
<file path=[Content_Types].xml><?xml version="1.0" encoding="utf-8"?>
<Types xmlns="http://schemas.openxmlformats.org/package/2006/content-types">
  <Override PartName="/xl/pivotTables/pivotTable6.xml" ContentType="application/vnd.openxmlformats-officedocument.spreadsheetml.pivotTable+xml"/>
  <Override PartName="/xl/charts/chart6.xml" ContentType="application/vnd.openxmlformats-officedocument.drawingml.chart+xml"/>
  <Override PartName="/customXml/itemProps3.xml" ContentType="application/vnd.openxmlformats-officedocument.customXmlProperties+xml"/>
  <Override PartName="/customXml/itemProps15.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pivotTables/pivotTable4.xml" ContentType="application/vnd.openxmlformats-officedocument.spreadsheetml.pivotTable+xml"/>
  <Override PartName="/xl/charts/chart4.xml" ContentType="application/vnd.openxmlformats-officedocument.drawingml.chart+xml"/>
  <Override PartName="/customXml/itemProps1.xml" ContentType="application/vnd.openxmlformats-officedocument.customXmlProperties+xml"/>
  <Override PartName="/customXml/itemProps13.xml" ContentType="application/vnd.openxmlformats-officedocument.customXmlProperties+xml"/>
  <Override PartName="/xl/slicerCaches/slicerCache2.xml" ContentType="application/vnd.ms-excel.slicerCache+xml"/>
  <Override PartName="/xl/charts/style6.xml" ContentType="application/vnd.ms-office.chartstyle+xml"/>
  <Override PartName="/xl/pivotTables/pivotTable2.xml" ContentType="application/vnd.openxmlformats-officedocument.spreadsheetml.pivotTable+xml"/>
  <Override PartName="/xl/charts/chart2.xml" ContentType="application/vnd.openxmlformats-officedocument.drawingml.chart+xml"/>
  <Override PartName="/customXml/itemProps11.xml" ContentType="application/vnd.openxmlformats-officedocument.customXmlProperties+xml"/>
  <Override PartName="/xl/pivotCache/pivotCacheDefinition6.xml" ContentType="application/vnd.openxmlformats-officedocument.spreadsheetml.pivotCacheDefinition+xml"/>
  <Override PartName="/xl/charts/style4.xml" ContentType="application/vnd.ms-office.chartstyle+xml"/>
  <Default Extension="rels" ContentType="application/vnd.openxmlformats-package.relationships+xml"/>
  <Default Extension="xml" ContentType="application/xml"/>
  <Override PartName="/xl/pivotCache/pivotCacheDefinition4.xml" ContentType="application/vnd.openxmlformats-officedocument.spreadsheetml.pivotCacheDefinition+xml"/>
  <Override PartName="/xl/drawings/drawing2.xml" ContentType="application/vnd.openxmlformats-officedocument.drawing+xml"/>
  <Override PartName="/xl/charts/style2.xml" ContentType="application/vnd.ms-office.chartstyle+xml"/>
  <Default Extension="data" ContentType="application/vnd.openxmlformats-officedocument.model+data"/>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connections.xml" ContentType="application/vnd.openxmlformats-officedocument.spreadsheetml.connections+xml"/>
  <Override PartName="/xl/worksheets/sheet1.xml" ContentType="application/vnd.openxmlformats-officedocument.spreadsheetml.worksheet+xml"/>
  <Override PartName="/xl/externalLinks/externalLink1.xml" ContentType="application/vnd.openxmlformats-officedocument.spreadsheetml.externalLink+xml"/>
  <Override PartName="/customXml/itemProps8.xml" ContentType="application/vnd.openxmlformats-officedocument.customXmlProperties+xml"/>
  <Override PartName="/xl/charts/colors5.xml" ContentType="application/vnd.ms-office.chartcolorstyle+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xl/charts/colors3.xml" ContentType="application/vnd.ms-office.chartcolorstyle+xml"/>
  <Override PartName="/xl/charts/colors2.xml" ContentType="application/vnd.ms-office.chartcolorstyle+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customXml/itemProps4.xml" ContentType="application/vnd.openxmlformats-officedocument.customXmlProperties+xml"/>
  <Override PartName="/customXml/itemProps5.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slicers/slicer1.xml" ContentType="application/vnd.ms-excel.slicer+xml"/>
  <Override PartName="/xl/slicers/slicer2.xml" ContentType="application/vnd.ms-excel.slicer+xml"/>
  <Override PartName="/xl/charts/colors1.xml" ContentType="application/vnd.ms-office.chartcolorstyle+xml"/>
  <Override PartName="/docProps/core.xml" ContentType="application/vnd.openxmlformats-package.core-properties+xml"/>
  <Override PartName="/xl/pivotTables/pivotTable5.xml" ContentType="application/vnd.openxmlformats-officedocument.spreadsheetml.pivotTable+xml"/>
  <Override PartName="/xl/charts/chart7.xml" ContentType="application/vnd.openxmlformats-officedocument.drawingml.chart+xml"/>
  <Override PartName="/xl/charts/chart10.xml" ContentType="application/vnd.openxmlformats-officedocument.drawingml.chart+xml"/>
  <Override PartName="/customXml/itemProps2.xml" ContentType="application/vnd.openxmlformats-officedocument.customXmlProperties+xml"/>
  <Override PartName="/customXml/itemProps16.xml" ContentType="application/vnd.openxmlformats-officedocument.customXmlProperties+xml"/>
  <Override PartName="/xl/slicerCaches/slicerCache3.xml" ContentType="application/vnd.ms-excel.slicerCache+xml"/>
  <Override PartName="/xl/pivotTables/pivotTable3.xml" ContentType="application/vnd.openxmlformats-officedocument.spreadsheetml.pivotTable+xml"/>
  <Override PartName="/xl/tables/table1.xml" ContentType="application/vnd.openxmlformats-officedocument.spreadsheetml.table+xml"/>
  <Override PartName="/xl/charts/chart5.xml" ContentType="application/vnd.openxmlformats-officedocument.drawingml.chart+xml"/>
  <Override PartName="/customXml/itemProps14.xml" ContentType="application/vnd.openxmlformats-officedocument.customXmlProperties+xml"/>
  <Override PartName="/xl/slicerCaches/slicerCache1.xml" ContentType="application/vnd.ms-excel.slicerCache+xml"/>
  <Override PartName="/xl/pivotTables/pivotTable1.xml" ContentType="application/vnd.openxmlformats-officedocument.spreadsheetml.pivotTable+xml"/>
  <Override PartName="/xl/charts/chart3.xml" ContentType="application/vnd.openxmlformats-officedocument.drawingml.chart+xml"/>
  <Default Extension="emf" ContentType="image/x-emf"/>
  <Override PartName="/customXml/itemProps12.xml" ContentType="application/vnd.openxmlformats-officedocument.customXmlProperties+xml"/>
  <Override PartName="/xl/charts/style5.xml" ContentType="application/vnd.ms-office.chartstyle+xml"/>
  <Override PartName="/xl/workbook.xml" ContentType="application/vnd.openxmlformats-officedocument.spreadsheetml.sheet.main+xml"/>
  <Override PartName="/xl/pivotCache/pivotCacheDefinition5.xml" ContentType="application/vnd.openxmlformats-officedocument.spreadsheetml.pivotCacheDefinition+xml"/>
  <Override PartName="/xl/charts/chart1.xml" ContentType="application/vnd.openxmlformats-officedocument.drawingml.chart+xml"/>
  <Override PartName="/xl/drawings/drawing3.xml" ContentType="application/vnd.openxmlformats-officedocument.drawingml.chartshapes+xml"/>
  <Override PartName="/customXml/itemProps10.xml" ContentType="application/vnd.openxmlformats-officedocument.customXmlProperties+xml"/>
  <Override PartName="/xl/charts/style3.xml" ContentType="application/vnd.ms-office.chartstyle+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pivotCache/pivotCacheDefinition3.xml" ContentType="application/vnd.openxmlformats-officedocument.spreadsheetml.pivotCacheDefinition+xml"/>
  <Override PartName="/xl/drawings/drawing1.xml" ContentType="application/vnd.openxmlformats-officedocument.drawing+xml"/>
  <Override PartName="/xl/charts/colors6.xml" ContentType="application/vnd.ms-office.chartcolorstyle+xml"/>
  <Override PartName="/xl/pivotCache/pivotCacheDefinition1.xml" ContentType="application/vnd.openxmlformats-officedocument.spreadsheetml.pivotCacheDefinition+xml"/>
  <Override PartName="/xl/calcChain.xml" ContentType="application/vnd.openxmlformats-officedocument.spreadsheetml.calcChain+xml"/>
  <Override PartName="/customXml/itemProps9.xml" ContentType="application/vnd.openxmlformats-officedocument.customXmlProperties+xml"/>
  <Override PartName="/xl/charts/colors4.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hidePivotFieldList="1"/>
  <bookViews>
    <workbookView xWindow="-105" yWindow="-105" windowWidth="16605" windowHeight="8715" activeTab="2"/>
  </bookViews>
  <sheets>
    <sheet name="Charts" sheetId="1" r:id="rId1"/>
    <sheet name="Dashboard" sheetId="2" r:id="rId2"/>
    <sheet name="Health care" sheetId="3" r:id="rId3"/>
  </sheets>
  <externalReferences>
    <externalReference r:id="rId4"/>
  </externalReferences>
  <definedNames>
    <definedName name="Slicer_DIABETS_STATUS1">#N/A</definedName>
    <definedName name="Slicer_WEIGHT_STATUS">#N/A</definedName>
    <definedName name="Slicer_WEIGHT_STATUS1">#N/A</definedName>
  </definedNames>
  <calcPr calcId="124519"/>
  <pivotCaches>
    <pivotCache cacheId="0" r:id="rId5"/>
    <pivotCache cacheId="1" r:id="rId6"/>
    <pivotCache cacheId="2" r:id="rId7"/>
    <pivotCache cacheId="3" r:id="rId8"/>
    <pivotCache cacheId="4" r:id="rId9"/>
  </pivotCaches>
  <extLst xmlns:x15="http://schemas.microsoft.com/office/spreadsheetml/2010/11/main">
    <ext xmlns:x14="http://schemas.microsoft.com/office/spreadsheetml/2009/9/main" uri="{876F7934-8845-4945-9796-88D515C7AA90}">
      <x14:pivotCaches>
        <pivotCache cacheId="20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140A7094-0E35-4892-8432-C4D2E57EDEB5}">
      <x15:workbookPr chartTrackingRefBase="1"/>
    </ext>
    <ext uri="{FCE2AD5D-F65C-4FA6-A056-5C36A1767C68}">
      <x15:dataModel>
        <x15:modelTables>
          <x15:modelTable id="Health care_484a2910-629c-4b5a-93ec-55a169b1f4e8" name="Health care" connection="Excel Copy of healthcare"/>
          <x15:modelTable id="Hospitalisation Details_82fbf036-c361-40a3-9ebb-fca5581763a2" name="Hospitalisation Details" connection="Excel Copy of healthcare"/>
          <x15:modelTable id="Medical Examinations_e66df6cd-d741-4165-9d0d-1652e180f8cd" name="Medical Examinations" connection="Excel Copy of healthcare"/>
        </x15:modelTables>
        <x15:modelRelationships>
          <x15:modelRelationship fromTable="Health care" fromColumn="Customer ID" toTable="Medical Examinations" toColumn="Customer ID"/>
          <x15:modelRelationship fromTable="Hospitalisation Details" fromColumn="Customer ID" toTable="Health car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36" i="3"/>
  <c r="O2336"/>
  <c r="N2336"/>
  <c r="M2336"/>
  <c r="L2336"/>
  <c r="K2336"/>
  <c r="J2336"/>
  <c r="I2336"/>
  <c r="H2336"/>
  <c r="G2336"/>
  <c r="F2336"/>
  <c r="E2336"/>
  <c r="D2336"/>
  <c r="C2336"/>
  <c r="B2336"/>
  <c r="P2335"/>
  <c r="O2335"/>
  <c r="N2335"/>
  <c r="M2335"/>
  <c r="L2335"/>
  <c r="K2335"/>
  <c r="J2335"/>
  <c r="I2335"/>
  <c r="H2335"/>
  <c r="G2335"/>
  <c r="F2335"/>
  <c r="E2335"/>
  <c r="D2335"/>
  <c r="C2335"/>
  <c r="B2335"/>
  <c r="P2334"/>
  <c r="O2334"/>
  <c r="N2334"/>
  <c r="M2334"/>
  <c r="L2334"/>
  <c r="K2334"/>
  <c r="J2334"/>
  <c r="I2334"/>
  <c r="H2334"/>
  <c r="G2334"/>
  <c r="F2334"/>
  <c r="E2334"/>
  <c r="D2334"/>
  <c r="C2334"/>
  <c r="B2334"/>
  <c r="P2333"/>
  <c r="O2333"/>
  <c r="N2333"/>
  <c r="M2333"/>
  <c r="L2333"/>
  <c r="K2333"/>
  <c r="J2333"/>
  <c r="I2333"/>
  <c r="H2333"/>
  <c r="G2333"/>
  <c r="F2333"/>
  <c r="E2333"/>
  <c r="D2333"/>
  <c r="C2333"/>
  <c r="B2333"/>
  <c r="P2332"/>
  <c r="O2332"/>
  <c r="N2332"/>
  <c r="M2332"/>
  <c r="L2332"/>
  <c r="K2332"/>
  <c r="J2332"/>
  <c r="I2332"/>
  <c r="H2332"/>
  <c r="G2332"/>
  <c r="F2332"/>
  <c r="E2332"/>
  <c r="D2332"/>
  <c r="C2332"/>
  <c r="B2332"/>
  <c r="P2331"/>
  <c r="O2331"/>
  <c r="N2331"/>
  <c r="M2331"/>
  <c r="L2331"/>
  <c r="K2331"/>
  <c r="J2331"/>
  <c r="I2331"/>
  <c r="H2331"/>
  <c r="G2331"/>
  <c r="F2331"/>
  <c r="E2331"/>
  <c r="D2331"/>
  <c r="C2331"/>
  <c r="B2331"/>
  <c r="P2330"/>
  <c r="O2330"/>
  <c r="N2330"/>
  <c r="M2330"/>
  <c r="L2330"/>
  <c r="K2330"/>
  <c r="J2330"/>
  <c r="I2330"/>
  <c r="H2330"/>
  <c r="G2330"/>
  <c r="F2330"/>
  <c r="E2330"/>
  <c r="D2330"/>
  <c r="C2330"/>
  <c r="B2330"/>
  <c r="P2329"/>
  <c r="O2329"/>
  <c r="N2329"/>
  <c r="M2329"/>
  <c r="L2329"/>
  <c r="K2329"/>
  <c r="J2329"/>
  <c r="I2329"/>
  <c r="H2329"/>
  <c r="G2329"/>
  <c r="F2329"/>
  <c r="E2329"/>
  <c r="D2329"/>
  <c r="C2329"/>
  <c r="B2329"/>
  <c r="P2328"/>
  <c r="O2328"/>
  <c r="N2328"/>
  <c r="M2328"/>
  <c r="L2328"/>
  <c r="K2328"/>
  <c r="J2328"/>
  <c r="I2328"/>
  <c r="H2328"/>
  <c r="G2328"/>
  <c r="F2328"/>
  <c r="E2328"/>
  <c r="D2328"/>
  <c r="C2328"/>
  <c r="B2328"/>
  <c r="P2327"/>
  <c r="O2327"/>
  <c r="N2327"/>
  <c r="M2327"/>
  <c r="L2327"/>
  <c r="K2327"/>
  <c r="J2327"/>
  <c r="I2327"/>
  <c r="H2327"/>
  <c r="G2327"/>
  <c r="F2327"/>
  <c r="E2327"/>
  <c r="D2327"/>
  <c r="C2327"/>
  <c r="B2327"/>
  <c r="P2326"/>
  <c r="O2326"/>
  <c r="N2326"/>
  <c r="M2326"/>
  <c r="L2326"/>
  <c r="K2326"/>
  <c r="J2326"/>
  <c r="I2326"/>
  <c r="H2326"/>
  <c r="G2326"/>
  <c r="F2326"/>
  <c r="E2326"/>
  <c r="D2326"/>
  <c r="C2326"/>
  <c r="B2326"/>
  <c r="P2325"/>
  <c r="O2325"/>
  <c r="N2325"/>
  <c r="M2325"/>
  <c r="L2325"/>
  <c r="K2325"/>
  <c r="J2325"/>
  <c r="I2325"/>
  <c r="H2325"/>
  <c r="G2325"/>
  <c r="F2325"/>
  <c r="E2325"/>
  <c r="D2325"/>
  <c r="C2325"/>
  <c r="B2325"/>
  <c r="P2324"/>
  <c r="O2324"/>
  <c r="N2324"/>
  <c r="M2324"/>
  <c r="L2324"/>
  <c r="K2324"/>
  <c r="J2324"/>
  <c r="I2324"/>
  <c r="H2324"/>
  <c r="G2324"/>
  <c r="F2324"/>
  <c r="E2324"/>
  <c r="D2324"/>
  <c r="C2324"/>
  <c r="B2324"/>
  <c r="P2323"/>
  <c r="O2323"/>
  <c r="N2323"/>
  <c r="M2323"/>
  <c r="L2323"/>
  <c r="K2323"/>
  <c r="J2323"/>
  <c r="I2323"/>
  <c r="H2323"/>
  <c r="G2323"/>
  <c r="F2323"/>
  <c r="E2323"/>
  <c r="D2323"/>
  <c r="C2323"/>
  <c r="B2323"/>
  <c r="P2322"/>
  <c r="O2322"/>
  <c r="N2322"/>
  <c r="M2322"/>
  <c r="L2322"/>
  <c r="K2322"/>
  <c r="J2322"/>
  <c r="I2322"/>
  <c r="H2322"/>
  <c r="G2322"/>
  <c r="F2322"/>
  <c r="E2322"/>
  <c r="D2322"/>
  <c r="C2322"/>
  <c r="B2322"/>
  <c r="P2321"/>
  <c r="O2321"/>
  <c r="N2321"/>
  <c r="M2321"/>
  <c r="L2321"/>
  <c r="K2321"/>
  <c r="J2321"/>
  <c r="I2321"/>
  <c r="H2321"/>
  <c r="G2321"/>
  <c r="F2321"/>
  <c r="E2321"/>
  <c r="D2321"/>
  <c r="C2321"/>
  <c r="B2321"/>
  <c r="P2320"/>
  <c r="O2320"/>
  <c r="N2320"/>
  <c r="M2320"/>
  <c r="L2320"/>
  <c r="K2320"/>
  <c r="J2320"/>
  <c r="I2320"/>
  <c r="H2320"/>
  <c r="G2320"/>
  <c r="F2320"/>
  <c r="E2320"/>
  <c r="D2320"/>
  <c r="C2320"/>
  <c r="B2320"/>
  <c r="P2319"/>
  <c r="O2319"/>
  <c r="N2319"/>
  <c r="M2319"/>
  <c r="L2319"/>
  <c r="K2319"/>
  <c r="J2319"/>
  <c r="I2319"/>
  <c r="H2319"/>
  <c r="G2319"/>
  <c r="F2319"/>
  <c r="E2319"/>
  <c r="D2319"/>
  <c r="C2319"/>
  <c r="B2319"/>
  <c r="P2318"/>
  <c r="O2318"/>
  <c r="N2318"/>
  <c r="M2318"/>
  <c r="L2318"/>
  <c r="K2318"/>
  <c r="J2318"/>
  <c r="I2318"/>
  <c r="H2318"/>
  <c r="G2318"/>
  <c r="F2318"/>
  <c r="E2318"/>
  <c r="D2318"/>
  <c r="C2318"/>
  <c r="B2318"/>
  <c r="P2317"/>
  <c r="O2317"/>
  <c r="N2317"/>
  <c r="M2317"/>
  <c r="L2317"/>
  <c r="K2317"/>
  <c r="J2317"/>
  <c r="I2317"/>
  <c r="H2317"/>
  <c r="G2317"/>
  <c r="F2317"/>
  <c r="E2317"/>
  <c r="D2317"/>
  <c r="C2317"/>
  <c r="B2317"/>
  <c r="P2316"/>
  <c r="O2316"/>
  <c r="N2316"/>
  <c r="M2316"/>
  <c r="L2316"/>
  <c r="K2316"/>
  <c r="J2316"/>
  <c r="I2316"/>
  <c r="H2316"/>
  <c r="G2316"/>
  <c r="F2316"/>
  <c r="E2316"/>
  <c r="D2316"/>
  <c r="C2316"/>
  <c r="B2316"/>
  <c r="P2315"/>
  <c r="O2315"/>
  <c r="N2315"/>
  <c r="M2315"/>
  <c r="L2315"/>
  <c r="K2315"/>
  <c r="J2315"/>
  <c r="I2315"/>
  <c r="H2315"/>
  <c r="G2315"/>
  <c r="F2315"/>
  <c r="E2315"/>
  <c r="D2315"/>
  <c r="C2315"/>
  <c r="B2315"/>
  <c r="P2314"/>
  <c r="O2314"/>
  <c r="N2314"/>
  <c r="M2314"/>
  <c r="L2314"/>
  <c r="K2314"/>
  <c r="J2314"/>
  <c r="I2314"/>
  <c r="H2314"/>
  <c r="G2314"/>
  <c r="F2314"/>
  <c r="E2314"/>
  <c r="D2314"/>
  <c r="C2314"/>
  <c r="B2314"/>
  <c r="P2313"/>
  <c r="O2313"/>
  <c r="N2313"/>
  <c r="M2313"/>
  <c r="L2313"/>
  <c r="K2313"/>
  <c r="J2313"/>
  <c r="I2313"/>
  <c r="H2313"/>
  <c r="G2313"/>
  <c r="F2313"/>
  <c r="E2313"/>
  <c r="D2313"/>
  <c r="C2313"/>
  <c r="B2313"/>
  <c r="P2312"/>
  <c r="O2312"/>
  <c r="N2312"/>
  <c r="M2312"/>
  <c r="L2312"/>
  <c r="K2312"/>
  <c r="J2312"/>
  <c r="I2312"/>
  <c r="H2312"/>
  <c r="G2312"/>
  <c r="F2312"/>
  <c r="E2312"/>
  <c r="D2312"/>
  <c r="C2312"/>
  <c r="B2312"/>
  <c r="P2311"/>
  <c r="O2311"/>
  <c r="N2311"/>
  <c r="M2311"/>
  <c r="L2311"/>
  <c r="K2311"/>
  <c r="J2311"/>
  <c r="I2311"/>
  <c r="H2311"/>
  <c r="G2311"/>
  <c r="F2311"/>
  <c r="E2311"/>
  <c r="D2311"/>
  <c r="C2311"/>
  <c r="B2311"/>
  <c r="P2310"/>
  <c r="O2310"/>
  <c r="N2310"/>
  <c r="M2310"/>
  <c r="L2310"/>
  <c r="K2310"/>
  <c r="J2310"/>
  <c r="I2310"/>
  <c r="H2310"/>
  <c r="G2310"/>
  <c r="F2310"/>
  <c r="E2310"/>
  <c r="D2310"/>
  <c r="C2310"/>
  <c r="B2310"/>
  <c r="P2309"/>
  <c r="O2309"/>
  <c r="N2309"/>
  <c r="M2309"/>
  <c r="L2309"/>
  <c r="K2309"/>
  <c r="J2309"/>
  <c r="I2309"/>
  <c r="H2309"/>
  <c r="G2309"/>
  <c r="F2309"/>
  <c r="E2309"/>
  <c r="D2309"/>
  <c r="C2309"/>
  <c r="B2309"/>
  <c r="P2308"/>
  <c r="O2308"/>
  <c r="N2308"/>
  <c r="M2308"/>
  <c r="L2308"/>
  <c r="K2308"/>
  <c r="J2308"/>
  <c r="I2308"/>
  <c r="H2308"/>
  <c r="G2308"/>
  <c r="F2308"/>
  <c r="E2308"/>
  <c r="D2308"/>
  <c r="C2308"/>
  <c r="B2308"/>
  <c r="P2307"/>
  <c r="O2307"/>
  <c r="N2307"/>
  <c r="M2307"/>
  <c r="L2307"/>
  <c r="K2307"/>
  <c r="J2307"/>
  <c r="I2307"/>
  <c r="H2307"/>
  <c r="G2307"/>
  <c r="F2307"/>
  <c r="E2307"/>
  <c r="D2307"/>
  <c r="C2307"/>
  <c r="B2307"/>
  <c r="P2306"/>
  <c r="O2306"/>
  <c r="N2306"/>
  <c r="M2306"/>
  <c r="L2306"/>
  <c r="K2306"/>
  <c r="J2306"/>
  <c r="I2306"/>
  <c r="H2306"/>
  <c r="G2306"/>
  <c r="F2306"/>
  <c r="E2306"/>
  <c r="D2306"/>
  <c r="C2306"/>
  <c r="B2306"/>
  <c r="P2305"/>
  <c r="O2305"/>
  <c r="N2305"/>
  <c r="M2305"/>
  <c r="L2305"/>
  <c r="K2305"/>
  <c r="J2305"/>
  <c r="I2305"/>
  <c r="H2305"/>
  <c r="G2305"/>
  <c r="F2305"/>
  <c r="E2305"/>
  <c r="D2305"/>
  <c r="C2305"/>
  <c r="B2305"/>
  <c r="P2304"/>
  <c r="O2304"/>
  <c r="N2304"/>
  <c r="M2304"/>
  <c r="L2304"/>
  <c r="K2304"/>
  <c r="J2304"/>
  <c r="I2304"/>
  <c r="H2304"/>
  <c r="G2304"/>
  <c r="F2304"/>
  <c r="E2304"/>
  <c r="D2304"/>
  <c r="C2304"/>
  <c r="B2304"/>
  <c r="P2303"/>
  <c r="O2303"/>
  <c r="N2303"/>
  <c r="M2303"/>
  <c r="L2303"/>
  <c r="K2303"/>
  <c r="J2303"/>
  <c r="I2303"/>
  <c r="H2303"/>
  <c r="G2303"/>
  <c r="F2303"/>
  <c r="E2303"/>
  <c r="D2303"/>
  <c r="C2303"/>
  <c r="B2303"/>
  <c r="P2302"/>
  <c r="O2302"/>
  <c r="N2302"/>
  <c r="M2302"/>
  <c r="L2302"/>
  <c r="K2302"/>
  <c r="J2302"/>
  <c r="I2302"/>
  <c r="H2302"/>
  <c r="G2302"/>
  <c r="F2302"/>
  <c r="E2302"/>
  <c r="D2302"/>
  <c r="C2302"/>
  <c r="B2302"/>
  <c r="P2301"/>
  <c r="O2301"/>
  <c r="N2301"/>
  <c r="M2301"/>
  <c r="L2301"/>
  <c r="K2301"/>
  <c r="J2301"/>
  <c r="I2301"/>
  <c r="H2301"/>
  <c r="G2301"/>
  <c r="F2301"/>
  <c r="E2301"/>
  <c r="D2301"/>
  <c r="C2301"/>
  <c r="B2301"/>
  <c r="P2300"/>
  <c r="O2300"/>
  <c r="N2300"/>
  <c r="M2300"/>
  <c r="L2300"/>
  <c r="K2300"/>
  <c r="J2300"/>
  <c r="I2300"/>
  <c r="H2300"/>
  <c r="G2300"/>
  <c r="F2300"/>
  <c r="E2300"/>
  <c r="D2300"/>
  <c r="C2300"/>
  <c r="B2300"/>
  <c r="P2299"/>
  <c r="O2299"/>
  <c r="N2299"/>
  <c r="M2299"/>
  <c r="L2299"/>
  <c r="K2299"/>
  <c r="J2299"/>
  <c r="I2299"/>
  <c r="H2299"/>
  <c r="G2299"/>
  <c r="F2299"/>
  <c r="E2299"/>
  <c r="D2299"/>
  <c r="C2299"/>
  <c r="B2299"/>
  <c r="P2298"/>
  <c r="O2298"/>
  <c r="N2298"/>
  <c r="M2298"/>
  <c r="L2298"/>
  <c r="K2298"/>
  <c r="J2298"/>
  <c r="I2298"/>
  <c r="H2298"/>
  <c r="G2298"/>
  <c r="F2298"/>
  <c r="E2298"/>
  <c r="D2298"/>
  <c r="C2298"/>
  <c r="B2298"/>
  <c r="P2297"/>
  <c r="O2297"/>
  <c r="N2297"/>
  <c r="M2297"/>
  <c r="L2297"/>
  <c r="K2297"/>
  <c r="J2297"/>
  <c r="I2297"/>
  <c r="H2297"/>
  <c r="G2297"/>
  <c r="F2297"/>
  <c r="E2297"/>
  <c r="D2297"/>
  <c r="C2297"/>
  <c r="B2297"/>
  <c r="P2296"/>
  <c r="O2296"/>
  <c r="N2296"/>
  <c r="M2296"/>
  <c r="L2296"/>
  <c r="K2296"/>
  <c r="J2296"/>
  <c r="I2296"/>
  <c r="H2296"/>
  <c r="G2296"/>
  <c r="F2296"/>
  <c r="E2296"/>
  <c r="D2296"/>
  <c r="C2296"/>
  <c r="B2296"/>
  <c r="P2295"/>
  <c r="O2295"/>
  <c r="N2295"/>
  <c r="M2295"/>
  <c r="L2295"/>
  <c r="K2295"/>
  <c r="J2295"/>
  <c r="I2295"/>
  <c r="H2295"/>
  <c r="G2295"/>
  <c r="F2295"/>
  <c r="E2295"/>
  <c r="D2295"/>
  <c r="C2295"/>
  <c r="B2295"/>
  <c r="P2294"/>
  <c r="O2294"/>
  <c r="N2294"/>
  <c r="M2294"/>
  <c r="L2294"/>
  <c r="K2294"/>
  <c r="J2294"/>
  <c r="I2294"/>
  <c r="H2294"/>
  <c r="G2294"/>
  <c r="F2294"/>
  <c r="E2294"/>
  <c r="D2294"/>
  <c r="C2294"/>
  <c r="B2294"/>
  <c r="P2293"/>
  <c r="O2293"/>
  <c r="N2293"/>
  <c r="M2293"/>
  <c r="L2293"/>
  <c r="K2293"/>
  <c r="J2293"/>
  <c r="I2293"/>
  <c r="H2293"/>
  <c r="G2293"/>
  <c r="F2293"/>
  <c r="E2293"/>
  <c r="D2293"/>
  <c r="C2293"/>
  <c r="B2293"/>
  <c r="P2292"/>
  <c r="O2292"/>
  <c r="N2292"/>
  <c r="M2292"/>
  <c r="L2292"/>
  <c r="K2292"/>
  <c r="J2292"/>
  <c r="I2292"/>
  <c r="H2292"/>
  <c r="G2292"/>
  <c r="F2292"/>
  <c r="E2292"/>
  <c r="D2292"/>
  <c r="C2292"/>
  <c r="B2292"/>
  <c r="P2291"/>
  <c r="O2291"/>
  <c r="N2291"/>
  <c r="M2291"/>
  <c r="L2291"/>
  <c r="K2291"/>
  <c r="J2291"/>
  <c r="I2291"/>
  <c r="H2291"/>
  <c r="G2291"/>
  <c r="F2291"/>
  <c r="E2291"/>
  <c r="D2291"/>
  <c r="C2291"/>
  <c r="B2291"/>
  <c r="P2290"/>
  <c r="O2290"/>
  <c r="N2290"/>
  <c r="M2290"/>
  <c r="L2290"/>
  <c r="K2290"/>
  <c r="J2290"/>
  <c r="I2290"/>
  <c r="H2290"/>
  <c r="G2290"/>
  <c r="F2290"/>
  <c r="E2290"/>
  <c r="D2290"/>
  <c r="C2290"/>
  <c r="B2290"/>
  <c r="P2289"/>
  <c r="O2289"/>
  <c r="N2289"/>
  <c r="M2289"/>
  <c r="L2289"/>
  <c r="K2289"/>
  <c r="J2289"/>
  <c r="I2289"/>
  <c r="H2289"/>
  <c r="G2289"/>
  <c r="F2289"/>
  <c r="E2289"/>
  <c r="D2289"/>
  <c r="C2289"/>
  <c r="B2289"/>
  <c r="P2288"/>
  <c r="O2288"/>
  <c r="N2288"/>
  <c r="M2288"/>
  <c r="L2288"/>
  <c r="K2288"/>
  <c r="J2288"/>
  <c r="I2288"/>
  <c r="H2288"/>
  <c r="G2288"/>
  <c r="F2288"/>
  <c r="E2288"/>
  <c r="D2288"/>
  <c r="C2288"/>
  <c r="B2288"/>
  <c r="P2287"/>
  <c r="O2287"/>
  <c r="N2287"/>
  <c r="M2287"/>
  <c r="L2287"/>
  <c r="K2287"/>
  <c r="J2287"/>
  <c r="I2287"/>
  <c r="H2287"/>
  <c r="G2287"/>
  <c r="F2287"/>
  <c r="E2287"/>
  <c r="D2287"/>
  <c r="C2287"/>
  <c r="B2287"/>
  <c r="P2286"/>
  <c r="O2286"/>
  <c r="N2286"/>
  <c r="M2286"/>
  <c r="L2286"/>
  <c r="K2286"/>
  <c r="J2286"/>
  <c r="I2286"/>
  <c r="H2286"/>
  <c r="G2286"/>
  <c r="F2286"/>
  <c r="E2286"/>
  <c r="D2286"/>
  <c r="C2286"/>
  <c r="B2286"/>
  <c r="P2285"/>
  <c r="O2285"/>
  <c r="N2285"/>
  <c r="M2285"/>
  <c r="L2285"/>
  <c r="K2285"/>
  <c r="J2285"/>
  <c r="I2285"/>
  <c r="H2285"/>
  <c r="G2285"/>
  <c r="F2285"/>
  <c r="E2285"/>
  <c r="D2285"/>
  <c r="C2285"/>
  <c r="B2285"/>
  <c r="P2284"/>
  <c r="O2284"/>
  <c r="N2284"/>
  <c r="M2284"/>
  <c r="L2284"/>
  <c r="K2284"/>
  <c r="J2284"/>
  <c r="I2284"/>
  <c r="H2284"/>
  <c r="G2284"/>
  <c r="F2284"/>
  <c r="E2284"/>
  <c r="D2284"/>
  <c r="C2284"/>
  <c r="B2284"/>
  <c r="P2283"/>
  <c r="O2283"/>
  <c r="N2283"/>
  <c r="M2283"/>
  <c r="L2283"/>
  <c r="K2283"/>
  <c r="J2283"/>
  <c r="I2283"/>
  <c r="H2283"/>
  <c r="G2283"/>
  <c r="F2283"/>
  <c r="E2283"/>
  <c r="D2283"/>
  <c r="C2283"/>
  <c r="B2283"/>
  <c r="P2282"/>
  <c r="O2282"/>
  <c r="N2282"/>
  <c r="M2282"/>
  <c r="L2282"/>
  <c r="K2282"/>
  <c r="J2282"/>
  <c r="I2282"/>
  <c r="H2282"/>
  <c r="G2282"/>
  <c r="F2282"/>
  <c r="E2282"/>
  <c r="D2282"/>
  <c r="C2282"/>
  <c r="B2282"/>
  <c r="P2281"/>
  <c r="O2281"/>
  <c r="N2281"/>
  <c r="M2281"/>
  <c r="L2281"/>
  <c r="K2281"/>
  <c r="J2281"/>
  <c r="I2281"/>
  <c r="H2281"/>
  <c r="G2281"/>
  <c r="F2281"/>
  <c r="E2281"/>
  <c r="D2281"/>
  <c r="C2281"/>
  <c r="B2281"/>
  <c r="P2280"/>
  <c r="O2280"/>
  <c r="N2280"/>
  <c r="M2280"/>
  <c r="L2280"/>
  <c r="K2280"/>
  <c r="J2280"/>
  <c r="I2280"/>
  <c r="H2280"/>
  <c r="G2280"/>
  <c r="F2280"/>
  <c r="E2280"/>
  <c r="D2280"/>
  <c r="C2280"/>
  <c r="B2280"/>
  <c r="P2279"/>
  <c r="O2279"/>
  <c r="N2279"/>
  <c r="M2279"/>
  <c r="L2279"/>
  <c r="K2279"/>
  <c r="J2279"/>
  <c r="I2279"/>
  <c r="H2279"/>
  <c r="G2279"/>
  <c r="F2279"/>
  <c r="E2279"/>
  <c r="D2279"/>
  <c r="C2279"/>
  <c r="B2279"/>
  <c r="P2278"/>
  <c r="O2278"/>
  <c r="N2278"/>
  <c r="M2278"/>
  <c r="L2278"/>
  <c r="K2278"/>
  <c r="J2278"/>
  <c r="I2278"/>
  <c r="H2278"/>
  <c r="G2278"/>
  <c r="F2278"/>
  <c r="E2278"/>
  <c r="D2278"/>
  <c r="C2278"/>
  <c r="B2278"/>
  <c r="P2277"/>
  <c r="O2277"/>
  <c r="N2277"/>
  <c r="M2277"/>
  <c r="L2277"/>
  <c r="K2277"/>
  <c r="J2277"/>
  <c r="I2277"/>
  <c r="H2277"/>
  <c r="G2277"/>
  <c r="F2277"/>
  <c r="E2277"/>
  <c r="D2277"/>
  <c r="C2277"/>
  <c r="B2277"/>
  <c r="P2276"/>
  <c r="O2276"/>
  <c r="N2276"/>
  <c r="M2276"/>
  <c r="L2276"/>
  <c r="K2276"/>
  <c r="J2276"/>
  <c r="I2276"/>
  <c r="H2276"/>
  <c r="G2276"/>
  <c r="F2276"/>
  <c r="E2276"/>
  <c r="D2276"/>
  <c r="C2276"/>
  <c r="B2276"/>
  <c r="P2275"/>
  <c r="O2275"/>
  <c r="N2275"/>
  <c r="M2275"/>
  <c r="L2275"/>
  <c r="K2275"/>
  <c r="J2275"/>
  <c r="I2275"/>
  <c r="H2275"/>
  <c r="G2275"/>
  <c r="F2275"/>
  <c r="E2275"/>
  <c r="D2275"/>
  <c r="C2275"/>
  <c r="B2275"/>
  <c r="P2274"/>
  <c r="O2274"/>
  <c r="N2274"/>
  <c r="M2274"/>
  <c r="L2274"/>
  <c r="K2274"/>
  <c r="J2274"/>
  <c r="I2274"/>
  <c r="H2274"/>
  <c r="G2274"/>
  <c r="F2274"/>
  <c r="E2274"/>
  <c r="D2274"/>
  <c r="C2274"/>
  <c r="B2274"/>
  <c r="P2273"/>
  <c r="O2273"/>
  <c r="N2273"/>
  <c r="M2273"/>
  <c r="L2273"/>
  <c r="K2273"/>
  <c r="J2273"/>
  <c r="I2273"/>
  <c r="H2273"/>
  <c r="G2273"/>
  <c r="F2273"/>
  <c r="E2273"/>
  <c r="D2273"/>
  <c r="C2273"/>
  <c r="B2273"/>
  <c r="P2272"/>
  <c r="O2272"/>
  <c r="N2272"/>
  <c r="M2272"/>
  <c r="L2272"/>
  <c r="K2272"/>
  <c r="J2272"/>
  <c r="I2272"/>
  <c r="H2272"/>
  <c r="G2272"/>
  <c r="F2272"/>
  <c r="E2272"/>
  <c r="D2272"/>
  <c r="C2272"/>
  <c r="B2272"/>
  <c r="P2271"/>
  <c r="O2271"/>
  <c r="N2271"/>
  <c r="M2271"/>
  <c r="L2271"/>
  <c r="K2271"/>
  <c r="J2271"/>
  <c r="I2271"/>
  <c r="H2271"/>
  <c r="G2271"/>
  <c r="F2271"/>
  <c r="E2271"/>
  <c r="D2271"/>
  <c r="C2271"/>
  <c r="B2271"/>
  <c r="P2270"/>
  <c r="O2270"/>
  <c r="N2270"/>
  <c r="M2270"/>
  <c r="L2270"/>
  <c r="K2270"/>
  <c r="J2270"/>
  <c r="I2270"/>
  <c r="H2270"/>
  <c r="G2270"/>
  <c r="F2270"/>
  <c r="E2270"/>
  <c r="D2270"/>
  <c r="C2270"/>
  <c r="B2270"/>
  <c r="P2269"/>
  <c r="O2269"/>
  <c r="N2269"/>
  <c r="M2269"/>
  <c r="L2269"/>
  <c r="K2269"/>
  <c r="J2269"/>
  <c r="I2269"/>
  <c r="H2269"/>
  <c r="G2269"/>
  <c r="F2269"/>
  <c r="E2269"/>
  <c r="D2269"/>
  <c r="C2269"/>
  <c r="B2269"/>
  <c r="P2268"/>
  <c r="O2268"/>
  <c r="N2268"/>
  <c r="M2268"/>
  <c r="L2268"/>
  <c r="K2268"/>
  <c r="J2268"/>
  <c r="I2268"/>
  <c r="H2268"/>
  <c r="G2268"/>
  <c r="F2268"/>
  <c r="E2268"/>
  <c r="D2268"/>
  <c r="C2268"/>
  <c r="B2268"/>
  <c r="P2267"/>
  <c r="O2267"/>
  <c r="N2267"/>
  <c r="M2267"/>
  <c r="L2267"/>
  <c r="K2267"/>
  <c r="J2267"/>
  <c r="I2267"/>
  <c r="H2267"/>
  <c r="G2267"/>
  <c r="F2267"/>
  <c r="E2267"/>
  <c r="D2267"/>
  <c r="C2267"/>
  <c r="B2267"/>
  <c r="P2266"/>
  <c r="O2266"/>
  <c r="N2266"/>
  <c r="M2266"/>
  <c r="L2266"/>
  <c r="K2266"/>
  <c r="J2266"/>
  <c r="I2266"/>
  <c r="H2266"/>
  <c r="G2266"/>
  <c r="F2266"/>
  <c r="E2266"/>
  <c r="D2266"/>
  <c r="C2266"/>
  <c r="B2266"/>
  <c r="P2265"/>
  <c r="O2265"/>
  <c r="N2265"/>
  <c r="M2265"/>
  <c r="L2265"/>
  <c r="K2265"/>
  <c r="J2265"/>
  <c r="I2265"/>
  <c r="H2265"/>
  <c r="G2265"/>
  <c r="F2265"/>
  <c r="E2265"/>
  <c r="D2265"/>
  <c r="C2265"/>
  <c r="B2265"/>
  <c r="P2264"/>
  <c r="O2264"/>
  <c r="N2264"/>
  <c r="M2264"/>
  <c r="L2264"/>
  <c r="K2264"/>
  <c r="J2264"/>
  <c r="I2264"/>
  <c r="H2264"/>
  <c r="G2264"/>
  <c r="F2264"/>
  <c r="E2264"/>
  <c r="D2264"/>
  <c r="C2264"/>
  <c r="B2264"/>
  <c r="P2263"/>
  <c r="O2263"/>
  <c r="N2263"/>
  <c r="M2263"/>
  <c r="L2263"/>
  <c r="K2263"/>
  <c r="J2263"/>
  <c r="I2263"/>
  <c r="H2263"/>
  <c r="G2263"/>
  <c r="F2263"/>
  <c r="E2263"/>
  <c r="D2263"/>
  <c r="C2263"/>
  <c r="B2263"/>
  <c r="P2262"/>
  <c r="O2262"/>
  <c r="N2262"/>
  <c r="M2262"/>
  <c r="L2262"/>
  <c r="K2262"/>
  <c r="J2262"/>
  <c r="I2262"/>
  <c r="H2262"/>
  <c r="G2262"/>
  <c r="F2262"/>
  <c r="E2262"/>
  <c r="D2262"/>
  <c r="C2262"/>
  <c r="B2262"/>
  <c r="P2261"/>
  <c r="O2261"/>
  <c r="N2261"/>
  <c r="M2261"/>
  <c r="L2261"/>
  <c r="K2261"/>
  <c r="J2261"/>
  <c r="I2261"/>
  <c r="H2261"/>
  <c r="G2261"/>
  <c r="F2261"/>
  <c r="E2261"/>
  <c r="D2261"/>
  <c r="C2261"/>
  <c r="B2261"/>
  <c r="P2260"/>
  <c r="O2260"/>
  <c r="N2260"/>
  <c r="M2260"/>
  <c r="L2260"/>
  <c r="K2260"/>
  <c r="J2260"/>
  <c r="I2260"/>
  <c r="H2260"/>
  <c r="G2260"/>
  <c r="F2260"/>
  <c r="E2260"/>
  <c r="D2260"/>
  <c r="C2260"/>
  <c r="B2260"/>
  <c r="P2259"/>
  <c r="O2259"/>
  <c r="N2259"/>
  <c r="M2259"/>
  <c r="L2259"/>
  <c r="K2259"/>
  <c r="J2259"/>
  <c r="I2259"/>
  <c r="H2259"/>
  <c r="G2259"/>
  <c r="F2259"/>
  <c r="E2259"/>
  <c r="D2259"/>
  <c r="C2259"/>
  <c r="B2259"/>
  <c r="P2258"/>
  <c r="O2258"/>
  <c r="N2258"/>
  <c r="M2258"/>
  <c r="L2258"/>
  <c r="K2258"/>
  <c r="J2258"/>
  <c r="I2258"/>
  <c r="H2258"/>
  <c r="G2258"/>
  <c r="F2258"/>
  <c r="E2258"/>
  <c r="D2258"/>
  <c r="C2258"/>
  <c r="B2258"/>
  <c r="P2257"/>
  <c r="O2257"/>
  <c r="N2257"/>
  <c r="M2257"/>
  <c r="L2257"/>
  <c r="K2257"/>
  <c r="J2257"/>
  <c r="I2257"/>
  <c r="H2257"/>
  <c r="G2257"/>
  <c r="F2257"/>
  <c r="E2257"/>
  <c r="D2257"/>
  <c r="C2257"/>
  <c r="B2257"/>
  <c r="P2256"/>
  <c r="O2256"/>
  <c r="N2256"/>
  <c r="M2256"/>
  <c r="L2256"/>
  <c r="K2256"/>
  <c r="J2256"/>
  <c r="I2256"/>
  <c r="H2256"/>
  <c r="G2256"/>
  <c r="F2256"/>
  <c r="E2256"/>
  <c r="D2256"/>
  <c r="C2256"/>
  <c r="B2256"/>
  <c r="P2255"/>
  <c r="O2255"/>
  <c r="N2255"/>
  <c r="M2255"/>
  <c r="L2255"/>
  <c r="K2255"/>
  <c r="J2255"/>
  <c r="I2255"/>
  <c r="H2255"/>
  <c r="G2255"/>
  <c r="F2255"/>
  <c r="E2255"/>
  <c r="D2255"/>
  <c r="C2255"/>
  <c r="B2255"/>
  <c r="P2254"/>
  <c r="O2254"/>
  <c r="N2254"/>
  <c r="M2254"/>
  <c r="L2254"/>
  <c r="K2254"/>
  <c r="J2254"/>
  <c r="I2254"/>
  <c r="H2254"/>
  <c r="G2254"/>
  <c r="F2254"/>
  <c r="E2254"/>
  <c r="D2254"/>
  <c r="C2254"/>
  <c r="B2254"/>
  <c r="P2253"/>
  <c r="O2253"/>
  <c r="N2253"/>
  <c r="M2253"/>
  <c r="L2253"/>
  <c r="K2253"/>
  <c r="J2253"/>
  <c r="I2253"/>
  <c r="H2253"/>
  <c r="G2253"/>
  <c r="F2253"/>
  <c r="E2253"/>
  <c r="D2253"/>
  <c r="C2253"/>
  <c r="B2253"/>
  <c r="P2252"/>
  <c r="O2252"/>
  <c r="N2252"/>
  <c r="M2252"/>
  <c r="L2252"/>
  <c r="K2252"/>
  <c r="J2252"/>
  <c r="I2252"/>
  <c r="H2252"/>
  <c r="G2252"/>
  <c r="F2252"/>
  <c r="E2252"/>
  <c r="D2252"/>
  <c r="C2252"/>
  <c r="B2252"/>
  <c r="P2251"/>
  <c r="O2251"/>
  <c r="N2251"/>
  <c r="M2251"/>
  <c r="L2251"/>
  <c r="K2251"/>
  <c r="J2251"/>
  <c r="I2251"/>
  <c r="H2251"/>
  <c r="G2251"/>
  <c r="F2251"/>
  <c r="E2251"/>
  <c r="D2251"/>
  <c r="C2251"/>
  <c r="B2251"/>
  <c r="P2250"/>
  <c r="O2250"/>
  <c r="N2250"/>
  <c r="M2250"/>
  <c r="L2250"/>
  <c r="K2250"/>
  <c r="J2250"/>
  <c r="I2250"/>
  <c r="H2250"/>
  <c r="G2250"/>
  <c r="F2250"/>
  <c r="E2250"/>
  <c r="D2250"/>
  <c r="C2250"/>
  <c r="B2250"/>
  <c r="P2249"/>
  <c r="O2249"/>
  <c r="N2249"/>
  <c r="M2249"/>
  <c r="L2249"/>
  <c r="K2249"/>
  <c r="J2249"/>
  <c r="I2249"/>
  <c r="H2249"/>
  <c r="G2249"/>
  <c r="F2249"/>
  <c r="E2249"/>
  <c r="D2249"/>
  <c r="C2249"/>
  <c r="B2249"/>
  <c r="P2248"/>
  <c r="O2248"/>
  <c r="N2248"/>
  <c r="M2248"/>
  <c r="L2248"/>
  <c r="K2248"/>
  <c r="J2248"/>
  <c r="I2248"/>
  <c r="H2248"/>
  <c r="G2248"/>
  <c r="F2248"/>
  <c r="E2248"/>
  <c r="D2248"/>
  <c r="C2248"/>
  <c r="B2248"/>
  <c r="P2247"/>
  <c r="O2247"/>
  <c r="N2247"/>
  <c r="M2247"/>
  <c r="L2247"/>
  <c r="K2247"/>
  <c r="J2247"/>
  <c r="I2247"/>
  <c r="H2247"/>
  <c r="G2247"/>
  <c r="F2247"/>
  <c r="E2247"/>
  <c r="D2247"/>
  <c r="C2247"/>
  <c r="B2247"/>
  <c r="P2246"/>
  <c r="O2246"/>
  <c r="N2246"/>
  <c r="M2246"/>
  <c r="L2246"/>
  <c r="K2246"/>
  <c r="J2246"/>
  <c r="I2246"/>
  <c r="H2246"/>
  <c r="G2246"/>
  <c r="F2246"/>
  <c r="E2246"/>
  <c r="D2246"/>
  <c r="C2246"/>
  <c r="B2246"/>
  <c r="P2245"/>
  <c r="O2245"/>
  <c r="N2245"/>
  <c r="M2245"/>
  <c r="L2245"/>
  <c r="K2245"/>
  <c r="J2245"/>
  <c r="I2245"/>
  <c r="H2245"/>
  <c r="G2245"/>
  <c r="F2245"/>
  <c r="E2245"/>
  <c r="D2245"/>
  <c r="C2245"/>
  <c r="B2245"/>
  <c r="P2244"/>
  <c r="O2244"/>
  <c r="N2244"/>
  <c r="M2244"/>
  <c r="L2244"/>
  <c r="K2244"/>
  <c r="J2244"/>
  <c r="I2244"/>
  <c r="H2244"/>
  <c r="G2244"/>
  <c r="F2244"/>
  <c r="E2244"/>
  <c r="D2244"/>
  <c r="C2244"/>
  <c r="B2244"/>
  <c r="P2243"/>
  <c r="O2243"/>
  <c r="N2243"/>
  <c r="M2243"/>
  <c r="L2243"/>
  <c r="K2243"/>
  <c r="J2243"/>
  <c r="I2243"/>
  <c r="H2243"/>
  <c r="G2243"/>
  <c r="F2243"/>
  <c r="E2243"/>
  <c r="D2243"/>
  <c r="C2243"/>
  <c r="B2243"/>
  <c r="P2242"/>
  <c r="O2242"/>
  <c r="N2242"/>
  <c r="M2242"/>
  <c r="L2242"/>
  <c r="K2242"/>
  <c r="J2242"/>
  <c r="I2242"/>
  <c r="H2242"/>
  <c r="G2242"/>
  <c r="F2242"/>
  <c r="E2242"/>
  <c r="D2242"/>
  <c r="C2242"/>
  <c r="B2242"/>
  <c r="P2241"/>
  <c r="O2241"/>
  <c r="N2241"/>
  <c r="M2241"/>
  <c r="L2241"/>
  <c r="K2241"/>
  <c r="J2241"/>
  <c r="I2241"/>
  <c r="H2241"/>
  <c r="G2241"/>
  <c r="F2241"/>
  <c r="E2241"/>
  <c r="D2241"/>
  <c r="C2241"/>
  <c r="B2241"/>
  <c r="P2240"/>
  <c r="O2240"/>
  <c r="N2240"/>
  <c r="M2240"/>
  <c r="L2240"/>
  <c r="K2240"/>
  <c r="J2240"/>
  <c r="I2240"/>
  <c r="H2240"/>
  <c r="G2240"/>
  <c r="F2240"/>
  <c r="E2240"/>
  <c r="D2240"/>
  <c r="C2240"/>
  <c r="B2240"/>
  <c r="P2239"/>
  <c r="O2239"/>
  <c r="N2239"/>
  <c r="M2239"/>
  <c r="L2239"/>
  <c r="K2239"/>
  <c r="J2239"/>
  <c r="I2239"/>
  <c r="H2239"/>
  <c r="G2239"/>
  <c r="F2239"/>
  <c r="E2239"/>
  <c r="D2239"/>
  <c r="C2239"/>
  <c r="B2239"/>
  <c r="P2238"/>
  <c r="O2238"/>
  <c r="N2238"/>
  <c r="M2238"/>
  <c r="L2238"/>
  <c r="K2238"/>
  <c r="J2238"/>
  <c r="I2238"/>
  <c r="H2238"/>
  <c r="G2238"/>
  <c r="F2238"/>
  <c r="E2238"/>
  <c r="D2238"/>
  <c r="C2238"/>
  <c r="B2238"/>
  <c r="P2237"/>
  <c r="O2237"/>
  <c r="N2237"/>
  <c r="M2237"/>
  <c r="L2237"/>
  <c r="K2237"/>
  <c r="J2237"/>
  <c r="I2237"/>
  <c r="H2237"/>
  <c r="G2237"/>
  <c r="F2237"/>
  <c r="E2237"/>
  <c r="D2237"/>
  <c r="C2237"/>
  <c r="B2237"/>
  <c r="P2236"/>
  <c r="O2236"/>
  <c r="N2236"/>
  <c r="M2236"/>
  <c r="L2236"/>
  <c r="K2236"/>
  <c r="J2236"/>
  <c r="I2236"/>
  <c r="H2236"/>
  <c r="G2236"/>
  <c r="F2236"/>
  <c r="E2236"/>
  <c r="D2236"/>
  <c r="C2236"/>
  <c r="B2236"/>
  <c r="P2235"/>
  <c r="O2235"/>
  <c r="N2235"/>
  <c r="M2235"/>
  <c r="L2235"/>
  <c r="K2235"/>
  <c r="J2235"/>
  <c r="I2235"/>
  <c r="H2235"/>
  <c r="G2235"/>
  <c r="F2235"/>
  <c r="E2235"/>
  <c r="D2235"/>
  <c r="C2235"/>
  <c r="B2235"/>
  <c r="P2234"/>
  <c r="O2234"/>
  <c r="N2234"/>
  <c r="M2234"/>
  <c r="L2234"/>
  <c r="K2234"/>
  <c r="J2234"/>
  <c r="I2234"/>
  <c r="H2234"/>
  <c r="G2234"/>
  <c r="F2234"/>
  <c r="E2234"/>
  <c r="D2234"/>
  <c r="C2234"/>
  <c r="B2234"/>
  <c r="P2233"/>
  <c r="O2233"/>
  <c r="N2233"/>
  <c r="M2233"/>
  <c r="L2233"/>
  <c r="K2233"/>
  <c r="J2233"/>
  <c r="I2233"/>
  <c r="H2233"/>
  <c r="G2233"/>
  <c r="F2233"/>
  <c r="E2233"/>
  <c r="D2233"/>
  <c r="C2233"/>
  <c r="B2233"/>
  <c r="P2232"/>
  <c r="O2232"/>
  <c r="N2232"/>
  <c r="M2232"/>
  <c r="L2232"/>
  <c r="K2232"/>
  <c r="J2232"/>
  <c r="I2232"/>
  <c r="H2232"/>
  <c r="G2232"/>
  <c r="F2232"/>
  <c r="E2232"/>
  <c r="D2232"/>
  <c r="C2232"/>
  <c r="B2232"/>
  <c r="P2231"/>
  <c r="O2231"/>
  <c r="N2231"/>
  <c r="M2231"/>
  <c r="L2231"/>
  <c r="K2231"/>
  <c r="J2231"/>
  <c r="I2231"/>
  <c r="H2231"/>
  <c r="G2231"/>
  <c r="F2231"/>
  <c r="E2231"/>
  <c r="D2231"/>
  <c r="C2231"/>
  <c r="B2231"/>
  <c r="P2230"/>
  <c r="O2230"/>
  <c r="N2230"/>
  <c r="M2230"/>
  <c r="L2230"/>
  <c r="K2230"/>
  <c r="J2230"/>
  <c r="I2230"/>
  <c r="H2230"/>
  <c r="G2230"/>
  <c r="F2230"/>
  <c r="E2230"/>
  <c r="D2230"/>
  <c r="C2230"/>
  <c r="B2230"/>
  <c r="P2229"/>
  <c r="O2229"/>
  <c r="N2229"/>
  <c r="M2229"/>
  <c r="L2229"/>
  <c r="K2229"/>
  <c r="J2229"/>
  <c r="I2229"/>
  <c r="H2229"/>
  <c r="G2229"/>
  <c r="F2229"/>
  <c r="E2229"/>
  <c r="D2229"/>
  <c r="C2229"/>
  <c r="B2229"/>
  <c r="P2228"/>
  <c r="O2228"/>
  <c r="N2228"/>
  <c r="M2228"/>
  <c r="L2228"/>
  <c r="K2228"/>
  <c r="J2228"/>
  <c r="I2228"/>
  <c r="H2228"/>
  <c r="G2228"/>
  <c r="F2228"/>
  <c r="E2228"/>
  <c r="D2228"/>
  <c r="C2228"/>
  <c r="B2228"/>
  <c r="P2227"/>
  <c r="O2227"/>
  <c r="N2227"/>
  <c r="M2227"/>
  <c r="L2227"/>
  <c r="K2227"/>
  <c r="J2227"/>
  <c r="I2227"/>
  <c r="H2227"/>
  <c r="G2227"/>
  <c r="F2227"/>
  <c r="E2227"/>
  <c r="D2227"/>
  <c r="C2227"/>
  <c r="B2227"/>
  <c r="P2226"/>
  <c r="O2226"/>
  <c r="N2226"/>
  <c r="M2226"/>
  <c r="L2226"/>
  <c r="K2226"/>
  <c r="J2226"/>
  <c r="I2226"/>
  <c r="H2226"/>
  <c r="G2226"/>
  <c r="F2226"/>
  <c r="E2226"/>
  <c r="D2226"/>
  <c r="C2226"/>
  <c r="B2226"/>
  <c r="P2225"/>
  <c r="O2225"/>
  <c r="N2225"/>
  <c r="M2225"/>
  <c r="L2225"/>
  <c r="K2225"/>
  <c r="J2225"/>
  <c r="I2225"/>
  <c r="H2225"/>
  <c r="G2225"/>
  <c r="F2225"/>
  <c r="E2225"/>
  <c r="D2225"/>
  <c r="C2225"/>
  <c r="B2225"/>
  <c r="P2224"/>
  <c r="O2224"/>
  <c r="N2224"/>
  <c r="M2224"/>
  <c r="L2224"/>
  <c r="K2224"/>
  <c r="J2224"/>
  <c r="I2224"/>
  <c r="H2224"/>
  <c r="G2224"/>
  <c r="F2224"/>
  <c r="E2224"/>
  <c r="D2224"/>
  <c r="C2224"/>
  <c r="B2224"/>
  <c r="P2223"/>
  <c r="O2223"/>
  <c r="N2223"/>
  <c r="M2223"/>
  <c r="L2223"/>
  <c r="K2223"/>
  <c r="J2223"/>
  <c r="I2223"/>
  <c r="H2223"/>
  <c r="G2223"/>
  <c r="F2223"/>
  <c r="E2223"/>
  <c r="D2223"/>
  <c r="C2223"/>
  <c r="B2223"/>
  <c r="P2222"/>
  <c r="O2222"/>
  <c r="N2222"/>
  <c r="M2222"/>
  <c r="L2222"/>
  <c r="K2222"/>
  <c r="J2222"/>
  <c r="I2222"/>
  <c r="H2222"/>
  <c r="G2222"/>
  <c r="F2222"/>
  <c r="E2222"/>
  <c r="D2222"/>
  <c r="C2222"/>
  <c r="B2222"/>
  <c r="P2221"/>
  <c r="O2221"/>
  <c r="N2221"/>
  <c r="M2221"/>
  <c r="L2221"/>
  <c r="K2221"/>
  <c r="J2221"/>
  <c r="I2221"/>
  <c r="H2221"/>
  <c r="G2221"/>
  <c r="F2221"/>
  <c r="E2221"/>
  <c r="D2221"/>
  <c r="C2221"/>
  <c r="B2221"/>
  <c r="P2220"/>
  <c r="O2220"/>
  <c r="N2220"/>
  <c r="M2220"/>
  <c r="L2220"/>
  <c r="K2220"/>
  <c r="J2220"/>
  <c r="I2220"/>
  <c r="H2220"/>
  <c r="G2220"/>
  <c r="F2220"/>
  <c r="E2220"/>
  <c r="D2220"/>
  <c r="C2220"/>
  <c r="B2220"/>
  <c r="P2219"/>
  <c r="O2219"/>
  <c r="N2219"/>
  <c r="M2219"/>
  <c r="L2219"/>
  <c r="K2219"/>
  <c r="J2219"/>
  <c r="I2219"/>
  <c r="H2219"/>
  <c r="G2219"/>
  <c r="F2219"/>
  <c r="E2219"/>
  <c r="D2219"/>
  <c r="C2219"/>
  <c r="B2219"/>
  <c r="P2218"/>
  <c r="O2218"/>
  <c r="N2218"/>
  <c r="M2218"/>
  <c r="L2218"/>
  <c r="K2218"/>
  <c r="J2218"/>
  <c r="I2218"/>
  <c r="H2218"/>
  <c r="G2218"/>
  <c r="F2218"/>
  <c r="E2218"/>
  <c r="D2218"/>
  <c r="C2218"/>
  <c r="B2218"/>
  <c r="P2217"/>
  <c r="O2217"/>
  <c r="N2217"/>
  <c r="M2217"/>
  <c r="L2217"/>
  <c r="K2217"/>
  <c r="J2217"/>
  <c r="I2217"/>
  <c r="H2217"/>
  <c r="G2217"/>
  <c r="F2217"/>
  <c r="E2217"/>
  <c r="D2217"/>
  <c r="C2217"/>
  <c r="B2217"/>
  <c r="P2216"/>
  <c r="O2216"/>
  <c r="N2216"/>
  <c r="M2216"/>
  <c r="L2216"/>
  <c r="K2216"/>
  <c r="J2216"/>
  <c r="I2216"/>
  <c r="H2216"/>
  <c r="G2216"/>
  <c r="F2216"/>
  <c r="E2216"/>
  <c r="D2216"/>
  <c r="C2216"/>
  <c r="B2216"/>
  <c r="P2215"/>
  <c r="O2215"/>
  <c r="N2215"/>
  <c r="M2215"/>
  <c r="L2215"/>
  <c r="K2215"/>
  <c r="J2215"/>
  <c r="I2215"/>
  <c r="H2215"/>
  <c r="G2215"/>
  <c r="F2215"/>
  <c r="E2215"/>
  <c r="D2215"/>
  <c r="C2215"/>
  <c r="B2215"/>
  <c r="P2214"/>
  <c r="O2214"/>
  <c r="N2214"/>
  <c r="M2214"/>
  <c r="L2214"/>
  <c r="K2214"/>
  <c r="J2214"/>
  <c r="I2214"/>
  <c r="H2214"/>
  <c r="G2214"/>
  <c r="F2214"/>
  <c r="E2214"/>
  <c r="D2214"/>
  <c r="C2214"/>
  <c r="B2214"/>
  <c r="P2213"/>
  <c r="O2213"/>
  <c r="N2213"/>
  <c r="M2213"/>
  <c r="L2213"/>
  <c r="K2213"/>
  <c r="J2213"/>
  <c r="I2213"/>
  <c r="H2213"/>
  <c r="G2213"/>
  <c r="F2213"/>
  <c r="E2213"/>
  <c r="D2213"/>
  <c r="C2213"/>
  <c r="B2213"/>
  <c r="P2212"/>
  <c r="O2212"/>
  <c r="N2212"/>
  <c r="M2212"/>
  <c r="L2212"/>
  <c r="K2212"/>
  <c r="J2212"/>
  <c r="I2212"/>
  <c r="H2212"/>
  <c r="G2212"/>
  <c r="F2212"/>
  <c r="E2212"/>
  <c r="D2212"/>
  <c r="C2212"/>
  <c r="B2212"/>
  <c r="P2211"/>
  <c r="O2211"/>
  <c r="N2211"/>
  <c r="M2211"/>
  <c r="L2211"/>
  <c r="K2211"/>
  <c r="J2211"/>
  <c r="I2211"/>
  <c r="H2211"/>
  <c r="G2211"/>
  <c r="F2211"/>
  <c r="E2211"/>
  <c r="D2211"/>
  <c r="C2211"/>
  <c r="B2211"/>
  <c r="P2210"/>
  <c r="O2210"/>
  <c r="N2210"/>
  <c r="M2210"/>
  <c r="L2210"/>
  <c r="K2210"/>
  <c r="J2210"/>
  <c r="I2210"/>
  <c r="H2210"/>
  <c r="G2210"/>
  <c r="F2210"/>
  <c r="E2210"/>
  <c r="D2210"/>
  <c r="C2210"/>
  <c r="B2210"/>
  <c r="P2209"/>
  <c r="O2209"/>
  <c r="N2209"/>
  <c r="M2209"/>
  <c r="L2209"/>
  <c r="K2209"/>
  <c r="J2209"/>
  <c r="I2209"/>
  <c r="H2209"/>
  <c r="G2209"/>
  <c r="F2209"/>
  <c r="E2209"/>
  <c r="D2209"/>
  <c r="C2209"/>
  <c r="B2209"/>
  <c r="P2208"/>
  <c r="O2208"/>
  <c r="N2208"/>
  <c r="M2208"/>
  <c r="L2208"/>
  <c r="K2208"/>
  <c r="J2208"/>
  <c r="I2208"/>
  <c r="H2208"/>
  <c r="G2208"/>
  <c r="F2208"/>
  <c r="E2208"/>
  <c r="D2208"/>
  <c r="C2208"/>
  <c r="B2208"/>
  <c r="P2207"/>
  <c r="O2207"/>
  <c r="N2207"/>
  <c r="M2207"/>
  <c r="L2207"/>
  <c r="K2207"/>
  <c r="J2207"/>
  <c r="I2207"/>
  <c r="H2207"/>
  <c r="G2207"/>
  <c r="F2207"/>
  <c r="E2207"/>
  <c r="D2207"/>
  <c r="C2207"/>
  <c r="B2207"/>
  <c r="P2206"/>
  <c r="O2206"/>
  <c r="N2206"/>
  <c r="M2206"/>
  <c r="L2206"/>
  <c r="K2206"/>
  <c r="J2206"/>
  <c r="I2206"/>
  <c r="H2206"/>
  <c r="G2206"/>
  <c r="F2206"/>
  <c r="E2206"/>
  <c r="D2206"/>
  <c r="C2206"/>
  <c r="B2206"/>
  <c r="P2205"/>
  <c r="O2205"/>
  <c r="N2205"/>
  <c r="M2205"/>
  <c r="L2205"/>
  <c r="K2205"/>
  <c r="J2205"/>
  <c r="I2205"/>
  <c r="H2205"/>
  <c r="G2205"/>
  <c r="F2205"/>
  <c r="E2205"/>
  <c r="D2205"/>
  <c r="C2205"/>
  <c r="B2205"/>
  <c r="P2204"/>
  <c r="O2204"/>
  <c r="N2204"/>
  <c r="M2204"/>
  <c r="L2204"/>
  <c r="K2204"/>
  <c r="J2204"/>
  <c r="I2204"/>
  <c r="H2204"/>
  <c r="G2204"/>
  <c r="F2204"/>
  <c r="E2204"/>
  <c r="D2204"/>
  <c r="C2204"/>
  <c r="B2204"/>
  <c r="P2203"/>
  <c r="O2203"/>
  <c r="N2203"/>
  <c r="M2203"/>
  <c r="L2203"/>
  <c r="K2203"/>
  <c r="J2203"/>
  <c r="I2203"/>
  <c r="H2203"/>
  <c r="G2203"/>
  <c r="F2203"/>
  <c r="E2203"/>
  <c r="D2203"/>
  <c r="C2203"/>
  <c r="B2203"/>
  <c r="P2202"/>
  <c r="O2202"/>
  <c r="N2202"/>
  <c r="M2202"/>
  <c r="L2202"/>
  <c r="K2202"/>
  <c r="J2202"/>
  <c r="I2202"/>
  <c r="H2202"/>
  <c r="G2202"/>
  <c r="F2202"/>
  <c r="E2202"/>
  <c r="D2202"/>
  <c r="C2202"/>
  <c r="B2202"/>
  <c r="P2201"/>
  <c r="O2201"/>
  <c r="N2201"/>
  <c r="M2201"/>
  <c r="L2201"/>
  <c r="K2201"/>
  <c r="J2201"/>
  <c r="I2201"/>
  <c r="H2201"/>
  <c r="G2201"/>
  <c r="F2201"/>
  <c r="E2201"/>
  <c r="D2201"/>
  <c r="C2201"/>
  <c r="B2201"/>
  <c r="P2200"/>
  <c r="O2200"/>
  <c r="N2200"/>
  <c r="M2200"/>
  <c r="L2200"/>
  <c r="K2200"/>
  <c r="J2200"/>
  <c r="I2200"/>
  <c r="H2200"/>
  <c r="G2200"/>
  <c r="F2200"/>
  <c r="E2200"/>
  <c r="D2200"/>
  <c r="C2200"/>
  <c r="B2200"/>
  <c r="P2199"/>
  <c r="O2199"/>
  <c r="N2199"/>
  <c r="M2199"/>
  <c r="L2199"/>
  <c r="K2199"/>
  <c r="J2199"/>
  <c r="I2199"/>
  <c r="H2199"/>
  <c r="G2199"/>
  <c r="F2199"/>
  <c r="E2199"/>
  <c r="D2199"/>
  <c r="C2199"/>
  <c r="B2199"/>
  <c r="P2198"/>
  <c r="O2198"/>
  <c r="N2198"/>
  <c r="M2198"/>
  <c r="L2198"/>
  <c r="K2198"/>
  <c r="J2198"/>
  <c r="I2198"/>
  <c r="H2198"/>
  <c r="G2198"/>
  <c r="F2198"/>
  <c r="E2198"/>
  <c r="D2198"/>
  <c r="C2198"/>
  <c r="B2198"/>
  <c r="P2197"/>
  <c r="O2197"/>
  <c r="N2197"/>
  <c r="M2197"/>
  <c r="L2197"/>
  <c r="K2197"/>
  <c r="J2197"/>
  <c r="I2197"/>
  <c r="H2197"/>
  <c r="G2197"/>
  <c r="F2197"/>
  <c r="E2197"/>
  <c r="D2197"/>
  <c r="C2197"/>
  <c r="B2197"/>
  <c r="P2196"/>
  <c r="O2196"/>
  <c r="N2196"/>
  <c r="M2196"/>
  <c r="L2196"/>
  <c r="K2196"/>
  <c r="J2196"/>
  <c r="I2196"/>
  <c r="H2196"/>
  <c r="G2196"/>
  <c r="F2196"/>
  <c r="E2196"/>
  <c r="D2196"/>
  <c r="C2196"/>
  <c r="B2196"/>
  <c r="P2195"/>
  <c r="O2195"/>
  <c r="N2195"/>
  <c r="M2195"/>
  <c r="L2195"/>
  <c r="K2195"/>
  <c r="J2195"/>
  <c r="I2195"/>
  <c r="H2195"/>
  <c r="G2195"/>
  <c r="F2195"/>
  <c r="E2195"/>
  <c r="D2195"/>
  <c r="C2195"/>
  <c r="B2195"/>
  <c r="P2194"/>
  <c r="O2194"/>
  <c r="N2194"/>
  <c r="M2194"/>
  <c r="L2194"/>
  <c r="K2194"/>
  <c r="J2194"/>
  <c r="I2194"/>
  <c r="H2194"/>
  <c r="G2194"/>
  <c r="F2194"/>
  <c r="E2194"/>
  <c r="D2194"/>
  <c r="C2194"/>
  <c r="B2194"/>
  <c r="P2193"/>
  <c r="O2193"/>
  <c r="N2193"/>
  <c r="M2193"/>
  <c r="L2193"/>
  <c r="K2193"/>
  <c r="J2193"/>
  <c r="I2193"/>
  <c r="H2193"/>
  <c r="G2193"/>
  <c r="F2193"/>
  <c r="E2193"/>
  <c r="D2193"/>
  <c r="C2193"/>
  <c r="B2193"/>
  <c r="P2192"/>
  <c r="O2192"/>
  <c r="N2192"/>
  <c r="M2192"/>
  <c r="L2192"/>
  <c r="K2192"/>
  <c r="J2192"/>
  <c r="I2192"/>
  <c r="H2192"/>
  <c r="G2192"/>
  <c r="F2192"/>
  <c r="E2192"/>
  <c r="D2192"/>
  <c r="C2192"/>
  <c r="B2192"/>
  <c r="P2191"/>
  <c r="O2191"/>
  <c r="N2191"/>
  <c r="M2191"/>
  <c r="L2191"/>
  <c r="K2191"/>
  <c r="J2191"/>
  <c r="I2191"/>
  <c r="H2191"/>
  <c r="G2191"/>
  <c r="F2191"/>
  <c r="E2191"/>
  <c r="D2191"/>
  <c r="C2191"/>
  <c r="B2191"/>
  <c r="P2190"/>
  <c r="O2190"/>
  <c r="N2190"/>
  <c r="M2190"/>
  <c r="L2190"/>
  <c r="K2190"/>
  <c r="J2190"/>
  <c r="I2190"/>
  <c r="H2190"/>
  <c r="G2190"/>
  <c r="F2190"/>
  <c r="E2190"/>
  <c r="D2190"/>
  <c r="C2190"/>
  <c r="B2190"/>
  <c r="P2189"/>
  <c r="O2189"/>
  <c r="N2189"/>
  <c r="M2189"/>
  <c r="L2189"/>
  <c r="K2189"/>
  <c r="J2189"/>
  <c r="I2189"/>
  <c r="H2189"/>
  <c r="G2189"/>
  <c r="F2189"/>
  <c r="E2189"/>
  <c r="D2189"/>
  <c r="C2189"/>
  <c r="B2189"/>
  <c r="P2188"/>
  <c r="O2188"/>
  <c r="N2188"/>
  <c r="M2188"/>
  <c r="L2188"/>
  <c r="K2188"/>
  <c r="J2188"/>
  <c r="I2188"/>
  <c r="H2188"/>
  <c r="G2188"/>
  <c r="F2188"/>
  <c r="E2188"/>
  <c r="D2188"/>
  <c r="C2188"/>
  <c r="B2188"/>
  <c r="P2187"/>
  <c r="O2187"/>
  <c r="N2187"/>
  <c r="M2187"/>
  <c r="L2187"/>
  <c r="K2187"/>
  <c r="J2187"/>
  <c r="I2187"/>
  <c r="H2187"/>
  <c r="G2187"/>
  <c r="F2187"/>
  <c r="E2187"/>
  <c r="D2187"/>
  <c r="C2187"/>
  <c r="B2187"/>
  <c r="P2186"/>
  <c r="O2186"/>
  <c r="N2186"/>
  <c r="M2186"/>
  <c r="L2186"/>
  <c r="K2186"/>
  <c r="J2186"/>
  <c r="I2186"/>
  <c r="H2186"/>
  <c r="G2186"/>
  <c r="F2186"/>
  <c r="E2186"/>
  <c r="D2186"/>
  <c r="C2186"/>
  <c r="B2186"/>
  <c r="P2185"/>
  <c r="O2185"/>
  <c r="N2185"/>
  <c r="M2185"/>
  <c r="L2185"/>
  <c r="K2185"/>
  <c r="J2185"/>
  <c r="I2185"/>
  <c r="H2185"/>
  <c r="G2185"/>
  <c r="F2185"/>
  <c r="E2185"/>
  <c r="D2185"/>
  <c r="C2185"/>
  <c r="B2185"/>
  <c r="P2184"/>
  <c r="O2184"/>
  <c r="N2184"/>
  <c r="M2184"/>
  <c r="L2184"/>
  <c r="K2184"/>
  <c r="J2184"/>
  <c r="I2184"/>
  <c r="H2184"/>
  <c r="G2184"/>
  <c r="F2184"/>
  <c r="E2184"/>
  <c r="D2184"/>
  <c r="C2184"/>
  <c r="B2184"/>
  <c r="P2183"/>
  <c r="O2183"/>
  <c r="N2183"/>
  <c r="M2183"/>
  <c r="L2183"/>
  <c r="K2183"/>
  <c r="J2183"/>
  <c r="I2183"/>
  <c r="H2183"/>
  <c r="G2183"/>
  <c r="F2183"/>
  <c r="E2183"/>
  <c r="D2183"/>
  <c r="C2183"/>
  <c r="B2183"/>
  <c r="P2182"/>
  <c r="O2182"/>
  <c r="N2182"/>
  <c r="M2182"/>
  <c r="L2182"/>
  <c r="K2182"/>
  <c r="J2182"/>
  <c r="I2182"/>
  <c r="H2182"/>
  <c r="G2182"/>
  <c r="F2182"/>
  <c r="E2182"/>
  <c r="D2182"/>
  <c r="C2182"/>
  <c r="B2182"/>
  <c r="P2181"/>
  <c r="O2181"/>
  <c r="N2181"/>
  <c r="M2181"/>
  <c r="L2181"/>
  <c r="K2181"/>
  <c r="J2181"/>
  <c r="I2181"/>
  <c r="H2181"/>
  <c r="G2181"/>
  <c r="F2181"/>
  <c r="E2181"/>
  <c r="D2181"/>
  <c r="C2181"/>
  <c r="B2181"/>
  <c r="P2180"/>
  <c r="O2180"/>
  <c r="N2180"/>
  <c r="M2180"/>
  <c r="L2180"/>
  <c r="K2180"/>
  <c r="J2180"/>
  <c r="I2180"/>
  <c r="H2180"/>
  <c r="G2180"/>
  <c r="F2180"/>
  <c r="E2180"/>
  <c r="D2180"/>
  <c r="C2180"/>
  <c r="B2180"/>
  <c r="P2179"/>
  <c r="O2179"/>
  <c r="N2179"/>
  <c r="M2179"/>
  <c r="L2179"/>
  <c r="K2179"/>
  <c r="J2179"/>
  <c r="I2179"/>
  <c r="H2179"/>
  <c r="G2179"/>
  <c r="F2179"/>
  <c r="E2179"/>
  <c r="D2179"/>
  <c r="C2179"/>
  <c r="B2179"/>
  <c r="P2178"/>
  <c r="O2178"/>
  <c r="N2178"/>
  <c r="M2178"/>
  <c r="L2178"/>
  <c r="K2178"/>
  <c r="J2178"/>
  <c r="I2178"/>
  <c r="H2178"/>
  <c r="G2178"/>
  <c r="F2178"/>
  <c r="E2178"/>
  <c r="D2178"/>
  <c r="C2178"/>
  <c r="B2178"/>
  <c r="P2177"/>
  <c r="O2177"/>
  <c r="N2177"/>
  <c r="M2177"/>
  <c r="L2177"/>
  <c r="K2177"/>
  <c r="J2177"/>
  <c r="I2177"/>
  <c r="H2177"/>
  <c r="G2177"/>
  <c r="F2177"/>
  <c r="E2177"/>
  <c r="D2177"/>
  <c r="C2177"/>
  <c r="B2177"/>
  <c r="P2176"/>
  <c r="O2176"/>
  <c r="N2176"/>
  <c r="M2176"/>
  <c r="L2176"/>
  <c r="K2176"/>
  <c r="J2176"/>
  <c r="I2176"/>
  <c r="H2176"/>
  <c r="G2176"/>
  <c r="F2176"/>
  <c r="E2176"/>
  <c r="D2176"/>
  <c r="C2176"/>
  <c r="B2176"/>
  <c r="P2175"/>
  <c r="O2175"/>
  <c r="N2175"/>
  <c r="M2175"/>
  <c r="L2175"/>
  <c r="K2175"/>
  <c r="J2175"/>
  <c r="I2175"/>
  <c r="H2175"/>
  <c r="G2175"/>
  <c r="F2175"/>
  <c r="E2175"/>
  <c r="D2175"/>
  <c r="C2175"/>
  <c r="B2175"/>
  <c r="P2174"/>
  <c r="O2174"/>
  <c r="N2174"/>
  <c r="M2174"/>
  <c r="L2174"/>
  <c r="K2174"/>
  <c r="J2174"/>
  <c r="I2174"/>
  <c r="H2174"/>
  <c r="G2174"/>
  <c r="F2174"/>
  <c r="E2174"/>
  <c r="D2174"/>
  <c r="C2174"/>
  <c r="B2174"/>
  <c r="P2173"/>
  <c r="O2173"/>
  <c r="N2173"/>
  <c r="M2173"/>
  <c r="L2173"/>
  <c r="K2173"/>
  <c r="J2173"/>
  <c r="I2173"/>
  <c r="H2173"/>
  <c r="G2173"/>
  <c r="F2173"/>
  <c r="E2173"/>
  <c r="D2173"/>
  <c r="C2173"/>
  <c r="B2173"/>
  <c r="P2172"/>
  <c r="O2172"/>
  <c r="N2172"/>
  <c r="M2172"/>
  <c r="L2172"/>
  <c r="K2172"/>
  <c r="J2172"/>
  <c r="I2172"/>
  <c r="H2172"/>
  <c r="G2172"/>
  <c r="F2172"/>
  <c r="E2172"/>
  <c r="D2172"/>
  <c r="C2172"/>
  <c r="B2172"/>
  <c r="P2171"/>
  <c r="O2171"/>
  <c r="N2171"/>
  <c r="M2171"/>
  <c r="L2171"/>
  <c r="K2171"/>
  <c r="J2171"/>
  <c r="I2171"/>
  <c r="H2171"/>
  <c r="G2171"/>
  <c r="F2171"/>
  <c r="E2171"/>
  <c r="D2171"/>
  <c r="C2171"/>
  <c r="B2171"/>
  <c r="P2170"/>
  <c r="O2170"/>
  <c r="N2170"/>
  <c r="M2170"/>
  <c r="L2170"/>
  <c r="K2170"/>
  <c r="J2170"/>
  <c r="I2170"/>
  <c r="H2170"/>
  <c r="G2170"/>
  <c r="F2170"/>
  <c r="E2170"/>
  <c r="D2170"/>
  <c r="C2170"/>
  <c r="B2170"/>
  <c r="P2169"/>
  <c r="O2169"/>
  <c r="N2169"/>
  <c r="M2169"/>
  <c r="L2169"/>
  <c r="K2169"/>
  <c r="J2169"/>
  <c r="I2169"/>
  <c r="H2169"/>
  <c r="G2169"/>
  <c r="F2169"/>
  <c r="E2169"/>
  <c r="D2169"/>
  <c r="C2169"/>
  <c r="B2169"/>
  <c r="P2168"/>
  <c r="O2168"/>
  <c r="N2168"/>
  <c r="M2168"/>
  <c r="L2168"/>
  <c r="K2168"/>
  <c r="J2168"/>
  <c r="I2168"/>
  <c r="H2168"/>
  <c r="G2168"/>
  <c r="F2168"/>
  <c r="E2168"/>
  <c r="D2168"/>
  <c r="C2168"/>
  <c r="B2168"/>
  <c r="P2167"/>
  <c r="O2167"/>
  <c r="N2167"/>
  <c r="M2167"/>
  <c r="L2167"/>
  <c r="K2167"/>
  <c r="J2167"/>
  <c r="I2167"/>
  <c r="H2167"/>
  <c r="G2167"/>
  <c r="F2167"/>
  <c r="E2167"/>
  <c r="D2167"/>
  <c r="C2167"/>
  <c r="B2167"/>
  <c r="P2166"/>
  <c r="O2166"/>
  <c r="N2166"/>
  <c r="M2166"/>
  <c r="L2166"/>
  <c r="K2166"/>
  <c r="J2166"/>
  <c r="I2166"/>
  <c r="H2166"/>
  <c r="G2166"/>
  <c r="F2166"/>
  <c r="E2166"/>
  <c r="D2166"/>
  <c r="C2166"/>
  <c r="B2166"/>
  <c r="P2165"/>
  <c r="O2165"/>
  <c r="N2165"/>
  <c r="M2165"/>
  <c r="L2165"/>
  <c r="K2165"/>
  <c r="J2165"/>
  <c r="I2165"/>
  <c r="H2165"/>
  <c r="G2165"/>
  <c r="F2165"/>
  <c r="E2165"/>
  <c r="D2165"/>
  <c r="C2165"/>
  <c r="B2165"/>
  <c r="P2164"/>
  <c r="O2164"/>
  <c r="N2164"/>
  <c r="M2164"/>
  <c r="L2164"/>
  <c r="K2164"/>
  <c r="J2164"/>
  <c r="I2164"/>
  <c r="H2164"/>
  <c r="G2164"/>
  <c r="F2164"/>
  <c r="E2164"/>
  <c r="D2164"/>
  <c r="C2164"/>
  <c r="B2164"/>
  <c r="P2163"/>
  <c r="O2163"/>
  <c r="N2163"/>
  <c r="M2163"/>
  <c r="L2163"/>
  <c r="K2163"/>
  <c r="J2163"/>
  <c r="I2163"/>
  <c r="H2163"/>
  <c r="G2163"/>
  <c r="F2163"/>
  <c r="E2163"/>
  <c r="D2163"/>
  <c r="C2163"/>
  <c r="B2163"/>
  <c r="P2162"/>
  <c r="O2162"/>
  <c r="N2162"/>
  <c r="M2162"/>
  <c r="L2162"/>
  <c r="K2162"/>
  <c r="J2162"/>
  <c r="I2162"/>
  <c r="H2162"/>
  <c r="G2162"/>
  <c r="F2162"/>
  <c r="E2162"/>
  <c r="D2162"/>
  <c r="C2162"/>
  <c r="B2162"/>
  <c r="P2161"/>
  <c r="O2161"/>
  <c r="N2161"/>
  <c r="M2161"/>
  <c r="L2161"/>
  <c r="K2161"/>
  <c r="J2161"/>
  <c r="I2161"/>
  <c r="H2161"/>
  <c r="G2161"/>
  <c r="F2161"/>
  <c r="E2161"/>
  <c r="D2161"/>
  <c r="C2161"/>
  <c r="B2161"/>
  <c r="P2160"/>
  <c r="O2160"/>
  <c r="N2160"/>
  <c r="M2160"/>
  <c r="L2160"/>
  <c r="K2160"/>
  <c r="J2160"/>
  <c r="I2160"/>
  <c r="H2160"/>
  <c r="G2160"/>
  <c r="F2160"/>
  <c r="E2160"/>
  <c r="D2160"/>
  <c r="C2160"/>
  <c r="B2160"/>
  <c r="P2159"/>
  <c r="O2159"/>
  <c r="N2159"/>
  <c r="M2159"/>
  <c r="L2159"/>
  <c r="K2159"/>
  <c r="J2159"/>
  <c r="I2159"/>
  <c r="H2159"/>
  <c r="G2159"/>
  <c r="F2159"/>
  <c r="E2159"/>
  <c r="D2159"/>
  <c r="C2159"/>
  <c r="B2159"/>
  <c r="P2158"/>
  <c r="O2158"/>
  <c r="N2158"/>
  <c r="M2158"/>
  <c r="L2158"/>
  <c r="K2158"/>
  <c r="J2158"/>
  <c r="I2158"/>
  <c r="H2158"/>
  <c r="G2158"/>
  <c r="F2158"/>
  <c r="E2158"/>
  <c r="D2158"/>
  <c r="C2158"/>
  <c r="B2158"/>
  <c r="P2157"/>
  <c r="O2157"/>
  <c r="N2157"/>
  <c r="M2157"/>
  <c r="L2157"/>
  <c r="K2157"/>
  <c r="J2157"/>
  <c r="I2157"/>
  <c r="H2157"/>
  <c r="G2157"/>
  <c r="F2157"/>
  <c r="E2157"/>
  <c r="D2157"/>
  <c r="C2157"/>
  <c r="B2157"/>
  <c r="P2156"/>
  <c r="O2156"/>
  <c r="N2156"/>
  <c r="M2156"/>
  <c r="L2156"/>
  <c r="K2156"/>
  <c r="J2156"/>
  <c r="I2156"/>
  <c r="H2156"/>
  <c r="G2156"/>
  <c r="F2156"/>
  <c r="E2156"/>
  <c r="D2156"/>
  <c r="C2156"/>
  <c r="B2156"/>
  <c r="P2155"/>
  <c r="O2155"/>
  <c r="N2155"/>
  <c r="M2155"/>
  <c r="L2155"/>
  <c r="K2155"/>
  <c r="J2155"/>
  <c r="I2155"/>
  <c r="H2155"/>
  <c r="G2155"/>
  <c r="F2155"/>
  <c r="E2155"/>
  <c r="D2155"/>
  <c r="C2155"/>
  <c r="B2155"/>
  <c r="P2154"/>
  <c r="O2154"/>
  <c r="N2154"/>
  <c r="M2154"/>
  <c r="L2154"/>
  <c r="K2154"/>
  <c r="J2154"/>
  <c r="I2154"/>
  <c r="H2154"/>
  <c r="G2154"/>
  <c r="F2154"/>
  <c r="E2154"/>
  <c r="D2154"/>
  <c r="C2154"/>
  <c r="B2154"/>
  <c r="P2153"/>
  <c r="O2153"/>
  <c r="N2153"/>
  <c r="M2153"/>
  <c r="L2153"/>
  <c r="K2153"/>
  <c r="J2153"/>
  <c r="I2153"/>
  <c r="H2153"/>
  <c r="G2153"/>
  <c r="F2153"/>
  <c r="E2153"/>
  <c r="D2153"/>
  <c r="C2153"/>
  <c r="B2153"/>
  <c r="P2152"/>
  <c r="O2152"/>
  <c r="N2152"/>
  <c r="M2152"/>
  <c r="L2152"/>
  <c r="K2152"/>
  <c r="J2152"/>
  <c r="I2152"/>
  <c r="H2152"/>
  <c r="G2152"/>
  <c r="F2152"/>
  <c r="E2152"/>
  <c r="D2152"/>
  <c r="C2152"/>
  <c r="B2152"/>
  <c r="P2151"/>
  <c r="O2151"/>
  <c r="N2151"/>
  <c r="M2151"/>
  <c r="L2151"/>
  <c r="K2151"/>
  <c r="J2151"/>
  <c r="I2151"/>
  <c r="H2151"/>
  <c r="G2151"/>
  <c r="F2151"/>
  <c r="E2151"/>
  <c r="D2151"/>
  <c r="C2151"/>
  <c r="B2151"/>
  <c r="P2150"/>
  <c r="O2150"/>
  <c r="N2150"/>
  <c r="M2150"/>
  <c r="L2150"/>
  <c r="K2150"/>
  <c r="J2150"/>
  <c r="I2150"/>
  <c r="H2150"/>
  <c r="G2150"/>
  <c r="F2150"/>
  <c r="E2150"/>
  <c r="D2150"/>
  <c r="C2150"/>
  <c r="B2150"/>
  <c r="P2149"/>
  <c r="O2149"/>
  <c r="N2149"/>
  <c r="M2149"/>
  <c r="L2149"/>
  <c r="K2149"/>
  <c r="J2149"/>
  <c r="I2149"/>
  <c r="H2149"/>
  <c r="G2149"/>
  <c r="F2149"/>
  <c r="E2149"/>
  <c r="D2149"/>
  <c r="C2149"/>
  <c r="B2149"/>
  <c r="P2148"/>
  <c r="O2148"/>
  <c r="N2148"/>
  <c r="M2148"/>
  <c r="L2148"/>
  <c r="J2148"/>
  <c r="I2148"/>
  <c r="H2148"/>
  <c r="G2148"/>
  <c r="F2148"/>
  <c r="E2148"/>
  <c r="D2148"/>
  <c r="C2148"/>
  <c r="B2148"/>
  <c r="P2147"/>
  <c r="O2147"/>
  <c r="N2147"/>
  <c r="M2147"/>
  <c r="L2147"/>
  <c r="K2147"/>
  <c r="J2147"/>
  <c r="I2147"/>
  <c r="H2147"/>
  <c r="G2147"/>
  <c r="F2147"/>
  <c r="E2147"/>
  <c r="D2147"/>
  <c r="C2147"/>
  <c r="B2147"/>
  <c r="P2146"/>
  <c r="O2146"/>
  <c r="N2146"/>
  <c r="M2146"/>
  <c r="L2146"/>
  <c r="K2146"/>
  <c r="J2146"/>
  <c r="I2146"/>
  <c r="H2146"/>
  <c r="G2146"/>
  <c r="F2146"/>
  <c r="E2146"/>
  <c r="D2146"/>
  <c r="C2146"/>
  <c r="B2146"/>
  <c r="P2145"/>
  <c r="O2145"/>
  <c r="N2145"/>
  <c r="M2145"/>
  <c r="L2145"/>
  <c r="K2145"/>
  <c r="J2145"/>
  <c r="I2145"/>
  <c r="H2145"/>
  <c r="G2145"/>
  <c r="F2145"/>
  <c r="E2145"/>
  <c r="D2145"/>
  <c r="C2145"/>
  <c r="B2145"/>
  <c r="P2144"/>
  <c r="O2144"/>
  <c r="N2144"/>
  <c r="M2144"/>
  <c r="L2144"/>
  <c r="K2144"/>
  <c r="J2144"/>
  <c r="I2144"/>
  <c r="H2144"/>
  <c r="G2144"/>
  <c r="F2144"/>
  <c r="E2144"/>
  <c r="D2144"/>
  <c r="C2144"/>
  <c r="B2144"/>
  <c r="P2143"/>
  <c r="O2143"/>
  <c r="N2143"/>
  <c r="M2143"/>
  <c r="L2143"/>
  <c r="K2143"/>
  <c r="J2143"/>
  <c r="I2143"/>
  <c r="H2143"/>
  <c r="G2143"/>
  <c r="F2143"/>
  <c r="E2143"/>
  <c r="D2143"/>
  <c r="C2143"/>
  <c r="B2143"/>
  <c r="P2142"/>
  <c r="O2142"/>
  <c r="N2142"/>
  <c r="M2142"/>
  <c r="L2142"/>
  <c r="K2142"/>
  <c r="J2142"/>
  <c r="I2142"/>
  <c r="H2142"/>
  <c r="G2142"/>
  <c r="F2142"/>
  <c r="E2142"/>
  <c r="D2142"/>
  <c r="C2142"/>
  <c r="B2142"/>
  <c r="P2141"/>
  <c r="O2141"/>
  <c r="N2141"/>
  <c r="M2141"/>
  <c r="L2141"/>
  <c r="K2141"/>
  <c r="J2141"/>
  <c r="I2141"/>
  <c r="H2141"/>
  <c r="G2141"/>
  <c r="F2141"/>
  <c r="E2141"/>
  <c r="D2141"/>
  <c r="C2141"/>
  <c r="B2141"/>
  <c r="P2140"/>
  <c r="O2140"/>
  <c r="N2140"/>
  <c r="M2140"/>
  <c r="L2140"/>
  <c r="K2140"/>
  <c r="J2140"/>
  <c r="I2140"/>
  <c r="H2140"/>
  <c r="G2140"/>
  <c r="F2140"/>
  <c r="E2140"/>
  <c r="D2140"/>
  <c r="C2140"/>
  <c r="B2140"/>
  <c r="P2139"/>
  <c r="O2139"/>
  <c r="N2139"/>
  <c r="M2139"/>
  <c r="L2139"/>
  <c r="K2139"/>
  <c r="J2139"/>
  <c r="I2139"/>
  <c r="H2139"/>
  <c r="G2139"/>
  <c r="F2139"/>
  <c r="E2139"/>
  <c r="D2139"/>
  <c r="C2139"/>
  <c r="B2139"/>
  <c r="P2138"/>
  <c r="O2138"/>
  <c r="N2138"/>
  <c r="M2138"/>
  <c r="L2138"/>
  <c r="K2138"/>
  <c r="J2138"/>
  <c r="I2138"/>
  <c r="H2138"/>
  <c r="G2138"/>
  <c r="F2138"/>
  <c r="E2138"/>
  <c r="D2138"/>
  <c r="C2138"/>
  <c r="B2138"/>
  <c r="P2137"/>
  <c r="O2137"/>
  <c r="N2137"/>
  <c r="M2137"/>
  <c r="L2137"/>
  <c r="K2137"/>
  <c r="J2137"/>
  <c r="I2137"/>
  <c r="H2137"/>
  <c r="G2137"/>
  <c r="F2137"/>
  <c r="E2137"/>
  <c r="D2137"/>
  <c r="C2137"/>
  <c r="B2137"/>
  <c r="P2136"/>
  <c r="O2136"/>
  <c r="N2136"/>
  <c r="M2136"/>
  <c r="L2136"/>
  <c r="K2136"/>
  <c r="J2136"/>
  <c r="I2136"/>
  <c r="H2136"/>
  <c r="G2136"/>
  <c r="F2136"/>
  <c r="E2136"/>
  <c r="D2136"/>
  <c r="C2136"/>
  <c r="B2136"/>
  <c r="P2135"/>
  <c r="O2135"/>
  <c r="N2135"/>
  <c r="M2135"/>
  <c r="L2135"/>
  <c r="K2135"/>
  <c r="J2135"/>
  <c r="I2135"/>
  <c r="H2135"/>
  <c r="G2135"/>
  <c r="F2135"/>
  <c r="E2135"/>
  <c r="D2135"/>
  <c r="C2135"/>
  <c r="B2135"/>
  <c r="P2134"/>
  <c r="O2134"/>
  <c r="N2134"/>
  <c r="M2134"/>
  <c r="L2134"/>
  <c r="K2134"/>
  <c r="J2134"/>
  <c r="I2134"/>
  <c r="H2134"/>
  <c r="G2134"/>
  <c r="F2134"/>
  <c r="E2134"/>
  <c r="D2134"/>
  <c r="C2134"/>
  <c r="B2134"/>
  <c r="P2133"/>
  <c r="O2133"/>
  <c r="N2133"/>
  <c r="M2133"/>
  <c r="L2133"/>
  <c r="K2133"/>
  <c r="J2133"/>
  <c r="I2133"/>
  <c r="H2133"/>
  <c r="G2133"/>
  <c r="F2133"/>
  <c r="E2133"/>
  <c r="D2133"/>
  <c r="C2133"/>
  <c r="B2133"/>
  <c r="P2132"/>
  <c r="O2132"/>
  <c r="N2132"/>
  <c r="M2132"/>
  <c r="L2132"/>
  <c r="K2132"/>
  <c r="J2132"/>
  <c r="I2132"/>
  <c r="H2132"/>
  <c r="G2132"/>
  <c r="F2132"/>
  <c r="E2132"/>
  <c r="D2132"/>
  <c r="C2132"/>
  <c r="B2132"/>
  <c r="P2131"/>
  <c r="O2131"/>
  <c r="N2131"/>
  <c r="M2131"/>
  <c r="L2131"/>
  <c r="K2131"/>
  <c r="J2131"/>
  <c r="I2131"/>
  <c r="H2131"/>
  <c r="G2131"/>
  <c r="F2131"/>
  <c r="E2131"/>
  <c r="D2131"/>
  <c r="C2131"/>
  <c r="B2131"/>
  <c r="P2130"/>
  <c r="O2130"/>
  <c r="N2130"/>
  <c r="M2130"/>
  <c r="L2130"/>
  <c r="K2130"/>
  <c r="J2130"/>
  <c r="I2130"/>
  <c r="H2130"/>
  <c r="G2130"/>
  <c r="F2130"/>
  <c r="E2130"/>
  <c r="D2130"/>
  <c r="C2130"/>
  <c r="B2130"/>
  <c r="P2129"/>
  <c r="O2129"/>
  <c r="N2129"/>
  <c r="M2129"/>
  <c r="L2129"/>
  <c r="K2129"/>
  <c r="J2129"/>
  <c r="I2129"/>
  <c r="H2129"/>
  <c r="G2129"/>
  <c r="F2129"/>
  <c r="E2129"/>
  <c r="D2129"/>
  <c r="C2129"/>
  <c r="B2129"/>
  <c r="P2128"/>
  <c r="O2128"/>
  <c r="N2128"/>
  <c r="M2128"/>
  <c r="L2128"/>
  <c r="J2128"/>
  <c r="I2128"/>
  <c r="H2128"/>
  <c r="G2128"/>
  <c r="F2128"/>
  <c r="E2128"/>
  <c r="D2128"/>
  <c r="C2128"/>
  <c r="B2128"/>
  <c r="P2127"/>
  <c r="O2127"/>
  <c r="N2127"/>
  <c r="M2127"/>
  <c r="L2127"/>
  <c r="K2127"/>
  <c r="J2127"/>
  <c r="I2127"/>
  <c r="H2127"/>
  <c r="G2127"/>
  <c r="F2127"/>
  <c r="E2127"/>
  <c r="D2127"/>
  <c r="C2127"/>
  <c r="B2127"/>
  <c r="P2126"/>
  <c r="O2126"/>
  <c r="N2126"/>
  <c r="M2126"/>
  <c r="L2126"/>
  <c r="K2126"/>
  <c r="J2126"/>
  <c r="I2126"/>
  <c r="H2126"/>
  <c r="G2126"/>
  <c r="F2126"/>
  <c r="E2126"/>
  <c r="D2126"/>
  <c r="C2126"/>
  <c r="B2126"/>
  <c r="P2125"/>
  <c r="O2125"/>
  <c r="N2125"/>
  <c r="M2125"/>
  <c r="L2125"/>
  <c r="K2125"/>
  <c r="J2125"/>
  <c r="I2125"/>
  <c r="H2125"/>
  <c r="G2125"/>
  <c r="F2125"/>
  <c r="E2125"/>
  <c r="D2125"/>
  <c r="C2125"/>
  <c r="B2125"/>
  <c r="P2124"/>
  <c r="O2124"/>
  <c r="N2124"/>
  <c r="M2124"/>
  <c r="L2124"/>
  <c r="K2124"/>
  <c r="J2124"/>
  <c r="I2124"/>
  <c r="H2124"/>
  <c r="G2124"/>
  <c r="F2124"/>
  <c r="E2124"/>
  <c r="D2124"/>
  <c r="C2124"/>
  <c r="B2124"/>
  <c r="P2123"/>
  <c r="O2123"/>
  <c r="N2123"/>
  <c r="M2123"/>
  <c r="L2123"/>
  <c r="K2123"/>
  <c r="J2123"/>
  <c r="I2123"/>
  <c r="H2123"/>
  <c r="G2123"/>
  <c r="F2123"/>
  <c r="E2123"/>
  <c r="D2123"/>
  <c r="C2123"/>
  <c r="B2123"/>
  <c r="P2122"/>
  <c r="O2122"/>
  <c r="N2122"/>
  <c r="M2122"/>
  <c r="L2122"/>
  <c r="K2122"/>
  <c r="J2122"/>
  <c r="I2122"/>
  <c r="H2122"/>
  <c r="G2122"/>
  <c r="F2122"/>
  <c r="E2122"/>
  <c r="D2122"/>
  <c r="C2122"/>
  <c r="B2122"/>
  <c r="P2121"/>
  <c r="O2121"/>
  <c r="N2121"/>
  <c r="M2121"/>
  <c r="L2121"/>
  <c r="K2121"/>
  <c r="J2121"/>
  <c r="I2121"/>
  <c r="H2121"/>
  <c r="G2121"/>
  <c r="F2121"/>
  <c r="E2121"/>
  <c r="D2121"/>
  <c r="C2121"/>
  <c r="B2121"/>
  <c r="P2120"/>
  <c r="O2120"/>
  <c r="N2120"/>
  <c r="M2120"/>
  <c r="L2120"/>
  <c r="K2120"/>
  <c r="J2120"/>
  <c r="I2120"/>
  <c r="H2120"/>
  <c r="G2120"/>
  <c r="F2120"/>
  <c r="E2120"/>
  <c r="D2120"/>
  <c r="C2120"/>
  <c r="B2120"/>
  <c r="P2119"/>
  <c r="O2119"/>
  <c r="N2119"/>
  <c r="M2119"/>
  <c r="L2119"/>
  <c r="K2119"/>
  <c r="J2119"/>
  <c r="I2119"/>
  <c r="H2119"/>
  <c r="G2119"/>
  <c r="F2119"/>
  <c r="E2119"/>
  <c r="D2119"/>
  <c r="C2119"/>
  <c r="B2119"/>
  <c r="P2118"/>
  <c r="O2118"/>
  <c r="N2118"/>
  <c r="M2118"/>
  <c r="L2118"/>
  <c r="K2118"/>
  <c r="J2118"/>
  <c r="I2118"/>
  <c r="H2118"/>
  <c r="G2118"/>
  <c r="F2118"/>
  <c r="E2118"/>
  <c r="D2118"/>
  <c r="C2118"/>
  <c r="B2118"/>
  <c r="P2117"/>
  <c r="O2117"/>
  <c r="N2117"/>
  <c r="M2117"/>
  <c r="L2117"/>
  <c r="K2117"/>
  <c r="J2117"/>
  <c r="I2117"/>
  <c r="H2117"/>
  <c r="G2117"/>
  <c r="F2117"/>
  <c r="E2117"/>
  <c r="D2117"/>
  <c r="C2117"/>
  <c r="B2117"/>
  <c r="P2116"/>
  <c r="O2116"/>
  <c r="N2116"/>
  <c r="M2116"/>
  <c r="L2116"/>
  <c r="K2116"/>
  <c r="J2116"/>
  <c r="I2116"/>
  <c r="H2116"/>
  <c r="G2116"/>
  <c r="F2116"/>
  <c r="E2116"/>
  <c r="D2116"/>
  <c r="C2116"/>
  <c r="B2116"/>
  <c r="P2115"/>
  <c r="O2115"/>
  <c r="N2115"/>
  <c r="M2115"/>
  <c r="L2115"/>
  <c r="K2115"/>
  <c r="J2115"/>
  <c r="I2115"/>
  <c r="H2115"/>
  <c r="G2115"/>
  <c r="F2115"/>
  <c r="E2115"/>
  <c r="D2115"/>
  <c r="C2115"/>
  <c r="B2115"/>
  <c r="P2114"/>
  <c r="O2114"/>
  <c r="N2114"/>
  <c r="M2114"/>
  <c r="L2114"/>
  <c r="K2114"/>
  <c r="J2114"/>
  <c r="I2114"/>
  <c r="H2114"/>
  <c r="G2114"/>
  <c r="F2114"/>
  <c r="E2114"/>
  <c r="D2114"/>
  <c r="C2114"/>
  <c r="B2114"/>
  <c r="P2113"/>
  <c r="O2113"/>
  <c r="N2113"/>
  <c r="M2113"/>
  <c r="L2113"/>
  <c r="K2113"/>
  <c r="J2113"/>
  <c r="I2113"/>
  <c r="H2113"/>
  <c r="G2113"/>
  <c r="F2113"/>
  <c r="E2113"/>
  <c r="D2113"/>
  <c r="C2113"/>
  <c r="B2113"/>
  <c r="P2112"/>
  <c r="O2112"/>
  <c r="N2112"/>
  <c r="M2112"/>
  <c r="L2112"/>
  <c r="K2112"/>
  <c r="J2112"/>
  <c r="I2112"/>
  <c r="H2112"/>
  <c r="G2112"/>
  <c r="F2112"/>
  <c r="E2112"/>
  <c r="D2112"/>
  <c r="C2112"/>
  <c r="B2112"/>
  <c r="P2111"/>
  <c r="O2111"/>
  <c r="N2111"/>
  <c r="M2111"/>
  <c r="L2111"/>
  <c r="K2111"/>
  <c r="J2111"/>
  <c r="I2111"/>
  <c r="H2111"/>
  <c r="G2111"/>
  <c r="F2111"/>
  <c r="E2111"/>
  <c r="D2111"/>
  <c r="C2111"/>
  <c r="B2111"/>
  <c r="P2110"/>
  <c r="O2110"/>
  <c r="N2110"/>
  <c r="M2110"/>
  <c r="L2110"/>
  <c r="K2110"/>
  <c r="J2110"/>
  <c r="I2110"/>
  <c r="H2110"/>
  <c r="G2110"/>
  <c r="F2110"/>
  <c r="E2110"/>
  <c r="D2110"/>
  <c r="C2110"/>
  <c r="B2110"/>
  <c r="P2109"/>
  <c r="O2109"/>
  <c r="N2109"/>
  <c r="M2109"/>
  <c r="L2109"/>
  <c r="K2109"/>
  <c r="J2109"/>
  <c r="I2109"/>
  <c r="H2109"/>
  <c r="G2109"/>
  <c r="F2109"/>
  <c r="E2109"/>
  <c r="D2109"/>
  <c r="C2109"/>
  <c r="B2109"/>
  <c r="P2108"/>
  <c r="O2108"/>
  <c r="N2108"/>
  <c r="M2108"/>
  <c r="L2108"/>
  <c r="K2108"/>
  <c r="J2108"/>
  <c r="I2108"/>
  <c r="H2108"/>
  <c r="G2108"/>
  <c r="F2108"/>
  <c r="E2108"/>
  <c r="D2108"/>
  <c r="C2108"/>
  <c r="B2108"/>
  <c r="P2107"/>
  <c r="O2107"/>
  <c r="N2107"/>
  <c r="M2107"/>
  <c r="L2107"/>
  <c r="K2107"/>
  <c r="J2107"/>
  <c r="I2107"/>
  <c r="H2107"/>
  <c r="G2107"/>
  <c r="F2107"/>
  <c r="E2107"/>
  <c r="D2107"/>
  <c r="C2107"/>
  <c r="B2107"/>
  <c r="P2106"/>
  <c r="O2106"/>
  <c r="N2106"/>
  <c r="M2106"/>
  <c r="L2106"/>
  <c r="K2106"/>
  <c r="J2106"/>
  <c r="I2106"/>
  <c r="H2106"/>
  <c r="G2106"/>
  <c r="F2106"/>
  <c r="E2106"/>
  <c r="D2106"/>
  <c r="C2106"/>
  <c r="B2106"/>
  <c r="P2105"/>
  <c r="O2105"/>
  <c r="N2105"/>
  <c r="M2105"/>
  <c r="L2105"/>
  <c r="K2105"/>
  <c r="J2105"/>
  <c r="I2105"/>
  <c r="H2105"/>
  <c r="G2105"/>
  <c r="F2105"/>
  <c r="E2105"/>
  <c r="D2105"/>
  <c r="C2105"/>
  <c r="B2105"/>
  <c r="P2104"/>
  <c r="O2104"/>
  <c r="N2104"/>
  <c r="M2104"/>
  <c r="L2104"/>
  <c r="K2104"/>
  <c r="J2104"/>
  <c r="I2104"/>
  <c r="H2104"/>
  <c r="G2104"/>
  <c r="F2104"/>
  <c r="E2104"/>
  <c r="D2104"/>
  <c r="C2104"/>
  <c r="B2104"/>
  <c r="P2103"/>
  <c r="O2103"/>
  <c r="N2103"/>
  <c r="M2103"/>
  <c r="L2103"/>
  <c r="K2103"/>
  <c r="J2103"/>
  <c r="I2103"/>
  <c r="H2103"/>
  <c r="G2103"/>
  <c r="F2103"/>
  <c r="E2103"/>
  <c r="D2103"/>
  <c r="C2103"/>
  <c r="B2103"/>
  <c r="P2102"/>
  <c r="O2102"/>
  <c r="N2102"/>
  <c r="M2102"/>
  <c r="L2102"/>
  <c r="K2102"/>
  <c r="J2102"/>
  <c r="I2102"/>
  <c r="H2102"/>
  <c r="G2102"/>
  <c r="F2102"/>
  <c r="E2102"/>
  <c r="D2102"/>
  <c r="C2102"/>
  <c r="B2102"/>
  <c r="P2101"/>
  <c r="O2101"/>
  <c r="N2101"/>
  <c r="M2101"/>
  <c r="L2101"/>
  <c r="K2101"/>
  <c r="J2101"/>
  <c r="I2101"/>
  <c r="H2101"/>
  <c r="G2101"/>
  <c r="F2101"/>
  <c r="E2101"/>
  <c r="D2101"/>
  <c r="C2101"/>
  <c r="B2101"/>
  <c r="P2100"/>
  <c r="O2100"/>
  <c r="N2100"/>
  <c r="M2100"/>
  <c r="L2100"/>
  <c r="K2100"/>
  <c r="J2100"/>
  <c r="I2100"/>
  <c r="H2100"/>
  <c r="G2100"/>
  <c r="F2100"/>
  <c r="E2100"/>
  <c r="D2100"/>
  <c r="C2100"/>
  <c r="B2100"/>
  <c r="P2099"/>
  <c r="O2099"/>
  <c r="N2099"/>
  <c r="M2099"/>
  <c r="L2099"/>
  <c r="K2099"/>
  <c r="J2099"/>
  <c r="I2099"/>
  <c r="H2099"/>
  <c r="G2099"/>
  <c r="F2099"/>
  <c r="E2099"/>
  <c r="D2099"/>
  <c r="C2099"/>
  <c r="B2099"/>
  <c r="P2098"/>
  <c r="O2098"/>
  <c r="N2098"/>
  <c r="M2098"/>
  <c r="L2098"/>
  <c r="K2098"/>
  <c r="J2098"/>
  <c r="I2098"/>
  <c r="H2098"/>
  <c r="G2098"/>
  <c r="F2098"/>
  <c r="E2098"/>
  <c r="D2098"/>
  <c r="C2098"/>
  <c r="B2098"/>
  <c r="P2097"/>
  <c r="O2097"/>
  <c r="N2097"/>
  <c r="M2097"/>
  <c r="L2097"/>
  <c r="K2097"/>
  <c r="J2097"/>
  <c r="I2097"/>
  <c r="H2097"/>
  <c r="G2097"/>
  <c r="F2097"/>
  <c r="E2097"/>
  <c r="D2097"/>
  <c r="C2097"/>
  <c r="B2097"/>
  <c r="P2096"/>
  <c r="O2096"/>
  <c r="N2096"/>
  <c r="M2096"/>
  <c r="L2096"/>
  <c r="K2096"/>
  <c r="J2096"/>
  <c r="I2096"/>
  <c r="H2096"/>
  <c r="G2096"/>
  <c r="F2096"/>
  <c r="E2096"/>
  <c r="D2096"/>
  <c r="C2096"/>
  <c r="B2096"/>
  <c r="P2095"/>
  <c r="O2095"/>
  <c r="N2095"/>
  <c r="M2095"/>
  <c r="L2095"/>
  <c r="K2095"/>
  <c r="J2095"/>
  <c r="I2095"/>
  <c r="H2095"/>
  <c r="G2095"/>
  <c r="F2095"/>
  <c r="E2095"/>
  <c r="D2095"/>
  <c r="C2095"/>
  <c r="B2095"/>
  <c r="P2094"/>
  <c r="O2094"/>
  <c r="N2094"/>
  <c r="M2094"/>
  <c r="L2094"/>
  <c r="K2094"/>
  <c r="J2094"/>
  <c r="I2094"/>
  <c r="H2094"/>
  <c r="G2094"/>
  <c r="F2094"/>
  <c r="E2094"/>
  <c r="D2094"/>
  <c r="C2094"/>
  <c r="B2094"/>
  <c r="P2093"/>
  <c r="O2093"/>
  <c r="N2093"/>
  <c r="M2093"/>
  <c r="L2093"/>
  <c r="K2093"/>
  <c r="J2093"/>
  <c r="I2093"/>
  <c r="H2093"/>
  <c r="G2093"/>
  <c r="F2093"/>
  <c r="E2093"/>
  <c r="D2093"/>
  <c r="C2093"/>
  <c r="B2093"/>
  <c r="P2092"/>
  <c r="O2092"/>
  <c r="N2092"/>
  <c r="M2092"/>
  <c r="L2092"/>
  <c r="K2092"/>
  <c r="J2092"/>
  <c r="I2092"/>
  <c r="H2092"/>
  <c r="G2092"/>
  <c r="F2092"/>
  <c r="E2092"/>
  <c r="D2092"/>
  <c r="C2092"/>
  <c r="B2092"/>
  <c r="P2091"/>
  <c r="O2091"/>
  <c r="N2091"/>
  <c r="M2091"/>
  <c r="L2091"/>
  <c r="K2091"/>
  <c r="J2091"/>
  <c r="I2091"/>
  <c r="H2091"/>
  <c r="G2091"/>
  <c r="F2091"/>
  <c r="E2091"/>
  <c r="D2091"/>
  <c r="C2091"/>
  <c r="B2091"/>
  <c r="P2090"/>
  <c r="O2090"/>
  <c r="N2090"/>
  <c r="M2090"/>
  <c r="L2090"/>
  <c r="K2090"/>
  <c r="J2090"/>
  <c r="I2090"/>
  <c r="H2090"/>
  <c r="G2090"/>
  <c r="F2090"/>
  <c r="E2090"/>
  <c r="D2090"/>
  <c r="C2090"/>
  <c r="B2090"/>
  <c r="P2089"/>
  <c r="O2089"/>
  <c r="N2089"/>
  <c r="M2089"/>
  <c r="L2089"/>
  <c r="K2089"/>
  <c r="J2089"/>
  <c r="I2089"/>
  <c r="H2089"/>
  <c r="G2089"/>
  <c r="F2089"/>
  <c r="E2089"/>
  <c r="D2089"/>
  <c r="C2089"/>
  <c r="B2089"/>
  <c r="P2088"/>
  <c r="O2088"/>
  <c r="N2088"/>
  <c r="M2088"/>
  <c r="L2088"/>
  <c r="K2088"/>
  <c r="J2088"/>
  <c r="I2088"/>
  <c r="H2088"/>
  <c r="G2088"/>
  <c r="F2088"/>
  <c r="E2088"/>
  <c r="D2088"/>
  <c r="C2088"/>
  <c r="B2088"/>
  <c r="P2087"/>
  <c r="O2087"/>
  <c r="N2087"/>
  <c r="M2087"/>
  <c r="L2087"/>
  <c r="K2087"/>
  <c r="J2087"/>
  <c r="I2087"/>
  <c r="H2087"/>
  <c r="G2087"/>
  <c r="F2087"/>
  <c r="E2087"/>
  <c r="D2087"/>
  <c r="C2087"/>
  <c r="B2087"/>
  <c r="P2086"/>
  <c r="O2086"/>
  <c r="N2086"/>
  <c r="M2086"/>
  <c r="L2086"/>
  <c r="K2086"/>
  <c r="J2086"/>
  <c r="I2086"/>
  <c r="H2086"/>
  <c r="G2086"/>
  <c r="F2086"/>
  <c r="E2086"/>
  <c r="D2086"/>
  <c r="C2086"/>
  <c r="B2086"/>
  <c r="P2085"/>
  <c r="O2085"/>
  <c r="N2085"/>
  <c r="M2085"/>
  <c r="L2085"/>
  <c r="K2085"/>
  <c r="J2085"/>
  <c r="I2085"/>
  <c r="H2085"/>
  <c r="G2085"/>
  <c r="F2085"/>
  <c r="E2085"/>
  <c r="D2085"/>
  <c r="C2085"/>
  <c r="B2085"/>
  <c r="P2084"/>
  <c r="O2084"/>
  <c r="N2084"/>
  <c r="M2084"/>
  <c r="L2084"/>
  <c r="K2084"/>
  <c r="J2084"/>
  <c r="I2084"/>
  <c r="H2084"/>
  <c r="G2084"/>
  <c r="F2084"/>
  <c r="E2084"/>
  <c r="D2084"/>
  <c r="C2084"/>
  <c r="B2084"/>
  <c r="P2083"/>
  <c r="O2083"/>
  <c r="N2083"/>
  <c r="M2083"/>
  <c r="L2083"/>
  <c r="J2083"/>
  <c r="I2083"/>
  <c r="H2083"/>
  <c r="G2083"/>
  <c r="F2083"/>
  <c r="E2083"/>
  <c r="D2083"/>
  <c r="C2083"/>
  <c r="B2083"/>
  <c r="P2082"/>
  <c r="O2082"/>
  <c r="N2082"/>
  <c r="M2082"/>
  <c r="L2082"/>
  <c r="K2082"/>
  <c r="J2082"/>
  <c r="I2082"/>
  <c r="H2082"/>
  <c r="G2082"/>
  <c r="F2082"/>
  <c r="E2082"/>
  <c r="D2082"/>
  <c r="C2082"/>
  <c r="B2082"/>
  <c r="P2081"/>
  <c r="O2081"/>
  <c r="N2081"/>
  <c r="M2081"/>
  <c r="L2081"/>
  <c r="K2081"/>
  <c r="J2081"/>
  <c r="I2081"/>
  <c r="H2081"/>
  <c r="G2081"/>
  <c r="F2081"/>
  <c r="E2081"/>
  <c r="D2081"/>
  <c r="C2081"/>
  <c r="B2081"/>
  <c r="P2080"/>
  <c r="O2080"/>
  <c r="N2080"/>
  <c r="M2080"/>
  <c r="L2080"/>
  <c r="K2080"/>
  <c r="J2080"/>
  <c r="I2080"/>
  <c r="H2080"/>
  <c r="G2080"/>
  <c r="F2080"/>
  <c r="E2080"/>
  <c r="D2080"/>
  <c r="C2080"/>
  <c r="B2080"/>
  <c r="P2079"/>
  <c r="O2079"/>
  <c r="N2079"/>
  <c r="M2079"/>
  <c r="L2079"/>
  <c r="K2079"/>
  <c r="J2079"/>
  <c r="I2079"/>
  <c r="H2079"/>
  <c r="G2079"/>
  <c r="F2079"/>
  <c r="E2079"/>
  <c r="D2079"/>
  <c r="C2079"/>
  <c r="B2079"/>
  <c r="P2078"/>
  <c r="O2078"/>
  <c r="N2078"/>
  <c r="M2078"/>
  <c r="L2078"/>
  <c r="K2078"/>
  <c r="J2078"/>
  <c r="I2078"/>
  <c r="H2078"/>
  <c r="G2078"/>
  <c r="F2078"/>
  <c r="E2078"/>
  <c r="D2078"/>
  <c r="C2078"/>
  <c r="B2078"/>
  <c r="P2077"/>
  <c r="O2077"/>
  <c r="N2077"/>
  <c r="M2077"/>
  <c r="L2077"/>
  <c r="K2077"/>
  <c r="J2077"/>
  <c r="I2077"/>
  <c r="H2077"/>
  <c r="G2077"/>
  <c r="F2077"/>
  <c r="E2077"/>
  <c r="D2077"/>
  <c r="C2077"/>
  <c r="B2077"/>
  <c r="P2076"/>
  <c r="O2076"/>
  <c r="N2076"/>
  <c r="M2076"/>
  <c r="L2076"/>
  <c r="K2076"/>
  <c r="J2076"/>
  <c r="I2076"/>
  <c r="H2076"/>
  <c r="G2076"/>
  <c r="F2076"/>
  <c r="E2076"/>
  <c r="D2076"/>
  <c r="C2076"/>
  <c r="B2076"/>
  <c r="P2075"/>
  <c r="O2075"/>
  <c r="N2075"/>
  <c r="M2075"/>
  <c r="L2075"/>
  <c r="K2075"/>
  <c r="J2075"/>
  <c r="I2075"/>
  <c r="H2075"/>
  <c r="G2075"/>
  <c r="F2075"/>
  <c r="E2075"/>
  <c r="D2075"/>
  <c r="C2075"/>
  <c r="B2075"/>
  <c r="P2074"/>
  <c r="O2074"/>
  <c r="N2074"/>
  <c r="M2074"/>
  <c r="L2074"/>
  <c r="K2074"/>
  <c r="J2074"/>
  <c r="I2074"/>
  <c r="H2074"/>
  <c r="G2074"/>
  <c r="F2074"/>
  <c r="E2074"/>
  <c r="D2074"/>
  <c r="C2074"/>
  <c r="B2074"/>
  <c r="P2073"/>
  <c r="O2073"/>
  <c r="N2073"/>
  <c r="M2073"/>
  <c r="L2073"/>
  <c r="K2073"/>
  <c r="J2073"/>
  <c r="I2073"/>
  <c r="H2073"/>
  <c r="G2073"/>
  <c r="F2073"/>
  <c r="E2073"/>
  <c r="D2073"/>
  <c r="C2073"/>
  <c r="B2073"/>
  <c r="P2072"/>
  <c r="O2072"/>
  <c r="N2072"/>
  <c r="M2072"/>
  <c r="L2072"/>
  <c r="K2072"/>
  <c r="J2072"/>
  <c r="I2072"/>
  <c r="H2072"/>
  <c r="G2072"/>
  <c r="F2072"/>
  <c r="E2072"/>
  <c r="D2072"/>
  <c r="C2072"/>
  <c r="B2072"/>
  <c r="P2071"/>
  <c r="O2071"/>
  <c r="N2071"/>
  <c r="M2071"/>
  <c r="L2071"/>
  <c r="K2071"/>
  <c r="J2071"/>
  <c r="I2071"/>
  <c r="H2071"/>
  <c r="G2071"/>
  <c r="F2071"/>
  <c r="E2071"/>
  <c r="D2071"/>
  <c r="C2071"/>
  <c r="B2071"/>
  <c r="P2070"/>
  <c r="O2070"/>
  <c r="N2070"/>
  <c r="M2070"/>
  <c r="L2070"/>
  <c r="K2070"/>
  <c r="J2070"/>
  <c r="I2070"/>
  <c r="H2070"/>
  <c r="G2070"/>
  <c r="F2070"/>
  <c r="E2070"/>
  <c r="D2070"/>
  <c r="C2070"/>
  <c r="B2070"/>
  <c r="P2069"/>
  <c r="O2069"/>
  <c r="N2069"/>
  <c r="M2069"/>
  <c r="L2069"/>
  <c r="K2069"/>
  <c r="J2069"/>
  <c r="I2069"/>
  <c r="H2069"/>
  <c r="G2069"/>
  <c r="F2069"/>
  <c r="E2069"/>
  <c r="D2069"/>
  <c r="C2069"/>
  <c r="B2069"/>
  <c r="P2068"/>
  <c r="O2068"/>
  <c r="N2068"/>
  <c r="M2068"/>
  <c r="L2068"/>
  <c r="K2068"/>
  <c r="J2068"/>
  <c r="I2068"/>
  <c r="H2068"/>
  <c r="G2068"/>
  <c r="F2068"/>
  <c r="E2068"/>
  <c r="D2068"/>
  <c r="C2068"/>
  <c r="B2068"/>
  <c r="P2067"/>
  <c r="O2067"/>
  <c r="N2067"/>
  <c r="M2067"/>
  <c r="L2067"/>
  <c r="K2067"/>
  <c r="J2067"/>
  <c r="I2067"/>
  <c r="H2067"/>
  <c r="G2067"/>
  <c r="F2067"/>
  <c r="E2067"/>
  <c r="D2067"/>
  <c r="C2067"/>
  <c r="B2067"/>
  <c r="P2066"/>
  <c r="O2066"/>
  <c r="N2066"/>
  <c r="M2066"/>
  <c r="L2066"/>
  <c r="K2066"/>
  <c r="J2066"/>
  <c r="I2066"/>
  <c r="H2066"/>
  <c r="G2066"/>
  <c r="F2066"/>
  <c r="E2066"/>
  <c r="D2066"/>
  <c r="C2066"/>
  <c r="B2066"/>
  <c r="P2065"/>
  <c r="O2065"/>
  <c r="N2065"/>
  <c r="M2065"/>
  <c r="L2065"/>
  <c r="K2065"/>
  <c r="J2065"/>
  <c r="I2065"/>
  <c r="H2065"/>
  <c r="G2065"/>
  <c r="F2065"/>
  <c r="E2065"/>
  <c r="D2065"/>
  <c r="C2065"/>
  <c r="B2065"/>
  <c r="P2064"/>
  <c r="O2064"/>
  <c r="N2064"/>
  <c r="M2064"/>
  <c r="L2064"/>
  <c r="K2064"/>
  <c r="J2064"/>
  <c r="I2064"/>
  <c r="H2064"/>
  <c r="G2064"/>
  <c r="F2064"/>
  <c r="E2064"/>
  <c r="D2064"/>
  <c r="C2064"/>
  <c r="B2064"/>
  <c r="P2063"/>
  <c r="O2063"/>
  <c r="N2063"/>
  <c r="M2063"/>
  <c r="L2063"/>
  <c r="J2063"/>
  <c r="I2063"/>
  <c r="H2063"/>
  <c r="G2063"/>
  <c r="F2063"/>
  <c r="E2063"/>
  <c r="D2063"/>
  <c r="C2063"/>
  <c r="B2063"/>
  <c r="P2062"/>
  <c r="O2062"/>
  <c r="N2062"/>
  <c r="M2062"/>
  <c r="L2062"/>
  <c r="K2062"/>
  <c r="J2062"/>
  <c r="I2062"/>
  <c r="H2062"/>
  <c r="G2062"/>
  <c r="F2062"/>
  <c r="E2062"/>
  <c r="D2062"/>
  <c r="C2062"/>
  <c r="B2062"/>
  <c r="P2061"/>
  <c r="O2061"/>
  <c r="N2061"/>
  <c r="M2061"/>
  <c r="L2061"/>
  <c r="K2061"/>
  <c r="J2061"/>
  <c r="I2061"/>
  <c r="H2061"/>
  <c r="G2061"/>
  <c r="F2061"/>
  <c r="E2061"/>
  <c r="D2061"/>
  <c r="C2061"/>
  <c r="B2061"/>
  <c r="P2060"/>
  <c r="O2060"/>
  <c r="N2060"/>
  <c r="M2060"/>
  <c r="L2060"/>
  <c r="K2060"/>
  <c r="J2060"/>
  <c r="I2060"/>
  <c r="H2060"/>
  <c r="G2060"/>
  <c r="F2060"/>
  <c r="E2060"/>
  <c r="D2060"/>
  <c r="C2060"/>
  <c r="B2060"/>
  <c r="P2059"/>
  <c r="O2059"/>
  <c r="N2059"/>
  <c r="M2059"/>
  <c r="L2059"/>
  <c r="K2059"/>
  <c r="J2059"/>
  <c r="I2059"/>
  <c r="H2059"/>
  <c r="G2059"/>
  <c r="F2059"/>
  <c r="E2059"/>
  <c r="D2059"/>
  <c r="C2059"/>
  <c r="B2059"/>
  <c r="P2058"/>
  <c r="O2058"/>
  <c r="N2058"/>
  <c r="M2058"/>
  <c r="L2058"/>
  <c r="K2058"/>
  <c r="J2058"/>
  <c r="I2058"/>
  <c r="H2058"/>
  <c r="G2058"/>
  <c r="F2058"/>
  <c r="E2058"/>
  <c r="D2058"/>
  <c r="C2058"/>
  <c r="B2058"/>
  <c r="P2057"/>
  <c r="O2057"/>
  <c r="N2057"/>
  <c r="M2057"/>
  <c r="L2057"/>
  <c r="K2057"/>
  <c r="J2057"/>
  <c r="I2057"/>
  <c r="H2057"/>
  <c r="G2057"/>
  <c r="F2057"/>
  <c r="E2057"/>
  <c r="D2057"/>
  <c r="C2057"/>
  <c r="B2057"/>
  <c r="P2056"/>
  <c r="O2056"/>
  <c r="N2056"/>
  <c r="M2056"/>
  <c r="L2056"/>
  <c r="K2056"/>
  <c r="J2056"/>
  <c r="I2056"/>
  <c r="H2056"/>
  <c r="G2056"/>
  <c r="F2056"/>
  <c r="E2056"/>
  <c r="D2056"/>
  <c r="C2056"/>
  <c r="B2056"/>
  <c r="P2055"/>
  <c r="O2055"/>
  <c r="N2055"/>
  <c r="M2055"/>
  <c r="L2055"/>
  <c r="K2055"/>
  <c r="J2055"/>
  <c r="I2055"/>
  <c r="H2055"/>
  <c r="G2055"/>
  <c r="F2055"/>
  <c r="E2055"/>
  <c r="D2055"/>
  <c r="C2055"/>
  <c r="B2055"/>
  <c r="P2054"/>
  <c r="O2054"/>
  <c r="N2054"/>
  <c r="M2054"/>
  <c r="L2054"/>
  <c r="K2054"/>
  <c r="J2054"/>
  <c r="I2054"/>
  <c r="H2054"/>
  <c r="G2054"/>
  <c r="F2054"/>
  <c r="E2054"/>
  <c r="D2054"/>
  <c r="C2054"/>
  <c r="B2054"/>
  <c r="P2053"/>
  <c r="O2053"/>
  <c r="N2053"/>
  <c r="M2053"/>
  <c r="L2053"/>
  <c r="K2053"/>
  <c r="J2053"/>
  <c r="I2053"/>
  <c r="H2053"/>
  <c r="G2053"/>
  <c r="F2053"/>
  <c r="E2053"/>
  <c r="D2053"/>
  <c r="C2053"/>
  <c r="B2053"/>
  <c r="P2052"/>
  <c r="O2052"/>
  <c r="N2052"/>
  <c r="M2052"/>
  <c r="L2052"/>
  <c r="K2052"/>
  <c r="J2052"/>
  <c r="I2052"/>
  <c r="H2052"/>
  <c r="G2052"/>
  <c r="F2052"/>
  <c r="E2052"/>
  <c r="D2052"/>
  <c r="C2052"/>
  <c r="B2052"/>
  <c r="P2051"/>
  <c r="O2051"/>
  <c r="N2051"/>
  <c r="M2051"/>
  <c r="L2051"/>
  <c r="K2051"/>
  <c r="J2051"/>
  <c r="I2051"/>
  <c r="H2051"/>
  <c r="G2051"/>
  <c r="F2051"/>
  <c r="E2051"/>
  <c r="D2051"/>
  <c r="C2051"/>
  <c r="B2051"/>
  <c r="P2050"/>
  <c r="O2050"/>
  <c r="N2050"/>
  <c r="M2050"/>
  <c r="L2050"/>
  <c r="K2050"/>
  <c r="J2050"/>
  <c r="I2050"/>
  <c r="H2050"/>
  <c r="G2050"/>
  <c r="F2050"/>
  <c r="E2050"/>
  <c r="D2050"/>
  <c r="C2050"/>
  <c r="B2050"/>
  <c r="P2049"/>
  <c r="O2049"/>
  <c r="N2049"/>
  <c r="M2049"/>
  <c r="L2049"/>
  <c r="K2049"/>
  <c r="J2049"/>
  <c r="I2049"/>
  <c r="H2049"/>
  <c r="G2049"/>
  <c r="F2049"/>
  <c r="E2049"/>
  <c r="D2049"/>
  <c r="C2049"/>
  <c r="B2049"/>
  <c r="P2048"/>
  <c r="O2048"/>
  <c r="N2048"/>
  <c r="M2048"/>
  <c r="L2048"/>
  <c r="K2048"/>
  <c r="J2048"/>
  <c r="I2048"/>
  <c r="H2048"/>
  <c r="G2048"/>
  <c r="F2048"/>
  <c r="E2048"/>
  <c r="D2048"/>
  <c r="C2048"/>
  <c r="B2048"/>
  <c r="P2047"/>
  <c r="O2047"/>
  <c r="N2047"/>
  <c r="M2047"/>
  <c r="L2047"/>
  <c r="K2047"/>
  <c r="J2047"/>
  <c r="I2047"/>
  <c r="H2047"/>
  <c r="G2047"/>
  <c r="F2047"/>
  <c r="E2047"/>
  <c r="D2047"/>
  <c r="C2047"/>
  <c r="B2047"/>
  <c r="P2046"/>
  <c r="O2046"/>
  <c r="N2046"/>
  <c r="M2046"/>
  <c r="L2046"/>
  <c r="K2046"/>
  <c r="J2046"/>
  <c r="I2046"/>
  <c r="H2046"/>
  <c r="G2046"/>
  <c r="F2046"/>
  <c r="E2046"/>
  <c r="D2046"/>
  <c r="C2046"/>
  <c r="B2046"/>
  <c r="P2045"/>
  <c r="O2045"/>
  <c r="N2045"/>
  <c r="M2045"/>
  <c r="L2045"/>
  <c r="K2045"/>
  <c r="J2045"/>
  <c r="I2045"/>
  <c r="H2045"/>
  <c r="G2045"/>
  <c r="F2045"/>
  <c r="E2045"/>
  <c r="D2045"/>
  <c r="C2045"/>
  <c r="B2045"/>
  <c r="P2044"/>
  <c r="O2044"/>
  <c r="N2044"/>
  <c r="M2044"/>
  <c r="L2044"/>
  <c r="K2044"/>
  <c r="J2044"/>
  <c r="I2044"/>
  <c r="H2044"/>
  <c r="G2044"/>
  <c r="F2044"/>
  <c r="E2044"/>
  <c r="D2044"/>
  <c r="C2044"/>
  <c r="B2044"/>
  <c r="P2043"/>
  <c r="O2043"/>
  <c r="N2043"/>
  <c r="M2043"/>
  <c r="L2043"/>
  <c r="K2043"/>
  <c r="J2043"/>
  <c r="I2043"/>
  <c r="H2043"/>
  <c r="G2043"/>
  <c r="F2043"/>
  <c r="E2043"/>
  <c r="D2043"/>
  <c r="C2043"/>
  <c r="B2043"/>
  <c r="P2042"/>
  <c r="O2042"/>
  <c r="N2042"/>
  <c r="M2042"/>
  <c r="L2042"/>
  <c r="K2042"/>
  <c r="J2042"/>
  <c r="I2042"/>
  <c r="H2042"/>
  <c r="G2042"/>
  <c r="F2042"/>
  <c r="E2042"/>
  <c r="D2042"/>
  <c r="C2042"/>
  <c r="B2042"/>
  <c r="P2041"/>
  <c r="O2041"/>
  <c r="N2041"/>
  <c r="M2041"/>
  <c r="L2041"/>
  <c r="K2041"/>
  <c r="J2041"/>
  <c r="I2041"/>
  <c r="H2041"/>
  <c r="G2041"/>
  <c r="F2041"/>
  <c r="E2041"/>
  <c r="D2041"/>
  <c r="C2041"/>
  <c r="B2041"/>
  <c r="P2040"/>
  <c r="O2040"/>
  <c r="N2040"/>
  <c r="M2040"/>
  <c r="L2040"/>
  <c r="K2040"/>
  <c r="J2040"/>
  <c r="I2040"/>
  <c r="H2040"/>
  <c r="G2040"/>
  <c r="F2040"/>
  <c r="E2040"/>
  <c r="D2040"/>
  <c r="C2040"/>
  <c r="B2040"/>
  <c r="P2039"/>
  <c r="O2039"/>
  <c r="N2039"/>
  <c r="M2039"/>
  <c r="L2039"/>
  <c r="K2039"/>
  <c r="J2039"/>
  <c r="I2039"/>
  <c r="H2039"/>
  <c r="G2039"/>
  <c r="F2039"/>
  <c r="E2039"/>
  <c r="D2039"/>
  <c r="C2039"/>
  <c r="B2039"/>
  <c r="P2038"/>
  <c r="O2038"/>
  <c r="N2038"/>
  <c r="M2038"/>
  <c r="L2038"/>
  <c r="K2038"/>
  <c r="J2038"/>
  <c r="I2038"/>
  <c r="H2038"/>
  <c r="G2038"/>
  <c r="F2038"/>
  <c r="E2038"/>
  <c r="D2038"/>
  <c r="C2038"/>
  <c r="B2038"/>
  <c r="P2037"/>
  <c r="O2037"/>
  <c r="N2037"/>
  <c r="M2037"/>
  <c r="L2037"/>
  <c r="K2037"/>
  <c r="J2037"/>
  <c r="I2037"/>
  <c r="H2037"/>
  <c r="G2037"/>
  <c r="F2037"/>
  <c r="E2037"/>
  <c r="D2037"/>
  <c r="C2037"/>
  <c r="B2037"/>
  <c r="P2036"/>
  <c r="O2036"/>
  <c r="N2036"/>
  <c r="M2036"/>
  <c r="L2036"/>
  <c r="K2036"/>
  <c r="J2036"/>
  <c r="I2036"/>
  <c r="H2036"/>
  <c r="G2036"/>
  <c r="F2036"/>
  <c r="E2036"/>
  <c r="D2036"/>
  <c r="C2036"/>
  <c r="B2036"/>
  <c r="P2035"/>
  <c r="O2035"/>
  <c r="N2035"/>
  <c r="M2035"/>
  <c r="L2035"/>
  <c r="K2035"/>
  <c r="J2035"/>
  <c r="I2035"/>
  <c r="H2035"/>
  <c r="G2035"/>
  <c r="F2035"/>
  <c r="E2035"/>
  <c r="D2035"/>
  <c r="C2035"/>
  <c r="B2035"/>
  <c r="P2034"/>
  <c r="O2034"/>
  <c r="N2034"/>
  <c r="M2034"/>
  <c r="L2034"/>
  <c r="K2034"/>
  <c r="J2034"/>
  <c r="I2034"/>
  <c r="H2034"/>
  <c r="G2034"/>
  <c r="F2034"/>
  <c r="E2034"/>
  <c r="D2034"/>
  <c r="C2034"/>
  <c r="B2034"/>
  <c r="P2033"/>
  <c r="O2033"/>
  <c r="N2033"/>
  <c r="M2033"/>
  <c r="L2033"/>
  <c r="K2033"/>
  <c r="J2033"/>
  <c r="I2033"/>
  <c r="H2033"/>
  <c r="G2033"/>
  <c r="F2033"/>
  <c r="E2033"/>
  <c r="D2033"/>
  <c r="C2033"/>
  <c r="B2033"/>
  <c r="P2032"/>
  <c r="O2032"/>
  <c r="N2032"/>
  <c r="M2032"/>
  <c r="L2032"/>
  <c r="K2032"/>
  <c r="J2032"/>
  <c r="I2032"/>
  <c r="H2032"/>
  <c r="G2032"/>
  <c r="F2032"/>
  <c r="E2032"/>
  <c r="D2032"/>
  <c r="C2032"/>
  <c r="B2032"/>
  <c r="P2031"/>
  <c r="O2031"/>
  <c r="N2031"/>
  <c r="M2031"/>
  <c r="L2031"/>
  <c r="K2031"/>
  <c r="J2031"/>
  <c r="I2031"/>
  <c r="H2031"/>
  <c r="G2031"/>
  <c r="F2031"/>
  <c r="E2031"/>
  <c r="D2031"/>
  <c r="C2031"/>
  <c r="B2031"/>
  <c r="P2030"/>
  <c r="O2030"/>
  <c r="N2030"/>
  <c r="M2030"/>
  <c r="L2030"/>
  <c r="K2030"/>
  <c r="J2030"/>
  <c r="I2030"/>
  <c r="H2030"/>
  <c r="G2030"/>
  <c r="F2030"/>
  <c r="E2030"/>
  <c r="D2030"/>
  <c r="C2030"/>
  <c r="B2030"/>
  <c r="P2029"/>
  <c r="O2029"/>
  <c r="N2029"/>
  <c r="M2029"/>
  <c r="L2029"/>
  <c r="K2029"/>
  <c r="J2029"/>
  <c r="I2029"/>
  <c r="H2029"/>
  <c r="G2029"/>
  <c r="F2029"/>
  <c r="E2029"/>
  <c r="D2029"/>
  <c r="C2029"/>
  <c r="B2029"/>
  <c r="P2028"/>
  <c r="O2028"/>
  <c r="N2028"/>
  <c r="M2028"/>
  <c r="L2028"/>
  <c r="K2028"/>
  <c r="J2028"/>
  <c r="I2028"/>
  <c r="H2028"/>
  <c r="G2028"/>
  <c r="F2028"/>
  <c r="E2028"/>
  <c r="D2028"/>
  <c r="C2028"/>
  <c r="B2028"/>
  <c r="P2027"/>
  <c r="O2027"/>
  <c r="N2027"/>
  <c r="M2027"/>
  <c r="L2027"/>
  <c r="K2027"/>
  <c r="J2027"/>
  <c r="I2027"/>
  <c r="H2027"/>
  <c r="G2027"/>
  <c r="F2027"/>
  <c r="E2027"/>
  <c r="D2027"/>
  <c r="C2027"/>
  <c r="B2027"/>
  <c r="P2026"/>
  <c r="O2026"/>
  <c r="N2026"/>
  <c r="M2026"/>
  <c r="L2026"/>
  <c r="K2026"/>
  <c r="J2026"/>
  <c r="I2026"/>
  <c r="H2026"/>
  <c r="G2026"/>
  <c r="F2026"/>
  <c r="E2026"/>
  <c r="D2026"/>
  <c r="C2026"/>
  <c r="B2026"/>
  <c r="P2025"/>
  <c r="O2025"/>
  <c r="N2025"/>
  <c r="M2025"/>
  <c r="L2025"/>
  <c r="K2025"/>
  <c r="J2025"/>
  <c r="I2025"/>
  <c r="H2025"/>
  <c r="G2025"/>
  <c r="F2025"/>
  <c r="E2025"/>
  <c r="D2025"/>
  <c r="C2025"/>
  <c r="B2025"/>
  <c r="P2024"/>
  <c r="O2024"/>
  <c r="N2024"/>
  <c r="M2024"/>
  <c r="L2024"/>
  <c r="K2024"/>
  <c r="J2024"/>
  <c r="I2024"/>
  <c r="H2024"/>
  <c r="G2024"/>
  <c r="F2024"/>
  <c r="E2024"/>
  <c r="D2024"/>
  <c r="C2024"/>
  <c r="B2024"/>
  <c r="P2023"/>
  <c r="O2023"/>
  <c r="N2023"/>
  <c r="M2023"/>
  <c r="L2023"/>
  <c r="K2023"/>
  <c r="J2023"/>
  <c r="I2023"/>
  <c r="H2023"/>
  <c r="G2023"/>
  <c r="F2023"/>
  <c r="E2023"/>
  <c r="D2023"/>
  <c r="C2023"/>
  <c r="B2023"/>
  <c r="P2022"/>
  <c r="O2022"/>
  <c r="N2022"/>
  <c r="M2022"/>
  <c r="L2022"/>
  <c r="K2022"/>
  <c r="J2022"/>
  <c r="I2022"/>
  <c r="H2022"/>
  <c r="G2022"/>
  <c r="F2022"/>
  <c r="E2022"/>
  <c r="D2022"/>
  <c r="C2022"/>
  <c r="B2022"/>
  <c r="P2021"/>
  <c r="O2021"/>
  <c r="N2021"/>
  <c r="M2021"/>
  <c r="L2021"/>
  <c r="K2021"/>
  <c r="J2021"/>
  <c r="I2021"/>
  <c r="H2021"/>
  <c r="G2021"/>
  <c r="F2021"/>
  <c r="E2021"/>
  <c r="D2021"/>
  <c r="C2021"/>
  <c r="B2021"/>
  <c r="P2020"/>
  <c r="O2020"/>
  <c r="N2020"/>
  <c r="M2020"/>
  <c r="L2020"/>
  <c r="K2020"/>
  <c r="J2020"/>
  <c r="I2020"/>
  <c r="H2020"/>
  <c r="G2020"/>
  <c r="F2020"/>
  <c r="E2020"/>
  <c r="D2020"/>
  <c r="C2020"/>
  <c r="B2020"/>
  <c r="P2019"/>
  <c r="O2019"/>
  <c r="N2019"/>
  <c r="M2019"/>
  <c r="L2019"/>
  <c r="K2019"/>
  <c r="J2019"/>
  <c r="I2019"/>
  <c r="H2019"/>
  <c r="G2019"/>
  <c r="F2019"/>
  <c r="E2019"/>
  <c r="D2019"/>
  <c r="C2019"/>
  <c r="B2019"/>
  <c r="P2018"/>
  <c r="O2018"/>
  <c r="N2018"/>
  <c r="M2018"/>
  <c r="L2018"/>
  <c r="K2018"/>
  <c r="J2018"/>
  <c r="I2018"/>
  <c r="H2018"/>
  <c r="G2018"/>
  <c r="F2018"/>
  <c r="E2018"/>
  <c r="D2018"/>
  <c r="C2018"/>
  <c r="B2018"/>
  <c r="P2017"/>
  <c r="O2017"/>
  <c r="N2017"/>
  <c r="M2017"/>
  <c r="L2017"/>
  <c r="K2017"/>
  <c r="J2017"/>
  <c r="I2017"/>
  <c r="H2017"/>
  <c r="G2017"/>
  <c r="F2017"/>
  <c r="E2017"/>
  <c r="D2017"/>
  <c r="C2017"/>
  <c r="B2017"/>
  <c r="P2016"/>
  <c r="O2016"/>
  <c r="N2016"/>
  <c r="M2016"/>
  <c r="L2016"/>
  <c r="K2016"/>
  <c r="J2016"/>
  <c r="I2016"/>
  <c r="H2016"/>
  <c r="G2016"/>
  <c r="F2016"/>
  <c r="E2016"/>
  <c r="D2016"/>
  <c r="C2016"/>
  <c r="B2016"/>
  <c r="P2015"/>
  <c r="O2015"/>
  <c r="N2015"/>
  <c r="M2015"/>
  <c r="L2015"/>
  <c r="K2015"/>
  <c r="J2015"/>
  <c r="I2015"/>
  <c r="H2015"/>
  <c r="G2015"/>
  <c r="F2015"/>
  <c r="E2015"/>
  <c r="D2015"/>
  <c r="C2015"/>
  <c r="B2015"/>
  <c r="P2014"/>
  <c r="O2014"/>
  <c r="N2014"/>
  <c r="M2014"/>
  <c r="L2014"/>
  <c r="K2014"/>
  <c r="J2014"/>
  <c r="I2014"/>
  <c r="H2014"/>
  <c r="G2014"/>
  <c r="F2014"/>
  <c r="E2014"/>
  <c r="D2014"/>
  <c r="C2014"/>
  <c r="B2014"/>
  <c r="P2013"/>
  <c r="O2013"/>
  <c r="N2013"/>
  <c r="M2013"/>
  <c r="L2013"/>
  <c r="K2013"/>
  <c r="J2013"/>
  <c r="I2013"/>
  <c r="H2013"/>
  <c r="G2013"/>
  <c r="F2013"/>
  <c r="E2013"/>
  <c r="D2013"/>
  <c r="C2013"/>
  <c r="B2013"/>
  <c r="P2012"/>
  <c r="O2012"/>
  <c r="N2012"/>
  <c r="M2012"/>
  <c r="L2012"/>
  <c r="K2012"/>
  <c r="J2012"/>
  <c r="I2012"/>
  <c r="H2012"/>
  <c r="G2012"/>
  <c r="F2012"/>
  <c r="E2012"/>
  <c r="D2012"/>
  <c r="C2012"/>
  <c r="B2012"/>
  <c r="P2011"/>
  <c r="O2011"/>
  <c r="N2011"/>
  <c r="M2011"/>
  <c r="L2011"/>
  <c r="K2011"/>
  <c r="J2011"/>
  <c r="I2011"/>
  <c r="H2011"/>
  <c r="G2011"/>
  <c r="F2011"/>
  <c r="E2011"/>
  <c r="D2011"/>
  <c r="C2011"/>
  <c r="B2011"/>
  <c r="P2010"/>
  <c r="O2010"/>
  <c r="N2010"/>
  <c r="M2010"/>
  <c r="L2010"/>
  <c r="K2010"/>
  <c r="J2010"/>
  <c r="I2010"/>
  <c r="H2010"/>
  <c r="G2010"/>
  <c r="F2010"/>
  <c r="E2010"/>
  <c r="D2010"/>
  <c r="C2010"/>
  <c r="B2010"/>
  <c r="P2009"/>
  <c r="O2009"/>
  <c r="N2009"/>
  <c r="M2009"/>
  <c r="L2009"/>
  <c r="K2009"/>
  <c r="J2009"/>
  <c r="I2009"/>
  <c r="H2009"/>
  <c r="G2009"/>
  <c r="F2009"/>
  <c r="E2009"/>
  <c r="D2009"/>
  <c r="C2009"/>
  <c r="B2009"/>
  <c r="P2008"/>
  <c r="O2008"/>
  <c r="N2008"/>
  <c r="M2008"/>
  <c r="L2008"/>
  <c r="K2008"/>
  <c r="J2008"/>
  <c r="I2008"/>
  <c r="H2008"/>
  <c r="G2008"/>
  <c r="F2008"/>
  <c r="E2008"/>
  <c r="D2008"/>
  <c r="C2008"/>
  <c r="B2008"/>
  <c r="P2007"/>
  <c r="O2007"/>
  <c r="N2007"/>
  <c r="M2007"/>
  <c r="L2007"/>
  <c r="K2007"/>
  <c r="J2007"/>
  <c r="I2007"/>
  <c r="H2007"/>
  <c r="G2007"/>
  <c r="F2007"/>
  <c r="E2007"/>
  <c r="D2007"/>
  <c r="C2007"/>
  <c r="B2007"/>
  <c r="P2006"/>
  <c r="O2006"/>
  <c r="N2006"/>
  <c r="M2006"/>
  <c r="L2006"/>
  <c r="K2006"/>
  <c r="J2006"/>
  <c r="I2006"/>
  <c r="H2006"/>
  <c r="G2006"/>
  <c r="F2006"/>
  <c r="E2006"/>
  <c r="D2006"/>
  <c r="C2006"/>
  <c r="B2006"/>
  <c r="P2005"/>
  <c r="O2005"/>
  <c r="N2005"/>
  <c r="M2005"/>
  <c r="L2005"/>
  <c r="K2005"/>
  <c r="J2005"/>
  <c r="I2005"/>
  <c r="H2005"/>
  <c r="G2005"/>
  <c r="F2005"/>
  <c r="E2005"/>
  <c r="D2005"/>
  <c r="C2005"/>
  <c r="B2005"/>
  <c r="P2004"/>
  <c r="O2004"/>
  <c r="N2004"/>
  <c r="M2004"/>
  <c r="L2004"/>
  <c r="K2004"/>
  <c r="J2004"/>
  <c r="I2004"/>
  <c r="H2004"/>
  <c r="G2004"/>
  <c r="F2004"/>
  <c r="E2004"/>
  <c r="D2004"/>
  <c r="C2004"/>
  <c r="B2004"/>
  <c r="P2003"/>
  <c r="O2003"/>
  <c r="N2003"/>
  <c r="M2003"/>
  <c r="L2003"/>
  <c r="K2003"/>
  <c r="J2003"/>
  <c r="I2003"/>
  <c r="H2003"/>
  <c r="G2003"/>
  <c r="F2003"/>
  <c r="E2003"/>
  <c r="D2003"/>
  <c r="C2003"/>
  <c r="B2003"/>
  <c r="P2002"/>
  <c r="O2002"/>
  <c r="N2002"/>
  <c r="M2002"/>
  <c r="L2002"/>
  <c r="K2002"/>
  <c r="J2002"/>
  <c r="I2002"/>
  <c r="H2002"/>
  <c r="G2002"/>
  <c r="F2002"/>
  <c r="E2002"/>
  <c r="D2002"/>
  <c r="C2002"/>
  <c r="B2002"/>
  <c r="P2001"/>
  <c r="O2001"/>
  <c r="N2001"/>
  <c r="M2001"/>
  <c r="L2001"/>
  <c r="K2001"/>
  <c r="J2001"/>
  <c r="I2001"/>
  <c r="H2001"/>
  <c r="G2001"/>
  <c r="F2001"/>
  <c r="E2001"/>
  <c r="D2001"/>
  <c r="C2001"/>
  <c r="B2001"/>
  <c r="P2000"/>
  <c r="O2000"/>
  <c r="N2000"/>
  <c r="M2000"/>
  <c r="L2000"/>
  <c r="K2000"/>
  <c r="J2000"/>
  <c r="I2000"/>
  <c r="H2000"/>
  <c r="G2000"/>
  <c r="F2000"/>
  <c r="E2000"/>
  <c r="D2000"/>
  <c r="C2000"/>
  <c r="B2000"/>
  <c r="P1999"/>
  <c r="O1999"/>
  <c r="N1999"/>
  <c r="M1999"/>
  <c r="L1999"/>
  <c r="K1999"/>
  <c r="J1999"/>
  <c r="I1999"/>
  <c r="H1999"/>
  <c r="G1999"/>
  <c r="F1999"/>
  <c r="E1999"/>
  <c r="D1999"/>
  <c r="C1999"/>
  <c r="B1999"/>
  <c r="P1998"/>
  <c r="O1998"/>
  <c r="N1998"/>
  <c r="M1998"/>
  <c r="L1998"/>
  <c r="K1998"/>
  <c r="J1998"/>
  <c r="I1998"/>
  <c r="H1998"/>
  <c r="G1998"/>
  <c r="F1998"/>
  <c r="E1998"/>
  <c r="D1998"/>
  <c r="C1998"/>
  <c r="B1998"/>
  <c r="P1997"/>
  <c r="O1997"/>
  <c r="N1997"/>
  <c r="M1997"/>
  <c r="L1997"/>
  <c r="K1997"/>
  <c r="J1997"/>
  <c r="I1997"/>
  <c r="H1997"/>
  <c r="G1997"/>
  <c r="F1997"/>
  <c r="E1997"/>
  <c r="D1997"/>
  <c r="C1997"/>
  <c r="B1997"/>
  <c r="P1996"/>
  <c r="O1996"/>
  <c r="N1996"/>
  <c r="M1996"/>
  <c r="L1996"/>
  <c r="K1996"/>
  <c r="J1996"/>
  <c r="I1996"/>
  <c r="H1996"/>
  <c r="G1996"/>
  <c r="F1996"/>
  <c r="E1996"/>
  <c r="D1996"/>
  <c r="C1996"/>
  <c r="B1996"/>
  <c r="P1995"/>
  <c r="O1995"/>
  <c r="N1995"/>
  <c r="M1995"/>
  <c r="L1995"/>
  <c r="K1995"/>
  <c r="J1995"/>
  <c r="I1995"/>
  <c r="H1995"/>
  <c r="G1995"/>
  <c r="F1995"/>
  <c r="E1995"/>
  <c r="D1995"/>
  <c r="C1995"/>
  <c r="B1995"/>
  <c r="P1994"/>
  <c r="O1994"/>
  <c r="N1994"/>
  <c r="M1994"/>
  <c r="L1994"/>
  <c r="K1994"/>
  <c r="J1994"/>
  <c r="I1994"/>
  <c r="H1994"/>
  <c r="G1994"/>
  <c r="F1994"/>
  <c r="E1994"/>
  <c r="D1994"/>
  <c r="C1994"/>
  <c r="B1994"/>
  <c r="P1993"/>
  <c r="O1993"/>
  <c r="N1993"/>
  <c r="M1993"/>
  <c r="L1993"/>
  <c r="K1993"/>
  <c r="J1993"/>
  <c r="I1993"/>
  <c r="H1993"/>
  <c r="G1993"/>
  <c r="F1993"/>
  <c r="E1993"/>
  <c r="D1993"/>
  <c r="C1993"/>
  <c r="B1993"/>
  <c r="P1992"/>
  <c r="O1992"/>
  <c r="N1992"/>
  <c r="M1992"/>
  <c r="L1992"/>
  <c r="K1992"/>
  <c r="J1992"/>
  <c r="I1992"/>
  <c r="H1992"/>
  <c r="G1992"/>
  <c r="F1992"/>
  <c r="E1992"/>
  <c r="D1992"/>
  <c r="C1992"/>
  <c r="B1992"/>
  <c r="P1991"/>
  <c r="O1991"/>
  <c r="N1991"/>
  <c r="M1991"/>
  <c r="L1991"/>
  <c r="K1991"/>
  <c r="J1991"/>
  <c r="I1991"/>
  <c r="H1991"/>
  <c r="G1991"/>
  <c r="F1991"/>
  <c r="E1991"/>
  <c r="D1991"/>
  <c r="C1991"/>
  <c r="B1991"/>
  <c r="P1990"/>
  <c r="O1990"/>
  <c r="N1990"/>
  <c r="M1990"/>
  <c r="L1990"/>
  <c r="K1990"/>
  <c r="J1990"/>
  <c r="I1990"/>
  <c r="H1990"/>
  <c r="G1990"/>
  <c r="F1990"/>
  <c r="E1990"/>
  <c r="D1990"/>
  <c r="C1990"/>
  <c r="B1990"/>
  <c r="P1989"/>
  <c r="O1989"/>
  <c r="N1989"/>
  <c r="M1989"/>
  <c r="L1989"/>
  <c r="K1989"/>
  <c r="J1989"/>
  <c r="I1989"/>
  <c r="H1989"/>
  <c r="G1989"/>
  <c r="F1989"/>
  <c r="E1989"/>
  <c r="D1989"/>
  <c r="C1989"/>
  <c r="B1989"/>
  <c r="P1988"/>
  <c r="O1988"/>
  <c r="N1988"/>
  <c r="M1988"/>
  <c r="L1988"/>
  <c r="K1988"/>
  <c r="J1988"/>
  <c r="I1988"/>
  <c r="H1988"/>
  <c r="G1988"/>
  <c r="F1988"/>
  <c r="E1988"/>
  <c r="D1988"/>
  <c r="C1988"/>
  <c r="B1988"/>
  <c r="P1987"/>
  <c r="O1987"/>
  <c r="N1987"/>
  <c r="M1987"/>
  <c r="L1987"/>
  <c r="K1987"/>
  <c r="J1987"/>
  <c r="I1987"/>
  <c r="H1987"/>
  <c r="G1987"/>
  <c r="F1987"/>
  <c r="E1987"/>
  <c r="D1987"/>
  <c r="C1987"/>
  <c r="B1987"/>
  <c r="P1986"/>
  <c r="O1986"/>
  <c r="N1986"/>
  <c r="M1986"/>
  <c r="L1986"/>
  <c r="K1986"/>
  <c r="J1986"/>
  <c r="I1986"/>
  <c r="H1986"/>
  <c r="G1986"/>
  <c r="F1986"/>
  <c r="E1986"/>
  <c r="D1986"/>
  <c r="C1986"/>
  <c r="B1986"/>
  <c r="P1985"/>
  <c r="O1985"/>
  <c r="N1985"/>
  <c r="M1985"/>
  <c r="L1985"/>
  <c r="K1985"/>
  <c r="J1985"/>
  <c r="I1985"/>
  <c r="H1985"/>
  <c r="G1985"/>
  <c r="F1985"/>
  <c r="E1985"/>
  <c r="D1985"/>
  <c r="C1985"/>
  <c r="B1985"/>
  <c r="P1984"/>
  <c r="O1984"/>
  <c r="N1984"/>
  <c r="M1984"/>
  <c r="L1984"/>
  <c r="K1984"/>
  <c r="J1984"/>
  <c r="I1984"/>
  <c r="H1984"/>
  <c r="G1984"/>
  <c r="F1984"/>
  <c r="E1984"/>
  <c r="D1984"/>
  <c r="C1984"/>
  <c r="B1984"/>
  <c r="P1983"/>
  <c r="O1983"/>
  <c r="N1983"/>
  <c r="M1983"/>
  <c r="L1983"/>
  <c r="K1983"/>
  <c r="J1983"/>
  <c r="I1983"/>
  <c r="H1983"/>
  <c r="G1983"/>
  <c r="F1983"/>
  <c r="E1983"/>
  <c r="D1983"/>
  <c r="C1983"/>
  <c r="B1983"/>
  <c r="P1982"/>
  <c r="O1982"/>
  <c r="N1982"/>
  <c r="M1982"/>
  <c r="L1982"/>
  <c r="K1982"/>
  <c r="J1982"/>
  <c r="I1982"/>
  <c r="H1982"/>
  <c r="G1982"/>
  <c r="F1982"/>
  <c r="E1982"/>
  <c r="D1982"/>
  <c r="C1982"/>
  <c r="B1982"/>
  <c r="P1981"/>
  <c r="O1981"/>
  <c r="N1981"/>
  <c r="M1981"/>
  <c r="L1981"/>
  <c r="K1981"/>
  <c r="J1981"/>
  <c r="I1981"/>
  <c r="H1981"/>
  <c r="G1981"/>
  <c r="F1981"/>
  <c r="E1981"/>
  <c r="D1981"/>
  <c r="C1981"/>
  <c r="B1981"/>
  <c r="P1980"/>
  <c r="O1980"/>
  <c r="N1980"/>
  <c r="M1980"/>
  <c r="L1980"/>
  <c r="K1980"/>
  <c r="J1980"/>
  <c r="I1980"/>
  <c r="H1980"/>
  <c r="G1980"/>
  <c r="F1980"/>
  <c r="E1980"/>
  <c r="D1980"/>
  <c r="C1980"/>
  <c r="B1980"/>
  <c r="P1979"/>
  <c r="O1979"/>
  <c r="N1979"/>
  <c r="M1979"/>
  <c r="L1979"/>
  <c r="K1979"/>
  <c r="J1979"/>
  <c r="I1979"/>
  <c r="H1979"/>
  <c r="G1979"/>
  <c r="F1979"/>
  <c r="E1979"/>
  <c r="D1979"/>
  <c r="C1979"/>
  <c r="B1979"/>
  <c r="P1978"/>
  <c r="O1978"/>
  <c r="N1978"/>
  <c r="M1978"/>
  <c r="L1978"/>
  <c r="K1978"/>
  <c r="J1978"/>
  <c r="I1978"/>
  <c r="H1978"/>
  <c r="G1978"/>
  <c r="F1978"/>
  <c r="E1978"/>
  <c r="D1978"/>
  <c r="C1978"/>
  <c r="B1978"/>
  <c r="P1977"/>
  <c r="O1977"/>
  <c r="N1977"/>
  <c r="M1977"/>
  <c r="L1977"/>
  <c r="K1977"/>
  <c r="J1977"/>
  <c r="I1977"/>
  <c r="H1977"/>
  <c r="G1977"/>
  <c r="F1977"/>
  <c r="E1977"/>
  <c r="D1977"/>
  <c r="C1977"/>
  <c r="B1977"/>
  <c r="P1976"/>
  <c r="O1976"/>
  <c r="N1976"/>
  <c r="M1976"/>
  <c r="L1976"/>
  <c r="K1976"/>
  <c r="J1976"/>
  <c r="I1976"/>
  <c r="H1976"/>
  <c r="G1976"/>
  <c r="F1976"/>
  <c r="E1976"/>
  <c r="D1976"/>
  <c r="C1976"/>
  <c r="B1976"/>
  <c r="P1975"/>
  <c r="O1975"/>
  <c r="N1975"/>
  <c r="M1975"/>
  <c r="L1975"/>
  <c r="K1975"/>
  <c r="J1975"/>
  <c r="I1975"/>
  <c r="H1975"/>
  <c r="G1975"/>
  <c r="F1975"/>
  <c r="E1975"/>
  <c r="D1975"/>
  <c r="C1975"/>
  <c r="B1975"/>
  <c r="P1974"/>
  <c r="O1974"/>
  <c r="N1974"/>
  <c r="M1974"/>
  <c r="L1974"/>
  <c r="K1974"/>
  <c r="J1974"/>
  <c r="I1974"/>
  <c r="H1974"/>
  <c r="G1974"/>
  <c r="F1974"/>
  <c r="E1974"/>
  <c r="D1974"/>
  <c r="C1974"/>
  <c r="B1974"/>
  <c r="P1973"/>
  <c r="O1973"/>
  <c r="N1973"/>
  <c r="M1973"/>
  <c r="L1973"/>
  <c r="K1973"/>
  <c r="J1973"/>
  <c r="I1973"/>
  <c r="H1973"/>
  <c r="G1973"/>
  <c r="F1973"/>
  <c r="E1973"/>
  <c r="D1973"/>
  <c r="C1973"/>
  <c r="B1973"/>
  <c r="P1972"/>
  <c r="O1972"/>
  <c r="N1972"/>
  <c r="M1972"/>
  <c r="L1972"/>
  <c r="K1972"/>
  <c r="J1972"/>
  <c r="I1972"/>
  <c r="H1972"/>
  <c r="G1972"/>
  <c r="F1972"/>
  <c r="E1972"/>
  <c r="D1972"/>
  <c r="C1972"/>
  <c r="B1972"/>
  <c r="P1971"/>
  <c r="O1971"/>
  <c r="N1971"/>
  <c r="M1971"/>
  <c r="L1971"/>
  <c r="K1971"/>
  <c r="J1971"/>
  <c r="I1971"/>
  <c r="H1971"/>
  <c r="G1971"/>
  <c r="F1971"/>
  <c r="E1971"/>
  <c r="D1971"/>
  <c r="C1971"/>
  <c r="B1971"/>
  <c r="P1970"/>
  <c r="O1970"/>
  <c r="N1970"/>
  <c r="M1970"/>
  <c r="L1970"/>
  <c r="K1970"/>
  <c r="J1970"/>
  <c r="I1970"/>
  <c r="H1970"/>
  <c r="G1970"/>
  <c r="F1970"/>
  <c r="E1970"/>
  <c r="D1970"/>
  <c r="C1970"/>
  <c r="B1970"/>
  <c r="P1969"/>
  <c r="O1969"/>
  <c r="N1969"/>
  <c r="M1969"/>
  <c r="L1969"/>
  <c r="K1969"/>
  <c r="J1969"/>
  <c r="I1969"/>
  <c r="H1969"/>
  <c r="G1969"/>
  <c r="F1969"/>
  <c r="E1969"/>
  <c r="D1969"/>
  <c r="C1969"/>
  <c r="B1969"/>
  <c r="P1968"/>
  <c r="O1968"/>
  <c r="N1968"/>
  <c r="M1968"/>
  <c r="L1968"/>
  <c r="K1968"/>
  <c r="J1968"/>
  <c r="I1968"/>
  <c r="H1968"/>
  <c r="G1968"/>
  <c r="F1968"/>
  <c r="E1968"/>
  <c r="D1968"/>
  <c r="C1968"/>
  <c r="B1968"/>
  <c r="P1967"/>
  <c r="O1967"/>
  <c r="N1967"/>
  <c r="M1967"/>
  <c r="L1967"/>
  <c r="K1967"/>
  <c r="J1967"/>
  <c r="I1967"/>
  <c r="H1967"/>
  <c r="G1967"/>
  <c r="F1967"/>
  <c r="E1967"/>
  <c r="D1967"/>
  <c r="C1967"/>
  <c r="B1967"/>
  <c r="P1966"/>
  <c r="O1966"/>
  <c r="N1966"/>
  <c r="M1966"/>
  <c r="L1966"/>
  <c r="K1966"/>
  <c r="J1966"/>
  <c r="I1966"/>
  <c r="H1966"/>
  <c r="G1966"/>
  <c r="F1966"/>
  <c r="E1966"/>
  <c r="D1966"/>
  <c r="C1966"/>
  <c r="B1966"/>
  <c r="P1965"/>
  <c r="O1965"/>
  <c r="N1965"/>
  <c r="M1965"/>
  <c r="L1965"/>
  <c r="K1965"/>
  <c r="J1965"/>
  <c r="I1965"/>
  <c r="H1965"/>
  <c r="G1965"/>
  <c r="F1965"/>
  <c r="E1965"/>
  <c r="D1965"/>
  <c r="C1965"/>
  <c r="B1965"/>
  <c r="P1964"/>
  <c r="O1964"/>
  <c r="N1964"/>
  <c r="M1964"/>
  <c r="L1964"/>
  <c r="K1964"/>
  <c r="J1964"/>
  <c r="I1964"/>
  <c r="H1964"/>
  <c r="G1964"/>
  <c r="F1964"/>
  <c r="E1964"/>
  <c r="D1964"/>
  <c r="C1964"/>
  <c r="B1964"/>
  <c r="P1963"/>
  <c r="O1963"/>
  <c r="N1963"/>
  <c r="M1963"/>
  <c r="L1963"/>
  <c r="K1963"/>
  <c r="J1963"/>
  <c r="I1963"/>
  <c r="H1963"/>
  <c r="G1963"/>
  <c r="F1963"/>
  <c r="E1963"/>
  <c r="D1963"/>
  <c r="C1963"/>
  <c r="B1963"/>
  <c r="P1962"/>
  <c r="O1962"/>
  <c r="N1962"/>
  <c r="M1962"/>
  <c r="L1962"/>
  <c r="K1962"/>
  <c r="J1962"/>
  <c r="I1962"/>
  <c r="H1962"/>
  <c r="G1962"/>
  <c r="F1962"/>
  <c r="E1962"/>
  <c r="D1962"/>
  <c r="C1962"/>
  <c r="B1962"/>
  <c r="P1961"/>
  <c r="O1961"/>
  <c r="N1961"/>
  <c r="M1961"/>
  <c r="L1961"/>
  <c r="K1961"/>
  <c r="J1961"/>
  <c r="I1961"/>
  <c r="H1961"/>
  <c r="G1961"/>
  <c r="F1961"/>
  <c r="E1961"/>
  <c r="D1961"/>
  <c r="C1961"/>
  <c r="B1961"/>
  <c r="P1960"/>
  <c r="O1960"/>
  <c r="N1960"/>
  <c r="M1960"/>
  <c r="L1960"/>
  <c r="K1960"/>
  <c r="J1960"/>
  <c r="I1960"/>
  <c r="H1960"/>
  <c r="G1960"/>
  <c r="F1960"/>
  <c r="E1960"/>
  <c r="D1960"/>
  <c r="C1960"/>
  <c r="B1960"/>
  <c r="P1959"/>
  <c r="O1959"/>
  <c r="N1959"/>
  <c r="M1959"/>
  <c r="L1959"/>
  <c r="K1959"/>
  <c r="J1959"/>
  <c r="I1959"/>
  <c r="H1959"/>
  <c r="G1959"/>
  <c r="F1959"/>
  <c r="E1959"/>
  <c r="D1959"/>
  <c r="C1959"/>
  <c r="B1959"/>
  <c r="P1958"/>
  <c r="O1958"/>
  <c r="N1958"/>
  <c r="M1958"/>
  <c r="L1958"/>
  <c r="K1958"/>
  <c r="J1958"/>
  <c r="I1958"/>
  <c r="H1958"/>
  <c r="G1958"/>
  <c r="F1958"/>
  <c r="E1958"/>
  <c r="D1958"/>
  <c r="C1958"/>
  <c r="B1958"/>
  <c r="P1957"/>
  <c r="O1957"/>
  <c r="N1957"/>
  <c r="M1957"/>
  <c r="L1957"/>
  <c r="K1957"/>
  <c r="J1957"/>
  <c r="I1957"/>
  <c r="H1957"/>
  <c r="G1957"/>
  <c r="F1957"/>
  <c r="E1957"/>
  <c r="D1957"/>
  <c r="C1957"/>
  <c r="B1957"/>
  <c r="P1956"/>
  <c r="O1956"/>
  <c r="N1956"/>
  <c r="M1956"/>
  <c r="L1956"/>
  <c r="K1956"/>
  <c r="J1956"/>
  <c r="I1956"/>
  <c r="H1956"/>
  <c r="G1956"/>
  <c r="F1956"/>
  <c r="E1956"/>
  <c r="D1956"/>
  <c r="C1956"/>
  <c r="B1956"/>
  <c r="P1955"/>
  <c r="O1955"/>
  <c r="N1955"/>
  <c r="M1955"/>
  <c r="L1955"/>
  <c r="K1955"/>
  <c r="J1955"/>
  <c r="I1955"/>
  <c r="H1955"/>
  <c r="G1955"/>
  <c r="F1955"/>
  <c r="E1955"/>
  <c r="D1955"/>
  <c r="C1955"/>
  <c r="B1955"/>
  <c r="P1954"/>
  <c r="O1954"/>
  <c r="N1954"/>
  <c r="M1954"/>
  <c r="L1954"/>
  <c r="K1954"/>
  <c r="J1954"/>
  <c r="I1954"/>
  <c r="H1954"/>
  <c r="G1954"/>
  <c r="F1954"/>
  <c r="E1954"/>
  <c r="D1954"/>
  <c r="C1954"/>
  <c r="B1954"/>
  <c r="P1953"/>
  <c r="O1953"/>
  <c r="N1953"/>
  <c r="M1953"/>
  <c r="L1953"/>
  <c r="K1953"/>
  <c r="J1953"/>
  <c r="I1953"/>
  <c r="H1953"/>
  <c r="G1953"/>
  <c r="F1953"/>
  <c r="E1953"/>
  <c r="D1953"/>
  <c r="C1953"/>
  <c r="B1953"/>
  <c r="P1952"/>
  <c r="O1952"/>
  <c r="N1952"/>
  <c r="M1952"/>
  <c r="L1952"/>
  <c r="K1952"/>
  <c r="J1952"/>
  <c r="I1952"/>
  <c r="H1952"/>
  <c r="G1952"/>
  <c r="F1952"/>
  <c r="E1952"/>
  <c r="D1952"/>
  <c r="C1952"/>
  <c r="B1952"/>
  <c r="P1951"/>
  <c r="O1951"/>
  <c r="N1951"/>
  <c r="M1951"/>
  <c r="L1951"/>
  <c r="K1951"/>
  <c r="J1951"/>
  <c r="I1951"/>
  <c r="H1951"/>
  <c r="G1951"/>
  <c r="F1951"/>
  <c r="E1951"/>
  <c r="D1951"/>
  <c r="C1951"/>
  <c r="B1951"/>
  <c r="P1950"/>
  <c r="O1950"/>
  <c r="N1950"/>
  <c r="M1950"/>
  <c r="L1950"/>
  <c r="K1950"/>
  <c r="J1950"/>
  <c r="I1950"/>
  <c r="H1950"/>
  <c r="G1950"/>
  <c r="F1950"/>
  <c r="E1950"/>
  <c r="D1950"/>
  <c r="C1950"/>
  <c r="B1950"/>
  <c r="P1949"/>
  <c r="O1949"/>
  <c r="N1949"/>
  <c r="M1949"/>
  <c r="L1949"/>
  <c r="K1949"/>
  <c r="J1949"/>
  <c r="I1949"/>
  <c r="H1949"/>
  <c r="G1949"/>
  <c r="F1949"/>
  <c r="E1949"/>
  <c r="D1949"/>
  <c r="C1949"/>
  <c r="B1949"/>
  <c r="P1948"/>
  <c r="O1948"/>
  <c r="N1948"/>
  <c r="M1948"/>
  <c r="L1948"/>
  <c r="K1948"/>
  <c r="J1948"/>
  <c r="I1948"/>
  <c r="H1948"/>
  <c r="G1948"/>
  <c r="F1948"/>
  <c r="E1948"/>
  <c r="D1948"/>
  <c r="C1948"/>
  <c r="B1948"/>
  <c r="P1947"/>
  <c r="O1947"/>
  <c r="N1947"/>
  <c r="M1947"/>
  <c r="L1947"/>
  <c r="K1947"/>
  <c r="J1947"/>
  <c r="I1947"/>
  <c r="H1947"/>
  <c r="G1947"/>
  <c r="F1947"/>
  <c r="E1947"/>
  <c r="D1947"/>
  <c r="C1947"/>
  <c r="B1947"/>
  <c r="P1946"/>
  <c r="O1946"/>
  <c r="N1946"/>
  <c r="M1946"/>
  <c r="L1946"/>
  <c r="K1946"/>
  <c r="J1946"/>
  <c r="I1946"/>
  <c r="H1946"/>
  <c r="G1946"/>
  <c r="F1946"/>
  <c r="E1946"/>
  <c r="D1946"/>
  <c r="C1946"/>
  <c r="B1946"/>
  <c r="P1945"/>
  <c r="O1945"/>
  <c r="N1945"/>
  <c r="M1945"/>
  <c r="L1945"/>
  <c r="K1945"/>
  <c r="J1945"/>
  <c r="I1945"/>
  <c r="H1945"/>
  <c r="G1945"/>
  <c r="F1945"/>
  <c r="E1945"/>
  <c r="D1945"/>
  <c r="C1945"/>
  <c r="B1945"/>
  <c r="P1944"/>
  <c r="O1944"/>
  <c r="N1944"/>
  <c r="M1944"/>
  <c r="L1944"/>
  <c r="K1944"/>
  <c r="J1944"/>
  <c r="I1944"/>
  <c r="H1944"/>
  <c r="G1944"/>
  <c r="F1944"/>
  <c r="E1944"/>
  <c r="D1944"/>
  <c r="C1944"/>
  <c r="B1944"/>
  <c r="P1943"/>
  <c r="O1943"/>
  <c r="N1943"/>
  <c r="M1943"/>
  <c r="L1943"/>
  <c r="K1943"/>
  <c r="J1943"/>
  <c r="I1943"/>
  <c r="H1943"/>
  <c r="G1943"/>
  <c r="F1943"/>
  <c r="E1943"/>
  <c r="D1943"/>
  <c r="C1943"/>
  <c r="B1943"/>
  <c r="P1942"/>
  <c r="O1942"/>
  <c r="N1942"/>
  <c r="M1942"/>
  <c r="L1942"/>
  <c r="K1942"/>
  <c r="J1942"/>
  <c r="I1942"/>
  <c r="H1942"/>
  <c r="G1942"/>
  <c r="F1942"/>
  <c r="E1942"/>
  <c r="D1942"/>
  <c r="C1942"/>
  <c r="B1942"/>
  <c r="P1941"/>
  <c r="O1941"/>
  <c r="N1941"/>
  <c r="M1941"/>
  <c r="L1941"/>
  <c r="K1941"/>
  <c r="J1941"/>
  <c r="I1941"/>
  <c r="H1941"/>
  <c r="G1941"/>
  <c r="F1941"/>
  <c r="E1941"/>
  <c r="D1941"/>
  <c r="C1941"/>
  <c r="B1941"/>
  <c r="P1940"/>
  <c r="O1940"/>
  <c r="N1940"/>
  <c r="M1940"/>
  <c r="L1940"/>
  <c r="K1940"/>
  <c r="J1940"/>
  <c r="I1940"/>
  <c r="H1940"/>
  <c r="G1940"/>
  <c r="F1940"/>
  <c r="E1940"/>
  <c r="D1940"/>
  <c r="C1940"/>
  <c r="B1940"/>
  <c r="P1939"/>
  <c r="O1939"/>
  <c r="N1939"/>
  <c r="M1939"/>
  <c r="L1939"/>
  <c r="K1939"/>
  <c r="J1939"/>
  <c r="I1939"/>
  <c r="H1939"/>
  <c r="G1939"/>
  <c r="F1939"/>
  <c r="E1939"/>
  <c r="D1939"/>
  <c r="C1939"/>
  <c r="B1939"/>
  <c r="P1938"/>
  <c r="O1938"/>
  <c r="N1938"/>
  <c r="M1938"/>
  <c r="L1938"/>
  <c r="K1938"/>
  <c r="J1938"/>
  <c r="I1938"/>
  <c r="H1938"/>
  <c r="G1938"/>
  <c r="F1938"/>
  <c r="E1938"/>
  <c r="D1938"/>
  <c r="C1938"/>
  <c r="B1938"/>
  <c r="P1937"/>
  <c r="O1937"/>
  <c r="N1937"/>
  <c r="M1937"/>
  <c r="L1937"/>
  <c r="K1937"/>
  <c r="J1937"/>
  <c r="I1937"/>
  <c r="H1937"/>
  <c r="G1937"/>
  <c r="F1937"/>
  <c r="E1937"/>
  <c r="D1937"/>
  <c r="C1937"/>
  <c r="B1937"/>
  <c r="P1936"/>
  <c r="O1936"/>
  <c r="N1936"/>
  <c r="M1936"/>
  <c r="L1936"/>
  <c r="K1936"/>
  <c r="J1936"/>
  <c r="I1936"/>
  <c r="H1936"/>
  <c r="G1936"/>
  <c r="F1936"/>
  <c r="E1936"/>
  <c r="D1936"/>
  <c r="C1936"/>
  <c r="B1936"/>
  <c r="P1935"/>
  <c r="O1935"/>
  <c r="N1935"/>
  <c r="M1935"/>
  <c r="L1935"/>
  <c r="K1935"/>
  <c r="J1935"/>
  <c r="I1935"/>
  <c r="H1935"/>
  <c r="G1935"/>
  <c r="F1935"/>
  <c r="E1935"/>
  <c r="D1935"/>
  <c r="C1935"/>
  <c r="B1935"/>
  <c r="P1934"/>
  <c r="O1934"/>
  <c r="N1934"/>
  <c r="M1934"/>
  <c r="L1934"/>
  <c r="K1934"/>
  <c r="J1934"/>
  <c r="I1934"/>
  <c r="H1934"/>
  <c r="G1934"/>
  <c r="F1934"/>
  <c r="E1934"/>
  <c r="D1934"/>
  <c r="C1934"/>
  <c r="B1934"/>
  <c r="P1933"/>
  <c r="O1933"/>
  <c r="N1933"/>
  <c r="M1933"/>
  <c r="L1933"/>
  <c r="K1933"/>
  <c r="J1933"/>
  <c r="I1933"/>
  <c r="H1933"/>
  <c r="G1933"/>
  <c r="F1933"/>
  <c r="E1933"/>
  <c r="D1933"/>
  <c r="C1933"/>
  <c r="B1933"/>
  <c r="P1932"/>
  <c r="O1932"/>
  <c r="N1932"/>
  <c r="M1932"/>
  <c r="L1932"/>
  <c r="K1932"/>
  <c r="J1932"/>
  <c r="I1932"/>
  <c r="H1932"/>
  <c r="G1932"/>
  <c r="F1932"/>
  <c r="E1932"/>
  <c r="D1932"/>
  <c r="C1932"/>
  <c r="B1932"/>
  <c r="P1931"/>
  <c r="O1931"/>
  <c r="N1931"/>
  <c r="M1931"/>
  <c r="L1931"/>
  <c r="K1931"/>
  <c r="J1931"/>
  <c r="I1931"/>
  <c r="H1931"/>
  <c r="G1931"/>
  <c r="F1931"/>
  <c r="E1931"/>
  <c r="D1931"/>
  <c r="C1931"/>
  <c r="B1931"/>
  <c r="P1930"/>
  <c r="O1930"/>
  <c r="N1930"/>
  <c r="M1930"/>
  <c r="L1930"/>
  <c r="K1930"/>
  <c r="J1930"/>
  <c r="I1930"/>
  <c r="H1930"/>
  <c r="G1930"/>
  <c r="F1930"/>
  <c r="E1930"/>
  <c r="D1930"/>
  <c r="C1930"/>
  <c r="B1930"/>
  <c r="P1929"/>
  <c r="O1929"/>
  <c r="N1929"/>
  <c r="M1929"/>
  <c r="L1929"/>
  <c r="K1929"/>
  <c r="J1929"/>
  <c r="I1929"/>
  <c r="H1929"/>
  <c r="G1929"/>
  <c r="F1929"/>
  <c r="E1929"/>
  <c r="D1929"/>
  <c r="C1929"/>
  <c r="B1929"/>
  <c r="P1928"/>
  <c r="O1928"/>
  <c r="N1928"/>
  <c r="M1928"/>
  <c r="L1928"/>
  <c r="K1928"/>
  <c r="J1928"/>
  <c r="I1928"/>
  <c r="H1928"/>
  <c r="G1928"/>
  <c r="F1928"/>
  <c r="E1928"/>
  <c r="D1928"/>
  <c r="C1928"/>
  <c r="B1928"/>
  <c r="P1927"/>
  <c r="O1927"/>
  <c r="N1927"/>
  <c r="M1927"/>
  <c r="L1927"/>
  <c r="K1927"/>
  <c r="J1927"/>
  <c r="I1927"/>
  <c r="H1927"/>
  <c r="G1927"/>
  <c r="F1927"/>
  <c r="E1927"/>
  <c r="D1927"/>
  <c r="C1927"/>
  <c r="B1927"/>
  <c r="P1926"/>
  <c r="O1926"/>
  <c r="N1926"/>
  <c r="M1926"/>
  <c r="L1926"/>
  <c r="K1926"/>
  <c r="J1926"/>
  <c r="I1926"/>
  <c r="H1926"/>
  <c r="G1926"/>
  <c r="F1926"/>
  <c r="E1926"/>
  <c r="D1926"/>
  <c r="C1926"/>
  <c r="B1926"/>
  <c r="P1925"/>
  <c r="O1925"/>
  <c r="N1925"/>
  <c r="M1925"/>
  <c r="L1925"/>
  <c r="K1925"/>
  <c r="J1925"/>
  <c r="I1925"/>
  <c r="H1925"/>
  <c r="G1925"/>
  <c r="F1925"/>
  <c r="E1925"/>
  <c r="D1925"/>
  <c r="C1925"/>
  <c r="B1925"/>
  <c r="P1924"/>
  <c r="O1924"/>
  <c r="N1924"/>
  <c r="M1924"/>
  <c r="L1924"/>
  <c r="K1924"/>
  <c r="J1924"/>
  <c r="I1924"/>
  <c r="H1924"/>
  <c r="G1924"/>
  <c r="F1924"/>
  <c r="E1924"/>
  <c r="D1924"/>
  <c r="C1924"/>
  <c r="B1924"/>
  <c r="P1923"/>
  <c r="O1923"/>
  <c r="N1923"/>
  <c r="M1923"/>
  <c r="L1923"/>
  <c r="J1923"/>
  <c r="I1923"/>
  <c r="H1923"/>
  <c r="G1923"/>
  <c r="F1923"/>
  <c r="E1923"/>
  <c r="D1923"/>
  <c r="C1923"/>
  <c r="B1923"/>
  <c r="P1922"/>
  <c r="O1922"/>
  <c r="N1922"/>
  <c r="M1922"/>
  <c r="L1922"/>
  <c r="K1922"/>
  <c r="J1922"/>
  <c r="I1922"/>
  <c r="H1922"/>
  <c r="G1922"/>
  <c r="F1922"/>
  <c r="E1922"/>
  <c r="D1922"/>
  <c r="C1922"/>
  <c r="B1922"/>
  <c r="P1921"/>
  <c r="O1921"/>
  <c r="N1921"/>
  <c r="M1921"/>
  <c r="L1921"/>
  <c r="K1921"/>
  <c r="J1921"/>
  <c r="I1921"/>
  <c r="H1921"/>
  <c r="G1921"/>
  <c r="F1921"/>
  <c r="E1921"/>
  <c r="D1921"/>
  <c r="C1921"/>
  <c r="B1921"/>
  <c r="P1920"/>
  <c r="O1920"/>
  <c r="N1920"/>
  <c r="M1920"/>
  <c r="L1920"/>
  <c r="K1920"/>
  <c r="J1920"/>
  <c r="I1920"/>
  <c r="H1920"/>
  <c r="G1920"/>
  <c r="F1920"/>
  <c r="E1920"/>
  <c r="D1920"/>
  <c r="C1920"/>
  <c r="B1920"/>
  <c r="P1919"/>
  <c r="O1919"/>
  <c r="N1919"/>
  <c r="M1919"/>
  <c r="L1919"/>
  <c r="K1919"/>
  <c r="J1919"/>
  <c r="I1919"/>
  <c r="H1919"/>
  <c r="G1919"/>
  <c r="F1919"/>
  <c r="E1919"/>
  <c r="D1919"/>
  <c r="C1919"/>
  <c r="B1919"/>
  <c r="P1918"/>
  <c r="O1918"/>
  <c r="N1918"/>
  <c r="M1918"/>
  <c r="L1918"/>
  <c r="K1918"/>
  <c r="J1918"/>
  <c r="I1918"/>
  <c r="H1918"/>
  <c r="G1918"/>
  <c r="F1918"/>
  <c r="E1918"/>
  <c r="D1918"/>
  <c r="C1918"/>
  <c r="B1918"/>
  <c r="P1917"/>
  <c r="O1917"/>
  <c r="N1917"/>
  <c r="M1917"/>
  <c r="L1917"/>
  <c r="K1917"/>
  <c r="J1917"/>
  <c r="I1917"/>
  <c r="H1917"/>
  <c r="G1917"/>
  <c r="F1917"/>
  <c r="E1917"/>
  <c r="D1917"/>
  <c r="C1917"/>
  <c r="B1917"/>
  <c r="P1916"/>
  <c r="O1916"/>
  <c r="N1916"/>
  <c r="M1916"/>
  <c r="L1916"/>
  <c r="K1916"/>
  <c r="J1916"/>
  <c r="I1916"/>
  <c r="H1916"/>
  <c r="G1916"/>
  <c r="F1916"/>
  <c r="E1916"/>
  <c r="D1916"/>
  <c r="C1916"/>
  <c r="B1916"/>
  <c r="P1915"/>
  <c r="O1915"/>
  <c r="N1915"/>
  <c r="M1915"/>
  <c r="L1915"/>
  <c r="K1915"/>
  <c r="J1915"/>
  <c r="I1915"/>
  <c r="H1915"/>
  <c r="G1915"/>
  <c r="F1915"/>
  <c r="E1915"/>
  <c r="D1915"/>
  <c r="C1915"/>
  <c r="B1915"/>
  <c r="P1914"/>
  <c r="O1914"/>
  <c r="N1914"/>
  <c r="M1914"/>
  <c r="L1914"/>
  <c r="K1914"/>
  <c r="J1914"/>
  <c r="I1914"/>
  <c r="H1914"/>
  <c r="G1914"/>
  <c r="F1914"/>
  <c r="E1914"/>
  <c r="D1914"/>
  <c r="C1914"/>
  <c r="B1914"/>
  <c r="P1913"/>
  <c r="O1913"/>
  <c r="N1913"/>
  <c r="M1913"/>
  <c r="L1913"/>
  <c r="K1913"/>
  <c r="J1913"/>
  <c r="I1913"/>
  <c r="H1913"/>
  <c r="G1913"/>
  <c r="F1913"/>
  <c r="E1913"/>
  <c r="D1913"/>
  <c r="C1913"/>
  <c r="B1913"/>
  <c r="P1912"/>
  <c r="O1912"/>
  <c r="N1912"/>
  <c r="M1912"/>
  <c r="L1912"/>
  <c r="K1912"/>
  <c r="J1912"/>
  <c r="I1912"/>
  <c r="H1912"/>
  <c r="G1912"/>
  <c r="F1912"/>
  <c r="E1912"/>
  <c r="D1912"/>
  <c r="C1912"/>
  <c r="B1912"/>
  <c r="P1911"/>
  <c r="O1911"/>
  <c r="N1911"/>
  <c r="M1911"/>
  <c r="L1911"/>
  <c r="K1911"/>
  <c r="J1911"/>
  <c r="I1911"/>
  <c r="H1911"/>
  <c r="G1911"/>
  <c r="F1911"/>
  <c r="E1911"/>
  <c r="D1911"/>
  <c r="C1911"/>
  <c r="B1911"/>
  <c r="P1910"/>
  <c r="O1910"/>
  <c r="N1910"/>
  <c r="M1910"/>
  <c r="L1910"/>
  <c r="K1910"/>
  <c r="J1910"/>
  <c r="I1910"/>
  <c r="H1910"/>
  <c r="G1910"/>
  <c r="F1910"/>
  <c r="E1910"/>
  <c r="D1910"/>
  <c r="C1910"/>
  <c r="B1910"/>
  <c r="P1909"/>
  <c r="O1909"/>
  <c r="N1909"/>
  <c r="M1909"/>
  <c r="L1909"/>
  <c r="K1909"/>
  <c r="J1909"/>
  <c r="I1909"/>
  <c r="H1909"/>
  <c r="G1909"/>
  <c r="F1909"/>
  <c r="E1909"/>
  <c r="D1909"/>
  <c r="C1909"/>
  <c r="B1909"/>
  <c r="P1908"/>
  <c r="O1908"/>
  <c r="N1908"/>
  <c r="M1908"/>
  <c r="L1908"/>
  <c r="K1908"/>
  <c r="J1908"/>
  <c r="I1908"/>
  <c r="H1908"/>
  <c r="G1908"/>
  <c r="F1908"/>
  <c r="E1908"/>
  <c r="D1908"/>
  <c r="C1908"/>
  <c r="B1908"/>
  <c r="P1907"/>
  <c r="O1907"/>
  <c r="N1907"/>
  <c r="M1907"/>
  <c r="L1907"/>
  <c r="K1907"/>
  <c r="J1907"/>
  <c r="I1907"/>
  <c r="H1907"/>
  <c r="G1907"/>
  <c r="F1907"/>
  <c r="E1907"/>
  <c r="D1907"/>
  <c r="C1907"/>
  <c r="B1907"/>
  <c r="P1906"/>
  <c r="O1906"/>
  <c r="N1906"/>
  <c r="M1906"/>
  <c r="L1906"/>
  <c r="K1906"/>
  <c r="J1906"/>
  <c r="I1906"/>
  <c r="H1906"/>
  <c r="G1906"/>
  <c r="F1906"/>
  <c r="E1906"/>
  <c r="D1906"/>
  <c r="C1906"/>
  <c r="B1906"/>
  <c r="P1905"/>
  <c r="O1905"/>
  <c r="N1905"/>
  <c r="M1905"/>
  <c r="L1905"/>
  <c r="K1905"/>
  <c r="J1905"/>
  <c r="I1905"/>
  <c r="H1905"/>
  <c r="G1905"/>
  <c r="F1905"/>
  <c r="E1905"/>
  <c r="D1905"/>
  <c r="C1905"/>
  <c r="B1905"/>
  <c r="P1904"/>
  <c r="O1904"/>
  <c r="N1904"/>
  <c r="M1904"/>
  <c r="L1904"/>
  <c r="K1904"/>
  <c r="J1904"/>
  <c r="I1904"/>
  <c r="H1904"/>
  <c r="G1904"/>
  <c r="F1904"/>
  <c r="E1904"/>
  <c r="D1904"/>
  <c r="C1904"/>
  <c r="B1904"/>
  <c r="P1903"/>
  <c r="O1903"/>
  <c r="N1903"/>
  <c r="M1903"/>
  <c r="L1903"/>
  <c r="K1903"/>
  <c r="J1903"/>
  <c r="I1903"/>
  <c r="H1903"/>
  <c r="G1903"/>
  <c r="F1903"/>
  <c r="E1903"/>
  <c r="D1903"/>
  <c r="C1903"/>
  <c r="B1903"/>
  <c r="P1902"/>
  <c r="O1902"/>
  <c r="N1902"/>
  <c r="M1902"/>
  <c r="L1902"/>
  <c r="K1902"/>
  <c r="J1902"/>
  <c r="I1902"/>
  <c r="H1902"/>
  <c r="G1902"/>
  <c r="F1902"/>
  <c r="E1902"/>
  <c r="D1902"/>
  <c r="C1902"/>
  <c r="B1902"/>
  <c r="P1901"/>
  <c r="O1901"/>
  <c r="N1901"/>
  <c r="M1901"/>
  <c r="L1901"/>
  <c r="K1901"/>
  <c r="J1901"/>
  <c r="I1901"/>
  <c r="H1901"/>
  <c r="G1901"/>
  <c r="F1901"/>
  <c r="E1901"/>
  <c r="D1901"/>
  <c r="C1901"/>
  <c r="B1901"/>
  <c r="P1900"/>
  <c r="O1900"/>
  <c r="N1900"/>
  <c r="M1900"/>
  <c r="L1900"/>
  <c r="K1900"/>
  <c r="J1900"/>
  <c r="I1900"/>
  <c r="H1900"/>
  <c r="G1900"/>
  <c r="F1900"/>
  <c r="E1900"/>
  <c r="D1900"/>
  <c r="C1900"/>
  <c r="B1900"/>
  <c r="P1899"/>
  <c r="O1899"/>
  <c r="N1899"/>
  <c r="M1899"/>
  <c r="L1899"/>
  <c r="K1899"/>
  <c r="J1899"/>
  <c r="I1899"/>
  <c r="H1899"/>
  <c r="G1899"/>
  <c r="F1899"/>
  <c r="E1899"/>
  <c r="D1899"/>
  <c r="C1899"/>
  <c r="B1899"/>
  <c r="P1898"/>
  <c r="O1898"/>
  <c r="N1898"/>
  <c r="M1898"/>
  <c r="L1898"/>
  <c r="K1898"/>
  <c r="J1898"/>
  <c r="I1898"/>
  <c r="H1898"/>
  <c r="G1898"/>
  <c r="F1898"/>
  <c r="E1898"/>
  <c r="D1898"/>
  <c r="C1898"/>
  <c r="B1898"/>
  <c r="P1897"/>
  <c r="O1897"/>
  <c r="N1897"/>
  <c r="M1897"/>
  <c r="L1897"/>
  <c r="K1897"/>
  <c r="J1897"/>
  <c r="I1897"/>
  <c r="H1897"/>
  <c r="G1897"/>
  <c r="F1897"/>
  <c r="E1897"/>
  <c r="D1897"/>
  <c r="C1897"/>
  <c r="B1897"/>
  <c r="P1896"/>
  <c r="O1896"/>
  <c r="N1896"/>
  <c r="M1896"/>
  <c r="L1896"/>
  <c r="K1896"/>
  <c r="J1896"/>
  <c r="I1896"/>
  <c r="H1896"/>
  <c r="G1896"/>
  <c r="F1896"/>
  <c r="E1896"/>
  <c r="D1896"/>
  <c r="C1896"/>
  <c r="B1896"/>
  <c r="P1895"/>
  <c r="O1895"/>
  <c r="N1895"/>
  <c r="M1895"/>
  <c r="L1895"/>
  <c r="K1895"/>
  <c r="J1895"/>
  <c r="I1895"/>
  <c r="H1895"/>
  <c r="G1895"/>
  <c r="F1895"/>
  <c r="E1895"/>
  <c r="D1895"/>
  <c r="C1895"/>
  <c r="B1895"/>
  <c r="P1894"/>
  <c r="O1894"/>
  <c r="N1894"/>
  <c r="M1894"/>
  <c r="L1894"/>
  <c r="K1894"/>
  <c r="J1894"/>
  <c r="I1894"/>
  <c r="H1894"/>
  <c r="G1894"/>
  <c r="F1894"/>
  <c r="E1894"/>
  <c r="D1894"/>
  <c r="C1894"/>
  <c r="B1894"/>
  <c r="P1893"/>
  <c r="O1893"/>
  <c r="N1893"/>
  <c r="M1893"/>
  <c r="L1893"/>
  <c r="K1893"/>
  <c r="J1893"/>
  <c r="I1893"/>
  <c r="H1893"/>
  <c r="G1893"/>
  <c r="F1893"/>
  <c r="E1893"/>
  <c r="D1893"/>
  <c r="C1893"/>
  <c r="B1893"/>
  <c r="P1892"/>
  <c r="O1892"/>
  <c r="N1892"/>
  <c r="M1892"/>
  <c r="L1892"/>
  <c r="K1892"/>
  <c r="J1892"/>
  <c r="I1892"/>
  <c r="H1892"/>
  <c r="G1892"/>
  <c r="F1892"/>
  <c r="E1892"/>
  <c r="D1892"/>
  <c r="C1892"/>
  <c r="B1892"/>
  <c r="P1891"/>
  <c r="O1891"/>
  <c r="N1891"/>
  <c r="M1891"/>
  <c r="L1891"/>
  <c r="K1891"/>
  <c r="J1891"/>
  <c r="I1891"/>
  <c r="H1891"/>
  <c r="G1891"/>
  <c r="F1891"/>
  <c r="E1891"/>
  <c r="D1891"/>
  <c r="C1891"/>
  <c r="B1891"/>
  <c r="P1890"/>
  <c r="O1890"/>
  <c r="N1890"/>
  <c r="M1890"/>
  <c r="L1890"/>
  <c r="K1890"/>
  <c r="J1890"/>
  <c r="I1890"/>
  <c r="H1890"/>
  <c r="G1890"/>
  <c r="F1890"/>
  <c r="E1890"/>
  <c r="D1890"/>
  <c r="C1890"/>
  <c r="B1890"/>
  <c r="P1889"/>
  <c r="O1889"/>
  <c r="N1889"/>
  <c r="M1889"/>
  <c r="L1889"/>
  <c r="J1889"/>
  <c r="I1889"/>
  <c r="H1889"/>
  <c r="G1889"/>
  <c r="F1889"/>
  <c r="E1889"/>
  <c r="D1889"/>
  <c r="C1889"/>
  <c r="B1889"/>
  <c r="P1888"/>
  <c r="O1888"/>
  <c r="N1888"/>
  <c r="M1888"/>
  <c r="L1888"/>
  <c r="K1888"/>
  <c r="J1888"/>
  <c r="I1888"/>
  <c r="H1888"/>
  <c r="G1888"/>
  <c r="F1888"/>
  <c r="E1888"/>
  <c r="D1888"/>
  <c r="C1888"/>
  <c r="B1888"/>
  <c r="P1887"/>
  <c r="O1887"/>
  <c r="N1887"/>
  <c r="M1887"/>
  <c r="L1887"/>
  <c r="K1887"/>
  <c r="J1887"/>
  <c r="I1887"/>
  <c r="H1887"/>
  <c r="G1887"/>
  <c r="F1887"/>
  <c r="E1887"/>
  <c r="D1887"/>
  <c r="C1887"/>
  <c r="B1887"/>
  <c r="P1886"/>
  <c r="O1886"/>
  <c r="N1886"/>
  <c r="M1886"/>
  <c r="L1886"/>
  <c r="K1886"/>
  <c r="J1886"/>
  <c r="I1886"/>
  <c r="H1886"/>
  <c r="G1886"/>
  <c r="F1886"/>
  <c r="E1886"/>
  <c r="D1886"/>
  <c r="C1886"/>
  <c r="B1886"/>
  <c r="P1885"/>
  <c r="O1885"/>
  <c r="N1885"/>
  <c r="M1885"/>
  <c r="L1885"/>
  <c r="K1885"/>
  <c r="J1885"/>
  <c r="I1885"/>
  <c r="H1885"/>
  <c r="G1885"/>
  <c r="F1885"/>
  <c r="E1885"/>
  <c r="D1885"/>
  <c r="C1885"/>
  <c r="B1885"/>
  <c r="P1884"/>
  <c r="O1884"/>
  <c r="N1884"/>
  <c r="M1884"/>
  <c r="L1884"/>
  <c r="K1884"/>
  <c r="J1884"/>
  <c r="I1884"/>
  <c r="H1884"/>
  <c r="G1884"/>
  <c r="F1884"/>
  <c r="E1884"/>
  <c r="D1884"/>
  <c r="C1884"/>
  <c r="B1884"/>
  <c r="P1883"/>
  <c r="O1883"/>
  <c r="N1883"/>
  <c r="M1883"/>
  <c r="L1883"/>
  <c r="K1883"/>
  <c r="J1883"/>
  <c r="I1883"/>
  <c r="H1883"/>
  <c r="G1883"/>
  <c r="F1883"/>
  <c r="E1883"/>
  <c r="D1883"/>
  <c r="C1883"/>
  <c r="B1883"/>
  <c r="P1882"/>
  <c r="O1882"/>
  <c r="N1882"/>
  <c r="M1882"/>
  <c r="L1882"/>
  <c r="K1882"/>
  <c r="J1882"/>
  <c r="I1882"/>
  <c r="H1882"/>
  <c r="G1882"/>
  <c r="F1882"/>
  <c r="E1882"/>
  <c r="D1882"/>
  <c r="C1882"/>
  <c r="B1882"/>
  <c r="P1881"/>
  <c r="O1881"/>
  <c r="N1881"/>
  <c r="M1881"/>
  <c r="L1881"/>
  <c r="K1881"/>
  <c r="J1881"/>
  <c r="I1881"/>
  <c r="H1881"/>
  <c r="G1881"/>
  <c r="F1881"/>
  <c r="E1881"/>
  <c r="D1881"/>
  <c r="C1881"/>
  <c r="B1881"/>
  <c r="P1880"/>
  <c r="O1880"/>
  <c r="N1880"/>
  <c r="M1880"/>
  <c r="L1880"/>
  <c r="K1880"/>
  <c r="J1880"/>
  <c r="I1880"/>
  <c r="H1880"/>
  <c r="G1880"/>
  <c r="F1880"/>
  <c r="E1880"/>
  <c r="D1880"/>
  <c r="C1880"/>
  <c r="B1880"/>
  <c r="P1879"/>
  <c r="O1879"/>
  <c r="N1879"/>
  <c r="M1879"/>
  <c r="L1879"/>
  <c r="K1879"/>
  <c r="J1879"/>
  <c r="I1879"/>
  <c r="H1879"/>
  <c r="G1879"/>
  <c r="F1879"/>
  <c r="E1879"/>
  <c r="D1879"/>
  <c r="C1879"/>
  <c r="B1879"/>
  <c r="P1878"/>
  <c r="O1878"/>
  <c r="N1878"/>
  <c r="M1878"/>
  <c r="L1878"/>
  <c r="K1878"/>
  <c r="J1878"/>
  <c r="I1878"/>
  <c r="H1878"/>
  <c r="G1878"/>
  <c r="F1878"/>
  <c r="E1878"/>
  <c r="D1878"/>
  <c r="C1878"/>
  <c r="B1878"/>
  <c r="P1877"/>
  <c r="O1877"/>
  <c r="N1877"/>
  <c r="M1877"/>
  <c r="L1877"/>
  <c r="K1877"/>
  <c r="J1877"/>
  <c r="I1877"/>
  <c r="H1877"/>
  <c r="G1877"/>
  <c r="F1877"/>
  <c r="E1877"/>
  <c r="D1877"/>
  <c r="C1877"/>
  <c r="B1877"/>
  <c r="P1876"/>
  <c r="O1876"/>
  <c r="N1876"/>
  <c r="M1876"/>
  <c r="L1876"/>
  <c r="K1876"/>
  <c r="J1876"/>
  <c r="I1876"/>
  <c r="H1876"/>
  <c r="G1876"/>
  <c r="F1876"/>
  <c r="E1876"/>
  <c r="D1876"/>
  <c r="C1876"/>
  <c r="B1876"/>
  <c r="P1875"/>
  <c r="O1875"/>
  <c r="N1875"/>
  <c r="M1875"/>
  <c r="L1875"/>
  <c r="K1875"/>
  <c r="J1875"/>
  <c r="I1875"/>
  <c r="H1875"/>
  <c r="G1875"/>
  <c r="F1875"/>
  <c r="E1875"/>
  <c r="D1875"/>
  <c r="C1875"/>
  <c r="B1875"/>
  <c r="P1874"/>
  <c r="O1874"/>
  <c r="N1874"/>
  <c r="M1874"/>
  <c r="L1874"/>
  <c r="K1874"/>
  <c r="J1874"/>
  <c r="I1874"/>
  <c r="H1874"/>
  <c r="G1874"/>
  <c r="F1874"/>
  <c r="E1874"/>
  <c r="D1874"/>
  <c r="C1874"/>
  <c r="B1874"/>
  <c r="P1873"/>
  <c r="O1873"/>
  <c r="N1873"/>
  <c r="M1873"/>
  <c r="L1873"/>
  <c r="K1873"/>
  <c r="J1873"/>
  <c r="I1873"/>
  <c r="H1873"/>
  <c r="G1873"/>
  <c r="F1873"/>
  <c r="E1873"/>
  <c r="D1873"/>
  <c r="C1873"/>
  <c r="B1873"/>
  <c r="P1872"/>
  <c r="O1872"/>
  <c r="N1872"/>
  <c r="M1872"/>
  <c r="L1872"/>
  <c r="K1872"/>
  <c r="J1872"/>
  <c r="I1872"/>
  <c r="H1872"/>
  <c r="G1872"/>
  <c r="F1872"/>
  <c r="E1872"/>
  <c r="D1872"/>
  <c r="C1872"/>
  <c r="B1872"/>
  <c r="P1871"/>
  <c r="O1871"/>
  <c r="N1871"/>
  <c r="M1871"/>
  <c r="L1871"/>
  <c r="K1871"/>
  <c r="J1871"/>
  <c r="I1871"/>
  <c r="H1871"/>
  <c r="G1871"/>
  <c r="F1871"/>
  <c r="E1871"/>
  <c r="D1871"/>
  <c r="C1871"/>
  <c r="B1871"/>
  <c r="P1870"/>
  <c r="O1870"/>
  <c r="N1870"/>
  <c r="M1870"/>
  <c r="L1870"/>
  <c r="K1870"/>
  <c r="J1870"/>
  <c r="I1870"/>
  <c r="H1870"/>
  <c r="G1870"/>
  <c r="F1870"/>
  <c r="E1870"/>
  <c r="D1870"/>
  <c r="C1870"/>
  <c r="B1870"/>
  <c r="P1869"/>
  <c r="O1869"/>
  <c r="N1869"/>
  <c r="M1869"/>
  <c r="L1869"/>
  <c r="J1869"/>
  <c r="I1869"/>
  <c r="H1869"/>
  <c r="G1869"/>
  <c r="F1869"/>
  <c r="E1869"/>
  <c r="D1869"/>
  <c r="C1869"/>
  <c r="B1869"/>
  <c r="P1868"/>
  <c r="O1868"/>
  <c r="N1868"/>
  <c r="M1868"/>
  <c r="L1868"/>
  <c r="K1868"/>
  <c r="J1868"/>
  <c r="I1868"/>
  <c r="H1868"/>
  <c r="G1868"/>
  <c r="F1868"/>
  <c r="E1868"/>
  <c r="D1868"/>
  <c r="C1868"/>
  <c r="B1868"/>
  <c r="P1867"/>
  <c r="O1867"/>
  <c r="N1867"/>
  <c r="M1867"/>
  <c r="L1867"/>
  <c r="K1867"/>
  <c r="J1867"/>
  <c r="I1867"/>
  <c r="H1867"/>
  <c r="G1867"/>
  <c r="F1867"/>
  <c r="E1867"/>
  <c r="D1867"/>
  <c r="C1867"/>
  <c r="B1867"/>
  <c r="P1866"/>
  <c r="O1866"/>
  <c r="N1866"/>
  <c r="M1866"/>
  <c r="L1866"/>
  <c r="K1866"/>
  <c r="J1866"/>
  <c r="I1866"/>
  <c r="H1866"/>
  <c r="G1866"/>
  <c r="F1866"/>
  <c r="E1866"/>
  <c r="D1866"/>
  <c r="C1866"/>
  <c r="B1866"/>
  <c r="P1865"/>
  <c r="O1865"/>
  <c r="N1865"/>
  <c r="M1865"/>
  <c r="L1865"/>
  <c r="K1865"/>
  <c r="J1865"/>
  <c r="I1865"/>
  <c r="H1865"/>
  <c r="G1865"/>
  <c r="F1865"/>
  <c r="E1865"/>
  <c r="D1865"/>
  <c r="C1865"/>
  <c r="B1865"/>
  <c r="P1864"/>
  <c r="O1864"/>
  <c r="N1864"/>
  <c r="M1864"/>
  <c r="L1864"/>
  <c r="K1864"/>
  <c r="J1864"/>
  <c r="I1864"/>
  <c r="H1864"/>
  <c r="G1864"/>
  <c r="F1864"/>
  <c r="E1864"/>
  <c r="D1864"/>
  <c r="C1864"/>
  <c r="B1864"/>
  <c r="P1863"/>
  <c r="O1863"/>
  <c r="N1863"/>
  <c r="M1863"/>
  <c r="L1863"/>
  <c r="K1863"/>
  <c r="J1863"/>
  <c r="I1863"/>
  <c r="H1863"/>
  <c r="G1863"/>
  <c r="F1863"/>
  <c r="E1863"/>
  <c r="D1863"/>
  <c r="C1863"/>
  <c r="B1863"/>
  <c r="P1862"/>
  <c r="O1862"/>
  <c r="N1862"/>
  <c r="M1862"/>
  <c r="L1862"/>
  <c r="K1862"/>
  <c r="J1862"/>
  <c r="I1862"/>
  <c r="H1862"/>
  <c r="G1862"/>
  <c r="F1862"/>
  <c r="E1862"/>
  <c r="D1862"/>
  <c r="C1862"/>
  <c r="B1862"/>
  <c r="P1861"/>
  <c r="O1861"/>
  <c r="N1861"/>
  <c r="M1861"/>
  <c r="L1861"/>
  <c r="K1861"/>
  <c r="J1861"/>
  <c r="I1861"/>
  <c r="H1861"/>
  <c r="G1861"/>
  <c r="F1861"/>
  <c r="E1861"/>
  <c r="D1861"/>
  <c r="C1861"/>
  <c r="B1861"/>
  <c r="P1860"/>
  <c r="O1860"/>
  <c r="N1860"/>
  <c r="M1860"/>
  <c r="L1860"/>
  <c r="K1860"/>
  <c r="J1860"/>
  <c r="I1860"/>
  <c r="H1860"/>
  <c r="G1860"/>
  <c r="F1860"/>
  <c r="E1860"/>
  <c r="D1860"/>
  <c r="C1860"/>
  <c r="B1860"/>
  <c r="P1859"/>
  <c r="O1859"/>
  <c r="N1859"/>
  <c r="M1859"/>
  <c r="L1859"/>
  <c r="K1859"/>
  <c r="J1859"/>
  <c r="I1859"/>
  <c r="H1859"/>
  <c r="G1859"/>
  <c r="F1859"/>
  <c r="E1859"/>
  <c r="D1859"/>
  <c r="C1859"/>
  <c r="B1859"/>
  <c r="P1858"/>
  <c r="O1858"/>
  <c r="N1858"/>
  <c r="M1858"/>
  <c r="L1858"/>
  <c r="K1858"/>
  <c r="J1858"/>
  <c r="I1858"/>
  <c r="H1858"/>
  <c r="G1858"/>
  <c r="F1858"/>
  <c r="E1858"/>
  <c r="D1858"/>
  <c r="C1858"/>
  <c r="B1858"/>
  <c r="P1857"/>
  <c r="O1857"/>
  <c r="N1857"/>
  <c r="M1857"/>
  <c r="L1857"/>
  <c r="K1857"/>
  <c r="J1857"/>
  <c r="I1857"/>
  <c r="H1857"/>
  <c r="G1857"/>
  <c r="F1857"/>
  <c r="E1857"/>
  <c r="D1857"/>
  <c r="C1857"/>
  <c r="B1857"/>
  <c r="P1856"/>
  <c r="O1856"/>
  <c r="N1856"/>
  <c r="M1856"/>
  <c r="L1856"/>
  <c r="K1856"/>
  <c r="J1856"/>
  <c r="I1856"/>
  <c r="H1856"/>
  <c r="G1856"/>
  <c r="F1856"/>
  <c r="E1856"/>
  <c r="D1856"/>
  <c r="C1856"/>
  <c r="B1856"/>
  <c r="P1855"/>
  <c r="O1855"/>
  <c r="N1855"/>
  <c r="M1855"/>
  <c r="L1855"/>
  <c r="K1855"/>
  <c r="J1855"/>
  <c r="I1855"/>
  <c r="H1855"/>
  <c r="G1855"/>
  <c r="F1855"/>
  <c r="E1855"/>
  <c r="D1855"/>
  <c r="C1855"/>
  <c r="B1855"/>
  <c r="P1854"/>
  <c r="O1854"/>
  <c r="N1854"/>
  <c r="M1854"/>
  <c r="L1854"/>
  <c r="K1854"/>
  <c r="J1854"/>
  <c r="I1854"/>
  <c r="H1854"/>
  <c r="G1854"/>
  <c r="F1854"/>
  <c r="E1854"/>
  <c r="D1854"/>
  <c r="C1854"/>
  <c r="B1854"/>
  <c r="P1853"/>
  <c r="O1853"/>
  <c r="N1853"/>
  <c r="M1853"/>
  <c r="L1853"/>
  <c r="K1853"/>
  <c r="J1853"/>
  <c r="I1853"/>
  <c r="H1853"/>
  <c r="G1853"/>
  <c r="F1853"/>
  <c r="E1853"/>
  <c r="D1853"/>
  <c r="C1853"/>
  <c r="B1853"/>
  <c r="P1852"/>
  <c r="O1852"/>
  <c r="N1852"/>
  <c r="M1852"/>
  <c r="L1852"/>
  <c r="K1852"/>
  <c r="J1852"/>
  <c r="I1852"/>
  <c r="H1852"/>
  <c r="G1852"/>
  <c r="F1852"/>
  <c r="E1852"/>
  <c r="D1852"/>
  <c r="C1852"/>
  <c r="B1852"/>
  <c r="P1851"/>
  <c r="O1851"/>
  <c r="N1851"/>
  <c r="M1851"/>
  <c r="L1851"/>
  <c r="K1851"/>
  <c r="J1851"/>
  <c r="I1851"/>
  <c r="H1851"/>
  <c r="G1851"/>
  <c r="F1851"/>
  <c r="E1851"/>
  <c r="D1851"/>
  <c r="C1851"/>
  <c r="B1851"/>
  <c r="P1850"/>
  <c r="O1850"/>
  <c r="N1850"/>
  <c r="M1850"/>
  <c r="L1850"/>
  <c r="K1850"/>
  <c r="J1850"/>
  <c r="I1850"/>
  <c r="H1850"/>
  <c r="G1850"/>
  <c r="F1850"/>
  <c r="E1850"/>
  <c r="D1850"/>
  <c r="C1850"/>
  <c r="B1850"/>
  <c r="P1849"/>
  <c r="O1849"/>
  <c r="N1849"/>
  <c r="M1849"/>
  <c r="L1849"/>
  <c r="K1849"/>
  <c r="J1849"/>
  <c r="I1849"/>
  <c r="H1849"/>
  <c r="G1849"/>
  <c r="F1849"/>
  <c r="E1849"/>
  <c r="D1849"/>
  <c r="C1849"/>
  <c r="B1849"/>
  <c r="P1848"/>
  <c r="O1848"/>
  <c r="N1848"/>
  <c r="M1848"/>
  <c r="L1848"/>
  <c r="K1848"/>
  <c r="J1848"/>
  <c r="I1848"/>
  <c r="H1848"/>
  <c r="G1848"/>
  <c r="F1848"/>
  <c r="E1848"/>
  <c r="D1848"/>
  <c r="C1848"/>
  <c r="B1848"/>
  <c r="P1847"/>
  <c r="O1847"/>
  <c r="N1847"/>
  <c r="M1847"/>
  <c r="L1847"/>
  <c r="K1847"/>
  <c r="J1847"/>
  <c r="I1847"/>
  <c r="H1847"/>
  <c r="G1847"/>
  <c r="F1847"/>
  <c r="E1847"/>
  <c r="D1847"/>
  <c r="C1847"/>
  <c r="B1847"/>
  <c r="P1846"/>
  <c r="O1846"/>
  <c r="N1846"/>
  <c r="M1846"/>
  <c r="L1846"/>
  <c r="K1846"/>
  <c r="J1846"/>
  <c r="I1846"/>
  <c r="H1846"/>
  <c r="G1846"/>
  <c r="F1846"/>
  <c r="E1846"/>
  <c r="D1846"/>
  <c r="C1846"/>
  <c r="B1846"/>
  <c r="P1845"/>
  <c r="O1845"/>
  <c r="N1845"/>
  <c r="M1845"/>
  <c r="L1845"/>
  <c r="K1845"/>
  <c r="J1845"/>
  <c r="I1845"/>
  <c r="H1845"/>
  <c r="G1845"/>
  <c r="F1845"/>
  <c r="E1845"/>
  <c r="D1845"/>
  <c r="C1845"/>
  <c r="B1845"/>
  <c r="P1844"/>
  <c r="O1844"/>
  <c r="N1844"/>
  <c r="M1844"/>
  <c r="L1844"/>
  <c r="K1844"/>
  <c r="J1844"/>
  <c r="I1844"/>
  <c r="H1844"/>
  <c r="G1844"/>
  <c r="F1844"/>
  <c r="E1844"/>
  <c r="D1844"/>
  <c r="C1844"/>
  <c r="B1844"/>
  <c r="P1843"/>
  <c r="O1843"/>
  <c r="N1843"/>
  <c r="M1843"/>
  <c r="L1843"/>
  <c r="K1843"/>
  <c r="J1843"/>
  <c r="I1843"/>
  <c r="H1843"/>
  <c r="G1843"/>
  <c r="F1843"/>
  <c r="E1843"/>
  <c r="D1843"/>
  <c r="C1843"/>
  <c r="B1843"/>
  <c r="P1842"/>
  <c r="O1842"/>
  <c r="N1842"/>
  <c r="M1842"/>
  <c r="L1842"/>
  <c r="K1842"/>
  <c r="J1842"/>
  <c r="I1842"/>
  <c r="H1842"/>
  <c r="G1842"/>
  <c r="F1842"/>
  <c r="E1842"/>
  <c r="D1842"/>
  <c r="C1842"/>
  <c r="B1842"/>
  <c r="P1841"/>
  <c r="O1841"/>
  <c r="N1841"/>
  <c r="M1841"/>
  <c r="L1841"/>
  <c r="K1841"/>
  <c r="J1841"/>
  <c r="I1841"/>
  <c r="H1841"/>
  <c r="G1841"/>
  <c r="F1841"/>
  <c r="E1841"/>
  <c r="D1841"/>
  <c r="C1841"/>
  <c r="B1841"/>
  <c r="P1840"/>
  <c r="O1840"/>
  <c r="N1840"/>
  <c r="M1840"/>
  <c r="L1840"/>
  <c r="K1840"/>
  <c r="J1840"/>
  <c r="I1840"/>
  <c r="H1840"/>
  <c r="G1840"/>
  <c r="F1840"/>
  <c r="E1840"/>
  <c r="D1840"/>
  <c r="C1840"/>
  <c r="B1840"/>
  <c r="P1839"/>
  <c r="O1839"/>
  <c r="N1839"/>
  <c r="M1839"/>
  <c r="L1839"/>
  <c r="K1839"/>
  <c r="J1839"/>
  <c r="I1839"/>
  <c r="H1839"/>
  <c r="G1839"/>
  <c r="F1839"/>
  <c r="E1839"/>
  <c r="D1839"/>
  <c r="C1839"/>
  <c r="B1839"/>
  <c r="P1838"/>
  <c r="O1838"/>
  <c r="N1838"/>
  <c r="M1838"/>
  <c r="L1838"/>
  <c r="K1838"/>
  <c r="J1838"/>
  <c r="I1838"/>
  <c r="H1838"/>
  <c r="G1838"/>
  <c r="F1838"/>
  <c r="E1838"/>
  <c r="D1838"/>
  <c r="C1838"/>
  <c r="B1838"/>
  <c r="P1837"/>
  <c r="O1837"/>
  <c r="N1837"/>
  <c r="M1837"/>
  <c r="L1837"/>
  <c r="K1837"/>
  <c r="J1837"/>
  <c r="I1837"/>
  <c r="H1837"/>
  <c r="G1837"/>
  <c r="F1837"/>
  <c r="E1837"/>
  <c r="D1837"/>
  <c r="C1837"/>
  <c r="B1837"/>
  <c r="P1836"/>
  <c r="O1836"/>
  <c r="N1836"/>
  <c r="M1836"/>
  <c r="L1836"/>
  <c r="K1836"/>
  <c r="J1836"/>
  <c r="I1836"/>
  <c r="H1836"/>
  <c r="G1836"/>
  <c r="F1836"/>
  <c r="E1836"/>
  <c r="D1836"/>
  <c r="C1836"/>
  <c r="B1836"/>
  <c r="P1835"/>
  <c r="O1835"/>
  <c r="N1835"/>
  <c r="M1835"/>
  <c r="L1835"/>
  <c r="K1835"/>
  <c r="J1835"/>
  <c r="I1835"/>
  <c r="H1835"/>
  <c r="G1835"/>
  <c r="F1835"/>
  <c r="E1835"/>
  <c r="D1835"/>
  <c r="C1835"/>
  <c r="B1835"/>
  <c r="P1834"/>
  <c r="O1834"/>
  <c r="N1834"/>
  <c r="M1834"/>
  <c r="L1834"/>
  <c r="K1834"/>
  <c r="J1834"/>
  <c r="I1834"/>
  <c r="H1834"/>
  <c r="G1834"/>
  <c r="F1834"/>
  <c r="E1834"/>
  <c r="D1834"/>
  <c r="C1834"/>
  <c r="B1834"/>
  <c r="P1833"/>
  <c r="O1833"/>
  <c r="N1833"/>
  <c r="M1833"/>
  <c r="L1833"/>
  <c r="K1833"/>
  <c r="J1833"/>
  <c r="I1833"/>
  <c r="H1833"/>
  <c r="G1833"/>
  <c r="F1833"/>
  <c r="E1833"/>
  <c r="D1833"/>
  <c r="C1833"/>
  <c r="B1833"/>
  <c r="P1832"/>
  <c r="O1832"/>
  <c r="N1832"/>
  <c r="M1832"/>
  <c r="L1832"/>
  <c r="K1832"/>
  <c r="J1832"/>
  <c r="I1832"/>
  <c r="H1832"/>
  <c r="G1832"/>
  <c r="F1832"/>
  <c r="E1832"/>
  <c r="D1832"/>
  <c r="C1832"/>
  <c r="B1832"/>
  <c r="P1831"/>
  <c r="O1831"/>
  <c r="N1831"/>
  <c r="M1831"/>
  <c r="L1831"/>
  <c r="K1831"/>
  <c r="J1831"/>
  <c r="I1831"/>
  <c r="H1831"/>
  <c r="G1831"/>
  <c r="F1831"/>
  <c r="E1831"/>
  <c r="D1831"/>
  <c r="C1831"/>
  <c r="B1831"/>
  <c r="P1830"/>
  <c r="O1830"/>
  <c r="N1830"/>
  <c r="M1830"/>
  <c r="L1830"/>
  <c r="K1830"/>
  <c r="J1830"/>
  <c r="I1830"/>
  <c r="H1830"/>
  <c r="G1830"/>
  <c r="F1830"/>
  <c r="E1830"/>
  <c r="D1830"/>
  <c r="C1830"/>
  <c r="B1830"/>
  <c r="P1829"/>
  <c r="O1829"/>
  <c r="N1829"/>
  <c r="M1829"/>
  <c r="L1829"/>
  <c r="K1829"/>
  <c r="J1829"/>
  <c r="I1829"/>
  <c r="H1829"/>
  <c r="G1829"/>
  <c r="F1829"/>
  <c r="E1829"/>
  <c r="D1829"/>
  <c r="C1829"/>
  <c r="B1829"/>
  <c r="P1828"/>
  <c r="O1828"/>
  <c r="N1828"/>
  <c r="M1828"/>
  <c r="L1828"/>
  <c r="K1828"/>
  <c r="J1828"/>
  <c r="I1828"/>
  <c r="H1828"/>
  <c r="G1828"/>
  <c r="F1828"/>
  <c r="E1828"/>
  <c r="D1828"/>
  <c r="C1828"/>
  <c r="B1828"/>
  <c r="P1827"/>
  <c r="O1827"/>
  <c r="N1827"/>
  <c r="M1827"/>
  <c r="L1827"/>
  <c r="K1827"/>
  <c r="J1827"/>
  <c r="I1827"/>
  <c r="H1827"/>
  <c r="G1827"/>
  <c r="F1827"/>
  <c r="E1827"/>
  <c r="D1827"/>
  <c r="C1827"/>
  <c r="B1827"/>
  <c r="P1826"/>
  <c r="O1826"/>
  <c r="N1826"/>
  <c r="M1826"/>
  <c r="L1826"/>
  <c r="K1826"/>
  <c r="J1826"/>
  <c r="I1826"/>
  <c r="H1826"/>
  <c r="G1826"/>
  <c r="F1826"/>
  <c r="E1826"/>
  <c r="D1826"/>
  <c r="C1826"/>
  <c r="B1826"/>
  <c r="P1825"/>
  <c r="O1825"/>
  <c r="N1825"/>
  <c r="M1825"/>
  <c r="L1825"/>
  <c r="K1825"/>
  <c r="J1825"/>
  <c r="I1825"/>
  <c r="H1825"/>
  <c r="G1825"/>
  <c r="F1825"/>
  <c r="E1825"/>
  <c r="D1825"/>
  <c r="C1825"/>
  <c r="B1825"/>
  <c r="P1824"/>
  <c r="O1824"/>
  <c r="N1824"/>
  <c r="M1824"/>
  <c r="L1824"/>
  <c r="K1824"/>
  <c r="J1824"/>
  <c r="I1824"/>
  <c r="H1824"/>
  <c r="G1824"/>
  <c r="F1824"/>
  <c r="E1824"/>
  <c r="D1824"/>
  <c r="C1824"/>
  <c r="B1824"/>
  <c r="P1823"/>
  <c r="O1823"/>
  <c r="N1823"/>
  <c r="M1823"/>
  <c r="L1823"/>
  <c r="K1823"/>
  <c r="J1823"/>
  <c r="I1823"/>
  <c r="H1823"/>
  <c r="G1823"/>
  <c r="F1823"/>
  <c r="E1823"/>
  <c r="D1823"/>
  <c r="C1823"/>
  <c r="B1823"/>
  <c r="P1822"/>
  <c r="O1822"/>
  <c r="N1822"/>
  <c r="M1822"/>
  <c r="L1822"/>
  <c r="J1822"/>
  <c r="I1822"/>
  <c r="H1822"/>
  <c r="G1822"/>
  <c r="F1822"/>
  <c r="E1822"/>
  <c r="D1822"/>
  <c r="C1822"/>
  <c r="B1822"/>
  <c r="P1821"/>
  <c r="O1821"/>
  <c r="N1821"/>
  <c r="M1821"/>
  <c r="L1821"/>
  <c r="K1821"/>
  <c r="J1821"/>
  <c r="I1821"/>
  <c r="H1821"/>
  <c r="G1821"/>
  <c r="F1821"/>
  <c r="E1821"/>
  <c r="D1821"/>
  <c r="C1821"/>
  <c r="B1821"/>
  <c r="P1820"/>
  <c r="O1820"/>
  <c r="N1820"/>
  <c r="M1820"/>
  <c r="L1820"/>
  <c r="K1820"/>
  <c r="J1820"/>
  <c r="I1820"/>
  <c r="H1820"/>
  <c r="G1820"/>
  <c r="F1820"/>
  <c r="E1820"/>
  <c r="D1820"/>
  <c r="C1820"/>
  <c r="B1820"/>
  <c r="P1819"/>
  <c r="O1819"/>
  <c r="N1819"/>
  <c r="M1819"/>
  <c r="L1819"/>
  <c r="K1819"/>
  <c r="J1819"/>
  <c r="I1819"/>
  <c r="H1819"/>
  <c r="G1819"/>
  <c r="F1819"/>
  <c r="E1819"/>
  <c r="D1819"/>
  <c r="C1819"/>
  <c r="B1819"/>
  <c r="P1818"/>
  <c r="O1818"/>
  <c r="N1818"/>
  <c r="M1818"/>
  <c r="L1818"/>
  <c r="K1818"/>
  <c r="J1818"/>
  <c r="I1818"/>
  <c r="H1818"/>
  <c r="G1818"/>
  <c r="F1818"/>
  <c r="E1818"/>
  <c r="D1818"/>
  <c r="C1818"/>
  <c r="B1818"/>
  <c r="P1817"/>
  <c r="O1817"/>
  <c r="N1817"/>
  <c r="M1817"/>
  <c r="L1817"/>
  <c r="K1817"/>
  <c r="J1817"/>
  <c r="I1817"/>
  <c r="H1817"/>
  <c r="G1817"/>
  <c r="F1817"/>
  <c r="E1817"/>
  <c r="D1817"/>
  <c r="C1817"/>
  <c r="B1817"/>
  <c r="P1816"/>
  <c r="O1816"/>
  <c r="N1816"/>
  <c r="M1816"/>
  <c r="L1816"/>
  <c r="K1816"/>
  <c r="J1816"/>
  <c r="I1816"/>
  <c r="H1816"/>
  <c r="G1816"/>
  <c r="F1816"/>
  <c r="E1816"/>
  <c r="D1816"/>
  <c r="C1816"/>
  <c r="B1816"/>
  <c r="P1815"/>
  <c r="O1815"/>
  <c r="N1815"/>
  <c r="M1815"/>
  <c r="L1815"/>
  <c r="K1815"/>
  <c r="J1815"/>
  <c r="I1815"/>
  <c r="H1815"/>
  <c r="G1815"/>
  <c r="F1815"/>
  <c r="E1815"/>
  <c r="D1815"/>
  <c r="C1815"/>
  <c r="B1815"/>
  <c r="P1814"/>
  <c r="O1814"/>
  <c r="N1814"/>
  <c r="M1814"/>
  <c r="L1814"/>
  <c r="K1814"/>
  <c r="J1814"/>
  <c r="I1814"/>
  <c r="H1814"/>
  <c r="G1814"/>
  <c r="F1814"/>
  <c r="E1814"/>
  <c r="D1814"/>
  <c r="C1814"/>
  <c r="B1814"/>
  <c r="P1813"/>
  <c r="O1813"/>
  <c r="N1813"/>
  <c r="M1813"/>
  <c r="L1813"/>
  <c r="K1813"/>
  <c r="J1813"/>
  <c r="I1813"/>
  <c r="H1813"/>
  <c r="G1813"/>
  <c r="F1813"/>
  <c r="E1813"/>
  <c r="D1813"/>
  <c r="C1813"/>
  <c r="B1813"/>
  <c r="P1812"/>
  <c r="O1812"/>
  <c r="N1812"/>
  <c r="M1812"/>
  <c r="L1812"/>
  <c r="K1812"/>
  <c r="J1812"/>
  <c r="I1812"/>
  <c r="H1812"/>
  <c r="G1812"/>
  <c r="F1812"/>
  <c r="E1812"/>
  <c r="D1812"/>
  <c r="C1812"/>
  <c r="B1812"/>
  <c r="P1811"/>
  <c r="O1811"/>
  <c r="N1811"/>
  <c r="M1811"/>
  <c r="L1811"/>
  <c r="K1811"/>
  <c r="J1811"/>
  <c r="I1811"/>
  <c r="H1811"/>
  <c r="G1811"/>
  <c r="F1811"/>
  <c r="E1811"/>
  <c r="D1811"/>
  <c r="C1811"/>
  <c r="B1811"/>
  <c r="P1810"/>
  <c r="O1810"/>
  <c r="N1810"/>
  <c r="M1810"/>
  <c r="L1810"/>
  <c r="K1810"/>
  <c r="J1810"/>
  <c r="I1810"/>
  <c r="H1810"/>
  <c r="G1810"/>
  <c r="F1810"/>
  <c r="E1810"/>
  <c r="D1810"/>
  <c r="C1810"/>
  <c r="B1810"/>
  <c r="P1809"/>
  <c r="O1809"/>
  <c r="N1809"/>
  <c r="M1809"/>
  <c r="L1809"/>
  <c r="K1809"/>
  <c r="J1809"/>
  <c r="I1809"/>
  <c r="H1809"/>
  <c r="G1809"/>
  <c r="F1809"/>
  <c r="E1809"/>
  <c r="D1809"/>
  <c r="C1809"/>
  <c r="B1809"/>
  <c r="P1808"/>
  <c r="O1808"/>
  <c r="N1808"/>
  <c r="M1808"/>
  <c r="L1808"/>
  <c r="K1808"/>
  <c r="J1808"/>
  <c r="I1808"/>
  <c r="H1808"/>
  <c r="G1808"/>
  <c r="F1808"/>
  <c r="E1808"/>
  <c r="D1808"/>
  <c r="C1808"/>
  <c r="B1808"/>
  <c r="P1807"/>
  <c r="O1807"/>
  <c r="N1807"/>
  <c r="M1807"/>
  <c r="L1807"/>
  <c r="K1807"/>
  <c r="J1807"/>
  <c r="I1807"/>
  <c r="H1807"/>
  <c r="G1807"/>
  <c r="F1807"/>
  <c r="E1807"/>
  <c r="D1807"/>
  <c r="C1807"/>
  <c r="B1807"/>
  <c r="P1806"/>
  <c r="O1806"/>
  <c r="N1806"/>
  <c r="M1806"/>
  <c r="L1806"/>
  <c r="K1806"/>
  <c r="J1806"/>
  <c r="I1806"/>
  <c r="H1806"/>
  <c r="G1806"/>
  <c r="F1806"/>
  <c r="E1806"/>
  <c r="D1806"/>
  <c r="C1806"/>
  <c r="B1806"/>
  <c r="P1805"/>
  <c r="O1805"/>
  <c r="N1805"/>
  <c r="M1805"/>
  <c r="L1805"/>
  <c r="K1805"/>
  <c r="J1805"/>
  <c r="I1805"/>
  <c r="H1805"/>
  <c r="G1805"/>
  <c r="F1805"/>
  <c r="E1805"/>
  <c r="D1805"/>
  <c r="C1805"/>
  <c r="B1805"/>
  <c r="P1804"/>
  <c r="O1804"/>
  <c r="N1804"/>
  <c r="M1804"/>
  <c r="L1804"/>
  <c r="K1804"/>
  <c r="J1804"/>
  <c r="I1804"/>
  <c r="H1804"/>
  <c r="G1804"/>
  <c r="F1804"/>
  <c r="E1804"/>
  <c r="D1804"/>
  <c r="C1804"/>
  <c r="B1804"/>
  <c r="P1803"/>
  <c r="O1803"/>
  <c r="N1803"/>
  <c r="M1803"/>
  <c r="L1803"/>
  <c r="K1803"/>
  <c r="J1803"/>
  <c r="I1803"/>
  <c r="H1803"/>
  <c r="G1803"/>
  <c r="F1803"/>
  <c r="E1803"/>
  <c r="D1803"/>
  <c r="C1803"/>
  <c r="B1803"/>
  <c r="P1802"/>
  <c r="O1802"/>
  <c r="N1802"/>
  <c r="M1802"/>
  <c r="L1802"/>
  <c r="K1802"/>
  <c r="J1802"/>
  <c r="I1802"/>
  <c r="H1802"/>
  <c r="G1802"/>
  <c r="F1802"/>
  <c r="E1802"/>
  <c r="D1802"/>
  <c r="C1802"/>
  <c r="B1802"/>
  <c r="P1801"/>
  <c r="O1801"/>
  <c r="N1801"/>
  <c r="M1801"/>
  <c r="L1801"/>
  <c r="K1801"/>
  <c r="J1801"/>
  <c r="I1801"/>
  <c r="H1801"/>
  <c r="G1801"/>
  <c r="F1801"/>
  <c r="E1801"/>
  <c r="D1801"/>
  <c r="C1801"/>
  <c r="B1801"/>
  <c r="P1800"/>
  <c r="O1800"/>
  <c r="N1800"/>
  <c r="M1800"/>
  <c r="L1800"/>
  <c r="K1800"/>
  <c r="J1800"/>
  <c r="I1800"/>
  <c r="H1800"/>
  <c r="G1800"/>
  <c r="F1800"/>
  <c r="E1800"/>
  <c r="D1800"/>
  <c r="C1800"/>
  <c r="B1800"/>
  <c r="P1799"/>
  <c r="O1799"/>
  <c r="N1799"/>
  <c r="M1799"/>
  <c r="L1799"/>
  <c r="K1799"/>
  <c r="J1799"/>
  <c r="I1799"/>
  <c r="H1799"/>
  <c r="G1799"/>
  <c r="F1799"/>
  <c r="E1799"/>
  <c r="D1799"/>
  <c r="C1799"/>
  <c r="B1799"/>
  <c r="P1798"/>
  <c r="O1798"/>
  <c r="N1798"/>
  <c r="M1798"/>
  <c r="L1798"/>
  <c r="K1798"/>
  <c r="J1798"/>
  <c r="I1798"/>
  <c r="H1798"/>
  <c r="G1798"/>
  <c r="F1798"/>
  <c r="E1798"/>
  <c r="D1798"/>
  <c r="C1798"/>
  <c r="B1798"/>
  <c r="P1797"/>
  <c r="O1797"/>
  <c r="N1797"/>
  <c r="M1797"/>
  <c r="L1797"/>
  <c r="K1797"/>
  <c r="J1797"/>
  <c r="I1797"/>
  <c r="H1797"/>
  <c r="G1797"/>
  <c r="F1797"/>
  <c r="E1797"/>
  <c r="D1797"/>
  <c r="C1797"/>
  <c r="B1797"/>
  <c r="P1796"/>
  <c r="O1796"/>
  <c r="N1796"/>
  <c r="M1796"/>
  <c r="L1796"/>
  <c r="K1796"/>
  <c r="J1796"/>
  <c r="I1796"/>
  <c r="H1796"/>
  <c r="G1796"/>
  <c r="F1796"/>
  <c r="E1796"/>
  <c r="D1796"/>
  <c r="C1796"/>
  <c r="B1796"/>
  <c r="P1795"/>
  <c r="O1795"/>
  <c r="N1795"/>
  <c r="M1795"/>
  <c r="L1795"/>
  <c r="K1795"/>
  <c r="J1795"/>
  <c r="I1795"/>
  <c r="H1795"/>
  <c r="G1795"/>
  <c r="F1795"/>
  <c r="E1795"/>
  <c r="D1795"/>
  <c r="C1795"/>
  <c r="B1795"/>
  <c r="P1794"/>
  <c r="O1794"/>
  <c r="N1794"/>
  <c r="M1794"/>
  <c r="L1794"/>
  <c r="K1794"/>
  <c r="J1794"/>
  <c r="I1794"/>
  <c r="H1794"/>
  <c r="G1794"/>
  <c r="F1794"/>
  <c r="E1794"/>
  <c r="D1794"/>
  <c r="C1794"/>
  <c r="B1794"/>
  <c r="P1793"/>
  <c r="O1793"/>
  <c r="N1793"/>
  <c r="M1793"/>
  <c r="L1793"/>
  <c r="K1793"/>
  <c r="J1793"/>
  <c r="I1793"/>
  <c r="H1793"/>
  <c r="G1793"/>
  <c r="F1793"/>
  <c r="E1793"/>
  <c r="D1793"/>
  <c r="C1793"/>
  <c r="B1793"/>
  <c r="P1792"/>
  <c r="O1792"/>
  <c r="N1792"/>
  <c r="M1792"/>
  <c r="L1792"/>
  <c r="K1792"/>
  <c r="J1792"/>
  <c r="I1792"/>
  <c r="H1792"/>
  <c r="G1792"/>
  <c r="F1792"/>
  <c r="E1792"/>
  <c r="D1792"/>
  <c r="C1792"/>
  <c r="B1792"/>
  <c r="P1791"/>
  <c r="O1791"/>
  <c r="N1791"/>
  <c r="M1791"/>
  <c r="L1791"/>
  <c r="K1791"/>
  <c r="J1791"/>
  <c r="I1791"/>
  <c r="H1791"/>
  <c r="G1791"/>
  <c r="F1791"/>
  <c r="E1791"/>
  <c r="D1791"/>
  <c r="C1791"/>
  <c r="B1791"/>
  <c r="P1790"/>
  <c r="O1790"/>
  <c r="N1790"/>
  <c r="M1790"/>
  <c r="L1790"/>
  <c r="K1790"/>
  <c r="J1790"/>
  <c r="I1790"/>
  <c r="H1790"/>
  <c r="G1790"/>
  <c r="F1790"/>
  <c r="E1790"/>
  <c r="D1790"/>
  <c r="C1790"/>
  <c r="B1790"/>
  <c r="P1789"/>
  <c r="O1789"/>
  <c r="N1789"/>
  <c r="M1789"/>
  <c r="L1789"/>
  <c r="K1789"/>
  <c r="J1789"/>
  <c r="I1789"/>
  <c r="H1789"/>
  <c r="G1789"/>
  <c r="F1789"/>
  <c r="E1789"/>
  <c r="D1789"/>
  <c r="C1789"/>
  <c r="B1789"/>
  <c r="P1788"/>
  <c r="O1788"/>
  <c r="N1788"/>
  <c r="M1788"/>
  <c r="L1788"/>
  <c r="K1788"/>
  <c r="J1788"/>
  <c r="I1788"/>
  <c r="H1788"/>
  <c r="G1788"/>
  <c r="F1788"/>
  <c r="E1788"/>
  <c r="D1788"/>
  <c r="C1788"/>
  <c r="B1788"/>
  <c r="P1787"/>
  <c r="O1787"/>
  <c r="N1787"/>
  <c r="M1787"/>
  <c r="L1787"/>
  <c r="K1787"/>
  <c r="J1787"/>
  <c r="I1787"/>
  <c r="H1787"/>
  <c r="G1787"/>
  <c r="F1787"/>
  <c r="E1787"/>
  <c r="D1787"/>
  <c r="C1787"/>
  <c r="B1787"/>
  <c r="P1786"/>
  <c r="O1786"/>
  <c r="N1786"/>
  <c r="M1786"/>
  <c r="L1786"/>
  <c r="K1786"/>
  <c r="J1786"/>
  <c r="I1786"/>
  <c r="H1786"/>
  <c r="G1786"/>
  <c r="F1786"/>
  <c r="E1786"/>
  <c r="D1786"/>
  <c r="C1786"/>
  <c r="B1786"/>
  <c r="P1785"/>
  <c r="O1785"/>
  <c r="N1785"/>
  <c r="M1785"/>
  <c r="L1785"/>
  <c r="K1785"/>
  <c r="J1785"/>
  <c r="I1785"/>
  <c r="H1785"/>
  <c r="G1785"/>
  <c r="F1785"/>
  <c r="E1785"/>
  <c r="D1785"/>
  <c r="C1785"/>
  <c r="B1785"/>
  <c r="P1784"/>
  <c r="O1784"/>
  <c r="N1784"/>
  <c r="M1784"/>
  <c r="L1784"/>
  <c r="K1784"/>
  <c r="J1784"/>
  <c r="I1784"/>
  <c r="H1784"/>
  <c r="G1784"/>
  <c r="F1784"/>
  <c r="E1784"/>
  <c r="D1784"/>
  <c r="C1784"/>
  <c r="B1784"/>
  <c r="P1783"/>
  <c r="O1783"/>
  <c r="N1783"/>
  <c r="M1783"/>
  <c r="L1783"/>
  <c r="K1783"/>
  <c r="J1783"/>
  <c r="I1783"/>
  <c r="H1783"/>
  <c r="G1783"/>
  <c r="F1783"/>
  <c r="E1783"/>
  <c r="D1783"/>
  <c r="C1783"/>
  <c r="B1783"/>
  <c r="P1782"/>
  <c r="O1782"/>
  <c r="N1782"/>
  <c r="M1782"/>
  <c r="L1782"/>
  <c r="K1782"/>
  <c r="J1782"/>
  <c r="I1782"/>
  <c r="H1782"/>
  <c r="G1782"/>
  <c r="F1782"/>
  <c r="E1782"/>
  <c r="D1782"/>
  <c r="C1782"/>
  <c r="B1782"/>
  <c r="P1781"/>
  <c r="O1781"/>
  <c r="N1781"/>
  <c r="M1781"/>
  <c r="L1781"/>
  <c r="K1781"/>
  <c r="J1781"/>
  <c r="I1781"/>
  <c r="H1781"/>
  <c r="G1781"/>
  <c r="F1781"/>
  <c r="E1781"/>
  <c r="D1781"/>
  <c r="C1781"/>
  <c r="B1781"/>
  <c r="P1780"/>
  <c r="O1780"/>
  <c r="N1780"/>
  <c r="M1780"/>
  <c r="L1780"/>
  <c r="K1780"/>
  <c r="J1780"/>
  <c r="I1780"/>
  <c r="H1780"/>
  <c r="G1780"/>
  <c r="F1780"/>
  <c r="E1780"/>
  <c r="D1780"/>
  <c r="C1780"/>
  <c r="B1780"/>
  <c r="P1779"/>
  <c r="O1779"/>
  <c r="N1779"/>
  <c r="M1779"/>
  <c r="L1779"/>
  <c r="K1779"/>
  <c r="J1779"/>
  <c r="I1779"/>
  <c r="H1779"/>
  <c r="G1779"/>
  <c r="F1779"/>
  <c r="E1779"/>
  <c r="D1779"/>
  <c r="C1779"/>
  <c r="B1779"/>
  <c r="P1778"/>
  <c r="O1778"/>
  <c r="N1778"/>
  <c r="M1778"/>
  <c r="L1778"/>
  <c r="K1778"/>
  <c r="J1778"/>
  <c r="I1778"/>
  <c r="H1778"/>
  <c r="G1778"/>
  <c r="F1778"/>
  <c r="E1778"/>
  <c r="D1778"/>
  <c r="C1778"/>
  <c r="B1778"/>
  <c r="P1777"/>
  <c r="O1777"/>
  <c r="N1777"/>
  <c r="M1777"/>
  <c r="L1777"/>
  <c r="K1777"/>
  <c r="J1777"/>
  <c r="I1777"/>
  <c r="H1777"/>
  <c r="G1777"/>
  <c r="F1777"/>
  <c r="E1777"/>
  <c r="D1777"/>
  <c r="C1777"/>
  <c r="B1777"/>
  <c r="P1776"/>
  <c r="O1776"/>
  <c r="N1776"/>
  <c r="M1776"/>
  <c r="L1776"/>
  <c r="K1776"/>
  <c r="J1776"/>
  <c r="I1776"/>
  <c r="H1776"/>
  <c r="G1776"/>
  <c r="F1776"/>
  <c r="E1776"/>
  <c r="D1776"/>
  <c r="C1776"/>
  <c r="B1776"/>
  <c r="P1775"/>
  <c r="O1775"/>
  <c r="N1775"/>
  <c r="M1775"/>
  <c r="L1775"/>
  <c r="K1775"/>
  <c r="J1775"/>
  <c r="I1775"/>
  <c r="H1775"/>
  <c r="G1775"/>
  <c r="F1775"/>
  <c r="E1775"/>
  <c r="D1775"/>
  <c r="C1775"/>
  <c r="B1775"/>
  <c r="P1774"/>
  <c r="O1774"/>
  <c r="N1774"/>
  <c r="M1774"/>
  <c r="L1774"/>
  <c r="K1774"/>
  <c r="J1774"/>
  <c r="I1774"/>
  <c r="H1774"/>
  <c r="G1774"/>
  <c r="F1774"/>
  <c r="E1774"/>
  <c r="D1774"/>
  <c r="C1774"/>
  <c r="B1774"/>
  <c r="P1773"/>
  <c r="O1773"/>
  <c r="N1773"/>
  <c r="M1773"/>
  <c r="L1773"/>
  <c r="K1773"/>
  <c r="J1773"/>
  <c r="I1773"/>
  <c r="H1773"/>
  <c r="G1773"/>
  <c r="F1773"/>
  <c r="E1773"/>
  <c r="D1773"/>
  <c r="C1773"/>
  <c r="B1773"/>
  <c r="P1772"/>
  <c r="O1772"/>
  <c r="N1772"/>
  <c r="M1772"/>
  <c r="L1772"/>
  <c r="K1772"/>
  <c r="J1772"/>
  <c r="I1772"/>
  <c r="H1772"/>
  <c r="G1772"/>
  <c r="F1772"/>
  <c r="E1772"/>
  <c r="D1772"/>
  <c r="C1772"/>
  <c r="B1772"/>
  <c r="P1771"/>
  <c r="O1771"/>
  <c r="N1771"/>
  <c r="M1771"/>
  <c r="L1771"/>
  <c r="K1771"/>
  <c r="J1771"/>
  <c r="I1771"/>
  <c r="H1771"/>
  <c r="G1771"/>
  <c r="F1771"/>
  <c r="E1771"/>
  <c r="D1771"/>
  <c r="C1771"/>
  <c r="B1771"/>
  <c r="P1770"/>
  <c r="O1770"/>
  <c r="N1770"/>
  <c r="M1770"/>
  <c r="L1770"/>
  <c r="K1770"/>
  <c r="J1770"/>
  <c r="I1770"/>
  <c r="H1770"/>
  <c r="G1770"/>
  <c r="F1770"/>
  <c r="E1770"/>
  <c r="D1770"/>
  <c r="C1770"/>
  <c r="B1770"/>
  <c r="P1769"/>
  <c r="O1769"/>
  <c r="N1769"/>
  <c r="M1769"/>
  <c r="L1769"/>
  <c r="K1769"/>
  <c r="J1769"/>
  <c r="I1769"/>
  <c r="H1769"/>
  <c r="G1769"/>
  <c r="F1769"/>
  <c r="E1769"/>
  <c r="D1769"/>
  <c r="C1769"/>
  <c r="B1769"/>
  <c r="P1768"/>
  <c r="O1768"/>
  <c r="N1768"/>
  <c r="M1768"/>
  <c r="L1768"/>
  <c r="K1768"/>
  <c r="J1768"/>
  <c r="I1768"/>
  <c r="H1768"/>
  <c r="G1768"/>
  <c r="F1768"/>
  <c r="E1768"/>
  <c r="D1768"/>
  <c r="C1768"/>
  <c r="B1768"/>
  <c r="P1767"/>
  <c r="O1767"/>
  <c r="N1767"/>
  <c r="M1767"/>
  <c r="L1767"/>
  <c r="K1767"/>
  <c r="J1767"/>
  <c r="I1767"/>
  <c r="H1767"/>
  <c r="G1767"/>
  <c r="F1767"/>
  <c r="E1767"/>
  <c r="D1767"/>
  <c r="C1767"/>
  <c r="B1767"/>
  <c r="P1766"/>
  <c r="O1766"/>
  <c r="N1766"/>
  <c r="M1766"/>
  <c r="L1766"/>
  <c r="K1766"/>
  <c r="J1766"/>
  <c r="I1766"/>
  <c r="H1766"/>
  <c r="G1766"/>
  <c r="F1766"/>
  <c r="E1766"/>
  <c r="D1766"/>
  <c r="C1766"/>
  <c r="B1766"/>
  <c r="P1765"/>
  <c r="O1765"/>
  <c r="N1765"/>
  <c r="M1765"/>
  <c r="L1765"/>
  <c r="K1765"/>
  <c r="J1765"/>
  <c r="I1765"/>
  <c r="H1765"/>
  <c r="G1765"/>
  <c r="F1765"/>
  <c r="E1765"/>
  <c r="D1765"/>
  <c r="C1765"/>
  <c r="B1765"/>
  <c r="P1764"/>
  <c r="O1764"/>
  <c r="N1764"/>
  <c r="M1764"/>
  <c r="L1764"/>
  <c r="K1764"/>
  <c r="J1764"/>
  <c r="I1764"/>
  <c r="H1764"/>
  <c r="G1764"/>
  <c r="F1764"/>
  <c r="E1764"/>
  <c r="D1764"/>
  <c r="C1764"/>
  <c r="B1764"/>
  <c r="P1763"/>
  <c r="O1763"/>
  <c r="N1763"/>
  <c r="M1763"/>
  <c r="L1763"/>
  <c r="K1763"/>
  <c r="J1763"/>
  <c r="I1763"/>
  <c r="H1763"/>
  <c r="G1763"/>
  <c r="F1763"/>
  <c r="E1763"/>
  <c r="D1763"/>
  <c r="C1763"/>
  <c r="B1763"/>
  <c r="P1762"/>
  <c r="O1762"/>
  <c r="N1762"/>
  <c r="M1762"/>
  <c r="L1762"/>
  <c r="K1762"/>
  <c r="J1762"/>
  <c r="I1762"/>
  <c r="H1762"/>
  <c r="G1762"/>
  <c r="F1762"/>
  <c r="E1762"/>
  <c r="D1762"/>
  <c r="C1762"/>
  <c r="B1762"/>
  <c r="P1761"/>
  <c r="O1761"/>
  <c r="N1761"/>
  <c r="M1761"/>
  <c r="L1761"/>
  <c r="K1761"/>
  <c r="J1761"/>
  <c r="I1761"/>
  <c r="H1761"/>
  <c r="G1761"/>
  <c r="F1761"/>
  <c r="E1761"/>
  <c r="D1761"/>
  <c r="C1761"/>
  <c r="B1761"/>
  <c r="P1760"/>
  <c r="O1760"/>
  <c r="N1760"/>
  <c r="M1760"/>
  <c r="L1760"/>
  <c r="K1760"/>
  <c r="J1760"/>
  <c r="I1760"/>
  <c r="H1760"/>
  <c r="G1760"/>
  <c r="F1760"/>
  <c r="E1760"/>
  <c r="D1760"/>
  <c r="C1760"/>
  <c r="B1760"/>
  <c r="P1759"/>
  <c r="O1759"/>
  <c r="N1759"/>
  <c r="M1759"/>
  <c r="L1759"/>
  <c r="K1759"/>
  <c r="J1759"/>
  <c r="I1759"/>
  <c r="H1759"/>
  <c r="G1759"/>
  <c r="F1759"/>
  <c r="E1759"/>
  <c r="D1759"/>
  <c r="C1759"/>
  <c r="B1759"/>
  <c r="P1758"/>
  <c r="O1758"/>
  <c r="N1758"/>
  <c r="M1758"/>
  <c r="L1758"/>
  <c r="K1758"/>
  <c r="J1758"/>
  <c r="I1758"/>
  <c r="H1758"/>
  <c r="G1758"/>
  <c r="F1758"/>
  <c r="E1758"/>
  <c r="D1758"/>
  <c r="C1758"/>
  <c r="B1758"/>
  <c r="P1757"/>
  <c r="O1757"/>
  <c r="N1757"/>
  <c r="M1757"/>
  <c r="L1757"/>
  <c r="J1757"/>
  <c r="I1757"/>
  <c r="H1757"/>
  <c r="G1757"/>
  <c r="F1757"/>
  <c r="E1757"/>
  <c r="D1757"/>
  <c r="C1757"/>
  <c r="B1757"/>
  <c r="P1756"/>
  <c r="O1756"/>
  <c r="N1756"/>
  <c r="M1756"/>
  <c r="L1756"/>
  <c r="K1756"/>
  <c r="J1756"/>
  <c r="I1756"/>
  <c r="H1756"/>
  <c r="G1756"/>
  <c r="F1756"/>
  <c r="E1756"/>
  <c r="D1756"/>
  <c r="C1756"/>
  <c r="B1756"/>
  <c r="P1755"/>
  <c r="O1755"/>
  <c r="N1755"/>
  <c r="M1755"/>
  <c r="L1755"/>
  <c r="K1755"/>
  <c r="J1755"/>
  <c r="I1755"/>
  <c r="H1755"/>
  <c r="G1755"/>
  <c r="F1755"/>
  <c r="E1755"/>
  <c r="D1755"/>
  <c r="C1755"/>
  <c r="B1755"/>
  <c r="P1754"/>
  <c r="O1754"/>
  <c r="N1754"/>
  <c r="M1754"/>
  <c r="L1754"/>
  <c r="K1754"/>
  <c r="J1754"/>
  <c r="I1754"/>
  <c r="H1754"/>
  <c r="G1754"/>
  <c r="F1754"/>
  <c r="E1754"/>
  <c r="D1754"/>
  <c r="C1754"/>
  <c r="B1754"/>
  <c r="P1753"/>
  <c r="O1753"/>
  <c r="N1753"/>
  <c r="M1753"/>
  <c r="L1753"/>
  <c r="K1753"/>
  <c r="J1753"/>
  <c r="I1753"/>
  <c r="H1753"/>
  <c r="G1753"/>
  <c r="F1753"/>
  <c r="E1753"/>
  <c r="D1753"/>
  <c r="C1753"/>
  <c r="B1753"/>
  <c r="P1752"/>
  <c r="O1752"/>
  <c r="N1752"/>
  <c r="M1752"/>
  <c r="L1752"/>
  <c r="K1752"/>
  <c r="J1752"/>
  <c r="I1752"/>
  <c r="H1752"/>
  <c r="G1752"/>
  <c r="F1752"/>
  <c r="E1752"/>
  <c r="D1752"/>
  <c r="C1752"/>
  <c r="B1752"/>
  <c r="P1751"/>
  <c r="O1751"/>
  <c r="N1751"/>
  <c r="M1751"/>
  <c r="L1751"/>
  <c r="K1751"/>
  <c r="J1751"/>
  <c r="I1751"/>
  <c r="H1751"/>
  <c r="G1751"/>
  <c r="F1751"/>
  <c r="E1751"/>
  <c r="D1751"/>
  <c r="C1751"/>
  <c r="B1751"/>
  <c r="P1750"/>
  <c r="O1750"/>
  <c r="N1750"/>
  <c r="M1750"/>
  <c r="L1750"/>
  <c r="K1750"/>
  <c r="J1750"/>
  <c r="I1750"/>
  <c r="H1750"/>
  <c r="G1750"/>
  <c r="F1750"/>
  <c r="E1750"/>
  <c r="D1750"/>
  <c r="C1750"/>
  <c r="B1750"/>
  <c r="P1749"/>
  <c r="O1749"/>
  <c r="N1749"/>
  <c r="M1749"/>
  <c r="L1749"/>
  <c r="K1749"/>
  <c r="J1749"/>
  <c r="I1749"/>
  <c r="H1749"/>
  <c r="G1749"/>
  <c r="F1749"/>
  <c r="E1749"/>
  <c r="D1749"/>
  <c r="C1749"/>
  <c r="B1749"/>
  <c r="P1748"/>
  <c r="O1748"/>
  <c r="N1748"/>
  <c r="M1748"/>
  <c r="L1748"/>
  <c r="K1748"/>
  <c r="J1748"/>
  <c r="I1748"/>
  <c r="H1748"/>
  <c r="G1748"/>
  <c r="F1748"/>
  <c r="E1748"/>
  <c r="D1748"/>
  <c r="C1748"/>
  <c r="B1748"/>
  <c r="P1747"/>
  <c r="O1747"/>
  <c r="N1747"/>
  <c r="M1747"/>
  <c r="L1747"/>
  <c r="K1747"/>
  <c r="J1747"/>
  <c r="I1747"/>
  <c r="H1747"/>
  <c r="G1747"/>
  <c r="F1747"/>
  <c r="E1747"/>
  <c r="D1747"/>
  <c r="C1747"/>
  <c r="B1747"/>
  <c r="P1746"/>
  <c r="O1746"/>
  <c r="N1746"/>
  <c r="M1746"/>
  <c r="L1746"/>
  <c r="K1746"/>
  <c r="J1746"/>
  <c r="I1746"/>
  <c r="H1746"/>
  <c r="G1746"/>
  <c r="F1746"/>
  <c r="E1746"/>
  <c r="D1746"/>
  <c r="C1746"/>
  <c r="B1746"/>
  <c r="P1745"/>
  <c r="O1745"/>
  <c r="N1745"/>
  <c r="M1745"/>
  <c r="L1745"/>
  <c r="K1745"/>
  <c r="J1745"/>
  <c r="I1745"/>
  <c r="H1745"/>
  <c r="G1745"/>
  <c r="F1745"/>
  <c r="E1745"/>
  <c r="D1745"/>
  <c r="C1745"/>
  <c r="B1745"/>
  <c r="P1744"/>
  <c r="O1744"/>
  <c r="N1744"/>
  <c r="M1744"/>
  <c r="L1744"/>
  <c r="K1744"/>
  <c r="J1744"/>
  <c r="I1744"/>
  <c r="H1744"/>
  <c r="G1744"/>
  <c r="F1744"/>
  <c r="E1744"/>
  <c r="D1744"/>
  <c r="C1744"/>
  <c r="B1744"/>
  <c r="P1743"/>
  <c r="O1743"/>
  <c r="N1743"/>
  <c r="M1743"/>
  <c r="L1743"/>
  <c r="K1743"/>
  <c r="J1743"/>
  <c r="I1743"/>
  <c r="H1743"/>
  <c r="G1743"/>
  <c r="F1743"/>
  <c r="E1743"/>
  <c r="D1743"/>
  <c r="C1743"/>
  <c r="B1743"/>
  <c r="P1742"/>
  <c r="O1742"/>
  <c r="N1742"/>
  <c r="M1742"/>
  <c r="L1742"/>
  <c r="K1742"/>
  <c r="J1742"/>
  <c r="I1742"/>
  <c r="H1742"/>
  <c r="G1742"/>
  <c r="F1742"/>
  <c r="E1742"/>
  <c r="D1742"/>
  <c r="C1742"/>
  <c r="B1742"/>
  <c r="P1741"/>
  <c r="O1741"/>
  <c r="N1741"/>
  <c r="M1741"/>
  <c r="L1741"/>
  <c r="K1741"/>
  <c r="J1741"/>
  <c r="I1741"/>
  <c r="H1741"/>
  <c r="G1741"/>
  <c r="F1741"/>
  <c r="E1741"/>
  <c r="D1741"/>
  <c r="C1741"/>
  <c r="B1741"/>
  <c r="P1740"/>
  <c r="O1740"/>
  <c r="N1740"/>
  <c r="M1740"/>
  <c r="L1740"/>
  <c r="K1740"/>
  <c r="J1740"/>
  <c r="I1740"/>
  <c r="H1740"/>
  <c r="G1740"/>
  <c r="F1740"/>
  <c r="E1740"/>
  <c r="D1740"/>
  <c r="C1740"/>
  <c r="B1740"/>
  <c r="P1739"/>
  <c r="O1739"/>
  <c r="N1739"/>
  <c r="M1739"/>
  <c r="L1739"/>
  <c r="K1739"/>
  <c r="J1739"/>
  <c r="I1739"/>
  <c r="H1739"/>
  <c r="G1739"/>
  <c r="F1739"/>
  <c r="E1739"/>
  <c r="D1739"/>
  <c r="C1739"/>
  <c r="B1739"/>
  <c r="P1738"/>
  <c r="O1738"/>
  <c r="N1738"/>
  <c r="M1738"/>
  <c r="L1738"/>
  <c r="K1738"/>
  <c r="J1738"/>
  <c r="I1738"/>
  <c r="H1738"/>
  <c r="G1738"/>
  <c r="F1738"/>
  <c r="E1738"/>
  <c r="D1738"/>
  <c r="C1738"/>
  <c r="B1738"/>
  <c r="P1737"/>
  <c r="O1737"/>
  <c r="N1737"/>
  <c r="M1737"/>
  <c r="L1737"/>
  <c r="K1737"/>
  <c r="J1737"/>
  <c r="I1737"/>
  <c r="H1737"/>
  <c r="G1737"/>
  <c r="F1737"/>
  <c r="E1737"/>
  <c r="D1737"/>
  <c r="C1737"/>
  <c r="B1737"/>
  <c r="P1736"/>
  <c r="O1736"/>
  <c r="N1736"/>
  <c r="M1736"/>
  <c r="L1736"/>
  <c r="K1736"/>
  <c r="J1736"/>
  <c r="I1736"/>
  <c r="H1736"/>
  <c r="G1736"/>
  <c r="F1736"/>
  <c r="E1736"/>
  <c r="D1736"/>
  <c r="C1736"/>
  <c r="B1736"/>
  <c r="P1735"/>
  <c r="O1735"/>
  <c r="N1735"/>
  <c r="M1735"/>
  <c r="L1735"/>
  <c r="K1735"/>
  <c r="J1735"/>
  <c r="I1735"/>
  <c r="H1735"/>
  <c r="G1735"/>
  <c r="F1735"/>
  <c r="E1735"/>
  <c r="D1735"/>
  <c r="C1735"/>
  <c r="B1735"/>
  <c r="P1734"/>
  <c r="O1734"/>
  <c r="N1734"/>
  <c r="M1734"/>
  <c r="L1734"/>
  <c r="K1734"/>
  <c r="J1734"/>
  <c r="I1734"/>
  <c r="H1734"/>
  <c r="G1734"/>
  <c r="F1734"/>
  <c r="E1734"/>
  <c r="D1734"/>
  <c r="C1734"/>
  <c r="B1734"/>
  <c r="P1733"/>
  <c r="O1733"/>
  <c r="N1733"/>
  <c r="M1733"/>
  <c r="L1733"/>
  <c r="K1733"/>
  <c r="J1733"/>
  <c r="I1733"/>
  <c r="H1733"/>
  <c r="G1733"/>
  <c r="F1733"/>
  <c r="E1733"/>
  <c r="D1733"/>
  <c r="C1733"/>
  <c r="B1733"/>
  <c r="P1732"/>
  <c r="O1732"/>
  <c r="N1732"/>
  <c r="M1732"/>
  <c r="L1732"/>
  <c r="K1732"/>
  <c r="J1732"/>
  <c r="I1732"/>
  <c r="H1732"/>
  <c r="G1732"/>
  <c r="F1732"/>
  <c r="E1732"/>
  <c r="D1732"/>
  <c r="C1732"/>
  <c r="B1732"/>
  <c r="P1731"/>
  <c r="O1731"/>
  <c r="N1731"/>
  <c r="M1731"/>
  <c r="L1731"/>
  <c r="K1731"/>
  <c r="J1731"/>
  <c r="I1731"/>
  <c r="H1731"/>
  <c r="G1731"/>
  <c r="F1731"/>
  <c r="E1731"/>
  <c r="D1731"/>
  <c r="C1731"/>
  <c r="B1731"/>
  <c r="P1730"/>
  <c r="O1730"/>
  <c r="N1730"/>
  <c r="M1730"/>
  <c r="L1730"/>
  <c r="K1730"/>
  <c r="J1730"/>
  <c r="I1730"/>
  <c r="H1730"/>
  <c r="G1730"/>
  <c r="F1730"/>
  <c r="E1730"/>
  <c r="D1730"/>
  <c r="C1730"/>
  <c r="B1730"/>
  <c r="P1729"/>
  <c r="O1729"/>
  <c r="N1729"/>
  <c r="M1729"/>
  <c r="L1729"/>
  <c r="K1729"/>
  <c r="J1729"/>
  <c r="I1729"/>
  <c r="H1729"/>
  <c r="G1729"/>
  <c r="F1729"/>
  <c r="E1729"/>
  <c r="D1729"/>
  <c r="C1729"/>
  <c r="B1729"/>
  <c r="P1728"/>
  <c r="O1728"/>
  <c r="N1728"/>
  <c r="M1728"/>
  <c r="L1728"/>
  <c r="K1728"/>
  <c r="J1728"/>
  <c r="I1728"/>
  <c r="H1728"/>
  <c r="G1728"/>
  <c r="F1728"/>
  <c r="E1728"/>
  <c r="D1728"/>
  <c r="C1728"/>
  <c r="B1728"/>
  <c r="P1727"/>
  <c r="O1727"/>
  <c r="N1727"/>
  <c r="M1727"/>
  <c r="L1727"/>
  <c r="K1727"/>
  <c r="J1727"/>
  <c r="I1727"/>
  <c r="H1727"/>
  <c r="G1727"/>
  <c r="F1727"/>
  <c r="E1727"/>
  <c r="D1727"/>
  <c r="C1727"/>
  <c r="B1727"/>
  <c r="P1726"/>
  <c r="O1726"/>
  <c r="N1726"/>
  <c r="M1726"/>
  <c r="L1726"/>
  <c r="K1726"/>
  <c r="J1726"/>
  <c r="I1726"/>
  <c r="H1726"/>
  <c r="G1726"/>
  <c r="F1726"/>
  <c r="E1726"/>
  <c r="D1726"/>
  <c r="C1726"/>
  <c r="B1726"/>
  <c r="P1725"/>
  <c r="O1725"/>
  <c r="N1725"/>
  <c r="M1725"/>
  <c r="L1725"/>
  <c r="K1725"/>
  <c r="J1725"/>
  <c r="I1725"/>
  <c r="H1725"/>
  <c r="G1725"/>
  <c r="F1725"/>
  <c r="E1725"/>
  <c r="D1725"/>
  <c r="C1725"/>
  <c r="B1725"/>
  <c r="P1724"/>
  <c r="O1724"/>
  <c r="N1724"/>
  <c r="M1724"/>
  <c r="L1724"/>
  <c r="K1724"/>
  <c r="J1724"/>
  <c r="I1724"/>
  <c r="H1724"/>
  <c r="G1724"/>
  <c r="F1724"/>
  <c r="E1724"/>
  <c r="D1724"/>
  <c r="C1724"/>
  <c r="B1724"/>
  <c r="P1723"/>
  <c r="O1723"/>
  <c r="N1723"/>
  <c r="M1723"/>
  <c r="L1723"/>
  <c r="K1723"/>
  <c r="J1723"/>
  <c r="I1723"/>
  <c r="H1723"/>
  <c r="G1723"/>
  <c r="F1723"/>
  <c r="E1723"/>
  <c r="D1723"/>
  <c r="C1723"/>
  <c r="B1723"/>
  <c r="P1722"/>
  <c r="O1722"/>
  <c r="N1722"/>
  <c r="M1722"/>
  <c r="L1722"/>
  <c r="K1722"/>
  <c r="J1722"/>
  <c r="I1722"/>
  <c r="H1722"/>
  <c r="G1722"/>
  <c r="F1722"/>
  <c r="E1722"/>
  <c r="D1722"/>
  <c r="C1722"/>
  <c r="B1722"/>
  <c r="P1721"/>
  <c r="O1721"/>
  <c r="N1721"/>
  <c r="M1721"/>
  <c r="L1721"/>
  <c r="K1721"/>
  <c r="J1721"/>
  <c r="I1721"/>
  <c r="H1721"/>
  <c r="G1721"/>
  <c r="F1721"/>
  <c r="E1721"/>
  <c r="D1721"/>
  <c r="C1721"/>
  <c r="B1721"/>
  <c r="P1720"/>
  <c r="O1720"/>
  <c r="N1720"/>
  <c r="M1720"/>
  <c r="L1720"/>
  <c r="K1720"/>
  <c r="J1720"/>
  <c r="I1720"/>
  <c r="H1720"/>
  <c r="G1720"/>
  <c r="F1720"/>
  <c r="E1720"/>
  <c r="D1720"/>
  <c r="C1720"/>
  <c r="B1720"/>
  <c r="P1719"/>
  <c r="O1719"/>
  <c r="N1719"/>
  <c r="M1719"/>
  <c r="L1719"/>
  <c r="K1719"/>
  <c r="J1719"/>
  <c r="I1719"/>
  <c r="H1719"/>
  <c r="G1719"/>
  <c r="F1719"/>
  <c r="E1719"/>
  <c r="D1719"/>
  <c r="C1719"/>
  <c r="B1719"/>
  <c r="P1718"/>
  <c r="O1718"/>
  <c r="N1718"/>
  <c r="M1718"/>
  <c r="L1718"/>
  <c r="K1718"/>
  <c r="J1718"/>
  <c r="I1718"/>
  <c r="H1718"/>
  <c r="G1718"/>
  <c r="F1718"/>
  <c r="E1718"/>
  <c r="D1718"/>
  <c r="C1718"/>
  <c r="B1718"/>
  <c r="P1717"/>
  <c r="O1717"/>
  <c r="N1717"/>
  <c r="M1717"/>
  <c r="L1717"/>
  <c r="K1717"/>
  <c r="J1717"/>
  <c r="I1717"/>
  <c r="H1717"/>
  <c r="G1717"/>
  <c r="F1717"/>
  <c r="E1717"/>
  <c r="D1717"/>
  <c r="C1717"/>
  <c r="B1717"/>
  <c r="P1716"/>
  <c r="O1716"/>
  <c r="N1716"/>
  <c r="M1716"/>
  <c r="L1716"/>
  <c r="K1716"/>
  <c r="J1716"/>
  <c r="I1716"/>
  <c r="H1716"/>
  <c r="G1716"/>
  <c r="F1716"/>
  <c r="E1716"/>
  <c r="D1716"/>
  <c r="C1716"/>
  <c r="B1716"/>
  <c r="P1715"/>
  <c r="O1715"/>
  <c r="N1715"/>
  <c r="M1715"/>
  <c r="L1715"/>
  <c r="K1715"/>
  <c r="J1715"/>
  <c r="I1715"/>
  <c r="H1715"/>
  <c r="G1715"/>
  <c r="F1715"/>
  <c r="E1715"/>
  <c r="D1715"/>
  <c r="C1715"/>
  <c r="B1715"/>
  <c r="P1714"/>
  <c r="O1714"/>
  <c r="N1714"/>
  <c r="M1714"/>
  <c r="L1714"/>
  <c r="K1714"/>
  <c r="J1714"/>
  <c r="I1714"/>
  <c r="H1714"/>
  <c r="G1714"/>
  <c r="F1714"/>
  <c r="E1714"/>
  <c r="D1714"/>
  <c r="C1714"/>
  <c r="B1714"/>
  <c r="P1713"/>
  <c r="O1713"/>
  <c r="N1713"/>
  <c r="M1713"/>
  <c r="L1713"/>
  <c r="K1713"/>
  <c r="J1713"/>
  <c r="I1713"/>
  <c r="H1713"/>
  <c r="G1713"/>
  <c r="F1713"/>
  <c r="E1713"/>
  <c r="D1713"/>
  <c r="C1713"/>
  <c r="B1713"/>
  <c r="P1712"/>
  <c r="O1712"/>
  <c r="N1712"/>
  <c r="M1712"/>
  <c r="L1712"/>
  <c r="K1712"/>
  <c r="J1712"/>
  <c r="I1712"/>
  <c r="H1712"/>
  <c r="G1712"/>
  <c r="F1712"/>
  <c r="E1712"/>
  <c r="D1712"/>
  <c r="C1712"/>
  <c r="B1712"/>
  <c r="P1711"/>
  <c r="O1711"/>
  <c r="N1711"/>
  <c r="M1711"/>
  <c r="L1711"/>
  <c r="K1711"/>
  <c r="J1711"/>
  <c r="I1711"/>
  <c r="H1711"/>
  <c r="G1711"/>
  <c r="F1711"/>
  <c r="E1711"/>
  <c r="D1711"/>
  <c r="C1711"/>
  <c r="B1711"/>
  <c r="P1710"/>
  <c r="O1710"/>
  <c r="N1710"/>
  <c r="M1710"/>
  <c r="L1710"/>
  <c r="K1710"/>
  <c r="J1710"/>
  <c r="I1710"/>
  <c r="H1710"/>
  <c r="G1710"/>
  <c r="F1710"/>
  <c r="E1710"/>
  <c r="D1710"/>
  <c r="C1710"/>
  <c r="B1710"/>
  <c r="P1709"/>
  <c r="O1709"/>
  <c r="N1709"/>
  <c r="M1709"/>
  <c r="L1709"/>
  <c r="K1709"/>
  <c r="J1709"/>
  <c r="I1709"/>
  <c r="H1709"/>
  <c r="G1709"/>
  <c r="F1709"/>
  <c r="E1709"/>
  <c r="D1709"/>
  <c r="C1709"/>
  <c r="B1709"/>
  <c r="P1708"/>
  <c r="O1708"/>
  <c r="N1708"/>
  <c r="M1708"/>
  <c r="L1708"/>
  <c r="K1708"/>
  <c r="J1708"/>
  <c r="I1708"/>
  <c r="H1708"/>
  <c r="G1708"/>
  <c r="F1708"/>
  <c r="E1708"/>
  <c r="D1708"/>
  <c r="C1708"/>
  <c r="B1708"/>
  <c r="P1707"/>
  <c r="O1707"/>
  <c r="N1707"/>
  <c r="M1707"/>
  <c r="L1707"/>
  <c r="K1707"/>
  <c r="J1707"/>
  <c r="I1707"/>
  <c r="H1707"/>
  <c r="G1707"/>
  <c r="F1707"/>
  <c r="E1707"/>
  <c r="D1707"/>
  <c r="C1707"/>
  <c r="B1707"/>
  <c r="P1706"/>
  <c r="O1706"/>
  <c r="N1706"/>
  <c r="M1706"/>
  <c r="L1706"/>
  <c r="K1706"/>
  <c r="J1706"/>
  <c r="I1706"/>
  <c r="H1706"/>
  <c r="G1706"/>
  <c r="F1706"/>
  <c r="E1706"/>
  <c r="D1706"/>
  <c r="C1706"/>
  <c r="B1706"/>
  <c r="P1705"/>
  <c r="O1705"/>
  <c r="N1705"/>
  <c r="M1705"/>
  <c r="L1705"/>
  <c r="K1705"/>
  <c r="J1705"/>
  <c r="I1705"/>
  <c r="H1705"/>
  <c r="G1705"/>
  <c r="F1705"/>
  <c r="E1705"/>
  <c r="D1705"/>
  <c r="C1705"/>
  <c r="B1705"/>
  <c r="P1704"/>
  <c r="O1704"/>
  <c r="N1704"/>
  <c r="M1704"/>
  <c r="L1704"/>
  <c r="K1704"/>
  <c r="J1704"/>
  <c r="I1704"/>
  <c r="H1704"/>
  <c r="G1704"/>
  <c r="F1704"/>
  <c r="E1704"/>
  <c r="D1704"/>
  <c r="C1704"/>
  <c r="B1704"/>
  <c r="P1703"/>
  <c r="O1703"/>
  <c r="N1703"/>
  <c r="M1703"/>
  <c r="L1703"/>
  <c r="K1703"/>
  <c r="J1703"/>
  <c r="I1703"/>
  <c r="H1703"/>
  <c r="G1703"/>
  <c r="F1703"/>
  <c r="E1703"/>
  <c r="D1703"/>
  <c r="C1703"/>
  <c r="B1703"/>
  <c r="P1702"/>
  <c r="O1702"/>
  <c r="N1702"/>
  <c r="M1702"/>
  <c r="L1702"/>
  <c r="K1702"/>
  <c r="J1702"/>
  <c r="I1702"/>
  <c r="H1702"/>
  <c r="G1702"/>
  <c r="F1702"/>
  <c r="E1702"/>
  <c r="D1702"/>
  <c r="C1702"/>
  <c r="B1702"/>
  <c r="P1701"/>
  <c r="O1701"/>
  <c r="N1701"/>
  <c r="M1701"/>
  <c r="L1701"/>
  <c r="K1701"/>
  <c r="J1701"/>
  <c r="I1701"/>
  <c r="H1701"/>
  <c r="G1701"/>
  <c r="F1701"/>
  <c r="E1701"/>
  <c r="D1701"/>
  <c r="C1701"/>
  <c r="B1701"/>
  <c r="P1700"/>
  <c r="O1700"/>
  <c r="N1700"/>
  <c r="M1700"/>
  <c r="L1700"/>
  <c r="K1700"/>
  <c r="J1700"/>
  <c r="I1700"/>
  <c r="H1700"/>
  <c r="G1700"/>
  <c r="F1700"/>
  <c r="E1700"/>
  <c r="D1700"/>
  <c r="C1700"/>
  <c r="B1700"/>
  <c r="P1699"/>
  <c r="O1699"/>
  <c r="N1699"/>
  <c r="M1699"/>
  <c r="L1699"/>
  <c r="K1699"/>
  <c r="J1699"/>
  <c r="I1699"/>
  <c r="H1699"/>
  <c r="G1699"/>
  <c r="F1699"/>
  <c r="E1699"/>
  <c r="D1699"/>
  <c r="C1699"/>
  <c r="B1699"/>
  <c r="P1698"/>
  <c r="O1698"/>
  <c r="N1698"/>
  <c r="M1698"/>
  <c r="L1698"/>
  <c r="K1698"/>
  <c r="J1698"/>
  <c r="I1698"/>
  <c r="H1698"/>
  <c r="G1698"/>
  <c r="F1698"/>
  <c r="E1698"/>
  <c r="D1698"/>
  <c r="C1698"/>
  <c r="B1698"/>
  <c r="P1697"/>
  <c r="O1697"/>
  <c r="N1697"/>
  <c r="M1697"/>
  <c r="L1697"/>
  <c r="K1697"/>
  <c r="J1697"/>
  <c r="I1697"/>
  <c r="H1697"/>
  <c r="G1697"/>
  <c r="F1697"/>
  <c r="E1697"/>
  <c r="D1697"/>
  <c r="C1697"/>
  <c r="B1697"/>
  <c r="P1696"/>
  <c r="O1696"/>
  <c r="N1696"/>
  <c r="M1696"/>
  <c r="L1696"/>
  <c r="K1696"/>
  <c r="J1696"/>
  <c r="I1696"/>
  <c r="H1696"/>
  <c r="G1696"/>
  <c r="F1696"/>
  <c r="E1696"/>
  <c r="D1696"/>
  <c r="C1696"/>
  <c r="B1696"/>
  <c r="P1695"/>
  <c r="O1695"/>
  <c r="N1695"/>
  <c r="M1695"/>
  <c r="L1695"/>
  <c r="K1695"/>
  <c r="J1695"/>
  <c r="I1695"/>
  <c r="H1695"/>
  <c r="G1695"/>
  <c r="F1695"/>
  <c r="E1695"/>
  <c r="D1695"/>
  <c r="C1695"/>
  <c r="B1695"/>
  <c r="P1694"/>
  <c r="O1694"/>
  <c r="N1694"/>
  <c r="M1694"/>
  <c r="L1694"/>
  <c r="K1694"/>
  <c r="J1694"/>
  <c r="I1694"/>
  <c r="H1694"/>
  <c r="G1694"/>
  <c r="F1694"/>
  <c r="E1694"/>
  <c r="D1694"/>
  <c r="C1694"/>
  <c r="B1694"/>
  <c r="P1693"/>
  <c r="O1693"/>
  <c r="N1693"/>
  <c r="M1693"/>
  <c r="L1693"/>
  <c r="K1693"/>
  <c r="J1693"/>
  <c r="I1693"/>
  <c r="H1693"/>
  <c r="G1693"/>
  <c r="F1693"/>
  <c r="E1693"/>
  <c r="D1693"/>
  <c r="C1693"/>
  <c r="B1693"/>
  <c r="P1692"/>
  <c r="O1692"/>
  <c r="N1692"/>
  <c r="M1692"/>
  <c r="L1692"/>
  <c r="K1692"/>
  <c r="J1692"/>
  <c r="I1692"/>
  <c r="H1692"/>
  <c r="G1692"/>
  <c r="F1692"/>
  <c r="E1692"/>
  <c r="D1692"/>
  <c r="C1692"/>
  <c r="B1692"/>
  <c r="P1691"/>
  <c r="O1691"/>
  <c r="N1691"/>
  <c r="M1691"/>
  <c r="L1691"/>
  <c r="K1691"/>
  <c r="J1691"/>
  <c r="I1691"/>
  <c r="H1691"/>
  <c r="G1691"/>
  <c r="F1691"/>
  <c r="E1691"/>
  <c r="D1691"/>
  <c r="C1691"/>
  <c r="B1691"/>
  <c r="P1690"/>
  <c r="O1690"/>
  <c r="N1690"/>
  <c r="M1690"/>
  <c r="L1690"/>
  <c r="K1690"/>
  <c r="J1690"/>
  <c r="I1690"/>
  <c r="H1690"/>
  <c r="G1690"/>
  <c r="F1690"/>
  <c r="E1690"/>
  <c r="D1690"/>
  <c r="C1690"/>
  <c r="B1690"/>
  <c r="P1689"/>
  <c r="O1689"/>
  <c r="N1689"/>
  <c r="M1689"/>
  <c r="L1689"/>
  <c r="K1689"/>
  <c r="J1689"/>
  <c r="I1689"/>
  <c r="H1689"/>
  <c r="G1689"/>
  <c r="F1689"/>
  <c r="E1689"/>
  <c r="D1689"/>
  <c r="C1689"/>
  <c r="B1689"/>
  <c r="P1688"/>
  <c r="O1688"/>
  <c r="N1688"/>
  <c r="M1688"/>
  <c r="L1688"/>
  <c r="K1688"/>
  <c r="J1688"/>
  <c r="I1688"/>
  <c r="H1688"/>
  <c r="G1688"/>
  <c r="F1688"/>
  <c r="E1688"/>
  <c r="D1688"/>
  <c r="C1688"/>
  <c r="B1688"/>
  <c r="P1687"/>
  <c r="O1687"/>
  <c r="N1687"/>
  <c r="M1687"/>
  <c r="L1687"/>
  <c r="K1687"/>
  <c r="J1687"/>
  <c r="I1687"/>
  <c r="H1687"/>
  <c r="G1687"/>
  <c r="F1687"/>
  <c r="E1687"/>
  <c r="D1687"/>
  <c r="C1687"/>
  <c r="B1687"/>
  <c r="P1686"/>
  <c r="O1686"/>
  <c r="N1686"/>
  <c r="M1686"/>
  <c r="L1686"/>
  <c r="K1686"/>
  <c r="J1686"/>
  <c r="I1686"/>
  <c r="H1686"/>
  <c r="G1686"/>
  <c r="F1686"/>
  <c r="E1686"/>
  <c r="D1686"/>
  <c r="C1686"/>
  <c r="B1686"/>
  <c r="P1685"/>
  <c r="O1685"/>
  <c r="N1685"/>
  <c r="M1685"/>
  <c r="L1685"/>
  <c r="K1685"/>
  <c r="J1685"/>
  <c r="I1685"/>
  <c r="H1685"/>
  <c r="G1685"/>
  <c r="F1685"/>
  <c r="E1685"/>
  <c r="D1685"/>
  <c r="C1685"/>
  <c r="B1685"/>
  <c r="P1684"/>
  <c r="O1684"/>
  <c r="N1684"/>
  <c r="M1684"/>
  <c r="L1684"/>
  <c r="K1684"/>
  <c r="J1684"/>
  <c r="I1684"/>
  <c r="H1684"/>
  <c r="G1684"/>
  <c r="F1684"/>
  <c r="E1684"/>
  <c r="D1684"/>
  <c r="C1684"/>
  <c r="B1684"/>
  <c r="P1683"/>
  <c r="O1683"/>
  <c r="N1683"/>
  <c r="M1683"/>
  <c r="L1683"/>
  <c r="K1683"/>
  <c r="J1683"/>
  <c r="I1683"/>
  <c r="H1683"/>
  <c r="G1683"/>
  <c r="F1683"/>
  <c r="E1683"/>
  <c r="D1683"/>
  <c r="C1683"/>
  <c r="B1683"/>
  <c r="P1682"/>
  <c r="O1682"/>
  <c r="N1682"/>
  <c r="M1682"/>
  <c r="L1682"/>
  <c r="K1682"/>
  <c r="J1682"/>
  <c r="I1682"/>
  <c r="H1682"/>
  <c r="G1682"/>
  <c r="F1682"/>
  <c r="E1682"/>
  <c r="D1682"/>
  <c r="C1682"/>
  <c r="B1682"/>
  <c r="P1681"/>
  <c r="O1681"/>
  <c r="N1681"/>
  <c r="M1681"/>
  <c r="L1681"/>
  <c r="K1681"/>
  <c r="J1681"/>
  <c r="I1681"/>
  <c r="H1681"/>
  <c r="G1681"/>
  <c r="F1681"/>
  <c r="E1681"/>
  <c r="D1681"/>
  <c r="C1681"/>
  <c r="B1681"/>
  <c r="P1680"/>
  <c r="O1680"/>
  <c r="N1680"/>
  <c r="M1680"/>
  <c r="L1680"/>
  <c r="K1680"/>
  <c r="J1680"/>
  <c r="I1680"/>
  <c r="H1680"/>
  <c r="G1680"/>
  <c r="F1680"/>
  <c r="E1680"/>
  <c r="D1680"/>
  <c r="C1680"/>
  <c r="B1680"/>
  <c r="P1679"/>
  <c r="O1679"/>
  <c r="N1679"/>
  <c r="M1679"/>
  <c r="L1679"/>
  <c r="K1679"/>
  <c r="J1679"/>
  <c r="I1679"/>
  <c r="H1679"/>
  <c r="G1679"/>
  <c r="F1679"/>
  <c r="E1679"/>
  <c r="D1679"/>
  <c r="C1679"/>
  <c r="B1679"/>
  <c r="P1678"/>
  <c r="O1678"/>
  <c r="N1678"/>
  <c r="M1678"/>
  <c r="L1678"/>
  <c r="K1678"/>
  <c r="J1678"/>
  <c r="I1678"/>
  <c r="H1678"/>
  <c r="G1678"/>
  <c r="F1678"/>
  <c r="E1678"/>
  <c r="D1678"/>
  <c r="C1678"/>
  <c r="B1678"/>
  <c r="P1677"/>
  <c r="O1677"/>
  <c r="N1677"/>
  <c r="M1677"/>
  <c r="L1677"/>
  <c r="K1677"/>
  <c r="J1677"/>
  <c r="I1677"/>
  <c r="H1677"/>
  <c r="G1677"/>
  <c r="F1677"/>
  <c r="E1677"/>
  <c r="D1677"/>
  <c r="C1677"/>
  <c r="B1677"/>
  <c r="P1676"/>
  <c r="O1676"/>
  <c r="N1676"/>
  <c r="M1676"/>
  <c r="L1676"/>
  <c r="K1676"/>
  <c r="J1676"/>
  <c r="I1676"/>
  <c r="H1676"/>
  <c r="G1676"/>
  <c r="F1676"/>
  <c r="E1676"/>
  <c r="D1676"/>
  <c r="C1676"/>
  <c r="B1676"/>
  <c r="P1675"/>
  <c r="O1675"/>
  <c r="N1675"/>
  <c r="M1675"/>
  <c r="L1675"/>
  <c r="K1675"/>
  <c r="J1675"/>
  <c r="I1675"/>
  <c r="H1675"/>
  <c r="G1675"/>
  <c r="F1675"/>
  <c r="E1675"/>
  <c r="D1675"/>
  <c r="C1675"/>
  <c r="B1675"/>
  <c r="P1674"/>
  <c r="O1674"/>
  <c r="N1674"/>
  <c r="M1674"/>
  <c r="L1674"/>
  <c r="K1674"/>
  <c r="J1674"/>
  <c r="I1674"/>
  <c r="H1674"/>
  <c r="G1674"/>
  <c r="F1674"/>
  <c r="E1674"/>
  <c r="D1674"/>
  <c r="C1674"/>
  <c r="B1674"/>
  <c r="P1673"/>
  <c r="O1673"/>
  <c r="N1673"/>
  <c r="M1673"/>
  <c r="L1673"/>
  <c r="K1673"/>
  <c r="J1673"/>
  <c r="I1673"/>
  <c r="H1673"/>
  <c r="G1673"/>
  <c r="F1673"/>
  <c r="E1673"/>
  <c r="D1673"/>
  <c r="C1673"/>
  <c r="B1673"/>
  <c r="P1672"/>
  <c r="O1672"/>
  <c r="N1672"/>
  <c r="M1672"/>
  <c r="L1672"/>
  <c r="K1672"/>
  <c r="J1672"/>
  <c r="I1672"/>
  <c r="H1672"/>
  <c r="G1672"/>
  <c r="F1672"/>
  <c r="E1672"/>
  <c r="D1672"/>
  <c r="C1672"/>
  <c r="B1672"/>
  <c r="P1671"/>
  <c r="O1671"/>
  <c r="N1671"/>
  <c r="M1671"/>
  <c r="L1671"/>
  <c r="K1671"/>
  <c r="J1671"/>
  <c r="I1671"/>
  <c r="H1671"/>
  <c r="G1671"/>
  <c r="F1671"/>
  <c r="E1671"/>
  <c r="D1671"/>
  <c r="C1671"/>
  <c r="B1671"/>
  <c r="P1670"/>
  <c r="O1670"/>
  <c r="N1670"/>
  <c r="M1670"/>
  <c r="L1670"/>
  <c r="K1670"/>
  <c r="J1670"/>
  <c r="I1670"/>
  <c r="H1670"/>
  <c r="G1670"/>
  <c r="F1670"/>
  <c r="E1670"/>
  <c r="D1670"/>
  <c r="C1670"/>
  <c r="B1670"/>
  <c r="P1669"/>
  <c r="O1669"/>
  <c r="N1669"/>
  <c r="M1669"/>
  <c r="L1669"/>
  <c r="K1669"/>
  <c r="J1669"/>
  <c r="I1669"/>
  <c r="H1669"/>
  <c r="G1669"/>
  <c r="F1669"/>
  <c r="E1669"/>
  <c r="D1669"/>
  <c r="C1669"/>
  <c r="B1669"/>
  <c r="P1668"/>
  <c r="O1668"/>
  <c r="N1668"/>
  <c r="M1668"/>
  <c r="L1668"/>
  <c r="K1668"/>
  <c r="J1668"/>
  <c r="I1668"/>
  <c r="H1668"/>
  <c r="G1668"/>
  <c r="F1668"/>
  <c r="E1668"/>
  <c r="D1668"/>
  <c r="C1668"/>
  <c r="B1668"/>
  <c r="P1667"/>
  <c r="O1667"/>
  <c r="N1667"/>
  <c r="M1667"/>
  <c r="L1667"/>
  <c r="K1667"/>
  <c r="J1667"/>
  <c r="I1667"/>
  <c r="H1667"/>
  <c r="G1667"/>
  <c r="F1667"/>
  <c r="E1667"/>
  <c r="D1667"/>
  <c r="C1667"/>
  <c r="B1667"/>
  <c r="P1666"/>
  <c r="O1666"/>
  <c r="N1666"/>
  <c r="M1666"/>
  <c r="L1666"/>
  <c r="K1666"/>
  <c r="J1666"/>
  <c r="I1666"/>
  <c r="H1666"/>
  <c r="G1666"/>
  <c r="F1666"/>
  <c r="E1666"/>
  <c r="D1666"/>
  <c r="C1666"/>
  <c r="B1666"/>
  <c r="P1665"/>
  <c r="O1665"/>
  <c r="N1665"/>
  <c r="M1665"/>
  <c r="L1665"/>
  <c r="K1665"/>
  <c r="J1665"/>
  <c r="I1665"/>
  <c r="H1665"/>
  <c r="G1665"/>
  <c r="F1665"/>
  <c r="E1665"/>
  <c r="D1665"/>
  <c r="C1665"/>
  <c r="B1665"/>
  <c r="P1664"/>
  <c r="O1664"/>
  <c r="N1664"/>
  <c r="M1664"/>
  <c r="L1664"/>
  <c r="K1664"/>
  <c r="J1664"/>
  <c r="I1664"/>
  <c r="H1664"/>
  <c r="G1664"/>
  <c r="F1664"/>
  <c r="E1664"/>
  <c r="D1664"/>
  <c r="C1664"/>
  <c r="B1664"/>
  <c r="P1663"/>
  <c r="O1663"/>
  <c r="N1663"/>
  <c r="M1663"/>
  <c r="L1663"/>
  <c r="K1663"/>
  <c r="J1663"/>
  <c r="I1663"/>
  <c r="H1663"/>
  <c r="G1663"/>
  <c r="F1663"/>
  <c r="E1663"/>
  <c r="D1663"/>
  <c r="C1663"/>
  <c r="B1663"/>
  <c r="P1662"/>
  <c r="O1662"/>
  <c r="N1662"/>
  <c r="M1662"/>
  <c r="L1662"/>
  <c r="K1662"/>
  <c r="J1662"/>
  <c r="I1662"/>
  <c r="H1662"/>
  <c r="G1662"/>
  <c r="F1662"/>
  <c r="E1662"/>
  <c r="D1662"/>
  <c r="C1662"/>
  <c r="B1662"/>
  <c r="P1661"/>
  <c r="O1661"/>
  <c r="N1661"/>
  <c r="M1661"/>
  <c r="L1661"/>
  <c r="K1661"/>
  <c r="J1661"/>
  <c r="I1661"/>
  <c r="H1661"/>
  <c r="G1661"/>
  <c r="F1661"/>
  <c r="E1661"/>
  <c r="D1661"/>
  <c r="C1661"/>
  <c r="B1661"/>
  <c r="P1660"/>
  <c r="O1660"/>
  <c r="N1660"/>
  <c r="M1660"/>
  <c r="L1660"/>
  <c r="K1660"/>
  <c r="J1660"/>
  <c r="I1660"/>
  <c r="H1660"/>
  <c r="G1660"/>
  <c r="F1660"/>
  <c r="E1660"/>
  <c r="D1660"/>
  <c r="C1660"/>
  <c r="B1660"/>
  <c r="P1659"/>
  <c r="O1659"/>
  <c r="N1659"/>
  <c r="M1659"/>
  <c r="L1659"/>
  <c r="K1659"/>
  <c r="J1659"/>
  <c r="I1659"/>
  <c r="H1659"/>
  <c r="G1659"/>
  <c r="F1659"/>
  <c r="E1659"/>
  <c r="D1659"/>
  <c r="C1659"/>
  <c r="B1659"/>
  <c r="P1658"/>
  <c r="O1658"/>
  <c r="N1658"/>
  <c r="M1658"/>
  <c r="L1658"/>
  <c r="K1658"/>
  <c r="J1658"/>
  <c r="I1658"/>
  <c r="H1658"/>
  <c r="G1658"/>
  <c r="F1658"/>
  <c r="E1658"/>
  <c r="D1658"/>
  <c r="C1658"/>
  <c r="B1658"/>
  <c r="P1657"/>
  <c r="O1657"/>
  <c r="N1657"/>
  <c r="M1657"/>
  <c r="L1657"/>
  <c r="K1657"/>
  <c r="J1657"/>
  <c r="I1657"/>
  <c r="H1657"/>
  <c r="G1657"/>
  <c r="F1657"/>
  <c r="E1657"/>
  <c r="D1657"/>
  <c r="C1657"/>
  <c r="B1657"/>
  <c r="P1656"/>
  <c r="O1656"/>
  <c r="N1656"/>
  <c r="M1656"/>
  <c r="L1656"/>
  <c r="K1656"/>
  <c r="J1656"/>
  <c r="I1656"/>
  <c r="H1656"/>
  <c r="G1656"/>
  <c r="F1656"/>
  <c r="E1656"/>
  <c r="D1656"/>
  <c r="C1656"/>
  <c r="B1656"/>
  <c r="P1655"/>
  <c r="O1655"/>
  <c r="N1655"/>
  <c r="M1655"/>
  <c r="L1655"/>
  <c r="K1655"/>
  <c r="J1655"/>
  <c r="I1655"/>
  <c r="H1655"/>
  <c r="G1655"/>
  <c r="F1655"/>
  <c r="E1655"/>
  <c r="D1655"/>
  <c r="C1655"/>
  <c r="B1655"/>
  <c r="P1654"/>
  <c r="O1654"/>
  <c r="N1654"/>
  <c r="M1654"/>
  <c r="L1654"/>
  <c r="K1654"/>
  <c r="J1654"/>
  <c r="I1654"/>
  <c r="H1654"/>
  <c r="G1654"/>
  <c r="F1654"/>
  <c r="E1654"/>
  <c r="D1654"/>
  <c r="C1654"/>
  <c r="B1654"/>
  <c r="P1653"/>
  <c r="O1653"/>
  <c r="N1653"/>
  <c r="M1653"/>
  <c r="L1653"/>
  <c r="K1653"/>
  <c r="J1653"/>
  <c r="I1653"/>
  <c r="H1653"/>
  <c r="G1653"/>
  <c r="F1653"/>
  <c r="E1653"/>
  <c r="D1653"/>
  <c r="C1653"/>
  <c r="B1653"/>
  <c r="P1652"/>
  <c r="O1652"/>
  <c r="N1652"/>
  <c r="M1652"/>
  <c r="L1652"/>
  <c r="K1652"/>
  <c r="J1652"/>
  <c r="I1652"/>
  <c r="H1652"/>
  <c r="G1652"/>
  <c r="F1652"/>
  <c r="E1652"/>
  <c r="D1652"/>
  <c r="C1652"/>
  <c r="B1652"/>
  <c r="P1651"/>
  <c r="O1651"/>
  <c r="N1651"/>
  <c r="M1651"/>
  <c r="L1651"/>
  <c r="K1651"/>
  <c r="J1651"/>
  <c r="I1651"/>
  <c r="H1651"/>
  <c r="G1651"/>
  <c r="F1651"/>
  <c r="E1651"/>
  <c r="D1651"/>
  <c r="C1651"/>
  <c r="B1651"/>
  <c r="P1650"/>
  <c r="O1650"/>
  <c r="N1650"/>
  <c r="M1650"/>
  <c r="L1650"/>
  <c r="K1650"/>
  <c r="J1650"/>
  <c r="I1650"/>
  <c r="H1650"/>
  <c r="G1650"/>
  <c r="F1650"/>
  <c r="E1650"/>
  <c r="D1650"/>
  <c r="C1650"/>
  <c r="B1650"/>
  <c r="P1649"/>
  <c r="O1649"/>
  <c r="N1649"/>
  <c r="M1649"/>
  <c r="L1649"/>
  <c r="K1649"/>
  <c r="J1649"/>
  <c r="I1649"/>
  <c r="H1649"/>
  <c r="G1649"/>
  <c r="F1649"/>
  <c r="E1649"/>
  <c r="D1649"/>
  <c r="C1649"/>
  <c r="B1649"/>
  <c r="P1648"/>
  <c r="O1648"/>
  <c r="N1648"/>
  <c r="M1648"/>
  <c r="L1648"/>
  <c r="K1648"/>
  <c r="J1648"/>
  <c r="I1648"/>
  <c r="H1648"/>
  <c r="G1648"/>
  <c r="F1648"/>
  <c r="E1648"/>
  <c r="D1648"/>
  <c r="C1648"/>
  <c r="B1648"/>
  <c r="P1647"/>
  <c r="O1647"/>
  <c r="N1647"/>
  <c r="M1647"/>
  <c r="L1647"/>
  <c r="K1647"/>
  <c r="J1647"/>
  <c r="I1647"/>
  <c r="H1647"/>
  <c r="G1647"/>
  <c r="F1647"/>
  <c r="E1647"/>
  <c r="D1647"/>
  <c r="C1647"/>
  <c r="B1647"/>
  <c r="P1646"/>
  <c r="O1646"/>
  <c r="N1646"/>
  <c r="M1646"/>
  <c r="L1646"/>
  <c r="K1646"/>
  <c r="J1646"/>
  <c r="I1646"/>
  <c r="H1646"/>
  <c r="G1646"/>
  <c r="F1646"/>
  <c r="E1646"/>
  <c r="D1646"/>
  <c r="C1646"/>
  <c r="B1646"/>
  <c r="P1645"/>
  <c r="O1645"/>
  <c r="N1645"/>
  <c r="M1645"/>
  <c r="L1645"/>
  <c r="K1645"/>
  <c r="J1645"/>
  <c r="I1645"/>
  <c r="H1645"/>
  <c r="G1645"/>
  <c r="F1645"/>
  <c r="E1645"/>
  <c r="D1645"/>
  <c r="C1645"/>
  <c r="B1645"/>
  <c r="P1644"/>
  <c r="O1644"/>
  <c r="N1644"/>
  <c r="M1644"/>
  <c r="L1644"/>
  <c r="K1644"/>
  <c r="J1644"/>
  <c r="I1644"/>
  <c r="H1644"/>
  <c r="G1644"/>
  <c r="F1644"/>
  <c r="E1644"/>
  <c r="D1644"/>
  <c r="C1644"/>
  <c r="B1644"/>
  <c r="P1643"/>
  <c r="O1643"/>
  <c r="N1643"/>
  <c r="M1643"/>
  <c r="L1643"/>
  <c r="K1643"/>
  <c r="J1643"/>
  <c r="I1643"/>
  <c r="H1643"/>
  <c r="G1643"/>
  <c r="F1643"/>
  <c r="E1643"/>
  <c r="D1643"/>
  <c r="C1643"/>
  <c r="B1643"/>
  <c r="P1642"/>
  <c r="O1642"/>
  <c r="N1642"/>
  <c r="M1642"/>
  <c r="L1642"/>
  <c r="K1642"/>
  <c r="J1642"/>
  <c r="I1642"/>
  <c r="H1642"/>
  <c r="G1642"/>
  <c r="F1642"/>
  <c r="E1642"/>
  <c r="D1642"/>
  <c r="C1642"/>
  <c r="B1642"/>
  <c r="P1641"/>
  <c r="O1641"/>
  <c r="N1641"/>
  <c r="M1641"/>
  <c r="L1641"/>
  <c r="K1641"/>
  <c r="J1641"/>
  <c r="I1641"/>
  <c r="H1641"/>
  <c r="G1641"/>
  <c r="F1641"/>
  <c r="E1641"/>
  <c r="D1641"/>
  <c r="C1641"/>
  <c r="B1641"/>
  <c r="P1640"/>
  <c r="O1640"/>
  <c r="N1640"/>
  <c r="M1640"/>
  <c r="L1640"/>
  <c r="K1640"/>
  <c r="J1640"/>
  <c r="I1640"/>
  <c r="H1640"/>
  <c r="G1640"/>
  <c r="F1640"/>
  <c r="E1640"/>
  <c r="D1640"/>
  <c r="C1640"/>
  <c r="B1640"/>
  <c r="P1639"/>
  <c r="O1639"/>
  <c r="N1639"/>
  <c r="M1639"/>
  <c r="L1639"/>
  <c r="K1639"/>
  <c r="J1639"/>
  <c r="I1639"/>
  <c r="H1639"/>
  <c r="G1639"/>
  <c r="F1639"/>
  <c r="E1639"/>
  <c r="D1639"/>
  <c r="C1639"/>
  <c r="B1639"/>
  <c r="P1638"/>
  <c r="O1638"/>
  <c r="N1638"/>
  <c r="M1638"/>
  <c r="L1638"/>
  <c r="K1638"/>
  <c r="J1638"/>
  <c r="I1638"/>
  <c r="H1638"/>
  <c r="G1638"/>
  <c r="F1638"/>
  <c r="E1638"/>
  <c r="D1638"/>
  <c r="C1638"/>
  <c r="B1638"/>
  <c r="P1637"/>
  <c r="O1637"/>
  <c r="N1637"/>
  <c r="M1637"/>
  <c r="L1637"/>
  <c r="K1637"/>
  <c r="J1637"/>
  <c r="I1637"/>
  <c r="H1637"/>
  <c r="G1637"/>
  <c r="F1637"/>
  <c r="E1637"/>
  <c r="D1637"/>
  <c r="C1637"/>
  <c r="B1637"/>
  <c r="P1636"/>
  <c r="O1636"/>
  <c r="N1636"/>
  <c r="M1636"/>
  <c r="L1636"/>
  <c r="K1636"/>
  <c r="J1636"/>
  <c r="I1636"/>
  <c r="H1636"/>
  <c r="G1636"/>
  <c r="F1636"/>
  <c r="E1636"/>
  <c r="D1636"/>
  <c r="C1636"/>
  <c r="B1636"/>
  <c r="P1635"/>
  <c r="O1635"/>
  <c r="N1635"/>
  <c r="M1635"/>
  <c r="L1635"/>
  <c r="K1635"/>
  <c r="J1635"/>
  <c r="I1635"/>
  <c r="H1635"/>
  <c r="G1635"/>
  <c r="F1635"/>
  <c r="E1635"/>
  <c r="D1635"/>
  <c r="C1635"/>
  <c r="B1635"/>
  <c r="P1634"/>
  <c r="O1634"/>
  <c r="N1634"/>
  <c r="M1634"/>
  <c r="L1634"/>
  <c r="K1634"/>
  <c r="J1634"/>
  <c r="I1634"/>
  <c r="H1634"/>
  <c r="G1634"/>
  <c r="F1634"/>
  <c r="E1634"/>
  <c r="D1634"/>
  <c r="C1634"/>
  <c r="B1634"/>
  <c r="P1633"/>
  <c r="O1633"/>
  <c r="N1633"/>
  <c r="M1633"/>
  <c r="L1633"/>
  <c r="K1633"/>
  <c r="J1633"/>
  <c r="I1633"/>
  <c r="H1633"/>
  <c r="G1633"/>
  <c r="F1633"/>
  <c r="E1633"/>
  <c r="D1633"/>
  <c r="C1633"/>
  <c r="B1633"/>
  <c r="P1632"/>
  <c r="O1632"/>
  <c r="N1632"/>
  <c r="M1632"/>
  <c r="L1632"/>
  <c r="K1632"/>
  <c r="J1632"/>
  <c r="I1632"/>
  <c r="H1632"/>
  <c r="G1632"/>
  <c r="F1632"/>
  <c r="E1632"/>
  <c r="D1632"/>
  <c r="C1632"/>
  <c r="B1632"/>
  <c r="P1631"/>
  <c r="O1631"/>
  <c r="N1631"/>
  <c r="M1631"/>
  <c r="L1631"/>
  <c r="K1631"/>
  <c r="J1631"/>
  <c r="I1631"/>
  <c r="H1631"/>
  <c r="G1631"/>
  <c r="F1631"/>
  <c r="E1631"/>
  <c r="D1631"/>
  <c r="C1631"/>
  <c r="B1631"/>
  <c r="P1630"/>
  <c r="O1630"/>
  <c r="N1630"/>
  <c r="M1630"/>
  <c r="L1630"/>
  <c r="K1630"/>
  <c r="J1630"/>
  <c r="I1630"/>
  <c r="H1630"/>
  <c r="G1630"/>
  <c r="F1630"/>
  <c r="E1630"/>
  <c r="D1630"/>
  <c r="C1630"/>
  <c r="B1630"/>
  <c r="P1629"/>
  <c r="O1629"/>
  <c r="N1629"/>
  <c r="M1629"/>
  <c r="L1629"/>
  <c r="K1629"/>
  <c r="J1629"/>
  <c r="I1629"/>
  <c r="H1629"/>
  <c r="G1629"/>
  <c r="F1629"/>
  <c r="E1629"/>
  <c r="D1629"/>
  <c r="C1629"/>
  <c r="B1629"/>
  <c r="P1628"/>
  <c r="O1628"/>
  <c r="N1628"/>
  <c r="M1628"/>
  <c r="L1628"/>
  <c r="K1628"/>
  <c r="J1628"/>
  <c r="I1628"/>
  <c r="H1628"/>
  <c r="G1628"/>
  <c r="F1628"/>
  <c r="E1628"/>
  <c r="D1628"/>
  <c r="C1628"/>
  <c r="B1628"/>
  <c r="P1627"/>
  <c r="O1627"/>
  <c r="N1627"/>
  <c r="M1627"/>
  <c r="L1627"/>
  <c r="K1627"/>
  <c r="J1627"/>
  <c r="I1627"/>
  <c r="H1627"/>
  <c r="G1627"/>
  <c r="F1627"/>
  <c r="E1627"/>
  <c r="D1627"/>
  <c r="C1627"/>
  <c r="B1627"/>
  <c r="P1626"/>
  <c r="O1626"/>
  <c r="N1626"/>
  <c r="M1626"/>
  <c r="L1626"/>
  <c r="K1626"/>
  <c r="J1626"/>
  <c r="I1626"/>
  <c r="H1626"/>
  <c r="G1626"/>
  <c r="F1626"/>
  <c r="E1626"/>
  <c r="D1626"/>
  <c r="C1626"/>
  <c r="B1626"/>
  <c r="P1625"/>
  <c r="O1625"/>
  <c r="N1625"/>
  <c r="M1625"/>
  <c r="L1625"/>
  <c r="K1625"/>
  <c r="J1625"/>
  <c r="I1625"/>
  <c r="H1625"/>
  <c r="G1625"/>
  <c r="F1625"/>
  <c r="E1625"/>
  <c r="D1625"/>
  <c r="C1625"/>
  <c r="B1625"/>
  <c r="P1624"/>
  <c r="O1624"/>
  <c r="N1624"/>
  <c r="M1624"/>
  <c r="L1624"/>
  <c r="K1624"/>
  <c r="J1624"/>
  <c r="I1624"/>
  <c r="H1624"/>
  <c r="G1624"/>
  <c r="F1624"/>
  <c r="E1624"/>
  <c r="D1624"/>
  <c r="C1624"/>
  <c r="B1624"/>
  <c r="P1623"/>
  <c r="O1623"/>
  <c r="N1623"/>
  <c r="M1623"/>
  <c r="L1623"/>
  <c r="K1623"/>
  <c r="J1623"/>
  <c r="I1623"/>
  <c r="H1623"/>
  <c r="G1623"/>
  <c r="F1623"/>
  <c r="E1623"/>
  <c r="D1623"/>
  <c r="C1623"/>
  <c r="B1623"/>
  <c r="P1622"/>
  <c r="O1622"/>
  <c r="N1622"/>
  <c r="M1622"/>
  <c r="L1622"/>
  <c r="K1622"/>
  <c r="J1622"/>
  <c r="I1622"/>
  <c r="H1622"/>
  <c r="G1622"/>
  <c r="F1622"/>
  <c r="E1622"/>
  <c r="D1622"/>
  <c r="C1622"/>
  <c r="B1622"/>
  <c r="P1621"/>
  <c r="O1621"/>
  <c r="N1621"/>
  <c r="M1621"/>
  <c r="L1621"/>
  <c r="K1621"/>
  <c r="J1621"/>
  <c r="I1621"/>
  <c r="H1621"/>
  <c r="G1621"/>
  <c r="F1621"/>
  <c r="E1621"/>
  <c r="D1621"/>
  <c r="C1621"/>
  <c r="B1621"/>
  <c r="P1620"/>
  <c r="O1620"/>
  <c r="N1620"/>
  <c r="M1620"/>
  <c r="L1620"/>
  <c r="K1620"/>
  <c r="J1620"/>
  <c r="I1620"/>
  <c r="H1620"/>
  <c r="G1620"/>
  <c r="F1620"/>
  <c r="E1620"/>
  <c r="D1620"/>
  <c r="C1620"/>
  <c r="B1620"/>
  <c r="P1619"/>
  <c r="O1619"/>
  <c r="N1619"/>
  <c r="M1619"/>
  <c r="L1619"/>
  <c r="K1619"/>
  <c r="J1619"/>
  <c r="I1619"/>
  <c r="H1619"/>
  <c r="G1619"/>
  <c r="F1619"/>
  <c r="E1619"/>
  <c r="D1619"/>
  <c r="C1619"/>
  <c r="B1619"/>
  <c r="P1618"/>
  <c r="O1618"/>
  <c r="N1618"/>
  <c r="M1618"/>
  <c r="L1618"/>
  <c r="K1618"/>
  <c r="J1618"/>
  <c r="I1618"/>
  <c r="H1618"/>
  <c r="G1618"/>
  <c r="F1618"/>
  <c r="E1618"/>
  <c r="D1618"/>
  <c r="C1618"/>
  <c r="B1618"/>
  <c r="P1617"/>
  <c r="O1617"/>
  <c r="N1617"/>
  <c r="M1617"/>
  <c r="L1617"/>
  <c r="K1617"/>
  <c r="J1617"/>
  <c r="I1617"/>
  <c r="H1617"/>
  <c r="G1617"/>
  <c r="F1617"/>
  <c r="E1617"/>
  <c r="D1617"/>
  <c r="C1617"/>
  <c r="B1617"/>
  <c r="P1616"/>
  <c r="O1616"/>
  <c r="N1616"/>
  <c r="M1616"/>
  <c r="L1616"/>
  <c r="K1616"/>
  <c r="J1616"/>
  <c r="I1616"/>
  <c r="H1616"/>
  <c r="G1616"/>
  <c r="F1616"/>
  <c r="E1616"/>
  <c r="D1616"/>
  <c r="C1616"/>
  <c r="B1616"/>
  <c r="P1615"/>
  <c r="O1615"/>
  <c r="N1615"/>
  <c r="M1615"/>
  <c r="L1615"/>
  <c r="K1615"/>
  <c r="J1615"/>
  <c r="I1615"/>
  <c r="H1615"/>
  <c r="G1615"/>
  <c r="F1615"/>
  <c r="E1615"/>
  <c r="D1615"/>
  <c r="C1615"/>
  <c r="B1615"/>
  <c r="P1614"/>
  <c r="O1614"/>
  <c r="N1614"/>
  <c r="M1614"/>
  <c r="L1614"/>
  <c r="K1614"/>
  <c r="J1614"/>
  <c r="I1614"/>
  <c r="H1614"/>
  <c r="G1614"/>
  <c r="F1614"/>
  <c r="E1614"/>
  <c r="D1614"/>
  <c r="C1614"/>
  <c r="B1614"/>
  <c r="P1613"/>
  <c r="O1613"/>
  <c r="N1613"/>
  <c r="M1613"/>
  <c r="L1613"/>
  <c r="K1613"/>
  <c r="J1613"/>
  <c r="I1613"/>
  <c r="H1613"/>
  <c r="G1613"/>
  <c r="F1613"/>
  <c r="E1613"/>
  <c r="D1613"/>
  <c r="C1613"/>
  <c r="B1613"/>
  <c r="P1612"/>
  <c r="O1612"/>
  <c r="N1612"/>
  <c r="M1612"/>
  <c r="L1612"/>
  <c r="K1612"/>
  <c r="J1612"/>
  <c r="I1612"/>
  <c r="H1612"/>
  <c r="G1612"/>
  <c r="F1612"/>
  <c r="E1612"/>
  <c r="D1612"/>
  <c r="C1612"/>
  <c r="B1612"/>
  <c r="P1611"/>
  <c r="O1611"/>
  <c r="N1611"/>
  <c r="M1611"/>
  <c r="L1611"/>
  <c r="K1611"/>
  <c r="J1611"/>
  <c r="I1611"/>
  <c r="H1611"/>
  <c r="G1611"/>
  <c r="F1611"/>
  <c r="E1611"/>
  <c r="D1611"/>
  <c r="C1611"/>
  <c r="B1611"/>
  <c r="P1610"/>
  <c r="O1610"/>
  <c r="N1610"/>
  <c r="M1610"/>
  <c r="L1610"/>
  <c r="K1610"/>
  <c r="J1610"/>
  <c r="I1610"/>
  <c r="H1610"/>
  <c r="G1610"/>
  <c r="F1610"/>
  <c r="E1610"/>
  <c r="D1610"/>
  <c r="C1610"/>
  <c r="B1610"/>
  <c r="P1609"/>
  <c r="O1609"/>
  <c r="N1609"/>
  <c r="M1609"/>
  <c r="L1609"/>
  <c r="K1609"/>
  <c r="J1609"/>
  <c r="I1609"/>
  <c r="H1609"/>
  <c r="G1609"/>
  <c r="F1609"/>
  <c r="E1609"/>
  <c r="D1609"/>
  <c r="C1609"/>
  <c r="B1609"/>
  <c r="P1608"/>
  <c r="O1608"/>
  <c r="N1608"/>
  <c r="M1608"/>
  <c r="L1608"/>
  <c r="K1608"/>
  <c r="J1608"/>
  <c r="I1608"/>
  <c r="H1608"/>
  <c r="G1608"/>
  <c r="F1608"/>
  <c r="E1608"/>
  <c r="D1608"/>
  <c r="C1608"/>
  <c r="B1608"/>
  <c r="P1607"/>
  <c r="O1607"/>
  <c r="N1607"/>
  <c r="M1607"/>
  <c r="L1607"/>
  <c r="K1607"/>
  <c r="J1607"/>
  <c r="I1607"/>
  <c r="H1607"/>
  <c r="G1607"/>
  <c r="F1607"/>
  <c r="E1607"/>
  <c r="D1607"/>
  <c r="C1607"/>
  <c r="B1607"/>
  <c r="P1606"/>
  <c r="O1606"/>
  <c r="N1606"/>
  <c r="M1606"/>
  <c r="L1606"/>
  <c r="K1606"/>
  <c r="J1606"/>
  <c r="I1606"/>
  <c r="H1606"/>
  <c r="G1606"/>
  <c r="F1606"/>
  <c r="E1606"/>
  <c r="D1606"/>
  <c r="C1606"/>
  <c r="B1606"/>
  <c r="P1605"/>
  <c r="O1605"/>
  <c r="N1605"/>
  <c r="M1605"/>
  <c r="L1605"/>
  <c r="K1605"/>
  <c r="J1605"/>
  <c r="I1605"/>
  <c r="H1605"/>
  <c r="G1605"/>
  <c r="F1605"/>
  <c r="E1605"/>
  <c r="D1605"/>
  <c r="C1605"/>
  <c r="B1605"/>
  <c r="P1604"/>
  <c r="O1604"/>
  <c r="N1604"/>
  <c r="M1604"/>
  <c r="L1604"/>
  <c r="K1604"/>
  <c r="J1604"/>
  <c r="I1604"/>
  <c r="H1604"/>
  <c r="G1604"/>
  <c r="F1604"/>
  <c r="E1604"/>
  <c r="D1604"/>
  <c r="C1604"/>
  <c r="B1604"/>
  <c r="P1603"/>
  <c r="O1603"/>
  <c r="N1603"/>
  <c r="M1603"/>
  <c r="L1603"/>
  <c r="K1603"/>
  <c r="J1603"/>
  <c r="I1603"/>
  <c r="H1603"/>
  <c r="G1603"/>
  <c r="F1603"/>
  <c r="E1603"/>
  <c r="D1603"/>
  <c r="C1603"/>
  <c r="B1603"/>
  <c r="P1602"/>
  <c r="O1602"/>
  <c r="N1602"/>
  <c r="M1602"/>
  <c r="L1602"/>
  <c r="K1602"/>
  <c r="J1602"/>
  <c r="I1602"/>
  <c r="H1602"/>
  <c r="G1602"/>
  <c r="F1602"/>
  <c r="E1602"/>
  <c r="D1602"/>
  <c r="C1602"/>
  <c r="B1602"/>
  <c r="P1601"/>
  <c r="O1601"/>
  <c r="N1601"/>
  <c r="M1601"/>
  <c r="L1601"/>
  <c r="K1601"/>
  <c r="J1601"/>
  <c r="I1601"/>
  <c r="H1601"/>
  <c r="G1601"/>
  <c r="F1601"/>
  <c r="E1601"/>
  <c r="D1601"/>
  <c r="C1601"/>
  <c r="B1601"/>
  <c r="P1600"/>
  <c r="O1600"/>
  <c r="N1600"/>
  <c r="M1600"/>
  <c r="L1600"/>
  <c r="K1600"/>
  <c r="J1600"/>
  <c r="I1600"/>
  <c r="H1600"/>
  <c r="G1600"/>
  <c r="F1600"/>
  <c r="E1600"/>
  <c r="D1600"/>
  <c r="C1600"/>
  <c r="B1600"/>
  <c r="P1599"/>
  <c r="O1599"/>
  <c r="N1599"/>
  <c r="M1599"/>
  <c r="L1599"/>
  <c r="J1599"/>
  <c r="I1599"/>
  <c r="H1599"/>
  <c r="G1599"/>
  <c r="F1599"/>
  <c r="E1599"/>
  <c r="D1599"/>
  <c r="C1599"/>
  <c r="B1599"/>
  <c r="P1598"/>
  <c r="O1598"/>
  <c r="N1598"/>
  <c r="M1598"/>
  <c r="L1598"/>
  <c r="K1598"/>
  <c r="J1598"/>
  <c r="I1598"/>
  <c r="H1598"/>
  <c r="G1598"/>
  <c r="F1598"/>
  <c r="E1598"/>
  <c r="D1598"/>
  <c r="C1598"/>
  <c r="B1598"/>
  <c r="P1597"/>
  <c r="O1597"/>
  <c r="N1597"/>
  <c r="M1597"/>
  <c r="L1597"/>
  <c r="K1597"/>
  <c r="J1597"/>
  <c r="I1597"/>
  <c r="H1597"/>
  <c r="G1597"/>
  <c r="F1597"/>
  <c r="E1597"/>
  <c r="D1597"/>
  <c r="C1597"/>
  <c r="B1597"/>
  <c r="P1596"/>
  <c r="O1596"/>
  <c r="N1596"/>
  <c r="M1596"/>
  <c r="L1596"/>
  <c r="K1596"/>
  <c r="J1596"/>
  <c r="I1596"/>
  <c r="H1596"/>
  <c r="G1596"/>
  <c r="F1596"/>
  <c r="E1596"/>
  <c r="D1596"/>
  <c r="C1596"/>
  <c r="B1596"/>
  <c r="P1595"/>
  <c r="O1595"/>
  <c r="N1595"/>
  <c r="M1595"/>
  <c r="L1595"/>
  <c r="K1595"/>
  <c r="J1595"/>
  <c r="I1595"/>
  <c r="H1595"/>
  <c r="G1595"/>
  <c r="F1595"/>
  <c r="E1595"/>
  <c r="D1595"/>
  <c r="C1595"/>
  <c r="B1595"/>
  <c r="P1594"/>
  <c r="O1594"/>
  <c r="N1594"/>
  <c r="M1594"/>
  <c r="L1594"/>
  <c r="K1594"/>
  <c r="J1594"/>
  <c r="I1594"/>
  <c r="H1594"/>
  <c r="G1594"/>
  <c r="F1594"/>
  <c r="E1594"/>
  <c r="D1594"/>
  <c r="C1594"/>
  <c r="B1594"/>
  <c r="P1593"/>
  <c r="O1593"/>
  <c r="N1593"/>
  <c r="M1593"/>
  <c r="L1593"/>
  <c r="K1593"/>
  <c r="J1593"/>
  <c r="I1593"/>
  <c r="H1593"/>
  <c r="G1593"/>
  <c r="F1593"/>
  <c r="E1593"/>
  <c r="D1593"/>
  <c r="C1593"/>
  <c r="B1593"/>
  <c r="P1592"/>
  <c r="O1592"/>
  <c r="N1592"/>
  <c r="M1592"/>
  <c r="L1592"/>
  <c r="K1592"/>
  <c r="J1592"/>
  <c r="I1592"/>
  <c r="H1592"/>
  <c r="G1592"/>
  <c r="F1592"/>
  <c r="E1592"/>
  <c r="D1592"/>
  <c r="C1592"/>
  <c r="B1592"/>
  <c r="P1591"/>
  <c r="O1591"/>
  <c r="N1591"/>
  <c r="M1591"/>
  <c r="L1591"/>
  <c r="K1591"/>
  <c r="J1591"/>
  <c r="I1591"/>
  <c r="H1591"/>
  <c r="G1591"/>
  <c r="F1591"/>
  <c r="E1591"/>
  <c r="D1591"/>
  <c r="C1591"/>
  <c r="B1591"/>
  <c r="P1590"/>
  <c r="O1590"/>
  <c r="N1590"/>
  <c r="M1590"/>
  <c r="L1590"/>
  <c r="K1590"/>
  <c r="J1590"/>
  <c r="I1590"/>
  <c r="H1590"/>
  <c r="G1590"/>
  <c r="F1590"/>
  <c r="E1590"/>
  <c r="D1590"/>
  <c r="C1590"/>
  <c r="B1590"/>
  <c r="P1589"/>
  <c r="O1589"/>
  <c r="N1589"/>
  <c r="M1589"/>
  <c r="L1589"/>
  <c r="K1589"/>
  <c r="J1589"/>
  <c r="I1589"/>
  <c r="H1589"/>
  <c r="G1589"/>
  <c r="F1589"/>
  <c r="E1589"/>
  <c r="D1589"/>
  <c r="C1589"/>
  <c r="B1589"/>
  <c r="P1588"/>
  <c r="O1588"/>
  <c r="N1588"/>
  <c r="M1588"/>
  <c r="L1588"/>
  <c r="K1588"/>
  <c r="J1588"/>
  <c r="I1588"/>
  <c r="H1588"/>
  <c r="G1588"/>
  <c r="F1588"/>
  <c r="E1588"/>
  <c r="D1588"/>
  <c r="C1588"/>
  <c r="B1588"/>
  <c r="P1587"/>
  <c r="O1587"/>
  <c r="N1587"/>
  <c r="M1587"/>
  <c r="L1587"/>
  <c r="K1587"/>
  <c r="J1587"/>
  <c r="I1587"/>
  <c r="H1587"/>
  <c r="G1587"/>
  <c r="F1587"/>
  <c r="E1587"/>
  <c r="D1587"/>
  <c r="C1587"/>
  <c r="B1587"/>
  <c r="P1586"/>
  <c r="O1586"/>
  <c r="N1586"/>
  <c r="M1586"/>
  <c r="L1586"/>
  <c r="K1586"/>
  <c r="J1586"/>
  <c r="I1586"/>
  <c r="H1586"/>
  <c r="G1586"/>
  <c r="F1586"/>
  <c r="E1586"/>
  <c r="D1586"/>
  <c r="C1586"/>
  <c r="B1586"/>
  <c r="P1585"/>
  <c r="O1585"/>
  <c r="N1585"/>
  <c r="M1585"/>
  <c r="L1585"/>
  <c r="K1585"/>
  <c r="J1585"/>
  <c r="I1585"/>
  <c r="H1585"/>
  <c r="G1585"/>
  <c r="F1585"/>
  <c r="E1585"/>
  <c r="D1585"/>
  <c r="C1585"/>
  <c r="B1585"/>
  <c r="P1584"/>
  <c r="O1584"/>
  <c r="N1584"/>
  <c r="M1584"/>
  <c r="L1584"/>
  <c r="K1584"/>
  <c r="J1584"/>
  <c r="I1584"/>
  <c r="H1584"/>
  <c r="G1584"/>
  <c r="F1584"/>
  <c r="E1584"/>
  <c r="D1584"/>
  <c r="C1584"/>
  <c r="B1584"/>
  <c r="P1583"/>
  <c r="O1583"/>
  <c r="N1583"/>
  <c r="M1583"/>
  <c r="L1583"/>
  <c r="K1583"/>
  <c r="J1583"/>
  <c r="I1583"/>
  <c r="H1583"/>
  <c r="G1583"/>
  <c r="F1583"/>
  <c r="E1583"/>
  <c r="D1583"/>
  <c r="C1583"/>
  <c r="B1583"/>
  <c r="P1582"/>
  <c r="O1582"/>
  <c r="N1582"/>
  <c r="M1582"/>
  <c r="L1582"/>
  <c r="K1582"/>
  <c r="J1582"/>
  <c r="I1582"/>
  <c r="H1582"/>
  <c r="G1582"/>
  <c r="F1582"/>
  <c r="E1582"/>
  <c r="D1582"/>
  <c r="C1582"/>
  <c r="B1582"/>
  <c r="P1581"/>
  <c r="O1581"/>
  <c r="N1581"/>
  <c r="M1581"/>
  <c r="L1581"/>
  <c r="K1581"/>
  <c r="J1581"/>
  <c r="I1581"/>
  <c r="H1581"/>
  <c r="G1581"/>
  <c r="F1581"/>
  <c r="E1581"/>
  <c r="D1581"/>
  <c r="C1581"/>
  <c r="B1581"/>
  <c r="P1580"/>
  <c r="O1580"/>
  <c r="N1580"/>
  <c r="M1580"/>
  <c r="L1580"/>
  <c r="K1580"/>
  <c r="J1580"/>
  <c r="I1580"/>
  <c r="H1580"/>
  <c r="G1580"/>
  <c r="F1580"/>
  <c r="E1580"/>
  <c r="D1580"/>
  <c r="C1580"/>
  <c r="B1580"/>
  <c r="P1579"/>
  <c r="O1579"/>
  <c r="N1579"/>
  <c r="M1579"/>
  <c r="L1579"/>
  <c r="K1579"/>
  <c r="J1579"/>
  <c r="I1579"/>
  <c r="H1579"/>
  <c r="G1579"/>
  <c r="F1579"/>
  <c r="E1579"/>
  <c r="D1579"/>
  <c r="C1579"/>
  <c r="B1579"/>
  <c r="P1578"/>
  <c r="O1578"/>
  <c r="N1578"/>
  <c r="M1578"/>
  <c r="L1578"/>
  <c r="K1578"/>
  <c r="J1578"/>
  <c r="I1578"/>
  <c r="H1578"/>
  <c r="G1578"/>
  <c r="F1578"/>
  <c r="E1578"/>
  <c r="D1578"/>
  <c r="C1578"/>
  <c r="B1578"/>
  <c r="P1577"/>
  <c r="O1577"/>
  <c r="N1577"/>
  <c r="M1577"/>
  <c r="L1577"/>
  <c r="K1577"/>
  <c r="J1577"/>
  <c r="I1577"/>
  <c r="H1577"/>
  <c r="G1577"/>
  <c r="F1577"/>
  <c r="E1577"/>
  <c r="D1577"/>
  <c r="C1577"/>
  <c r="B1577"/>
  <c r="P1576"/>
  <c r="O1576"/>
  <c r="N1576"/>
  <c r="M1576"/>
  <c r="L1576"/>
  <c r="K1576"/>
  <c r="J1576"/>
  <c r="I1576"/>
  <c r="H1576"/>
  <c r="G1576"/>
  <c r="F1576"/>
  <c r="E1576"/>
  <c r="D1576"/>
  <c r="C1576"/>
  <c r="B1576"/>
  <c r="P1575"/>
  <c r="O1575"/>
  <c r="N1575"/>
  <c r="M1575"/>
  <c r="L1575"/>
  <c r="K1575"/>
  <c r="J1575"/>
  <c r="I1575"/>
  <c r="H1575"/>
  <c r="G1575"/>
  <c r="F1575"/>
  <c r="E1575"/>
  <c r="D1575"/>
  <c r="C1575"/>
  <c r="B1575"/>
  <c r="P1574"/>
  <c r="O1574"/>
  <c r="N1574"/>
  <c r="M1574"/>
  <c r="L1574"/>
  <c r="K1574"/>
  <c r="J1574"/>
  <c r="I1574"/>
  <c r="H1574"/>
  <c r="G1574"/>
  <c r="F1574"/>
  <c r="E1574"/>
  <c r="D1574"/>
  <c r="C1574"/>
  <c r="B1574"/>
  <c r="P1573"/>
  <c r="O1573"/>
  <c r="N1573"/>
  <c r="M1573"/>
  <c r="L1573"/>
  <c r="K1573"/>
  <c r="J1573"/>
  <c r="I1573"/>
  <c r="H1573"/>
  <c r="G1573"/>
  <c r="F1573"/>
  <c r="E1573"/>
  <c r="D1573"/>
  <c r="C1573"/>
  <c r="B1573"/>
  <c r="P1572"/>
  <c r="O1572"/>
  <c r="N1572"/>
  <c r="M1572"/>
  <c r="L1572"/>
  <c r="K1572"/>
  <c r="J1572"/>
  <c r="I1572"/>
  <c r="H1572"/>
  <c r="G1572"/>
  <c r="F1572"/>
  <c r="E1572"/>
  <c r="D1572"/>
  <c r="C1572"/>
  <c r="B1572"/>
  <c r="P1571"/>
  <c r="O1571"/>
  <c r="N1571"/>
  <c r="M1571"/>
  <c r="L1571"/>
  <c r="K1571"/>
  <c r="J1571"/>
  <c r="I1571"/>
  <c r="H1571"/>
  <c r="G1571"/>
  <c r="F1571"/>
  <c r="E1571"/>
  <c r="D1571"/>
  <c r="C1571"/>
  <c r="B1571"/>
  <c r="P1570"/>
  <c r="O1570"/>
  <c r="N1570"/>
  <c r="M1570"/>
  <c r="L1570"/>
  <c r="K1570"/>
  <c r="J1570"/>
  <c r="I1570"/>
  <c r="H1570"/>
  <c r="G1570"/>
  <c r="F1570"/>
  <c r="E1570"/>
  <c r="D1570"/>
  <c r="C1570"/>
  <c r="B1570"/>
  <c r="P1569"/>
  <c r="O1569"/>
  <c r="N1569"/>
  <c r="M1569"/>
  <c r="L1569"/>
  <c r="K1569"/>
  <c r="J1569"/>
  <c r="I1569"/>
  <c r="H1569"/>
  <c r="G1569"/>
  <c r="F1569"/>
  <c r="E1569"/>
  <c r="D1569"/>
  <c r="C1569"/>
  <c r="B1569"/>
  <c r="P1568"/>
  <c r="O1568"/>
  <c r="N1568"/>
  <c r="M1568"/>
  <c r="L1568"/>
  <c r="K1568"/>
  <c r="J1568"/>
  <c r="I1568"/>
  <c r="H1568"/>
  <c r="G1568"/>
  <c r="F1568"/>
  <c r="E1568"/>
  <c r="D1568"/>
  <c r="C1568"/>
  <c r="B1568"/>
  <c r="P1567"/>
  <c r="O1567"/>
  <c r="N1567"/>
  <c r="M1567"/>
  <c r="L1567"/>
  <c r="K1567"/>
  <c r="J1567"/>
  <c r="I1567"/>
  <c r="H1567"/>
  <c r="G1567"/>
  <c r="F1567"/>
  <c r="E1567"/>
  <c r="D1567"/>
  <c r="C1567"/>
  <c r="B1567"/>
  <c r="P1566"/>
  <c r="O1566"/>
  <c r="N1566"/>
  <c r="M1566"/>
  <c r="L1566"/>
  <c r="K1566"/>
  <c r="J1566"/>
  <c r="I1566"/>
  <c r="H1566"/>
  <c r="G1566"/>
  <c r="F1566"/>
  <c r="E1566"/>
  <c r="D1566"/>
  <c r="C1566"/>
  <c r="B1566"/>
  <c r="P1565"/>
  <c r="O1565"/>
  <c r="N1565"/>
  <c r="M1565"/>
  <c r="L1565"/>
  <c r="K1565"/>
  <c r="J1565"/>
  <c r="I1565"/>
  <c r="H1565"/>
  <c r="G1565"/>
  <c r="F1565"/>
  <c r="E1565"/>
  <c r="D1565"/>
  <c r="C1565"/>
  <c r="B1565"/>
  <c r="P1564"/>
  <c r="O1564"/>
  <c r="N1564"/>
  <c r="M1564"/>
  <c r="L1564"/>
  <c r="K1564"/>
  <c r="J1564"/>
  <c r="I1564"/>
  <c r="H1564"/>
  <c r="G1564"/>
  <c r="F1564"/>
  <c r="E1564"/>
  <c r="D1564"/>
  <c r="C1564"/>
  <c r="B1564"/>
  <c r="P1563"/>
  <c r="O1563"/>
  <c r="N1563"/>
  <c r="M1563"/>
  <c r="L1563"/>
  <c r="K1563"/>
  <c r="J1563"/>
  <c r="I1563"/>
  <c r="H1563"/>
  <c r="G1563"/>
  <c r="F1563"/>
  <c r="E1563"/>
  <c r="D1563"/>
  <c r="C1563"/>
  <c r="B1563"/>
  <c r="P1562"/>
  <c r="O1562"/>
  <c r="N1562"/>
  <c r="M1562"/>
  <c r="L1562"/>
  <c r="K1562"/>
  <c r="J1562"/>
  <c r="I1562"/>
  <c r="H1562"/>
  <c r="G1562"/>
  <c r="F1562"/>
  <c r="E1562"/>
  <c r="D1562"/>
  <c r="C1562"/>
  <c r="B1562"/>
  <c r="P1561"/>
  <c r="O1561"/>
  <c r="N1561"/>
  <c r="M1561"/>
  <c r="L1561"/>
  <c r="K1561"/>
  <c r="J1561"/>
  <c r="I1561"/>
  <c r="H1561"/>
  <c r="G1561"/>
  <c r="F1561"/>
  <c r="E1561"/>
  <c r="D1561"/>
  <c r="C1561"/>
  <c r="B1561"/>
  <c r="P1560"/>
  <c r="O1560"/>
  <c r="N1560"/>
  <c r="M1560"/>
  <c r="L1560"/>
  <c r="K1560"/>
  <c r="J1560"/>
  <c r="I1560"/>
  <c r="H1560"/>
  <c r="G1560"/>
  <c r="F1560"/>
  <c r="E1560"/>
  <c r="D1560"/>
  <c r="C1560"/>
  <c r="B1560"/>
  <c r="P1559"/>
  <c r="O1559"/>
  <c r="N1559"/>
  <c r="M1559"/>
  <c r="L1559"/>
  <c r="K1559"/>
  <c r="J1559"/>
  <c r="I1559"/>
  <c r="H1559"/>
  <c r="G1559"/>
  <c r="F1559"/>
  <c r="E1559"/>
  <c r="D1559"/>
  <c r="C1559"/>
  <c r="B1559"/>
  <c r="P1558"/>
  <c r="O1558"/>
  <c r="N1558"/>
  <c r="M1558"/>
  <c r="L1558"/>
  <c r="K1558"/>
  <c r="J1558"/>
  <c r="I1558"/>
  <c r="H1558"/>
  <c r="G1558"/>
  <c r="F1558"/>
  <c r="E1558"/>
  <c r="D1558"/>
  <c r="C1558"/>
  <c r="B1558"/>
  <c r="P1557"/>
  <c r="O1557"/>
  <c r="N1557"/>
  <c r="M1557"/>
  <c r="L1557"/>
  <c r="K1557"/>
  <c r="J1557"/>
  <c r="I1557"/>
  <c r="H1557"/>
  <c r="G1557"/>
  <c r="F1557"/>
  <c r="E1557"/>
  <c r="D1557"/>
  <c r="C1557"/>
  <c r="B1557"/>
  <c r="P1556"/>
  <c r="O1556"/>
  <c r="N1556"/>
  <c r="M1556"/>
  <c r="L1556"/>
  <c r="K1556"/>
  <c r="J1556"/>
  <c r="I1556"/>
  <c r="H1556"/>
  <c r="G1556"/>
  <c r="F1556"/>
  <c r="E1556"/>
  <c r="D1556"/>
  <c r="C1556"/>
  <c r="B1556"/>
  <c r="P1555"/>
  <c r="O1555"/>
  <c r="N1555"/>
  <c r="M1555"/>
  <c r="L1555"/>
  <c r="K1555"/>
  <c r="J1555"/>
  <c r="I1555"/>
  <c r="H1555"/>
  <c r="G1555"/>
  <c r="F1555"/>
  <c r="E1555"/>
  <c r="D1555"/>
  <c r="C1555"/>
  <c r="B1555"/>
  <c r="P1554"/>
  <c r="O1554"/>
  <c r="N1554"/>
  <c r="M1554"/>
  <c r="L1554"/>
  <c r="K1554"/>
  <c r="J1554"/>
  <c r="I1554"/>
  <c r="H1554"/>
  <c r="G1554"/>
  <c r="F1554"/>
  <c r="E1554"/>
  <c r="D1554"/>
  <c r="C1554"/>
  <c r="B1554"/>
  <c r="P1553"/>
  <c r="O1553"/>
  <c r="N1553"/>
  <c r="M1553"/>
  <c r="L1553"/>
  <c r="K1553"/>
  <c r="J1553"/>
  <c r="I1553"/>
  <c r="H1553"/>
  <c r="G1553"/>
  <c r="F1553"/>
  <c r="E1553"/>
  <c r="D1553"/>
  <c r="C1553"/>
  <c r="B1553"/>
  <c r="P1552"/>
  <c r="O1552"/>
  <c r="N1552"/>
  <c r="M1552"/>
  <c r="L1552"/>
  <c r="K1552"/>
  <c r="J1552"/>
  <c r="I1552"/>
  <c r="H1552"/>
  <c r="G1552"/>
  <c r="F1552"/>
  <c r="E1552"/>
  <c r="D1552"/>
  <c r="C1552"/>
  <c r="B1552"/>
  <c r="P1551"/>
  <c r="O1551"/>
  <c r="N1551"/>
  <c r="M1551"/>
  <c r="L1551"/>
  <c r="K1551"/>
  <c r="J1551"/>
  <c r="I1551"/>
  <c r="H1551"/>
  <c r="G1551"/>
  <c r="F1551"/>
  <c r="E1551"/>
  <c r="D1551"/>
  <c r="C1551"/>
  <c r="B1551"/>
  <c r="P1550"/>
  <c r="O1550"/>
  <c r="N1550"/>
  <c r="M1550"/>
  <c r="L1550"/>
  <c r="K1550"/>
  <c r="J1550"/>
  <c r="I1550"/>
  <c r="H1550"/>
  <c r="G1550"/>
  <c r="F1550"/>
  <c r="E1550"/>
  <c r="D1550"/>
  <c r="C1550"/>
  <c r="B1550"/>
  <c r="P1549"/>
  <c r="O1549"/>
  <c r="N1549"/>
  <c r="M1549"/>
  <c r="L1549"/>
  <c r="K1549"/>
  <c r="J1549"/>
  <c r="I1549"/>
  <c r="H1549"/>
  <c r="G1549"/>
  <c r="F1549"/>
  <c r="E1549"/>
  <c r="D1549"/>
  <c r="C1549"/>
  <c r="B1549"/>
  <c r="P1548"/>
  <c r="O1548"/>
  <c r="N1548"/>
  <c r="M1548"/>
  <c r="L1548"/>
  <c r="K1548"/>
  <c r="J1548"/>
  <c r="I1548"/>
  <c r="H1548"/>
  <c r="G1548"/>
  <c r="F1548"/>
  <c r="E1548"/>
  <c r="D1548"/>
  <c r="C1548"/>
  <c r="B1548"/>
  <c r="P1547"/>
  <c r="O1547"/>
  <c r="N1547"/>
  <c r="M1547"/>
  <c r="L1547"/>
  <c r="K1547"/>
  <c r="J1547"/>
  <c r="I1547"/>
  <c r="H1547"/>
  <c r="G1547"/>
  <c r="F1547"/>
  <c r="E1547"/>
  <c r="D1547"/>
  <c r="C1547"/>
  <c r="B1547"/>
  <c r="P1546"/>
  <c r="O1546"/>
  <c r="N1546"/>
  <c r="M1546"/>
  <c r="L1546"/>
  <c r="K1546"/>
  <c r="J1546"/>
  <c r="I1546"/>
  <c r="H1546"/>
  <c r="G1546"/>
  <c r="F1546"/>
  <c r="E1546"/>
  <c r="D1546"/>
  <c r="C1546"/>
  <c r="B1546"/>
  <c r="P1545"/>
  <c r="O1545"/>
  <c r="N1545"/>
  <c r="M1545"/>
  <c r="L1545"/>
  <c r="K1545"/>
  <c r="J1545"/>
  <c r="I1545"/>
  <c r="H1545"/>
  <c r="G1545"/>
  <c r="F1545"/>
  <c r="E1545"/>
  <c r="D1545"/>
  <c r="C1545"/>
  <c r="B1545"/>
  <c r="P1544"/>
  <c r="O1544"/>
  <c r="N1544"/>
  <c r="M1544"/>
  <c r="L1544"/>
  <c r="K1544"/>
  <c r="J1544"/>
  <c r="I1544"/>
  <c r="H1544"/>
  <c r="G1544"/>
  <c r="F1544"/>
  <c r="E1544"/>
  <c r="D1544"/>
  <c r="C1544"/>
  <c r="B1544"/>
  <c r="P1543"/>
  <c r="O1543"/>
  <c r="N1543"/>
  <c r="M1543"/>
  <c r="L1543"/>
  <c r="K1543"/>
  <c r="J1543"/>
  <c r="I1543"/>
  <c r="H1543"/>
  <c r="G1543"/>
  <c r="F1543"/>
  <c r="E1543"/>
  <c r="D1543"/>
  <c r="C1543"/>
  <c r="B1543"/>
  <c r="P1542"/>
  <c r="O1542"/>
  <c r="N1542"/>
  <c r="M1542"/>
  <c r="L1542"/>
  <c r="K1542"/>
  <c r="J1542"/>
  <c r="I1542"/>
  <c r="H1542"/>
  <c r="G1542"/>
  <c r="F1542"/>
  <c r="E1542"/>
  <c r="D1542"/>
  <c r="C1542"/>
  <c r="B1542"/>
  <c r="P1541"/>
  <c r="O1541"/>
  <c r="N1541"/>
  <c r="M1541"/>
  <c r="L1541"/>
  <c r="K1541"/>
  <c r="J1541"/>
  <c r="I1541"/>
  <c r="H1541"/>
  <c r="G1541"/>
  <c r="F1541"/>
  <c r="E1541"/>
  <c r="D1541"/>
  <c r="C1541"/>
  <c r="B1541"/>
  <c r="P1540"/>
  <c r="O1540"/>
  <c r="N1540"/>
  <c r="M1540"/>
  <c r="L1540"/>
  <c r="K1540"/>
  <c r="J1540"/>
  <c r="I1540"/>
  <c r="H1540"/>
  <c r="G1540"/>
  <c r="F1540"/>
  <c r="E1540"/>
  <c r="D1540"/>
  <c r="C1540"/>
  <c r="B1540"/>
  <c r="P1539"/>
  <c r="O1539"/>
  <c r="N1539"/>
  <c r="M1539"/>
  <c r="L1539"/>
  <c r="K1539"/>
  <c r="J1539"/>
  <c r="I1539"/>
  <c r="H1539"/>
  <c r="G1539"/>
  <c r="F1539"/>
  <c r="E1539"/>
  <c r="D1539"/>
  <c r="C1539"/>
  <c r="B1539"/>
  <c r="P1538"/>
  <c r="O1538"/>
  <c r="N1538"/>
  <c r="M1538"/>
  <c r="L1538"/>
  <c r="K1538"/>
  <c r="J1538"/>
  <c r="I1538"/>
  <c r="H1538"/>
  <c r="G1538"/>
  <c r="F1538"/>
  <c r="E1538"/>
  <c r="D1538"/>
  <c r="C1538"/>
  <c r="B1538"/>
  <c r="P1537"/>
  <c r="O1537"/>
  <c r="N1537"/>
  <c r="M1537"/>
  <c r="L1537"/>
  <c r="K1537"/>
  <c r="J1537"/>
  <c r="I1537"/>
  <c r="H1537"/>
  <c r="G1537"/>
  <c r="F1537"/>
  <c r="E1537"/>
  <c r="D1537"/>
  <c r="C1537"/>
  <c r="B1537"/>
  <c r="P1536"/>
  <c r="O1536"/>
  <c r="N1536"/>
  <c r="M1536"/>
  <c r="L1536"/>
  <c r="K1536"/>
  <c r="J1536"/>
  <c r="I1536"/>
  <c r="H1536"/>
  <c r="G1536"/>
  <c r="F1536"/>
  <c r="E1536"/>
  <c r="D1536"/>
  <c r="C1536"/>
  <c r="B1536"/>
  <c r="P1535"/>
  <c r="O1535"/>
  <c r="N1535"/>
  <c r="M1535"/>
  <c r="L1535"/>
  <c r="K1535"/>
  <c r="J1535"/>
  <c r="I1535"/>
  <c r="H1535"/>
  <c r="G1535"/>
  <c r="F1535"/>
  <c r="E1535"/>
  <c r="D1535"/>
  <c r="C1535"/>
  <c r="B1535"/>
  <c r="P1534"/>
  <c r="O1534"/>
  <c r="N1534"/>
  <c r="M1534"/>
  <c r="L1534"/>
  <c r="K1534"/>
  <c r="J1534"/>
  <c r="I1534"/>
  <c r="H1534"/>
  <c r="G1534"/>
  <c r="F1534"/>
  <c r="E1534"/>
  <c r="D1534"/>
  <c r="C1534"/>
  <c r="B1534"/>
  <c r="P1533"/>
  <c r="O1533"/>
  <c r="N1533"/>
  <c r="M1533"/>
  <c r="L1533"/>
  <c r="K1533"/>
  <c r="J1533"/>
  <c r="I1533"/>
  <c r="H1533"/>
  <c r="G1533"/>
  <c r="F1533"/>
  <c r="E1533"/>
  <c r="D1533"/>
  <c r="C1533"/>
  <c r="B1533"/>
  <c r="P1532"/>
  <c r="O1532"/>
  <c r="N1532"/>
  <c r="M1532"/>
  <c r="L1532"/>
  <c r="K1532"/>
  <c r="J1532"/>
  <c r="I1532"/>
  <c r="H1532"/>
  <c r="G1532"/>
  <c r="F1532"/>
  <c r="E1532"/>
  <c r="D1532"/>
  <c r="C1532"/>
  <c r="B1532"/>
  <c r="P1531"/>
  <c r="O1531"/>
  <c r="N1531"/>
  <c r="M1531"/>
  <c r="L1531"/>
  <c r="K1531"/>
  <c r="J1531"/>
  <c r="I1531"/>
  <c r="H1531"/>
  <c r="G1531"/>
  <c r="F1531"/>
  <c r="E1531"/>
  <c r="D1531"/>
  <c r="C1531"/>
  <c r="B1531"/>
  <c r="P1530"/>
  <c r="O1530"/>
  <c r="N1530"/>
  <c r="M1530"/>
  <c r="L1530"/>
  <c r="K1530"/>
  <c r="J1530"/>
  <c r="I1530"/>
  <c r="H1530"/>
  <c r="G1530"/>
  <c r="F1530"/>
  <c r="E1530"/>
  <c r="D1530"/>
  <c r="C1530"/>
  <c r="B1530"/>
  <c r="P1529"/>
  <c r="O1529"/>
  <c r="N1529"/>
  <c r="M1529"/>
  <c r="L1529"/>
  <c r="K1529"/>
  <c r="J1529"/>
  <c r="I1529"/>
  <c r="H1529"/>
  <c r="G1529"/>
  <c r="F1529"/>
  <c r="E1529"/>
  <c r="D1529"/>
  <c r="C1529"/>
  <c r="B1529"/>
  <c r="P1528"/>
  <c r="O1528"/>
  <c r="N1528"/>
  <c r="M1528"/>
  <c r="L1528"/>
  <c r="K1528"/>
  <c r="J1528"/>
  <c r="I1528"/>
  <c r="H1528"/>
  <c r="G1528"/>
  <c r="F1528"/>
  <c r="E1528"/>
  <c r="D1528"/>
  <c r="C1528"/>
  <c r="B1528"/>
  <c r="P1527"/>
  <c r="O1527"/>
  <c r="N1527"/>
  <c r="M1527"/>
  <c r="L1527"/>
  <c r="K1527"/>
  <c r="J1527"/>
  <c r="I1527"/>
  <c r="H1527"/>
  <c r="G1527"/>
  <c r="F1527"/>
  <c r="E1527"/>
  <c r="D1527"/>
  <c r="C1527"/>
  <c r="B1527"/>
  <c r="P1526"/>
  <c r="O1526"/>
  <c r="N1526"/>
  <c r="M1526"/>
  <c r="L1526"/>
  <c r="K1526"/>
  <c r="J1526"/>
  <c r="I1526"/>
  <c r="H1526"/>
  <c r="G1526"/>
  <c r="F1526"/>
  <c r="E1526"/>
  <c r="D1526"/>
  <c r="C1526"/>
  <c r="B1526"/>
  <c r="P1525"/>
  <c r="O1525"/>
  <c r="N1525"/>
  <c r="M1525"/>
  <c r="L1525"/>
  <c r="K1525"/>
  <c r="J1525"/>
  <c r="I1525"/>
  <c r="H1525"/>
  <c r="G1525"/>
  <c r="F1525"/>
  <c r="E1525"/>
  <c r="D1525"/>
  <c r="C1525"/>
  <c r="B1525"/>
  <c r="P1524"/>
  <c r="O1524"/>
  <c r="N1524"/>
  <c r="M1524"/>
  <c r="L1524"/>
  <c r="K1524"/>
  <c r="J1524"/>
  <c r="I1524"/>
  <c r="H1524"/>
  <c r="G1524"/>
  <c r="F1524"/>
  <c r="E1524"/>
  <c r="D1524"/>
  <c r="C1524"/>
  <c r="B1524"/>
  <c r="P1523"/>
  <c r="O1523"/>
  <c r="N1523"/>
  <c r="M1523"/>
  <c r="L1523"/>
  <c r="K1523"/>
  <c r="J1523"/>
  <c r="I1523"/>
  <c r="H1523"/>
  <c r="G1523"/>
  <c r="F1523"/>
  <c r="E1523"/>
  <c r="D1523"/>
  <c r="C1523"/>
  <c r="B1523"/>
  <c r="P1522"/>
  <c r="O1522"/>
  <c r="N1522"/>
  <c r="M1522"/>
  <c r="L1522"/>
  <c r="K1522"/>
  <c r="J1522"/>
  <c r="I1522"/>
  <c r="H1522"/>
  <c r="G1522"/>
  <c r="F1522"/>
  <c r="E1522"/>
  <c r="D1522"/>
  <c r="C1522"/>
  <c r="B1522"/>
  <c r="P1521"/>
  <c r="O1521"/>
  <c r="N1521"/>
  <c r="M1521"/>
  <c r="L1521"/>
  <c r="K1521"/>
  <c r="J1521"/>
  <c r="I1521"/>
  <c r="H1521"/>
  <c r="G1521"/>
  <c r="F1521"/>
  <c r="E1521"/>
  <c r="D1521"/>
  <c r="C1521"/>
  <c r="B1521"/>
  <c r="P1520"/>
  <c r="O1520"/>
  <c r="N1520"/>
  <c r="M1520"/>
  <c r="L1520"/>
  <c r="K1520"/>
  <c r="J1520"/>
  <c r="I1520"/>
  <c r="H1520"/>
  <c r="G1520"/>
  <c r="F1520"/>
  <c r="E1520"/>
  <c r="D1520"/>
  <c r="C1520"/>
  <c r="B1520"/>
  <c r="P1519"/>
  <c r="O1519"/>
  <c r="N1519"/>
  <c r="M1519"/>
  <c r="L1519"/>
  <c r="K1519"/>
  <c r="J1519"/>
  <c r="I1519"/>
  <c r="H1519"/>
  <c r="G1519"/>
  <c r="F1519"/>
  <c r="E1519"/>
  <c r="D1519"/>
  <c r="C1519"/>
  <c r="B1519"/>
  <c r="P1518"/>
  <c r="O1518"/>
  <c r="N1518"/>
  <c r="M1518"/>
  <c r="L1518"/>
  <c r="K1518"/>
  <c r="J1518"/>
  <c r="I1518"/>
  <c r="H1518"/>
  <c r="G1518"/>
  <c r="F1518"/>
  <c r="E1518"/>
  <c r="D1518"/>
  <c r="C1518"/>
  <c r="B1518"/>
  <c r="P1517"/>
  <c r="O1517"/>
  <c r="N1517"/>
  <c r="M1517"/>
  <c r="L1517"/>
  <c r="K1517"/>
  <c r="J1517"/>
  <c r="I1517"/>
  <c r="H1517"/>
  <c r="G1517"/>
  <c r="F1517"/>
  <c r="E1517"/>
  <c r="D1517"/>
  <c r="C1517"/>
  <c r="B1517"/>
  <c r="P1516"/>
  <c r="O1516"/>
  <c r="N1516"/>
  <c r="M1516"/>
  <c r="L1516"/>
  <c r="K1516"/>
  <c r="J1516"/>
  <c r="I1516"/>
  <c r="H1516"/>
  <c r="G1516"/>
  <c r="F1516"/>
  <c r="E1516"/>
  <c r="D1516"/>
  <c r="C1516"/>
  <c r="B1516"/>
  <c r="P1515"/>
  <c r="O1515"/>
  <c r="N1515"/>
  <c r="M1515"/>
  <c r="L1515"/>
  <c r="K1515"/>
  <c r="J1515"/>
  <c r="I1515"/>
  <c r="H1515"/>
  <c r="G1515"/>
  <c r="F1515"/>
  <c r="E1515"/>
  <c r="D1515"/>
  <c r="C1515"/>
  <c r="B1515"/>
  <c r="P1514"/>
  <c r="O1514"/>
  <c r="N1514"/>
  <c r="M1514"/>
  <c r="L1514"/>
  <c r="K1514"/>
  <c r="J1514"/>
  <c r="I1514"/>
  <c r="H1514"/>
  <c r="G1514"/>
  <c r="F1514"/>
  <c r="E1514"/>
  <c r="D1514"/>
  <c r="C1514"/>
  <c r="B1514"/>
  <c r="P1513"/>
  <c r="O1513"/>
  <c r="N1513"/>
  <c r="M1513"/>
  <c r="L1513"/>
  <c r="K1513"/>
  <c r="J1513"/>
  <c r="I1513"/>
  <c r="H1513"/>
  <c r="G1513"/>
  <c r="F1513"/>
  <c r="E1513"/>
  <c r="D1513"/>
  <c r="C1513"/>
  <c r="B1513"/>
  <c r="P1512"/>
  <c r="O1512"/>
  <c r="N1512"/>
  <c r="M1512"/>
  <c r="L1512"/>
  <c r="K1512"/>
  <c r="J1512"/>
  <c r="I1512"/>
  <c r="H1512"/>
  <c r="G1512"/>
  <c r="F1512"/>
  <c r="E1512"/>
  <c r="D1512"/>
  <c r="C1512"/>
  <c r="B1512"/>
  <c r="P1511"/>
  <c r="O1511"/>
  <c r="N1511"/>
  <c r="M1511"/>
  <c r="L1511"/>
  <c r="K1511"/>
  <c r="J1511"/>
  <c r="I1511"/>
  <c r="H1511"/>
  <c r="G1511"/>
  <c r="F1511"/>
  <c r="E1511"/>
  <c r="D1511"/>
  <c r="C1511"/>
  <c r="B1511"/>
  <c r="P1510"/>
  <c r="O1510"/>
  <c r="N1510"/>
  <c r="M1510"/>
  <c r="L1510"/>
  <c r="K1510"/>
  <c r="J1510"/>
  <c r="I1510"/>
  <c r="H1510"/>
  <c r="G1510"/>
  <c r="F1510"/>
  <c r="E1510"/>
  <c r="D1510"/>
  <c r="C1510"/>
  <c r="B1510"/>
  <c r="P1509"/>
  <c r="O1509"/>
  <c r="N1509"/>
  <c r="M1509"/>
  <c r="L1509"/>
  <c r="K1509"/>
  <c r="J1509"/>
  <c r="I1509"/>
  <c r="H1509"/>
  <c r="G1509"/>
  <c r="F1509"/>
  <c r="E1509"/>
  <c r="D1509"/>
  <c r="C1509"/>
  <c r="B1509"/>
  <c r="P1508"/>
  <c r="O1508"/>
  <c r="N1508"/>
  <c r="M1508"/>
  <c r="L1508"/>
  <c r="K1508"/>
  <c r="J1508"/>
  <c r="I1508"/>
  <c r="H1508"/>
  <c r="G1508"/>
  <c r="F1508"/>
  <c r="E1508"/>
  <c r="D1508"/>
  <c r="C1508"/>
  <c r="B1508"/>
  <c r="P1507"/>
  <c r="O1507"/>
  <c r="N1507"/>
  <c r="M1507"/>
  <c r="L1507"/>
  <c r="K1507"/>
  <c r="J1507"/>
  <c r="I1507"/>
  <c r="H1507"/>
  <c r="G1507"/>
  <c r="F1507"/>
  <c r="E1507"/>
  <c r="D1507"/>
  <c r="C1507"/>
  <c r="B1507"/>
  <c r="P1506"/>
  <c r="O1506"/>
  <c r="N1506"/>
  <c r="M1506"/>
  <c r="L1506"/>
  <c r="K1506"/>
  <c r="J1506"/>
  <c r="I1506"/>
  <c r="H1506"/>
  <c r="G1506"/>
  <c r="F1506"/>
  <c r="E1506"/>
  <c r="D1506"/>
  <c r="C1506"/>
  <c r="B1506"/>
  <c r="P1505"/>
  <c r="O1505"/>
  <c r="N1505"/>
  <c r="M1505"/>
  <c r="L1505"/>
  <c r="K1505"/>
  <c r="J1505"/>
  <c r="I1505"/>
  <c r="H1505"/>
  <c r="G1505"/>
  <c r="F1505"/>
  <c r="E1505"/>
  <c r="D1505"/>
  <c r="C1505"/>
  <c r="B1505"/>
  <c r="P1504"/>
  <c r="O1504"/>
  <c r="N1504"/>
  <c r="M1504"/>
  <c r="L1504"/>
  <c r="K1504"/>
  <c r="J1504"/>
  <c r="I1504"/>
  <c r="H1504"/>
  <c r="G1504"/>
  <c r="F1504"/>
  <c r="E1504"/>
  <c r="D1504"/>
  <c r="C1504"/>
  <c r="B1504"/>
  <c r="P1503"/>
  <c r="O1503"/>
  <c r="N1503"/>
  <c r="M1503"/>
  <c r="L1503"/>
  <c r="K1503"/>
  <c r="J1503"/>
  <c r="I1503"/>
  <c r="H1503"/>
  <c r="G1503"/>
  <c r="F1503"/>
  <c r="E1503"/>
  <c r="D1503"/>
  <c r="C1503"/>
  <c r="B1503"/>
  <c r="P1502"/>
  <c r="O1502"/>
  <c r="N1502"/>
  <c r="M1502"/>
  <c r="L1502"/>
  <c r="K1502"/>
  <c r="J1502"/>
  <c r="I1502"/>
  <c r="H1502"/>
  <c r="G1502"/>
  <c r="F1502"/>
  <c r="E1502"/>
  <c r="D1502"/>
  <c r="C1502"/>
  <c r="B1502"/>
  <c r="P1501"/>
  <c r="O1501"/>
  <c r="N1501"/>
  <c r="M1501"/>
  <c r="L1501"/>
  <c r="K1501"/>
  <c r="J1501"/>
  <c r="I1501"/>
  <c r="H1501"/>
  <c r="G1501"/>
  <c r="F1501"/>
  <c r="E1501"/>
  <c r="D1501"/>
  <c r="C1501"/>
  <c r="B1501"/>
  <c r="P1500"/>
  <c r="O1500"/>
  <c r="N1500"/>
  <c r="M1500"/>
  <c r="L1500"/>
  <c r="K1500"/>
  <c r="J1500"/>
  <c r="I1500"/>
  <c r="H1500"/>
  <c r="G1500"/>
  <c r="F1500"/>
  <c r="E1500"/>
  <c r="D1500"/>
  <c r="C1500"/>
  <c r="B1500"/>
  <c r="P1499"/>
  <c r="O1499"/>
  <c r="N1499"/>
  <c r="M1499"/>
  <c r="L1499"/>
  <c r="K1499"/>
  <c r="J1499"/>
  <c r="I1499"/>
  <c r="H1499"/>
  <c r="G1499"/>
  <c r="F1499"/>
  <c r="E1499"/>
  <c r="D1499"/>
  <c r="C1499"/>
  <c r="B1499"/>
  <c r="P1498"/>
  <c r="O1498"/>
  <c r="N1498"/>
  <c r="M1498"/>
  <c r="L1498"/>
  <c r="K1498"/>
  <c r="J1498"/>
  <c r="I1498"/>
  <c r="H1498"/>
  <c r="G1498"/>
  <c r="F1498"/>
  <c r="E1498"/>
  <c r="D1498"/>
  <c r="C1498"/>
  <c r="B1498"/>
  <c r="P1497"/>
  <c r="O1497"/>
  <c r="N1497"/>
  <c r="M1497"/>
  <c r="L1497"/>
  <c r="K1497"/>
  <c r="J1497"/>
  <c r="I1497"/>
  <c r="H1497"/>
  <c r="G1497"/>
  <c r="F1497"/>
  <c r="E1497"/>
  <c r="D1497"/>
  <c r="C1497"/>
  <c r="B1497"/>
  <c r="P1496"/>
  <c r="O1496"/>
  <c r="N1496"/>
  <c r="M1496"/>
  <c r="L1496"/>
  <c r="K1496"/>
  <c r="J1496"/>
  <c r="I1496"/>
  <c r="H1496"/>
  <c r="G1496"/>
  <c r="F1496"/>
  <c r="E1496"/>
  <c r="D1496"/>
  <c r="C1496"/>
  <c r="B1496"/>
  <c r="P1495"/>
  <c r="O1495"/>
  <c r="N1495"/>
  <c r="M1495"/>
  <c r="L1495"/>
  <c r="K1495"/>
  <c r="J1495"/>
  <c r="I1495"/>
  <c r="H1495"/>
  <c r="G1495"/>
  <c r="F1495"/>
  <c r="E1495"/>
  <c r="D1495"/>
  <c r="C1495"/>
  <c r="B1495"/>
  <c r="P1494"/>
  <c r="O1494"/>
  <c r="N1494"/>
  <c r="M1494"/>
  <c r="L1494"/>
  <c r="K1494"/>
  <c r="J1494"/>
  <c r="I1494"/>
  <c r="H1494"/>
  <c r="G1494"/>
  <c r="F1494"/>
  <c r="E1494"/>
  <c r="D1494"/>
  <c r="C1494"/>
  <c r="B1494"/>
  <c r="P1493"/>
  <c r="O1493"/>
  <c r="N1493"/>
  <c r="M1493"/>
  <c r="L1493"/>
  <c r="K1493"/>
  <c r="J1493"/>
  <c r="I1493"/>
  <c r="H1493"/>
  <c r="G1493"/>
  <c r="F1493"/>
  <c r="E1493"/>
  <c r="D1493"/>
  <c r="C1493"/>
  <c r="B1493"/>
  <c r="P1492"/>
  <c r="O1492"/>
  <c r="N1492"/>
  <c r="M1492"/>
  <c r="L1492"/>
  <c r="K1492"/>
  <c r="J1492"/>
  <c r="I1492"/>
  <c r="H1492"/>
  <c r="G1492"/>
  <c r="F1492"/>
  <c r="E1492"/>
  <c r="D1492"/>
  <c r="C1492"/>
  <c r="B1492"/>
  <c r="P1491"/>
  <c r="O1491"/>
  <c r="N1491"/>
  <c r="M1491"/>
  <c r="L1491"/>
  <c r="K1491"/>
  <c r="J1491"/>
  <c r="I1491"/>
  <c r="H1491"/>
  <c r="G1491"/>
  <c r="F1491"/>
  <c r="E1491"/>
  <c r="D1491"/>
  <c r="C1491"/>
  <c r="B1491"/>
  <c r="P1490"/>
  <c r="O1490"/>
  <c r="N1490"/>
  <c r="M1490"/>
  <c r="L1490"/>
  <c r="K1490"/>
  <c r="J1490"/>
  <c r="I1490"/>
  <c r="H1490"/>
  <c r="G1490"/>
  <c r="F1490"/>
  <c r="E1490"/>
  <c r="D1490"/>
  <c r="C1490"/>
  <c r="B1490"/>
  <c r="P1489"/>
  <c r="O1489"/>
  <c r="N1489"/>
  <c r="M1489"/>
  <c r="L1489"/>
  <c r="K1489"/>
  <c r="J1489"/>
  <c r="I1489"/>
  <c r="H1489"/>
  <c r="G1489"/>
  <c r="F1489"/>
  <c r="E1489"/>
  <c r="D1489"/>
  <c r="C1489"/>
  <c r="B1489"/>
  <c r="P1488"/>
  <c r="O1488"/>
  <c r="N1488"/>
  <c r="M1488"/>
  <c r="L1488"/>
  <c r="K1488"/>
  <c r="J1488"/>
  <c r="I1488"/>
  <c r="H1488"/>
  <c r="G1488"/>
  <c r="F1488"/>
  <c r="E1488"/>
  <c r="D1488"/>
  <c r="C1488"/>
  <c r="B1488"/>
  <c r="P1487"/>
  <c r="O1487"/>
  <c r="N1487"/>
  <c r="M1487"/>
  <c r="L1487"/>
  <c r="K1487"/>
  <c r="J1487"/>
  <c r="I1487"/>
  <c r="H1487"/>
  <c r="G1487"/>
  <c r="F1487"/>
  <c r="E1487"/>
  <c r="D1487"/>
  <c r="C1487"/>
  <c r="B1487"/>
  <c r="P1486"/>
  <c r="O1486"/>
  <c r="N1486"/>
  <c r="M1486"/>
  <c r="L1486"/>
  <c r="K1486"/>
  <c r="J1486"/>
  <c r="I1486"/>
  <c r="H1486"/>
  <c r="G1486"/>
  <c r="F1486"/>
  <c r="E1486"/>
  <c r="D1486"/>
  <c r="C1486"/>
  <c r="B1486"/>
  <c r="P1485"/>
  <c r="O1485"/>
  <c r="N1485"/>
  <c r="M1485"/>
  <c r="L1485"/>
  <c r="K1485"/>
  <c r="J1485"/>
  <c r="I1485"/>
  <c r="H1485"/>
  <c r="G1485"/>
  <c r="F1485"/>
  <c r="E1485"/>
  <c r="D1485"/>
  <c r="C1485"/>
  <c r="B1485"/>
  <c r="P1484"/>
  <c r="O1484"/>
  <c r="N1484"/>
  <c r="M1484"/>
  <c r="L1484"/>
  <c r="K1484"/>
  <c r="J1484"/>
  <c r="I1484"/>
  <c r="H1484"/>
  <c r="G1484"/>
  <c r="F1484"/>
  <c r="E1484"/>
  <c r="D1484"/>
  <c r="C1484"/>
  <c r="B1484"/>
  <c r="P1483"/>
  <c r="O1483"/>
  <c r="N1483"/>
  <c r="M1483"/>
  <c r="L1483"/>
  <c r="K1483"/>
  <c r="J1483"/>
  <c r="I1483"/>
  <c r="H1483"/>
  <c r="G1483"/>
  <c r="F1483"/>
  <c r="E1483"/>
  <c r="D1483"/>
  <c r="C1483"/>
  <c r="B1483"/>
  <c r="P1482"/>
  <c r="O1482"/>
  <c r="N1482"/>
  <c r="M1482"/>
  <c r="L1482"/>
  <c r="K1482"/>
  <c r="J1482"/>
  <c r="I1482"/>
  <c r="H1482"/>
  <c r="G1482"/>
  <c r="F1482"/>
  <c r="E1482"/>
  <c r="D1482"/>
  <c r="C1482"/>
  <c r="B1482"/>
  <c r="P1481"/>
  <c r="O1481"/>
  <c r="N1481"/>
  <c r="M1481"/>
  <c r="L1481"/>
  <c r="K1481"/>
  <c r="J1481"/>
  <c r="I1481"/>
  <c r="H1481"/>
  <c r="G1481"/>
  <c r="F1481"/>
  <c r="E1481"/>
  <c r="D1481"/>
  <c r="C1481"/>
  <c r="B1481"/>
  <c r="P1480"/>
  <c r="O1480"/>
  <c r="N1480"/>
  <c r="M1480"/>
  <c r="L1480"/>
  <c r="K1480"/>
  <c r="J1480"/>
  <c r="I1480"/>
  <c r="H1480"/>
  <c r="G1480"/>
  <c r="F1480"/>
  <c r="E1480"/>
  <c r="D1480"/>
  <c r="C1480"/>
  <c r="B1480"/>
  <c r="P1479"/>
  <c r="O1479"/>
  <c r="N1479"/>
  <c r="M1479"/>
  <c r="L1479"/>
  <c r="K1479"/>
  <c r="J1479"/>
  <c r="I1479"/>
  <c r="H1479"/>
  <c r="G1479"/>
  <c r="F1479"/>
  <c r="E1479"/>
  <c r="D1479"/>
  <c r="C1479"/>
  <c r="B1479"/>
  <c r="P1478"/>
  <c r="O1478"/>
  <c r="N1478"/>
  <c r="M1478"/>
  <c r="L1478"/>
  <c r="K1478"/>
  <c r="J1478"/>
  <c r="I1478"/>
  <c r="H1478"/>
  <c r="G1478"/>
  <c r="F1478"/>
  <c r="E1478"/>
  <c r="D1478"/>
  <c r="C1478"/>
  <c r="B1478"/>
  <c r="P1477"/>
  <c r="O1477"/>
  <c r="N1477"/>
  <c r="M1477"/>
  <c r="L1477"/>
  <c r="K1477"/>
  <c r="J1477"/>
  <c r="I1477"/>
  <c r="H1477"/>
  <c r="G1477"/>
  <c r="F1477"/>
  <c r="E1477"/>
  <c r="D1477"/>
  <c r="C1477"/>
  <c r="B1477"/>
  <c r="P1476"/>
  <c r="O1476"/>
  <c r="N1476"/>
  <c r="M1476"/>
  <c r="L1476"/>
  <c r="K1476"/>
  <c r="J1476"/>
  <c r="I1476"/>
  <c r="H1476"/>
  <c r="G1476"/>
  <c r="F1476"/>
  <c r="E1476"/>
  <c r="D1476"/>
  <c r="C1476"/>
  <c r="B1476"/>
  <c r="P1475"/>
  <c r="O1475"/>
  <c r="N1475"/>
  <c r="M1475"/>
  <c r="L1475"/>
  <c r="K1475"/>
  <c r="J1475"/>
  <c r="I1475"/>
  <c r="H1475"/>
  <c r="G1475"/>
  <c r="F1475"/>
  <c r="E1475"/>
  <c r="D1475"/>
  <c r="C1475"/>
  <c r="B1475"/>
  <c r="P1474"/>
  <c r="O1474"/>
  <c r="N1474"/>
  <c r="M1474"/>
  <c r="L1474"/>
  <c r="K1474"/>
  <c r="J1474"/>
  <c r="I1474"/>
  <c r="H1474"/>
  <c r="G1474"/>
  <c r="F1474"/>
  <c r="E1474"/>
  <c r="D1474"/>
  <c r="C1474"/>
  <c r="B1474"/>
  <c r="P1473"/>
  <c r="O1473"/>
  <c r="N1473"/>
  <c r="M1473"/>
  <c r="L1473"/>
  <c r="K1473"/>
  <c r="J1473"/>
  <c r="I1473"/>
  <c r="H1473"/>
  <c r="G1473"/>
  <c r="F1473"/>
  <c r="E1473"/>
  <c r="D1473"/>
  <c r="C1473"/>
  <c r="B1473"/>
  <c r="P1472"/>
  <c r="O1472"/>
  <c r="N1472"/>
  <c r="M1472"/>
  <c r="L1472"/>
  <c r="K1472"/>
  <c r="J1472"/>
  <c r="I1472"/>
  <c r="H1472"/>
  <c r="G1472"/>
  <c r="F1472"/>
  <c r="E1472"/>
  <c r="D1472"/>
  <c r="C1472"/>
  <c r="B1472"/>
  <c r="P1471"/>
  <c r="O1471"/>
  <c r="N1471"/>
  <c r="M1471"/>
  <c r="L1471"/>
  <c r="K1471"/>
  <c r="J1471"/>
  <c r="I1471"/>
  <c r="H1471"/>
  <c r="G1471"/>
  <c r="F1471"/>
  <c r="E1471"/>
  <c r="D1471"/>
  <c r="C1471"/>
  <c r="B1471"/>
  <c r="P1470"/>
  <c r="O1470"/>
  <c r="N1470"/>
  <c r="M1470"/>
  <c r="L1470"/>
  <c r="K1470"/>
  <c r="J1470"/>
  <c r="I1470"/>
  <c r="H1470"/>
  <c r="G1470"/>
  <c r="F1470"/>
  <c r="E1470"/>
  <c r="D1470"/>
  <c r="C1470"/>
  <c r="B1470"/>
  <c r="P1469"/>
  <c r="O1469"/>
  <c r="N1469"/>
  <c r="M1469"/>
  <c r="L1469"/>
  <c r="K1469"/>
  <c r="J1469"/>
  <c r="I1469"/>
  <c r="H1469"/>
  <c r="G1469"/>
  <c r="F1469"/>
  <c r="E1469"/>
  <c r="D1469"/>
  <c r="C1469"/>
  <c r="B1469"/>
  <c r="P1468"/>
  <c r="O1468"/>
  <c r="N1468"/>
  <c r="M1468"/>
  <c r="L1468"/>
  <c r="K1468"/>
  <c r="J1468"/>
  <c r="I1468"/>
  <c r="H1468"/>
  <c r="G1468"/>
  <c r="F1468"/>
  <c r="E1468"/>
  <c r="D1468"/>
  <c r="C1468"/>
  <c r="B1468"/>
  <c r="P1467"/>
  <c r="O1467"/>
  <c r="N1467"/>
  <c r="M1467"/>
  <c r="L1467"/>
  <c r="K1467"/>
  <c r="J1467"/>
  <c r="I1467"/>
  <c r="H1467"/>
  <c r="G1467"/>
  <c r="F1467"/>
  <c r="E1467"/>
  <c r="D1467"/>
  <c r="C1467"/>
  <c r="B1467"/>
  <c r="P1466"/>
  <c r="O1466"/>
  <c r="N1466"/>
  <c r="M1466"/>
  <c r="L1466"/>
  <c r="K1466"/>
  <c r="J1466"/>
  <c r="I1466"/>
  <c r="H1466"/>
  <c r="G1466"/>
  <c r="F1466"/>
  <c r="E1466"/>
  <c r="D1466"/>
  <c r="C1466"/>
  <c r="B1466"/>
  <c r="P1465"/>
  <c r="O1465"/>
  <c r="N1465"/>
  <c r="M1465"/>
  <c r="L1465"/>
  <c r="K1465"/>
  <c r="J1465"/>
  <c r="I1465"/>
  <c r="H1465"/>
  <c r="G1465"/>
  <c r="F1465"/>
  <c r="E1465"/>
  <c r="D1465"/>
  <c r="C1465"/>
  <c r="B1465"/>
  <c r="P1464"/>
  <c r="O1464"/>
  <c r="N1464"/>
  <c r="M1464"/>
  <c r="L1464"/>
  <c r="K1464"/>
  <c r="J1464"/>
  <c r="I1464"/>
  <c r="H1464"/>
  <c r="G1464"/>
  <c r="F1464"/>
  <c r="E1464"/>
  <c r="D1464"/>
  <c r="C1464"/>
  <c r="B1464"/>
  <c r="P1463"/>
  <c r="O1463"/>
  <c r="N1463"/>
  <c r="M1463"/>
  <c r="L1463"/>
  <c r="K1463"/>
  <c r="J1463"/>
  <c r="I1463"/>
  <c r="H1463"/>
  <c r="G1463"/>
  <c r="F1463"/>
  <c r="E1463"/>
  <c r="D1463"/>
  <c r="C1463"/>
  <c r="B1463"/>
  <c r="P1462"/>
  <c r="O1462"/>
  <c r="N1462"/>
  <c r="M1462"/>
  <c r="L1462"/>
  <c r="K1462"/>
  <c r="J1462"/>
  <c r="I1462"/>
  <c r="H1462"/>
  <c r="G1462"/>
  <c r="F1462"/>
  <c r="E1462"/>
  <c r="D1462"/>
  <c r="C1462"/>
  <c r="B1462"/>
  <c r="P1461"/>
  <c r="O1461"/>
  <c r="N1461"/>
  <c r="M1461"/>
  <c r="L1461"/>
  <c r="K1461"/>
  <c r="J1461"/>
  <c r="I1461"/>
  <c r="H1461"/>
  <c r="G1461"/>
  <c r="F1461"/>
  <c r="E1461"/>
  <c r="D1461"/>
  <c r="C1461"/>
  <c r="B1461"/>
  <c r="P1460"/>
  <c r="O1460"/>
  <c r="N1460"/>
  <c r="M1460"/>
  <c r="L1460"/>
  <c r="K1460"/>
  <c r="J1460"/>
  <c r="I1460"/>
  <c r="H1460"/>
  <c r="G1460"/>
  <c r="F1460"/>
  <c r="E1460"/>
  <c r="D1460"/>
  <c r="C1460"/>
  <c r="B1460"/>
  <c r="P1459"/>
  <c r="O1459"/>
  <c r="N1459"/>
  <c r="M1459"/>
  <c r="L1459"/>
  <c r="K1459"/>
  <c r="J1459"/>
  <c r="I1459"/>
  <c r="H1459"/>
  <c r="G1459"/>
  <c r="F1459"/>
  <c r="E1459"/>
  <c r="D1459"/>
  <c r="C1459"/>
  <c r="B1459"/>
  <c r="P1458"/>
  <c r="O1458"/>
  <c r="N1458"/>
  <c r="M1458"/>
  <c r="L1458"/>
  <c r="K1458"/>
  <c r="J1458"/>
  <c r="I1458"/>
  <c r="H1458"/>
  <c r="G1458"/>
  <c r="F1458"/>
  <c r="E1458"/>
  <c r="D1458"/>
  <c r="C1458"/>
  <c r="B1458"/>
  <c r="P1457"/>
  <c r="O1457"/>
  <c r="N1457"/>
  <c r="M1457"/>
  <c r="L1457"/>
  <c r="K1457"/>
  <c r="J1457"/>
  <c r="I1457"/>
  <c r="H1457"/>
  <c r="G1457"/>
  <c r="F1457"/>
  <c r="E1457"/>
  <c r="D1457"/>
  <c r="C1457"/>
  <c r="B1457"/>
  <c r="P1456"/>
  <c r="O1456"/>
  <c r="N1456"/>
  <c r="M1456"/>
  <c r="L1456"/>
  <c r="K1456"/>
  <c r="J1456"/>
  <c r="I1456"/>
  <c r="H1456"/>
  <c r="G1456"/>
  <c r="F1456"/>
  <c r="E1456"/>
  <c r="D1456"/>
  <c r="C1456"/>
  <c r="B1456"/>
  <c r="P1455"/>
  <c r="O1455"/>
  <c r="N1455"/>
  <c r="M1455"/>
  <c r="L1455"/>
  <c r="K1455"/>
  <c r="J1455"/>
  <c r="I1455"/>
  <c r="H1455"/>
  <c r="G1455"/>
  <c r="F1455"/>
  <c r="E1455"/>
  <c r="D1455"/>
  <c r="C1455"/>
  <c r="B1455"/>
  <c r="P1454"/>
  <c r="O1454"/>
  <c r="N1454"/>
  <c r="M1454"/>
  <c r="L1454"/>
  <c r="K1454"/>
  <c r="J1454"/>
  <c r="I1454"/>
  <c r="H1454"/>
  <c r="G1454"/>
  <c r="F1454"/>
  <c r="E1454"/>
  <c r="D1454"/>
  <c r="C1454"/>
  <c r="B1454"/>
  <c r="P1453"/>
  <c r="O1453"/>
  <c r="N1453"/>
  <c r="M1453"/>
  <c r="L1453"/>
  <c r="K1453"/>
  <c r="J1453"/>
  <c r="I1453"/>
  <c r="H1453"/>
  <c r="G1453"/>
  <c r="F1453"/>
  <c r="E1453"/>
  <c r="D1453"/>
  <c r="C1453"/>
  <c r="B1453"/>
  <c r="P1452"/>
  <c r="O1452"/>
  <c r="N1452"/>
  <c r="M1452"/>
  <c r="L1452"/>
  <c r="K1452"/>
  <c r="J1452"/>
  <c r="I1452"/>
  <c r="H1452"/>
  <c r="G1452"/>
  <c r="F1452"/>
  <c r="E1452"/>
  <c r="D1452"/>
  <c r="C1452"/>
  <c r="B1452"/>
  <c r="P1451"/>
  <c r="O1451"/>
  <c r="N1451"/>
  <c r="M1451"/>
  <c r="L1451"/>
  <c r="K1451"/>
  <c r="J1451"/>
  <c r="I1451"/>
  <c r="H1451"/>
  <c r="G1451"/>
  <c r="F1451"/>
  <c r="E1451"/>
  <c r="D1451"/>
  <c r="C1451"/>
  <c r="B1451"/>
  <c r="P1450"/>
  <c r="O1450"/>
  <c r="N1450"/>
  <c r="M1450"/>
  <c r="L1450"/>
  <c r="K1450"/>
  <c r="J1450"/>
  <c r="I1450"/>
  <c r="H1450"/>
  <c r="G1450"/>
  <c r="F1450"/>
  <c r="E1450"/>
  <c r="D1450"/>
  <c r="C1450"/>
  <c r="B1450"/>
  <c r="P1449"/>
  <c r="O1449"/>
  <c r="N1449"/>
  <c r="M1449"/>
  <c r="L1449"/>
  <c r="K1449"/>
  <c r="J1449"/>
  <c r="I1449"/>
  <c r="H1449"/>
  <c r="G1449"/>
  <c r="F1449"/>
  <c r="E1449"/>
  <c r="D1449"/>
  <c r="C1449"/>
  <c r="B1449"/>
  <c r="P1448"/>
  <c r="O1448"/>
  <c r="N1448"/>
  <c r="M1448"/>
  <c r="L1448"/>
  <c r="K1448"/>
  <c r="J1448"/>
  <c r="I1448"/>
  <c r="H1448"/>
  <c r="G1448"/>
  <c r="F1448"/>
  <c r="E1448"/>
  <c r="D1448"/>
  <c r="C1448"/>
  <c r="B1448"/>
  <c r="P1447"/>
  <c r="O1447"/>
  <c r="N1447"/>
  <c r="M1447"/>
  <c r="L1447"/>
  <c r="K1447"/>
  <c r="J1447"/>
  <c r="I1447"/>
  <c r="H1447"/>
  <c r="G1447"/>
  <c r="F1447"/>
  <c r="E1447"/>
  <c r="D1447"/>
  <c r="C1447"/>
  <c r="B1447"/>
  <c r="P1446"/>
  <c r="O1446"/>
  <c r="N1446"/>
  <c r="M1446"/>
  <c r="L1446"/>
  <c r="K1446"/>
  <c r="J1446"/>
  <c r="I1446"/>
  <c r="H1446"/>
  <c r="G1446"/>
  <c r="F1446"/>
  <c r="E1446"/>
  <c r="D1446"/>
  <c r="C1446"/>
  <c r="B1446"/>
  <c r="P1445"/>
  <c r="O1445"/>
  <c r="N1445"/>
  <c r="M1445"/>
  <c r="L1445"/>
  <c r="K1445"/>
  <c r="J1445"/>
  <c r="I1445"/>
  <c r="H1445"/>
  <c r="G1445"/>
  <c r="F1445"/>
  <c r="E1445"/>
  <c r="D1445"/>
  <c r="C1445"/>
  <c r="B1445"/>
  <c r="P1444"/>
  <c r="O1444"/>
  <c r="N1444"/>
  <c r="M1444"/>
  <c r="L1444"/>
  <c r="K1444"/>
  <c r="J1444"/>
  <c r="I1444"/>
  <c r="H1444"/>
  <c r="G1444"/>
  <c r="F1444"/>
  <c r="E1444"/>
  <c r="D1444"/>
  <c r="C1444"/>
  <c r="B1444"/>
  <c r="P1443"/>
  <c r="O1443"/>
  <c r="N1443"/>
  <c r="M1443"/>
  <c r="L1443"/>
  <c r="K1443"/>
  <c r="J1443"/>
  <c r="I1443"/>
  <c r="H1443"/>
  <c r="G1443"/>
  <c r="F1443"/>
  <c r="E1443"/>
  <c r="D1443"/>
  <c r="C1443"/>
  <c r="B1443"/>
  <c r="P1442"/>
  <c r="O1442"/>
  <c r="N1442"/>
  <c r="M1442"/>
  <c r="L1442"/>
  <c r="K1442"/>
  <c r="J1442"/>
  <c r="I1442"/>
  <c r="H1442"/>
  <c r="G1442"/>
  <c r="F1442"/>
  <c r="E1442"/>
  <c r="D1442"/>
  <c r="C1442"/>
  <c r="B1442"/>
  <c r="P1441"/>
  <c r="O1441"/>
  <c r="N1441"/>
  <c r="M1441"/>
  <c r="L1441"/>
  <c r="K1441"/>
  <c r="J1441"/>
  <c r="I1441"/>
  <c r="H1441"/>
  <c r="G1441"/>
  <c r="F1441"/>
  <c r="E1441"/>
  <c r="D1441"/>
  <c r="C1441"/>
  <c r="B1441"/>
  <c r="P1440"/>
  <c r="O1440"/>
  <c r="N1440"/>
  <c r="M1440"/>
  <c r="L1440"/>
  <c r="K1440"/>
  <c r="J1440"/>
  <c r="I1440"/>
  <c r="H1440"/>
  <c r="G1440"/>
  <c r="F1440"/>
  <c r="E1440"/>
  <c r="D1440"/>
  <c r="C1440"/>
  <c r="B1440"/>
  <c r="P1439"/>
  <c r="O1439"/>
  <c r="N1439"/>
  <c r="M1439"/>
  <c r="L1439"/>
  <c r="K1439"/>
  <c r="J1439"/>
  <c r="I1439"/>
  <c r="H1439"/>
  <c r="G1439"/>
  <c r="F1439"/>
  <c r="E1439"/>
  <c r="D1439"/>
  <c r="C1439"/>
  <c r="B1439"/>
  <c r="P1438"/>
  <c r="O1438"/>
  <c r="N1438"/>
  <c r="M1438"/>
  <c r="L1438"/>
  <c r="K1438"/>
  <c r="J1438"/>
  <c r="I1438"/>
  <c r="H1438"/>
  <c r="G1438"/>
  <c r="F1438"/>
  <c r="E1438"/>
  <c r="D1438"/>
  <c r="C1438"/>
  <c r="B1438"/>
  <c r="P1437"/>
  <c r="O1437"/>
  <c r="N1437"/>
  <c r="M1437"/>
  <c r="L1437"/>
  <c r="K1437"/>
  <c r="J1437"/>
  <c r="I1437"/>
  <c r="H1437"/>
  <c r="G1437"/>
  <c r="F1437"/>
  <c r="E1437"/>
  <c r="D1437"/>
  <c r="C1437"/>
  <c r="B1437"/>
  <c r="P1436"/>
  <c r="O1436"/>
  <c r="N1436"/>
  <c r="M1436"/>
  <c r="L1436"/>
  <c r="K1436"/>
  <c r="J1436"/>
  <c r="I1436"/>
  <c r="H1436"/>
  <c r="G1436"/>
  <c r="F1436"/>
  <c r="E1436"/>
  <c r="D1436"/>
  <c r="C1436"/>
  <c r="B1436"/>
  <c r="P1435"/>
  <c r="O1435"/>
  <c r="N1435"/>
  <c r="M1435"/>
  <c r="L1435"/>
  <c r="K1435"/>
  <c r="J1435"/>
  <c r="I1435"/>
  <c r="H1435"/>
  <c r="G1435"/>
  <c r="F1435"/>
  <c r="E1435"/>
  <c r="D1435"/>
  <c r="C1435"/>
  <c r="B1435"/>
  <c r="P1434"/>
  <c r="O1434"/>
  <c r="N1434"/>
  <c r="M1434"/>
  <c r="L1434"/>
  <c r="K1434"/>
  <c r="J1434"/>
  <c r="I1434"/>
  <c r="H1434"/>
  <c r="G1434"/>
  <c r="F1434"/>
  <c r="E1434"/>
  <c r="D1434"/>
  <c r="C1434"/>
  <c r="B1434"/>
  <c r="P1433"/>
  <c r="O1433"/>
  <c r="N1433"/>
  <c r="M1433"/>
  <c r="L1433"/>
  <c r="K1433"/>
  <c r="J1433"/>
  <c r="I1433"/>
  <c r="H1433"/>
  <c r="G1433"/>
  <c r="F1433"/>
  <c r="E1433"/>
  <c r="D1433"/>
  <c r="C1433"/>
  <c r="B1433"/>
  <c r="P1432"/>
  <c r="O1432"/>
  <c r="N1432"/>
  <c r="M1432"/>
  <c r="L1432"/>
  <c r="K1432"/>
  <c r="J1432"/>
  <c r="I1432"/>
  <c r="H1432"/>
  <c r="G1432"/>
  <c r="F1432"/>
  <c r="E1432"/>
  <c r="D1432"/>
  <c r="C1432"/>
  <c r="B1432"/>
  <c r="P1431"/>
  <c r="O1431"/>
  <c r="N1431"/>
  <c r="M1431"/>
  <c r="L1431"/>
  <c r="K1431"/>
  <c r="J1431"/>
  <c r="I1431"/>
  <c r="H1431"/>
  <c r="G1431"/>
  <c r="F1431"/>
  <c r="E1431"/>
  <c r="D1431"/>
  <c r="C1431"/>
  <c r="B1431"/>
  <c r="P1430"/>
  <c r="O1430"/>
  <c r="N1430"/>
  <c r="M1430"/>
  <c r="L1430"/>
  <c r="K1430"/>
  <c r="J1430"/>
  <c r="I1430"/>
  <c r="H1430"/>
  <c r="G1430"/>
  <c r="F1430"/>
  <c r="E1430"/>
  <c r="D1430"/>
  <c r="C1430"/>
  <c r="B1430"/>
  <c r="P1429"/>
  <c r="O1429"/>
  <c r="N1429"/>
  <c r="M1429"/>
  <c r="L1429"/>
  <c r="K1429"/>
  <c r="J1429"/>
  <c r="I1429"/>
  <c r="H1429"/>
  <c r="G1429"/>
  <c r="F1429"/>
  <c r="E1429"/>
  <c r="D1429"/>
  <c r="C1429"/>
  <c r="B1429"/>
  <c r="P1428"/>
  <c r="O1428"/>
  <c r="N1428"/>
  <c r="M1428"/>
  <c r="L1428"/>
  <c r="K1428"/>
  <c r="J1428"/>
  <c r="I1428"/>
  <c r="H1428"/>
  <c r="G1428"/>
  <c r="F1428"/>
  <c r="E1428"/>
  <c r="D1428"/>
  <c r="C1428"/>
  <c r="B1428"/>
  <c r="P1427"/>
  <c r="O1427"/>
  <c r="N1427"/>
  <c r="M1427"/>
  <c r="L1427"/>
  <c r="K1427"/>
  <c r="J1427"/>
  <c r="I1427"/>
  <c r="H1427"/>
  <c r="G1427"/>
  <c r="F1427"/>
  <c r="E1427"/>
  <c r="D1427"/>
  <c r="C1427"/>
  <c r="B1427"/>
  <c r="P1426"/>
  <c r="O1426"/>
  <c r="N1426"/>
  <c r="M1426"/>
  <c r="L1426"/>
  <c r="K1426"/>
  <c r="J1426"/>
  <c r="I1426"/>
  <c r="H1426"/>
  <c r="G1426"/>
  <c r="F1426"/>
  <c r="E1426"/>
  <c r="D1426"/>
  <c r="C1426"/>
  <c r="B1426"/>
  <c r="P1425"/>
  <c r="O1425"/>
  <c r="N1425"/>
  <c r="M1425"/>
  <c r="L1425"/>
  <c r="K1425"/>
  <c r="J1425"/>
  <c r="I1425"/>
  <c r="H1425"/>
  <c r="G1425"/>
  <c r="F1425"/>
  <c r="E1425"/>
  <c r="D1425"/>
  <c r="C1425"/>
  <c r="B1425"/>
  <c r="P1424"/>
  <c r="O1424"/>
  <c r="N1424"/>
  <c r="M1424"/>
  <c r="L1424"/>
  <c r="K1424"/>
  <c r="J1424"/>
  <c r="I1424"/>
  <c r="H1424"/>
  <c r="G1424"/>
  <c r="F1424"/>
  <c r="E1424"/>
  <c r="D1424"/>
  <c r="C1424"/>
  <c r="B1424"/>
  <c r="P1423"/>
  <c r="O1423"/>
  <c r="N1423"/>
  <c r="M1423"/>
  <c r="L1423"/>
  <c r="K1423"/>
  <c r="J1423"/>
  <c r="I1423"/>
  <c r="H1423"/>
  <c r="G1423"/>
  <c r="F1423"/>
  <c r="E1423"/>
  <c r="D1423"/>
  <c r="C1423"/>
  <c r="B1423"/>
  <c r="P1422"/>
  <c r="O1422"/>
  <c r="N1422"/>
  <c r="M1422"/>
  <c r="L1422"/>
  <c r="K1422"/>
  <c r="J1422"/>
  <c r="I1422"/>
  <c r="H1422"/>
  <c r="G1422"/>
  <c r="F1422"/>
  <c r="E1422"/>
  <c r="D1422"/>
  <c r="C1422"/>
  <c r="B1422"/>
  <c r="P1421"/>
  <c r="O1421"/>
  <c r="N1421"/>
  <c r="M1421"/>
  <c r="L1421"/>
  <c r="K1421"/>
  <c r="J1421"/>
  <c r="I1421"/>
  <c r="H1421"/>
  <c r="G1421"/>
  <c r="F1421"/>
  <c r="E1421"/>
  <c r="D1421"/>
  <c r="C1421"/>
  <c r="B1421"/>
  <c r="P1420"/>
  <c r="O1420"/>
  <c r="N1420"/>
  <c r="M1420"/>
  <c r="L1420"/>
  <c r="K1420"/>
  <c r="J1420"/>
  <c r="I1420"/>
  <c r="H1420"/>
  <c r="G1420"/>
  <c r="F1420"/>
  <c r="E1420"/>
  <c r="D1420"/>
  <c r="C1420"/>
  <c r="B1420"/>
  <c r="P1419"/>
  <c r="O1419"/>
  <c r="N1419"/>
  <c r="M1419"/>
  <c r="L1419"/>
  <c r="K1419"/>
  <c r="J1419"/>
  <c r="I1419"/>
  <c r="H1419"/>
  <c r="G1419"/>
  <c r="F1419"/>
  <c r="E1419"/>
  <c r="D1419"/>
  <c r="C1419"/>
  <c r="B1419"/>
  <c r="P1418"/>
  <c r="O1418"/>
  <c r="N1418"/>
  <c r="M1418"/>
  <c r="L1418"/>
  <c r="K1418"/>
  <c r="J1418"/>
  <c r="I1418"/>
  <c r="H1418"/>
  <c r="G1418"/>
  <c r="F1418"/>
  <c r="E1418"/>
  <c r="D1418"/>
  <c r="C1418"/>
  <c r="B1418"/>
  <c r="P1417"/>
  <c r="O1417"/>
  <c r="N1417"/>
  <c r="M1417"/>
  <c r="L1417"/>
  <c r="K1417"/>
  <c r="J1417"/>
  <c r="I1417"/>
  <c r="H1417"/>
  <c r="G1417"/>
  <c r="F1417"/>
  <c r="E1417"/>
  <c r="D1417"/>
  <c r="C1417"/>
  <c r="B1417"/>
  <c r="P1416"/>
  <c r="O1416"/>
  <c r="N1416"/>
  <c r="M1416"/>
  <c r="L1416"/>
  <c r="K1416"/>
  <c r="J1416"/>
  <c r="I1416"/>
  <c r="H1416"/>
  <c r="G1416"/>
  <c r="F1416"/>
  <c r="E1416"/>
  <c r="D1416"/>
  <c r="C1416"/>
  <c r="B1416"/>
  <c r="P1415"/>
  <c r="O1415"/>
  <c r="N1415"/>
  <c r="M1415"/>
  <c r="L1415"/>
  <c r="K1415"/>
  <c r="J1415"/>
  <c r="I1415"/>
  <c r="H1415"/>
  <c r="G1415"/>
  <c r="F1415"/>
  <c r="E1415"/>
  <c r="D1415"/>
  <c r="C1415"/>
  <c r="B1415"/>
  <c r="P1414"/>
  <c r="O1414"/>
  <c r="N1414"/>
  <c r="M1414"/>
  <c r="L1414"/>
  <c r="K1414"/>
  <c r="J1414"/>
  <c r="I1414"/>
  <c r="H1414"/>
  <c r="G1414"/>
  <c r="F1414"/>
  <c r="E1414"/>
  <c r="D1414"/>
  <c r="C1414"/>
  <c r="B1414"/>
  <c r="P1413"/>
  <c r="O1413"/>
  <c r="N1413"/>
  <c r="M1413"/>
  <c r="L1413"/>
  <c r="K1413"/>
  <c r="J1413"/>
  <c r="I1413"/>
  <c r="H1413"/>
  <c r="G1413"/>
  <c r="F1413"/>
  <c r="E1413"/>
  <c r="D1413"/>
  <c r="C1413"/>
  <c r="B1413"/>
  <c r="P1412"/>
  <c r="O1412"/>
  <c r="N1412"/>
  <c r="M1412"/>
  <c r="L1412"/>
  <c r="K1412"/>
  <c r="J1412"/>
  <c r="I1412"/>
  <c r="H1412"/>
  <c r="G1412"/>
  <c r="F1412"/>
  <c r="E1412"/>
  <c r="D1412"/>
  <c r="C1412"/>
  <c r="B1412"/>
  <c r="P1411"/>
  <c r="O1411"/>
  <c r="N1411"/>
  <c r="M1411"/>
  <c r="L1411"/>
  <c r="K1411"/>
  <c r="J1411"/>
  <c r="I1411"/>
  <c r="H1411"/>
  <c r="G1411"/>
  <c r="F1411"/>
  <c r="E1411"/>
  <c r="D1411"/>
  <c r="C1411"/>
  <c r="B1411"/>
  <c r="P1410"/>
  <c r="O1410"/>
  <c r="N1410"/>
  <c r="M1410"/>
  <c r="L1410"/>
  <c r="K1410"/>
  <c r="J1410"/>
  <c r="I1410"/>
  <c r="H1410"/>
  <c r="G1410"/>
  <c r="F1410"/>
  <c r="E1410"/>
  <c r="D1410"/>
  <c r="C1410"/>
  <c r="B1410"/>
  <c r="P1409"/>
  <c r="O1409"/>
  <c r="N1409"/>
  <c r="M1409"/>
  <c r="L1409"/>
  <c r="K1409"/>
  <c r="J1409"/>
  <c r="I1409"/>
  <c r="H1409"/>
  <c r="G1409"/>
  <c r="F1409"/>
  <c r="E1409"/>
  <c r="D1409"/>
  <c r="C1409"/>
  <c r="B1409"/>
  <c r="P1408"/>
  <c r="O1408"/>
  <c r="N1408"/>
  <c r="M1408"/>
  <c r="L1408"/>
  <c r="K1408"/>
  <c r="J1408"/>
  <c r="I1408"/>
  <c r="H1408"/>
  <c r="G1408"/>
  <c r="F1408"/>
  <c r="E1408"/>
  <c r="D1408"/>
  <c r="C1408"/>
  <c r="B1408"/>
  <c r="P1407"/>
  <c r="O1407"/>
  <c r="N1407"/>
  <c r="M1407"/>
  <c r="L1407"/>
  <c r="K1407"/>
  <c r="J1407"/>
  <c r="I1407"/>
  <c r="H1407"/>
  <c r="G1407"/>
  <c r="F1407"/>
  <c r="E1407"/>
  <c r="D1407"/>
  <c r="C1407"/>
  <c r="B1407"/>
  <c r="P1406"/>
  <c r="O1406"/>
  <c r="N1406"/>
  <c r="M1406"/>
  <c r="L1406"/>
  <c r="K1406"/>
  <c r="J1406"/>
  <c r="I1406"/>
  <c r="H1406"/>
  <c r="G1406"/>
  <c r="F1406"/>
  <c r="E1406"/>
  <c r="D1406"/>
  <c r="C1406"/>
  <c r="B1406"/>
  <c r="P1405"/>
  <c r="O1405"/>
  <c r="N1405"/>
  <c r="M1405"/>
  <c r="L1405"/>
  <c r="K1405"/>
  <c r="J1405"/>
  <c r="I1405"/>
  <c r="H1405"/>
  <c r="G1405"/>
  <c r="F1405"/>
  <c r="E1405"/>
  <c r="D1405"/>
  <c r="C1405"/>
  <c r="B1405"/>
  <c r="P1404"/>
  <c r="O1404"/>
  <c r="N1404"/>
  <c r="M1404"/>
  <c r="L1404"/>
  <c r="K1404"/>
  <c r="J1404"/>
  <c r="I1404"/>
  <c r="H1404"/>
  <c r="G1404"/>
  <c r="F1404"/>
  <c r="E1404"/>
  <c r="D1404"/>
  <c r="C1404"/>
  <c r="B1404"/>
  <c r="P1403"/>
  <c r="O1403"/>
  <c r="N1403"/>
  <c r="M1403"/>
  <c r="L1403"/>
  <c r="K1403"/>
  <c r="J1403"/>
  <c r="I1403"/>
  <c r="H1403"/>
  <c r="G1403"/>
  <c r="F1403"/>
  <c r="E1403"/>
  <c r="D1403"/>
  <c r="C1403"/>
  <c r="B1403"/>
  <c r="P1402"/>
  <c r="O1402"/>
  <c r="N1402"/>
  <c r="M1402"/>
  <c r="L1402"/>
  <c r="K1402"/>
  <c r="J1402"/>
  <c r="I1402"/>
  <c r="H1402"/>
  <c r="G1402"/>
  <c r="F1402"/>
  <c r="E1402"/>
  <c r="D1402"/>
  <c r="C1402"/>
  <c r="B1402"/>
  <c r="P1401"/>
  <c r="O1401"/>
  <c r="N1401"/>
  <c r="M1401"/>
  <c r="L1401"/>
  <c r="K1401"/>
  <c r="J1401"/>
  <c r="I1401"/>
  <c r="H1401"/>
  <c r="G1401"/>
  <c r="F1401"/>
  <c r="E1401"/>
  <c r="D1401"/>
  <c r="C1401"/>
  <c r="B1401"/>
  <c r="P1400"/>
  <c r="O1400"/>
  <c r="N1400"/>
  <c r="M1400"/>
  <c r="L1400"/>
  <c r="K1400"/>
  <c r="J1400"/>
  <c r="I1400"/>
  <c r="H1400"/>
  <c r="G1400"/>
  <c r="F1400"/>
  <c r="E1400"/>
  <c r="D1400"/>
  <c r="C1400"/>
  <c r="B1400"/>
  <c r="P1399"/>
  <c r="O1399"/>
  <c r="N1399"/>
  <c r="M1399"/>
  <c r="L1399"/>
  <c r="K1399"/>
  <c r="J1399"/>
  <c r="I1399"/>
  <c r="H1399"/>
  <c r="G1399"/>
  <c r="F1399"/>
  <c r="E1399"/>
  <c r="D1399"/>
  <c r="C1399"/>
  <c r="B1399"/>
  <c r="P1398"/>
  <c r="O1398"/>
  <c r="N1398"/>
  <c r="M1398"/>
  <c r="L1398"/>
  <c r="K1398"/>
  <c r="J1398"/>
  <c r="I1398"/>
  <c r="H1398"/>
  <c r="G1398"/>
  <c r="F1398"/>
  <c r="E1398"/>
  <c r="D1398"/>
  <c r="C1398"/>
  <c r="B1398"/>
  <c r="P1397"/>
  <c r="O1397"/>
  <c r="N1397"/>
  <c r="M1397"/>
  <c r="L1397"/>
  <c r="K1397"/>
  <c r="J1397"/>
  <c r="I1397"/>
  <c r="H1397"/>
  <c r="G1397"/>
  <c r="F1397"/>
  <c r="E1397"/>
  <c r="D1397"/>
  <c r="C1397"/>
  <c r="B1397"/>
  <c r="P1396"/>
  <c r="O1396"/>
  <c r="N1396"/>
  <c r="M1396"/>
  <c r="L1396"/>
  <c r="K1396"/>
  <c r="J1396"/>
  <c r="I1396"/>
  <c r="H1396"/>
  <c r="G1396"/>
  <c r="F1396"/>
  <c r="E1396"/>
  <c r="D1396"/>
  <c r="C1396"/>
  <c r="B1396"/>
  <c r="P1395"/>
  <c r="O1395"/>
  <c r="N1395"/>
  <c r="M1395"/>
  <c r="L1395"/>
  <c r="K1395"/>
  <c r="J1395"/>
  <c r="I1395"/>
  <c r="H1395"/>
  <c r="G1395"/>
  <c r="F1395"/>
  <c r="E1395"/>
  <c r="D1395"/>
  <c r="C1395"/>
  <c r="B1395"/>
  <c r="P1394"/>
  <c r="O1394"/>
  <c r="N1394"/>
  <c r="M1394"/>
  <c r="L1394"/>
  <c r="K1394"/>
  <c r="J1394"/>
  <c r="I1394"/>
  <c r="H1394"/>
  <c r="G1394"/>
  <c r="F1394"/>
  <c r="E1394"/>
  <c r="D1394"/>
  <c r="C1394"/>
  <c r="B1394"/>
  <c r="P1393"/>
  <c r="O1393"/>
  <c r="N1393"/>
  <c r="M1393"/>
  <c r="L1393"/>
  <c r="K1393"/>
  <c r="J1393"/>
  <c r="I1393"/>
  <c r="H1393"/>
  <c r="G1393"/>
  <c r="F1393"/>
  <c r="E1393"/>
  <c r="D1393"/>
  <c r="C1393"/>
  <c r="B1393"/>
  <c r="P1392"/>
  <c r="O1392"/>
  <c r="N1392"/>
  <c r="M1392"/>
  <c r="L1392"/>
  <c r="K1392"/>
  <c r="J1392"/>
  <c r="I1392"/>
  <c r="H1392"/>
  <c r="G1392"/>
  <c r="F1392"/>
  <c r="E1392"/>
  <c r="D1392"/>
  <c r="C1392"/>
  <c r="B1392"/>
  <c r="P1391"/>
  <c r="O1391"/>
  <c r="N1391"/>
  <c r="M1391"/>
  <c r="L1391"/>
  <c r="K1391"/>
  <c r="J1391"/>
  <c r="I1391"/>
  <c r="H1391"/>
  <c r="G1391"/>
  <c r="F1391"/>
  <c r="E1391"/>
  <c r="D1391"/>
  <c r="C1391"/>
  <c r="B1391"/>
  <c r="P1390"/>
  <c r="O1390"/>
  <c r="N1390"/>
  <c r="M1390"/>
  <c r="L1390"/>
  <c r="K1390"/>
  <c r="J1390"/>
  <c r="I1390"/>
  <c r="H1390"/>
  <c r="G1390"/>
  <c r="F1390"/>
  <c r="E1390"/>
  <c r="D1390"/>
  <c r="C1390"/>
  <c r="B1390"/>
  <c r="P1389"/>
  <c r="O1389"/>
  <c r="N1389"/>
  <c r="M1389"/>
  <c r="L1389"/>
  <c r="K1389"/>
  <c r="J1389"/>
  <c r="I1389"/>
  <c r="H1389"/>
  <c r="G1389"/>
  <c r="F1389"/>
  <c r="E1389"/>
  <c r="D1389"/>
  <c r="C1389"/>
  <c r="B1389"/>
  <c r="P1388"/>
  <c r="O1388"/>
  <c r="N1388"/>
  <c r="M1388"/>
  <c r="L1388"/>
  <c r="K1388"/>
  <c r="J1388"/>
  <c r="I1388"/>
  <c r="H1388"/>
  <c r="G1388"/>
  <c r="F1388"/>
  <c r="E1388"/>
  <c r="D1388"/>
  <c r="C1388"/>
  <c r="B1388"/>
  <c r="P1387"/>
  <c r="O1387"/>
  <c r="N1387"/>
  <c r="M1387"/>
  <c r="L1387"/>
  <c r="K1387"/>
  <c r="J1387"/>
  <c r="I1387"/>
  <c r="H1387"/>
  <c r="G1387"/>
  <c r="F1387"/>
  <c r="E1387"/>
  <c r="D1387"/>
  <c r="C1387"/>
  <c r="B1387"/>
  <c r="P1386"/>
  <c r="O1386"/>
  <c r="N1386"/>
  <c r="M1386"/>
  <c r="L1386"/>
  <c r="K1386"/>
  <c r="J1386"/>
  <c r="I1386"/>
  <c r="H1386"/>
  <c r="G1386"/>
  <c r="F1386"/>
  <c r="E1386"/>
  <c r="D1386"/>
  <c r="C1386"/>
  <c r="B1386"/>
  <c r="P1385"/>
  <c r="O1385"/>
  <c r="N1385"/>
  <c r="M1385"/>
  <c r="L1385"/>
  <c r="K1385"/>
  <c r="J1385"/>
  <c r="I1385"/>
  <c r="H1385"/>
  <c r="G1385"/>
  <c r="F1385"/>
  <c r="E1385"/>
  <c r="D1385"/>
  <c r="C1385"/>
  <c r="B1385"/>
  <c r="P1384"/>
  <c r="O1384"/>
  <c r="N1384"/>
  <c r="M1384"/>
  <c r="L1384"/>
  <c r="K1384"/>
  <c r="J1384"/>
  <c r="I1384"/>
  <c r="H1384"/>
  <c r="G1384"/>
  <c r="F1384"/>
  <c r="E1384"/>
  <c r="D1384"/>
  <c r="C1384"/>
  <c r="B1384"/>
  <c r="P1383"/>
  <c r="O1383"/>
  <c r="N1383"/>
  <c r="M1383"/>
  <c r="L1383"/>
  <c r="K1383"/>
  <c r="J1383"/>
  <c r="I1383"/>
  <c r="H1383"/>
  <c r="G1383"/>
  <c r="F1383"/>
  <c r="E1383"/>
  <c r="D1383"/>
  <c r="C1383"/>
  <c r="B1383"/>
  <c r="P1382"/>
  <c r="O1382"/>
  <c r="N1382"/>
  <c r="M1382"/>
  <c r="L1382"/>
  <c r="K1382"/>
  <c r="J1382"/>
  <c r="I1382"/>
  <c r="H1382"/>
  <c r="G1382"/>
  <c r="F1382"/>
  <c r="E1382"/>
  <c r="D1382"/>
  <c r="C1382"/>
  <c r="B1382"/>
  <c r="P1381"/>
  <c r="O1381"/>
  <c r="N1381"/>
  <c r="M1381"/>
  <c r="L1381"/>
  <c r="K1381"/>
  <c r="J1381"/>
  <c r="I1381"/>
  <c r="H1381"/>
  <c r="G1381"/>
  <c r="F1381"/>
  <c r="E1381"/>
  <c r="D1381"/>
  <c r="C1381"/>
  <c r="B1381"/>
  <c r="P1380"/>
  <c r="O1380"/>
  <c r="N1380"/>
  <c r="M1380"/>
  <c r="L1380"/>
  <c r="K1380"/>
  <c r="J1380"/>
  <c r="I1380"/>
  <c r="H1380"/>
  <c r="G1380"/>
  <c r="F1380"/>
  <c r="E1380"/>
  <c r="D1380"/>
  <c r="C1380"/>
  <c r="B1380"/>
  <c r="P1379"/>
  <c r="O1379"/>
  <c r="N1379"/>
  <c r="M1379"/>
  <c r="L1379"/>
  <c r="K1379"/>
  <c r="J1379"/>
  <c r="I1379"/>
  <c r="H1379"/>
  <c r="G1379"/>
  <c r="F1379"/>
  <c r="E1379"/>
  <c r="D1379"/>
  <c r="C1379"/>
  <c r="B1379"/>
  <c r="P1378"/>
  <c r="O1378"/>
  <c r="N1378"/>
  <c r="M1378"/>
  <c r="L1378"/>
  <c r="K1378"/>
  <c r="J1378"/>
  <c r="I1378"/>
  <c r="H1378"/>
  <c r="G1378"/>
  <c r="F1378"/>
  <c r="E1378"/>
  <c r="D1378"/>
  <c r="C1378"/>
  <c r="B1378"/>
  <c r="P1377"/>
  <c r="O1377"/>
  <c r="N1377"/>
  <c r="M1377"/>
  <c r="L1377"/>
  <c r="K1377"/>
  <c r="J1377"/>
  <c r="I1377"/>
  <c r="H1377"/>
  <c r="G1377"/>
  <c r="F1377"/>
  <c r="E1377"/>
  <c r="D1377"/>
  <c r="C1377"/>
  <c r="B1377"/>
  <c r="P1376"/>
  <c r="O1376"/>
  <c r="N1376"/>
  <c r="M1376"/>
  <c r="L1376"/>
  <c r="K1376"/>
  <c r="J1376"/>
  <c r="I1376"/>
  <c r="H1376"/>
  <c r="G1376"/>
  <c r="F1376"/>
  <c r="E1376"/>
  <c r="D1376"/>
  <c r="C1376"/>
  <c r="B1376"/>
  <c r="P1375"/>
  <c r="O1375"/>
  <c r="N1375"/>
  <c r="M1375"/>
  <c r="L1375"/>
  <c r="K1375"/>
  <c r="J1375"/>
  <c r="I1375"/>
  <c r="H1375"/>
  <c r="G1375"/>
  <c r="F1375"/>
  <c r="E1375"/>
  <c r="D1375"/>
  <c r="C1375"/>
  <c r="B1375"/>
  <c r="P1374"/>
  <c r="O1374"/>
  <c r="N1374"/>
  <c r="M1374"/>
  <c r="L1374"/>
  <c r="K1374"/>
  <c r="J1374"/>
  <c r="I1374"/>
  <c r="H1374"/>
  <c r="G1374"/>
  <c r="F1374"/>
  <c r="E1374"/>
  <c r="D1374"/>
  <c r="C1374"/>
  <c r="B1374"/>
  <c r="P1373"/>
  <c r="O1373"/>
  <c r="N1373"/>
  <c r="M1373"/>
  <c r="L1373"/>
  <c r="K1373"/>
  <c r="J1373"/>
  <c r="I1373"/>
  <c r="H1373"/>
  <c r="G1373"/>
  <c r="F1373"/>
  <c r="E1373"/>
  <c r="D1373"/>
  <c r="C1373"/>
  <c r="B1373"/>
  <c r="P1372"/>
  <c r="O1372"/>
  <c r="N1372"/>
  <c r="M1372"/>
  <c r="L1372"/>
  <c r="K1372"/>
  <c r="J1372"/>
  <c r="I1372"/>
  <c r="H1372"/>
  <c r="G1372"/>
  <c r="F1372"/>
  <c r="E1372"/>
  <c r="D1372"/>
  <c r="C1372"/>
  <c r="B1372"/>
  <c r="P1371"/>
  <c r="O1371"/>
  <c r="N1371"/>
  <c r="M1371"/>
  <c r="L1371"/>
  <c r="K1371"/>
  <c r="J1371"/>
  <c r="I1371"/>
  <c r="H1371"/>
  <c r="G1371"/>
  <c r="F1371"/>
  <c r="E1371"/>
  <c r="D1371"/>
  <c r="C1371"/>
  <c r="B1371"/>
  <c r="P1370"/>
  <c r="O1370"/>
  <c r="N1370"/>
  <c r="M1370"/>
  <c r="L1370"/>
  <c r="K1370"/>
  <c r="J1370"/>
  <c r="I1370"/>
  <c r="H1370"/>
  <c r="G1370"/>
  <c r="F1370"/>
  <c r="E1370"/>
  <c r="D1370"/>
  <c r="C1370"/>
  <c r="B1370"/>
  <c r="P1369"/>
  <c r="O1369"/>
  <c r="N1369"/>
  <c r="M1369"/>
  <c r="L1369"/>
  <c r="K1369"/>
  <c r="J1369"/>
  <c r="I1369"/>
  <c r="H1369"/>
  <c r="G1369"/>
  <c r="F1369"/>
  <c r="E1369"/>
  <c r="D1369"/>
  <c r="C1369"/>
  <c r="B1369"/>
  <c r="P1368"/>
  <c r="O1368"/>
  <c r="N1368"/>
  <c r="M1368"/>
  <c r="L1368"/>
  <c r="K1368"/>
  <c r="J1368"/>
  <c r="I1368"/>
  <c r="H1368"/>
  <c r="G1368"/>
  <c r="F1368"/>
  <c r="E1368"/>
  <c r="D1368"/>
  <c r="C1368"/>
  <c r="B1368"/>
  <c r="P1367"/>
  <c r="O1367"/>
  <c r="N1367"/>
  <c r="M1367"/>
  <c r="L1367"/>
  <c r="K1367"/>
  <c r="J1367"/>
  <c r="I1367"/>
  <c r="H1367"/>
  <c r="G1367"/>
  <c r="F1367"/>
  <c r="E1367"/>
  <c r="D1367"/>
  <c r="C1367"/>
  <c r="B1367"/>
  <c r="P1366"/>
  <c r="O1366"/>
  <c r="N1366"/>
  <c r="M1366"/>
  <c r="L1366"/>
  <c r="K1366"/>
  <c r="J1366"/>
  <c r="I1366"/>
  <c r="H1366"/>
  <c r="G1366"/>
  <c r="F1366"/>
  <c r="E1366"/>
  <c r="D1366"/>
  <c r="C1366"/>
  <c r="B1366"/>
  <c r="P1365"/>
  <c r="O1365"/>
  <c r="N1365"/>
  <c r="M1365"/>
  <c r="L1365"/>
  <c r="K1365"/>
  <c r="J1365"/>
  <c r="I1365"/>
  <c r="H1365"/>
  <c r="G1365"/>
  <c r="F1365"/>
  <c r="E1365"/>
  <c r="D1365"/>
  <c r="C1365"/>
  <c r="B1365"/>
  <c r="P1364"/>
  <c r="O1364"/>
  <c r="N1364"/>
  <c r="M1364"/>
  <c r="L1364"/>
  <c r="K1364"/>
  <c r="J1364"/>
  <c r="I1364"/>
  <c r="H1364"/>
  <c r="G1364"/>
  <c r="F1364"/>
  <c r="E1364"/>
  <c r="D1364"/>
  <c r="C1364"/>
  <c r="B1364"/>
  <c r="P1363"/>
  <c r="O1363"/>
  <c r="N1363"/>
  <c r="M1363"/>
  <c r="L1363"/>
  <c r="K1363"/>
  <c r="J1363"/>
  <c r="I1363"/>
  <c r="H1363"/>
  <c r="G1363"/>
  <c r="F1363"/>
  <c r="E1363"/>
  <c r="D1363"/>
  <c r="C1363"/>
  <c r="B1363"/>
  <c r="P1362"/>
  <c r="O1362"/>
  <c r="N1362"/>
  <c r="M1362"/>
  <c r="L1362"/>
  <c r="K1362"/>
  <c r="J1362"/>
  <c r="I1362"/>
  <c r="H1362"/>
  <c r="G1362"/>
  <c r="F1362"/>
  <c r="E1362"/>
  <c r="D1362"/>
  <c r="C1362"/>
  <c r="B1362"/>
  <c r="P1361"/>
  <c r="O1361"/>
  <c r="N1361"/>
  <c r="M1361"/>
  <c r="L1361"/>
  <c r="K1361"/>
  <c r="J1361"/>
  <c r="I1361"/>
  <c r="H1361"/>
  <c r="G1361"/>
  <c r="F1361"/>
  <c r="E1361"/>
  <c r="D1361"/>
  <c r="C1361"/>
  <c r="B1361"/>
  <c r="P1360"/>
  <c r="O1360"/>
  <c r="N1360"/>
  <c r="M1360"/>
  <c r="L1360"/>
  <c r="K1360"/>
  <c r="J1360"/>
  <c r="I1360"/>
  <c r="H1360"/>
  <c r="G1360"/>
  <c r="F1360"/>
  <c r="E1360"/>
  <c r="D1360"/>
  <c r="C1360"/>
  <c r="B1360"/>
  <c r="P1359"/>
  <c r="O1359"/>
  <c r="N1359"/>
  <c r="M1359"/>
  <c r="L1359"/>
  <c r="K1359"/>
  <c r="J1359"/>
  <c r="I1359"/>
  <c r="H1359"/>
  <c r="G1359"/>
  <c r="F1359"/>
  <c r="E1359"/>
  <c r="D1359"/>
  <c r="C1359"/>
  <c r="B1359"/>
  <c r="P1358"/>
  <c r="O1358"/>
  <c r="N1358"/>
  <c r="M1358"/>
  <c r="L1358"/>
  <c r="K1358"/>
  <c r="J1358"/>
  <c r="I1358"/>
  <c r="H1358"/>
  <c r="G1358"/>
  <c r="F1358"/>
  <c r="E1358"/>
  <c r="D1358"/>
  <c r="C1358"/>
  <c r="B1358"/>
  <c r="P1357"/>
  <c r="O1357"/>
  <c r="N1357"/>
  <c r="M1357"/>
  <c r="L1357"/>
  <c r="K1357"/>
  <c r="J1357"/>
  <c r="I1357"/>
  <c r="H1357"/>
  <c r="G1357"/>
  <c r="F1357"/>
  <c r="E1357"/>
  <c r="D1357"/>
  <c r="C1357"/>
  <c r="B1357"/>
  <c r="P1356"/>
  <c r="O1356"/>
  <c r="N1356"/>
  <c r="M1356"/>
  <c r="L1356"/>
  <c r="K1356"/>
  <c r="J1356"/>
  <c r="I1356"/>
  <c r="H1356"/>
  <c r="G1356"/>
  <c r="F1356"/>
  <c r="E1356"/>
  <c r="D1356"/>
  <c r="C1356"/>
  <c r="B1356"/>
  <c r="P1355"/>
  <c r="O1355"/>
  <c r="N1355"/>
  <c r="M1355"/>
  <c r="L1355"/>
  <c r="K1355"/>
  <c r="J1355"/>
  <c r="I1355"/>
  <c r="H1355"/>
  <c r="G1355"/>
  <c r="F1355"/>
  <c r="E1355"/>
  <c r="D1355"/>
  <c r="C1355"/>
  <c r="B1355"/>
  <c r="P1354"/>
  <c r="O1354"/>
  <c r="N1354"/>
  <c r="M1354"/>
  <c r="L1354"/>
  <c r="K1354"/>
  <c r="J1354"/>
  <c r="I1354"/>
  <c r="H1354"/>
  <c r="G1354"/>
  <c r="F1354"/>
  <c r="E1354"/>
  <c r="D1354"/>
  <c r="C1354"/>
  <c r="B1354"/>
  <c r="P1353"/>
  <c r="O1353"/>
  <c r="N1353"/>
  <c r="M1353"/>
  <c r="L1353"/>
  <c r="K1353"/>
  <c r="J1353"/>
  <c r="I1353"/>
  <c r="H1353"/>
  <c r="G1353"/>
  <c r="F1353"/>
  <c r="E1353"/>
  <c r="D1353"/>
  <c r="C1353"/>
  <c r="B1353"/>
  <c r="P1352"/>
  <c r="O1352"/>
  <c r="N1352"/>
  <c r="M1352"/>
  <c r="L1352"/>
  <c r="K1352"/>
  <c r="J1352"/>
  <c r="I1352"/>
  <c r="H1352"/>
  <c r="G1352"/>
  <c r="F1352"/>
  <c r="E1352"/>
  <c r="D1352"/>
  <c r="C1352"/>
  <c r="B1352"/>
  <c r="P1351"/>
  <c r="O1351"/>
  <c r="N1351"/>
  <c r="M1351"/>
  <c r="L1351"/>
  <c r="K1351"/>
  <c r="J1351"/>
  <c r="I1351"/>
  <c r="H1351"/>
  <c r="G1351"/>
  <c r="F1351"/>
  <c r="E1351"/>
  <c r="D1351"/>
  <c r="C1351"/>
  <c r="B1351"/>
  <c r="P1350"/>
  <c r="O1350"/>
  <c r="N1350"/>
  <c r="M1350"/>
  <c r="L1350"/>
  <c r="K1350"/>
  <c r="J1350"/>
  <c r="I1350"/>
  <c r="H1350"/>
  <c r="G1350"/>
  <c r="F1350"/>
  <c r="E1350"/>
  <c r="D1350"/>
  <c r="C1350"/>
  <c r="B1350"/>
  <c r="P1349"/>
  <c r="O1349"/>
  <c r="N1349"/>
  <c r="M1349"/>
  <c r="L1349"/>
  <c r="K1349"/>
  <c r="J1349"/>
  <c r="I1349"/>
  <c r="H1349"/>
  <c r="G1349"/>
  <c r="F1349"/>
  <c r="E1349"/>
  <c r="D1349"/>
  <c r="C1349"/>
  <c r="B1349"/>
  <c r="P1348"/>
  <c r="O1348"/>
  <c r="N1348"/>
  <c r="M1348"/>
  <c r="L1348"/>
  <c r="K1348"/>
  <c r="J1348"/>
  <c r="I1348"/>
  <c r="H1348"/>
  <c r="G1348"/>
  <c r="F1348"/>
  <c r="E1348"/>
  <c r="D1348"/>
  <c r="C1348"/>
  <c r="B1348"/>
  <c r="P1347"/>
  <c r="O1347"/>
  <c r="N1347"/>
  <c r="M1347"/>
  <c r="L1347"/>
  <c r="K1347"/>
  <c r="J1347"/>
  <c r="I1347"/>
  <c r="H1347"/>
  <c r="G1347"/>
  <c r="F1347"/>
  <c r="E1347"/>
  <c r="D1347"/>
  <c r="C1347"/>
  <c r="B1347"/>
  <c r="P1346"/>
  <c r="O1346"/>
  <c r="N1346"/>
  <c r="M1346"/>
  <c r="L1346"/>
  <c r="K1346"/>
  <c r="J1346"/>
  <c r="I1346"/>
  <c r="H1346"/>
  <c r="G1346"/>
  <c r="F1346"/>
  <c r="E1346"/>
  <c r="D1346"/>
  <c r="C1346"/>
  <c r="B1346"/>
  <c r="P1345"/>
  <c r="O1345"/>
  <c r="N1345"/>
  <c r="M1345"/>
  <c r="L1345"/>
  <c r="K1345"/>
  <c r="J1345"/>
  <c r="I1345"/>
  <c r="H1345"/>
  <c r="G1345"/>
  <c r="F1345"/>
  <c r="E1345"/>
  <c r="D1345"/>
  <c r="C1345"/>
  <c r="B1345"/>
  <c r="P1344"/>
  <c r="O1344"/>
  <c r="N1344"/>
  <c r="M1344"/>
  <c r="L1344"/>
  <c r="K1344"/>
  <c r="J1344"/>
  <c r="I1344"/>
  <c r="H1344"/>
  <c r="G1344"/>
  <c r="F1344"/>
  <c r="E1344"/>
  <c r="D1344"/>
  <c r="C1344"/>
  <c r="B1344"/>
  <c r="P1343"/>
  <c r="O1343"/>
  <c r="N1343"/>
  <c r="M1343"/>
  <c r="L1343"/>
  <c r="K1343"/>
  <c r="J1343"/>
  <c r="I1343"/>
  <c r="H1343"/>
  <c r="G1343"/>
  <c r="F1343"/>
  <c r="E1343"/>
  <c r="D1343"/>
  <c r="C1343"/>
  <c r="B1343"/>
  <c r="P1342"/>
  <c r="O1342"/>
  <c r="N1342"/>
  <c r="M1342"/>
  <c r="L1342"/>
  <c r="K1342"/>
  <c r="J1342"/>
  <c r="I1342"/>
  <c r="H1342"/>
  <c r="G1342"/>
  <c r="F1342"/>
  <c r="E1342"/>
  <c r="D1342"/>
  <c r="C1342"/>
  <c r="B1342"/>
  <c r="P1341"/>
  <c r="O1341"/>
  <c r="N1341"/>
  <c r="M1341"/>
  <c r="L1341"/>
  <c r="K1341"/>
  <c r="J1341"/>
  <c r="I1341"/>
  <c r="H1341"/>
  <c r="G1341"/>
  <c r="F1341"/>
  <c r="E1341"/>
  <c r="D1341"/>
  <c r="C1341"/>
  <c r="B1341"/>
  <c r="P1340"/>
  <c r="O1340"/>
  <c r="N1340"/>
  <c r="M1340"/>
  <c r="L1340"/>
  <c r="K1340"/>
  <c r="J1340"/>
  <c r="I1340"/>
  <c r="H1340"/>
  <c r="G1340"/>
  <c r="F1340"/>
  <c r="E1340"/>
  <c r="D1340"/>
  <c r="C1340"/>
  <c r="B1340"/>
  <c r="P1339"/>
  <c r="O1339"/>
  <c r="N1339"/>
  <c r="M1339"/>
  <c r="L1339"/>
  <c r="K1339"/>
  <c r="J1339"/>
  <c r="I1339"/>
  <c r="H1339"/>
  <c r="G1339"/>
  <c r="F1339"/>
  <c r="E1339"/>
  <c r="D1339"/>
  <c r="C1339"/>
  <c r="B1339"/>
  <c r="P1338"/>
  <c r="O1338"/>
  <c r="N1338"/>
  <c r="M1338"/>
  <c r="L1338"/>
  <c r="K1338"/>
  <c r="J1338"/>
  <c r="I1338"/>
  <c r="H1338"/>
  <c r="G1338"/>
  <c r="F1338"/>
  <c r="E1338"/>
  <c r="D1338"/>
  <c r="C1338"/>
  <c r="B1338"/>
  <c r="P1337"/>
  <c r="O1337"/>
  <c r="N1337"/>
  <c r="M1337"/>
  <c r="L1337"/>
  <c r="K1337"/>
  <c r="J1337"/>
  <c r="I1337"/>
  <c r="H1337"/>
  <c r="G1337"/>
  <c r="F1337"/>
  <c r="E1337"/>
  <c r="D1337"/>
  <c r="C1337"/>
  <c r="B1337"/>
  <c r="P1336"/>
  <c r="O1336"/>
  <c r="N1336"/>
  <c r="M1336"/>
  <c r="L1336"/>
  <c r="K1336"/>
  <c r="J1336"/>
  <c r="I1336"/>
  <c r="H1336"/>
  <c r="G1336"/>
  <c r="F1336"/>
  <c r="E1336"/>
  <c r="D1336"/>
  <c r="C1336"/>
  <c r="B1336"/>
  <c r="P1335"/>
  <c r="O1335"/>
  <c r="N1335"/>
  <c r="M1335"/>
  <c r="L1335"/>
  <c r="K1335"/>
  <c r="J1335"/>
  <c r="I1335"/>
  <c r="H1335"/>
  <c r="G1335"/>
  <c r="F1335"/>
  <c r="E1335"/>
  <c r="D1335"/>
  <c r="C1335"/>
  <c r="B1335"/>
  <c r="P1334"/>
  <c r="O1334"/>
  <c r="N1334"/>
  <c r="M1334"/>
  <c r="L1334"/>
  <c r="K1334"/>
  <c r="J1334"/>
  <c r="I1334"/>
  <c r="H1334"/>
  <c r="G1334"/>
  <c r="F1334"/>
  <c r="E1334"/>
  <c r="D1334"/>
  <c r="C1334"/>
  <c r="B1334"/>
  <c r="P1333"/>
  <c r="O1333"/>
  <c r="N1333"/>
  <c r="M1333"/>
  <c r="L1333"/>
  <c r="K1333"/>
  <c r="J1333"/>
  <c r="I1333"/>
  <c r="H1333"/>
  <c r="G1333"/>
  <c r="F1333"/>
  <c r="E1333"/>
  <c r="D1333"/>
  <c r="C1333"/>
  <c r="B1333"/>
  <c r="P1332"/>
  <c r="O1332"/>
  <c r="N1332"/>
  <c r="M1332"/>
  <c r="L1332"/>
  <c r="K1332"/>
  <c r="J1332"/>
  <c r="I1332"/>
  <c r="H1332"/>
  <c r="G1332"/>
  <c r="F1332"/>
  <c r="E1332"/>
  <c r="D1332"/>
  <c r="C1332"/>
  <c r="B1332"/>
  <c r="P1331"/>
  <c r="O1331"/>
  <c r="N1331"/>
  <c r="M1331"/>
  <c r="L1331"/>
  <c r="K1331"/>
  <c r="J1331"/>
  <c r="I1331"/>
  <c r="H1331"/>
  <c r="G1331"/>
  <c r="F1331"/>
  <c r="E1331"/>
  <c r="D1331"/>
  <c r="C1331"/>
  <c r="B1331"/>
  <c r="P1330"/>
  <c r="O1330"/>
  <c r="N1330"/>
  <c r="M1330"/>
  <c r="L1330"/>
  <c r="K1330"/>
  <c r="J1330"/>
  <c r="I1330"/>
  <c r="H1330"/>
  <c r="G1330"/>
  <c r="F1330"/>
  <c r="E1330"/>
  <c r="D1330"/>
  <c r="C1330"/>
  <c r="B1330"/>
  <c r="P1329"/>
  <c r="O1329"/>
  <c r="N1329"/>
  <c r="M1329"/>
  <c r="L1329"/>
  <c r="K1329"/>
  <c r="J1329"/>
  <c r="I1329"/>
  <c r="H1329"/>
  <c r="G1329"/>
  <c r="F1329"/>
  <c r="E1329"/>
  <c r="D1329"/>
  <c r="C1329"/>
  <c r="B1329"/>
  <c r="P1328"/>
  <c r="O1328"/>
  <c r="N1328"/>
  <c r="M1328"/>
  <c r="L1328"/>
  <c r="K1328"/>
  <c r="J1328"/>
  <c r="I1328"/>
  <c r="H1328"/>
  <c r="G1328"/>
  <c r="F1328"/>
  <c r="E1328"/>
  <c r="D1328"/>
  <c r="C1328"/>
  <c r="B1328"/>
  <c r="P1327"/>
  <c r="O1327"/>
  <c r="N1327"/>
  <c r="M1327"/>
  <c r="L1327"/>
  <c r="K1327"/>
  <c r="J1327"/>
  <c r="I1327"/>
  <c r="H1327"/>
  <c r="G1327"/>
  <c r="F1327"/>
  <c r="E1327"/>
  <c r="D1327"/>
  <c r="C1327"/>
  <c r="B1327"/>
  <c r="P1326"/>
  <c r="O1326"/>
  <c r="N1326"/>
  <c r="M1326"/>
  <c r="L1326"/>
  <c r="K1326"/>
  <c r="J1326"/>
  <c r="I1326"/>
  <c r="H1326"/>
  <c r="G1326"/>
  <c r="F1326"/>
  <c r="E1326"/>
  <c r="D1326"/>
  <c r="C1326"/>
  <c r="B1326"/>
  <c r="P1325"/>
  <c r="O1325"/>
  <c r="N1325"/>
  <c r="M1325"/>
  <c r="L1325"/>
  <c r="K1325"/>
  <c r="J1325"/>
  <c r="I1325"/>
  <c r="H1325"/>
  <c r="G1325"/>
  <c r="F1325"/>
  <c r="E1325"/>
  <c r="D1325"/>
  <c r="C1325"/>
  <c r="B1325"/>
  <c r="P1324"/>
  <c r="O1324"/>
  <c r="N1324"/>
  <c r="M1324"/>
  <c r="L1324"/>
  <c r="K1324"/>
  <c r="J1324"/>
  <c r="I1324"/>
  <c r="H1324"/>
  <c r="G1324"/>
  <c r="F1324"/>
  <c r="E1324"/>
  <c r="D1324"/>
  <c r="C1324"/>
  <c r="B1324"/>
  <c r="P1323"/>
  <c r="O1323"/>
  <c r="N1323"/>
  <c r="M1323"/>
  <c r="L1323"/>
  <c r="K1323"/>
  <c r="J1323"/>
  <c r="I1323"/>
  <c r="H1323"/>
  <c r="G1323"/>
  <c r="F1323"/>
  <c r="E1323"/>
  <c r="D1323"/>
  <c r="C1323"/>
  <c r="B1323"/>
  <c r="P1322"/>
  <c r="O1322"/>
  <c r="N1322"/>
  <c r="M1322"/>
  <c r="L1322"/>
  <c r="K1322"/>
  <c r="J1322"/>
  <c r="I1322"/>
  <c r="H1322"/>
  <c r="G1322"/>
  <c r="F1322"/>
  <c r="E1322"/>
  <c r="D1322"/>
  <c r="C1322"/>
  <c r="B1322"/>
  <c r="P1321"/>
  <c r="O1321"/>
  <c r="N1321"/>
  <c r="M1321"/>
  <c r="L1321"/>
  <c r="K1321"/>
  <c r="J1321"/>
  <c r="I1321"/>
  <c r="H1321"/>
  <c r="G1321"/>
  <c r="F1321"/>
  <c r="E1321"/>
  <c r="D1321"/>
  <c r="C1321"/>
  <c r="B1321"/>
  <c r="P1320"/>
  <c r="O1320"/>
  <c r="N1320"/>
  <c r="M1320"/>
  <c r="L1320"/>
  <c r="K1320"/>
  <c r="J1320"/>
  <c r="I1320"/>
  <c r="H1320"/>
  <c r="G1320"/>
  <c r="F1320"/>
  <c r="E1320"/>
  <c r="D1320"/>
  <c r="C1320"/>
  <c r="B1320"/>
  <c r="P1319"/>
  <c r="O1319"/>
  <c r="N1319"/>
  <c r="M1319"/>
  <c r="L1319"/>
  <c r="K1319"/>
  <c r="J1319"/>
  <c r="I1319"/>
  <c r="H1319"/>
  <c r="G1319"/>
  <c r="F1319"/>
  <c r="E1319"/>
  <c r="D1319"/>
  <c r="C1319"/>
  <c r="B1319"/>
  <c r="P1318"/>
  <c r="O1318"/>
  <c r="N1318"/>
  <c r="M1318"/>
  <c r="L1318"/>
  <c r="K1318"/>
  <c r="J1318"/>
  <c r="I1318"/>
  <c r="H1318"/>
  <c r="G1318"/>
  <c r="F1318"/>
  <c r="E1318"/>
  <c r="D1318"/>
  <c r="C1318"/>
  <c r="B1318"/>
  <c r="P1317"/>
  <c r="O1317"/>
  <c r="N1317"/>
  <c r="M1317"/>
  <c r="L1317"/>
  <c r="K1317"/>
  <c r="J1317"/>
  <c r="I1317"/>
  <c r="H1317"/>
  <c r="G1317"/>
  <c r="F1317"/>
  <c r="E1317"/>
  <c r="D1317"/>
  <c r="C1317"/>
  <c r="B1317"/>
  <c r="P1316"/>
  <c r="O1316"/>
  <c r="N1316"/>
  <c r="M1316"/>
  <c r="L1316"/>
  <c r="K1316"/>
  <c r="J1316"/>
  <c r="I1316"/>
  <c r="H1316"/>
  <c r="G1316"/>
  <c r="F1316"/>
  <c r="E1316"/>
  <c r="D1316"/>
  <c r="C1316"/>
  <c r="B1316"/>
  <c r="P1315"/>
  <c r="O1315"/>
  <c r="N1315"/>
  <c r="M1315"/>
  <c r="L1315"/>
  <c r="K1315"/>
  <c r="J1315"/>
  <c r="I1315"/>
  <c r="H1315"/>
  <c r="G1315"/>
  <c r="F1315"/>
  <c r="E1315"/>
  <c r="D1315"/>
  <c r="C1315"/>
  <c r="B1315"/>
  <c r="P1314"/>
  <c r="O1314"/>
  <c r="N1314"/>
  <c r="M1314"/>
  <c r="L1314"/>
  <c r="K1314"/>
  <c r="J1314"/>
  <c r="I1314"/>
  <c r="H1314"/>
  <c r="G1314"/>
  <c r="F1314"/>
  <c r="E1314"/>
  <c r="D1314"/>
  <c r="C1314"/>
  <c r="B1314"/>
  <c r="P1313"/>
  <c r="O1313"/>
  <c r="N1313"/>
  <c r="M1313"/>
  <c r="L1313"/>
  <c r="K1313"/>
  <c r="J1313"/>
  <c r="I1313"/>
  <c r="H1313"/>
  <c r="G1313"/>
  <c r="F1313"/>
  <c r="E1313"/>
  <c r="D1313"/>
  <c r="C1313"/>
  <c r="B1313"/>
  <c r="P1312"/>
  <c r="O1312"/>
  <c r="N1312"/>
  <c r="M1312"/>
  <c r="L1312"/>
  <c r="K1312"/>
  <c r="J1312"/>
  <c r="I1312"/>
  <c r="H1312"/>
  <c r="G1312"/>
  <c r="F1312"/>
  <c r="E1312"/>
  <c r="D1312"/>
  <c r="C1312"/>
  <c r="B1312"/>
  <c r="P1311"/>
  <c r="O1311"/>
  <c r="N1311"/>
  <c r="M1311"/>
  <c r="L1311"/>
  <c r="K1311"/>
  <c r="J1311"/>
  <c r="I1311"/>
  <c r="H1311"/>
  <c r="G1311"/>
  <c r="F1311"/>
  <c r="E1311"/>
  <c r="D1311"/>
  <c r="C1311"/>
  <c r="B1311"/>
  <c r="P1310"/>
  <c r="O1310"/>
  <c r="N1310"/>
  <c r="M1310"/>
  <c r="L1310"/>
  <c r="K1310"/>
  <c r="J1310"/>
  <c r="I1310"/>
  <c r="H1310"/>
  <c r="G1310"/>
  <c r="F1310"/>
  <c r="E1310"/>
  <c r="D1310"/>
  <c r="C1310"/>
  <c r="B1310"/>
  <c r="P1309"/>
  <c r="O1309"/>
  <c r="N1309"/>
  <c r="M1309"/>
  <c r="L1309"/>
  <c r="K1309"/>
  <c r="J1309"/>
  <c r="I1309"/>
  <c r="H1309"/>
  <c r="G1309"/>
  <c r="F1309"/>
  <c r="E1309"/>
  <c r="D1309"/>
  <c r="C1309"/>
  <c r="B1309"/>
  <c r="P1308"/>
  <c r="O1308"/>
  <c r="N1308"/>
  <c r="M1308"/>
  <c r="L1308"/>
  <c r="K1308"/>
  <c r="J1308"/>
  <c r="I1308"/>
  <c r="H1308"/>
  <c r="G1308"/>
  <c r="F1308"/>
  <c r="E1308"/>
  <c r="D1308"/>
  <c r="C1308"/>
  <c r="B1308"/>
  <c r="P1307"/>
  <c r="O1307"/>
  <c r="N1307"/>
  <c r="M1307"/>
  <c r="L1307"/>
  <c r="K1307"/>
  <c r="J1307"/>
  <c r="I1307"/>
  <c r="H1307"/>
  <c r="G1307"/>
  <c r="F1307"/>
  <c r="E1307"/>
  <c r="D1307"/>
  <c r="C1307"/>
  <c r="B1307"/>
  <c r="P1306"/>
  <c r="O1306"/>
  <c r="N1306"/>
  <c r="M1306"/>
  <c r="L1306"/>
  <c r="K1306"/>
  <c r="J1306"/>
  <c r="I1306"/>
  <c r="H1306"/>
  <c r="G1306"/>
  <c r="F1306"/>
  <c r="E1306"/>
  <c r="D1306"/>
  <c r="C1306"/>
  <c r="B1306"/>
  <c r="P1305"/>
  <c r="O1305"/>
  <c r="N1305"/>
  <c r="M1305"/>
  <c r="L1305"/>
  <c r="K1305"/>
  <c r="J1305"/>
  <c r="I1305"/>
  <c r="H1305"/>
  <c r="G1305"/>
  <c r="F1305"/>
  <c r="E1305"/>
  <c r="D1305"/>
  <c r="C1305"/>
  <c r="B1305"/>
  <c r="P1304"/>
  <c r="O1304"/>
  <c r="N1304"/>
  <c r="M1304"/>
  <c r="L1304"/>
  <c r="K1304"/>
  <c r="J1304"/>
  <c r="I1304"/>
  <c r="H1304"/>
  <c r="G1304"/>
  <c r="F1304"/>
  <c r="E1304"/>
  <c r="D1304"/>
  <c r="C1304"/>
  <c r="B1304"/>
  <c r="P1303"/>
  <c r="O1303"/>
  <c r="N1303"/>
  <c r="M1303"/>
  <c r="L1303"/>
  <c r="K1303"/>
  <c r="J1303"/>
  <c r="I1303"/>
  <c r="H1303"/>
  <c r="G1303"/>
  <c r="F1303"/>
  <c r="E1303"/>
  <c r="D1303"/>
  <c r="C1303"/>
  <c r="B1303"/>
  <c r="P1302"/>
  <c r="O1302"/>
  <c r="N1302"/>
  <c r="M1302"/>
  <c r="L1302"/>
  <c r="K1302"/>
  <c r="J1302"/>
  <c r="I1302"/>
  <c r="H1302"/>
  <c r="G1302"/>
  <c r="F1302"/>
  <c r="E1302"/>
  <c r="D1302"/>
  <c r="C1302"/>
  <c r="B1302"/>
  <c r="P1301"/>
  <c r="O1301"/>
  <c r="N1301"/>
  <c r="M1301"/>
  <c r="L1301"/>
  <c r="K1301"/>
  <c r="J1301"/>
  <c r="I1301"/>
  <c r="H1301"/>
  <c r="G1301"/>
  <c r="F1301"/>
  <c r="E1301"/>
  <c r="D1301"/>
  <c r="C1301"/>
  <c r="B1301"/>
  <c r="P1300"/>
  <c r="O1300"/>
  <c r="N1300"/>
  <c r="M1300"/>
  <c r="L1300"/>
  <c r="K1300"/>
  <c r="J1300"/>
  <c r="I1300"/>
  <c r="H1300"/>
  <c r="G1300"/>
  <c r="F1300"/>
  <c r="E1300"/>
  <c r="D1300"/>
  <c r="C1300"/>
  <c r="B1300"/>
  <c r="P1299"/>
  <c r="O1299"/>
  <c r="N1299"/>
  <c r="M1299"/>
  <c r="L1299"/>
  <c r="K1299"/>
  <c r="J1299"/>
  <c r="I1299"/>
  <c r="H1299"/>
  <c r="G1299"/>
  <c r="F1299"/>
  <c r="E1299"/>
  <c r="D1299"/>
  <c r="C1299"/>
  <c r="B1299"/>
  <c r="P1298"/>
  <c r="O1298"/>
  <c r="N1298"/>
  <c r="M1298"/>
  <c r="L1298"/>
  <c r="K1298"/>
  <c r="J1298"/>
  <c r="I1298"/>
  <c r="H1298"/>
  <c r="G1298"/>
  <c r="F1298"/>
  <c r="E1298"/>
  <c r="D1298"/>
  <c r="C1298"/>
  <c r="B1298"/>
  <c r="P1297"/>
  <c r="O1297"/>
  <c r="N1297"/>
  <c r="M1297"/>
  <c r="L1297"/>
  <c r="K1297"/>
  <c r="J1297"/>
  <c r="I1297"/>
  <c r="H1297"/>
  <c r="G1297"/>
  <c r="F1297"/>
  <c r="E1297"/>
  <c r="D1297"/>
  <c r="C1297"/>
  <c r="B1297"/>
  <c r="P1296"/>
  <c r="O1296"/>
  <c r="N1296"/>
  <c r="M1296"/>
  <c r="L1296"/>
  <c r="K1296"/>
  <c r="J1296"/>
  <c r="I1296"/>
  <c r="H1296"/>
  <c r="G1296"/>
  <c r="F1296"/>
  <c r="E1296"/>
  <c r="D1296"/>
  <c r="C1296"/>
  <c r="B1296"/>
  <c r="P1295"/>
  <c r="O1295"/>
  <c r="N1295"/>
  <c r="M1295"/>
  <c r="L1295"/>
  <c r="K1295"/>
  <c r="J1295"/>
  <c r="I1295"/>
  <c r="H1295"/>
  <c r="G1295"/>
  <c r="F1295"/>
  <c r="E1295"/>
  <c r="D1295"/>
  <c r="C1295"/>
  <c r="B1295"/>
  <c r="P1294"/>
  <c r="O1294"/>
  <c r="N1294"/>
  <c r="M1294"/>
  <c r="L1294"/>
  <c r="K1294"/>
  <c r="J1294"/>
  <c r="I1294"/>
  <c r="H1294"/>
  <c r="G1294"/>
  <c r="F1294"/>
  <c r="E1294"/>
  <c r="D1294"/>
  <c r="C1294"/>
  <c r="B1294"/>
  <c r="P1293"/>
  <c r="O1293"/>
  <c r="N1293"/>
  <c r="M1293"/>
  <c r="L1293"/>
  <c r="K1293"/>
  <c r="J1293"/>
  <c r="I1293"/>
  <c r="H1293"/>
  <c r="G1293"/>
  <c r="F1293"/>
  <c r="E1293"/>
  <c r="D1293"/>
  <c r="C1293"/>
  <c r="B1293"/>
  <c r="P1292"/>
  <c r="O1292"/>
  <c r="N1292"/>
  <c r="M1292"/>
  <c r="L1292"/>
  <c r="K1292"/>
  <c r="J1292"/>
  <c r="I1292"/>
  <c r="H1292"/>
  <c r="G1292"/>
  <c r="F1292"/>
  <c r="E1292"/>
  <c r="D1292"/>
  <c r="C1292"/>
  <c r="B1292"/>
  <c r="P1291"/>
  <c r="O1291"/>
  <c r="N1291"/>
  <c r="M1291"/>
  <c r="L1291"/>
  <c r="K1291"/>
  <c r="J1291"/>
  <c r="I1291"/>
  <c r="H1291"/>
  <c r="G1291"/>
  <c r="F1291"/>
  <c r="E1291"/>
  <c r="D1291"/>
  <c r="C1291"/>
  <c r="B1291"/>
  <c r="P1290"/>
  <c r="O1290"/>
  <c r="N1290"/>
  <c r="M1290"/>
  <c r="L1290"/>
  <c r="K1290"/>
  <c r="J1290"/>
  <c r="I1290"/>
  <c r="H1290"/>
  <c r="G1290"/>
  <c r="F1290"/>
  <c r="E1290"/>
  <c r="D1290"/>
  <c r="C1290"/>
  <c r="B1290"/>
  <c r="P1289"/>
  <c r="O1289"/>
  <c r="N1289"/>
  <c r="M1289"/>
  <c r="L1289"/>
  <c r="K1289"/>
  <c r="J1289"/>
  <c r="I1289"/>
  <c r="H1289"/>
  <c r="G1289"/>
  <c r="F1289"/>
  <c r="E1289"/>
  <c r="D1289"/>
  <c r="C1289"/>
  <c r="B1289"/>
  <c r="P1288"/>
  <c r="O1288"/>
  <c r="N1288"/>
  <c r="M1288"/>
  <c r="L1288"/>
  <c r="K1288"/>
  <c r="J1288"/>
  <c r="I1288"/>
  <c r="H1288"/>
  <c r="G1288"/>
  <c r="F1288"/>
  <c r="E1288"/>
  <c r="D1288"/>
  <c r="C1288"/>
  <c r="B1288"/>
  <c r="P1287"/>
  <c r="O1287"/>
  <c r="N1287"/>
  <c r="M1287"/>
  <c r="L1287"/>
  <c r="K1287"/>
  <c r="J1287"/>
  <c r="I1287"/>
  <c r="H1287"/>
  <c r="G1287"/>
  <c r="F1287"/>
  <c r="E1287"/>
  <c r="D1287"/>
  <c r="C1287"/>
  <c r="B1287"/>
  <c r="P1286"/>
  <c r="O1286"/>
  <c r="N1286"/>
  <c r="M1286"/>
  <c r="L1286"/>
  <c r="K1286"/>
  <c r="J1286"/>
  <c r="I1286"/>
  <c r="H1286"/>
  <c r="G1286"/>
  <c r="F1286"/>
  <c r="E1286"/>
  <c r="D1286"/>
  <c r="C1286"/>
  <c r="B1286"/>
  <c r="P1285"/>
  <c r="O1285"/>
  <c r="N1285"/>
  <c r="M1285"/>
  <c r="L1285"/>
  <c r="K1285"/>
  <c r="J1285"/>
  <c r="I1285"/>
  <c r="H1285"/>
  <c r="G1285"/>
  <c r="F1285"/>
  <c r="E1285"/>
  <c r="D1285"/>
  <c r="C1285"/>
  <c r="B1285"/>
  <c r="P1284"/>
  <c r="O1284"/>
  <c r="N1284"/>
  <c r="M1284"/>
  <c r="L1284"/>
  <c r="K1284"/>
  <c r="J1284"/>
  <c r="I1284"/>
  <c r="H1284"/>
  <c r="G1284"/>
  <c r="F1284"/>
  <c r="E1284"/>
  <c r="D1284"/>
  <c r="C1284"/>
  <c r="B1284"/>
  <c r="P1283"/>
  <c r="O1283"/>
  <c r="N1283"/>
  <c r="M1283"/>
  <c r="L1283"/>
  <c r="K1283"/>
  <c r="J1283"/>
  <c r="I1283"/>
  <c r="H1283"/>
  <c r="G1283"/>
  <c r="F1283"/>
  <c r="E1283"/>
  <c r="D1283"/>
  <c r="C1283"/>
  <c r="B1283"/>
  <c r="P1282"/>
  <c r="O1282"/>
  <c r="N1282"/>
  <c r="M1282"/>
  <c r="L1282"/>
  <c r="K1282"/>
  <c r="J1282"/>
  <c r="I1282"/>
  <c r="H1282"/>
  <c r="G1282"/>
  <c r="F1282"/>
  <c r="E1282"/>
  <c r="D1282"/>
  <c r="C1282"/>
  <c r="B1282"/>
  <c r="P1281"/>
  <c r="O1281"/>
  <c r="N1281"/>
  <c r="M1281"/>
  <c r="L1281"/>
  <c r="K1281"/>
  <c r="J1281"/>
  <c r="I1281"/>
  <c r="H1281"/>
  <c r="G1281"/>
  <c r="F1281"/>
  <c r="E1281"/>
  <c r="D1281"/>
  <c r="C1281"/>
  <c r="B1281"/>
  <c r="P1280"/>
  <c r="O1280"/>
  <c r="N1280"/>
  <c r="M1280"/>
  <c r="L1280"/>
  <c r="K1280"/>
  <c r="J1280"/>
  <c r="I1280"/>
  <c r="H1280"/>
  <c r="G1280"/>
  <c r="F1280"/>
  <c r="E1280"/>
  <c r="D1280"/>
  <c r="C1280"/>
  <c r="B1280"/>
  <c r="P1279"/>
  <c r="O1279"/>
  <c r="N1279"/>
  <c r="M1279"/>
  <c r="L1279"/>
  <c r="K1279"/>
  <c r="J1279"/>
  <c r="I1279"/>
  <c r="H1279"/>
  <c r="G1279"/>
  <c r="F1279"/>
  <c r="E1279"/>
  <c r="D1279"/>
  <c r="C1279"/>
  <c r="B1279"/>
  <c r="P1278"/>
  <c r="O1278"/>
  <c r="N1278"/>
  <c r="M1278"/>
  <c r="L1278"/>
  <c r="K1278"/>
  <c r="J1278"/>
  <c r="I1278"/>
  <c r="H1278"/>
  <c r="G1278"/>
  <c r="F1278"/>
  <c r="E1278"/>
  <c r="D1278"/>
  <c r="C1278"/>
  <c r="B1278"/>
  <c r="P1277"/>
  <c r="O1277"/>
  <c r="N1277"/>
  <c r="M1277"/>
  <c r="L1277"/>
  <c r="K1277"/>
  <c r="J1277"/>
  <c r="I1277"/>
  <c r="H1277"/>
  <c r="G1277"/>
  <c r="F1277"/>
  <c r="E1277"/>
  <c r="D1277"/>
  <c r="C1277"/>
  <c r="B1277"/>
  <c r="P1276"/>
  <c r="O1276"/>
  <c r="N1276"/>
  <c r="M1276"/>
  <c r="L1276"/>
  <c r="K1276"/>
  <c r="J1276"/>
  <c r="I1276"/>
  <c r="H1276"/>
  <c r="G1276"/>
  <c r="F1276"/>
  <c r="E1276"/>
  <c r="D1276"/>
  <c r="C1276"/>
  <c r="B1276"/>
  <c r="P1275"/>
  <c r="O1275"/>
  <c r="N1275"/>
  <c r="M1275"/>
  <c r="L1275"/>
  <c r="K1275"/>
  <c r="J1275"/>
  <c r="I1275"/>
  <c r="H1275"/>
  <c r="G1275"/>
  <c r="F1275"/>
  <c r="E1275"/>
  <c r="D1275"/>
  <c r="C1275"/>
  <c r="B1275"/>
  <c r="P1274"/>
  <c r="O1274"/>
  <c r="N1274"/>
  <c r="M1274"/>
  <c r="L1274"/>
  <c r="K1274"/>
  <c r="J1274"/>
  <c r="I1274"/>
  <c r="H1274"/>
  <c r="G1274"/>
  <c r="F1274"/>
  <c r="E1274"/>
  <c r="D1274"/>
  <c r="C1274"/>
  <c r="B1274"/>
  <c r="P1273"/>
  <c r="O1273"/>
  <c r="N1273"/>
  <c r="M1273"/>
  <c r="L1273"/>
  <c r="K1273"/>
  <c r="J1273"/>
  <c r="I1273"/>
  <c r="H1273"/>
  <c r="G1273"/>
  <c r="F1273"/>
  <c r="E1273"/>
  <c r="D1273"/>
  <c r="C1273"/>
  <c r="B1273"/>
  <c r="P1272"/>
  <c r="O1272"/>
  <c r="N1272"/>
  <c r="M1272"/>
  <c r="L1272"/>
  <c r="K1272"/>
  <c r="J1272"/>
  <c r="I1272"/>
  <c r="H1272"/>
  <c r="G1272"/>
  <c r="F1272"/>
  <c r="E1272"/>
  <c r="D1272"/>
  <c r="C1272"/>
  <c r="B1272"/>
  <c r="P1271"/>
  <c r="O1271"/>
  <c r="N1271"/>
  <c r="M1271"/>
  <c r="L1271"/>
  <c r="K1271"/>
  <c r="J1271"/>
  <c r="I1271"/>
  <c r="H1271"/>
  <c r="G1271"/>
  <c r="F1271"/>
  <c r="E1271"/>
  <c r="D1271"/>
  <c r="C1271"/>
  <c r="B1271"/>
  <c r="P1270"/>
  <c r="O1270"/>
  <c r="N1270"/>
  <c r="M1270"/>
  <c r="L1270"/>
  <c r="K1270"/>
  <c r="J1270"/>
  <c r="I1270"/>
  <c r="H1270"/>
  <c r="G1270"/>
  <c r="F1270"/>
  <c r="E1270"/>
  <c r="D1270"/>
  <c r="C1270"/>
  <c r="B1270"/>
  <c r="P1269"/>
  <c r="O1269"/>
  <c r="N1269"/>
  <c r="M1269"/>
  <c r="L1269"/>
  <c r="K1269"/>
  <c r="J1269"/>
  <c r="I1269"/>
  <c r="H1269"/>
  <c r="G1269"/>
  <c r="F1269"/>
  <c r="E1269"/>
  <c r="D1269"/>
  <c r="C1269"/>
  <c r="B1269"/>
  <c r="P1268"/>
  <c r="O1268"/>
  <c r="N1268"/>
  <c r="M1268"/>
  <c r="L1268"/>
  <c r="K1268"/>
  <c r="J1268"/>
  <c r="I1268"/>
  <c r="H1268"/>
  <c r="G1268"/>
  <c r="F1268"/>
  <c r="E1268"/>
  <c r="D1268"/>
  <c r="C1268"/>
  <c r="B1268"/>
  <c r="P1267"/>
  <c r="O1267"/>
  <c r="N1267"/>
  <c r="M1267"/>
  <c r="L1267"/>
  <c r="K1267"/>
  <c r="J1267"/>
  <c r="I1267"/>
  <c r="H1267"/>
  <c r="G1267"/>
  <c r="F1267"/>
  <c r="E1267"/>
  <c r="D1267"/>
  <c r="C1267"/>
  <c r="B1267"/>
  <c r="P1266"/>
  <c r="O1266"/>
  <c r="N1266"/>
  <c r="M1266"/>
  <c r="L1266"/>
  <c r="K1266"/>
  <c r="J1266"/>
  <c r="I1266"/>
  <c r="H1266"/>
  <c r="G1266"/>
  <c r="F1266"/>
  <c r="E1266"/>
  <c r="D1266"/>
  <c r="C1266"/>
  <c r="B1266"/>
  <c r="P1265"/>
  <c r="O1265"/>
  <c r="N1265"/>
  <c r="M1265"/>
  <c r="L1265"/>
  <c r="K1265"/>
  <c r="J1265"/>
  <c r="I1265"/>
  <c r="H1265"/>
  <c r="G1265"/>
  <c r="F1265"/>
  <c r="E1265"/>
  <c r="D1265"/>
  <c r="C1265"/>
  <c r="B1265"/>
  <c r="P1264"/>
  <c r="O1264"/>
  <c r="N1264"/>
  <c r="M1264"/>
  <c r="L1264"/>
  <c r="K1264"/>
  <c r="J1264"/>
  <c r="I1264"/>
  <c r="H1264"/>
  <c r="G1264"/>
  <c r="F1264"/>
  <c r="E1264"/>
  <c r="D1264"/>
  <c r="C1264"/>
  <c r="B1264"/>
  <c r="P1263"/>
  <c r="O1263"/>
  <c r="N1263"/>
  <c r="M1263"/>
  <c r="L1263"/>
  <c r="K1263"/>
  <c r="J1263"/>
  <c r="I1263"/>
  <c r="H1263"/>
  <c r="G1263"/>
  <c r="F1263"/>
  <c r="E1263"/>
  <c r="D1263"/>
  <c r="C1263"/>
  <c r="B1263"/>
  <c r="P1262"/>
  <c r="O1262"/>
  <c r="N1262"/>
  <c r="M1262"/>
  <c r="L1262"/>
  <c r="K1262"/>
  <c r="J1262"/>
  <c r="I1262"/>
  <c r="H1262"/>
  <c r="G1262"/>
  <c r="F1262"/>
  <c r="E1262"/>
  <c r="D1262"/>
  <c r="C1262"/>
  <c r="B1262"/>
  <c r="P1261"/>
  <c r="O1261"/>
  <c r="N1261"/>
  <c r="M1261"/>
  <c r="L1261"/>
  <c r="K1261"/>
  <c r="J1261"/>
  <c r="I1261"/>
  <c r="H1261"/>
  <c r="G1261"/>
  <c r="F1261"/>
  <c r="E1261"/>
  <c r="D1261"/>
  <c r="C1261"/>
  <c r="B1261"/>
  <c r="P1260"/>
  <c r="O1260"/>
  <c r="N1260"/>
  <c r="M1260"/>
  <c r="L1260"/>
  <c r="K1260"/>
  <c r="J1260"/>
  <c r="I1260"/>
  <c r="H1260"/>
  <c r="G1260"/>
  <c r="F1260"/>
  <c r="E1260"/>
  <c r="D1260"/>
  <c r="C1260"/>
  <c r="B1260"/>
  <c r="P1259"/>
  <c r="O1259"/>
  <c r="N1259"/>
  <c r="M1259"/>
  <c r="L1259"/>
  <c r="K1259"/>
  <c r="J1259"/>
  <c r="I1259"/>
  <c r="H1259"/>
  <c r="G1259"/>
  <c r="F1259"/>
  <c r="E1259"/>
  <c r="D1259"/>
  <c r="C1259"/>
  <c r="B1259"/>
  <c r="P1258"/>
  <c r="O1258"/>
  <c r="N1258"/>
  <c r="M1258"/>
  <c r="L1258"/>
  <c r="K1258"/>
  <c r="J1258"/>
  <c r="I1258"/>
  <c r="H1258"/>
  <c r="G1258"/>
  <c r="F1258"/>
  <c r="E1258"/>
  <c r="D1258"/>
  <c r="C1258"/>
  <c r="B1258"/>
  <c r="P1257"/>
  <c r="O1257"/>
  <c r="N1257"/>
  <c r="M1257"/>
  <c r="L1257"/>
  <c r="K1257"/>
  <c r="J1257"/>
  <c r="I1257"/>
  <c r="H1257"/>
  <c r="G1257"/>
  <c r="F1257"/>
  <c r="E1257"/>
  <c r="D1257"/>
  <c r="C1257"/>
  <c r="B1257"/>
  <c r="P1256"/>
  <c r="O1256"/>
  <c r="N1256"/>
  <c r="M1256"/>
  <c r="L1256"/>
  <c r="J1256"/>
  <c r="I1256"/>
  <c r="H1256"/>
  <c r="G1256"/>
  <c r="F1256"/>
  <c r="E1256"/>
  <c r="D1256"/>
  <c r="C1256"/>
  <c r="B1256"/>
  <c r="P1255"/>
  <c r="O1255"/>
  <c r="N1255"/>
  <c r="M1255"/>
  <c r="L1255"/>
  <c r="K1255"/>
  <c r="J1255"/>
  <c r="I1255"/>
  <c r="H1255"/>
  <c r="G1255"/>
  <c r="F1255"/>
  <c r="E1255"/>
  <c r="D1255"/>
  <c r="C1255"/>
  <c r="B1255"/>
  <c r="P1254"/>
  <c r="O1254"/>
  <c r="N1254"/>
  <c r="M1254"/>
  <c r="L1254"/>
  <c r="K1254"/>
  <c r="J1254"/>
  <c r="I1254"/>
  <c r="H1254"/>
  <c r="G1254"/>
  <c r="F1254"/>
  <c r="E1254"/>
  <c r="D1254"/>
  <c r="C1254"/>
  <c r="B1254"/>
  <c r="P1253"/>
  <c r="O1253"/>
  <c r="N1253"/>
  <c r="M1253"/>
  <c r="L1253"/>
  <c r="K1253"/>
  <c r="J1253"/>
  <c r="I1253"/>
  <c r="H1253"/>
  <c r="G1253"/>
  <c r="F1253"/>
  <c r="E1253"/>
  <c r="D1253"/>
  <c r="C1253"/>
  <c r="B1253"/>
  <c r="P1252"/>
  <c r="O1252"/>
  <c r="N1252"/>
  <c r="M1252"/>
  <c r="L1252"/>
  <c r="K1252"/>
  <c r="J1252"/>
  <c r="I1252"/>
  <c r="H1252"/>
  <c r="G1252"/>
  <c r="F1252"/>
  <c r="E1252"/>
  <c r="D1252"/>
  <c r="C1252"/>
  <c r="B1252"/>
  <c r="P1251"/>
  <c r="O1251"/>
  <c r="N1251"/>
  <c r="M1251"/>
  <c r="L1251"/>
  <c r="K1251"/>
  <c r="J1251"/>
  <c r="I1251"/>
  <c r="H1251"/>
  <c r="G1251"/>
  <c r="F1251"/>
  <c r="E1251"/>
  <c r="D1251"/>
  <c r="C1251"/>
  <c r="B1251"/>
  <c r="P1250"/>
  <c r="O1250"/>
  <c r="N1250"/>
  <c r="M1250"/>
  <c r="L1250"/>
  <c r="K1250"/>
  <c r="J1250"/>
  <c r="I1250"/>
  <c r="H1250"/>
  <c r="G1250"/>
  <c r="F1250"/>
  <c r="E1250"/>
  <c r="D1250"/>
  <c r="C1250"/>
  <c r="B1250"/>
  <c r="P1249"/>
  <c r="O1249"/>
  <c r="N1249"/>
  <c r="M1249"/>
  <c r="L1249"/>
  <c r="K1249"/>
  <c r="J1249"/>
  <c r="I1249"/>
  <c r="H1249"/>
  <c r="G1249"/>
  <c r="F1249"/>
  <c r="E1249"/>
  <c r="D1249"/>
  <c r="C1249"/>
  <c r="B1249"/>
  <c r="P1248"/>
  <c r="O1248"/>
  <c r="N1248"/>
  <c r="M1248"/>
  <c r="L1248"/>
  <c r="K1248"/>
  <c r="J1248"/>
  <c r="I1248"/>
  <c r="H1248"/>
  <c r="G1248"/>
  <c r="F1248"/>
  <c r="E1248"/>
  <c r="D1248"/>
  <c r="C1248"/>
  <c r="B1248"/>
  <c r="P1247"/>
  <c r="O1247"/>
  <c r="N1247"/>
  <c r="M1247"/>
  <c r="L1247"/>
  <c r="K1247"/>
  <c r="J1247"/>
  <c r="I1247"/>
  <c r="H1247"/>
  <c r="G1247"/>
  <c r="F1247"/>
  <c r="E1247"/>
  <c r="D1247"/>
  <c r="C1247"/>
  <c r="B1247"/>
  <c r="P1246"/>
  <c r="O1246"/>
  <c r="N1246"/>
  <c r="M1246"/>
  <c r="L1246"/>
  <c r="K1246"/>
  <c r="J1246"/>
  <c r="I1246"/>
  <c r="H1246"/>
  <c r="G1246"/>
  <c r="F1246"/>
  <c r="E1246"/>
  <c r="D1246"/>
  <c r="C1246"/>
  <c r="B1246"/>
  <c r="P1245"/>
  <c r="O1245"/>
  <c r="N1245"/>
  <c r="M1245"/>
  <c r="L1245"/>
  <c r="K1245"/>
  <c r="J1245"/>
  <c r="I1245"/>
  <c r="H1245"/>
  <c r="G1245"/>
  <c r="F1245"/>
  <c r="E1245"/>
  <c r="D1245"/>
  <c r="C1245"/>
  <c r="B1245"/>
  <c r="P1244"/>
  <c r="O1244"/>
  <c r="N1244"/>
  <c r="M1244"/>
  <c r="L1244"/>
  <c r="K1244"/>
  <c r="J1244"/>
  <c r="I1244"/>
  <c r="H1244"/>
  <c r="G1244"/>
  <c r="F1244"/>
  <c r="E1244"/>
  <c r="D1244"/>
  <c r="C1244"/>
  <c r="B1244"/>
  <c r="P1243"/>
  <c r="O1243"/>
  <c r="N1243"/>
  <c r="M1243"/>
  <c r="L1243"/>
  <c r="K1243"/>
  <c r="J1243"/>
  <c r="I1243"/>
  <c r="H1243"/>
  <c r="G1243"/>
  <c r="F1243"/>
  <c r="E1243"/>
  <c r="D1243"/>
  <c r="C1243"/>
  <c r="B1243"/>
  <c r="P1242"/>
  <c r="O1242"/>
  <c r="N1242"/>
  <c r="M1242"/>
  <c r="L1242"/>
  <c r="K1242"/>
  <c r="J1242"/>
  <c r="I1242"/>
  <c r="H1242"/>
  <c r="G1242"/>
  <c r="F1242"/>
  <c r="E1242"/>
  <c r="D1242"/>
  <c r="C1242"/>
  <c r="B1242"/>
  <c r="P1241"/>
  <c r="O1241"/>
  <c r="N1241"/>
  <c r="M1241"/>
  <c r="L1241"/>
  <c r="K1241"/>
  <c r="J1241"/>
  <c r="I1241"/>
  <c r="H1241"/>
  <c r="G1241"/>
  <c r="F1241"/>
  <c r="E1241"/>
  <c r="D1241"/>
  <c r="C1241"/>
  <c r="B1241"/>
  <c r="P1240"/>
  <c r="O1240"/>
  <c r="N1240"/>
  <c r="M1240"/>
  <c r="L1240"/>
  <c r="K1240"/>
  <c r="J1240"/>
  <c r="I1240"/>
  <c r="H1240"/>
  <c r="G1240"/>
  <c r="F1240"/>
  <c r="E1240"/>
  <c r="D1240"/>
  <c r="C1240"/>
  <c r="B1240"/>
  <c r="P1239"/>
  <c r="O1239"/>
  <c r="N1239"/>
  <c r="M1239"/>
  <c r="L1239"/>
  <c r="K1239"/>
  <c r="J1239"/>
  <c r="I1239"/>
  <c r="H1239"/>
  <c r="G1239"/>
  <c r="F1239"/>
  <c r="E1239"/>
  <c r="D1239"/>
  <c r="C1239"/>
  <c r="B1239"/>
  <c r="P1238"/>
  <c r="O1238"/>
  <c r="N1238"/>
  <c r="M1238"/>
  <c r="L1238"/>
  <c r="K1238"/>
  <c r="J1238"/>
  <c r="I1238"/>
  <c r="H1238"/>
  <c r="G1238"/>
  <c r="F1238"/>
  <c r="E1238"/>
  <c r="D1238"/>
  <c r="C1238"/>
  <c r="B1238"/>
  <c r="P1237"/>
  <c r="O1237"/>
  <c r="N1237"/>
  <c r="M1237"/>
  <c r="L1237"/>
  <c r="K1237"/>
  <c r="J1237"/>
  <c r="I1237"/>
  <c r="H1237"/>
  <c r="G1237"/>
  <c r="F1237"/>
  <c r="E1237"/>
  <c r="D1237"/>
  <c r="C1237"/>
  <c r="B1237"/>
  <c r="P1236"/>
  <c r="O1236"/>
  <c r="N1236"/>
  <c r="M1236"/>
  <c r="L1236"/>
  <c r="K1236"/>
  <c r="J1236"/>
  <c r="I1236"/>
  <c r="H1236"/>
  <c r="G1236"/>
  <c r="F1236"/>
  <c r="E1236"/>
  <c r="D1236"/>
  <c r="C1236"/>
  <c r="B1236"/>
  <c r="P1235"/>
  <c r="O1235"/>
  <c r="N1235"/>
  <c r="M1235"/>
  <c r="L1235"/>
  <c r="K1235"/>
  <c r="J1235"/>
  <c r="I1235"/>
  <c r="H1235"/>
  <c r="G1235"/>
  <c r="F1235"/>
  <c r="E1235"/>
  <c r="D1235"/>
  <c r="C1235"/>
  <c r="B1235"/>
  <c r="P1234"/>
  <c r="O1234"/>
  <c r="N1234"/>
  <c r="M1234"/>
  <c r="L1234"/>
  <c r="K1234"/>
  <c r="J1234"/>
  <c r="I1234"/>
  <c r="H1234"/>
  <c r="G1234"/>
  <c r="F1234"/>
  <c r="E1234"/>
  <c r="D1234"/>
  <c r="C1234"/>
  <c r="B1234"/>
  <c r="P1233"/>
  <c r="O1233"/>
  <c r="N1233"/>
  <c r="M1233"/>
  <c r="L1233"/>
  <c r="K1233"/>
  <c r="J1233"/>
  <c r="I1233"/>
  <c r="H1233"/>
  <c r="G1233"/>
  <c r="F1233"/>
  <c r="E1233"/>
  <c r="D1233"/>
  <c r="C1233"/>
  <c r="B1233"/>
  <c r="P1232"/>
  <c r="O1232"/>
  <c r="N1232"/>
  <c r="M1232"/>
  <c r="L1232"/>
  <c r="K1232"/>
  <c r="J1232"/>
  <c r="I1232"/>
  <c r="H1232"/>
  <c r="G1232"/>
  <c r="F1232"/>
  <c r="E1232"/>
  <c r="D1232"/>
  <c r="C1232"/>
  <c r="B1232"/>
  <c r="P1231"/>
  <c r="O1231"/>
  <c r="N1231"/>
  <c r="M1231"/>
  <c r="L1231"/>
  <c r="K1231"/>
  <c r="J1231"/>
  <c r="I1231"/>
  <c r="H1231"/>
  <c r="G1231"/>
  <c r="F1231"/>
  <c r="E1231"/>
  <c r="D1231"/>
  <c r="C1231"/>
  <c r="B1231"/>
  <c r="P1230"/>
  <c r="O1230"/>
  <c r="N1230"/>
  <c r="M1230"/>
  <c r="L1230"/>
  <c r="K1230"/>
  <c r="J1230"/>
  <c r="I1230"/>
  <c r="H1230"/>
  <c r="G1230"/>
  <c r="F1230"/>
  <c r="E1230"/>
  <c r="D1230"/>
  <c r="C1230"/>
  <c r="B1230"/>
  <c r="P1229"/>
  <c r="O1229"/>
  <c r="N1229"/>
  <c r="M1229"/>
  <c r="L1229"/>
  <c r="K1229"/>
  <c r="J1229"/>
  <c r="I1229"/>
  <c r="H1229"/>
  <c r="G1229"/>
  <c r="F1229"/>
  <c r="E1229"/>
  <c r="D1229"/>
  <c r="C1229"/>
  <c r="B1229"/>
  <c r="P1228"/>
  <c r="O1228"/>
  <c r="N1228"/>
  <c r="M1228"/>
  <c r="L1228"/>
  <c r="K1228"/>
  <c r="J1228"/>
  <c r="I1228"/>
  <c r="H1228"/>
  <c r="G1228"/>
  <c r="F1228"/>
  <c r="E1228"/>
  <c r="D1228"/>
  <c r="C1228"/>
  <c r="B1228"/>
  <c r="P1227"/>
  <c r="O1227"/>
  <c r="N1227"/>
  <c r="M1227"/>
  <c r="L1227"/>
  <c r="K1227"/>
  <c r="J1227"/>
  <c r="I1227"/>
  <c r="H1227"/>
  <c r="G1227"/>
  <c r="F1227"/>
  <c r="E1227"/>
  <c r="D1227"/>
  <c r="C1227"/>
  <c r="B1227"/>
  <c r="P1226"/>
  <c r="O1226"/>
  <c r="N1226"/>
  <c r="M1226"/>
  <c r="L1226"/>
  <c r="K1226"/>
  <c r="J1226"/>
  <c r="I1226"/>
  <c r="H1226"/>
  <c r="G1226"/>
  <c r="F1226"/>
  <c r="E1226"/>
  <c r="D1226"/>
  <c r="C1226"/>
  <c r="B1226"/>
  <c r="P1225"/>
  <c r="O1225"/>
  <c r="N1225"/>
  <c r="M1225"/>
  <c r="L1225"/>
  <c r="K1225"/>
  <c r="J1225"/>
  <c r="I1225"/>
  <c r="H1225"/>
  <c r="G1225"/>
  <c r="F1225"/>
  <c r="E1225"/>
  <c r="D1225"/>
  <c r="C1225"/>
  <c r="B1225"/>
  <c r="P1224"/>
  <c r="O1224"/>
  <c r="N1224"/>
  <c r="M1224"/>
  <c r="L1224"/>
  <c r="K1224"/>
  <c r="J1224"/>
  <c r="I1224"/>
  <c r="H1224"/>
  <c r="G1224"/>
  <c r="F1224"/>
  <c r="E1224"/>
  <c r="D1224"/>
  <c r="C1224"/>
  <c r="B1224"/>
  <c r="P1223"/>
  <c r="O1223"/>
  <c r="N1223"/>
  <c r="M1223"/>
  <c r="L1223"/>
  <c r="K1223"/>
  <c r="J1223"/>
  <c r="I1223"/>
  <c r="H1223"/>
  <c r="G1223"/>
  <c r="F1223"/>
  <c r="E1223"/>
  <c r="D1223"/>
  <c r="C1223"/>
  <c r="B1223"/>
  <c r="P1222"/>
  <c r="O1222"/>
  <c r="N1222"/>
  <c r="M1222"/>
  <c r="L1222"/>
  <c r="K1222"/>
  <c r="J1222"/>
  <c r="I1222"/>
  <c r="H1222"/>
  <c r="G1222"/>
  <c r="F1222"/>
  <c r="E1222"/>
  <c r="D1222"/>
  <c r="C1222"/>
  <c r="B1222"/>
  <c r="P1221"/>
  <c r="O1221"/>
  <c r="N1221"/>
  <c r="M1221"/>
  <c r="L1221"/>
  <c r="K1221"/>
  <c r="J1221"/>
  <c r="I1221"/>
  <c r="H1221"/>
  <c r="G1221"/>
  <c r="F1221"/>
  <c r="E1221"/>
  <c r="D1221"/>
  <c r="C1221"/>
  <c r="B1221"/>
  <c r="P1220"/>
  <c r="O1220"/>
  <c r="N1220"/>
  <c r="M1220"/>
  <c r="L1220"/>
  <c r="K1220"/>
  <c r="J1220"/>
  <c r="I1220"/>
  <c r="H1220"/>
  <c r="G1220"/>
  <c r="F1220"/>
  <c r="E1220"/>
  <c r="D1220"/>
  <c r="C1220"/>
  <c r="B1220"/>
  <c r="P1219"/>
  <c r="O1219"/>
  <c r="N1219"/>
  <c r="M1219"/>
  <c r="L1219"/>
  <c r="K1219"/>
  <c r="J1219"/>
  <c r="I1219"/>
  <c r="H1219"/>
  <c r="G1219"/>
  <c r="F1219"/>
  <c r="E1219"/>
  <c r="D1219"/>
  <c r="C1219"/>
  <c r="B1219"/>
  <c r="P1218"/>
  <c r="O1218"/>
  <c r="N1218"/>
  <c r="M1218"/>
  <c r="L1218"/>
  <c r="K1218"/>
  <c r="J1218"/>
  <c r="I1218"/>
  <c r="H1218"/>
  <c r="G1218"/>
  <c r="F1218"/>
  <c r="E1218"/>
  <c r="D1218"/>
  <c r="C1218"/>
  <c r="B1218"/>
  <c r="P1217"/>
  <c r="O1217"/>
  <c r="N1217"/>
  <c r="M1217"/>
  <c r="L1217"/>
  <c r="K1217"/>
  <c r="J1217"/>
  <c r="I1217"/>
  <c r="H1217"/>
  <c r="G1217"/>
  <c r="F1217"/>
  <c r="E1217"/>
  <c r="D1217"/>
  <c r="C1217"/>
  <c r="B1217"/>
  <c r="P1216"/>
  <c r="O1216"/>
  <c r="N1216"/>
  <c r="M1216"/>
  <c r="L1216"/>
  <c r="K1216"/>
  <c r="J1216"/>
  <c r="I1216"/>
  <c r="H1216"/>
  <c r="G1216"/>
  <c r="F1216"/>
  <c r="E1216"/>
  <c r="D1216"/>
  <c r="C1216"/>
  <c r="B1216"/>
  <c r="P1215"/>
  <c r="O1215"/>
  <c r="N1215"/>
  <c r="M1215"/>
  <c r="L1215"/>
  <c r="K1215"/>
  <c r="J1215"/>
  <c r="I1215"/>
  <c r="H1215"/>
  <c r="G1215"/>
  <c r="F1215"/>
  <c r="E1215"/>
  <c r="D1215"/>
  <c r="C1215"/>
  <c r="B1215"/>
  <c r="P1214"/>
  <c r="O1214"/>
  <c r="N1214"/>
  <c r="M1214"/>
  <c r="L1214"/>
  <c r="K1214"/>
  <c r="J1214"/>
  <c r="I1214"/>
  <c r="H1214"/>
  <c r="G1214"/>
  <c r="F1214"/>
  <c r="E1214"/>
  <c r="D1214"/>
  <c r="C1214"/>
  <c r="B1214"/>
  <c r="P1213"/>
  <c r="O1213"/>
  <c r="N1213"/>
  <c r="M1213"/>
  <c r="L1213"/>
  <c r="K1213"/>
  <c r="J1213"/>
  <c r="I1213"/>
  <c r="H1213"/>
  <c r="G1213"/>
  <c r="F1213"/>
  <c r="E1213"/>
  <c r="D1213"/>
  <c r="C1213"/>
  <c r="B1213"/>
  <c r="P1212"/>
  <c r="O1212"/>
  <c r="N1212"/>
  <c r="M1212"/>
  <c r="L1212"/>
  <c r="K1212"/>
  <c r="J1212"/>
  <c r="I1212"/>
  <c r="H1212"/>
  <c r="G1212"/>
  <c r="F1212"/>
  <c r="E1212"/>
  <c r="D1212"/>
  <c r="C1212"/>
  <c r="B1212"/>
  <c r="P1211"/>
  <c r="O1211"/>
  <c r="N1211"/>
  <c r="M1211"/>
  <c r="L1211"/>
  <c r="K1211"/>
  <c r="J1211"/>
  <c r="I1211"/>
  <c r="H1211"/>
  <c r="G1211"/>
  <c r="F1211"/>
  <c r="E1211"/>
  <c r="D1211"/>
  <c r="C1211"/>
  <c r="B1211"/>
  <c r="P1210"/>
  <c r="O1210"/>
  <c r="N1210"/>
  <c r="M1210"/>
  <c r="L1210"/>
  <c r="K1210"/>
  <c r="J1210"/>
  <c r="I1210"/>
  <c r="H1210"/>
  <c r="G1210"/>
  <c r="F1210"/>
  <c r="E1210"/>
  <c r="D1210"/>
  <c r="C1210"/>
  <c r="B1210"/>
  <c r="P1209"/>
  <c r="O1209"/>
  <c r="N1209"/>
  <c r="M1209"/>
  <c r="L1209"/>
  <c r="K1209"/>
  <c r="J1209"/>
  <c r="I1209"/>
  <c r="H1209"/>
  <c r="G1209"/>
  <c r="F1209"/>
  <c r="E1209"/>
  <c r="D1209"/>
  <c r="C1209"/>
  <c r="B1209"/>
  <c r="P1208"/>
  <c r="O1208"/>
  <c r="N1208"/>
  <c r="M1208"/>
  <c r="L1208"/>
  <c r="K1208"/>
  <c r="J1208"/>
  <c r="I1208"/>
  <c r="H1208"/>
  <c r="G1208"/>
  <c r="F1208"/>
  <c r="E1208"/>
  <c r="D1208"/>
  <c r="C1208"/>
  <c r="B1208"/>
  <c r="P1207"/>
  <c r="O1207"/>
  <c r="N1207"/>
  <c r="M1207"/>
  <c r="L1207"/>
  <c r="K1207"/>
  <c r="J1207"/>
  <c r="I1207"/>
  <c r="H1207"/>
  <c r="G1207"/>
  <c r="F1207"/>
  <c r="E1207"/>
  <c r="D1207"/>
  <c r="C1207"/>
  <c r="B1207"/>
  <c r="P1206"/>
  <c r="O1206"/>
  <c r="N1206"/>
  <c r="M1206"/>
  <c r="L1206"/>
  <c r="K1206"/>
  <c r="J1206"/>
  <c r="I1206"/>
  <c r="H1206"/>
  <c r="G1206"/>
  <c r="F1206"/>
  <c r="E1206"/>
  <c r="D1206"/>
  <c r="C1206"/>
  <c r="B1206"/>
  <c r="P1205"/>
  <c r="O1205"/>
  <c r="N1205"/>
  <c r="M1205"/>
  <c r="L1205"/>
  <c r="K1205"/>
  <c r="J1205"/>
  <c r="I1205"/>
  <c r="H1205"/>
  <c r="G1205"/>
  <c r="F1205"/>
  <c r="E1205"/>
  <c r="D1205"/>
  <c r="C1205"/>
  <c r="B1205"/>
  <c r="P1204"/>
  <c r="O1204"/>
  <c r="N1204"/>
  <c r="M1204"/>
  <c r="L1204"/>
  <c r="K1204"/>
  <c r="J1204"/>
  <c r="I1204"/>
  <c r="H1204"/>
  <c r="G1204"/>
  <c r="F1204"/>
  <c r="E1204"/>
  <c r="D1204"/>
  <c r="C1204"/>
  <c r="B1204"/>
  <c r="P1203"/>
  <c r="O1203"/>
  <c r="N1203"/>
  <c r="M1203"/>
  <c r="L1203"/>
  <c r="K1203"/>
  <c r="J1203"/>
  <c r="I1203"/>
  <c r="H1203"/>
  <c r="G1203"/>
  <c r="F1203"/>
  <c r="E1203"/>
  <c r="D1203"/>
  <c r="C1203"/>
  <c r="B1203"/>
  <c r="P1202"/>
  <c r="O1202"/>
  <c r="N1202"/>
  <c r="M1202"/>
  <c r="L1202"/>
  <c r="K1202"/>
  <c r="J1202"/>
  <c r="I1202"/>
  <c r="H1202"/>
  <c r="G1202"/>
  <c r="F1202"/>
  <c r="E1202"/>
  <c r="D1202"/>
  <c r="C1202"/>
  <c r="B1202"/>
  <c r="P1201"/>
  <c r="O1201"/>
  <c r="N1201"/>
  <c r="M1201"/>
  <c r="L1201"/>
  <c r="K1201"/>
  <c r="J1201"/>
  <c r="I1201"/>
  <c r="H1201"/>
  <c r="G1201"/>
  <c r="F1201"/>
  <c r="E1201"/>
  <c r="D1201"/>
  <c r="C1201"/>
  <c r="B1201"/>
  <c r="P1200"/>
  <c r="O1200"/>
  <c r="N1200"/>
  <c r="M1200"/>
  <c r="L1200"/>
  <c r="K1200"/>
  <c r="J1200"/>
  <c r="I1200"/>
  <c r="H1200"/>
  <c r="G1200"/>
  <c r="F1200"/>
  <c r="E1200"/>
  <c r="D1200"/>
  <c r="C1200"/>
  <c r="B1200"/>
  <c r="P1199"/>
  <c r="O1199"/>
  <c r="N1199"/>
  <c r="M1199"/>
  <c r="L1199"/>
  <c r="K1199"/>
  <c r="J1199"/>
  <c r="I1199"/>
  <c r="H1199"/>
  <c r="G1199"/>
  <c r="F1199"/>
  <c r="E1199"/>
  <c r="D1199"/>
  <c r="C1199"/>
  <c r="B1199"/>
  <c r="P1198"/>
  <c r="O1198"/>
  <c r="N1198"/>
  <c r="M1198"/>
  <c r="L1198"/>
  <c r="K1198"/>
  <c r="J1198"/>
  <c r="I1198"/>
  <c r="H1198"/>
  <c r="G1198"/>
  <c r="F1198"/>
  <c r="E1198"/>
  <c r="D1198"/>
  <c r="C1198"/>
  <c r="B1198"/>
  <c r="P1197"/>
  <c r="O1197"/>
  <c r="N1197"/>
  <c r="M1197"/>
  <c r="L1197"/>
  <c r="K1197"/>
  <c r="J1197"/>
  <c r="I1197"/>
  <c r="H1197"/>
  <c r="G1197"/>
  <c r="F1197"/>
  <c r="E1197"/>
  <c r="D1197"/>
  <c r="C1197"/>
  <c r="B1197"/>
  <c r="P1196"/>
  <c r="O1196"/>
  <c r="N1196"/>
  <c r="M1196"/>
  <c r="L1196"/>
  <c r="K1196"/>
  <c r="J1196"/>
  <c r="I1196"/>
  <c r="H1196"/>
  <c r="G1196"/>
  <c r="F1196"/>
  <c r="E1196"/>
  <c r="D1196"/>
  <c r="C1196"/>
  <c r="B1196"/>
  <c r="P1195"/>
  <c r="O1195"/>
  <c r="N1195"/>
  <c r="M1195"/>
  <c r="L1195"/>
  <c r="K1195"/>
  <c r="J1195"/>
  <c r="I1195"/>
  <c r="H1195"/>
  <c r="G1195"/>
  <c r="F1195"/>
  <c r="E1195"/>
  <c r="D1195"/>
  <c r="C1195"/>
  <c r="B1195"/>
  <c r="P1194"/>
  <c r="O1194"/>
  <c r="N1194"/>
  <c r="M1194"/>
  <c r="L1194"/>
  <c r="K1194"/>
  <c r="J1194"/>
  <c r="I1194"/>
  <c r="H1194"/>
  <c r="G1194"/>
  <c r="F1194"/>
  <c r="E1194"/>
  <c r="D1194"/>
  <c r="C1194"/>
  <c r="B1194"/>
  <c r="P1193"/>
  <c r="O1193"/>
  <c r="N1193"/>
  <c r="M1193"/>
  <c r="L1193"/>
  <c r="K1193"/>
  <c r="J1193"/>
  <c r="I1193"/>
  <c r="H1193"/>
  <c r="G1193"/>
  <c r="F1193"/>
  <c r="E1193"/>
  <c r="D1193"/>
  <c r="C1193"/>
  <c r="B1193"/>
  <c r="P1192"/>
  <c r="O1192"/>
  <c r="N1192"/>
  <c r="M1192"/>
  <c r="L1192"/>
  <c r="K1192"/>
  <c r="J1192"/>
  <c r="I1192"/>
  <c r="H1192"/>
  <c r="G1192"/>
  <c r="F1192"/>
  <c r="E1192"/>
  <c r="D1192"/>
  <c r="C1192"/>
  <c r="B1192"/>
  <c r="P1191"/>
  <c r="O1191"/>
  <c r="N1191"/>
  <c r="M1191"/>
  <c r="L1191"/>
  <c r="K1191"/>
  <c r="J1191"/>
  <c r="I1191"/>
  <c r="H1191"/>
  <c r="G1191"/>
  <c r="F1191"/>
  <c r="E1191"/>
  <c r="D1191"/>
  <c r="C1191"/>
  <c r="B1191"/>
  <c r="P1190"/>
  <c r="O1190"/>
  <c r="N1190"/>
  <c r="M1190"/>
  <c r="L1190"/>
  <c r="K1190"/>
  <c r="J1190"/>
  <c r="I1190"/>
  <c r="H1190"/>
  <c r="G1190"/>
  <c r="F1190"/>
  <c r="E1190"/>
  <c r="D1190"/>
  <c r="C1190"/>
  <c r="B1190"/>
  <c r="P1189"/>
  <c r="O1189"/>
  <c r="N1189"/>
  <c r="M1189"/>
  <c r="L1189"/>
  <c r="K1189"/>
  <c r="J1189"/>
  <c r="I1189"/>
  <c r="H1189"/>
  <c r="G1189"/>
  <c r="F1189"/>
  <c r="E1189"/>
  <c r="D1189"/>
  <c r="C1189"/>
  <c r="B1189"/>
  <c r="P1188"/>
  <c r="O1188"/>
  <c r="N1188"/>
  <c r="M1188"/>
  <c r="L1188"/>
  <c r="K1188"/>
  <c r="J1188"/>
  <c r="I1188"/>
  <c r="H1188"/>
  <c r="G1188"/>
  <c r="F1188"/>
  <c r="E1188"/>
  <c r="D1188"/>
  <c r="C1188"/>
  <c r="B1188"/>
  <c r="P1187"/>
  <c r="O1187"/>
  <c r="N1187"/>
  <c r="M1187"/>
  <c r="L1187"/>
  <c r="K1187"/>
  <c r="J1187"/>
  <c r="I1187"/>
  <c r="H1187"/>
  <c r="G1187"/>
  <c r="F1187"/>
  <c r="E1187"/>
  <c r="D1187"/>
  <c r="C1187"/>
  <c r="B1187"/>
  <c r="P1186"/>
  <c r="O1186"/>
  <c r="N1186"/>
  <c r="M1186"/>
  <c r="L1186"/>
  <c r="K1186"/>
  <c r="J1186"/>
  <c r="I1186"/>
  <c r="H1186"/>
  <c r="G1186"/>
  <c r="F1186"/>
  <c r="E1186"/>
  <c r="D1186"/>
  <c r="C1186"/>
  <c r="B1186"/>
  <c r="P1185"/>
  <c r="O1185"/>
  <c r="N1185"/>
  <c r="M1185"/>
  <c r="L1185"/>
  <c r="K1185"/>
  <c r="J1185"/>
  <c r="I1185"/>
  <c r="H1185"/>
  <c r="G1185"/>
  <c r="F1185"/>
  <c r="E1185"/>
  <c r="D1185"/>
  <c r="C1185"/>
  <c r="B1185"/>
  <c r="P1184"/>
  <c r="O1184"/>
  <c r="N1184"/>
  <c r="M1184"/>
  <c r="L1184"/>
  <c r="K1184"/>
  <c r="J1184"/>
  <c r="I1184"/>
  <c r="H1184"/>
  <c r="G1184"/>
  <c r="F1184"/>
  <c r="E1184"/>
  <c r="D1184"/>
  <c r="C1184"/>
  <c r="B1184"/>
  <c r="P1183"/>
  <c r="O1183"/>
  <c r="N1183"/>
  <c r="M1183"/>
  <c r="L1183"/>
  <c r="K1183"/>
  <c r="J1183"/>
  <c r="I1183"/>
  <c r="H1183"/>
  <c r="G1183"/>
  <c r="F1183"/>
  <c r="E1183"/>
  <c r="D1183"/>
  <c r="C1183"/>
  <c r="B1183"/>
  <c r="P1182"/>
  <c r="O1182"/>
  <c r="N1182"/>
  <c r="M1182"/>
  <c r="L1182"/>
  <c r="K1182"/>
  <c r="J1182"/>
  <c r="I1182"/>
  <c r="H1182"/>
  <c r="G1182"/>
  <c r="F1182"/>
  <c r="E1182"/>
  <c r="D1182"/>
  <c r="C1182"/>
  <c r="B1182"/>
  <c r="P1181"/>
  <c r="O1181"/>
  <c r="N1181"/>
  <c r="M1181"/>
  <c r="L1181"/>
  <c r="K1181"/>
  <c r="J1181"/>
  <c r="I1181"/>
  <c r="H1181"/>
  <c r="G1181"/>
  <c r="F1181"/>
  <c r="E1181"/>
  <c r="D1181"/>
  <c r="C1181"/>
  <c r="B1181"/>
  <c r="P1180"/>
  <c r="O1180"/>
  <c r="N1180"/>
  <c r="M1180"/>
  <c r="L1180"/>
  <c r="K1180"/>
  <c r="J1180"/>
  <c r="I1180"/>
  <c r="H1180"/>
  <c r="G1180"/>
  <c r="F1180"/>
  <c r="E1180"/>
  <c r="D1180"/>
  <c r="C1180"/>
  <c r="B1180"/>
  <c r="P1179"/>
  <c r="O1179"/>
  <c r="N1179"/>
  <c r="M1179"/>
  <c r="L1179"/>
  <c r="K1179"/>
  <c r="J1179"/>
  <c r="I1179"/>
  <c r="H1179"/>
  <c r="G1179"/>
  <c r="F1179"/>
  <c r="E1179"/>
  <c r="D1179"/>
  <c r="C1179"/>
  <c r="B1179"/>
  <c r="P1178"/>
  <c r="O1178"/>
  <c r="N1178"/>
  <c r="M1178"/>
  <c r="L1178"/>
  <c r="K1178"/>
  <c r="J1178"/>
  <c r="I1178"/>
  <c r="H1178"/>
  <c r="G1178"/>
  <c r="F1178"/>
  <c r="E1178"/>
  <c r="D1178"/>
  <c r="C1178"/>
  <c r="B1178"/>
  <c r="P1177"/>
  <c r="O1177"/>
  <c r="N1177"/>
  <c r="M1177"/>
  <c r="L1177"/>
  <c r="K1177"/>
  <c r="J1177"/>
  <c r="I1177"/>
  <c r="H1177"/>
  <c r="G1177"/>
  <c r="F1177"/>
  <c r="E1177"/>
  <c r="D1177"/>
  <c r="C1177"/>
  <c r="B1177"/>
  <c r="P1176"/>
  <c r="O1176"/>
  <c r="N1176"/>
  <c r="M1176"/>
  <c r="L1176"/>
  <c r="K1176"/>
  <c r="J1176"/>
  <c r="I1176"/>
  <c r="H1176"/>
  <c r="G1176"/>
  <c r="F1176"/>
  <c r="E1176"/>
  <c r="D1176"/>
  <c r="C1176"/>
  <c r="B1176"/>
  <c r="P1175"/>
  <c r="O1175"/>
  <c r="N1175"/>
  <c r="M1175"/>
  <c r="L1175"/>
  <c r="K1175"/>
  <c r="J1175"/>
  <c r="I1175"/>
  <c r="H1175"/>
  <c r="G1175"/>
  <c r="F1175"/>
  <c r="E1175"/>
  <c r="D1175"/>
  <c r="C1175"/>
  <c r="B1175"/>
  <c r="P1174"/>
  <c r="O1174"/>
  <c r="N1174"/>
  <c r="M1174"/>
  <c r="L1174"/>
  <c r="K1174"/>
  <c r="J1174"/>
  <c r="I1174"/>
  <c r="H1174"/>
  <c r="G1174"/>
  <c r="F1174"/>
  <c r="E1174"/>
  <c r="D1174"/>
  <c r="C1174"/>
  <c r="B1174"/>
  <c r="P1173"/>
  <c r="O1173"/>
  <c r="N1173"/>
  <c r="M1173"/>
  <c r="L1173"/>
  <c r="K1173"/>
  <c r="J1173"/>
  <c r="I1173"/>
  <c r="H1173"/>
  <c r="G1173"/>
  <c r="F1173"/>
  <c r="E1173"/>
  <c r="D1173"/>
  <c r="C1173"/>
  <c r="B1173"/>
  <c r="P1172"/>
  <c r="O1172"/>
  <c r="N1172"/>
  <c r="M1172"/>
  <c r="L1172"/>
  <c r="K1172"/>
  <c r="J1172"/>
  <c r="I1172"/>
  <c r="H1172"/>
  <c r="G1172"/>
  <c r="F1172"/>
  <c r="E1172"/>
  <c r="D1172"/>
  <c r="C1172"/>
  <c r="B1172"/>
  <c r="P1171"/>
  <c r="O1171"/>
  <c r="N1171"/>
  <c r="M1171"/>
  <c r="L1171"/>
  <c r="K1171"/>
  <c r="J1171"/>
  <c r="I1171"/>
  <c r="H1171"/>
  <c r="G1171"/>
  <c r="F1171"/>
  <c r="E1171"/>
  <c r="D1171"/>
  <c r="C1171"/>
  <c r="B1171"/>
  <c r="P1170"/>
  <c r="O1170"/>
  <c r="N1170"/>
  <c r="M1170"/>
  <c r="L1170"/>
  <c r="K1170"/>
  <c r="J1170"/>
  <c r="I1170"/>
  <c r="H1170"/>
  <c r="G1170"/>
  <c r="F1170"/>
  <c r="E1170"/>
  <c r="D1170"/>
  <c r="C1170"/>
  <c r="B1170"/>
  <c r="P1169"/>
  <c r="O1169"/>
  <c r="N1169"/>
  <c r="M1169"/>
  <c r="L1169"/>
  <c r="K1169"/>
  <c r="J1169"/>
  <c r="I1169"/>
  <c r="H1169"/>
  <c r="G1169"/>
  <c r="F1169"/>
  <c r="E1169"/>
  <c r="D1169"/>
  <c r="C1169"/>
  <c r="B1169"/>
  <c r="P1168"/>
  <c r="O1168"/>
  <c r="N1168"/>
  <c r="M1168"/>
  <c r="L1168"/>
  <c r="K1168"/>
  <c r="J1168"/>
  <c r="I1168"/>
  <c r="H1168"/>
  <c r="G1168"/>
  <c r="F1168"/>
  <c r="E1168"/>
  <c r="D1168"/>
  <c r="C1168"/>
  <c r="B1168"/>
  <c r="P1167"/>
  <c r="O1167"/>
  <c r="N1167"/>
  <c r="M1167"/>
  <c r="L1167"/>
  <c r="K1167"/>
  <c r="J1167"/>
  <c r="I1167"/>
  <c r="H1167"/>
  <c r="G1167"/>
  <c r="F1167"/>
  <c r="E1167"/>
  <c r="D1167"/>
  <c r="C1167"/>
  <c r="B1167"/>
  <c r="P1166"/>
  <c r="O1166"/>
  <c r="N1166"/>
  <c r="M1166"/>
  <c r="L1166"/>
  <c r="K1166"/>
  <c r="J1166"/>
  <c r="I1166"/>
  <c r="H1166"/>
  <c r="G1166"/>
  <c r="F1166"/>
  <c r="E1166"/>
  <c r="D1166"/>
  <c r="C1166"/>
  <c r="B1166"/>
  <c r="P1165"/>
  <c r="O1165"/>
  <c r="N1165"/>
  <c r="M1165"/>
  <c r="L1165"/>
  <c r="K1165"/>
  <c r="J1165"/>
  <c r="I1165"/>
  <c r="H1165"/>
  <c r="G1165"/>
  <c r="F1165"/>
  <c r="E1165"/>
  <c r="D1165"/>
  <c r="C1165"/>
  <c r="B1165"/>
  <c r="P1164"/>
  <c r="O1164"/>
  <c r="N1164"/>
  <c r="M1164"/>
  <c r="L1164"/>
  <c r="K1164"/>
  <c r="J1164"/>
  <c r="I1164"/>
  <c r="H1164"/>
  <c r="G1164"/>
  <c r="F1164"/>
  <c r="E1164"/>
  <c r="D1164"/>
  <c r="C1164"/>
  <c r="B1164"/>
  <c r="P1163"/>
  <c r="O1163"/>
  <c r="N1163"/>
  <c r="M1163"/>
  <c r="L1163"/>
  <c r="K1163"/>
  <c r="J1163"/>
  <c r="I1163"/>
  <c r="H1163"/>
  <c r="G1163"/>
  <c r="F1163"/>
  <c r="E1163"/>
  <c r="D1163"/>
  <c r="C1163"/>
  <c r="B1163"/>
  <c r="P1162"/>
  <c r="O1162"/>
  <c r="N1162"/>
  <c r="M1162"/>
  <c r="L1162"/>
  <c r="K1162"/>
  <c r="J1162"/>
  <c r="I1162"/>
  <c r="H1162"/>
  <c r="G1162"/>
  <c r="F1162"/>
  <c r="E1162"/>
  <c r="D1162"/>
  <c r="C1162"/>
  <c r="B1162"/>
  <c r="P1161"/>
  <c r="O1161"/>
  <c r="N1161"/>
  <c r="M1161"/>
  <c r="L1161"/>
  <c r="K1161"/>
  <c r="J1161"/>
  <c r="I1161"/>
  <c r="H1161"/>
  <c r="G1161"/>
  <c r="F1161"/>
  <c r="E1161"/>
  <c r="D1161"/>
  <c r="C1161"/>
  <c r="B1161"/>
  <c r="P1160"/>
  <c r="O1160"/>
  <c r="N1160"/>
  <c r="M1160"/>
  <c r="L1160"/>
  <c r="K1160"/>
  <c r="J1160"/>
  <c r="I1160"/>
  <c r="H1160"/>
  <c r="G1160"/>
  <c r="F1160"/>
  <c r="E1160"/>
  <c r="D1160"/>
  <c r="C1160"/>
  <c r="B1160"/>
  <c r="P1159"/>
  <c r="O1159"/>
  <c r="N1159"/>
  <c r="M1159"/>
  <c r="L1159"/>
  <c r="K1159"/>
  <c r="J1159"/>
  <c r="I1159"/>
  <c r="H1159"/>
  <c r="G1159"/>
  <c r="F1159"/>
  <c r="E1159"/>
  <c r="D1159"/>
  <c r="C1159"/>
  <c r="B1159"/>
  <c r="P1158"/>
  <c r="O1158"/>
  <c r="N1158"/>
  <c r="M1158"/>
  <c r="L1158"/>
  <c r="K1158"/>
  <c r="J1158"/>
  <c r="I1158"/>
  <c r="H1158"/>
  <c r="G1158"/>
  <c r="F1158"/>
  <c r="E1158"/>
  <c r="D1158"/>
  <c r="C1158"/>
  <c r="B1158"/>
  <c r="P1157"/>
  <c r="O1157"/>
  <c r="N1157"/>
  <c r="M1157"/>
  <c r="L1157"/>
  <c r="K1157"/>
  <c r="J1157"/>
  <c r="I1157"/>
  <c r="H1157"/>
  <c r="G1157"/>
  <c r="F1157"/>
  <c r="E1157"/>
  <c r="D1157"/>
  <c r="C1157"/>
  <c r="B1157"/>
  <c r="P1156"/>
  <c r="O1156"/>
  <c r="N1156"/>
  <c r="M1156"/>
  <c r="L1156"/>
  <c r="K1156"/>
  <c r="J1156"/>
  <c r="I1156"/>
  <c r="H1156"/>
  <c r="G1156"/>
  <c r="F1156"/>
  <c r="E1156"/>
  <c r="D1156"/>
  <c r="C1156"/>
  <c r="B1156"/>
  <c r="P1155"/>
  <c r="O1155"/>
  <c r="N1155"/>
  <c r="M1155"/>
  <c r="L1155"/>
  <c r="K1155"/>
  <c r="J1155"/>
  <c r="I1155"/>
  <c r="H1155"/>
  <c r="G1155"/>
  <c r="F1155"/>
  <c r="E1155"/>
  <c r="D1155"/>
  <c r="C1155"/>
  <c r="B1155"/>
  <c r="P1154"/>
  <c r="O1154"/>
  <c r="N1154"/>
  <c r="M1154"/>
  <c r="L1154"/>
  <c r="K1154"/>
  <c r="J1154"/>
  <c r="I1154"/>
  <c r="H1154"/>
  <c r="G1154"/>
  <c r="F1154"/>
  <c r="E1154"/>
  <c r="D1154"/>
  <c r="C1154"/>
  <c r="B1154"/>
  <c r="P1153"/>
  <c r="O1153"/>
  <c r="N1153"/>
  <c r="M1153"/>
  <c r="L1153"/>
  <c r="K1153"/>
  <c r="J1153"/>
  <c r="I1153"/>
  <c r="H1153"/>
  <c r="G1153"/>
  <c r="F1153"/>
  <c r="E1153"/>
  <c r="D1153"/>
  <c r="C1153"/>
  <c r="B1153"/>
  <c r="P1152"/>
  <c r="O1152"/>
  <c r="N1152"/>
  <c r="M1152"/>
  <c r="L1152"/>
  <c r="K1152"/>
  <c r="J1152"/>
  <c r="I1152"/>
  <c r="H1152"/>
  <c r="G1152"/>
  <c r="F1152"/>
  <c r="E1152"/>
  <c r="D1152"/>
  <c r="C1152"/>
  <c r="B1152"/>
  <c r="P1151"/>
  <c r="O1151"/>
  <c r="N1151"/>
  <c r="M1151"/>
  <c r="L1151"/>
  <c r="K1151"/>
  <c r="J1151"/>
  <c r="I1151"/>
  <c r="H1151"/>
  <c r="G1151"/>
  <c r="F1151"/>
  <c r="E1151"/>
  <c r="D1151"/>
  <c r="C1151"/>
  <c r="B1151"/>
  <c r="P1150"/>
  <c r="O1150"/>
  <c r="N1150"/>
  <c r="M1150"/>
  <c r="L1150"/>
  <c r="K1150"/>
  <c r="J1150"/>
  <c r="I1150"/>
  <c r="H1150"/>
  <c r="G1150"/>
  <c r="F1150"/>
  <c r="E1150"/>
  <c r="D1150"/>
  <c r="C1150"/>
  <c r="B1150"/>
  <c r="P1149"/>
  <c r="O1149"/>
  <c r="N1149"/>
  <c r="M1149"/>
  <c r="L1149"/>
  <c r="K1149"/>
  <c r="J1149"/>
  <c r="I1149"/>
  <c r="H1149"/>
  <c r="G1149"/>
  <c r="F1149"/>
  <c r="E1149"/>
  <c r="D1149"/>
  <c r="C1149"/>
  <c r="B1149"/>
  <c r="P1148"/>
  <c r="O1148"/>
  <c r="N1148"/>
  <c r="M1148"/>
  <c r="L1148"/>
  <c r="K1148"/>
  <c r="J1148"/>
  <c r="I1148"/>
  <c r="H1148"/>
  <c r="G1148"/>
  <c r="F1148"/>
  <c r="E1148"/>
  <c r="D1148"/>
  <c r="C1148"/>
  <c r="B1148"/>
  <c r="P1147"/>
  <c r="O1147"/>
  <c r="N1147"/>
  <c r="M1147"/>
  <c r="L1147"/>
  <c r="K1147"/>
  <c r="J1147"/>
  <c r="I1147"/>
  <c r="H1147"/>
  <c r="G1147"/>
  <c r="F1147"/>
  <c r="E1147"/>
  <c r="D1147"/>
  <c r="C1147"/>
  <c r="B1147"/>
  <c r="P1146"/>
  <c r="O1146"/>
  <c r="N1146"/>
  <c r="M1146"/>
  <c r="L1146"/>
  <c r="K1146"/>
  <c r="J1146"/>
  <c r="I1146"/>
  <c r="H1146"/>
  <c r="G1146"/>
  <c r="F1146"/>
  <c r="E1146"/>
  <c r="D1146"/>
  <c r="C1146"/>
  <c r="B1146"/>
  <c r="P1145"/>
  <c r="O1145"/>
  <c r="N1145"/>
  <c r="M1145"/>
  <c r="L1145"/>
  <c r="K1145"/>
  <c r="J1145"/>
  <c r="I1145"/>
  <c r="H1145"/>
  <c r="G1145"/>
  <c r="F1145"/>
  <c r="E1145"/>
  <c r="D1145"/>
  <c r="C1145"/>
  <c r="B1145"/>
  <c r="P1144"/>
  <c r="O1144"/>
  <c r="N1144"/>
  <c r="M1144"/>
  <c r="L1144"/>
  <c r="K1144"/>
  <c r="J1144"/>
  <c r="I1144"/>
  <c r="H1144"/>
  <c r="G1144"/>
  <c r="F1144"/>
  <c r="E1144"/>
  <c r="D1144"/>
  <c r="C1144"/>
  <c r="B1144"/>
  <c r="P1143"/>
  <c r="O1143"/>
  <c r="N1143"/>
  <c r="M1143"/>
  <c r="L1143"/>
  <c r="K1143"/>
  <c r="J1143"/>
  <c r="I1143"/>
  <c r="H1143"/>
  <c r="G1143"/>
  <c r="F1143"/>
  <c r="E1143"/>
  <c r="D1143"/>
  <c r="C1143"/>
  <c r="B1143"/>
  <c r="P1142"/>
  <c r="O1142"/>
  <c r="N1142"/>
  <c r="M1142"/>
  <c r="L1142"/>
  <c r="K1142"/>
  <c r="J1142"/>
  <c r="I1142"/>
  <c r="H1142"/>
  <c r="G1142"/>
  <c r="F1142"/>
  <c r="E1142"/>
  <c r="D1142"/>
  <c r="C1142"/>
  <c r="B1142"/>
  <c r="P1141"/>
  <c r="O1141"/>
  <c r="N1141"/>
  <c r="M1141"/>
  <c r="L1141"/>
  <c r="K1141"/>
  <c r="J1141"/>
  <c r="I1141"/>
  <c r="H1141"/>
  <c r="G1141"/>
  <c r="F1141"/>
  <c r="E1141"/>
  <c r="D1141"/>
  <c r="C1141"/>
  <c r="B1141"/>
  <c r="P1140"/>
  <c r="O1140"/>
  <c r="N1140"/>
  <c r="M1140"/>
  <c r="L1140"/>
  <c r="K1140"/>
  <c r="J1140"/>
  <c r="I1140"/>
  <c r="H1140"/>
  <c r="G1140"/>
  <c r="F1140"/>
  <c r="E1140"/>
  <c r="D1140"/>
  <c r="C1140"/>
  <c r="B1140"/>
  <c r="P1139"/>
  <c r="O1139"/>
  <c r="N1139"/>
  <c r="M1139"/>
  <c r="L1139"/>
  <c r="K1139"/>
  <c r="J1139"/>
  <c r="I1139"/>
  <c r="H1139"/>
  <c r="G1139"/>
  <c r="F1139"/>
  <c r="E1139"/>
  <c r="D1139"/>
  <c r="C1139"/>
  <c r="B1139"/>
  <c r="P1138"/>
  <c r="O1138"/>
  <c r="N1138"/>
  <c r="M1138"/>
  <c r="L1138"/>
  <c r="K1138"/>
  <c r="J1138"/>
  <c r="I1138"/>
  <c r="H1138"/>
  <c r="G1138"/>
  <c r="F1138"/>
  <c r="E1138"/>
  <c r="D1138"/>
  <c r="C1138"/>
  <c r="B1138"/>
  <c r="P1137"/>
  <c r="O1137"/>
  <c r="N1137"/>
  <c r="M1137"/>
  <c r="L1137"/>
  <c r="K1137"/>
  <c r="J1137"/>
  <c r="I1137"/>
  <c r="H1137"/>
  <c r="G1137"/>
  <c r="F1137"/>
  <c r="E1137"/>
  <c r="D1137"/>
  <c r="C1137"/>
  <c r="B1137"/>
  <c r="P1136"/>
  <c r="O1136"/>
  <c r="N1136"/>
  <c r="M1136"/>
  <c r="L1136"/>
  <c r="K1136"/>
  <c r="J1136"/>
  <c r="I1136"/>
  <c r="H1136"/>
  <c r="G1136"/>
  <c r="F1136"/>
  <c r="E1136"/>
  <c r="D1136"/>
  <c r="C1136"/>
  <c r="B1136"/>
  <c r="P1135"/>
  <c r="O1135"/>
  <c r="N1135"/>
  <c r="M1135"/>
  <c r="L1135"/>
  <c r="K1135"/>
  <c r="J1135"/>
  <c r="I1135"/>
  <c r="H1135"/>
  <c r="G1135"/>
  <c r="F1135"/>
  <c r="E1135"/>
  <c r="D1135"/>
  <c r="C1135"/>
  <c r="B1135"/>
  <c r="P1134"/>
  <c r="O1134"/>
  <c r="N1134"/>
  <c r="M1134"/>
  <c r="L1134"/>
  <c r="K1134"/>
  <c r="J1134"/>
  <c r="I1134"/>
  <c r="H1134"/>
  <c r="G1134"/>
  <c r="F1134"/>
  <c r="E1134"/>
  <c r="D1134"/>
  <c r="C1134"/>
  <c r="B1134"/>
  <c r="P1133"/>
  <c r="O1133"/>
  <c r="N1133"/>
  <c r="M1133"/>
  <c r="L1133"/>
  <c r="K1133"/>
  <c r="J1133"/>
  <c r="I1133"/>
  <c r="H1133"/>
  <c r="G1133"/>
  <c r="F1133"/>
  <c r="E1133"/>
  <c r="D1133"/>
  <c r="C1133"/>
  <c r="B1133"/>
  <c r="P1132"/>
  <c r="O1132"/>
  <c r="N1132"/>
  <c r="M1132"/>
  <c r="L1132"/>
  <c r="K1132"/>
  <c r="J1132"/>
  <c r="I1132"/>
  <c r="H1132"/>
  <c r="G1132"/>
  <c r="F1132"/>
  <c r="E1132"/>
  <c r="D1132"/>
  <c r="C1132"/>
  <c r="B1132"/>
  <c r="P1131"/>
  <c r="O1131"/>
  <c r="N1131"/>
  <c r="M1131"/>
  <c r="L1131"/>
  <c r="K1131"/>
  <c r="J1131"/>
  <c r="I1131"/>
  <c r="H1131"/>
  <c r="G1131"/>
  <c r="F1131"/>
  <c r="E1131"/>
  <c r="D1131"/>
  <c r="C1131"/>
  <c r="B1131"/>
  <c r="P1130"/>
  <c r="O1130"/>
  <c r="N1130"/>
  <c r="M1130"/>
  <c r="L1130"/>
  <c r="K1130"/>
  <c r="J1130"/>
  <c r="I1130"/>
  <c r="H1130"/>
  <c r="G1130"/>
  <c r="F1130"/>
  <c r="E1130"/>
  <c r="D1130"/>
  <c r="C1130"/>
  <c r="B1130"/>
  <c r="P1129"/>
  <c r="O1129"/>
  <c r="N1129"/>
  <c r="M1129"/>
  <c r="L1129"/>
  <c r="K1129"/>
  <c r="J1129"/>
  <c r="I1129"/>
  <c r="H1129"/>
  <c r="G1129"/>
  <c r="F1129"/>
  <c r="E1129"/>
  <c r="D1129"/>
  <c r="C1129"/>
  <c r="B1129"/>
  <c r="P1128"/>
  <c r="O1128"/>
  <c r="N1128"/>
  <c r="M1128"/>
  <c r="L1128"/>
  <c r="K1128"/>
  <c r="J1128"/>
  <c r="I1128"/>
  <c r="H1128"/>
  <c r="G1128"/>
  <c r="F1128"/>
  <c r="E1128"/>
  <c r="D1128"/>
  <c r="C1128"/>
  <c r="B1128"/>
  <c r="P1127"/>
  <c r="O1127"/>
  <c r="N1127"/>
  <c r="M1127"/>
  <c r="L1127"/>
  <c r="K1127"/>
  <c r="J1127"/>
  <c r="I1127"/>
  <c r="H1127"/>
  <c r="G1127"/>
  <c r="F1127"/>
  <c r="E1127"/>
  <c r="D1127"/>
  <c r="C1127"/>
  <c r="B1127"/>
  <c r="P1126"/>
  <c r="O1126"/>
  <c r="N1126"/>
  <c r="M1126"/>
  <c r="L1126"/>
  <c r="K1126"/>
  <c r="J1126"/>
  <c r="I1126"/>
  <c r="H1126"/>
  <c r="G1126"/>
  <c r="F1126"/>
  <c r="E1126"/>
  <c r="D1126"/>
  <c r="C1126"/>
  <c r="B1126"/>
  <c r="P1125"/>
  <c r="O1125"/>
  <c r="N1125"/>
  <c r="M1125"/>
  <c r="L1125"/>
  <c r="K1125"/>
  <c r="J1125"/>
  <c r="I1125"/>
  <c r="H1125"/>
  <c r="G1125"/>
  <c r="F1125"/>
  <c r="E1125"/>
  <c r="D1125"/>
  <c r="C1125"/>
  <c r="B1125"/>
  <c r="P1124"/>
  <c r="O1124"/>
  <c r="N1124"/>
  <c r="M1124"/>
  <c r="L1124"/>
  <c r="K1124"/>
  <c r="J1124"/>
  <c r="I1124"/>
  <c r="H1124"/>
  <c r="G1124"/>
  <c r="F1124"/>
  <c r="E1124"/>
  <c r="D1124"/>
  <c r="C1124"/>
  <c r="B1124"/>
  <c r="P1123"/>
  <c r="O1123"/>
  <c r="N1123"/>
  <c r="M1123"/>
  <c r="L1123"/>
  <c r="K1123"/>
  <c r="J1123"/>
  <c r="I1123"/>
  <c r="H1123"/>
  <c r="G1123"/>
  <c r="F1123"/>
  <c r="E1123"/>
  <c r="D1123"/>
  <c r="C1123"/>
  <c r="B1123"/>
  <c r="P1122"/>
  <c r="O1122"/>
  <c r="N1122"/>
  <c r="M1122"/>
  <c r="L1122"/>
  <c r="K1122"/>
  <c r="J1122"/>
  <c r="I1122"/>
  <c r="H1122"/>
  <c r="G1122"/>
  <c r="F1122"/>
  <c r="E1122"/>
  <c r="D1122"/>
  <c r="C1122"/>
  <c r="B1122"/>
  <c r="P1121"/>
  <c r="O1121"/>
  <c r="N1121"/>
  <c r="M1121"/>
  <c r="L1121"/>
  <c r="K1121"/>
  <c r="J1121"/>
  <c r="I1121"/>
  <c r="H1121"/>
  <c r="G1121"/>
  <c r="F1121"/>
  <c r="E1121"/>
  <c r="D1121"/>
  <c r="C1121"/>
  <c r="B1121"/>
  <c r="P1120"/>
  <c r="O1120"/>
  <c r="N1120"/>
  <c r="M1120"/>
  <c r="L1120"/>
  <c r="K1120"/>
  <c r="J1120"/>
  <c r="I1120"/>
  <c r="H1120"/>
  <c r="G1120"/>
  <c r="F1120"/>
  <c r="E1120"/>
  <c r="D1120"/>
  <c r="C1120"/>
  <c r="B1120"/>
  <c r="P1119"/>
  <c r="O1119"/>
  <c r="N1119"/>
  <c r="M1119"/>
  <c r="L1119"/>
  <c r="K1119"/>
  <c r="J1119"/>
  <c r="I1119"/>
  <c r="H1119"/>
  <c r="G1119"/>
  <c r="F1119"/>
  <c r="E1119"/>
  <c r="D1119"/>
  <c r="C1119"/>
  <c r="B1119"/>
  <c r="P1118"/>
  <c r="O1118"/>
  <c r="N1118"/>
  <c r="M1118"/>
  <c r="L1118"/>
  <c r="K1118"/>
  <c r="J1118"/>
  <c r="I1118"/>
  <c r="H1118"/>
  <c r="G1118"/>
  <c r="F1118"/>
  <c r="E1118"/>
  <c r="D1118"/>
  <c r="C1118"/>
  <c r="B1118"/>
  <c r="P1117"/>
  <c r="O1117"/>
  <c r="N1117"/>
  <c r="M1117"/>
  <c r="L1117"/>
  <c r="K1117"/>
  <c r="J1117"/>
  <c r="I1117"/>
  <c r="H1117"/>
  <c r="G1117"/>
  <c r="F1117"/>
  <c r="E1117"/>
  <c r="D1117"/>
  <c r="C1117"/>
  <c r="B1117"/>
  <c r="P1116"/>
  <c r="O1116"/>
  <c r="N1116"/>
  <c r="M1116"/>
  <c r="L1116"/>
  <c r="K1116"/>
  <c r="J1116"/>
  <c r="I1116"/>
  <c r="H1116"/>
  <c r="G1116"/>
  <c r="F1116"/>
  <c r="E1116"/>
  <c r="D1116"/>
  <c r="C1116"/>
  <c r="B1116"/>
  <c r="P1115"/>
  <c r="O1115"/>
  <c r="N1115"/>
  <c r="M1115"/>
  <c r="L1115"/>
  <c r="K1115"/>
  <c r="J1115"/>
  <c r="I1115"/>
  <c r="H1115"/>
  <c r="G1115"/>
  <c r="F1115"/>
  <c r="E1115"/>
  <c r="D1115"/>
  <c r="C1115"/>
  <c r="B1115"/>
  <c r="P1114"/>
  <c r="O1114"/>
  <c r="N1114"/>
  <c r="M1114"/>
  <c r="L1114"/>
  <c r="K1114"/>
  <c r="J1114"/>
  <c r="I1114"/>
  <c r="H1114"/>
  <c r="G1114"/>
  <c r="F1114"/>
  <c r="E1114"/>
  <c r="D1114"/>
  <c r="C1114"/>
  <c r="B1114"/>
  <c r="P1113"/>
  <c r="O1113"/>
  <c r="N1113"/>
  <c r="M1113"/>
  <c r="L1113"/>
  <c r="K1113"/>
  <c r="J1113"/>
  <c r="I1113"/>
  <c r="H1113"/>
  <c r="G1113"/>
  <c r="F1113"/>
  <c r="E1113"/>
  <c r="D1113"/>
  <c r="C1113"/>
  <c r="B1113"/>
  <c r="P1112"/>
  <c r="O1112"/>
  <c r="N1112"/>
  <c r="M1112"/>
  <c r="L1112"/>
  <c r="K1112"/>
  <c r="J1112"/>
  <c r="I1112"/>
  <c r="H1112"/>
  <c r="G1112"/>
  <c r="F1112"/>
  <c r="E1112"/>
  <c r="D1112"/>
  <c r="C1112"/>
  <c r="B1112"/>
  <c r="P1111"/>
  <c r="O1111"/>
  <c r="N1111"/>
  <c r="M1111"/>
  <c r="L1111"/>
  <c r="K1111"/>
  <c r="J1111"/>
  <c r="I1111"/>
  <c r="H1111"/>
  <c r="G1111"/>
  <c r="F1111"/>
  <c r="E1111"/>
  <c r="D1111"/>
  <c r="C1111"/>
  <c r="B1111"/>
  <c r="P1110"/>
  <c r="O1110"/>
  <c r="N1110"/>
  <c r="M1110"/>
  <c r="L1110"/>
  <c r="K1110"/>
  <c r="J1110"/>
  <c r="I1110"/>
  <c r="H1110"/>
  <c r="G1110"/>
  <c r="F1110"/>
  <c r="E1110"/>
  <c r="D1110"/>
  <c r="C1110"/>
  <c r="B1110"/>
  <c r="P1109"/>
  <c r="O1109"/>
  <c r="N1109"/>
  <c r="M1109"/>
  <c r="L1109"/>
  <c r="K1109"/>
  <c r="J1109"/>
  <c r="I1109"/>
  <c r="H1109"/>
  <c r="G1109"/>
  <c r="F1109"/>
  <c r="E1109"/>
  <c r="D1109"/>
  <c r="C1109"/>
  <c r="B1109"/>
  <c r="P1108"/>
  <c r="O1108"/>
  <c r="N1108"/>
  <c r="M1108"/>
  <c r="L1108"/>
  <c r="K1108"/>
  <c r="J1108"/>
  <c r="I1108"/>
  <c r="H1108"/>
  <c r="G1108"/>
  <c r="F1108"/>
  <c r="E1108"/>
  <c r="D1108"/>
  <c r="C1108"/>
  <c r="B1108"/>
  <c r="P1107"/>
  <c r="O1107"/>
  <c r="N1107"/>
  <c r="M1107"/>
  <c r="L1107"/>
  <c r="K1107"/>
  <c r="J1107"/>
  <c r="I1107"/>
  <c r="H1107"/>
  <c r="G1107"/>
  <c r="F1107"/>
  <c r="E1107"/>
  <c r="D1107"/>
  <c r="C1107"/>
  <c r="B1107"/>
  <c r="P1106"/>
  <c r="O1106"/>
  <c r="N1106"/>
  <c r="M1106"/>
  <c r="L1106"/>
  <c r="K1106"/>
  <c r="J1106"/>
  <c r="I1106"/>
  <c r="H1106"/>
  <c r="G1106"/>
  <c r="F1106"/>
  <c r="E1106"/>
  <c r="D1106"/>
  <c r="C1106"/>
  <c r="B1106"/>
  <c r="P1105"/>
  <c r="O1105"/>
  <c r="N1105"/>
  <c r="M1105"/>
  <c r="L1105"/>
  <c r="K1105"/>
  <c r="J1105"/>
  <c r="I1105"/>
  <c r="H1105"/>
  <c r="G1105"/>
  <c r="F1105"/>
  <c r="E1105"/>
  <c r="D1105"/>
  <c r="C1105"/>
  <c r="B1105"/>
  <c r="P1104"/>
  <c r="O1104"/>
  <c r="N1104"/>
  <c r="M1104"/>
  <c r="L1104"/>
  <c r="K1104"/>
  <c r="J1104"/>
  <c r="I1104"/>
  <c r="H1104"/>
  <c r="G1104"/>
  <c r="F1104"/>
  <c r="E1104"/>
  <c r="D1104"/>
  <c r="C1104"/>
  <c r="B1104"/>
  <c r="P1103"/>
  <c r="O1103"/>
  <c r="N1103"/>
  <c r="M1103"/>
  <c r="L1103"/>
  <c r="K1103"/>
  <c r="J1103"/>
  <c r="I1103"/>
  <c r="H1103"/>
  <c r="G1103"/>
  <c r="F1103"/>
  <c r="E1103"/>
  <c r="D1103"/>
  <c r="C1103"/>
  <c r="B1103"/>
  <c r="P1102"/>
  <c r="O1102"/>
  <c r="N1102"/>
  <c r="M1102"/>
  <c r="L1102"/>
  <c r="K1102"/>
  <c r="J1102"/>
  <c r="I1102"/>
  <c r="H1102"/>
  <c r="G1102"/>
  <c r="F1102"/>
  <c r="E1102"/>
  <c r="D1102"/>
  <c r="C1102"/>
  <c r="B1102"/>
  <c r="P1101"/>
  <c r="O1101"/>
  <c r="N1101"/>
  <c r="M1101"/>
  <c r="L1101"/>
  <c r="K1101"/>
  <c r="J1101"/>
  <c r="I1101"/>
  <c r="H1101"/>
  <c r="G1101"/>
  <c r="F1101"/>
  <c r="E1101"/>
  <c r="D1101"/>
  <c r="C1101"/>
  <c r="B1101"/>
  <c r="P1100"/>
  <c r="O1100"/>
  <c r="N1100"/>
  <c r="M1100"/>
  <c r="L1100"/>
  <c r="K1100"/>
  <c r="J1100"/>
  <c r="I1100"/>
  <c r="H1100"/>
  <c r="G1100"/>
  <c r="F1100"/>
  <c r="E1100"/>
  <c r="D1100"/>
  <c r="C1100"/>
  <c r="B1100"/>
  <c r="P1099"/>
  <c r="O1099"/>
  <c r="N1099"/>
  <c r="M1099"/>
  <c r="L1099"/>
  <c r="K1099"/>
  <c r="J1099"/>
  <c r="I1099"/>
  <c r="H1099"/>
  <c r="G1099"/>
  <c r="F1099"/>
  <c r="E1099"/>
  <c r="D1099"/>
  <c r="C1099"/>
  <c r="B1099"/>
  <c r="P1098"/>
  <c r="O1098"/>
  <c r="N1098"/>
  <c r="M1098"/>
  <c r="L1098"/>
  <c r="K1098"/>
  <c r="J1098"/>
  <c r="I1098"/>
  <c r="H1098"/>
  <c r="G1098"/>
  <c r="F1098"/>
  <c r="E1098"/>
  <c r="D1098"/>
  <c r="C1098"/>
  <c r="B1098"/>
  <c r="P1097"/>
  <c r="O1097"/>
  <c r="N1097"/>
  <c r="M1097"/>
  <c r="L1097"/>
  <c r="K1097"/>
  <c r="J1097"/>
  <c r="I1097"/>
  <c r="H1097"/>
  <c r="G1097"/>
  <c r="F1097"/>
  <c r="E1097"/>
  <c r="D1097"/>
  <c r="C1097"/>
  <c r="B1097"/>
  <c r="P1096"/>
  <c r="O1096"/>
  <c r="N1096"/>
  <c r="M1096"/>
  <c r="L1096"/>
  <c r="K1096"/>
  <c r="J1096"/>
  <c r="I1096"/>
  <c r="H1096"/>
  <c r="G1096"/>
  <c r="F1096"/>
  <c r="E1096"/>
  <c r="D1096"/>
  <c r="C1096"/>
  <c r="B1096"/>
  <c r="P1095"/>
  <c r="O1095"/>
  <c r="N1095"/>
  <c r="M1095"/>
  <c r="L1095"/>
  <c r="K1095"/>
  <c r="J1095"/>
  <c r="I1095"/>
  <c r="H1095"/>
  <c r="G1095"/>
  <c r="F1095"/>
  <c r="E1095"/>
  <c r="D1095"/>
  <c r="C1095"/>
  <c r="B1095"/>
  <c r="P1094"/>
  <c r="O1094"/>
  <c r="N1094"/>
  <c r="M1094"/>
  <c r="L1094"/>
  <c r="K1094"/>
  <c r="J1094"/>
  <c r="I1094"/>
  <c r="H1094"/>
  <c r="G1094"/>
  <c r="F1094"/>
  <c r="E1094"/>
  <c r="D1094"/>
  <c r="C1094"/>
  <c r="B1094"/>
  <c r="P1093"/>
  <c r="O1093"/>
  <c r="N1093"/>
  <c r="M1093"/>
  <c r="L1093"/>
  <c r="K1093"/>
  <c r="J1093"/>
  <c r="I1093"/>
  <c r="H1093"/>
  <c r="G1093"/>
  <c r="F1093"/>
  <c r="E1093"/>
  <c r="D1093"/>
  <c r="C1093"/>
  <c r="B1093"/>
  <c r="P1092"/>
  <c r="O1092"/>
  <c r="N1092"/>
  <c r="M1092"/>
  <c r="L1092"/>
  <c r="K1092"/>
  <c r="J1092"/>
  <c r="I1092"/>
  <c r="H1092"/>
  <c r="G1092"/>
  <c r="F1092"/>
  <c r="E1092"/>
  <c r="D1092"/>
  <c r="C1092"/>
  <c r="B1092"/>
  <c r="P1091"/>
  <c r="O1091"/>
  <c r="N1091"/>
  <c r="M1091"/>
  <c r="L1091"/>
  <c r="K1091"/>
  <c r="J1091"/>
  <c r="I1091"/>
  <c r="H1091"/>
  <c r="G1091"/>
  <c r="F1091"/>
  <c r="E1091"/>
  <c r="D1091"/>
  <c r="C1091"/>
  <c r="B1091"/>
  <c r="P1090"/>
  <c r="O1090"/>
  <c r="N1090"/>
  <c r="M1090"/>
  <c r="L1090"/>
  <c r="K1090"/>
  <c r="J1090"/>
  <c r="I1090"/>
  <c r="H1090"/>
  <c r="G1090"/>
  <c r="F1090"/>
  <c r="E1090"/>
  <c r="D1090"/>
  <c r="C1090"/>
  <c r="B1090"/>
  <c r="P1089"/>
  <c r="O1089"/>
  <c r="N1089"/>
  <c r="M1089"/>
  <c r="L1089"/>
  <c r="K1089"/>
  <c r="J1089"/>
  <c r="I1089"/>
  <c r="H1089"/>
  <c r="G1089"/>
  <c r="F1089"/>
  <c r="E1089"/>
  <c r="D1089"/>
  <c r="C1089"/>
  <c r="B1089"/>
  <c r="P1088"/>
  <c r="O1088"/>
  <c r="N1088"/>
  <c r="M1088"/>
  <c r="L1088"/>
  <c r="K1088"/>
  <c r="J1088"/>
  <c r="I1088"/>
  <c r="H1088"/>
  <c r="G1088"/>
  <c r="F1088"/>
  <c r="E1088"/>
  <c r="D1088"/>
  <c r="C1088"/>
  <c r="B1088"/>
  <c r="P1087"/>
  <c r="O1087"/>
  <c r="N1087"/>
  <c r="M1087"/>
  <c r="L1087"/>
  <c r="K1087"/>
  <c r="J1087"/>
  <c r="I1087"/>
  <c r="H1087"/>
  <c r="G1087"/>
  <c r="F1087"/>
  <c r="E1087"/>
  <c r="D1087"/>
  <c r="C1087"/>
  <c r="B1087"/>
  <c r="P1086"/>
  <c r="O1086"/>
  <c r="N1086"/>
  <c r="M1086"/>
  <c r="L1086"/>
  <c r="K1086"/>
  <c r="J1086"/>
  <c r="I1086"/>
  <c r="H1086"/>
  <c r="G1086"/>
  <c r="F1086"/>
  <c r="E1086"/>
  <c r="D1086"/>
  <c r="C1086"/>
  <c r="B1086"/>
  <c r="P1085"/>
  <c r="O1085"/>
  <c r="N1085"/>
  <c r="M1085"/>
  <c r="L1085"/>
  <c r="K1085"/>
  <c r="J1085"/>
  <c r="I1085"/>
  <c r="H1085"/>
  <c r="G1085"/>
  <c r="F1085"/>
  <c r="E1085"/>
  <c r="D1085"/>
  <c r="C1085"/>
  <c r="B1085"/>
  <c r="P1084"/>
  <c r="O1084"/>
  <c r="N1084"/>
  <c r="M1084"/>
  <c r="L1084"/>
  <c r="K1084"/>
  <c r="J1084"/>
  <c r="I1084"/>
  <c r="H1084"/>
  <c r="G1084"/>
  <c r="F1084"/>
  <c r="E1084"/>
  <c r="D1084"/>
  <c r="C1084"/>
  <c r="B1084"/>
  <c r="P1083"/>
  <c r="O1083"/>
  <c r="N1083"/>
  <c r="M1083"/>
  <c r="L1083"/>
  <c r="K1083"/>
  <c r="J1083"/>
  <c r="I1083"/>
  <c r="H1083"/>
  <c r="G1083"/>
  <c r="F1083"/>
  <c r="E1083"/>
  <c r="D1083"/>
  <c r="C1083"/>
  <c r="B1083"/>
  <c r="P1082"/>
  <c r="O1082"/>
  <c r="N1082"/>
  <c r="M1082"/>
  <c r="L1082"/>
  <c r="K1082"/>
  <c r="J1082"/>
  <c r="I1082"/>
  <c r="H1082"/>
  <c r="G1082"/>
  <c r="F1082"/>
  <c r="E1082"/>
  <c r="D1082"/>
  <c r="C1082"/>
  <c r="B1082"/>
  <c r="P1081"/>
  <c r="O1081"/>
  <c r="N1081"/>
  <c r="M1081"/>
  <c r="L1081"/>
  <c r="K1081"/>
  <c r="J1081"/>
  <c r="I1081"/>
  <c r="H1081"/>
  <c r="G1081"/>
  <c r="F1081"/>
  <c r="E1081"/>
  <c r="D1081"/>
  <c r="C1081"/>
  <c r="B1081"/>
  <c r="P1080"/>
  <c r="O1080"/>
  <c r="N1080"/>
  <c r="M1080"/>
  <c r="L1080"/>
  <c r="K1080"/>
  <c r="J1080"/>
  <c r="I1080"/>
  <c r="H1080"/>
  <c r="G1080"/>
  <c r="F1080"/>
  <c r="E1080"/>
  <c r="D1080"/>
  <c r="C1080"/>
  <c r="B1080"/>
  <c r="P1079"/>
  <c r="O1079"/>
  <c r="N1079"/>
  <c r="M1079"/>
  <c r="L1079"/>
  <c r="K1079"/>
  <c r="J1079"/>
  <c r="I1079"/>
  <c r="H1079"/>
  <c r="G1079"/>
  <c r="F1079"/>
  <c r="E1079"/>
  <c r="D1079"/>
  <c r="C1079"/>
  <c r="B1079"/>
  <c r="P1078"/>
  <c r="O1078"/>
  <c r="N1078"/>
  <c r="M1078"/>
  <c r="L1078"/>
  <c r="K1078"/>
  <c r="J1078"/>
  <c r="I1078"/>
  <c r="H1078"/>
  <c r="G1078"/>
  <c r="F1078"/>
  <c r="E1078"/>
  <c r="D1078"/>
  <c r="C1078"/>
  <c r="B1078"/>
  <c r="P1077"/>
  <c r="O1077"/>
  <c r="N1077"/>
  <c r="M1077"/>
  <c r="L1077"/>
  <c r="K1077"/>
  <c r="J1077"/>
  <c r="I1077"/>
  <c r="H1077"/>
  <c r="G1077"/>
  <c r="F1077"/>
  <c r="E1077"/>
  <c r="D1077"/>
  <c r="C1077"/>
  <c r="B1077"/>
  <c r="P1076"/>
  <c r="O1076"/>
  <c r="N1076"/>
  <c r="M1076"/>
  <c r="L1076"/>
  <c r="K1076"/>
  <c r="J1076"/>
  <c r="I1076"/>
  <c r="H1076"/>
  <c r="G1076"/>
  <c r="F1076"/>
  <c r="E1076"/>
  <c r="D1076"/>
  <c r="C1076"/>
  <c r="B1076"/>
  <c r="P1075"/>
  <c r="O1075"/>
  <c r="N1075"/>
  <c r="M1075"/>
  <c r="L1075"/>
  <c r="K1075"/>
  <c r="J1075"/>
  <c r="I1075"/>
  <c r="H1075"/>
  <c r="G1075"/>
  <c r="F1075"/>
  <c r="E1075"/>
  <c r="D1075"/>
  <c r="C1075"/>
  <c r="B1075"/>
  <c r="P1074"/>
  <c r="O1074"/>
  <c r="N1074"/>
  <c r="M1074"/>
  <c r="L1074"/>
  <c r="K1074"/>
  <c r="J1074"/>
  <c r="I1074"/>
  <c r="H1074"/>
  <c r="G1074"/>
  <c r="F1074"/>
  <c r="E1074"/>
  <c r="D1074"/>
  <c r="C1074"/>
  <c r="B1074"/>
  <c r="P1073"/>
  <c r="O1073"/>
  <c r="N1073"/>
  <c r="M1073"/>
  <c r="L1073"/>
  <c r="K1073"/>
  <c r="J1073"/>
  <c r="I1073"/>
  <c r="H1073"/>
  <c r="G1073"/>
  <c r="F1073"/>
  <c r="E1073"/>
  <c r="D1073"/>
  <c r="C1073"/>
  <c r="B1073"/>
  <c r="P1072"/>
  <c r="O1072"/>
  <c r="N1072"/>
  <c r="M1072"/>
  <c r="L1072"/>
  <c r="K1072"/>
  <c r="J1072"/>
  <c r="I1072"/>
  <c r="H1072"/>
  <c r="G1072"/>
  <c r="F1072"/>
  <c r="E1072"/>
  <c r="D1072"/>
  <c r="C1072"/>
  <c r="B1072"/>
  <c r="P1071"/>
  <c r="O1071"/>
  <c r="N1071"/>
  <c r="M1071"/>
  <c r="L1071"/>
  <c r="K1071"/>
  <c r="J1071"/>
  <c r="I1071"/>
  <c r="H1071"/>
  <c r="G1071"/>
  <c r="F1071"/>
  <c r="E1071"/>
  <c r="D1071"/>
  <c r="C1071"/>
  <c r="B1071"/>
  <c r="P1070"/>
  <c r="O1070"/>
  <c r="N1070"/>
  <c r="M1070"/>
  <c r="L1070"/>
  <c r="K1070"/>
  <c r="J1070"/>
  <c r="I1070"/>
  <c r="H1070"/>
  <c r="G1070"/>
  <c r="F1070"/>
  <c r="E1070"/>
  <c r="D1070"/>
  <c r="C1070"/>
  <c r="B1070"/>
  <c r="P1069"/>
  <c r="O1069"/>
  <c r="N1069"/>
  <c r="M1069"/>
  <c r="L1069"/>
  <c r="K1069"/>
  <c r="J1069"/>
  <c r="I1069"/>
  <c r="H1069"/>
  <c r="G1069"/>
  <c r="F1069"/>
  <c r="E1069"/>
  <c r="D1069"/>
  <c r="C1069"/>
  <c r="B1069"/>
  <c r="P1068"/>
  <c r="O1068"/>
  <c r="N1068"/>
  <c r="M1068"/>
  <c r="L1068"/>
  <c r="K1068"/>
  <c r="J1068"/>
  <c r="I1068"/>
  <c r="H1068"/>
  <c r="G1068"/>
  <c r="F1068"/>
  <c r="E1068"/>
  <c r="D1068"/>
  <c r="C1068"/>
  <c r="B1068"/>
  <c r="P1067"/>
  <c r="O1067"/>
  <c r="N1067"/>
  <c r="M1067"/>
  <c r="L1067"/>
  <c r="K1067"/>
  <c r="J1067"/>
  <c r="I1067"/>
  <c r="H1067"/>
  <c r="G1067"/>
  <c r="F1067"/>
  <c r="E1067"/>
  <c r="D1067"/>
  <c r="C1067"/>
  <c r="B1067"/>
  <c r="P1066"/>
  <c r="O1066"/>
  <c r="N1066"/>
  <c r="M1066"/>
  <c r="L1066"/>
  <c r="K1066"/>
  <c r="J1066"/>
  <c r="I1066"/>
  <c r="H1066"/>
  <c r="G1066"/>
  <c r="F1066"/>
  <c r="E1066"/>
  <c r="D1066"/>
  <c r="C1066"/>
  <c r="B1066"/>
  <c r="P1065"/>
  <c r="O1065"/>
  <c r="N1065"/>
  <c r="M1065"/>
  <c r="L1065"/>
  <c r="K1065"/>
  <c r="J1065"/>
  <c r="I1065"/>
  <c r="H1065"/>
  <c r="G1065"/>
  <c r="F1065"/>
  <c r="E1065"/>
  <c r="D1065"/>
  <c r="C1065"/>
  <c r="B1065"/>
  <c r="P1064"/>
  <c r="O1064"/>
  <c r="N1064"/>
  <c r="M1064"/>
  <c r="L1064"/>
  <c r="K1064"/>
  <c r="J1064"/>
  <c r="I1064"/>
  <c r="H1064"/>
  <c r="G1064"/>
  <c r="F1064"/>
  <c r="E1064"/>
  <c r="D1064"/>
  <c r="C1064"/>
  <c r="B1064"/>
  <c r="P1063"/>
  <c r="O1063"/>
  <c r="N1063"/>
  <c r="M1063"/>
  <c r="L1063"/>
  <c r="K1063"/>
  <c r="J1063"/>
  <c r="I1063"/>
  <c r="H1063"/>
  <c r="G1063"/>
  <c r="F1063"/>
  <c r="E1063"/>
  <c r="D1063"/>
  <c r="C1063"/>
  <c r="B1063"/>
  <c r="P1062"/>
  <c r="O1062"/>
  <c r="N1062"/>
  <c r="M1062"/>
  <c r="L1062"/>
  <c r="K1062"/>
  <c r="J1062"/>
  <c r="I1062"/>
  <c r="H1062"/>
  <c r="G1062"/>
  <c r="F1062"/>
  <c r="E1062"/>
  <c r="D1062"/>
  <c r="C1062"/>
  <c r="B1062"/>
  <c r="P1061"/>
  <c r="O1061"/>
  <c r="N1061"/>
  <c r="M1061"/>
  <c r="L1061"/>
  <c r="K1061"/>
  <c r="J1061"/>
  <c r="I1061"/>
  <c r="H1061"/>
  <c r="G1061"/>
  <c r="F1061"/>
  <c r="E1061"/>
  <c r="D1061"/>
  <c r="C1061"/>
  <c r="B1061"/>
  <c r="P1060"/>
  <c r="O1060"/>
  <c r="N1060"/>
  <c r="M1060"/>
  <c r="L1060"/>
  <c r="K1060"/>
  <c r="J1060"/>
  <c r="I1060"/>
  <c r="H1060"/>
  <c r="G1060"/>
  <c r="F1060"/>
  <c r="E1060"/>
  <c r="D1060"/>
  <c r="C1060"/>
  <c r="B1060"/>
  <c r="P1059"/>
  <c r="O1059"/>
  <c r="N1059"/>
  <c r="M1059"/>
  <c r="L1059"/>
  <c r="K1059"/>
  <c r="J1059"/>
  <c r="I1059"/>
  <c r="H1059"/>
  <c r="G1059"/>
  <c r="F1059"/>
  <c r="E1059"/>
  <c r="D1059"/>
  <c r="C1059"/>
  <c r="B1059"/>
  <c r="P1058"/>
  <c r="O1058"/>
  <c r="N1058"/>
  <c r="M1058"/>
  <c r="L1058"/>
  <c r="K1058"/>
  <c r="J1058"/>
  <c r="I1058"/>
  <c r="H1058"/>
  <c r="G1058"/>
  <c r="F1058"/>
  <c r="E1058"/>
  <c r="D1058"/>
  <c r="C1058"/>
  <c r="B1058"/>
  <c r="P1057"/>
  <c r="O1057"/>
  <c r="N1057"/>
  <c r="M1057"/>
  <c r="L1057"/>
  <c r="K1057"/>
  <c r="J1057"/>
  <c r="I1057"/>
  <c r="H1057"/>
  <c r="G1057"/>
  <c r="F1057"/>
  <c r="E1057"/>
  <c r="D1057"/>
  <c r="C1057"/>
  <c r="B1057"/>
  <c r="P1056"/>
  <c r="O1056"/>
  <c r="N1056"/>
  <c r="M1056"/>
  <c r="L1056"/>
  <c r="K1056"/>
  <c r="J1056"/>
  <c r="I1056"/>
  <c r="H1056"/>
  <c r="G1056"/>
  <c r="F1056"/>
  <c r="E1056"/>
  <c r="D1056"/>
  <c r="C1056"/>
  <c r="B1056"/>
  <c r="P1055"/>
  <c r="O1055"/>
  <c r="N1055"/>
  <c r="M1055"/>
  <c r="L1055"/>
  <c r="K1055"/>
  <c r="J1055"/>
  <c r="I1055"/>
  <c r="H1055"/>
  <c r="G1055"/>
  <c r="F1055"/>
  <c r="E1055"/>
  <c r="D1055"/>
  <c r="C1055"/>
  <c r="B1055"/>
  <c r="P1054"/>
  <c r="O1054"/>
  <c r="N1054"/>
  <c r="M1054"/>
  <c r="L1054"/>
  <c r="K1054"/>
  <c r="J1054"/>
  <c r="I1054"/>
  <c r="H1054"/>
  <c r="G1054"/>
  <c r="F1054"/>
  <c r="E1054"/>
  <c r="D1054"/>
  <c r="C1054"/>
  <c r="B1054"/>
  <c r="P1053"/>
  <c r="O1053"/>
  <c r="N1053"/>
  <c r="M1053"/>
  <c r="L1053"/>
  <c r="K1053"/>
  <c r="J1053"/>
  <c r="I1053"/>
  <c r="H1053"/>
  <c r="G1053"/>
  <c r="F1053"/>
  <c r="E1053"/>
  <c r="D1053"/>
  <c r="C1053"/>
  <c r="B1053"/>
  <c r="P1052"/>
  <c r="O1052"/>
  <c r="N1052"/>
  <c r="M1052"/>
  <c r="L1052"/>
  <c r="K1052"/>
  <c r="J1052"/>
  <c r="I1052"/>
  <c r="H1052"/>
  <c r="G1052"/>
  <c r="F1052"/>
  <c r="E1052"/>
  <c r="D1052"/>
  <c r="C1052"/>
  <c r="B1052"/>
  <c r="P1051"/>
  <c r="O1051"/>
  <c r="N1051"/>
  <c r="M1051"/>
  <c r="L1051"/>
  <c r="K1051"/>
  <c r="J1051"/>
  <c r="I1051"/>
  <c r="H1051"/>
  <c r="G1051"/>
  <c r="F1051"/>
  <c r="E1051"/>
  <c r="D1051"/>
  <c r="C1051"/>
  <c r="B1051"/>
  <c r="P1050"/>
  <c r="O1050"/>
  <c r="N1050"/>
  <c r="M1050"/>
  <c r="L1050"/>
  <c r="K1050"/>
  <c r="J1050"/>
  <c r="I1050"/>
  <c r="H1050"/>
  <c r="G1050"/>
  <c r="F1050"/>
  <c r="E1050"/>
  <c r="D1050"/>
  <c r="C1050"/>
  <c r="B1050"/>
  <c r="P1049"/>
  <c r="O1049"/>
  <c r="N1049"/>
  <c r="M1049"/>
  <c r="L1049"/>
  <c r="K1049"/>
  <c r="J1049"/>
  <c r="I1049"/>
  <c r="H1049"/>
  <c r="G1049"/>
  <c r="F1049"/>
  <c r="E1049"/>
  <c r="D1049"/>
  <c r="C1049"/>
  <c r="B1049"/>
  <c r="P1048"/>
  <c r="O1048"/>
  <c r="N1048"/>
  <c r="M1048"/>
  <c r="L1048"/>
  <c r="K1048"/>
  <c r="J1048"/>
  <c r="I1048"/>
  <c r="H1048"/>
  <c r="G1048"/>
  <c r="F1048"/>
  <c r="E1048"/>
  <c r="D1048"/>
  <c r="C1048"/>
  <c r="B1048"/>
  <c r="P1047"/>
  <c r="O1047"/>
  <c r="N1047"/>
  <c r="M1047"/>
  <c r="L1047"/>
  <c r="K1047"/>
  <c r="J1047"/>
  <c r="I1047"/>
  <c r="H1047"/>
  <c r="G1047"/>
  <c r="F1047"/>
  <c r="E1047"/>
  <c r="D1047"/>
  <c r="C1047"/>
  <c r="B1047"/>
  <c r="P1046"/>
  <c r="O1046"/>
  <c r="N1046"/>
  <c r="M1046"/>
  <c r="L1046"/>
  <c r="K1046"/>
  <c r="J1046"/>
  <c r="I1046"/>
  <c r="H1046"/>
  <c r="G1046"/>
  <c r="F1046"/>
  <c r="E1046"/>
  <c r="D1046"/>
  <c r="C1046"/>
  <c r="B1046"/>
  <c r="P1045"/>
  <c r="O1045"/>
  <c r="N1045"/>
  <c r="M1045"/>
  <c r="L1045"/>
  <c r="K1045"/>
  <c r="J1045"/>
  <c r="I1045"/>
  <c r="H1045"/>
  <c r="G1045"/>
  <c r="F1045"/>
  <c r="E1045"/>
  <c r="D1045"/>
  <c r="C1045"/>
  <c r="B1045"/>
  <c r="P1044"/>
  <c r="O1044"/>
  <c r="N1044"/>
  <c r="M1044"/>
  <c r="L1044"/>
  <c r="K1044"/>
  <c r="J1044"/>
  <c r="I1044"/>
  <c r="H1044"/>
  <c r="G1044"/>
  <c r="F1044"/>
  <c r="E1044"/>
  <c r="D1044"/>
  <c r="C1044"/>
  <c r="B1044"/>
  <c r="P1043"/>
  <c r="O1043"/>
  <c r="N1043"/>
  <c r="M1043"/>
  <c r="L1043"/>
  <c r="K1043"/>
  <c r="J1043"/>
  <c r="I1043"/>
  <c r="H1043"/>
  <c r="G1043"/>
  <c r="F1043"/>
  <c r="E1043"/>
  <c r="D1043"/>
  <c r="C1043"/>
  <c r="B1043"/>
  <c r="P1042"/>
  <c r="O1042"/>
  <c r="N1042"/>
  <c r="M1042"/>
  <c r="L1042"/>
  <c r="K1042"/>
  <c r="J1042"/>
  <c r="I1042"/>
  <c r="H1042"/>
  <c r="G1042"/>
  <c r="F1042"/>
  <c r="E1042"/>
  <c r="D1042"/>
  <c r="C1042"/>
  <c r="B1042"/>
  <c r="P1041"/>
  <c r="O1041"/>
  <c r="N1041"/>
  <c r="M1041"/>
  <c r="L1041"/>
  <c r="K1041"/>
  <c r="J1041"/>
  <c r="I1041"/>
  <c r="H1041"/>
  <c r="G1041"/>
  <c r="F1041"/>
  <c r="E1041"/>
  <c r="D1041"/>
  <c r="C1041"/>
  <c r="B1041"/>
  <c r="P1040"/>
  <c r="O1040"/>
  <c r="N1040"/>
  <c r="M1040"/>
  <c r="L1040"/>
  <c r="K1040"/>
  <c r="J1040"/>
  <c r="I1040"/>
  <c r="H1040"/>
  <c r="G1040"/>
  <c r="F1040"/>
  <c r="E1040"/>
  <c r="D1040"/>
  <c r="C1040"/>
  <c r="B1040"/>
  <c r="P1039"/>
  <c r="O1039"/>
  <c r="N1039"/>
  <c r="M1039"/>
  <c r="L1039"/>
  <c r="K1039"/>
  <c r="J1039"/>
  <c r="I1039"/>
  <c r="H1039"/>
  <c r="G1039"/>
  <c r="F1039"/>
  <c r="E1039"/>
  <c r="D1039"/>
  <c r="C1039"/>
  <c r="B1039"/>
  <c r="P1038"/>
  <c r="O1038"/>
  <c r="N1038"/>
  <c r="M1038"/>
  <c r="L1038"/>
  <c r="K1038"/>
  <c r="J1038"/>
  <c r="I1038"/>
  <c r="H1038"/>
  <c r="G1038"/>
  <c r="F1038"/>
  <c r="E1038"/>
  <c r="D1038"/>
  <c r="C1038"/>
  <c r="B1038"/>
  <c r="P1037"/>
  <c r="O1037"/>
  <c r="N1037"/>
  <c r="M1037"/>
  <c r="L1037"/>
  <c r="K1037"/>
  <c r="J1037"/>
  <c r="I1037"/>
  <c r="H1037"/>
  <c r="G1037"/>
  <c r="F1037"/>
  <c r="E1037"/>
  <c r="D1037"/>
  <c r="C1037"/>
  <c r="B1037"/>
  <c r="P1036"/>
  <c r="O1036"/>
  <c r="N1036"/>
  <c r="M1036"/>
  <c r="L1036"/>
  <c r="K1036"/>
  <c r="J1036"/>
  <c r="I1036"/>
  <c r="H1036"/>
  <c r="G1036"/>
  <c r="F1036"/>
  <c r="E1036"/>
  <c r="D1036"/>
  <c r="C1036"/>
  <c r="B1036"/>
  <c r="P1035"/>
  <c r="O1035"/>
  <c r="N1035"/>
  <c r="M1035"/>
  <c r="L1035"/>
  <c r="K1035"/>
  <c r="J1035"/>
  <c r="I1035"/>
  <c r="H1035"/>
  <c r="G1035"/>
  <c r="F1035"/>
  <c r="E1035"/>
  <c r="D1035"/>
  <c r="C1035"/>
  <c r="B1035"/>
  <c r="P1034"/>
  <c r="O1034"/>
  <c r="N1034"/>
  <c r="M1034"/>
  <c r="L1034"/>
  <c r="K1034"/>
  <c r="J1034"/>
  <c r="I1034"/>
  <c r="H1034"/>
  <c r="G1034"/>
  <c r="F1034"/>
  <c r="E1034"/>
  <c r="D1034"/>
  <c r="C1034"/>
  <c r="B1034"/>
  <c r="P1033"/>
  <c r="O1033"/>
  <c r="N1033"/>
  <c r="M1033"/>
  <c r="L1033"/>
  <c r="K1033"/>
  <c r="J1033"/>
  <c r="I1033"/>
  <c r="H1033"/>
  <c r="G1033"/>
  <c r="F1033"/>
  <c r="E1033"/>
  <c r="D1033"/>
  <c r="C1033"/>
  <c r="B1033"/>
  <c r="P1032"/>
  <c r="O1032"/>
  <c r="N1032"/>
  <c r="M1032"/>
  <c r="L1032"/>
  <c r="K1032"/>
  <c r="J1032"/>
  <c r="I1032"/>
  <c r="H1032"/>
  <c r="G1032"/>
  <c r="F1032"/>
  <c r="E1032"/>
  <c r="D1032"/>
  <c r="C1032"/>
  <c r="B1032"/>
  <c r="P1031"/>
  <c r="O1031"/>
  <c r="N1031"/>
  <c r="M1031"/>
  <c r="L1031"/>
  <c r="K1031"/>
  <c r="J1031"/>
  <c r="I1031"/>
  <c r="H1031"/>
  <c r="G1031"/>
  <c r="F1031"/>
  <c r="E1031"/>
  <c r="D1031"/>
  <c r="C1031"/>
  <c r="B1031"/>
  <c r="P1030"/>
  <c r="O1030"/>
  <c r="N1030"/>
  <c r="M1030"/>
  <c r="L1030"/>
  <c r="K1030"/>
  <c r="J1030"/>
  <c r="I1030"/>
  <c r="H1030"/>
  <c r="G1030"/>
  <c r="F1030"/>
  <c r="E1030"/>
  <c r="D1030"/>
  <c r="C1030"/>
  <c r="B1030"/>
  <c r="P1029"/>
  <c r="O1029"/>
  <c r="N1029"/>
  <c r="M1029"/>
  <c r="L1029"/>
  <c r="K1029"/>
  <c r="J1029"/>
  <c r="I1029"/>
  <c r="H1029"/>
  <c r="G1029"/>
  <c r="F1029"/>
  <c r="E1029"/>
  <c r="D1029"/>
  <c r="C1029"/>
  <c r="B1029"/>
  <c r="P1028"/>
  <c r="O1028"/>
  <c r="N1028"/>
  <c r="M1028"/>
  <c r="L1028"/>
  <c r="K1028"/>
  <c r="J1028"/>
  <c r="I1028"/>
  <c r="H1028"/>
  <c r="G1028"/>
  <c r="F1028"/>
  <c r="E1028"/>
  <c r="D1028"/>
  <c r="C1028"/>
  <c r="B1028"/>
  <c r="P1027"/>
  <c r="O1027"/>
  <c r="N1027"/>
  <c r="M1027"/>
  <c r="L1027"/>
  <c r="K1027"/>
  <c r="J1027"/>
  <c r="I1027"/>
  <c r="H1027"/>
  <c r="G1027"/>
  <c r="F1027"/>
  <c r="E1027"/>
  <c r="D1027"/>
  <c r="C1027"/>
  <c r="B1027"/>
  <c r="P1026"/>
  <c r="O1026"/>
  <c r="N1026"/>
  <c r="M1026"/>
  <c r="L1026"/>
  <c r="K1026"/>
  <c r="J1026"/>
  <c r="I1026"/>
  <c r="H1026"/>
  <c r="G1026"/>
  <c r="F1026"/>
  <c r="E1026"/>
  <c r="D1026"/>
  <c r="C1026"/>
  <c r="B1026"/>
  <c r="P1025"/>
  <c r="O1025"/>
  <c r="N1025"/>
  <c r="M1025"/>
  <c r="L1025"/>
  <c r="K1025"/>
  <c r="J1025"/>
  <c r="I1025"/>
  <c r="H1025"/>
  <c r="G1025"/>
  <c r="F1025"/>
  <c r="E1025"/>
  <c r="D1025"/>
  <c r="C1025"/>
  <c r="B1025"/>
  <c r="P1024"/>
  <c r="O1024"/>
  <c r="N1024"/>
  <c r="M1024"/>
  <c r="L1024"/>
  <c r="K1024"/>
  <c r="J1024"/>
  <c r="I1024"/>
  <c r="H1024"/>
  <c r="G1024"/>
  <c r="F1024"/>
  <c r="E1024"/>
  <c r="D1024"/>
  <c r="C1024"/>
  <c r="B1024"/>
  <c r="P1023"/>
  <c r="O1023"/>
  <c r="N1023"/>
  <c r="M1023"/>
  <c r="L1023"/>
  <c r="K1023"/>
  <c r="J1023"/>
  <c r="I1023"/>
  <c r="H1023"/>
  <c r="G1023"/>
  <c r="F1023"/>
  <c r="E1023"/>
  <c r="D1023"/>
  <c r="C1023"/>
  <c r="B1023"/>
  <c r="P1022"/>
  <c r="O1022"/>
  <c r="N1022"/>
  <c r="M1022"/>
  <c r="L1022"/>
  <c r="K1022"/>
  <c r="J1022"/>
  <c r="I1022"/>
  <c r="H1022"/>
  <c r="G1022"/>
  <c r="F1022"/>
  <c r="E1022"/>
  <c r="D1022"/>
  <c r="C1022"/>
  <c r="B1022"/>
  <c r="P1021"/>
  <c r="O1021"/>
  <c r="N1021"/>
  <c r="M1021"/>
  <c r="L1021"/>
  <c r="K1021"/>
  <c r="J1021"/>
  <c r="I1021"/>
  <c r="H1021"/>
  <c r="G1021"/>
  <c r="F1021"/>
  <c r="E1021"/>
  <c r="D1021"/>
  <c r="C1021"/>
  <c r="B1021"/>
  <c r="P1020"/>
  <c r="O1020"/>
  <c r="N1020"/>
  <c r="M1020"/>
  <c r="L1020"/>
  <c r="K1020"/>
  <c r="J1020"/>
  <c r="I1020"/>
  <c r="H1020"/>
  <c r="G1020"/>
  <c r="F1020"/>
  <c r="E1020"/>
  <c r="D1020"/>
  <c r="C1020"/>
  <c r="B1020"/>
  <c r="P1019"/>
  <c r="O1019"/>
  <c r="N1019"/>
  <c r="M1019"/>
  <c r="L1019"/>
  <c r="K1019"/>
  <c r="J1019"/>
  <c r="I1019"/>
  <c r="H1019"/>
  <c r="G1019"/>
  <c r="F1019"/>
  <c r="E1019"/>
  <c r="D1019"/>
  <c r="C1019"/>
  <c r="B1019"/>
  <c r="P1018"/>
  <c r="O1018"/>
  <c r="N1018"/>
  <c r="M1018"/>
  <c r="L1018"/>
  <c r="K1018"/>
  <c r="J1018"/>
  <c r="I1018"/>
  <c r="H1018"/>
  <c r="G1018"/>
  <c r="F1018"/>
  <c r="E1018"/>
  <c r="D1018"/>
  <c r="C1018"/>
  <c r="B1018"/>
  <c r="P1017"/>
  <c r="O1017"/>
  <c r="N1017"/>
  <c r="M1017"/>
  <c r="L1017"/>
  <c r="K1017"/>
  <c r="J1017"/>
  <c r="I1017"/>
  <c r="H1017"/>
  <c r="G1017"/>
  <c r="F1017"/>
  <c r="E1017"/>
  <c r="D1017"/>
  <c r="C1017"/>
  <c r="B1017"/>
  <c r="P1016"/>
  <c r="O1016"/>
  <c r="N1016"/>
  <c r="M1016"/>
  <c r="L1016"/>
  <c r="K1016"/>
  <c r="J1016"/>
  <c r="I1016"/>
  <c r="H1016"/>
  <c r="G1016"/>
  <c r="F1016"/>
  <c r="E1016"/>
  <c r="D1016"/>
  <c r="C1016"/>
  <c r="B1016"/>
  <c r="P1015"/>
  <c r="O1015"/>
  <c r="N1015"/>
  <c r="M1015"/>
  <c r="L1015"/>
  <c r="K1015"/>
  <c r="J1015"/>
  <c r="I1015"/>
  <c r="H1015"/>
  <c r="G1015"/>
  <c r="F1015"/>
  <c r="E1015"/>
  <c r="D1015"/>
  <c r="C1015"/>
  <c r="B1015"/>
  <c r="P1014"/>
  <c r="O1014"/>
  <c r="N1014"/>
  <c r="M1014"/>
  <c r="L1014"/>
  <c r="K1014"/>
  <c r="J1014"/>
  <c r="I1014"/>
  <c r="H1014"/>
  <c r="G1014"/>
  <c r="F1014"/>
  <c r="E1014"/>
  <c r="D1014"/>
  <c r="C1014"/>
  <c r="B1014"/>
  <c r="P1013"/>
  <c r="O1013"/>
  <c r="N1013"/>
  <c r="M1013"/>
  <c r="L1013"/>
  <c r="K1013"/>
  <c r="J1013"/>
  <c r="I1013"/>
  <c r="H1013"/>
  <c r="G1013"/>
  <c r="F1013"/>
  <c r="E1013"/>
  <c r="D1013"/>
  <c r="C1013"/>
  <c r="B1013"/>
  <c r="P1012"/>
  <c r="O1012"/>
  <c r="N1012"/>
  <c r="M1012"/>
  <c r="L1012"/>
  <c r="K1012"/>
  <c r="J1012"/>
  <c r="I1012"/>
  <c r="H1012"/>
  <c r="G1012"/>
  <c r="F1012"/>
  <c r="E1012"/>
  <c r="D1012"/>
  <c r="C1012"/>
  <c r="B1012"/>
  <c r="P1011"/>
  <c r="O1011"/>
  <c r="N1011"/>
  <c r="M1011"/>
  <c r="L1011"/>
  <c r="K1011"/>
  <c r="J1011"/>
  <c r="I1011"/>
  <c r="H1011"/>
  <c r="G1011"/>
  <c r="F1011"/>
  <c r="E1011"/>
  <c r="D1011"/>
  <c r="C1011"/>
  <c r="B1011"/>
  <c r="P1010"/>
  <c r="O1010"/>
  <c r="N1010"/>
  <c r="M1010"/>
  <c r="L1010"/>
  <c r="K1010"/>
  <c r="J1010"/>
  <c r="I1010"/>
  <c r="H1010"/>
  <c r="G1010"/>
  <c r="F1010"/>
  <c r="E1010"/>
  <c r="D1010"/>
  <c r="C1010"/>
  <c r="B1010"/>
  <c r="P1009"/>
  <c r="O1009"/>
  <c r="N1009"/>
  <c r="M1009"/>
  <c r="L1009"/>
  <c r="K1009"/>
  <c r="J1009"/>
  <c r="I1009"/>
  <c r="H1009"/>
  <c r="G1009"/>
  <c r="F1009"/>
  <c r="E1009"/>
  <c r="D1009"/>
  <c r="C1009"/>
  <c r="B1009"/>
  <c r="P1008"/>
  <c r="O1008"/>
  <c r="N1008"/>
  <c r="M1008"/>
  <c r="L1008"/>
  <c r="K1008"/>
  <c r="J1008"/>
  <c r="I1008"/>
  <c r="H1008"/>
  <c r="G1008"/>
  <c r="F1008"/>
  <c r="E1008"/>
  <c r="D1008"/>
  <c r="C1008"/>
  <c r="B1008"/>
  <c r="P1007"/>
  <c r="O1007"/>
  <c r="N1007"/>
  <c r="M1007"/>
  <c r="L1007"/>
  <c r="K1007"/>
  <c r="J1007"/>
  <c r="I1007"/>
  <c r="H1007"/>
  <c r="G1007"/>
  <c r="F1007"/>
  <c r="E1007"/>
  <c r="D1007"/>
  <c r="C1007"/>
  <c r="B1007"/>
  <c r="P1006"/>
  <c r="O1006"/>
  <c r="N1006"/>
  <c r="M1006"/>
  <c r="L1006"/>
  <c r="K1006"/>
  <c r="J1006"/>
  <c r="I1006"/>
  <c r="H1006"/>
  <c r="G1006"/>
  <c r="F1006"/>
  <c r="E1006"/>
  <c r="D1006"/>
  <c r="C1006"/>
  <c r="B1006"/>
  <c r="P1005"/>
  <c r="O1005"/>
  <c r="N1005"/>
  <c r="M1005"/>
  <c r="L1005"/>
  <c r="K1005"/>
  <c r="J1005"/>
  <c r="I1005"/>
  <c r="H1005"/>
  <c r="G1005"/>
  <c r="F1005"/>
  <c r="E1005"/>
  <c r="D1005"/>
  <c r="C1005"/>
  <c r="B1005"/>
  <c r="P1004"/>
  <c r="O1004"/>
  <c r="N1004"/>
  <c r="M1004"/>
  <c r="L1004"/>
  <c r="K1004"/>
  <c r="J1004"/>
  <c r="I1004"/>
  <c r="H1004"/>
  <c r="G1004"/>
  <c r="F1004"/>
  <c r="E1004"/>
  <c r="D1004"/>
  <c r="C1004"/>
  <c r="B1004"/>
  <c r="P1003"/>
  <c r="O1003"/>
  <c r="N1003"/>
  <c r="M1003"/>
  <c r="L1003"/>
  <c r="K1003"/>
  <c r="J1003"/>
  <c r="I1003"/>
  <c r="H1003"/>
  <c r="G1003"/>
  <c r="F1003"/>
  <c r="E1003"/>
  <c r="D1003"/>
  <c r="C1003"/>
  <c r="B1003"/>
  <c r="P1002"/>
  <c r="O1002"/>
  <c r="N1002"/>
  <c r="M1002"/>
  <c r="L1002"/>
  <c r="K1002"/>
  <c r="J1002"/>
  <c r="I1002"/>
  <c r="H1002"/>
  <c r="G1002"/>
  <c r="F1002"/>
  <c r="E1002"/>
  <c r="D1002"/>
  <c r="C1002"/>
  <c r="B1002"/>
  <c r="P1001"/>
  <c r="O1001"/>
  <c r="N1001"/>
  <c r="M1001"/>
  <c r="L1001"/>
  <c r="K1001"/>
  <c r="J1001"/>
  <c r="I1001"/>
  <c r="H1001"/>
  <c r="G1001"/>
  <c r="F1001"/>
  <c r="E1001"/>
  <c r="D1001"/>
  <c r="C1001"/>
  <c r="B1001"/>
  <c r="P1000"/>
  <c r="O1000"/>
  <c r="N1000"/>
  <c r="M1000"/>
  <c r="L1000"/>
  <c r="K1000"/>
  <c r="J1000"/>
  <c r="I1000"/>
  <c r="H1000"/>
  <c r="G1000"/>
  <c r="F1000"/>
  <c r="E1000"/>
  <c r="D1000"/>
  <c r="C1000"/>
  <c r="B1000"/>
  <c r="P999"/>
  <c r="O999"/>
  <c r="N999"/>
  <c r="M999"/>
  <c r="L999"/>
  <c r="K999"/>
  <c r="J999"/>
  <c r="I999"/>
  <c r="H999"/>
  <c r="G999"/>
  <c r="F999"/>
  <c r="E999"/>
  <c r="D999"/>
  <c r="C999"/>
  <c r="B999"/>
  <c r="P998"/>
  <c r="O998"/>
  <c r="N998"/>
  <c r="M998"/>
  <c r="L998"/>
  <c r="K998"/>
  <c r="J998"/>
  <c r="I998"/>
  <c r="H998"/>
  <c r="G998"/>
  <c r="F998"/>
  <c r="E998"/>
  <c r="D998"/>
  <c r="C998"/>
  <c r="B998"/>
  <c r="P997"/>
  <c r="O997"/>
  <c r="N997"/>
  <c r="M997"/>
  <c r="L997"/>
  <c r="K997"/>
  <c r="J997"/>
  <c r="I997"/>
  <c r="H997"/>
  <c r="G997"/>
  <c r="F997"/>
  <c r="E997"/>
  <c r="D997"/>
  <c r="C997"/>
  <c r="B997"/>
  <c r="P996"/>
  <c r="O996"/>
  <c r="N996"/>
  <c r="M996"/>
  <c r="L996"/>
  <c r="K996"/>
  <c r="J996"/>
  <c r="I996"/>
  <c r="H996"/>
  <c r="G996"/>
  <c r="F996"/>
  <c r="E996"/>
  <c r="D996"/>
  <c r="C996"/>
  <c r="B996"/>
  <c r="P995"/>
  <c r="O995"/>
  <c r="N995"/>
  <c r="M995"/>
  <c r="L995"/>
  <c r="K995"/>
  <c r="J995"/>
  <c r="I995"/>
  <c r="H995"/>
  <c r="G995"/>
  <c r="F995"/>
  <c r="E995"/>
  <c r="D995"/>
  <c r="C995"/>
  <c r="B995"/>
  <c r="P994"/>
  <c r="O994"/>
  <c r="N994"/>
  <c r="M994"/>
  <c r="L994"/>
  <c r="K994"/>
  <c r="J994"/>
  <c r="I994"/>
  <c r="H994"/>
  <c r="G994"/>
  <c r="F994"/>
  <c r="E994"/>
  <c r="D994"/>
  <c r="C994"/>
  <c r="B994"/>
  <c r="P993"/>
  <c r="O993"/>
  <c r="N993"/>
  <c r="M993"/>
  <c r="L993"/>
  <c r="K993"/>
  <c r="J993"/>
  <c r="I993"/>
  <c r="H993"/>
  <c r="G993"/>
  <c r="F993"/>
  <c r="E993"/>
  <c r="D993"/>
  <c r="C993"/>
  <c r="B993"/>
  <c r="P992"/>
  <c r="O992"/>
  <c r="N992"/>
  <c r="M992"/>
  <c r="L992"/>
  <c r="K992"/>
  <c r="J992"/>
  <c r="I992"/>
  <c r="H992"/>
  <c r="G992"/>
  <c r="F992"/>
  <c r="E992"/>
  <c r="D992"/>
  <c r="C992"/>
  <c r="B992"/>
  <c r="P991"/>
  <c r="O991"/>
  <c r="N991"/>
  <c r="M991"/>
  <c r="L991"/>
  <c r="K991"/>
  <c r="J991"/>
  <c r="I991"/>
  <c r="H991"/>
  <c r="G991"/>
  <c r="F991"/>
  <c r="E991"/>
  <c r="D991"/>
  <c r="C991"/>
  <c r="B991"/>
  <c r="P990"/>
  <c r="O990"/>
  <c r="N990"/>
  <c r="M990"/>
  <c r="L990"/>
  <c r="K990"/>
  <c r="J990"/>
  <c r="I990"/>
  <c r="H990"/>
  <c r="G990"/>
  <c r="F990"/>
  <c r="E990"/>
  <c r="D990"/>
  <c r="C990"/>
  <c r="B990"/>
  <c r="P989"/>
  <c r="O989"/>
  <c r="N989"/>
  <c r="M989"/>
  <c r="L989"/>
  <c r="K989"/>
  <c r="J989"/>
  <c r="I989"/>
  <c r="H989"/>
  <c r="G989"/>
  <c r="F989"/>
  <c r="E989"/>
  <c r="D989"/>
  <c r="C989"/>
  <c r="B989"/>
  <c r="P988"/>
  <c r="O988"/>
  <c r="N988"/>
  <c r="M988"/>
  <c r="L988"/>
  <c r="K988"/>
  <c r="J988"/>
  <c r="I988"/>
  <c r="H988"/>
  <c r="G988"/>
  <c r="F988"/>
  <c r="E988"/>
  <c r="D988"/>
  <c r="C988"/>
  <c r="B988"/>
  <c r="P987"/>
  <c r="O987"/>
  <c r="N987"/>
  <c r="M987"/>
  <c r="L987"/>
  <c r="K987"/>
  <c r="J987"/>
  <c r="I987"/>
  <c r="H987"/>
  <c r="G987"/>
  <c r="F987"/>
  <c r="E987"/>
  <c r="D987"/>
  <c r="C987"/>
  <c r="B987"/>
  <c r="P986"/>
  <c r="O986"/>
  <c r="N986"/>
  <c r="M986"/>
  <c r="L986"/>
  <c r="K986"/>
  <c r="J986"/>
  <c r="I986"/>
  <c r="H986"/>
  <c r="G986"/>
  <c r="F986"/>
  <c r="E986"/>
  <c r="D986"/>
  <c r="C986"/>
  <c r="B986"/>
  <c r="P985"/>
  <c r="O985"/>
  <c r="N985"/>
  <c r="M985"/>
  <c r="L985"/>
  <c r="K985"/>
  <c r="J985"/>
  <c r="I985"/>
  <c r="H985"/>
  <c r="G985"/>
  <c r="F985"/>
  <c r="E985"/>
  <c r="D985"/>
  <c r="C985"/>
  <c r="B985"/>
  <c r="P984"/>
  <c r="O984"/>
  <c r="N984"/>
  <c r="M984"/>
  <c r="L984"/>
  <c r="K984"/>
  <c r="J984"/>
  <c r="I984"/>
  <c r="H984"/>
  <c r="G984"/>
  <c r="F984"/>
  <c r="E984"/>
  <c r="D984"/>
  <c r="C984"/>
  <c r="B984"/>
  <c r="P983"/>
  <c r="O983"/>
  <c r="N983"/>
  <c r="M983"/>
  <c r="L983"/>
  <c r="K983"/>
  <c r="J983"/>
  <c r="I983"/>
  <c r="H983"/>
  <c r="G983"/>
  <c r="F983"/>
  <c r="E983"/>
  <c r="D983"/>
  <c r="C983"/>
  <c r="B983"/>
  <c r="P982"/>
  <c r="O982"/>
  <c r="N982"/>
  <c r="M982"/>
  <c r="L982"/>
  <c r="K982"/>
  <c r="J982"/>
  <c r="I982"/>
  <c r="H982"/>
  <c r="G982"/>
  <c r="F982"/>
  <c r="E982"/>
  <c r="D982"/>
  <c r="C982"/>
  <c r="B982"/>
  <c r="P981"/>
  <c r="O981"/>
  <c r="N981"/>
  <c r="M981"/>
  <c r="L981"/>
  <c r="K981"/>
  <c r="J981"/>
  <c r="I981"/>
  <c r="H981"/>
  <c r="G981"/>
  <c r="F981"/>
  <c r="E981"/>
  <c r="D981"/>
  <c r="C981"/>
  <c r="B981"/>
  <c r="P980"/>
  <c r="O980"/>
  <c r="N980"/>
  <c r="M980"/>
  <c r="L980"/>
  <c r="K980"/>
  <c r="J980"/>
  <c r="I980"/>
  <c r="H980"/>
  <c r="G980"/>
  <c r="F980"/>
  <c r="E980"/>
  <c r="D980"/>
  <c r="C980"/>
  <c r="B980"/>
  <c r="P979"/>
  <c r="O979"/>
  <c r="N979"/>
  <c r="M979"/>
  <c r="L979"/>
  <c r="K979"/>
  <c r="J979"/>
  <c r="I979"/>
  <c r="H979"/>
  <c r="G979"/>
  <c r="F979"/>
  <c r="E979"/>
  <c r="D979"/>
  <c r="C979"/>
  <c r="B979"/>
  <c r="P978"/>
  <c r="O978"/>
  <c r="N978"/>
  <c r="M978"/>
  <c r="L978"/>
  <c r="K978"/>
  <c r="J978"/>
  <c r="I978"/>
  <c r="H978"/>
  <c r="G978"/>
  <c r="F978"/>
  <c r="E978"/>
  <c r="D978"/>
  <c r="C978"/>
  <c r="B978"/>
  <c r="P977"/>
  <c r="O977"/>
  <c r="N977"/>
  <c r="M977"/>
  <c r="L977"/>
  <c r="K977"/>
  <c r="J977"/>
  <c r="I977"/>
  <c r="H977"/>
  <c r="G977"/>
  <c r="F977"/>
  <c r="E977"/>
  <c r="D977"/>
  <c r="C977"/>
  <c r="B977"/>
  <c r="P976"/>
  <c r="O976"/>
  <c r="N976"/>
  <c r="M976"/>
  <c r="L976"/>
  <c r="K976"/>
  <c r="J976"/>
  <c r="I976"/>
  <c r="H976"/>
  <c r="G976"/>
  <c r="F976"/>
  <c r="E976"/>
  <c r="D976"/>
  <c r="C976"/>
  <c r="B976"/>
  <c r="P975"/>
  <c r="O975"/>
  <c r="N975"/>
  <c r="M975"/>
  <c r="L975"/>
  <c r="K975"/>
  <c r="J975"/>
  <c r="I975"/>
  <c r="H975"/>
  <c r="G975"/>
  <c r="F975"/>
  <c r="E975"/>
  <c r="D975"/>
  <c r="C975"/>
  <c r="B975"/>
  <c r="P974"/>
  <c r="O974"/>
  <c r="N974"/>
  <c r="M974"/>
  <c r="L974"/>
  <c r="K974"/>
  <c r="J974"/>
  <c r="I974"/>
  <c r="H974"/>
  <c r="G974"/>
  <c r="F974"/>
  <c r="E974"/>
  <c r="D974"/>
  <c r="C974"/>
  <c r="B974"/>
  <c r="P973"/>
  <c r="O973"/>
  <c r="N973"/>
  <c r="M973"/>
  <c r="L973"/>
  <c r="K973"/>
  <c r="J973"/>
  <c r="I973"/>
  <c r="H973"/>
  <c r="G973"/>
  <c r="F973"/>
  <c r="E973"/>
  <c r="D973"/>
  <c r="C973"/>
  <c r="B973"/>
  <c r="P972"/>
  <c r="O972"/>
  <c r="N972"/>
  <c r="M972"/>
  <c r="L972"/>
  <c r="K972"/>
  <c r="J972"/>
  <c r="I972"/>
  <c r="H972"/>
  <c r="G972"/>
  <c r="F972"/>
  <c r="E972"/>
  <c r="D972"/>
  <c r="C972"/>
  <c r="B972"/>
  <c r="P971"/>
  <c r="O971"/>
  <c r="N971"/>
  <c r="M971"/>
  <c r="L971"/>
  <c r="K971"/>
  <c r="J971"/>
  <c r="I971"/>
  <c r="H971"/>
  <c r="G971"/>
  <c r="F971"/>
  <c r="E971"/>
  <c r="D971"/>
  <c r="C971"/>
  <c r="B971"/>
  <c r="P970"/>
  <c r="O970"/>
  <c r="N970"/>
  <c r="M970"/>
  <c r="L970"/>
  <c r="K970"/>
  <c r="J970"/>
  <c r="I970"/>
  <c r="H970"/>
  <c r="G970"/>
  <c r="F970"/>
  <c r="E970"/>
  <c r="D970"/>
  <c r="C970"/>
  <c r="B970"/>
  <c r="P969"/>
  <c r="O969"/>
  <c r="N969"/>
  <c r="M969"/>
  <c r="L969"/>
  <c r="K969"/>
  <c r="J969"/>
  <c r="I969"/>
  <c r="H969"/>
  <c r="G969"/>
  <c r="F969"/>
  <c r="E969"/>
  <c r="D969"/>
  <c r="C969"/>
  <c r="B969"/>
  <c r="P968"/>
  <c r="O968"/>
  <c r="N968"/>
  <c r="M968"/>
  <c r="L968"/>
  <c r="K968"/>
  <c r="J968"/>
  <c r="I968"/>
  <c r="H968"/>
  <c r="G968"/>
  <c r="F968"/>
  <c r="E968"/>
  <c r="D968"/>
  <c r="C968"/>
  <c r="B968"/>
  <c r="P967"/>
  <c r="O967"/>
  <c r="N967"/>
  <c r="M967"/>
  <c r="L967"/>
  <c r="K967"/>
  <c r="J967"/>
  <c r="I967"/>
  <c r="H967"/>
  <c r="G967"/>
  <c r="F967"/>
  <c r="E967"/>
  <c r="D967"/>
  <c r="C967"/>
  <c r="B967"/>
  <c r="P966"/>
  <c r="O966"/>
  <c r="N966"/>
  <c r="M966"/>
  <c r="L966"/>
  <c r="K966"/>
  <c r="J966"/>
  <c r="I966"/>
  <c r="H966"/>
  <c r="G966"/>
  <c r="F966"/>
  <c r="E966"/>
  <c r="D966"/>
  <c r="C966"/>
  <c r="B966"/>
  <c r="P965"/>
  <c r="O965"/>
  <c r="N965"/>
  <c r="M965"/>
  <c r="L965"/>
  <c r="K965"/>
  <c r="J965"/>
  <c r="I965"/>
  <c r="H965"/>
  <c r="G965"/>
  <c r="F965"/>
  <c r="E965"/>
  <c r="D965"/>
  <c r="C965"/>
  <c r="B965"/>
  <c r="P964"/>
  <c r="O964"/>
  <c r="N964"/>
  <c r="M964"/>
  <c r="L964"/>
  <c r="K964"/>
  <c r="J964"/>
  <c r="I964"/>
  <c r="H964"/>
  <c r="G964"/>
  <c r="F964"/>
  <c r="E964"/>
  <c r="D964"/>
  <c r="C964"/>
  <c r="B964"/>
  <c r="P963"/>
  <c r="O963"/>
  <c r="N963"/>
  <c r="M963"/>
  <c r="L963"/>
  <c r="K963"/>
  <c r="J963"/>
  <c r="I963"/>
  <c r="H963"/>
  <c r="G963"/>
  <c r="F963"/>
  <c r="E963"/>
  <c r="D963"/>
  <c r="C963"/>
  <c r="B963"/>
  <c r="P962"/>
  <c r="O962"/>
  <c r="N962"/>
  <c r="M962"/>
  <c r="L962"/>
  <c r="K962"/>
  <c r="J962"/>
  <c r="I962"/>
  <c r="H962"/>
  <c r="G962"/>
  <c r="F962"/>
  <c r="E962"/>
  <c r="D962"/>
  <c r="C962"/>
  <c r="B962"/>
  <c r="P961"/>
  <c r="O961"/>
  <c r="N961"/>
  <c r="M961"/>
  <c r="L961"/>
  <c r="K961"/>
  <c r="J961"/>
  <c r="I961"/>
  <c r="H961"/>
  <c r="G961"/>
  <c r="F961"/>
  <c r="E961"/>
  <c r="D961"/>
  <c r="C961"/>
  <c r="B961"/>
  <c r="P960"/>
  <c r="O960"/>
  <c r="N960"/>
  <c r="M960"/>
  <c r="L960"/>
  <c r="K960"/>
  <c r="J960"/>
  <c r="I960"/>
  <c r="H960"/>
  <c r="G960"/>
  <c r="F960"/>
  <c r="E960"/>
  <c r="D960"/>
  <c r="C960"/>
  <c r="B960"/>
  <c r="P959"/>
  <c r="O959"/>
  <c r="N959"/>
  <c r="M959"/>
  <c r="L959"/>
  <c r="K959"/>
  <c r="J959"/>
  <c r="I959"/>
  <c r="H959"/>
  <c r="G959"/>
  <c r="F959"/>
  <c r="E959"/>
  <c r="D959"/>
  <c r="C959"/>
  <c r="B959"/>
  <c r="P958"/>
  <c r="O958"/>
  <c r="N958"/>
  <c r="M958"/>
  <c r="L958"/>
  <c r="K958"/>
  <c r="J958"/>
  <c r="I958"/>
  <c r="H958"/>
  <c r="G958"/>
  <c r="F958"/>
  <c r="E958"/>
  <c r="D958"/>
  <c r="C958"/>
  <c r="B958"/>
  <c r="P957"/>
  <c r="O957"/>
  <c r="N957"/>
  <c r="M957"/>
  <c r="L957"/>
  <c r="K957"/>
  <c r="J957"/>
  <c r="I957"/>
  <c r="H957"/>
  <c r="G957"/>
  <c r="F957"/>
  <c r="E957"/>
  <c r="D957"/>
  <c r="C957"/>
  <c r="B957"/>
  <c r="P956"/>
  <c r="O956"/>
  <c r="N956"/>
  <c r="M956"/>
  <c r="L956"/>
  <c r="K956"/>
  <c r="J956"/>
  <c r="I956"/>
  <c r="H956"/>
  <c r="G956"/>
  <c r="F956"/>
  <c r="E956"/>
  <c r="D956"/>
  <c r="C956"/>
  <c r="B956"/>
  <c r="P955"/>
  <c r="O955"/>
  <c r="N955"/>
  <c r="M955"/>
  <c r="L955"/>
  <c r="K955"/>
  <c r="J955"/>
  <c r="I955"/>
  <c r="H955"/>
  <c r="G955"/>
  <c r="F955"/>
  <c r="E955"/>
  <c r="D955"/>
  <c r="C955"/>
  <c r="B955"/>
  <c r="P954"/>
  <c r="O954"/>
  <c r="N954"/>
  <c r="M954"/>
  <c r="L954"/>
  <c r="K954"/>
  <c r="J954"/>
  <c r="I954"/>
  <c r="H954"/>
  <c r="G954"/>
  <c r="F954"/>
  <c r="E954"/>
  <c r="D954"/>
  <c r="C954"/>
  <c r="B954"/>
  <c r="P953"/>
  <c r="O953"/>
  <c r="N953"/>
  <c r="M953"/>
  <c r="L953"/>
  <c r="K953"/>
  <c r="J953"/>
  <c r="I953"/>
  <c r="H953"/>
  <c r="G953"/>
  <c r="F953"/>
  <c r="E953"/>
  <c r="D953"/>
  <c r="C953"/>
  <c r="B953"/>
  <c r="P952"/>
  <c r="O952"/>
  <c r="N952"/>
  <c r="M952"/>
  <c r="L952"/>
  <c r="K952"/>
  <c r="J952"/>
  <c r="I952"/>
  <c r="H952"/>
  <c r="G952"/>
  <c r="F952"/>
  <c r="E952"/>
  <c r="D952"/>
  <c r="C952"/>
  <c r="B952"/>
  <c r="P951"/>
  <c r="O951"/>
  <c r="N951"/>
  <c r="M951"/>
  <c r="L951"/>
  <c r="K951"/>
  <c r="J951"/>
  <c r="I951"/>
  <c r="H951"/>
  <c r="G951"/>
  <c r="F951"/>
  <c r="E951"/>
  <c r="D951"/>
  <c r="C951"/>
  <c r="B951"/>
  <c r="P950"/>
  <c r="O950"/>
  <c r="N950"/>
  <c r="M950"/>
  <c r="L950"/>
  <c r="K950"/>
  <c r="J950"/>
  <c r="I950"/>
  <c r="H950"/>
  <c r="G950"/>
  <c r="F950"/>
  <c r="E950"/>
  <c r="D950"/>
  <c r="C950"/>
  <c r="B950"/>
  <c r="P949"/>
  <c r="O949"/>
  <c r="N949"/>
  <c r="M949"/>
  <c r="L949"/>
  <c r="K949"/>
  <c r="J949"/>
  <c r="I949"/>
  <c r="H949"/>
  <c r="G949"/>
  <c r="F949"/>
  <c r="E949"/>
  <c r="D949"/>
  <c r="C949"/>
  <c r="B949"/>
  <c r="P948"/>
  <c r="O948"/>
  <c r="N948"/>
  <c r="M948"/>
  <c r="L948"/>
  <c r="K948"/>
  <c r="J948"/>
  <c r="I948"/>
  <c r="H948"/>
  <c r="G948"/>
  <c r="F948"/>
  <c r="E948"/>
  <c r="D948"/>
  <c r="C948"/>
  <c r="B948"/>
  <c r="P947"/>
  <c r="O947"/>
  <c r="N947"/>
  <c r="M947"/>
  <c r="L947"/>
  <c r="K947"/>
  <c r="J947"/>
  <c r="I947"/>
  <c r="H947"/>
  <c r="G947"/>
  <c r="F947"/>
  <c r="E947"/>
  <c r="D947"/>
  <c r="C947"/>
  <c r="B947"/>
  <c r="P946"/>
  <c r="O946"/>
  <c r="N946"/>
  <c r="M946"/>
  <c r="L946"/>
  <c r="K946"/>
  <c r="J946"/>
  <c r="I946"/>
  <c r="H946"/>
  <c r="G946"/>
  <c r="F946"/>
  <c r="E946"/>
  <c r="D946"/>
  <c r="C946"/>
  <c r="B946"/>
  <c r="P945"/>
  <c r="O945"/>
  <c r="N945"/>
  <c r="M945"/>
  <c r="L945"/>
  <c r="K945"/>
  <c r="J945"/>
  <c r="I945"/>
  <c r="H945"/>
  <c r="G945"/>
  <c r="F945"/>
  <c r="E945"/>
  <c r="D945"/>
  <c r="C945"/>
  <c r="B945"/>
  <c r="P944"/>
  <c r="O944"/>
  <c r="N944"/>
  <c r="M944"/>
  <c r="L944"/>
  <c r="K944"/>
  <c r="J944"/>
  <c r="I944"/>
  <c r="H944"/>
  <c r="G944"/>
  <c r="F944"/>
  <c r="E944"/>
  <c r="D944"/>
  <c r="C944"/>
  <c r="B944"/>
  <c r="P943"/>
  <c r="O943"/>
  <c r="N943"/>
  <c r="M943"/>
  <c r="L943"/>
  <c r="K943"/>
  <c r="J943"/>
  <c r="I943"/>
  <c r="H943"/>
  <c r="G943"/>
  <c r="F943"/>
  <c r="E943"/>
  <c r="D943"/>
  <c r="C943"/>
  <c r="B943"/>
  <c r="P942"/>
  <c r="O942"/>
  <c r="N942"/>
  <c r="M942"/>
  <c r="L942"/>
  <c r="K942"/>
  <c r="J942"/>
  <c r="I942"/>
  <c r="H942"/>
  <c r="G942"/>
  <c r="F942"/>
  <c r="E942"/>
  <c r="D942"/>
  <c r="C942"/>
  <c r="B942"/>
  <c r="P941"/>
  <c r="O941"/>
  <c r="N941"/>
  <c r="M941"/>
  <c r="L941"/>
  <c r="K941"/>
  <c r="J941"/>
  <c r="I941"/>
  <c r="H941"/>
  <c r="G941"/>
  <c r="F941"/>
  <c r="E941"/>
  <c r="D941"/>
  <c r="C941"/>
  <c r="B941"/>
  <c r="P940"/>
  <c r="O940"/>
  <c r="N940"/>
  <c r="M940"/>
  <c r="L940"/>
  <c r="K940"/>
  <c r="J940"/>
  <c r="I940"/>
  <c r="H940"/>
  <c r="G940"/>
  <c r="F940"/>
  <c r="E940"/>
  <c r="D940"/>
  <c r="C940"/>
  <c r="B940"/>
  <c r="P939"/>
  <c r="O939"/>
  <c r="N939"/>
  <c r="M939"/>
  <c r="L939"/>
  <c r="K939"/>
  <c r="J939"/>
  <c r="I939"/>
  <c r="H939"/>
  <c r="G939"/>
  <c r="F939"/>
  <c r="E939"/>
  <c r="D939"/>
  <c r="C939"/>
  <c r="B939"/>
  <c r="P938"/>
  <c r="O938"/>
  <c r="N938"/>
  <c r="M938"/>
  <c r="L938"/>
  <c r="K938"/>
  <c r="J938"/>
  <c r="I938"/>
  <c r="H938"/>
  <c r="G938"/>
  <c r="F938"/>
  <c r="E938"/>
  <c r="D938"/>
  <c r="C938"/>
  <c r="B938"/>
  <c r="P937"/>
  <c r="O937"/>
  <c r="N937"/>
  <c r="M937"/>
  <c r="L937"/>
  <c r="K937"/>
  <c r="J937"/>
  <c r="I937"/>
  <c r="H937"/>
  <c r="G937"/>
  <c r="F937"/>
  <c r="E937"/>
  <c r="D937"/>
  <c r="C937"/>
  <c r="B937"/>
  <c r="P936"/>
  <c r="O936"/>
  <c r="N936"/>
  <c r="M936"/>
  <c r="L936"/>
  <c r="K936"/>
  <c r="J936"/>
  <c r="I936"/>
  <c r="H936"/>
  <c r="G936"/>
  <c r="F936"/>
  <c r="E936"/>
  <c r="D936"/>
  <c r="C936"/>
  <c r="B936"/>
  <c r="P935"/>
  <c r="O935"/>
  <c r="N935"/>
  <c r="M935"/>
  <c r="L935"/>
  <c r="K935"/>
  <c r="J935"/>
  <c r="I935"/>
  <c r="H935"/>
  <c r="G935"/>
  <c r="F935"/>
  <c r="E935"/>
  <c r="D935"/>
  <c r="C935"/>
  <c r="B935"/>
  <c r="P934"/>
  <c r="O934"/>
  <c r="N934"/>
  <c r="M934"/>
  <c r="L934"/>
  <c r="K934"/>
  <c r="J934"/>
  <c r="I934"/>
  <c r="H934"/>
  <c r="G934"/>
  <c r="F934"/>
  <c r="E934"/>
  <c r="D934"/>
  <c r="C934"/>
  <c r="B934"/>
  <c r="P933"/>
  <c r="O933"/>
  <c r="N933"/>
  <c r="M933"/>
  <c r="L933"/>
  <c r="K933"/>
  <c r="J933"/>
  <c r="I933"/>
  <c r="H933"/>
  <c r="G933"/>
  <c r="F933"/>
  <c r="E933"/>
  <c r="D933"/>
  <c r="C933"/>
  <c r="B933"/>
  <c r="P932"/>
  <c r="O932"/>
  <c r="N932"/>
  <c r="M932"/>
  <c r="L932"/>
  <c r="K932"/>
  <c r="J932"/>
  <c r="I932"/>
  <c r="H932"/>
  <c r="G932"/>
  <c r="F932"/>
  <c r="E932"/>
  <c r="D932"/>
  <c r="C932"/>
  <c r="B932"/>
  <c r="P931"/>
  <c r="O931"/>
  <c r="N931"/>
  <c r="M931"/>
  <c r="L931"/>
  <c r="K931"/>
  <c r="J931"/>
  <c r="I931"/>
  <c r="H931"/>
  <c r="G931"/>
  <c r="F931"/>
  <c r="E931"/>
  <c r="D931"/>
  <c r="C931"/>
  <c r="B931"/>
  <c r="P930"/>
  <c r="O930"/>
  <c r="N930"/>
  <c r="M930"/>
  <c r="L930"/>
  <c r="K930"/>
  <c r="J930"/>
  <c r="I930"/>
  <c r="H930"/>
  <c r="G930"/>
  <c r="F930"/>
  <c r="E930"/>
  <c r="D930"/>
  <c r="C930"/>
  <c r="B930"/>
  <c r="P929"/>
  <c r="O929"/>
  <c r="N929"/>
  <c r="M929"/>
  <c r="L929"/>
  <c r="K929"/>
  <c r="J929"/>
  <c r="I929"/>
  <c r="H929"/>
  <c r="G929"/>
  <c r="F929"/>
  <c r="E929"/>
  <c r="D929"/>
  <c r="C929"/>
  <c r="B929"/>
  <c r="P928"/>
  <c r="O928"/>
  <c r="N928"/>
  <c r="M928"/>
  <c r="L928"/>
  <c r="K928"/>
  <c r="J928"/>
  <c r="I928"/>
  <c r="H928"/>
  <c r="G928"/>
  <c r="F928"/>
  <c r="E928"/>
  <c r="D928"/>
  <c r="C928"/>
  <c r="B928"/>
  <c r="P927"/>
  <c r="O927"/>
  <c r="N927"/>
  <c r="M927"/>
  <c r="L927"/>
  <c r="K927"/>
  <c r="J927"/>
  <c r="I927"/>
  <c r="H927"/>
  <c r="G927"/>
  <c r="F927"/>
  <c r="E927"/>
  <c r="D927"/>
  <c r="C927"/>
  <c r="B927"/>
  <c r="P926"/>
  <c r="O926"/>
  <c r="N926"/>
  <c r="M926"/>
  <c r="L926"/>
  <c r="K926"/>
  <c r="J926"/>
  <c r="I926"/>
  <c r="H926"/>
  <c r="G926"/>
  <c r="F926"/>
  <c r="E926"/>
  <c r="D926"/>
  <c r="C926"/>
  <c r="B926"/>
  <c r="P925"/>
  <c r="O925"/>
  <c r="N925"/>
  <c r="M925"/>
  <c r="L925"/>
  <c r="K925"/>
  <c r="J925"/>
  <c r="I925"/>
  <c r="H925"/>
  <c r="G925"/>
  <c r="F925"/>
  <c r="E925"/>
  <c r="D925"/>
  <c r="C925"/>
  <c r="B925"/>
  <c r="P924"/>
  <c r="O924"/>
  <c r="N924"/>
  <c r="M924"/>
  <c r="L924"/>
  <c r="K924"/>
  <c r="J924"/>
  <c r="I924"/>
  <c r="H924"/>
  <c r="G924"/>
  <c r="F924"/>
  <c r="E924"/>
  <c r="D924"/>
  <c r="C924"/>
  <c r="B924"/>
  <c r="P923"/>
  <c r="O923"/>
  <c r="N923"/>
  <c r="M923"/>
  <c r="L923"/>
  <c r="K923"/>
  <c r="J923"/>
  <c r="I923"/>
  <c r="H923"/>
  <c r="G923"/>
  <c r="F923"/>
  <c r="E923"/>
  <c r="D923"/>
  <c r="C923"/>
  <c r="B923"/>
  <c r="P922"/>
  <c r="O922"/>
  <c r="N922"/>
  <c r="M922"/>
  <c r="L922"/>
  <c r="K922"/>
  <c r="J922"/>
  <c r="I922"/>
  <c r="H922"/>
  <c r="G922"/>
  <c r="F922"/>
  <c r="E922"/>
  <c r="D922"/>
  <c r="C922"/>
  <c r="B922"/>
  <c r="P921"/>
  <c r="O921"/>
  <c r="N921"/>
  <c r="M921"/>
  <c r="L921"/>
  <c r="K921"/>
  <c r="J921"/>
  <c r="I921"/>
  <c r="H921"/>
  <c r="G921"/>
  <c r="F921"/>
  <c r="E921"/>
  <c r="D921"/>
  <c r="C921"/>
  <c r="B921"/>
  <c r="P920"/>
  <c r="O920"/>
  <c r="N920"/>
  <c r="M920"/>
  <c r="L920"/>
  <c r="K920"/>
  <c r="J920"/>
  <c r="I920"/>
  <c r="H920"/>
  <c r="G920"/>
  <c r="F920"/>
  <c r="E920"/>
  <c r="D920"/>
  <c r="C920"/>
  <c r="B920"/>
  <c r="P919"/>
  <c r="O919"/>
  <c r="N919"/>
  <c r="M919"/>
  <c r="L919"/>
  <c r="K919"/>
  <c r="J919"/>
  <c r="I919"/>
  <c r="H919"/>
  <c r="G919"/>
  <c r="F919"/>
  <c r="E919"/>
  <c r="D919"/>
  <c r="C919"/>
  <c r="B919"/>
  <c r="P918"/>
  <c r="O918"/>
  <c r="N918"/>
  <c r="M918"/>
  <c r="L918"/>
  <c r="K918"/>
  <c r="J918"/>
  <c r="I918"/>
  <c r="H918"/>
  <c r="G918"/>
  <c r="F918"/>
  <c r="E918"/>
  <c r="D918"/>
  <c r="C918"/>
  <c r="B918"/>
  <c r="P917"/>
  <c r="O917"/>
  <c r="N917"/>
  <c r="M917"/>
  <c r="L917"/>
  <c r="K917"/>
  <c r="J917"/>
  <c r="I917"/>
  <c r="H917"/>
  <c r="G917"/>
  <c r="F917"/>
  <c r="E917"/>
  <c r="D917"/>
  <c r="C917"/>
  <c r="B917"/>
  <c r="P916"/>
  <c r="O916"/>
  <c r="N916"/>
  <c r="M916"/>
  <c r="L916"/>
  <c r="K916"/>
  <c r="J916"/>
  <c r="I916"/>
  <c r="H916"/>
  <c r="G916"/>
  <c r="F916"/>
  <c r="E916"/>
  <c r="D916"/>
  <c r="C916"/>
  <c r="B916"/>
  <c r="P915"/>
  <c r="O915"/>
  <c r="N915"/>
  <c r="M915"/>
  <c r="L915"/>
  <c r="K915"/>
  <c r="J915"/>
  <c r="I915"/>
  <c r="H915"/>
  <c r="G915"/>
  <c r="F915"/>
  <c r="E915"/>
  <c r="D915"/>
  <c r="C915"/>
  <c r="B915"/>
  <c r="P914"/>
  <c r="O914"/>
  <c r="N914"/>
  <c r="M914"/>
  <c r="L914"/>
  <c r="K914"/>
  <c r="J914"/>
  <c r="I914"/>
  <c r="H914"/>
  <c r="G914"/>
  <c r="F914"/>
  <c r="E914"/>
  <c r="D914"/>
  <c r="C914"/>
  <c r="B914"/>
  <c r="P913"/>
  <c r="O913"/>
  <c r="N913"/>
  <c r="M913"/>
  <c r="L913"/>
  <c r="K913"/>
  <c r="J913"/>
  <c r="I913"/>
  <c r="H913"/>
  <c r="G913"/>
  <c r="F913"/>
  <c r="E913"/>
  <c r="D913"/>
  <c r="C913"/>
  <c r="B913"/>
  <c r="P912"/>
  <c r="O912"/>
  <c r="N912"/>
  <c r="M912"/>
  <c r="L912"/>
  <c r="K912"/>
  <c r="J912"/>
  <c r="I912"/>
  <c r="H912"/>
  <c r="G912"/>
  <c r="F912"/>
  <c r="E912"/>
  <c r="D912"/>
  <c r="C912"/>
  <c r="B912"/>
  <c r="P911"/>
  <c r="O911"/>
  <c r="N911"/>
  <c r="M911"/>
  <c r="L911"/>
  <c r="K911"/>
  <c r="J911"/>
  <c r="I911"/>
  <c r="H911"/>
  <c r="G911"/>
  <c r="F911"/>
  <c r="E911"/>
  <c r="D911"/>
  <c r="C911"/>
  <c r="B911"/>
  <c r="P910"/>
  <c r="O910"/>
  <c r="N910"/>
  <c r="M910"/>
  <c r="L910"/>
  <c r="K910"/>
  <c r="J910"/>
  <c r="I910"/>
  <c r="H910"/>
  <c r="G910"/>
  <c r="F910"/>
  <c r="E910"/>
  <c r="D910"/>
  <c r="C910"/>
  <c r="B910"/>
  <c r="P909"/>
  <c r="O909"/>
  <c r="N909"/>
  <c r="M909"/>
  <c r="L909"/>
  <c r="K909"/>
  <c r="J909"/>
  <c r="I909"/>
  <c r="H909"/>
  <c r="G909"/>
  <c r="F909"/>
  <c r="E909"/>
  <c r="D909"/>
  <c r="C909"/>
  <c r="B909"/>
  <c r="P908"/>
  <c r="O908"/>
  <c r="N908"/>
  <c r="M908"/>
  <c r="L908"/>
  <c r="K908"/>
  <c r="J908"/>
  <c r="I908"/>
  <c r="H908"/>
  <c r="G908"/>
  <c r="F908"/>
  <c r="E908"/>
  <c r="D908"/>
  <c r="C908"/>
  <c r="B908"/>
  <c r="P907"/>
  <c r="O907"/>
  <c r="N907"/>
  <c r="M907"/>
  <c r="L907"/>
  <c r="K907"/>
  <c r="J907"/>
  <c r="I907"/>
  <c r="H907"/>
  <c r="G907"/>
  <c r="F907"/>
  <c r="E907"/>
  <c r="D907"/>
  <c r="C907"/>
  <c r="B907"/>
  <c r="P906"/>
  <c r="O906"/>
  <c r="N906"/>
  <c r="M906"/>
  <c r="L906"/>
  <c r="K906"/>
  <c r="J906"/>
  <c r="I906"/>
  <c r="H906"/>
  <c r="G906"/>
  <c r="F906"/>
  <c r="E906"/>
  <c r="D906"/>
  <c r="C906"/>
  <c r="B906"/>
  <c r="P905"/>
  <c r="O905"/>
  <c r="N905"/>
  <c r="M905"/>
  <c r="L905"/>
  <c r="K905"/>
  <c r="J905"/>
  <c r="I905"/>
  <c r="H905"/>
  <c r="G905"/>
  <c r="F905"/>
  <c r="E905"/>
  <c r="D905"/>
  <c r="C905"/>
  <c r="B905"/>
  <c r="P904"/>
  <c r="O904"/>
  <c r="N904"/>
  <c r="M904"/>
  <c r="L904"/>
  <c r="K904"/>
  <c r="J904"/>
  <c r="I904"/>
  <c r="H904"/>
  <c r="G904"/>
  <c r="F904"/>
  <c r="E904"/>
  <c r="D904"/>
  <c r="C904"/>
  <c r="B904"/>
  <c r="P903"/>
  <c r="O903"/>
  <c r="N903"/>
  <c r="M903"/>
  <c r="L903"/>
  <c r="K903"/>
  <c r="J903"/>
  <c r="I903"/>
  <c r="H903"/>
  <c r="G903"/>
  <c r="F903"/>
  <c r="E903"/>
  <c r="D903"/>
  <c r="C903"/>
  <c r="B903"/>
  <c r="P902"/>
  <c r="O902"/>
  <c r="N902"/>
  <c r="M902"/>
  <c r="L902"/>
  <c r="K902"/>
  <c r="J902"/>
  <c r="I902"/>
  <c r="H902"/>
  <c r="G902"/>
  <c r="F902"/>
  <c r="E902"/>
  <c r="D902"/>
  <c r="C902"/>
  <c r="B902"/>
  <c r="P901"/>
  <c r="O901"/>
  <c r="N901"/>
  <c r="M901"/>
  <c r="L901"/>
  <c r="K901"/>
  <c r="J901"/>
  <c r="I901"/>
  <c r="H901"/>
  <c r="G901"/>
  <c r="F901"/>
  <c r="E901"/>
  <c r="D901"/>
  <c r="C901"/>
  <c r="B901"/>
  <c r="P900"/>
  <c r="O900"/>
  <c r="N900"/>
  <c r="M900"/>
  <c r="L900"/>
  <c r="K900"/>
  <c r="J900"/>
  <c r="I900"/>
  <c r="H900"/>
  <c r="G900"/>
  <c r="F900"/>
  <c r="E900"/>
  <c r="D900"/>
  <c r="C900"/>
  <c r="B900"/>
  <c r="P899"/>
  <c r="O899"/>
  <c r="N899"/>
  <c r="M899"/>
  <c r="L899"/>
  <c r="K899"/>
  <c r="J899"/>
  <c r="I899"/>
  <c r="H899"/>
  <c r="G899"/>
  <c r="F899"/>
  <c r="E899"/>
  <c r="D899"/>
  <c r="C899"/>
  <c r="B899"/>
  <c r="P898"/>
  <c r="O898"/>
  <c r="N898"/>
  <c r="M898"/>
  <c r="L898"/>
  <c r="K898"/>
  <c r="J898"/>
  <c r="I898"/>
  <c r="H898"/>
  <c r="G898"/>
  <c r="F898"/>
  <c r="E898"/>
  <c r="D898"/>
  <c r="C898"/>
  <c r="B898"/>
  <c r="P897"/>
  <c r="O897"/>
  <c r="N897"/>
  <c r="M897"/>
  <c r="L897"/>
  <c r="K897"/>
  <c r="J897"/>
  <c r="I897"/>
  <c r="H897"/>
  <c r="G897"/>
  <c r="F897"/>
  <c r="E897"/>
  <c r="D897"/>
  <c r="C897"/>
  <c r="B897"/>
  <c r="P896"/>
  <c r="O896"/>
  <c r="N896"/>
  <c r="M896"/>
  <c r="L896"/>
  <c r="K896"/>
  <c r="J896"/>
  <c r="I896"/>
  <c r="H896"/>
  <c r="G896"/>
  <c r="F896"/>
  <c r="E896"/>
  <c r="D896"/>
  <c r="C896"/>
  <c r="B896"/>
  <c r="P895"/>
  <c r="O895"/>
  <c r="N895"/>
  <c r="M895"/>
  <c r="L895"/>
  <c r="K895"/>
  <c r="J895"/>
  <c r="I895"/>
  <c r="H895"/>
  <c r="G895"/>
  <c r="F895"/>
  <c r="E895"/>
  <c r="D895"/>
  <c r="C895"/>
  <c r="B895"/>
  <c r="P894"/>
  <c r="O894"/>
  <c r="N894"/>
  <c r="M894"/>
  <c r="L894"/>
  <c r="K894"/>
  <c r="J894"/>
  <c r="I894"/>
  <c r="H894"/>
  <c r="G894"/>
  <c r="F894"/>
  <c r="E894"/>
  <c r="D894"/>
  <c r="C894"/>
  <c r="B894"/>
  <c r="P893"/>
  <c r="O893"/>
  <c r="N893"/>
  <c r="M893"/>
  <c r="L893"/>
  <c r="K893"/>
  <c r="J893"/>
  <c r="I893"/>
  <c r="H893"/>
  <c r="G893"/>
  <c r="F893"/>
  <c r="E893"/>
  <c r="D893"/>
  <c r="C893"/>
  <c r="B893"/>
  <c r="P892"/>
  <c r="O892"/>
  <c r="N892"/>
  <c r="M892"/>
  <c r="L892"/>
  <c r="K892"/>
  <c r="J892"/>
  <c r="I892"/>
  <c r="H892"/>
  <c r="G892"/>
  <c r="F892"/>
  <c r="E892"/>
  <c r="D892"/>
  <c r="C892"/>
  <c r="B892"/>
  <c r="P891"/>
  <c r="O891"/>
  <c r="N891"/>
  <c r="M891"/>
  <c r="L891"/>
  <c r="K891"/>
  <c r="J891"/>
  <c r="I891"/>
  <c r="H891"/>
  <c r="G891"/>
  <c r="F891"/>
  <c r="E891"/>
  <c r="D891"/>
  <c r="C891"/>
  <c r="B891"/>
  <c r="P890"/>
  <c r="O890"/>
  <c r="N890"/>
  <c r="M890"/>
  <c r="L890"/>
  <c r="K890"/>
  <c r="J890"/>
  <c r="I890"/>
  <c r="H890"/>
  <c r="G890"/>
  <c r="F890"/>
  <c r="E890"/>
  <c r="D890"/>
  <c r="C890"/>
  <c r="B890"/>
  <c r="P889"/>
  <c r="O889"/>
  <c r="N889"/>
  <c r="M889"/>
  <c r="L889"/>
  <c r="K889"/>
  <c r="J889"/>
  <c r="I889"/>
  <c r="H889"/>
  <c r="G889"/>
  <c r="F889"/>
  <c r="E889"/>
  <c r="D889"/>
  <c r="C889"/>
  <c r="B889"/>
  <c r="P888"/>
  <c r="O888"/>
  <c r="N888"/>
  <c r="M888"/>
  <c r="L888"/>
  <c r="K888"/>
  <c r="J888"/>
  <c r="I888"/>
  <c r="H888"/>
  <c r="G888"/>
  <c r="F888"/>
  <c r="E888"/>
  <c r="D888"/>
  <c r="C888"/>
  <c r="B888"/>
  <c r="P887"/>
  <c r="O887"/>
  <c r="N887"/>
  <c r="M887"/>
  <c r="L887"/>
  <c r="K887"/>
  <c r="J887"/>
  <c r="I887"/>
  <c r="H887"/>
  <c r="G887"/>
  <c r="F887"/>
  <c r="E887"/>
  <c r="D887"/>
  <c r="C887"/>
  <c r="B887"/>
  <c r="P886"/>
  <c r="O886"/>
  <c r="N886"/>
  <c r="M886"/>
  <c r="L886"/>
  <c r="K886"/>
  <c r="J886"/>
  <c r="I886"/>
  <c r="H886"/>
  <c r="G886"/>
  <c r="F886"/>
  <c r="E886"/>
  <c r="D886"/>
  <c r="C886"/>
  <c r="B886"/>
  <c r="P885"/>
  <c r="O885"/>
  <c r="N885"/>
  <c r="M885"/>
  <c r="L885"/>
  <c r="K885"/>
  <c r="J885"/>
  <c r="I885"/>
  <c r="H885"/>
  <c r="G885"/>
  <c r="F885"/>
  <c r="E885"/>
  <c r="D885"/>
  <c r="C885"/>
  <c r="B885"/>
  <c r="P884"/>
  <c r="O884"/>
  <c r="N884"/>
  <c r="M884"/>
  <c r="L884"/>
  <c r="K884"/>
  <c r="J884"/>
  <c r="I884"/>
  <c r="H884"/>
  <c r="G884"/>
  <c r="F884"/>
  <c r="E884"/>
  <c r="D884"/>
  <c r="C884"/>
  <c r="B884"/>
  <c r="P883"/>
  <c r="O883"/>
  <c r="N883"/>
  <c r="M883"/>
  <c r="L883"/>
  <c r="K883"/>
  <c r="J883"/>
  <c r="I883"/>
  <c r="H883"/>
  <c r="G883"/>
  <c r="F883"/>
  <c r="E883"/>
  <c r="D883"/>
  <c r="C883"/>
  <c r="B883"/>
  <c r="P882"/>
  <c r="O882"/>
  <c r="N882"/>
  <c r="M882"/>
  <c r="L882"/>
  <c r="K882"/>
  <c r="J882"/>
  <c r="I882"/>
  <c r="H882"/>
  <c r="G882"/>
  <c r="F882"/>
  <c r="E882"/>
  <c r="D882"/>
  <c r="C882"/>
  <c r="B882"/>
  <c r="P881"/>
  <c r="O881"/>
  <c r="N881"/>
  <c r="M881"/>
  <c r="L881"/>
  <c r="K881"/>
  <c r="J881"/>
  <c r="I881"/>
  <c r="H881"/>
  <c r="G881"/>
  <c r="F881"/>
  <c r="E881"/>
  <c r="D881"/>
  <c r="C881"/>
  <c r="B881"/>
  <c r="P880"/>
  <c r="O880"/>
  <c r="N880"/>
  <c r="M880"/>
  <c r="L880"/>
  <c r="K880"/>
  <c r="J880"/>
  <c r="I880"/>
  <c r="H880"/>
  <c r="G880"/>
  <c r="F880"/>
  <c r="E880"/>
  <c r="D880"/>
  <c r="C880"/>
  <c r="B880"/>
  <c r="P879"/>
  <c r="O879"/>
  <c r="N879"/>
  <c r="M879"/>
  <c r="L879"/>
  <c r="K879"/>
  <c r="J879"/>
  <c r="I879"/>
  <c r="H879"/>
  <c r="G879"/>
  <c r="F879"/>
  <c r="E879"/>
  <c r="D879"/>
  <c r="C879"/>
  <c r="B879"/>
  <c r="P878"/>
  <c r="O878"/>
  <c r="N878"/>
  <c r="M878"/>
  <c r="L878"/>
  <c r="K878"/>
  <c r="J878"/>
  <c r="I878"/>
  <c r="H878"/>
  <c r="G878"/>
  <c r="F878"/>
  <c r="E878"/>
  <c r="D878"/>
  <c r="C878"/>
  <c r="B878"/>
  <c r="P877"/>
  <c r="O877"/>
  <c r="N877"/>
  <c r="M877"/>
  <c r="L877"/>
  <c r="K877"/>
  <c r="J877"/>
  <c r="I877"/>
  <c r="H877"/>
  <c r="G877"/>
  <c r="F877"/>
  <c r="E877"/>
  <c r="D877"/>
  <c r="C877"/>
  <c r="B877"/>
  <c r="P876"/>
  <c r="O876"/>
  <c r="N876"/>
  <c r="M876"/>
  <c r="L876"/>
  <c r="K876"/>
  <c r="J876"/>
  <c r="I876"/>
  <c r="H876"/>
  <c r="G876"/>
  <c r="F876"/>
  <c r="E876"/>
  <c r="D876"/>
  <c r="C876"/>
  <c r="B876"/>
  <c r="P875"/>
  <c r="O875"/>
  <c r="N875"/>
  <c r="M875"/>
  <c r="L875"/>
  <c r="K875"/>
  <c r="J875"/>
  <c r="I875"/>
  <c r="H875"/>
  <c r="G875"/>
  <c r="F875"/>
  <c r="E875"/>
  <c r="D875"/>
  <c r="C875"/>
  <c r="B875"/>
  <c r="P874"/>
  <c r="O874"/>
  <c r="N874"/>
  <c r="M874"/>
  <c r="L874"/>
  <c r="K874"/>
  <c r="J874"/>
  <c r="I874"/>
  <c r="H874"/>
  <c r="G874"/>
  <c r="F874"/>
  <c r="E874"/>
  <c r="D874"/>
  <c r="C874"/>
  <c r="B874"/>
  <c r="P873"/>
  <c r="O873"/>
  <c r="N873"/>
  <c r="M873"/>
  <c r="L873"/>
  <c r="K873"/>
  <c r="J873"/>
  <c r="I873"/>
  <c r="H873"/>
  <c r="G873"/>
  <c r="F873"/>
  <c r="E873"/>
  <c r="D873"/>
  <c r="C873"/>
  <c r="B873"/>
  <c r="P872"/>
  <c r="O872"/>
  <c r="N872"/>
  <c r="M872"/>
  <c r="L872"/>
  <c r="K872"/>
  <c r="J872"/>
  <c r="I872"/>
  <c r="H872"/>
  <c r="G872"/>
  <c r="F872"/>
  <c r="E872"/>
  <c r="D872"/>
  <c r="C872"/>
  <c r="B872"/>
  <c r="P871"/>
  <c r="O871"/>
  <c r="N871"/>
  <c r="M871"/>
  <c r="L871"/>
  <c r="K871"/>
  <c r="J871"/>
  <c r="I871"/>
  <c r="H871"/>
  <c r="G871"/>
  <c r="F871"/>
  <c r="E871"/>
  <c r="D871"/>
  <c r="C871"/>
  <c r="B871"/>
  <c r="P870"/>
  <c r="O870"/>
  <c r="N870"/>
  <c r="M870"/>
  <c r="L870"/>
  <c r="K870"/>
  <c r="J870"/>
  <c r="I870"/>
  <c r="H870"/>
  <c r="G870"/>
  <c r="F870"/>
  <c r="E870"/>
  <c r="D870"/>
  <c r="C870"/>
  <c r="B870"/>
  <c r="P869"/>
  <c r="O869"/>
  <c r="N869"/>
  <c r="M869"/>
  <c r="L869"/>
  <c r="K869"/>
  <c r="J869"/>
  <c r="I869"/>
  <c r="H869"/>
  <c r="G869"/>
  <c r="F869"/>
  <c r="E869"/>
  <c r="D869"/>
  <c r="C869"/>
  <c r="B869"/>
  <c r="P868"/>
  <c r="O868"/>
  <c r="N868"/>
  <c r="M868"/>
  <c r="L868"/>
  <c r="K868"/>
  <c r="J868"/>
  <c r="I868"/>
  <c r="H868"/>
  <c r="G868"/>
  <c r="F868"/>
  <c r="E868"/>
  <c r="D868"/>
  <c r="C868"/>
  <c r="B868"/>
  <c r="P867"/>
  <c r="O867"/>
  <c r="N867"/>
  <c r="M867"/>
  <c r="L867"/>
  <c r="K867"/>
  <c r="J867"/>
  <c r="I867"/>
  <c r="H867"/>
  <c r="G867"/>
  <c r="F867"/>
  <c r="E867"/>
  <c r="D867"/>
  <c r="C867"/>
  <c r="B867"/>
  <c r="P866"/>
  <c r="O866"/>
  <c r="N866"/>
  <c r="M866"/>
  <c r="L866"/>
  <c r="K866"/>
  <c r="J866"/>
  <c r="I866"/>
  <c r="H866"/>
  <c r="G866"/>
  <c r="F866"/>
  <c r="E866"/>
  <c r="D866"/>
  <c r="C866"/>
  <c r="B866"/>
  <c r="P865"/>
  <c r="O865"/>
  <c r="N865"/>
  <c r="M865"/>
  <c r="L865"/>
  <c r="K865"/>
  <c r="J865"/>
  <c r="I865"/>
  <c r="H865"/>
  <c r="G865"/>
  <c r="F865"/>
  <c r="E865"/>
  <c r="D865"/>
  <c r="C865"/>
  <c r="B865"/>
  <c r="P864"/>
  <c r="O864"/>
  <c r="N864"/>
  <c r="M864"/>
  <c r="L864"/>
  <c r="K864"/>
  <c r="J864"/>
  <c r="I864"/>
  <c r="H864"/>
  <c r="G864"/>
  <c r="F864"/>
  <c r="E864"/>
  <c r="D864"/>
  <c r="C864"/>
  <c r="B864"/>
  <c r="P863"/>
  <c r="O863"/>
  <c r="N863"/>
  <c r="M863"/>
  <c r="L863"/>
  <c r="K863"/>
  <c r="J863"/>
  <c r="I863"/>
  <c r="H863"/>
  <c r="G863"/>
  <c r="F863"/>
  <c r="E863"/>
  <c r="D863"/>
  <c r="C863"/>
  <c r="B863"/>
  <c r="P862"/>
  <c r="O862"/>
  <c r="N862"/>
  <c r="M862"/>
  <c r="L862"/>
  <c r="K862"/>
  <c r="J862"/>
  <c r="I862"/>
  <c r="H862"/>
  <c r="G862"/>
  <c r="F862"/>
  <c r="E862"/>
  <c r="D862"/>
  <c r="C862"/>
  <c r="B862"/>
  <c r="P861"/>
  <c r="O861"/>
  <c r="N861"/>
  <c r="M861"/>
  <c r="L861"/>
  <c r="K861"/>
  <c r="J861"/>
  <c r="I861"/>
  <c r="H861"/>
  <c r="G861"/>
  <c r="F861"/>
  <c r="E861"/>
  <c r="D861"/>
  <c r="C861"/>
  <c r="B861"/>
  <c r="P860"/>
  <c r="O860"/>
  <c r="N860"/>
  <c r="M860"/>
  <c r="L860"/>
  <c r="K860"/>
  <c r="J860"/>
  <c r="I860"/>
  <c r="H860"/>
  <c r="G860"/>
  <c r="F860"/>
  <c r="E860"/>
  <c r="D860"/>
  <c r="C860"/>
  <c r="B860"/>
  <c r="P859"/>
  <c r="O859"/>
  <c r="N859"/>
  <c r="M859"/>
  <c r="L859"/>
  <c r="K859"/>
  <c r="J859"/>
  <c r="I859"/>
  <c r="H859"/>
  <c r="G859"/>
  <c r="F859"/>
  <c r="E859"/>
  <c r="D859"/>
  <c r="C859"/>
  <c r="B859"/>
  <c r="P858"/>
  <c r="O858"/>
  <c r="N858"/>
  <c r="M858"/>
  <c r="L858"/>
  <c r="K858"/>
  <c r="J858"/>
  <c r="I858"/>
  <c r="H858"/>
  <c r="G858"/>
  <c r="F858"/>
  <c r="E858"/>
  <c r="D858"/>
  <c r="C858"/>
  <c r="B858"/>
  <c r="P857"/>
  <c r="O857"/>
  <c r="N857"/>
  <c r="M857"/>
  <c r="L857"/>
  <c r="K857"/>
  <c r="J857"/>
  <c r="I857"/>
  <c r="H857"/>
  <c r="G857"/>
  <c r="F857"/>
  <c r="E857"/>
  <c r="D857"/>
  <c r="C857"/>
  <c r="B857"/>
  <c r="P856"/>
  <c r="O856"/>
  <c r="N856"/>
  <c r="M856"/>
  <c r="L856"/>
  <c r="K856"/>
  <c r="J856"/>
  <c r="I856"/>
  <c r="H856"/>
  <c r="G856"/>
  <c r="F856"/>
  <c r="E856"/>
  <c r="D856"/>
  <c r="C856"/>
  <c r="B856"/>
  <c r="P855"/>
  <c r="O855"/>
  <c r="N855"/>
  <c r="M855"/>
  <c r="L855"/>
  <c r="K855"/>
  <c r="J855"/>
  <c r="I855"/>
  <c r="H855"/>
  <c r="G855"/>
  <c r="F855"/>
  <c r="E855"/>
  <c r="D855"/>
  <c r="C855"/>
  <c r="B855"/>
  <c r="P854"/>
  <c r="O854"/>
  <c r="N854"/>
  <c r="M854"/>
  <c r="L854"/>
  <c r="K854"/>
  <c r="J854"/>
  <c r="I854"/>
  <c r="H854"/>
  <c r="G854"/>
  <c r="F854"/>
  <c r="E854"/>
  <c r="D854"/>
  <c r="C854"/>
  <c r="B854"/>
  <c r="P853"/>
  <c r="O853"/>
  <c r="N853"/>
  <c r="M853"/>
  <c r="L853"/>
  <c r="K853"/>
  <c r="J853"/>
  <c r="I853"/>
  <c r="H853"/>
  <c r="G853"/>
  <c r="F853"/>
  <c r="E853"/>
  <c r="D853"/>
  <c r="C853"/>
  <c r="B853"/>
  <c r="P852"/>
  <c r="O852"/>
  <c r="N852"/>
  <c r="M852"/>
  <c r="L852"/>
  <c r="K852"/>
  <c r="J852"/>
  <c r="I852"/>
  <c r="H852"/>
  <c r="G852"/>
  <c r="F852"/>
  <c r="E852"/>
  <c r="D852"/>
  <c r="C852"/>
  <c r="B852"/>
  <c r="P851"/>
  <c r="O851"/>
  <c r="N851"/>
  <c r="M851"/>
  <c r="L851"/>
  <c r="K851"/>
  <c r="J851"/>
  <c r="I851"/>
  <c r="H851"/>
  <c r="G851"/>
  <c r="F851"/>
  <c r="E851"/>
  <c r="D851"/>
  <c r="C851"/>
  <c r="B851"/>
  <c r="P850"/>
  <c r="O850"/>
  <c r="N850"/>
  <c r="M850"/>
  <c r="L850"/>
  <c r="K850"/>
  <c r="J850"/>
  <c r="I850"/>
  <c r="H850"/>
  <c r="G850"/>
  <c r="F850"/>
  <c r="E850"/>
  <c r="D850"/>
  <c r="C850"/>
  <c r="B850"/>
  <c r="P849"/>
  <c r="O849"/>
  <c r="N849"/>
  <c r="M849"/>
  <c r="L849"/>
  <c r="K849"/>
  <c r="J849"/>
  <c r="I849"/>
  <c r="H849"/>
  <c r="G849"/>
  <c r="F849"/>
  <c r="E849"/>
  <c r="D849"/>
  <c r="C849"/>
  <c r="B849"/>
  <c r="P848"/>
  <c r="O848"/>
  <c r="N848"/>
  <c r="M848"/>
  <c r="L848"/>
  <c r="K848"/>
  <c r="J848"/>
  <c r="I848"/>
  <c r="H848"/>
  <c r="G848"/>
  <c r="F848"/>
  <c r="E848"/>
  <c r="D848"/>
  <c r="C848"/>
  <c r="B848"/>
  <c r="P847"/>
  <c r="O847"/>
  <c r="N847"/>
  <c r="M847"/>
  <c r="L847"/>
  <c r="K847"/>
  <c r="J847"/>
  <c r="I847"/>
  <c r="H847"/>
  <c r="G847"/>
  <c r="F847"/>
  <c r="E847"/>
  <c r="D847"/>
  <c r="C847"/>
  <c r="B847"/>
  <c r="P846"/>
  <c r="O846"/>
  <c r="N846"/>
  <c r="M846"/>
  <c r="L846"/>
  <c r="K846"/>
  <c r="J846"/>
  <c r="I846"/>
  <c r="H846"/>
  <c r="G846"/>
  <c r="F846"/>
  <c r="E846"/>
  <c r="D846"/>
  <c r="C846"/>
  <c r="B846"/>
  <c r="P845"/>
  <c r="O845"/>
  <c r="N845"/>
  <c r="M845"/>
  <c r="L845"/>
  <c r="K845"/>
  <c r="J845"/>
  <c r="I845"/>
  <c r="H845"/>
  <c r="G845"/>
  <c r="F845"/>
  <c r="E845"/>
  <c r="D845"/>
  <c r="C845"/>
  <c r="B845"/>
  <c r="P844"/>
  <c r="O844"/>
  <c r="N844"/>
  <c r="M844"/>
  <c r="L844"/>
  <c r="K844"/>
  <c r="J844"/>
  <c r="I844"/>
  <c r="H844"/>
  <c r="G844"/>
  <c r="F844"/>
  <c r="E844"/>
  <c r="D844"/>
  <c r="C844"/>
  <c r="B844"/>
  <c r="P843"/>
  <c r="O843"/>
  <c r="N843"/>
  <c r="M843"/>
  <c r="L843"/>
  <c r="K843"/>
  <c r="J843"/>
  <c r="I843"/>
  <c r="H843"/>
  <c r="G843"/>
  <c r="F843"/>
  <c r="E843"/>
  <c r="D843"/>
  <c r="C843"/>
  <c r="B843"/>
  <c r="P842"/>
  <c r="O842"/>
  <c r="N842"/>
  <c r="M842"/>
  <c r="L842"/>
  <c r="K842"/>
  <c r="J842"/>
  <c r="I842"/>
  <c r="H842"/>
  <c r="G842"/>
  <c r="F842"/>
  <c r="E842"/>
  <c r="D842"/>
  <c r="C842"/>
  <c r="B842"/>
  <c r="P841"/>
  <c r="O841"/>
  <c r="N841"/>
  <c r="M841"/>
  <c r="L841"/>
  <c r="K841"/>
  <c r="J841"/>
  <c r="I841"/>
  <c r="H841"/>
  <c r="G841"/>
  <c r="F841"/>
  <c r="E841"/>
  <c r="D841"/>
  <c r="C841"/>
  <c r="B841"/>
  <c r="P840"/>
  <c r="O840"/>
  <c r="N840"/>
  <c r="M840"/>
  <c r="L840"/>
  <c r="K840"/>
  <c r="J840"/>
  <c r="I840"/>
  <c r="H840"/>
  <c r="G840"/>
  <c r="F840"/>
  <c r="E840"/>
  <c r="D840"/>
  <c r="C840"/>
  <c r="B840"/>
  <c r="P839"/>
  <c r="O839"/>
  <c r="N839"/>
  <c r="M839"/>
  <c r="L839"/>
  <c r="K839"/>
  <c r="J839"/>
  <c r="I839"/>
  <c r="H839"/>
  <c r="G839"/>
  <c r="F839"/>
  <c r="E839"/>
  <c r="D839"/>
  <c r="C839"/>
  <c r="B839"/>
  <c r="P838"/>
  <c r="O838"/>
  <c r="N838"/>
  <c r="M838"/>
  <c r="L838"/>
  <c r="K838"/>
  <c r="J838"/>
  <c r="I838"/>
  <c r="H838"/>
  <c r="G838"/>
  <c r="F838"/>
  <c r="E838"/>
  <c r="D838"/>
  <c r="C838"/>
  <c r="B838"/>
  <c r="P837"/>
  <c r="O837"/>
  <c r="N837"/>
  <c r="M837"/>
  <c r="L837"/>
  <c r="K837"/>
  <c r="J837"/>
  <c r="I837"/>
  <c r="H837"/>
  <c r="G837"/>
  <c r="F837"/>
  <c r="E837"/>
  <c r="D837"/>
  <c r="C837"/>
  <c r="B837"/>
  <c r="P836"/>
  <c r="O836"/>
  <c r="N836"/>
  <c r="M836"/>
  <c r="L836"/>
  <c r="K836"/>
  <c r="J836"/>
  <c r="I836"/>
  <c r="H836"/>
  <c r="G836"/>
  <c r="F836"/>
  <c r="E836"/>
  <c r="D836"/>
  <c r="C836"/>
  <c r="B836"/>
  <c r="P835"/>
  <c r="O835"/>
  <c r="N835"/>
  <c r="M835"/>
  <c r="L835"/>
  <c r="K835"/>
  <c r="J835"/>
  <c r="I835"/>
  <c r="H835"/>
  <c r="G835"/>
  <c r="F835"/>
  <c r="E835"/>
  <c r="D835"/>
  <c r="C835"/>
  <c r="B835"/>
  <c r="P834"/>
  <c r="O834"/>
  <c r="N834"/>
  <c r="M834"/>
  <c r="L834"/>
  <c r="K834"/>
  <c r="J834"/>
  <c r="I834"/>
  <c r="H834"/>
  <c r="G834"/>
  <c r="F834"/>
  <c r="E834"/>
  <c r="D834"/>
  <c r="C834"/>
  <c r="B834"/>
  <c r="P833"/>
  <c r="O833"/>
  <c r="N833"/>
  <c r="M833"/>
  <c r="L833"/>
  <c r="K833"/>
  <c r="J833"/>
  <c r="I833"/>
  <c r="H833"/>
  <c r="G833"/>
  <c r="F833"/>
  <c r="E833"/>
  <c r="D833"/>
  <c r="C833"/>
  <c r="B833"/>
  <c r="P832"/>
  <c r="O832"/>
  <c r="N832"/>
  <c r="M832"/>
  <c r="L832"/>
  <c r="K832"/>
  <c r="J832"/>
  <c r="I832"/>
  <c r="H832"/>
  <c r="G832"/>
  <c r="F832"/>
  <c r="E832"/>
  <c r="D832"/>
  <c r="C832"/>
  <c r="B832"/>
  <c r="P831"/>
  <c r="O831"/>
  <c r="N831"/>
  <c r="M831"/>
  <c r="L831"/>
  <c r="K831"/>
  <c r="J831"/>
  <c r="I831"/>
  <c r="H831"/>
  <c r="G831"/>
  <c r="F831"/>
  <c r="E831"/>
  <c r="D831"/>
  <c r="C831"/>
  <c r="B831"/>
  <c r="P830"/>
  <c r="O830"/>
  <c r="N830"/>
  <c r="M830"/>
  <c r="L830"/>
  <c r="K830"/>
  <c r="J830"/>
  <c r="I830"/>
  <c r="H830"/>
  <c r="G830"/>
  <c r="F830"/>
  <c r="E830"/>
  <c r="D830"/>
  <c r="C830"/>
  <c r="B830"/>
  <c r="P829"/>
  <c r="O829"/>
  <c r="N829"/>
  <c r="M829"/>
  <c r="L829"/>
  <c r="K829"/>
  <c r="J829"/>
  <c r="I829"/>
  <c r="H829"/>
  <c r="G829"/>
  <c r="F829"/>
  <c r="E829"/>
  <c r="D829"/>
  <c r="C829"/>
  <c r="B829"/>
  <c r="P828"/>
  <c r="O828"/>
  <c r="N828"/>
  <c r="M828"/>
  <c r="L828"/>
  <c r="K828"/>
  <c r="J828"/>
  <c r="I828"/>
  <c r="H828"/>
  <c r="G828"/>
  <c r="F828"/>
  <c r="E828"/>
  <c r="D828"/>
  <c r="C828"/>
  <c r="B828"/>
  <c r="P827"/>
  <c r="O827"/>
  <c r="N827"/>
  <c r="M827"/>
  <c r="L827"/>
  <c r="K827"/>
  <c r="J827"/>
  <c r="I827"/>
  <c r="H827"/>
  <c r="G827"/>
  <c r="F827"/>
  <c r="E827"/>
  <c r="D827"/>
  <c r="C827"/>
  <c r="B827"/>
  <c r="P826"/>
  <c r="O826"/>
  <c r="N826"/>
  <c r="M826"/>
  <c r="L826"/>
  <c r="K826"/>
  <c r="J826"/>
  <c r="I826"/>
  <c r="H826"/>
  <c r="G826"/>
  <c r="F826"/>
  <c r="E826"/>
  <c r="D826"/>
  <c r="C826"/>
  <c r="B826"/>
  <c r="P825"/>
  <c r="O825"/>
  <c r="N825"/>
  <c r="M825"/>
  <c r="L825"/>
  <c r="K825"/>
  <c r="J825"/>
  <c r="I825"/>
  <c r="H825"/>
  <c r="G825"/>
  <c r="F825"/>
  <c r="E825"/>
  <c r="D825"/>
  <c r="C825"/>
  <c r="B825"/>
  <c r="P824"/>
  <c r="O824"/>
  <c r="N824"/>
  <c r="M824"/>
  <c r="L824"/>
  <c r="K824"/>
  <c r="J824"/>
  <c r="I824"/>
  <c r="H824"/>
  <c r="G824"/>
  <c r="F824"/>
  <c r="E824"/>
  <c r="D824"/>
  <c r="C824"/>
  <c r="B824"/>
  <c r="P823"/>
  <c r="O823"/>
  <c r="N823"/>
  <c r="M823"/>
  <c r="L823"/>
  <c r="K823"/>
  <c r="J823"/>
  <c r="I823"/>
  <c r="H823"/>
  <c r="G823"/>
  <c r="F823"/>
  <c r="E823"/>
  <c r="D823"/>
  <c r="C823"/>
  <c r="B823"/>
  <c r="P822"/>
  <c r="O822"/>
  <c r="N822"/>
  <c r="M822"/>
  <c r="L822"/>
  <c r="K822"/>
  <c r="J822"/>
  <c r="I822"/>
  <c r="H822"/>
  <c r="G822"/>
  <c r="F822"/>
  <c r="E822"/>
  <c r="D822"/>
  <c r="C822"/>
  <c r="B822"/>
  <c r="P821"/>
  <c r="O821"/>
  <c r="N821"/>
  <c r="M821"/>
  <c r="L821"/>
  <c r="K821"/>
  <c r="J821"/>
  <c r="I821"/>
  <c r="H821"/>
  <c r="G821"/>
  <c r="F821"/>
  <c r="E821"/>
  <c r="D821"/>
  <c r="C821"/>
  <c r="B821"/>
  <c r="P820"/>
  <c r="O820"/>
  <c r="N820"/>
  <c r="M820"/>
  <c r="L820"/>
  <c r="K820"/>
  <c r="J820"/>
  <c r="I820"/>
  <c r="H820"/>
  <c r="G820"/>
  <c r="F820"/>
  <c r="E820"/>
  <c r="D820"/>
  <c r="C820"/>
  <c r="B820"/>
  <c r="P819"/>
  <c r="O819"/>
  <c r="N819"/>
  <c r="M819"/>
  <c r="L819"/>
  <c r="K819"/>
  <c r="J819"/>
  <c r="I819"/>
  <c r="H819"/>
  <c r="G819"/>
  <c r="F819"/>
  <c r="E819"/>
  <c r="D819"/>
  <c r="C819"/>
  <c r="B819"/>
  <c r="P818"/>
  <c r="O818"/>
  <c r="N818"/>
  <c r="M818"/>
  <c r="L818"/>
  <c r="K818"/>
  <c r="J818"/>
  <c r="I818"/>
  <c r="H818"/>
  <c r="G818"/>
  <c r="F818"/>
  <c r="E818"/>
  <c r="D818"/>
  <c r="C818"/>
  <c r="B818"/>
  <c r="P817"/>
  <c r="O817"/>
  <c r="N817"/>
  <c r="M817"/>
  <c r="L817"/>
  <c r="K817"/>
  <c r="J817"/>
  <c r="I817"/>
  <c r="H817"/>
  <c r="G817"/>
  <c r="F817"/>
  <c r="E817"/>
  <c r="D817"/>
  <c r="C817"/>
  <c r="B817"/>
  <c r="P816"/>
  <c r="O816"/>
  <c r="N816"/>
  <c r="M816"/>
  <c r="L816"/>
  <c r="K816"/>
  <c r="J816"/>
  <c r="I816"/>
  <c r="H816"/>
  <c r="G816"/>
  <c r="F816"/>
  <c r="E816"/>
  <c r="D816"/>
  <c r="C816"/>
  <c r="B816"/>
  <c r="P815"/>
  <c r="O815"/>
  <c r="N815"/>
  <c r="M815"/>
  <c r="L815"/>
  <c r="K815"/>
  <c r="J815"/>
  <c r="I815"/>
  <c r="H815"/>
  <c r="G815"/>
  <c r="F815"/>
  <c r="E815"/>
  <c r="D815"/>
  <c r="C815"/>
  <c r="B815"/>
  <c r="P814"/>
  <c r="O814"/>
  <c r="N814"/>
  <c r="M814"/>
  <c r="L814"/>
  <c r="K814"/>
  <c r="J814"/>
  <c r="I814"/>
  <c r="H814"/>
  <c r="G814"/>
  <c r="F814"/>
  <c r="E814"/>
  <c r="D814"/>
  <c r="C814"/>
  <c r="B814"/>
  <c r="P813"/>
  <c r="O813"/>
  <c r="N813"/>
  <c r="M813"/>
  <c r="L813"/>
  <c r="K813"/>
  <c r="J813"/>
  <c r="I813"/>
  <c r="H813"/>
  <c r="G813"/>
  <c r="F813"/>
  <c r="E813"/>
  <c r="D813"/>
  <c r="C813"/>
  <c r="B813"/>
  <c r="P812"/>
  <c r="O812"/>
  <c r="N812"/>
  <c r="M812"/>
  <c r="L812"/>
  <c r="K812"/>
  <c r="J812"/>
  <c r="I812"/>
  <c r="H812"/>
  <c r="G812"/>
  <c r="F812"/>
  <c r="E812"/>
  <c r="D812"/>
  <c r="C812"/>
  <c r="B812"/>
  <c r="P811"/>
  <c r="O811"/>
  <c r="N811"/>
  <c r="M811"/>
  <c r="L811"/>
  <c r="K811"/>
  <c r="J811"/>
  <c r="I811"/>
  <c r="H811"/>
  <c r="G811"/>
  <c r="F811"/>
  <c r="E811"/>
  <c r="D811"/>
  <c r="C811"/>
  <c r="B811"/>
  <c r="P810"/>
  <c r="O810"/>
  <c r="N810"/>
  <c r="M810"/>
  <c r="L810"/>
  <c r="K810"/>
  <c r="J810"/>
  <c r="I810"/>
  <c r="H810"/>
  <c r="G810"/>
  <c r="F810"/>
  <c r="E810"/>
  <c r="D810"/>
  <c r="C810"/>
  <c r="B810"/>
  <c r="P809"/>
  <c r="O809"/>
  <c r="N809"/>
  <c r="M809"/>
  <c r="L809"/>
  <c r="K809"/>
  <c r="J809"/>
  <c r="I809"/>
  <c r="H809"/>
  <c r="G809"/>
  <c r="F809"/>
  <c r="E809"/>
  <c r="D809"/>
  <c r="C809"/>
  <c r="B809"/>
  <c r="P808"/>
  <c r="O808"/>
  <c r="N808"/>
  <c r="M808"/>
  <c r="L808"/>
  <c r="K808"/>
  <c r="J808"/>
  <c r="I808"/>
  <c r="H808"/>
  <c r="G808"/>
  <c r="F808"/>
  <c r="E808"/>
  <c r="D808"/>
  <c r="C808"/>
  <c r="B808"/>
  <c r="P807"/>
  <c r="O807"/>
  <c r="N807"/>
  <c r="M807"/>
  <c r="L807"/>
  <c r="K807"/>
  <c r="J807"/>
  <c r="I807"/>
  <c r="H807"/>
  <c r="G807"/>
  <c r="F807"/>
  <c r="E807"/>
  <c r="D807"/>
  <c r="C807"/>
  <c r="B807"/>
  <c r="P806"/>
  <c r="O806"/>
  <c r="N806"/>
  <c r="M806"/>
  <c r="L806"/>
  <c r="K806"/>
  <c r="J806"/>
  <c r="I806"/>
  <c r="H806"/>
  <c r="G806"/>
  <c r="F806"/>
  <c r="E806"/>
  <c r="D806"/>
  <c r="C806"/>
  <c r="B806"/>
  <c r="P805"/>
  <c r="O805"/>
  <c r="N805"/>
  <c r="M805"/>
  <c r="L805"/>
  <c r="K805"/>
  <c r="J805"/>
  <c r="I805"/>
  <c r="H805"/>
  <c r="G805"/>
  <c r="F805"/>
  <c r="E805"/>
  <c r="D805"/>
  <c r="C805"/>
  <c r="B805"/>
  <c r="P804"/>
  <c r="O804"/>
  <c r="N804"/>
  <c r="M804"/>
  <c r="L804"/>
  <c r="K804"/>
  <c r="J804"/>
  <c r="I804"/>
  <c r="H804"/>
  <c r="G804"/>
  <c r="F804"/>
  <c r="E804"/>
  <c r="D804"/>
  <c r="C804"/>
  <c r="B804"/>
  <c r="P803"/>
  <c r="O803"/>
  <c r="N803"/>
  <c r="M803"/>
  <c r="L803"/>
  <c r="K803"/>
  <c r="J803"/>
  <c r="I803"/>
  <c r="H803"/>
  <c r="G803"/>
  <c r="F803"/>
  <c r="E803"/>
  <c r="D803"/>
  <c r="C803"/>
  <c r="B803"/>
  <c r="P802"/>
  <c r="O802"/>
  <c r="N802"/>
  <c r="M802"/>
  <c r="L802"/>
  <c r="K802"/>
  <c r="J802"/>
  <c r="I802"/>
  <c r="H802"/>
  <c r="G802"/>
  <c r="F802"/>
  <c r="E802"/>
  <c r="D802"/>
  <c r="C802"/>
  <c r="B802"/>
  <c r="P801"/>
  <c r="O801"/>
  <c r="N801"/>
  <c r="M801"/>
  <c r="L801"/>
  <c r="K801"/>
  <c r="J801"/>
  <c r="I801"/>
  <c r="H801"/>
  <c r="G801"/>
  <c r="F801"/>
  <c r="E801"/>
  <c r="D801"/>
  <c r="C801"/>
  <c r="B801"/>
  <c r="P800"/>
  <c r="O800"/>
  <c r="N800"/>
  <c r="M800"/>
  <c r="L800"/>
  <c r="K800"/>
  <c r="J800"/>
  <c r="I800"/>
  <c r="H800"/>
  <c r="G800"/>
  <c r="F800"/>
  <c r="E800"/>
  <c r="D800"/>
  <c r="C800"/>
  <c r="B800"/>
  <c r="P799"/>
  <c r="O799"/>
  <c r="N799"/>
  <c r="M799"/>
  <c r="L799"/>
  <c r="K799"/>
  <c r="J799"/>
  <c r="I799"/>
  <c r="H799"/>
  <c r="G799"/>
  <c r="F799"/>
  <c r="E799"/>
  <c r="D799"/>
  <c r="C799"/>
  <c r="B799"/>
  <c r="P798"/>
  <c r="O798"/>
  <c r="N798"/>
  <c r="M798"/>
  <c r="L798"/>
  <c r="K798"/>
  <c r="J798"/>
  <c r="I798"/>
  <c r="H798"/>
  <c r="G798"/>
  <c r="F798"/>
  <c r="E798"/>
  <c r="D798"/>
  <c r="C798"/>
  <c r="B798"/>
  <c r="P797"/>
  <c r="O797"/>
  <c r="N797"/>
  <c r="M797"/>
  <c r="L797"/>
  <c r="K797"/>
  <c r="J797"/>
  <c r="I797"/>
  <c r="H797"/>
  <c r="G797"/>
  <c r="F797"/>
  <c r="E797"/>
  <c r="D797"/>
  <c r="C797"/>
  <c r="B797"/>
  <c r="P796"/>
  <c r="O796"/>
  <c r="N796"/>
  <c r="M796"/>
  <c r="L796"/>
  <c r="K796"/>
  <c r="J796"/>
  <c r="I796"/>
  <c r="H796"/>
  <c r="G796"/>
  <c r="F796"/>
  <c r="E796"/>
  <c r="D796"/>
  <c r="C796"/>
  <c r="B796"/>
  <c r="P795"/>
  <c r="O795"/>
  <c r="N795"/>
  <c r="M795"/>
  <c r="L795"/>
  <c r="K795"/>
  <c r="J795"/>
  <c r="I795"/>
  <c r="H795"/>
  <c r="G795"/>
  <c r="F795"/>
  <c r="E795"/>
  <c r="D795"/>
  <c r="C795"/>
  <c r="B795"/>
  <c r="P794"/>
  <c r="O794"/>
  <c r="N794"/>
  <c r="M794"/>
  <c r="L794"/>
  <c r="K794"/>
  <c r="J794"/>
  <c r="I794"/>
  <c r="H794"/>
  <c r="G794"/>
  <c r="F794"/>
  <c r="E794"/>
  <c r="D794"/>
  <c r="C794"/>
  <c r="B794"/>
  <c r="P793"/>
  <c r="O793"/>
  <c r="N793"/>
  <c r="M793"/>
  <c r="L793"/>
  <c r="K793"/>
  <c r="J793"/>
  <c r="I793"/>
  <c r="H793"/>
  <c r="G793"/>
  <c r="F793"/>
  <c r="E793"/>
  <c r="D793"/>
  <c r="C793"/>
  <c r="B793"/>
  <c r="P792"/>
  <c r="O792"/>
  <c r="N792"/>
  <c r="M792"/>
  <c r="L792"/>
  <c r="K792"/>
  <c r="J792"/>
  <c r="I792"/>
  <c r="H792"/>
  <c r="G792"/>
  <c r="F792"/>
  <c r="E792"/>
  <c r="D792"/>
  <c r="C792"/>
  <c r="B792"/>
  <c r="P791"/>
  <c r="O791"/>
  <c r="N791"/>
  <c r="M791"/>
  <c r="L791"/>
  <c r="K791"/>
  <c r="J791"/>
  <c r="I791"/>
  <c r="H791"/>
  <c r="G791"/>
  <c r="F791"/>
  <c r="E791"/>
  <c r="D791"/>
  <c r="C791"/>
  <c r="B791"/>
  <c r="P790"/>
  <c r="O790"/>
  <c r="N790"/>
  <c r="M790"/>
  <c r="L790"/>
  <c r="K790"/>
  <c r="J790"/>
  <c r="I790"/>
  <c r="H790"/>
  <c r="G790"/>
  <c r="F790"/>
  <c r="E790"/>
  <c r="D790"/>
  <c r="C790"/>
  <c r="B790"/>
  <c r="P789"/>
  <c r="O789"/>
  <c r="N789"/>
  <c r="M789"/>
  <c r="L789"/>
  <c r="K789"/>
  <c r="J789"/>
  <c r="I789"/>
  <c r="H789"/>
  <c r="G789"/>
  <c r="F789"/>
  <c r="E789"/>
  <c r="D789"/>
  <c r="C789"/>
  <c r="B789"/>
  <c r="P788"/>
  <c r="O788"/>
  <c r="N788"/>
  <c r="M788"/>
  <c r="L788"/>
  <c r="K788"/>
  <c r="J788"/>
  <c r="I788"/>
  <c r="H788"/>
  <c r="G788"/>
  <c r="F788"/>
  <c r="E788"/>
  <c r="D788"/>
  <c r="C788"/>
  <c r="B788"/>
  <c r="P787"/>
  <c r="O787"/>
  <c r="N787"/>
  <c r="M787"/>
  <c r="L787"/>
  <c r="K787"/>
  <c r="J787"/>
  <c r="I787"/>
  <c r="H787"/>
  <c r="G787"/>
  <c r="F787"/>
  <c r="E787"/>
  <c r="D787"/>
  <c r="C787"/>
  <c r="B787"/>
  <c r="P786"/>
  <c r="O786"/>
  <c r="N786"/>
  <c r="M786"/>
  <c r="L786"/>
  <c r="K786"/>
  <c r="J786"/>
  <c r="I786"/>
  <c r="H786"/>
  <c r="G786"/>
  <c r="F786"/>
  <c r="E786"/>
  <c r="D786"/>
  <c r="C786"/>
  <c r="B786"/>
  <c r="P785"/>
  <c r="O785"/>
  <c r="N785"/>
  <c r="M785"/>
  <c r="L785"/>
  <c r="K785"/>
  <c r="J785"/>
  <c r="I785"/>
  <c r="H785"/>
  <c r="G785"/>
  <c r="F785"/>
  <c r="E785"/>
  <c r="D785"/>
  <c r="C785"/>
  <c r="B785"/>
  <c r="P784"/>
  <c r="O784"/>
  <c r="N784"/>
  <c r="M784"/>
  <c r="L784"/>
  <c r="K784"/>
  <c r="J784"/>
  <c r="I784"/>
  <c r="H784"/>
  <c r="G784"/>
  <c r="F784"/>
  <c r="E784"/>
  <c r="D784"/>
  <c r="C784"/>
  <c r="B784"/>
  <c r="P783"/>
  <c r="O783"/>
  <c r="N783"/>
  <c r="M783"/>
  <c r="L783"/>
  <c r="K783"/>
  <c r="J783"/>
  <c r="I783"/>
  <c r="H783"/>
  <c r="G783"/>
  <c r="F783"/>
  <c r="E783"/>
  <c r="D783"/>
  <c r="C783"/>
  <c r="B783"/>
  <c r="P782"/>
  <c r="O782"/>
  <c r="N782"/>
  <c r="M782"/>
  <c r="L782"/>
  <c r="K782"/>
  <c r="J782"/>
  <c r="I782"/>
  <c r="H782"/>
  <c r="G782"/>
  <c r="F782"/>
  <c r="E782"/>
  <c r="D782"/>
  <c r="C782"/>
  <c r="B782"/>
  <c r="P781"/>
  <c r="O781"/>
  <c r="N781"/>
  <c r="M781"/>
  <c r="L781"/>
  <c r="K781"/>
  <c r="J781"/>
  <c r="I781"/>
  <c r="H781"/>
  <c r="G781"/>
  <c r="F781"/>
  <c r="E781"/>
  <c r="D781"/>
  <c r="C781"/>
  <c r="B781"/>
  <c r="P780"/>
  <c r="O780"/>
  <c r="N780"/>
  <c r="M780"/>
  <c r="L780"/>
  <c r="K780"/>
  <c r="J780"/>
  <c r="I780"/>
  <c r="H780"/>
  <c r="G780"/>
  <c r="F780"/>
  <c r="E780"/>
  <c r="D780"/>
  <c r="C780"/>
  <c r="B780"/>
  <c r="P779"/>
  <c r="O779"/>
  <c r="N779"/>
  <c r="M779"/>
  <c r="L779"/>
  <c r="K779"/>
  <c r="J779"/>
  <c r="I779"/>
  <c r="H779"/>
  <c r="G779"/>
  <c r="F779"/>
  <c r="E779"/>
  <c r="D779"/>
  <c r="C779"/>
  <c r="B779"/>
  <c r="P778"/>
  <c r="O778"/>
  <c r="N778"/>
  <c r="M778"/>
  <c r="L778"/>
  <c r="K778"/>
  <c r="J778"/>
  <c r="I778"/>
  <c r="H778"/>
  <c r="G778"/>
  <c r="F778"/>
  <c r="E778"/>
  <c r="D778"/>
  <c r="C778"/>
  <c r="B778"/>
  <c r="P777"/>
  <c r="O777"/>
  <c r="N777"/>
  <c r="M777"/>
  <c r="L777"/>
  <c r="K777"/>
  <c r="J777"/>
  <c r="I777"/>
  <c r="H777"/>
  <c r="G777"/>
  <c r="F777"/>
  <c r="E777"/>
  <c r="D777"/>
  <c r="C777"/>
  <c r="B777"/>
  <c r="P776"/>
  <c r="O776"/>
  <c r="N776"/>
  <c r="M776"/>
  <c r="L776"/>
  <c r="K776"/>
  <c r="J776"/>
  <c r="I776"/>
  <c r="H776"/>
  <c r="G776"/>
  <c r="F776"/>
  <c r="E776"/>
  <c r="D776"/>
  <c r="C776"/>
  <c r="B776"/>
  <c r="P775"/>
  <c r="O775"/>
  <c r="N775"/>
  <c r="M775"/>
  <c r="L775"/>
  <c r="K775"/>
  <c r="J775"/>
  <c r="I775"/>
  <c r="H775"/>
  <c r="G775"/>
  <c r="F775"/>
  <c r="E775"/>
  <c r="D775"/>
  <c r="C775"/>
  <c r="B775"/>
  <c r="P774"/>
  <c r="O774"/>
  <c r="N774"/>
  <c r="M774"/>
  <c r="L774"/>
  <c r="K774"/>
  <c r="J774"/>
  <c r="I774"/>
  <c r="H774"/>
  <c r="G774"/>
  <c r="F774"/>
  <c r="E774"/>
  <c r="D774"/>
  <c r="C774"/>
  <c r="B774"/>
  <c r="P773"/>
  <c r="O773"/>
  <c r="N773"/>
  <c r="M773"/>
  <c r="L773"/>
  <c r="K773"/>
  <c r="J773"/>
  <c r="I773"/>
  <c r="H773"/>
  <c r="G773"/>
  <c r="F773"/>
  <c r="E773"/>
  <c r="D773"/>
  <c r="C773"/>
  <c r="B773"/>
  <c r="P772"/>
  <c r="O772"/>
  <c r="N772"/>
  <c r="M772"/>
  <c r="L772"/>
  <c r="K772"/>
  <c r="J772"/>
  <c r="I772"/>
  <c r="H772"/>
  <c r="G772"/>
  <c r="F772"/>
  <c r="E772"/>
  <c r="D772"/>
  <c r="C772"/>
  <c r="B772"/>
  <c r="P771"/>
  <c r="O771"/>
  <c r="N771"/>
  <c r="M771"/>
  <c r="L771"/>
  <c r="K771"/>
  <c r="J771"/>
  <c r="I771"/>
  <c r="H771"/>
  <c r="G771"/>
  <c r="F771"/>
  <c r="E771"/>
  <c r="D771"/>
  <c r="C771"/>
  <c r="B771"/>
  <c r="P770"/>
  <c r="O770"/>
  <c r="N770"/>
  <c r="M770"/>
  <c r="L770"/>
  <c r="K770"/>
  <c r="J770"/>
  <c r="I770"/>
  <c r="H770"/>
  <c r="G770"/>
  <c r="F770"/>
  <c r="E770"/>
  <c r="D770"/>
  <c r="C770"/>
  <c r="B770"/>
  <c r="P769"/>
  <c r="O769"/>
  <c r="N769"/>
  <c r="M769"/>
  <c r="L769"/>
  <c r="K769"/>
  <c r="J769"/>
  <c r="I769"/>
  <c r="H769"/>
  <c r="G769"/>
  <c r="F769"/>
  <c r="E769"/>
  <c r="D769"/>
  <c r="C769"/>
  <c r="B769"/>
  <c r="P768"/>
  <c r="O768"/>
  <c r="N768"/>
  <c r="M768"/>
  <c r="L768"/>
  <c r="K768"/>
  <c r="J768"/>
  <c r="I768"/>
  <c r="H768"/>
  <c r="G768"/>
  <c r="F768"/>
  <c r="E768"/>
  <c r="D768"/>
  <c r="C768"/>
  <c r="B768"/>
  <c r="P767"/>
  <c r="O767"/>
  <c r="N767"/>
  <c r="M767"/>
  <c r="L767"/>
  <c r="K767"/>
  <c r="J767"/>
  <c r="I767"/>
  <c r="H767"/>
  <c r="G767"/>
  <c r="F767"/>
  <c r="E767"/>
  <c r="D767"/>
  <c r="C767"/>
  <c r="B767"/>
  <c r="P766"/>
  <c r="O766"/>
  <c r="N766"/>
  <c r="M766"/>
  <c r="L766"/>
  <c r="K766"/>
  <c r="J766"/>
  <c r="I766"/>
  <c r="H766"/>
  <c r="G766"/>
  <c r="F766"/>
  <c r="E766"/>
  <c r="D766"/>
  <c r="C766"/>
  <c r="B766"/>
  <c r="P765"/>
  <c r="O765"/>
  <c r="N765"/>
  <c r="M765"/>
  <c r="L765"/>
  <c r="K765"/>
  <c r="J765"/>
  <c r="I765"/>
  <c r="H765"/>
  <c r="G765"/>
  <c r="F765"/>
  <c r="E765"/>
  <c r="D765"/>
  <c r="C765"/>
  <c r="B765"/>
  <c r="P764"/>
  <c r="O764"/>
  <c r="N764"/>
  <c r="M764"/>
  <c r="L764"/>
  <c r="K764"/>
  <c r="J764"/>
  <c r="I764"/>
  <c r="H764"/>
  <c r="G764"/>
  <c r="F764"/>
  <c r="E764"/>
  <c r="D764"/>
  <c r="C764"/>
  <c r="B764"/>
  <c r="P763"/>
  <c r="O763"/>
  <c r="N763"/>
  <c r="M763"/>
  <c r="L763"/>
  <c r="K763"/>
  <c r="J763"/>
  <c r="I763"/>
  <c r="H763"/>
  <c r="G763"/>
  <c r="F763"/>
  <c r="E763"/>
  <c r="D763"/>
  <c r="C763"/>
  <c r="B763"/>
  <c r="P762"/>
  <c r="O762"/>
  <c r="N762"/>
  <c r="M762"/>
  <c r="L762"/>
  <c r="K762"/>
  <c r="J762"/>
  <c r="I762"/>
  <c r="H762"/>
  <c r="G762"/>
  <c r="F762"/>
  <c r="E762"/>
  <c r="D762"/>
  <c r="C762"/>
  <c r="B762"/>
  <c r="P761"/>
  <c r="O761"/>
  <c r="N761"/>
  <c r="M761"/>
  <c r="L761"/>
  <c r="K761"/>
  <c r="J761"/>
  <c r="I761"/>
  <c r="H761"/>
  <c r="G761"/>
  <c r="F761"/>
  <c r="E761"/>
  <c r="D761"/>
  <c r="C761"/>
  <c r="B761"/>
  <c r="P760"/>
  <c r="O760"/>
  <c r="N760"/>
  <c r="M760"/>
  <c r="L760"/>
  <c r="K760"/>
  <c r="J760"/>
  <c r="I760"/>
  <c r="H760"/>
  <c r="G760"/>
  <c r="F760"/>
  <c r="E760"/>
  <c r="D760"/>
  <c r="C760"/>
  <c r="B760"/>
  <c r="P759"/>
  <c r="O759"/>
  <c r="N759"/>
  <c r="M759"/>
  <c r="L759"/>
  <c r="K759"/>
  <c r="J759"/>
  <c r="I759"/>
  <c r="H759"/>
  <c r="G759"/>
  <c r="F759"/>
  <c r="E759"/>
  <c r="D759"/>
  <c r="C759"/>
  <c r="B759"/>
  <c r="P758"/>
  <c r="O758"/>
  <c r="N758"/>
  <c r="M758"/>
  <c r="L758"/>
  <c r="K758"/>
  <c r="J758"/>
  <c r="I758"/>
  <c r="H758"/>
  <c r="G758"/>
  <c r="F758"/>
  <c r="E758"/>
  <c r="D758"/>
  <c r="C758"/>
  <c r="B758"/>
  <c r="P757"/>
  <c r="O757"/>
  <c r="N757"/>
  <c r="M757"/>
  <c r="L757"/>
  <c r="K757"/>
  <c r="J757"/>
  <c r="I757"/>
  <c r="H757"/>
  <c r="G757"/>
  <c r="F757"/>
  <c r="E757"/>
  <c r="D757"/>
  <c r="C757"/>
  <c r="B757"/>
  <c r="P756"/>
  <c r="O756"/>
  <c r="N756"/>
  <c r="M756"/>
  <c r="L756"/>
  <c r="K756"/>
  <c r="J756"/>
  <c r="I756"/>
  <c r="H756"/>
  <c r="G756"/>
  <c r="F756"/>
  <c r="E756"/>
  <c r="D756"/>
  <c r="C756"/>
  <c r="B756"/>
  <c r="P755"/>
  <c r="O755"/>
  <c r="N755"/>
  <c r="M755"/>
  <c r="L755"/>
  <c r="K755"/>
  <c r="J755"/>
  <c r="I755"/>
  <c r="H755"/>
  <c r="G755"/>
  <c r="F755"/>
  <c r="E755"/>
  <c r="D755"/>
  <c r="C755"/>
  <c r="B755"/>
  <c r="P754"/>
  <c r="O754"/>
  <c r="N754"/>
  <c r="M754"/>
  <c r="L754"/>
  <c r="K754"/>
  <c r="J754"/>
  <c r="I754"/>
  <c r="H754"/>
  <c r="G754"/>
  <c r="F754"/>
  <c r="E754"/>
  <c r="D754"/>
  <c r="C754"/>
  <c r="B754"/>
  <c r="P753"/>
  <c r="O753"/>
  <c r="N753"/>
  <c r="M753"/>
  <c r="L753"/>
  <c r="K753"/>
  <c r="J753"/>
  <c r="I753"/>
  <c r="H753"/>
  <c r="G753"/>
  <c r="F753"/>
  <c r="E753"/>
  <c r="D753"/>
  <c r="C753"/>
  <c r="B753"/>
  <c r="P752"/>
  <c r="O752"/>
  <c r="N752"/>
  <c r="M752"/>
  <c r="L752"/>
  <c r="K752"/>
  <c r="J752"/>
  <c r="I752"/>
  <c r="H752"/>
  <c r="G752"/>
  <c r="F752"/>
  <c r="E752"/>
  <c r="D752"/>
  <c r="C752"/>
  <c r="B752"/>
  <c r="P751"/>
  <c r="O751"/>
  <c r="N751"/>
  <c r="M751"/>
  <c r="L751"/>
  <c r="K751"/>
  <c r="J751"/>
  <c r="I751"/>
  <c r="H751"/>
  <c r="G751"/>
  <c r="F751"/>
  <c r="E751"/>
  <c r="D751"/>
  <c r="C751"/>
  <c r="B751"/>
  <c r="P750"/>
  <c r="O750"/>
  <c r="N750"/>
  <c r="M750"/>
  <c r="L750"/>
  <c r="K750"/>
  <c r="J750"/>
  <c r="I750"/>
  <c r="H750"/>
  <c r="G750"/>
  <c r="F750"/>
  <c r="E750"/>
  <c r="D750"/>
  <c r="C750"/>
  <c r="B750"/>
  <c r="P749"/>
  <c r="O749"/>
  <c r="N749"/>
  <c r="M749"/>
  <c r="L749"/>
  <c r="K749"/>
  <c r="J749"/>
  <c r="I749"/>
  <c r="H749"/>
  <c r="G749"/>
  <c r="F749"/>
  <c r="E749"/>
  <c r="D749"/>
  <c r="C749"/>
  <c r="B749"/>
  <c r="P748"/>
  <c r="O748"/>
  <c r="N748"/>
  <c r="M748"/>
  <c r="L748"/>
  <c r="K748"/>
  <c r="J748"/>
  <c r="I748"/>
  <c r="H748"/>
  <c r="G748"/>
  <c r="F748"/>
  <c r="E748"/>
  <c r="D748"/>
  <c r="C748"/>
  <c r="B748"/>
  <c r="P747"/>
  <c r="O747"/>
  <c r="N747"/>
  <c r="M747"/>
  <c r="L747"/>
  <c r="K747"/>
  <c r="J747"/>
  <c r="I747"/>
  <c r="H747"/>
  <c r="G747"/>
  <c r="F747"/>
  <c r="E747"/>
  <c r="D747"/>
  <c r="C747"/>
  <c r="B747"/>
  <c r="P746"/>
  <c r="O746"/>
  <c r="N746"/>
  <c r="M746"/>
  <c r="L746"/>
  <c r="K746"/>
  <c r="J746"/>
  <c r="I746"/>
  <c r="H746"/>
  <c r="G746"/>
  <c r="F746"/>
  <c r="E746"/>
  <c r="D746"/>
  <c r="C746"/>
  <c r="B746"/>
  <c r="P745"/>
  <c r="O745"/>
  <c r="N745"/>
  <c r="M745"/>
  <c r="L745"/>
  <c r="K745"/>
  <c r="J745"/>
  <c r="I745"/>
  <c r="H745"/>
  <c r="G745"/>
  <c r="F745"/>
  <c r="E745"/>
  <c r="D745"/>
  <c r="C745"/>
  <c r="B745"/>
  <c r="P744"/>
  <c r="O744"/>
  <c r="N744"/>
  <c r="M744"/>
  <c r="L744"/>
  <c r="K744"/>
  <c r="J744"/>
  <c r="I744"/>
  <c r="H744"/>
  <c r="G744"/>
  <c r="F744"/>
  <c r="E744"/>
  <c r="D744"/>
  <c r="C744"/>
  <c r="B744"/>
  <c r="P743"/>
  <c r="O743"/>
  <c r="N743"/>
  <c r="M743"/>
  <c r="L743"/>
  <c r="K743"/>
  <c r="J743"/>
  <c r="I743"/>
  <c r="H743"/>
  <c r="G743"/>
  <c r="F743"/>
  <c r="E743"/>
  <c r="D743"/>
  <c r="C743"/>
  <c r="B743"/>
  <c r="P742"/>
  <c r="O742"/>
  <c r="N742"/>
  <c r="M742"/>
  <c r="L742"/>
  <c r="K742"/>
  <c r="J742"/>
  <c r="I742"/>
  <c r="H742"/>
  <c r="G742"/>
  <c r="F742"/>
  <c r="E742"/>
  <c r="D742"/>
  <c r="C742"/>
  <c r="B742"/>
  <c r="P741"/>
  <c r="O741"/>
  <c r="N741"/>
  <c r="M741"/>
  <c r="L741"/>
  <c r="K741"/>
  <c r="J741"/>
  <c r="I741"/>
  <c r="H741"/>
  <c r="G741"/>
  <c r="F741"/>
  <c r="E741"/>
  <c r="D741"/>
  <c r="C741"/>
  <c r="B741"/>
  <c r="P740"/>
  <c r="O740"/>
  <c r="N740"/>
  <c r="M740"/>
  <c r="L740"/>
  <c r="K740"/>
  <c r="J740"/>
  <c r="I740"/>
  <c r="H740"/>
  <c r="G740"/>
  <c r="F740"/>
  <c r="E740"/>
  <c r="D740"/>
  <c r="C740"/>
  <c r="B740"/>
  <c r="P739"/>
  <c r="O739"/>
  <c r="N739"/>
  <c r="M739"/>
  <c r="L739"/>
  <c r="K739"/>
  <c r="J739"/>
  <c r="I739"/>
  <c r="H739"/>
  <c r="G739"/>
  <c r="F739"/>
  <c r="E739"/>
  <c r="D739"/>
  <c r="C739"/>
  <c r="B739"/>
  <c r="P738"/>
  <c r="O738"/>
  <c r="N738"/>
  <c r="M738"/>
  <c r="L738"/>
  <c r="K738"/>
  <c r="J738"/>
  <c r="I738"/>
  <c r="H738"/>
  <c r="G738"/>
  <c r="F738"/>
  <c r="E738"/>
  <c r="D738"/>
  <c r="C738"/>
  <c r="B738"/>
  <c r="P737"/>
  <c r="O737"/>
  <c r="N737"/>
  <c r="M737"/>
  <c r="L737"/>
  <c r="K737"/>
  <c r="J737"/>
  <c r="I737"/>
  <c r="H737"/>
  <c r="G737"/>
  <c r="F737"/>
  <c r="E737"/>
  <c r="D737"/>
  <c r="C737"/>
  <c r="B737"/>
  <c r="P736"/>
  <c r="O736"/>
  <c r="N736"/>
  <c r="M736"/>
  <c r="L736"/>
  <c r="K736"/>
  <c r="J736"/>
  <c r="I736"/>
  <c r="H736"/>
  <c r="G736"/>
  <c r="F736"/>
  <c r="E736"/>
  <c r="D736"/>
  <c r="C736"/>
  <c r="B736"/>
  <c r="P735"/>
  <c r="O735"/>
  <c r="N735"/>
  <c r="M735"/>
  <c r="L735"/>
  <c r="K735"/>
  <c r="J735"/>
  <c r="I735"/>
  <c r="H735"/>
  <c r="G735"/>
  <c r="F735"/>
  <c r="E735"/>
  <c r="D735"/>
  <c r="C735"/>
  <c r="B735"/>
  <c r="P734"/>
  <c r="O734"/>
  <c r="N734"/>
  <c r="M734"/>
  <c r="L734"/>
  <c r="K734"/>
  <c r="J734"/>
  <c r="I734"/>
  <c r="H734"/>
  <c r="G734"/>
  <c r="F734"/>
  <c r="E734"/>
  <c r="D734"/>
  <c r="C734"/>
  <c r="B734"/>
  <c r="P733"/>
  <c r="O733"/>
  <c r="N733"/>
  <c r="M733"/>
  <c r="L733"/>
  <c r="K733"/>
  <c r="J733"/>
  <c r="I733"/>
  <c r="H733"/>
  <c r="G733"/>
  <c r="F733"/>
  <c r="E733"/>
  <c r="D733"/>
  <c r="C733"/>
  <c r="B733"/>
  <c r="P732"/>
  <c r="O732"/>
  <c r="N732"/>
  <c r="M732"/>
  <c r="L732"/>
  <c r="K732"/>
  <c r="J732"/>
  <c r="I732"/>
  <c r="H732"/>
  <c r="G732"/>
  <c r="F732"/>
  <c r="E732"/>
  <c r="D732"/>
  <c r="C732"/>
  <c r="B732"/>
  <c r="P731"/>
  <c r="O731"/>
  <c r="N731"/>
  <c r="M731"/>
  <c r="L731"/>
  <c r="K731"/>
  <c r="J731"/>
  <c r="I731"/>
  <c r="H731"/>
  <c r="G731"/>
  <c r="F731"/>
  <c r="E731"/>
  <c r="D731"/>
  <c r="C731"/>
  <c r="B731"/>
  <c r="P730"/>
  <c r="O730"/>
  <c r="N730"/>
  <c r="M730"/>
  <c r="L730"/>
  <c r="K730"/>
  <c r="J730"/>
  <c r="I730"/>
  <c r="H730"/>
  <c r="G730"/>
  <c r="F730"/>
  <c r="E730"/>
  <c r="D730"/>
  <c r="C730"/>
  <c r="B730"/>
  <c r="P729"/>
  <c r="O729"/>
  <c r="N729"/>
  <c r="M729"/>
  <c r="L729"/>
  <c r="K729"/>
  <c r="J729"/>
  <c r="I729"/>
  <c r="H729"/>
  <c r="G729"/>
  <c r="F729"/>
  <c r="E729"/>
  <c r="D729"/>
  <c r="C729"/>
  <c r="B729"/>
  <c r="P728"/>
  <c r="O728"/>
  <c r="N728"/>
  <c r="M728"/>
  <c r="L728"/>
  <c r="K728"/>
  <c r="J728"/>
  <c r="I728"/>
  <c r="H728"/>
  <c r="G728"/>
  <c r="F728"/>
  <c r="E728"/>
  <c r="D728"/>
  <c r="C728"/>
  <c r="B728"/>
  <c r="P727"/>
  <c r="O727"/>
  <c r="N727"/>
  <c r="M727"/>
  <c r="L727"/>
  <c r="K727"/>
  <c r="J727"/>
  <c r="I727"/>
  <c r="H727"/>
  <c r="G727"/>
  <c r="F727"/>
  <c r="E727"/>
  <c r="D727"/>
  <c r="C727"/>
  <c r="B727"/>
  <c r="P726"/>
  <c r="O726"/>
  <c r="N726"/>
  <c r="M726"/>
  <c r="L726"/>
  <c r="K726"/>
  <c r="J726"/>
  <c r="I726"/>
  <c r="H726"/>
  <c r="G726"/>
  <c r="F726"/>
  <c r="E726"/>
  <c r="D726"/>
  <c r="C726"/>
  <c r="B726"/>
  <c r="P725"/>
  <c r="O725"/>
  <c r="N725"/>
  <c r="M725"/>
  <c r="L725"/>
  <c r="K725"/>
  <c r="J725"/>
  <c r="I725"/>
  <c r="H725"/>
  <c r="G725"/>
  <c r="F725"/>
  <c r="E725"/>
  <c r="D725"/>
  <c r="C725"/>
  <c r="B725"/>
  <c r="P724"/>
  <c r="O724"/>
  <c r="N724"/>
  <c r="M724"/>
  <c r="L724"/>
  <c r="K724"/>
  <c r="J724"/>
  <c r="I724"/>
  <c r="H724"/>
  <c r="G724"/>
  <c r="F724"/>
  <c r="E724"/>
  <c r="D724"/>
  <c r="C724"/>
  <c r="B724"/>
  <c r="P723"/>
  <c r="O723"/>
  <c r="N723"/>
  <c r="M723"/>
  <c r="L723"/>
  <c r="K723"/>
  <c r="J723"/>
  <c r="I723"/>
  <c r="H723"/>
  <c r="G723"/>
  <c r="F723"/>
  <c r="E723"/>
  <c r="D723"/>
  <c r="C723"/>
  <c r="B723"/>
  <c r="P722"/>
  <c r="O722"/>
  <c r="N722"/>
  <c r="M722"/>
  <c r="L722"/>
  <c r="K722"/>
  <c r="J722"/>
  <c r="I722"/>
  <c r="H722"/>
  <c r="G722"/>
  <c r="F722"/>
  <c r="E722"/>
  <c r="D722"/>
  <c r="C722"/>
  <c r="B722"/>
  <c r="P721"/>
  <c r="O721"/>
  <c r="N721"/>
  <c r="M721"/>
  <c r="L721"/>
  <c r="K721"/>
  <c r="J721"/>
  <c r="I721"/>
  <c r="H721"/>
  <c r="G721"/>
  <c r="F721"/>
  <c r="E721"/>
  <c r="D721"/>
  <c r="C721"/>
  <c r="B721"/>
  <c r="P720"/>
  <c r="O720"/>
  <c r="N720"/>
  <c r="M720"/>
  <c r="L720"/>
  <c r="K720"/>
  <c r="J720"/>
  <c r="I720"/>
  <c r="H720"/>
  <c r="G720"/>
  <c r="F720"/>
  <c r="E720"/>
  <c r="D720"/>
  <c r="C720"/>
  <c r="B720"/>
  <c r="P719"/>
  <c r="O719"/>
  <c r="N719"/>
  <c r="M719"/>
  <c r="L719"/>
  <c r="K719"/>
  <c r="J719"/>
  <c r="I719"/>
  <c r="H719"/>
  <c r="G719"/>
  <c r="F719"/>
  <c r="E719"/>
  <c r="D719"/>
  <c r="C719"/>
  <c r="B719"/>
  <c r="P718"/>
  <c r="O718"/>
  <c r="N718"/>
  <c r="M718"/>
  <c r="L718"/>
  <c r="K718"/>
  <c r="J718"/>
  <c r="I718"/>
  <c r="H718"/>
  <c r="G718"/>
  <c r="F718"/>
  <c r="E718"/>
  <c r="D718"/>
  <c r="C718"/>
  <c r="B718"/>
  <c r="P717"/>
  <c r="O717"/>
  <c r="N717"/>
  <c r="M717"/>
  <c r="L717"/>
  <c r="K717"/>
  <c r="J717"/>
  <c r="I717"/>
  <c r="H717"/>
  <c r="G717"/>
  <c r="F717"/>
  <c r="E717"/>
  <c r="D717"/>
  <c r="C717"/>
  <c r="B717"/>
  <c r="P716"/>
  <c r="O716"/>
  <c r="N716"/>
  <c r="M716"/>
  <c r="L716"/>
  <c r="K716"/>
  <c r="J716"/>
  <c r="I716"/>
  <c r="H716"/>
  <c r="G716"/>
  <c r="F716"/>
  <c r="E716"/>
  <c r="D716"/>
  <c r="C716"/>
  <c r="B716"/>
  <c r="P715"/>
  <c r="O715"/>
  <c r="N715"/>
  <c r="M715"/>
  <c r="L715"/>
  <c r="K715"/>
  <c r="J715"/>
  <c r="I715"/>
  <c r="H715"/>
  <c r="G715"/>
  <c r="F715"/>
  <c r="E715"/>
  <c r="D715"/>
  <c r="C715"/>
  <c r="B715"/>
  <c r="P714"/>
  <c r="O714"/>
  <c r="N714"/>
  <c r="M714"/>
  <c r="L714"/>
  <c r="K714"/>
  <c r="J714"/>
  <c r="I714"/>
  <c r="H714"/>
  <c r="G714"/>
  <c r="F714"/>
  <c r="E714"/>
  <c r="D714"/>
  <c r="C714"/>
  <c r="B714"/>
  <c r="P713"/>
  <c r="O713"/>
  <c r="N713"/>
  <c r="M713"/>
  <c r="L713"/>
  <c r="K713"/>
  <c r="J713"/>
  <c r="I713"/>
  <c r="H713"/>
  <c r="G713"/>
  <c r="F713"/>
  <c r="E713"/>
  <c r="D713"/>
  <c r="C713"/>
  <c r="B713"/>
  <c r="P712"/>
  <c r="O712"/>
  <c r="N712"/>
  <c r="M712"/>
  <c r="L712"/>
  <c r="K712"/>
  <c r="J712"/>
  <c r="I712"/>
  <c r="H712"/>
  <c r="G712"/>
  <c r="F712"/>
  <c r="E712"/>
  <c r="D712"/>
  <c r="C712"/>
  <c r="B712"/>
  <c r="P711"/>
  <c r="O711"/>
  <c r="N711"/>
  <c r="M711"/>
  <c r="L711"/>
  <c r="K711"/>
  <c r="J711"/>
  <c r="I711"/>
  <c r="H711"/>
  <c r="G711"/>
  <c r="F711"/>
  <c r="E711"/>
  <c r="D711"/>
  <c r="C711"/>
  <c r="B711"/>
  <c r="P710"/>
  <c r="O710"/>
  <c r="N710"/>
  <c r="M710"/>
  <c r="L710"/>
  <c r="K710"/>
  <c r="J710"/>
  <c r="I710"/>
  <c r="H710"/>
  <c r="G710"/>
  <c r="F710"/>
  <c r="E710"/>
  <c r="D710"/>
  <c r="C710"/>
  <c r="B710"/>
  <c r="P709"/>
  <c r="O709"/>
  <c r="N709"/>
  <c r="M709"/>
  <c r="L709"/>
  <c r="K709"/>
  <c r="J709"/>
  <c r="I709"/>
  <c r="H709"/>
  <c r="G709"/>
  <c r="F709"/>
  <c r="E709"/>
  <c r="D709"/>
  <c r="C709"/>
  <c r="B709"/>
  <c r="P708"/>
  <c r="O708"/>
  <c r="N708"/>
  <c r="M708"/>
  <c r="L708"/>
  <c r="K708"/>
  <c r="J708"/>
  <c r="I708"/>
  <c r="H708"/>
  <c r="G708"/>
  <c r="F708"/>
  <c r="E708"/>
  <c r="D708"/>
  <c r="C708"/>
  <c r="B708"/>
  <c r="P707"/>
  <c r="O707"/>
  <c r="N707"/>
  <c r="M707"/>
  <c r="L707"/>
  <c r="K707"/>
  <c r="J707"/>
  <c r="I707"/>
  <c r="H707"/>
  <c r="G707"/>
  <c r="F707"/>
  <c r="E707"/>
  <c r="D707"/>
  <c r="C707"/>
  <c r="B707"/>
  <c r="P706"/>
  <c r="O706"/>
  <c r="N706"/>
  <c r="M706"/>
  <c r="L706"/>
  <c r="K706"/>
  <c r="J706"/>
  <c r="I706"/>
  <c r="H706"/>
  <c r="G706"/>
  <c r="F706"/>
  <c r="E706"/>
  <c r="D706"/>
  <c r="C706"/>
  <c r="B706"/>
  <c r="P705"/>
  <c r="O705"/>
  <c r="N705"/>
  <c r="M705"/>
  <c r="L705"/>
  <c r="K705"/>
  <c r="J705"/>
  <c r="I705"/>
  <c r="H705"/>
  <c r="G705"/>
  <c r="F705"/>
  <c r="E705"/>
  <c r="D705"/>
  <c r="C705"/>
  <c r="B705"/>
  <c r="P704"/>
  <c r="O704"/>
  <c r="N704"/>
  <c r="M704"/>
  <c r="L704"/>
  <c r="K704"/>
  <c r="J704"/>
  <c r="I704"/>
  <c r="H704"/>
  <c r="G704"/>
  <c r="F704"/>
  <c r="E704"/>
  <c r="D704"/>
  <c r="C704"/>
  <c r="B704"/>
  <c r="P703"/>
  <c r="O703"/>
  <c r="N703"/>
  <c r="M703"/>
  <c r="L703"/>
  <c r="K703"/>
  <c r="J703"/>
  <c r="I703"/>
  <c r="H703"/>
  <c r="G703"/>
  <c r="F703"/>
  <c r="E703"/>
  <c r="D703"/>
  <c r="C703"/>
  <c r="B703"/>
  <c r="P702"/>
  <c r="O702"/>
  <c r="N702"/>
  <c r="M702"/>
  <c r="L702"/>
  <c r="K702"/>
  <c r="J702"/>
  <c r="I702"/>
  <c r="H702"/>
  <c r="G702"/>
  <c r="F702"/>
  <c r="E702"/>
  <c r="D702"/>
  <c r="C702"/>
  <c r="B702"/>
  <c r="P701"/>
  <c r="O701"/>
  <c r="N701"/>
  <c r="M701"/>
  <c r="L701"/>
  <c r="K701"/>
  <c r="J701"/>
  <c r="I701"/>
  <c r="H701"/>
  <c r="G701"/>
  <c r="F701"/>
  <c r="E701"/>
  <c r="D701"/>
  <c r="C701"/>
  <c r="B701"/>
  <c r="P700"/>
  <c r="O700"/>
  <c r="N700"/>
  <c r="M700"/>
  <c r="L700"/>
  <c r="K700"/>
  <c r="J700"/>
  <c r="I700"/>
  <c r="H700"/>
  <c r="G700"/>
  <c r="F700"/>
  <c r="E700"/>
  <c r="D700"/>
  <c r="C700"/>
  <c r="B700"/>
  <c r="P699"/>
  <c r="O699"/>
  <c r="N699"/>
  <c r="M699"/>
  <c r="L699"/>
  <c r="K699"/>
  <c r="J699"/>
  <c r="I699"/>
  <c r="H699"/>
  <c r="G699"/>
  <c r="F699"/>
  <c r="E699"/>
  <c r="D699"/>
  <c r="C699"/>
  <c r="B699"/>
  <c r="P698"/>
  <c r="O698"/>
  <c r="N698"/>
  <c r="M698"/>
  <c r="L698"/>
  <c r="K698"/>
  <c r="J698"/>
  <c r="I698"/>
  <c r="H698"/>
  <c r="G698"/>
  <c r="F698"/>
  <c r="E698"/>
  <c r="D698"/>
  <c r="C698"/>
  <c r="B698"/>
  <c r="P697"/>
  <c r="O697"/>
  <c r="N697"/>
  <c r="M697"/>
  <c r="L697"/>
  <c r="K697"/>
  <c r="J697"/>
  <c r="I697"/>
  <c r="H697"/>
  <c r="G697"/>
  <c r="F697"/>
  <c r="E697"/>
  <c r="D697"/>
  <c r="C697"/>
  <c r="B697"/>
  <c r="P696"/>
  <c r="O696"/>
  <c r="N696"/>
  <c r="M696"/>
  <c r="L696"/>
  <c r="K696"/>
  <c r="J696"/>
  <c r="I696"/>
  <c r="H696"/>
  <c r="G696"/>
  <c r="F696"/>
  <c r="E696"/>
  <c r="D696"/>
  <c r="C696"/>
  <c r="B696"/>
  <c r="P695"/>
  <c r="O695"/>
  <c r="N695"/>
  <c r="M695"/>
  <c r="L695"/>
  <c r="K695"/>
  <c r="J695"/>
  <c r="I695"/>
  <c r="H695"/>
  <c r="G695"/>
  <c r="F695"/>
  <c r="E695"/>
  <c r="D695"/>
  <c r="C695"/>
  <c r="B695"/>
  <c r="P694"/>
  <c r="O694"/>
  <c r="N694"/>
  <c r="M694"/>
  <c r="L694"/>
  <c r="K694"/>
  <c r="J694"/>
  <c r="I694"/>
  <c r="H694"/>
  <c r="G694"/>
  <c r="F694"/>
  <c r="E694"/>
  <c r="D694"/>
  <c r="C694"/>
  <c r="B694"/>
  <c r="P693"/>
  <c r="O693"/>
  <c r="N693"/>
  <c r="M693"/>
  <c r="L693"/>
  <c r="K693"/>
  <c r="J693"/>
  <c r="I693"/>
  <c r="H693"/>
  <c r="G693"/>
  <c r="F693"/>
  <c r="E693"/>
  <c r="D693"/>
  <c r="C693"/>
  <c r="B693"/>
  <c r="P692"/>
  <c r="O692"/>
  <c r="N692"/>
  <c r="M692"/>
  <c r="L692"/>
  <c r="K692"/>
  <c r="J692"/>
  <c r="I692"/>
  <c r="H692"/>
  <c r="G692"/>
  <c r="F692"/>
  <c r="E692"/>
  <c r="D692"/>
  <c r="C692"/>
  <c r="B692"/>
  <c r="P691"/>
  <c r="O691"/>
  <c r="N691"/>
  <c r="M691"/>
  <c r="L691"/>
  <c r="K691"/>
  <c r="J691"/>
  <c r="I691"/>
  <c r="H691"/>
  <c r="G691"/>
  <c r="F691"/>
  <c r="E691"/>
  <c r="D691"/>
  <c r="C691"/>
  <c r="B691"/>
  <c r="P690"/>
  <c r="O690"/>
  <c r="N690"/>
  <c r="M690"/>
  <c r="L690"/>
  <c r="K690"/>
  <c r="J690"/>
  <c r="I690"/>
  <c r="H690"/>
  <c r="G690"/>
  <c r="F690"/>
  <c r="E690"/>
  <c r="D690"/>
  <c r="C690"/>
  <c r="B690"/>
  <c r="P689"/>
  <c r="O689"/>
  <c r="N689"/>
  <c r="M689"/>
  <c r="L689"/>
  <c r="K689"/>
  <c r="J689"/>
  <c r="I689"/>
  <c r="H689"/>
  <c r="G689"/>
  <c r="F689"/>
  <c r="E689"/>
  <c r="D689"/>
  <c r="C689"/>
  <c r="B689"/>
  <c r="P688"/>
  <c r="O688"/>
  <c r="N688"/>
  <c r="M688"/>
  <c r="L688"/>
  <c r="K688"/>
  <c r="J688"/>
  <c r="I688"/>
  <c r="H688"/>
  <c r="G688"/>
  <c r="F688"/>
  <c r="E688"/>
  <c r="D688"/>
  <c r="C688"/>
  <c r="B688"/>
  <c r="P687"/>
  <c r="O687"/>
  <c r="N687"/>
  <c r="M687"/>
  <c r="L687"/>
  <c r="K687"/>
  <c r="J687"/>
  <c r="I687"/>
  <c r="H687"/>
  <c r="G687"/>
  <c r="F687"/>
  <c r="E687"/>
  <c r="D687"/>
  <c r="C687"/>
  <c r="B687"/>
  <c r="P686"/>
  <c r="O686"/>
  <c r="N686"/>
  <c r="M686"/>
  <c r="L686"/>
  <c r="K686"/>
  <c r="J686"/>
  <c r="I686"/>
  <c r="H686"/>
  <c r="G686"/>
  <c r="F686"/>
  <c r="E686"/>
  <c r="D686"/>
  <c r="C686"/>
  <c r="B686"/>
  <c r="P685"/>
  <c r="O685"/>
  <c r="N685"/>
  <c r="M685"/>
  <c r="L685"/>
  <c r="K685"/>
  <c r="J685"/>
  <c r="I685"/>
  <c r="H685"/>
  <c r="G685"/>
  <c r="F685"/>
  <c r="E685"/>
  <c r="D685"/>
  <c r="C685"/>
  <c r="B685"/>
  <c r="P684"/>
  <c r="O684"/>
  <c r="N684"/>
  <c r="M684"/>
  <c r="L684"/>
  <c r="K684"/>
  <c r="J684"/>
  <c r="I684"/>
  <c r="H684"/>
  <c r="G684"/>
  <c r="F684"/>
  <c r="E684"/>
  <c r="D684"/>
  <c r="C684"/>
  <c r="B684"/>
  <c r="P683"/>
  <c r="O683"/>
  <c r="N683"/>
  <c r="M683"/>
  <c r="L683"/>
  <c r="K683"/>
  <c r="J683"/>
  <c r="I683"/>
  <c r="H683"/>
  <c r="G683"/>
  <c r="F683"/>
  <c r="E683"/>
  <c r="D683"/>
  <c r="C683"/>
  <c r="B683"/>
  <c r="P682"/>
  <c r="O682"/>
  <c r="N682"/>
  <c r="M682"/>
  <c r="L682"/>
  <c r="K682"/>
  <c r="J682"/>
  <c r="I682"/>
  <c r="H682"/>
  <c r="G682"/>
  <c r="F682"/>
  <c r="E682"/>
  <c r="D682"/>
  <c r="C682"/>
  <c r="B682"/>
  <c r="P681"/>
  <c r="O681"/>
  <c r="N681"/>
  <c r="M681"/>
  <c r="L681"/>
  <c r="K681"/>
  <c r="J681"/>
  <c r="I681"/>
  <c r="H681"/>
  <c r="G681"/>
  <c r="F681"/>
  <c r="E681"/>
  <c r="D681"/>
  <c r="C681"/>
  <c r="B681"/>
  <c r="P680"/>
  <c r="O680"/>
  <c r="N680"/>
  <c r="M680"/>
  <c r="L680"/>
  <c r="K680"/>
  <c r="J680"/>
  <c r="I680"/>
  <c r="H680"/>
  <c r="G680"/>
  <c r="F680"/>
  <c r="E680"/>
  <c r="D680"/>
  <c r="C680"/>
  <c r="B680"/>
  <c r="P679"/>
  <c r="O679"/>
  <c r="N679"/>
  <c r="M679"/>
  <c r="L679"/>
  <c r="K679"/>
  <c r="J679"/>
  <c r="I679"/>
  <c r="H679"/>
  <c r="G679"/>
  <c r="F679"/>
  <c r="E679"/>
  <c r="D679"/>
  <c r="C679"/>
  <c r="B679"/>
  <c r="P678"/>
  <c r="O678"/>
  <c r="N678"/>
  <c r="M678"/>
  <c r="L678"/>
  <c r="K678"/>
  <c r="J678"/>
  <c r="I678"/>
  <c r="H678"/>
  <c r="G678"/>
  <c r="F678"/>
  <c r="E678"/>
  <c r="D678"/>
  <c r="C678"/>
  <c r="B678"/>
  <c r="P677"/>
  <c r="O677"/>
  <c r="N677"/>
  <c r="M677"/>
  <c r="L677"/>
  <c r="K677"/>
  <c r="J677"/>
  <c r="I677"/>
  <c r="H677"/>
  <c r="G677"/>
  <c r="F677"/>
  <c r="E677"/>
  <c r="D677"/>
  <c r="C677"/>
  <c r="B677"/>
  <c r="P676"/>
  <c r="O676"/>
  <c r="N676"/>
  <c r="M676"/>
  <c r="L676"/>
  <c r="K676"/>
  <c r="J676"/>
  <c r="I676"/>
  <c r="H676"/>
  <c r="G676"/>
  <c r="F676"/>
  <c r="E676"/>
  <c r="D676"/>
  <c r="C676"/>
  <c r="B676"/>
  <c r="P675"/>
  <c r="O675"/>
  <c r="N675"/>
  <c r="M675"/>
  <c r="L675"/>
  <c r="K675"/>
  <c r="J675"/>
  <c r="I675"/>
  <c r="H675"/>
  <c r="G675"/>
  <c r="F675"/>
  <c r="E675"/>
  <c r="D675"/>
  <c r="C675"/>
  <c r="B675"/>
  <c r="P674"/>
  <c r="O674"/>
  <c r="N674"/>
  <c r="M674"/>
  <c r="L674"/>
  <c r="K674"/>
  <c r="J674"/>
  <c r="I674"/>
  <c r="H674"/>
  <c r="G674"/>
  <c r="F674"/>
  <c r="E674"/>
  <c r="D674"/>
  <c r="C674"/>
  <c r="B674"/>
  <c r="P673"/>
  <c r="O673"/>
  <c r="N673"/>
  <c r="M673"/>
  <c r="L673"/>
  <c r="K673"/>
  <c r="J673"/>
  <c r="I673"/>
  <c r="H673"/>
  <c r="G673"/>
  <c r="F673"/>
  <c r="E673"/>
  <c r="D673"/>
  <c r="C673"/>
  <c r="B673"/>
  <c r="P672"/>
  <c r="O672"/>
  <c r="N672"/>
  <c r="M672"/>
  <c r="L672"/>
  <c r="K672"/>
  <c r="J672"/>
  <c r="I672"/>
  <c r="H672"/>
  <c r="G672"/>
  <c r="F672"/>
  <c r="E672"/>
  <c r="D672"/>
  <c r="C672"/>
  <c r="B672"/>
  <c r="P671"/>
  <c r="O671"/>
  <c r="N671"/>
  <c r="M671"/>
  <c r="L671"/>
  <c r="K671"/>
  <c r="J671"/>
  <c r="I671"/>
  <c r="H671"/>
  <c r="G671"/>
  <c r="F671"/>
  <c r="E671"/>
  <c r="D671"/>
  <c r="C671"/>
  <c r="B671"/>
  <c r="P670"/>
  <c r="O670"/>
  <c r="N670"/>
  <c r="M670"/>
  <c r="L670"/>
  <c r="K670"/>
  <c r="J670"/>
  <c r="I670"/>
  <c r="H670"/>
  <c r="G670"/>
  <c r="F670"/>
  <c r="E670"/>
  <c r="D670"/>
  <c r="C670"/>
  <c r="B670"/>
  <c r="P669"/>
  <c r="O669"/>
  <c r="N669"/>
  <c r="M669"/>
  <c r="L669"/>
  <c r="K669"/>
  <c r="J669"/>
  <c r="I669"/>
  <c r="H669"/>
  <c r="G669"/>
  <c r="F669"/>
  <c r="E669"/>
  <c r="D669"/>
  <c r="C669"/>
  <c r="B669"/>
  <c r="P668"/>
  <c r="O668"/>
  <c r="N668"/>
  <c r="M668"/>
  <c r="L668"/>
  <c r="K668"/>
  <c r="J668"/>
  <c r="I668"/>
  <c r="H668"/>
  <c r="G668"/>
  <c r="F668"/>
  <c r="E668"/>
  <c r="D668"/>
  <c r="C668"/>
  <c r="B668"/>
  <c r="P667"/>
  <c r="O667"/>
  <c r="N667"/>
  <c r="M667"/>
  <c r="L667"/>
  <c r="K667"/>
  <c r="J667"/>
  <c r="I667"/>
  <c r="H667"/>
  <c r="G667"/>
  <c r="F667"/>
  <c r="E667"/>
  <c r="D667"/>
  <c r="C667"/>
  <c r="B667"/>
  <c r="P666"/>
  <c r="O666"/>
  <c r="N666"/>
  <c r="M666"/>
  <c r="L666"/>
  <c r="K666"/>
  <c r="J666"/>
  <c r="I666"/>
  <c r="H666"/>
  <c r="G666"/>
  <c r="F666"/>
  <c r="E666"/>
  <c r="D666"/>
  <c r="C666"/>
  <c r="B666"/>
  <c r="P665"/>
  <c r="O665"/>
  <c r="N665"/>
  <c r="M665"/>
  <c r="L665"/>
  <c r="K665"/>
  <c r="J665"/>
  <c r="I665"/>
  <c r="H665"/>
  <c r="G665"/>
  <c r="F665"/>
  <c r="E665"/>
  <c r="D665"/>
  <c r="C665"/>
  <c r="B665"/>
  <c r="P664"/>
  <c r="O664"/>
  <c r="N664"/>
  <c r="M664"/>
  <c r="L664"/>
  <c r="K664"/>
  <c r="J664"/>
  <c r="I664"/>
  <c r="H664"/>
  <c r="G664"/>
  <c r="F664"/>
  <c r="E664"/>
  <c r="D664"/>
  <c r="C664"/>
  <c r="B664"/>
  <c r="P663"/>
  <c r="O663"/>
  <c r="N663"/>
  <c r="M663"/>
  <c r="L663"/>
  <c r="K663"/>
  <c r="J663"/>
  <c r="I663"/>
  <c r="H663"/>
  <c r="G663"/>
  <c r="F663"/>
  <c r="E663"/>
  <c r="D663"/>
  <c r="C663"/>
  <c r="B663"/>
  <c r="P662"/>
  <c r="O662"/>
  <c r="N662"/>
  <c r="M662"/>
  <c r="L662"/>
  <c r="K662"/>
  <c r="J662"/>
  <c r="I662"/>
  <c r="H662"/>
  <c r="G662"/>
  <c r="F662"/>
  <c r="E662"/>
  <c r="D662"/>
  <c r="C662"/>
  <c r="B662"/>
  <c r="P661"/>
  <c r="O661"/>
  <c r="N661"/>
  <c r="M661"/>
  <c r="L661"/>
  <c r="K661"/>
  <c r="J661"/>
  <c r="I661"/>
  <c r="H661"/>
  <c r="G661"/>
  <c r="F661"/>
  <c r="E661"/>
  <c r="D661"/>
  <c r="C661"/>
  <c r="B661"/>
  <c r="P660"/>
  <c r="O660"/>
  <c r="N660"/>
  <c r="M660"/>
  <c r="L660"/>
  <c r="K660"/>
  <c r="J660"/>
  <c r="I660"/>
  <c r="H660"/>
  <c r="G660"/>
  <c r="F660"/>
  <c r="E660"/>
  <c r="D660"/>
  <c r="C660"/>
  <c r="B660"/>
  <c r="P659"/>
  <c r="O659"/>
  <c r="N659"/>
  <c r="M659"/>
  <c r="L659"/>
  <c r="K659"/>
  <c r="J659"/>
  <c r="I659"/>
  <c r="H659"/>
  <c r="G659"/>
  <c r="F659"/>
  <c r="E659"/>
  <c r="D659"/>
  <c r="C659"/>
  <c r="B659"/>
  <c r="P658"/>
  <c r="O658"/>
  <c r="N658"/>
  <c r="M658"/>
  <c r="L658"/>
  <c r="K658"/>
  <c r="J658"/>
  <c r="I658"/>
  <c r="H658"/>
  <c r="G658"/>
  <c r="F658"/>
  <c r="E658"/>
  <c r="D658"/>
  <c r="C658"/>
  <c r="B658"/>
  <c r="P657"/>
  <c r="O657"/>
  <c r="N657"/>
  <c r="M657"/>
  <c r="L657"/>
  <c r="K657"/>
  <c r="J657"/>
  <c r="I657"/>
  <c r="H657"/>
  <c r="G657"/>
  <c r="F657"/>
  <c r="E657"/>
  <c r="D657"/>
  <c r="C657"/>
  <c r="B657"/>
  <c r="P656"/>
  <c r="O656"/>
  <c r="N656"/>
  <c r="M656"/>
  <c r="L656"/>
  <c r="K656"/>
  <c r="J656"/>
  <c r="I656"/>
  <c r="H656"/>
  <c r="G656"/>
  <c r="F656"/>
  <c r="E656"/>
  <c r="D656"/>
  <c r="C656"/>
  <c r="B656"/>
  <c r="P655"/>
  <c r="O655"/>
  <c r="N655"/>
  <c r="M655"/>
  <c r="L655"/>
  <c r="K655"/>
  <c r="J655"/>
  <c r="I655"/>
  <c r="H655"/>
  <c r="G655"/>
  <c r="F655"/>
  <c r="E655"/>
  <c r="D655"/>
  <c r="C655"/>
  <c r="B655"/>
  <c r="P654"/>
  <c r="O654"/>
  <c r="N654"/>
  <c r="M654"/>
  <c r="L654"/>
  <c r="K654"/>
  <c r="J654"/>
  <c r="I654"/>
  <c r="H654"/>
  <c r="G654"/>
  <c r="F654"/>
  <c r="E654"/>
  <c r="D654"/>
  <c r="C654"/>
  <c r="B654"/>
  <c r="P653"/>
  <c r="O653"/>
  <c r="N653"/>
  <c r="M653"/>
  <c r="L653"/>
  <c r="K653"/>
  <c r="J653"/>
  <c r="I653"/>
  <c r="H653"/>
  <c r="G653"/>
  <c r="F653"/>
  <c r="E653"/>
  <c r="D653"/>
  <c r="C653"/>
  <c r="B653"/>
  <c r="P652"/>
  <c r="O652"/>
  <c r="N652"/>
  <c r="M652"/>
  <c r="L652"/>
  <c r="K652"/>
  <c r="J652"/>
  <c r="I652"/>
  <c r="H652"/>
  <c r="G652"/>
  <c r="F652"/>
  <c r="E652"/>
  <c r="D652"/>
  <c r="C652"/>
  <c r="B652"/>
  <c r="P651"/>
  <c r="O651"/>
  <c r="N651"/>
  <c r="M651"/>
  <c r="L651"/>
  <c r="K651"/>
  <c r="J651"/>
  <c r="I651"/>
  <c r="H651"/>
  <c r="G651"/>
  <c r="F651"/>
  <c r="E651"/>
  <c r="D651"/>
  <c r="C651"/>
  <c r="B651"/>
  <c r="P650"/>
  <c r="O650"/>
  <c r="N650"/>
  <c r="M650"/>
  <c r="L650"/>
  <c r="K650"/>
  <c r="J650"/>
  <c r="I650"/>
  <c r="H650"/>
  <c r="G650"/>
  <c r="F650"/>
  <c r="E650"/>
  <c r="D650"/>
  <c r="C650"/>
  <c r="B650"/>
  <c r="P649"/>
  <c r="O649"/>
  <c r="N649"/>
  <c r="M649"/>
  <c r="L649"/>
  <c r="K649"/>
  <c r="J649"/>
  <c r="I649"/>
  <c r="H649"/>
  <c r="G649"/>
  <c r="F649"/>
  <c r="E649"/>
  <c r="D649"/>
  <c r="C649"/>
  <c r="B649"/>
  <c r="P648"/>
  <c r="O648"/>
  <c r="N648"/>
  <c r="M648"/>
  <c r="L648"/>
  <c r="K648"/>
  <c r="J648"/>
  <c r="I648"/>
  <c r="H648"/>
  <c r="G648"/>
  <c r="F648"/>
  <c r="E648"/>
  <c r="D648"/>
  <c r="C648"/>
  <c r="B648"/>
  <c r="P647"/>
  <c r="O647"/>
  <c r="N647"/>
  <c r="M647"/>
  <c r="L647"/>
  <c r="K647"/>
  <c r="J647"/>
  <c r="I647"/>
  <c r="H647"/>
  <c r="G647"/>
  <c r="F647"/>
  <c r="E647"/>
  <c r="D647"/>
  <c r="C647"/>
  <c r="B647"/>
  <c r="P646"/>
  <c r="O646"/>
  <c r="N646"/>
  <c r="M646"/>
  <c r="L646"/>
  <c r="K646"/>
  <c r="J646"/>
  <c r="I646"/>
  <c r="H646"/>
  <c r="G646"/>
  <c r="F646"/>
  <c r="E646"/>
  <c r="D646"/>
  <c r="C646"/>
  <c r="B646"/>
  <c r="P645"/>
  <c r="O645"/>
  <c r="N645"/>
  <c r="M645"/>
  <c r="L645"/>
  <c r="K645"/>
  <c r="J645"/>
  <c r="I645"/>
  <c r="H645"/>
  <c r="G645"/>
  <c r="F645"/>
  <c r="E645"/>
  <c r="D645"/>
  <c r="C645"/>
  <c r="B645"/>
  <c r="P644"/>
  <c r="O644"/>
  <c r="N644"/>
  <c r="M644"/>
  <c r="L644"/>
  <c r="K644"/>
  <c r="J644"/>
  <c r="I644"/>
  <c r="H644"/>
  <c r="G644"/>
  <c r="F644"/>
  <c r="E644"/>
  <c r="D644"/>
  <c r="C644"/>
  <c r="B644"/>
  <c r="P643"/>
  <c r="O643"/>
  <c r="N643"/>
  <c r="M643"/>
  <c r="L643"/>
  <c r="K643"/>
  <c r="J643"/>
  <c r="I643"/>
  <c r="H643"/>
  <c r="G643"/>
  <c r="F643"/>
  <c r="E643"/>
  <c r="D643"/>
  <c r="C643"/>
  <c r="B643"/>
  <c r="P642"/>
  <c r="O642"/>
  <c r="N642"/>
  <c r="M642"/>
  <c r="L642"/>
  <c r="K642"/>
  <c r="J642"/>
  <c r="I642"/>
  <c r="H642"/>
  <c r="G642"/>
  <c r="F642"/>
  <c r="E642"/>
  <c r="D642"/>
  <c r="C642"/>
  <c r="B642"/>
  <c r="P641"/>
  <c r="O641"/>
  <c r="N641"/>
  <c r="M641"/>
  <c r="L641"/>
  <c r="K641"/>
  <c r="J641"/>
  <c r="I641"/>
  <c r="H641"/>
  <c r="G641"/>
  <c r="F641"/>
  <c r="E641"/>
  <c r="D641"/>
  <c r="C641"/>
  <c r="B641"/>
  <c r="P640"/>
  <c r="O640"/>
  <c r="N640"/>
  <c r="M640"/>
  <c r="L640"/>
  <c r="K640"/>
  <c r="J640"/>
  <c r="I640"/>
  <c r="H640"/>
  <c r="G640"/>
  <c r="F640"/>
  <c r="E640"/>
  <c r="D640"/>
  <c r="C640"/>
  <c r="B640"/>
  <c r="P639"/>
  <c r="O639"/>
  <c r="N639"/>
  <c r="M639"/>
  <c r="L639"/>
  <c r="K639"/>
  <c r="J639"/>
  <c r="I639"/>
  <c r="H639"/>
  <c r="G639"/>
  <c r="F639"/>
  <c r="E639"/>
  <c r="D639"/>
  <c r="C639"/>
  <c r="B639"/>
  <c r="P638"/>
  <c r="O638"/>
  <c r="N638"/>
  <c r="M638"/>
  <c r="L638"/>
  <c r="K638"/>
  <c r="J638"/>
  <c r="I638"/>
  <c r="H638"/>
  <c r="G638"/>
  <c r="F638"/>
  <c r="E638"/>
  <c r="D638"/>
  <c r="C638"/>
  <c r="B638"/>
  <c r="P637"/>
  <c r="O637"/>
  <c r="N637"/>
  <c r="M637"/>
  <c r="L637"/>
  <c r="K637"/>
  <c r="J637"/>
  <c r="I637"/>
  <c r="H637"/>
  <c r="G637"/>
  <c r="F637"/>
  <c r="E637"/>
  <c r="D637"/>
  <c r="C637"/>
  <c r="B637"/>
  <c r="P636"/>
  <c r="O636"/>
  <c r="N636"/>
  <c r="M636"/>
  <c r="L636"/>
  <c r="K636"/>
  <c r="J636"/>
  <c r="I636"/>
  <c r="H636"/>
  <c r="G636"/>
  <c r="F636"/>
  <c r="E636"/>
  <c r="D636"/>
  <c r="C636"/>
  <c r="B636"/>
  <c r="P635"/>
  <c r="O635"/>
  <c r="N635"/>
  <c r="M635"/>
  <c r="L635"/>
  <c r="K635"/>
  <c r="J635"/>
  <c r="I635"/>
  <c r="H635"/>
  <c r="G635"/>
  <c r="F635"/>
  <c r="E635"/>
  <c r="D635"/>
  <c r="C635"/>
  <c r="B635"/>
  <c r="P634"/>
  <c r="O634"/>
  <c r="N634"/>
  <c r="M634"/>
  <c r="L634"/>
  <c r="K634"/>
  <c r="J634"/>
  <c r="I634"/>
  <c r="H634"/>
  <c r="G634"/>
  <c r="F634"/>
  <c r="E634"/>
  <c r="D634"/>
  <c r="C634"/>
  <c r="B634"/>
  <c r="P633"/>
  <c r="O633"/>
  <c r="N633"/>
  <c r="M633"/>
  <c r="L633"/>
  <c r="K633"/>
  <c r="J633"/>
  <c r="I633"/>
  <c r="H633"/>
  <c r="G633"/>
  <c r="F633"/>
  <c r="E633"/>
  <c r="D633"/>
  <c r="C633"/>
  <c r="B633"/>
  <c r="P632"/>
  <c r="O632"/>
  <c r="N632"/>
  <c r="M632"/>
  <c r="L632"/>
  <c r="K632"/>
  <c r="J632"/>
  <c r="I632"/>
  <c r="H632"/>
  <c r="G632"/>
  <c r="F632"/>
  <c r="E632"/>
  <c r="D632"/>
  <c r="C632"/>
  <c r="B632"/>
  <c r="P631"/>
  <c r="O631"/>
  <c r="N631"/>
  <c r="M631"/>
  <c r="L631"/>
  <c r="K631"/>
  <c r="J631"/>
  <c r="I631"/>
  <c r="H631"/>
  <c r="G631"/>
  <c r="F631"/>
  <c r="E631"/>
  <c r="D631"/>
  <c r="C631"/>
  <c r="B631"/>
  <c r="P630"/>
  <c r="O630"/>
  <c r="N630"/>
  <c r="M630"/>
  <c r="L630"/>
  <c r="K630"/>
  <c r="J630"/>
  <c r="I630"/>
  <c r="H630"/>
  <c r="G630"/>
  <c r="F630"/>
  <c r="E630"/>
  <c r="D630"/>
  <c r="C630"/>
  <c r="B630"/>
  <c r="P629"/>
  <c r="O629"/>
  <c r="N629"/>
  <c r="M629"/>
  <c r="L629"/>
  <c r="K629"/>
  <c r="J629"/>
  <c r="I629"/>
  <c r="H629"/>
  <c r="G629"/>
  <c r="F629"/>
  <c r="E629"/>
  <c r="D629"/>
  <c r="C629"/>
  <c r="B629"/>
  <c r="P628"/>
  <c r="O628"/>
  <c r="N628"/>
  <c r="M628"/>
  <c r="L628"/>
  <c r="K628"/>
  <c r="J628"/>
  <c r="I628"/>
  <c r="H628"/>
  <c r="G628"/>
  <c r="F628"/>
  <c r="E628"/>
  <c r="D628"/>
  <c r="C628"/>
  <c r="B628"/>
  <c r="P627"/>
  <c r="O627"/>
  <c r="N627"/>
  <c r="M627"/>
  <c r="L627"/>
  <c r="K627"/>
  <c r="J627"/>
  <c r="I627"/>
  <c r="H627"/>
  <c r="G627"/>
  <c r="F627"/>
  <c r="E627"/>
  <c r="D627"/>
  <c r="C627"/>
  <c r="B627"/>
  <c r="P626"/>
  <c r="O626"/>
  <c r="N626"/>
  <c r="M626"/>
  <c r="L626"/>
  <c r="K626"/>
  <c r="J626"/>
  <c r="I626"/>
  <c r="H626"/>
  <c r="G626"/>
  <c r="F626"/>
  <c r="E626"/>
  <c r="D626"/>
  <c r="C626"/>
  <c r="B626"/>
  <c r="P625"/>
  <c r="O625"/>
  <c r="N625"/>
  <c r="M625"/>
  <c r="L625"/>
  <c r="K625"/>
  <c r="J625"/>
  <c r="I625"/>
  <c r="H625"/>
  <c r="G625"/>
  <c r="F625"/>
  <c r="E625"/>
  <c r="D625"/>
  <c r="C625"/>
  <c r="B625"/>
  <c r="P624"/>
  <c r="O624"/>
  <c r="N624"/>
  <c r="M624"/>
  <c r="L624"/>
  <c r="K624"/>
  <c r="J624"/>
  <c r="I624"/>
  <c r="H624"/>
  <c r="G624"/>
  <c r="F624"/>
  <c r="E624"/>
  <c r="D624"/>
  <c r="C624"/>
  <c r="B624"/>
  <c r="P623"/>
  <c r="O623"/>
  <c r="N623"/>
  <c r="M623"/>
  <c r="L623"/>
  <c r="K623"/>
  <c r="J623"/>
  <c r="I623"/>
  <c r="H623"/>
  <c r="G623"/>
  <c r="F623"/>
  <c r="E623"/>
  <c r="D623"/>
  <c r="C623"/>
  <c r="B623"/>
  <c r="P622"/>
  <c r="O622"/>
  <c r="N622"/>
  <c r="M622"/>
  <c r="L622"/>
  <c r="K622"/>
  <c r="J622"/>
  <c r="I622"/>
  <c r="H622"/>
  <c r="G622"/>
  <c r="F622"/>
  <c r="E622"/>
  <c r="D622"/>
  <c r="C622"/>
  <c r="B622"/>
  <c r="P621"/>
  <c r="O621"/>
  <c r="N621"/>
  <c r="M621"/>
  <c r="L621"/>
  <c r="K621"/>
  <c r="J621"/>
  <c r="I621"/>
  <c r="H621"/>
  <c r="G621"/>
  <c r="F621"/>
  <c r="E621"/>
  <c r="D621"/>
  <c r="C621"/>
  <c r="B621"/>
  <c r="P620"/>
  <c r="O620"/>
  <c r="N620"/>
  <c r="M620"/>
  <c r="L620"/>
  <c r="K620"/>
  <c r="J620"/>
  <c r="I620"/>
  <c r="H620"/>
  <c r="G620"/>
  <c r="F620"/>
  <c r="E620"/>
  <c r="D620"/>
  <c r="C620"/>
  <c r="B620"/>
  <c r="P619"/>
  <c r="O619"/>
  <c r="N619"/>
  <c r="M619"/>
  <c r="L619"/>
  <c r="K619"/>
  <c r="J619"/>
  <c r="I619"/>
  <c r="H619"/>
  <c r="G619"/>
  <c r="F619"/>
  <c r="E619"/>
  <c r="D619"/>
  <c r="C619"/>
  <c r="B619"/>
  <c r="P618"/>
  <c r="O618"/>
  <c r="N618"/>
  <c r="M618"/>
  <c r="L618"/>
  <c r="K618"/>
  <c r="J618"/>
  <c r="I618"/>
  <c r="H618"/>
  <c r="G618"/>
  <c r="F618"/>
  <c r="E618"/>
  <c r="D618"/>
  <c r="C618"/>
  <c r="B618"/>
  <c r="P617"/>
  <c r="O617"/>
  <c r="N617"/>
  <c r="M617"/>
  <c r="L617"/>
  <c r="K617"/>
  <c r="J617"/>
  <c r="I617"/>
  <c r="H617"/>
  <c r="G617"/>
  <c r="F617"/>
  <c r="E617"/>
  <c r="D617"/>
  <c r="C617"/>
  <c r="B617"/>
  <c r="P616"/>
  <c r="O616"/>
  <c r="N616"/>
  <c r="M616"/>
  <c r="L616"/>
  <c r="K616"/>
  <c r="J616"/>
  <c r="I616"/>
  <c r="H616"/>
  <c r="G616"/>
  <c r="F616"/>
  <c r="E616"/>
  <c r="D616"/>
  <c r="C616"/>
  <c r="B616"/>
  <c r="P615"/>
  <c r="O615"/>
  <c r="N615"/>
  <c r="M615"/>
  <c r="L615"/>
  <c r="K615"/>
  <c r="J615"/>
  <c r="I615"/>
  <c r="H615"/>
  <c r="G615"/>
  <c r="F615"/>
  <c r="E615"/>
  <c r="D615"/>
  <c r="C615"/>
  <c r="B615"/>
  <c r="P614"/>
  <c r="O614"/>
  <c r="N614"/>
  <c r="M614"/>
  <c r="L614"/>
  <c r="K614"/>
  <c r="J614"/>
  <c r="I614"/>
  <c r="H614"/>
  <c r="G614"/>
  <c r="F614"/>
  <c r="E614"/>
  <c r="D614"/>
  <c r="C614"/>
  <c r="B614"/>
  <c r="P613"/>
  <c r="O613"/>
  <c r="N613"/>
  <c r="M613"/>
  <c r="L613"/>
  <c r="K613"/>
  <c r="J613"/>
  <c r="I613"/>
  <c r="H613"/>
  <c r="G613"/>
  <c r="F613"/>
  <c r="E613"/>
  <c r="D613"/>
  <c r="C613"/>
  <c r="B613"/>
  <c r="P612"/>
  <c r="O612"/>
  <c r="N612"/>
  <c r="M612"/>
  <c r="L612"/>
  <c r="K612"/>
  <c r="J612"/>
  <c r="I612"/>
  <c r="H612"/>
  <c r="G612"/>
  <c r="F612"/>
  <c r="E612"/>
  <c r="D612"/>
  <c r="C612"/>
  <c r="B612"/>
  <c r="P611"/>
  <c r="O611"/>
  <c r="N611"/>
  <c r="M611"/>
  <c r="L611"/>
  <c r="K611"/>
  <c r="J611"/>
  <c r="I611"/>
  <c r="H611"/>
  <c r="G611"/>
  <c r="F611"/>
  <c r="E611"/>
  <c r="D611"/>
  <c r="C611"/>
  <c r="B611"/>
  <c r="P610"/>
  <c r="O610"/>
  <c r="N610"/>
  <c r="M610"/>
  <c r="L610"/>
  <c r="K610"/>
  <c r="J610"/>
  <c r="I610"/>
  <c r="H610"/>
  <c r="G610"/>
  <c r="F610"/>
  <c r="E610"/>
  <c r="D610"/>
  <c r="C610"/>
  <c r="B610"/>
  <c r="P609"/>
  <c r="O609"/>
  <c r="N609"/>
  <c r="M609"/>
  <c r="L609"/>
  <c r="K609"/>
  <c r="J609"/>
  <c r="I609"/>
  <c r="H609"/>
  <c r="G609"/>
  <c r="F609"/>
  <c r="E609"/>
  <c r="D609"/>
  <c r="C609"/>
  <c r="B609"/>
  <c r="P608"/>
  <c r="O608"/>
  <c r="N608"/>
  <c r="M608"/>
  <c r="L608"/>
  <c r="K608"/>
  <c r="J608"/>
  <c r="I608"/>
  <c r="H608"/>
  <c r="G608"/>
  <c r="F608"/>
  <c r="E608"/>
  <c r="D608"/>
  <c r="C608"/>
  <c r="B608"/>
  <c r="P607"/>
  <c r="O607"/>
  <c r="N607"/>
  <c r="M607"/>
  <c r="L607"/>
  <c r="K607"/>
  <c r="J607"/>
  <c r="I607"/>
  <c r="H607"/>
  <c r="G607"/>
  <c r="F607"/>
  <c r="E607"/>
  <c r="D607"/>
  <c r="C607"/>
  <c r="B607"/>
  <c r="P606"/>
  <c r="O606"/>
  <c r="N606"/>
  <c r="M606"/>
  <c r="L606"/>
  <c r="K606"/>
  <c r="J606"/>
  <c r="I606"/>
  <c r="H606"/>
  <c r="G606"/>
  <c r="F606"/>
  <c r="E606"/>
  <c r="D606"/>
  <c r="C606"/>
  <c r="B606"/>
  <c r="P605"/>
  <c r="O605"/>
  <c r="N605"/>
  <c r="M605"/>
  <c r="L605"/>
  <c r="K605"/>
  <c r="J605"/>
  <c r="I605"/>
  <c r="H605"/>
  <c r="G605"/>
  <c r="F605"/>
  <c r="E605"/>
  <c r="D605"/>
  <c r="C605"/>
  <c r="B605"/>
  <c r="P604"/>
  <c r="O604"/>
  <c r="N604"/>
  <c r="M604"/>
  <c r="L604"/>
  <c r="K604"/>
  <c r="J604"/>
  <c r="I604"/>
  <c r="H604"/>
  <c r="G604"/>
  <c r="F604"/>
  <c r="E604"/>
  <c r="D604"/>
  <c r="C604"/>
  <c r="B604"/>
  <c r="P603"/>
  <c r="O603"/>
  <c r="N603"/>
  <c r="M603"/>
  <c r="L603"/>
  <c r="K603"/>
  <c r="J603"/>
  <c r="I603"/>
  <c r="H603"/>
  <c r="G603"/>
  <c r="F603"/>
  <c r="E603"/>
  <c r="D603"/>
  <c r="C603"/>
  <c r="B603"/>
  <c r="P602"/>
  <c r="O602"/>
  <c r="N602"/>
  <c r="M602"/>
  <c r="L602"/>
  <c r="K602"/>
  <c r="J602"/>
  <c r="I602"/>
  <c r="H602"/>
  <c r="G602"/>
  <c r="F602"/>
  <c r="E602"/>
  <c r="D602"/>
  <c r="C602"/>
  <c r="B602"/>
  <c r="P601"/>
  <c r="O601"/>
  <c r="N601"/>
  <c r="M601"/>
  <c r="L601"/>
  <c r="K601"/>
  <c r="J601"/>
  <c r="I601"/>
  <c r="H601"/>
  <c r="G601"/>
  <c r="F601"/>
  <c r="E601"/>
  <c r="D601"/>
  <c r="C601"/>
  <c r="B601"/>
  <c r="P600"/>
  <c r="O600"/>
  <c r="N600"/>
  <c r="M600"/>
  <c r="L600"/>
  <c r="K600"/>
  <c r="J600"/>
  <c r="I600"/>
  <c r="H600"/>
  <c r="G600"/>
  <c r="F600"/>
  <c r="E600"/>
  <c r="D600"/>
  <c r="C600"/>
  <c r="B600"/>
  <c r="P599"/>
  <c r="O599"/>
  <c r="N599"/>
  <c r="M599"/>
  <c r="L599"/>
  <c r="K599"/>
  <c r="J599"/>
  <c r="I599"/>
  <c r="H599"/>
  <c r="G599"/>
  <c r="F599"/>
  <c r="E599"/>
  <c r="D599"/>
  <c r="C599"/>
  <c r="B599"/>
  <c r="P598"/>
  <c r="O598"/>
  <c r="N598"/>
  <c r="M598"/>
  <c r="L598"/>
  <c r="K598"/>
  <c r="J598"/>
  <c r="I598"/>
  <c r="H598"/>
  <c r="G598"/>
  <c r="F598"/>
  <c r="E598"/>
  <c r="D598"/>
  <c r="C598"/>
  <c r="B598"/>
  <c r="P597"/>
  <c r="O597"/>
  <c r="N597"/>
  <c r="M597"/>
  <c r="L597"/>
  <c r="K597"/>
  <c r="J597"/>
  <c r="I597"/>
  <c r="H597"/>
  <c r="G597"/>
  <c r="F597"/>
  <c r="E597"/>
  <c r="D597"/>
  <c r="C597"/>
  <c r="B597"/>
  <c r="P596"/>
  <c r="O596"/>
  <c r="N596"/>
  <c r="M596"/>
  <c r="L596"/>
  <c r="K596"/>
  <c r="J596"/>
  <c r="I596"/>
  <c r="H596"/>
  <c r="G596"/>
  <c r="F596"/>
  <c r="E596"/>
  <c r="D596"/>
  <c r="C596"/>
  <c r="B596"/>
  <c r="P595"/>
  <c r="O595"/>
  <c r="N595"/>
  <c r="M595"/>
  <c r="L595"/>
  <c r="K595"/>
  <c r="J595"/>
  <c r="I595"/>
  <c r="H595"/>
  <c r="G595"/>
  <c r="F595"/>
  <c r="E595"/>
  <c r="D595"/>
  <c r="C595"/>
  <c r="B595"/>
  <c r="P594"/>
  <c r="O594"/>
  <c r="N594"/>
  <c r="M594"/>
  <c r="L594"/>
  <c r="K594"/>
  <c r="J594"/>
  <c r="I594"/>
  <c r="H594"/>
  <c r="G594"/>
  <c r="F594"/>
  <c r="E594"/>
  <c r="D594"/>
  <c r="C594"/>
  <c r="B594"/>
  <c r="P593"/>
  <c r="O593"/>
  <c r="N593"/>
  <c r="M593"/>
  <c r="L593"/>
  <c r="K593"/>
  <c r="J593"/>
  <c r="I593"/>
  <c r="H593"/>
  <c r="G593"/>
  <c r="F593"/>
  <c r="E593"/>
  <c r="D593"/>
  <c r="C593"/>
  <c r="B593"/>
  <c r="P592"/>
  <c r="O592"/>
  <c r="N592"/>
  <c r="M592"/>
  <c r="L592"/>
  <c r="K592"/>
  <c r="J592"/>
  <c r="I592"/>
  <c r="H592"/>
  <c r="G592"/>
  <c r="F592"/>
  <c r="E592"/>
  <c r="D592"/>
  <c r="C592"/>
  <c r="B592"/>
  <c r="P591"/>
  <c r="O591"/>
  <c r="N591"/>
  <c r="M591"/>
  <c r="L591"/>
  <c r="K591"/>
  <c r="J591"/>
  <c r="I591"/>
  <c r="H591"/>
  <c r="G591"/>
  <c r="F591"/>
  <c r="E591"/>
  <c r="D591"/>
  <c r="C591"/>
  <c r="B591"/>
  <c r="P590"/>
  <c r="O590"/>
  <c r="N590"/>
  <c r="M590"/>
  <c r="L590"/>
  <c r="K590"/>
  <c r="J590"/>
  <c r="I590"/>
  <c r="H590"/>
  <c r="G590"/>
  <c r="F590"/>
  <c r="E590"/>
  <c r="D590"/>
  <c r="C590"/>
  <c r="B590"/>
  <c r="P589"/>
  <c r="O589"/>
  <c r="N589"/>
  <c r="M589"/>
  <c r="L589"/>
  <c r="K589"/>
  <c r="J589"/>
  <c r="I589"/>
  <c r="H589"/>
  <c r="G589"/>
  <c r="F589"/>
  <c r="E589"/>
  <c r="D589"/>
  <c r="C589"/>
  <c r="B589"/>
  <c r="P588"/>
  <c r="O588"/>
  <c r="N588"/>
  <c r="M588"/>
  <c r="L588"/>
  <c r="K588"/>
  <c r="J588"/>
  <c r="I588"/>
  <c r="H588"/>
  <c r="G588"/>
  <c r="F588"/>
  <c r="E588"/>
  <c r="D588"/>
  <c r="C588"/>
  <c r="B588"/>
  <c r="P587"/>
  <c r="O587"/>
  <c r="N587"/>
  <c r="M587"/>
  <c r="L587"/>
  <c r="K587"/>
  <c r="J587"/>
  <c r="I587"/>
  <c r="H587"/>
  <c r="G587"/>
  <c r="F587"/>
  <c r="E587"/>
  <c r="D587"/>
  <c r="C587"/>
  <c r="B587"/>
  <c r="P586"/>
  <c r="O586"/>
  <c r="N586"/>
  <c r="M586"/>
  <c r="L586"/>
  <c r="K586"/>
  <c r="J586"/>
  <c r="I586"/>
  <c r="H586"/>
  <c r="G586"/>
  <c r="F586"/>
  <c r="E586"/>
  <c r="D586"/>
  <c r="C586"/>
  <c r="B586"/>
  <c r="P585"/>
  <c r="O585"/>
  <c r="N585"/>
  <c r="M585"/>
  <c r="L585"/>
  <c r="K585"/>
  <c r="J585"/>
  <c r="I585"/>
  <c r="H585"/>
  <c r="G585"/>
  <c r="F585"/>
  <c r="E585"/>
  <c r="D585"/>
  <c r="C585"/>
  <c r="B585"/>
  <c r="P584"/>
  <c r="O584"/>
  <c r="N584"/>
  <c r="M584"/>
  <c r="L584"/>
  <c r="K584"/>
  <c r="J584"/>
  <c r="I584"/>
  <c r="H584"/>
  <c r="G584"/>
  <c r="F584"/>
  <c r="E584"/>
  <c r="D584"/>
  <c r="C584"/>
  <c r="B584"/>
  <c r="P583"/>
  <c r="O583"/>
  <c r="N583"/>
  <c r="M583"/>
  <c r="L583"/>
  <c r="K583"/>
  <c r="J583"/>
  <c r="I583"/>
  <c r="H583"/>
  <c r="G583"/>
  <c r="F583"/>
  <c r="E583"/>
  <c r="D583"/>
  <c r="C583"/>
  <c r="B583"/>
  <c r="P582"/>
  <c r="O582"/>
  <c r="N582"/>
  <c r="M582"/>
  <c r="L582"/>
  <c r="K582"/>
  <c r="J582"/>
  <c r="I582"/>
  <c r="H582"/>
  <c r="G582"/>
  <c r="F582"/>
  <c r="E582"/>
  <c r="D582"/>
  <c r="C582"/>
  <c r="B582"/>
  <c r="P581"/>
  <c r="O581"/>
  <c r="N581"/>
  <c r="M581"/>
  <c r="L581"/>
  <c r="K581"/>
  <c r="J581"/>
  <c r="I581"/>
  <c r="H581"/>
  <c r="G581"/>
  <c r="F581"/>
  <c r="E581"/>
  <c r="D581"/>
  <c r="C581"/>
  <c r="B581"/>
  <c r="P580"/>
  <c r="O580"/>
  <c r="N580"/>
  <c r="M580"/>
  <c r="L580"/>
  <c r="K580"/>
  <c r="J580"/>
  <c r="I580"/>
  <c r="H580"/>
  <c r="G580"/>
  <c r="F580"/>
  <c r="E580"/>
  <c r="D580"/>
  <c r="C580"/>
  <c r="B580"/>
  <c r="P579"/>
  <c r="O579"/>
  <c r="N579"/>
  <c r="M579"/>
  <c r="L579"/>
  <c r="K579"/>
  <c r="J579"/>
  <c r="I579"/>
  <c r="H579"/>
  <c r="G579"/>
  <c r="F579"/>
  <c r="E579"/>
  <c r="D579"/>
  <c r="C579"/>
  <c r="B579"/>
  <c r="P578"/>
  <c r="O578"/>
  <c r="N578"/>
  <c r="M578"/>
  <c r="L578"/>
  <c r="K578"/>
  <c r="J578"/>
  <c r="I578"/>
  <c r="H578"/>
  <c r="G578"/>
  <c r="F578"/>
  <c r="E578"/>
  <c r="D578"/>
  <c r="C578"/>
  <c r="B578"/>
  <c r="P577"/>
  <c r="O577"/>
  <c r="N577"/>
  <c r="M577"/>
  <c r="L577"/>
  <c r="K577"/>
  <c r="J577"/>
  <c r="I577"/>
  <c r="H577"/>
  <c r="G577"/>
  <c r="F577"/>
  <c r="E577"/>
  <c r="D577"/>
  <c r="C577"/>
  <c r="B577"/>
  <c r="P576"/>
  <c r="O576"/>
  <c r="N576"/>
  <c r="M576"/>
  <c r="L576"/>
  <c r="K576"/>
  <c r="J576"/>
  <c r="I576"/>
  <c r="H576"/>
  <c r="G576"/>
  <c r="F576"/>
  <c r="E576"/>
  <c r="D576"/>
  <c r="C576"/>
  <c r="B576"/>
  <c r="P575"/>
  <c r="O575"/>
  <c r="N575"/>
  <c r="M575"/>
  <c r="L575"/>
  <c r="K575"/>
  <c r="J575"/>
  <c r="I575"/>
  <c r="H575"/>
  <c r="G575"/>
  <c r="F575"/>
  <c r="E575"/>
  <c r="D575"/>
  <c r="C575"/>
  <c r="B575"/>
  <c r="P574"/>
  <c r="O574"/>
  <c r="N574"/>
  <c r="M574"/>
  <c r="L574"/>
  <c r="K574"/>
  <c r="J574"/>
  <c r="I574"/>
  <c r="H574"/>
  <c r="G574"/>
  <c r="F574"/>
  <c r="E574"/>
  <c r="D574"/>
  <c r="C574"/>
  <c r="B574"/>
  <c r="P573"/>
  <c r="O573"/>
  <c r="N573"/>
  <c r="M573"/>
  <c r="L573"/>
  <c r="K573"/>
  <c r="J573"/>
  <c r="I573"/>
  <c r="H573"/>
  <c r="G573"/>
  <c r="F573"/>
  <c r="E573"/>
  <c r="D573"/>
  <c r="C573"/>
  <c r="B573"/>
  <c r="P572"/>
  <c r="O572"/>
  <c r="N572"/>
  <c r="M572"/>
  <c r="L572"/>
  <c r="K572"/>
  <c r="J572"/>
  <c r="I572"/>
  <c r="H572"/>
  <c r="G572"/>
  <c r="F572"/>
  <c r="E572"/>
  <c r="D572"/>
  <c r="C572"/>
  <c r="B572"/>
  <c r="P571"/>
  <c r="O571"/>
  <c r="N571"/>
  <c r="M571"/>
  <c r="L571"/>
  <c r="K571"/>
  <c r="J571"/>
  <c r="I571"/>
  <c r="H571"/>
  <c r="G571"/>
  <c r="F571"/>
  <c r="E571"/>
  <c r="D571"/>
  <c r="C571"/>
  <c r="B571"/>
  <c r="P570"/>
  <c r="O570"/>
  <c r="N570"/>
  <c r="M570"/>
  <c r="L570"/>
  <c r="K570"/>
  <c r="J570"/>
  <c r="I570"/>
  <c r="H570"/>
  <c r="G570"/>
  <c r="F570"/>
  <c r="E570"/>
  <c r="D570"/>
  <c r="C570"/>
  <c r="B570"/>
  <c r="P569"/>
  <c r="O569"/>
  <c r="N569"/>
  <c r="M569"/>
  <c r="L569"/>
  <c r="K569"/>
  <c r="J569"/>
  <c r="I569"/>
  <c r="H569"/>
  <c r="G569"/>
  <c r="F569"/>
  <c r="E569"/>
  <c r="D569"/>
  <c r="C569"/>
  <c r="B569"/>
  <c r="P568"/>
  <c r="O568"/>
  <c r="N568"/>
  <c r="M568"/>
  <c r="L568"/>
  <c r="K568"/>
  <c r="J568"/>
  <c r="I568"/>
  <c r="H568"/>
  <c r="G568"/>
  <c r="F568"/>
  <c r="E568"/>
  <c r="D568"/>
  <c r="C568"/>
  <c r="B568"/>
  <c r="P567"/>
  <c r="O567"/>
  <c r="N567"/>
  <c r="M567"/>
  <c r="L567"/>
  <c r="K567"/>
  <c r="J567"/>
  <c r="I567"/>
  <c r="H567"/>
  <c r="G567"/>
  <c r="F567"/>
  <c r="E567"/>
  <c r="D567"/>
  <c r="C567"/>
  <c r="B567"/>
  <c r="P566"/>
  <c r="O566"/>
  <c r="N566"/>
  <c r="M566"/>
  <c r="L566"/>
  <c r="K566"/>
  <c r="J566"/>
  <c r="I566"/>
  <c r="H566"/>
  <c r="G566"/>
  <c r="F566"/>
  <c r="E566"/>
  <c r="D566"/>
  <c r="C566"/>
  <c r="B566"/>
  <c r="P565"/>
  <c r="O565"/>
  <c r="N565"/>
  <c r="M565"/>
  <c r="L565"/>
  <c r="K565"/>
  <c r="J565"/>
  <c r="I565"/>
  <c r="H565"/>
  <c r="G565"/>
  <c r="F565"/>
  <c r="E565"/>
  <c r="D565"/>
  <c r="C565"/>
  <c r="B565"/>
  <c r="P564"/>
  <c r="O564"/>
  <c r="N564"/>
  <c r="M564"/>
  <c r="L564"/>
  <c r="K564"/>
  <c r="J564"/>
  <c r="I564"/>
  <c r="H564"/>
  <c r="G564"/>
  <c r="F564"/>
  <c r="E564"/>
  <c r="D564"/>
  <c r="C564"/>
  <c r="B564"/>
  <c r="P563"/>
  <c r="O563"/>
  <c r="N563"/>
  <c r="M563"/>
  <c r="L563"/>
  <c r="K563"/>
  <c r="J563"/>
  <c r="I563"/>
  <c r="H563"/>
  <c r="G563"/>
  <c r="F563"/>
  <c r="E563"/>
  <c r="D563"/>
  <c r="C563"/>
  <c r="B563"/>
  <c r="P562"/>
  <c r="O562"/>
  <c r="N562"/>
  <c r="M562"/>
  <c r="L562"/>
  <c r="K562"/>
  <c r="J562"/>
  <c r="I562"/>
  <c r="H562"/>
  <c r="G562"/>
  <c r="F562"/>
  <c r="E562"/>
  <c r="D562"/>
  <c r="C562"/>
  <c r="B562"/>
  <c r="P561"/>
  <c r="O561"/>
  <c r="N561"/>
  <c r="M561"/>
  <c r="L561"/>
  <c r="K561"/>
  <c r="J561"/>
  <c r="I561"/>
  <c r="H561"/>
  <c r="G561"/>
  <c r="F561"/>
  <c r="E561"/>
  <c r="D561"/>
  <c r="C561"/>
  <c r="B561"/>
  <c r="P560"/>
  <c r="O560"/>
  <c r="N560"/>
  <c r="M560"/>
  <c r="L560"/>
  <c r="K560"/>
  <c r="J560"/>
  <c r="I560"/>
  <c r="H560"/>
  <c r="G560"/>
  <c r="F560"/>
  <c r="E560"/>
  <c r="D560"/>
  <c r="C560"/>
  <c r="B560"/>
  <c r="P559"/>
  <c r="O559"/>
  <c r="N559"/>
  <c r="M559"/>
  <c r="L559"/>
  <c r="K559"/>
  <c r="J559"/>
  <c r="I559"/>
  <c r="H559"/>
  <c r="G559"/>
  <c r="F559"/>
  <c r="E559"/>
  <c r="D559"/>
  <c r="C559"/>
  <c r="B559"/>
  <c r="P558"/>
  <c r="O558"/>
  <c r="N558"/>
  <c r="M558"/>
  <c r="L558"/>
  <c r="K558"/>
  <c r="J558"/>
  <c r="I558"/>
  <c r="H558"/>
  <c r="G558"/>
  <c r="F558"/>
  <c r="E558"/>
  <c r="D558"/>
  <c r="C558"/>
  <c r="B558"/>
  <c r="P557"/>
  <c r="O557"/>
  <c r="N557"/>
  <c r="M557"/>
  <c r="L557"/>
  <c r="K557"/>
  <c r="J557"/>
  <c r="I557"/>
  <c r="H557"/>
  <c r="G557"/>
  <c r="F557"/>
  <c r="E557"/>
  <c r="D557"/>
  <c r="C557"/>
  <c r="B557"/>
  <c r="P556"/>
  <c r="O556"/>
  <c r="N556"/>
  <c r="M556"/>
  <c r="L556"/>
  <c r="K556"/>
  <c r="J556"/>
  <c r="I556"/>
  <c r="H556"/>
  <c r="G556"/>
  <c r="F556"/>
  <c r="E556"/>
  <c r="D556"/>
  <c r="C556"/>
  <c r="B556"/>
  <c r="P555"/>
  <c r="O555"/>
  <c r="N555"/>
  <c r="M555"/>
  <c r="L555"/>
  <c r="K555"/>
  <c r="J555"/>
  <c r="I555"/>
  <c r="H555"/>
  <c r="G555"/>
  <c r="F555"/>
  <c r="E555"/>
  <c r="D555"/>
  <c r="C555"/>
  <c r="B555"/>
  <c r="P554"/>
  <c r="O554"/>
  <c r="N554"/>
  <c r="M554"/>
  <c r="L554"/>
  <c r="K554"/>
  <c r="J554"/>
  <c r="I554"/>
  <c r="H554"/>
  <c r="G554"/>
  <c r="F554"/>
  <c r="E554"/>
  <c r="D554"/>
  <c r="C554"/>
  <c r="B554"/>
  <c r="P553"/>
  <c r="O553"/>
  <c r="N553"/>
  <c r="M553"/>
  <c r="L553"/>
  <c r="K553"/>
  <c r="J553"/>
  <c r="I553"/>
  <c r="H553"/>
  <c r="G553"/>
  <c r="F553"/>
  <c r="E553"/>
  <c r="D553"/>
  <c r="C553"/>
  <c r="B553"/>
  <c r="P552"/>
  <c r="O552"/>
  <c r="N552"/>
  <c r="M552"/>
  <c r="L552"/>
  <c r="K552"/>
  <c r="J552"/>
  <c r="I552"/>
  <c r="H552"/>
  <c r="G552"/>
  <c r="F552"/>
  <c r="E552"/>
  <c r="D552"/>
  <c r="C552"/>
  <c r="B552"/>
  <c r="P551"/>
  <c r="O551"/>
  <c r="N551"/>
  <c r="M551"/>
  <c r="L551"/>
  <c r="K551"/>
  <c r="J551"/>
  <c r="I551"/>
  <c r="H551"/>
  <c r="G551"/>
  <c r="F551"/>
  <c r="E551"/>
  <c r="D551"/>
  <c r="C551"/>
  <c r="B551"/>
  <c r="P550"/>
  <c r="O550"/>
  <c r="N550"/>
  <c r="M550"/>
  <c r="L550"/>
  <c r="K550"/>
  <c r="J550"/>
  <c r="I550"/>
  <c r="H550"/>
  <c r="G550"/>
  <c r="F550"/>
  <c r="E550"/>
  <c r="D550"/>
  <c r="C550"/>
  <c r="B550"/>
  <c r="P549"/>
  <c r="O549"/>
  <c r="N549"/>
  <c r="M549"/>
  <c r="L549"/>
  <c r="K549"/>
  <c r="J549"/>
  <c r="I549"/>
  <c r="H549"/>
  <c r="G549"/>
  <c r="F549"/>
  <c r="E549"/>
  <c r="D549"/>
  <c r="C549"/>
  <c r="B549"/>
  <c r="P548"/>
  <c r="O548"/>
  <c r="N548"/>
  <c r="M548"/>
  <c r="L548"/>
  <c r="K548"/>
  <c r="J548"/>
  <c r="I548"/>
  <c r="H548"/>
  <c r="G548"/>
  <c r="F548"/>
  <c r="E548"/>
  <c r="D548"/>
  <c r="C548"/>
  <c r="B548"/>
  <c r="P547"/>
  <c r="O547"/>
  <c r="N547"/>
  <c r="M547"/>
  <c r="L547"/>
  <c r="K547"/>
  <c r="J547"/>
  <c r="I547"/>
  <c r="H547"/>
  <c r="G547"/>
  <c r="F547"/>
  <c r="E547"/>
  <c r="D547"/>
  <c r="C547"/>
  <c r="B547"/>
  <c r="P546"/>
  <c r="O546"/>
  <c r="N546"/>
  <c r="M546"/>
  <c r="L546"/>
  <c r="K546"/>
  <c r="J546"/>
  <c r="I546"/>
  <c r="H546"/>
  <c r="G546"/>
  <c r="F546"/>
  <c r="E546"/>
  <c r="D546"/>
  <c r="C546"/>
  <c r="B546"/>
  <c r="P545"/>
  <c r="O545"/>
  <c r="N545"/>
  <c r="M545"/>
  <c r="L545"/>
  <c r="K545"/>
  <c r="J545"/>
  <c r="I545"/>
  <c r="H545"/>
  <c r="G545"/>
  <c r="F545"/>
  <c r="E545"/>
  <c r="D545"/>
  <c r="C545"/>
  <c r="B545"/>
  <c r="P544"/>
  <c r="O544"/>
  <c r="N544"/>
  <c r="M544"/>
  <c r="L544"/>
  <c r="K544"/>
  <c r="J544"/>
  <c r="I544"/>
  <c r="H544"/>
  <c r="G544"/>
  <c r="F544"/>
  <c r="E544"/>
  <c r="D544"/>
  <c r="C544"/>
  <c r="B544"/>
  <c r="P543"/>
  <c r="O543"/>
  <c r="N543"/>
  <c r="M543"/>
  <c r="L543"/>
  <c r="K543"/>
  <c r="J543"/>
  <c r="I543"/>
  <c r="H543"/>
  <c r="G543"/>
  <c r="F543"/>
  <c r="E543"/>
  <c r="D543"/>
  <c r="C543"/>
  <c r="B543"/>
  <c r="P542"/>
  <c r="O542"/>
  <c r="N542"/>
  <c r="M542"/>
  <c r="L542"/>
  <c r="K542"/>
  <c r="J542"/>
  <c r="I542"/>
  <c r="H542"/>
  <c r="G542"/>
  <c r="F542"/>
  <c r="E542"/>
  <c r="D542"/>
  <c r="C542"/>
  <c r="B542"/>
  <c r="P541"/>
  <c r="O541"/>
  <c r="N541"/>
  <c r="M541"/>
  <c r="L541"/>
  <c r="K541"/>
  <c r="J541"/>
  <c r="I541"/>
  <c r="H541"/>
  <c r="G541"/>
  <c r="F541"/>
  <c r="E541"/>
  <c r="D541"/>
  <c r="C541"/>
  <c r="B541"/>
  <c r="P540"/>
  <c r="O540"/>
  <c r="N540"/>
  <c r="M540"/>
  <c r="L540"/>
  <c r="K540"/>
  <c r="J540"/>
  <c r="I540"/>
  <c r="H540"/>
  <c r="G540"/>
  <c r="F540"/>
  <c r="E540"/>
  <c r="D540"/>
  <c r="C540"/>
  <c r="B540"/>
  <c r="P539"/>
  <c r="O539"/>
  <c r="N539"/>
  <c r="M539"/>
  <c r="L539"/>
  <c r="K539"/>
  <c r="J539"/>
  <c r="I539"/>
  <c r="H539"/>
  <c r="G539"/>
  <c r="F539"/>
  <c r="E539"/>
  <c r="D539"/>
  <c r="C539"/>
  <c r="B539"/>
  <c r="P538"/>
  <c r="O538"/>
  <c r="N538"/>
  <c r="M538"/>
  <c r="L538"/>
  <c r="K538"/>
  <c r="J538"/>
  <c r="I538"/>
  <c r="H538"/>
  <c r="G538"/>
  <c r="F538"/>
  <c r="E538"/>
  <c r="D538"/>
  <c r="C538"/>
  <c r="B538"/>
  <c r="P537"/>
  <c r="O537"/>
  <c r="N537"/>
  <c r="M537"/>
  <c r="L537"/>
  <c r="K537"/>
  <c r="J537"/>
  <c r="I537"/>
  <c r="H537"/>
  <c r="G537"/>
  <c r="F537"/>
  <c r="E537"/>
  <c r="D537"/>
  <c r="C537"/>
  <c r="B537"/>
  <c r="P536"/>
  <c r="O536"/>
  <c r="N536"/>
  <c r="M536"/>
  <c r="L536"/>
  <c r="K536"/>
  <c r="J536"/>
  <c r="I536"/>
  <c r="H536"/>
  <c r="G536"/>
  <c r="F536"/>
  <c r="E536"/>
  <c r="D536"/>
  <c r="C536"/>
  <c r="B536"/>
  <c r="P535"/>
  <c r="O535"/>
  <c r="N535"/>
  <c r="M535"/>
  <c r="L535"/>
  <c r="K535"/>
  <c r="J535"/>
  <c r="I535"/>
  <c r="H535"/>
  <c r="G535"/>
  <c r="F535"/>
  <c r="E535"/>
  <c r="D535"/>
  <c r="C535"/>
  <c r="B535"/>
  <c r="P534"/>
  <c r="O534"/>
  <c r="N534"/>
  <c r="M534"/>
  <c r="L534"/>
  <c r="K534"/>
  <c r="J534"/>
  <c r="I534"/>
  <c r="H534"/>
  <c r="G534"/>
  <c r="F534"/>
  <c r="E534"/>
  <c r="D534"/>
  <c r="C534"/>
  <c r="B534"/>
  <c r="P533"/>
  <c r="O533"/>
  <c r="N533"/>
  <c r="M533"/>
  <c r="L533"/>
  <c r="J533"/>
  <c r="I533"/>
  <c r="H533"/>
  <c r="G533"/>
  <c r="F533"/>
  <c r="E533"/>
  <c r="D533"/>
  <c r="C533"/>
  <c r="B533"/>
  <c r="P532"/>
  <c r="O532"/>
  <c r="N532"/>
  <c r="M532"/>
  <c r="L532"/>
  <c r="K532"/>
  <c r="J532"/>
  <c r="I532"/>
  <c r="H532"/>
  <c r="G532"/>
  <c r="F532"/>
  <c r="E532"/>
  <c r="D532"/>
  <c r="C532"/>
  <c r="B532"/>
  <c r="P531"/>
  <c r="O531"/>
  <c r="N531"/>
  <c r="M531"/>
  <c r="L531"/>
  <c r="K531"/>
  <c r="J531"/>
  <c r="I531"/>
  <c r="H531"/>
  <c r="G531"/>
  <c r="F531"/>
  <c r="E531"/>
  <c r="D531"/>
  <c r="C531"/>
  <c r="B531"/>
  <c r="P530"/>
  <c r="O530"/>
  <c r="N530"/>
  <c r="M530"/>
  <c r="L530"/>
  <c r="K530"/>
  <c r="J530"/>
  <c r="I530"/>
  <c r="H530"/>
  <c r="G530"/>
  <c r="F530"/>
  <c r="E530"/>
  <c r="D530"/>
  <c r="C530"/>
  <c r="B530"/>
  <c r="P529"/>
  <c r="O529"/>
  <c r="N529"/>
  <c r="M529"/>
  <c r="L529"/>
  <c r="K529"/>
  <c r="J529"/>
  <c r="I529"/>
  <c r="H529"/>
  <c r="G529"/>
  <c r="F529"/>
  <c r="E529"/>
  <c r="D529"/>
  <c r="C529"/>
  <c r="B529"/>
  <c r="P528"/>
  <c r="O528"/>
  <c r="N528"/>
  <c r="M528"/>
  <c r="L528"/>
  <c r="K528"/>
  <c r="J528"/>
  <c r="I528"/>
  <c r="H528"/>
  <c r="G528"/>
  <c r="F528"/>
  <c r="E528"/>
  <c r="D528"/>
  <c r="C528"/>
  <c r="B528"/>
  <c r="P527"/>
  <c r="O527"/>
  <c r="N527"/>
  <c r="M527"/>
  <c r="L527"/>
  <c r="K527"/>
  <c r="J527"/>
  <c r="I527"/>
  <c r="H527"/>
  <c r="G527"/>
  <c r="F527"/>
  <c r="E527"/>
  <c r="D527"/>
  <c r="C527"/>
  <c r="B527"/>
  <c r="P526"/>
  <c r="O526"/>
  <c r="N526"/>
  <c r="M526"/>
  <c r="L526"/>
  <c r="K526"/>
  <c r="J526"/>
  <c r="I526"/>
  <c r="H526"/>
  <c r="G526"/>
  <c r="F526"/>
  <c r="E526"/>
  <c r="D526"/>
  <c r="C526"/>
  <c r="B526"/>
  <c r="P525"/>
  <c r="O525"/>
  <c r="N525"/>
  <c r="M525"/>
  <c r="L525"/>
  <c r="K525"/>
  <c r="J525"/>
  <c r="I525"/>
  <c r="H525"/>
  <c r="G525"/>
  <c r="F525"/>
  <c r="E525"/>
  <c r="D525"/>
  <c r="C525"/>
  <c r="B525"/>
  <c r="P524"/>
  <c r="O524"/>
  <c r="N524"/>
  <c r="M524"/>
  <c r="L524"/>
  <c r="K524"/>
  <c r="J524"/>
  <c r="I524"/>
  <c r="H524"/>
  <c r="G524"/>
  <c r="F524"/>
  <c r="E524"/>
  <c r="D524"/>
  <c r="C524"/>
  <c r="B524"/>
  <c r="P523"/>
  <c r="O523"/>
  <c r="N523"/>
  <c r="M523"/>
  <c r="L523"/>
  <c r="K523"/>
  <c r="J523"/>
  <c r="I523"/>
  <c r="H523"/>
  <c r="G523"/>
  <c r="F523"/>
  <c r="E523"/>
  <c r="D523"/>
  <c r="C523"/>
  <c r="B523"/>
  <c r="P522"/>
  <c r="O522"/>
  <c r="N522"/>
  <c r="M522"/>
  <c r="L522"/>
  <c r="K522"/>
  <c r="J522"/>
  <c r="I522"/>
  <c r="H522"/>
  <c r="G522"/>
  <c r="F522"/>
  <c r="E522"/>
  <c r="D522"/>
  <c r="C522"/>
  <c r="B522"/>
  <c r="P521"/>
  <c r="O521"/>
  <c r="N521"/>
  <c r="M521"/>
  <c r="L521"/>
  <c r="K521"/>
  <c r="J521"/>
  <c r="I521"/>
  <c r="H521"/>
  <c r="G521"/>
  <c r="F521"/>
  <c r="E521"/>
  <c r="D521"/>
  <c r="C521"/>
  <c r="B521"/>
  <c r="P520"/>
  <c r="O520"/>
  <c r="N520"/>
  <c r="M520"/>
  <c r="L520"/>
  <c r="K520"/>
  <c r="J520"/>
  <c r="I520"/>
  <c r="H520"/>
  <c r="G520"/>
  <c r="F520"/>
  <c r="E520"/>
  <c r="D520"/>
  <c r="C520"/>
  <c r="B520"/>
  <c r="P519"/>
  <c r="O519"/>
  <c r="N519"/>
  <c r="M519"/>
  <c r="L519"/>
  <c r="K519"/>
  <c r="J519"/>
  <c r="I519"/>
  <c r="H519"/>
  <c r="G519"/>
  <c r="F519"/>
  <c r="E519"/>
  <c r="D519"/>
  <c r="C519"/>
  <c r="B519"/>
  <c r="P518"/>
  <c r="O518"/>
  <c r="N518"/>
  <c r="M518"/>
  <c r="L518"/>
  <c r="K518"/>
  <c r="J518"/>
  <c r="I518"/>
  <c r="H518"/>
  <c r="G518"/>
  <c r="F518"/>
  <c r="E518"/>
  <c r="D518"/>
  <c r="C518"/>
  <c r="B518"/>
  <c r="P517"/>
  <c r="O517"/>
  <c r="N517"/>
  <c r="M517"/>
  <c r="L517"/>
  <c r="K517"/>
  <c r="J517"/>
  <c r="I517"/>
  <c r="H517"/>
  <c r="G517"/>
  <c r="F517"/>
  <c r="E517"/>
  <c r="D517"/>
  <c r="C517"/>
  <c r="B517"/>
  <c r="P516"/>
  <c r="O516"/>
  <c r="N516"/>
  <c r="M516"/>
  <c r="L516"/>
  <c r="K516"/>
  <c r="J516"/>
  <c r="I516"/>
  <c r="H516"/>
  <c r="G516"/>
  <c r="F516"/>
  <c r="E516"/>
  <c r="D516"/>
  <c r="C516"/>
  <c r="B516"/>
  <c r="P515"/>
  <c r="O515"/>
  <c r="N515"/>
  <c r="M515"/>
  <c r="L515"/>
  <c r="K515"/>
  <c r="J515"/>
  <c r="I515"/>
  <c r="H515"/>
  <c r="G515"/>
  <c r="F515"/>
  <c r="E515"/>
  <c r="D515"/>
  <c r="C515"/>
  <c r="B515"/>
  <c r="P514"/>
  <c r="O514"/>
  <c r="N514"/>
  <c r="M514"/>
  <c r="L514"/>
  <c r="K514"/>
  <c r="J514"/>
  <c r="I514"/>
  <c r="H514"/>
  <c r="G514"/>
  <c r="F514"/>
  <c r="E514"/>
  <c r="D514"/>
  <c r="C514"/>
  <c r="B514"/>
  <c r="P513"/>
  <c r="O513"/>
  <c r="N513"/>
  <c r="M513"/>
  <c r="L513"/>
  <c r="K513"/>
  <c r="J513"/>
  <c r="I513"/>
  <c r="H513"/>
  <c r="G513"/>
  <c r="F513"/>
  <c r="E513"/>
  <c r="D513"/>
  <c r="C513"/>
  <c r="B513"/>
  <c r="P512"/>
  <c r="O512"/>
  <c r="N512"/>
  <c r="M512"/>
  <c r="L512"/>
  <c r="K512"/>
  <c r="J512"/>
  <c r="I512"/>
  <c r="H512"/>
  <c r="G512"/>
  <c r="F512"/>
  <c r="E512"/>
  <c r="D512"/>
  <c r="C512"/>
  <c r="B512"/>
  <c r="P511"/>
  <c r="O511"/>
  <c r="N511"/>
  <c r="M511"/>
  <c r="L511"/>
  <c r="K511"/>
  <c r="J511"/>
  <c r="I511"/>
  <c r="H511"/>
  <c r="G511"/>
  <c r="F511"/>
  <c r="E511"/>
  <c r="D511"/>
  <c r="C511"/>
  <c r="B511"/>
  <c r="P510"/>
  <c r="O510"/>
  <c r="N510"/>
  <c r="M510"/>
  <c r="L510"/>
  <c r="K510"/>
  <c r="J510"/>
  <c r="I510"/>
  <c r="H510"/>
  <c r="G510"/>
  <c r="F510"/>
  <c r="E510"/>
  <c r="D510"/>
  <c r="C510"/>
  <c r="B510"/>
  <c r="P509"/>
  <c r="O509"/>
  <c r="N509"/>
  <c r="M509"/>
  <c r="L509"/>
  <c r="K509"/>
  <c r="J509"/>
  <c r="I509"/>
  <c r="H509"/>
  <c r="G509"/>
  <c r="F509"/>
  <c r="E509"/>
  <c r="D509"/>
  <c r="C509"/>
  <c r="B509"/>
  <c r="P508"/>
  <c r="O508"/>
  <c r="N508"/>
  <c r="M508"/>
  <c r="L508"/>
  <c r="K508"/>
  <c r="J508"/>
  <c r="I508"/>
  <c r="H508"/>
  <c r="G508"/>
  <c r="F508"/>
  <c r="E508"/>
  <c r="D508"/>
  <c r="C508"/>
  <c r="B508"/>
  <c r="P507"/>
  <c r="O507"/>
  <c r="N507"/>
  <c r="M507"/>
  <c r="L507"/>
  <c r="K507"/>
  <c r="J507"/>
  <c r="I507"/>
  <c r="H507"/>
  <c r="G507"/>
  <c r="F507"/>
  <c r="E507"/>
  <c r="D507"/>
  <c r="C507"/>
  <c r="B507"/>
  <c r="P506"/>
  <c r="O506"/>
  <c r="N506"/>
  <c r="M506"/>
  <c r="L506"/>
  <c r="K506"/>
  <c r="J506"/>
  <c r="I506"/>
  <c r="H506"/>
  <c r="G506"/>
  <c r="F506"/>
  <c r="E506"/>
  <c r="D506"/>
  <c r="C506"/>
  <c r="B506"/>
  <c r="P505"/>
  <c r="O505"/>
  <c r="N505"/>
  <c r="M505"/>
  <c r="L505"/>
  <c r="K505"/>
  <c r="J505"/>
  <c r="I505"/>
  <c r="H505"/>
  <c r="G505"/>
  <c r="F505"/>
  <c r="E505"/>
  <c r="D505"/>
  <c r="C505"/>
  <c r="B505"/>
  <c r="P504"/>
  <c r="O504"/>
  <c r="N504"/>
  <c r="M504"/>
  <c r="L504"/>
  <c r="K504"/>
  <c r="J504"/>
  <c r="I504"/>
  <c r="H504"/>
  <c r="G504"/>
  <c r="F504"/>
  <c r="E504"/>
  <c r="D504"/>
  <c r="C504"/>
  <c r="B504"/>
  <c r="P503"/>
  <c r="O503"/>
  <c r="N503"/>
  <c r="M503"/>
  <c r="L503"/>
  <c r="K503"/>
  <c r="J503"/>
  <c r="I503"/>
  <c r="H503"/>
  <c r="G503"/>
  <c r="F503"/>
  <c r="E503"/>
  <c r="D503"/>
  <c r="C503"/>
  <c r="B503"/>
  <c r="P502"/>
  <c r="O502"/>
  <c r="N502"/>
  <c r="M502"/>
  <c r="L502"/>
  <c r="K502"/>
  <c r="J502"/>
  <c r="I502"/>
  <c r="H502"/>
  <c r="G502"/>
  <c r="F502"/>
  <c r="E502"/>
  <c r="D502"/>
  <c r="C502"/>
  <c r="B502"/>
  <c r="P501"/>
  <c r="O501"/>
  <c r="N501"/>
  <c r="M501"/>
  <c r="L501"/>
  <c r="K501"/>
  <c r="J501"/>
  <c r="I501"/>
  <c r="H501"/>
  <c r="G501"/>
  <c r="F501"/>
  <c r="E501"/>
  <c r="D501"/>
  <c r="C501"/>
  <c r="B501"/>
  <c r="P500"/>
  <c r="O500"/>
  <c r="N500"/>
  <c r="M500"/>
  <c r="L500"/>
  <c r="K500"/>
  <c r="J500"/>
  <c r="I500"/>
  <c r="H500"/>
  <c r="G500"/>
  <c r="F500"/>
  <c r="E500"/>
  <c r="D500"/>
  <c r="C500"/>
  <c r="B500"/>
  <c r="P499"/>
  <c r="O499"/>
  <c r="N499"/>
  <c r="M499"/>
  <c r="L499"/>
  <c r="K499"/>
  <c r="J499"/>
  <c r="I499"/>
  <c r="H499"/>
  <c r="G499"/>
  <c r="F499"/>
  <c r="E499"/>
  <c r="D499"/>
  <c r="C499"/>
  <c r="B499"/>
  <c r="P498"/>
  <c r="O498"/>
  <c r="N498"/>
  <c r="M498"/>
  <c r="L498"/>
  <c r="K498"/>
  <c r="J498"/>
  <c r="I498"/>
  <c r="H498"/>
  <c r="G498"/>
  <c r="F498"/>
  <c r="E498"/>
  <c r="D498"/>
  <c r="C498"/>
  <c r="B498"/>
  <c r="P497"/>
  <c r="O497"/>
  <c r="N497"/>
  <c r="M497"/>
  <c r="L497"/>
  <c r="K497"/>
  <c r="J497"/>
  <c r="I497"/>
  <c r="H497"/>
  <c r="G497"/>
  <c r="F497"/>
  <c r="E497"/>
  <c r="D497"/>
  <c r="C497"/>
  <c r="B497"/>
  <c r="P496"/>
  <c r="O496"/>
  <c r="N496"/>
  <c r="M496"/>
  <c r="L496"/>
  <c r="K496"/>
  <c r="J496"/>
  <c r="I496"/>
  <c r="H496"/>
  <c r="G496"/>
  <c r="F496"/>
  <c r="E496"/>
  <c r="D496"/>
  <c r="C496"/>
  <c r="B496"/>
  <c r="P495"/>
  <c r="O495"/>
  <c r="N495"/>
  <c r="M495"/>
  <c r="L495"/>
  <c r="K495"/>
  <c r="J495"/>
  <c r="I495"/>
  <c r="H495"/>
  <c r="G495"/>
  <c r="F495"/>
  <c r="E495"/>
  <c r="D495"/>
  <c r="C495"/>
  <c r="B495"/>
  <c r="P494"/>
  <c r="O494"/>
  <c r="N494"/>
  <c r="M494"/>
  <c r="L494"/>
  <c r="K494"/>
  <c r="J494"/>
  <c r="I494"/>
  <c r="H494"/>
  <c r="G494"/>
  <c r="F494"/>
  <c r="E494"/>
  <c r="D494"/>
  <c r="C494"/>
  <c r="B494"/>
  <c r="P493"/>
  <c r="O493"/>
  <c r="N493"/>
  <c r="M493"/>
  <c r="L493"/>
  <c r="K493"/>
  <c r="J493"/>
  <c r="I493"/>
  <c r="H493"/>
  <c r="G493"/>
  <c r="F493"/>
  <c r="E493"/>
  <c r="D493"/>
  <c r="C493"/>
  <c r="B493"/>
  <c r="P492"/>
  <c r="O492"/>
  <c r="N492"/>
  <c r="M492"/>
  <c r="L492"/>
  <c r="K492"/>
  <c r="J492"/>
  <c r="I492"/>
  <c r="H492"/>
  <c r="G492"/>
  <c r="F492"/>
  <c r="E492"/>
  <c r="D492"/>
  <c r="C492"/>
  <c r="B492"/>
  <c r="P491"/>
  <c r="O491"/>
  <c r="N491"/>
  <c r="M491"/>
  <c r="L491"/>
  <c r="K491"/>
  <c r="J491"/>
  <c r="I491"/>
  <c r="H491"/>
  <c r="G491"/>
  <c r="F491"/>
  <c r="E491"/>
  <c r="D491"/>
  <c r="C491"/>
  <c r="B491"/>
  <c r="P490"/>
  <c r="O490"/>
  <c r="N490"/>
  <c r="M490"/>
  <c r="L490"/>
  <c r="K490"/>
  <c r="J490"/>
  <c r="I490"/>
  <c r="H490"/>
  <c r="G490"/>
  <c r="F490"/>
  <c r="E490"/>
  <c r="D490"/>
  <c r="C490"/>
  <c r="B490"/>
  <c r="P489"/>
  <c r="O489"/>
  <c r="N489"/>
  <c r="M489"/>
  <c r="L489"/>
  <c r="K489"/>
  <c r="J489"/>
  <c r="I489"/>
  <c r="H489"/>
  <c r="G489"/>
  <c r="F489"/>
  <c r="E489"/>
  <c r="D489"/>
  <c r="C489"/>
  <c r="B489"/>
  <c r="P488"/>
  <c r="O488"/>
  <c r="N488"/>
  <c r="M488"/>
  <c r="L488"/>
  <c r="K488"/>
  <c r="J488"/>
  <c r="I488"/>
  <c r="H488"/>
  <c r="G488"/>
  <c r="F488"/>
  <c r="E488"/>
  <c r="D488"/>
  <c r="C488"/>
  <c r="B488"/>
  <c r="P487"/>
  <c r="O487"/>
  <c r="N487"/>
  <c r="M487"/>
  <c r="L487"/>
  <c r="K487"/>
  <c r="J487"/>
  <c r="I487"/>
  <c r="H487"/>
  <c r="G487"/>
  <c r="F487"/>
  <c r="E487"/>
  <c r="D487"/>
  <c r="C487"/>
  <c r="B487"/>
  <c r="P486"/>
  <c r="O486"/>
  <c r="N486"/>
  <c r="M486"/>
  <c r="L486"/>
  <c r="K486"/>
  <c r="J486"/>
  <c r="I486"/>
  <c r="H486"/>
  <c r="G486"/>
  <c r="F486"/>
  <c r="E486"/>
  <c r="D486"/>
  <c r="C486"/>
  <c r="B486"/>
  <c r="P485"/>
  <c r="O485"/>
  <c r="N485"/>
  <c r="M485"/>
  <c r="L485"/>
  <c r="K485"/>
  <c r="J485"/>
  <c r="I485"/>
  <c r="H485"/>
  <c r="G485"/>
  <c r="F485"/>
  <c r="E485"/>
  <c r="D485"/>
  <c r="C485"/>
  <c r="B485"/>
  <c r="P484"/>
  <c r="O484"/>
  <c r="N484"/>
  <c r="M484"/>
  <c r="L484"/>
  <c r="K484"/>
  <c r="J484"/>
  <c r="I484"/>
  <c r="H484"/>
  <c r="G484"/>
  <c r="F484"/>
  <c r="E484"/>
  <c r="D484"/>
  <c r="C484"/>
  <c r="B484"/>
  <c r="P483"/>
  <c r="O483"/>
  <c r="N483"/>
  <c r="M483"/>
  <c r="L483"/>
  <c r="K483"/>
  <c r="J483"/>
  <c r="I483"/>
  <c r="H483"/>
  <c r="G483"/>
  <c r="F483"/>
  <c r="E483"/>
  <c r="D483"/>
  <c r="C483"/>
  <c r="B483"/>
  <c r="P482"/>
  <c r="O482"/>
  <c r="N482"/>
  <c r="M482"/>
  <c r="L482"/>
  <c r="K482"/>
  <c r="J482"/>
  <c r="I482"/>
  <c r="H482"/>
  <c r="G482"/>
  <c r="F482"/>
  <c r="E482"/>
  <c r="D482"/>
  <c r="C482"/>
  <c r="B482"/>
  <c r="P481"/>
  <c r="O481"/>
  <c r="N481"/>
  <c r="M481"/>
  <c r="L481"/>
  <c r="K481"/>
  <c r="J481"/>
  <c r="I481"/>
  <c r="H481"/>
  <c r="G481"/>
  <c r="F481"/>
  <c r="E481"/>
  <c r="D481"/>
  <c r="C481"/>
  <c r="B481"/>
  <c r="P480"/>
  <c r="O480"/>
  <c r="N480"/>
  <c r="M480"/>
  <c r="L480"/>
  <c r="K480"/>
  <c r="J480"/>
  <c r="I480"/>
  <c r="H480"/>
  <c r="G480"/>
  <c r="F480"/>
  <c r="E480"/>
  <c r="D480"/>
  <c r="C480"/>
  <c r="B480"/>
  <c r="P479"/>
  <c r="O479"/>
  <c r="N479"/>
  <c r="M479"/>
  <c r="L479"/>
  <c r="K479"/>
  <c r="J479"/>
  <c r="I479"/>
  <c r="H479"/>
  <c r="G479"/>
  <c r="F479"/>
  <c r="E479"/>
  <c r="D479"/>
  <c r="C479"/>
  <c r="B479"/>
  <c r="P478"/>
  <c r="O478"/>
  <c r="N478"/>
  <c r="M478"/>
  <c r="L478"/>
  <c r="K478"/>
  <c r="J478"/>
  <c r="I478"/>
  <c r="H478"/>
  <c r="G478"/>
  <c r="F478"/>
  <c r="E478"/>
  <c r="D478"/>
  <c r="C478"/>
  <c r="B478"/>
  <c r="P477"/>
  <c r="O477"/>
  <c r="N477"/>
  <c r="M477"/>
  <c r="L477"/>
  <c r="K477"/>
  <c r="J477"/>
  <c r="I477"/>
  <c r="H477"/>
  <c r="G477"/>
  <c r="F477"/>
  <c r="E477"/>
  <c r="D477"/>
  <c r="C477"/>
  <c r="B477"/>
  <c r="P476"/>
  <c r="O476"/>
  <c r="N476"/>
  <c r="M476"/>
  <c r="L476"/>
  <c r="K476"/>
  <c r="J476"/>
  <c r="I476"/>
  <c r="H476"/>
  <c r="G476"/>
  <c r="F476"/>
  <c r="E476"/>
  <c r="D476"/>
  <c r="C476"/>
  <c r="B476"/>
  <c r="P475"/>
  <c r="O475"/>
  <c r="N475"/>
  <c r="M475"/>
  <c r="L475"/>
  <c r="K475"/>
  <c r="J475"/>
  <c r="I475"/>
  <c r="H475"/>
  <c r="G475"/>
  <c r="F475"/>
  <c r="E475"/>
  <c r="D475"/>
  <c r="C475"/>
  <c r="B475"/>
  <c r="P474"/>
  <c r="O474"/>
  <c r="N474"/>
  <c r="M474"/>
  <c r="L474"/>
  <c r="K474"/>
  <c r="J474"/>
  <c r="I474"/>
  <c r="H474"/>
  <c r="G474"/>
  <c r="F474"/>
  <c r="E474"/>
  <c r="D474"/>
  <c r="C474"/>
  <c r="B474"/>
  <c r="P473"/>
  <c r="O473"/>
  <c r="N473"/>
  <c r="M473"/>
  <c r="L473"/>
  <c r="K473"/>
  <c r="J473"/>
  <c r="I473"/>
  <c r="H473"/>
  <c r="G473"/>
  <c r="F473"/>
  <c r="E473"/>
  <c r="D473"/>
  <c r="C473"/>
  <c r="B473"/>
  <c r="P472"/>
  <c r="O472"/>
  <c r="N472"/>
  <c r="M472"/>
  <c r="L472"/>
  <c r="K472"/>
  <c r="J472"/>
  <c r="I472"/>
  <c r="H472"/>
  <c r="G472"/>
  <c r="F472"/>
  <c r="E472"/>
  <c r="D472"/>
  <c r="C472"/>
  <c r="B472"/>
  <c r="P471"/>
  <c r="O471"/>
  <c r="N471"/>
  <c r="M471"/>
  <c r="L471"/>
  <c r="K471"/>
  <c r="J471"/>
  <c r="I471"/>
  <c r="H471"/>
  <c r="G471"/>
  <c r="F471"/>
  <c r="E471"/>
  <c r="D471"/>
  <c r="C471"/>
  <c r="B471"/>
  <c r="P470"/>
  <c r="O470"/>
  <c r="N470"/>
  <c r="M470"/>
  <c r="L470"/>
  <c r="K470"/>
  <c r="J470"/>
  <c r="I470"/>
  <c r="H470"/>
  <c r="G470"/>
  <c r="F470"/>
  <c r="E470"/>
  <c r="D470"/>
  <c r="C470"/>
  <c r="B470"/>
  <c r="P469"/>
  <c r="O469"/>
  <c r="N469"/>
  <c r="M469"/>
  <c r="L469"/>
  <c r="K469"/>
  <c r="J469"/>
  <c r="I469"/>
  <c r="H469"/>
  <c r="G469"/>
  <c r="F469"/>
  <c r="E469"/>
  <c r="D469"/>
  <c r="C469"/>
  <c r="B469"/>
  <c r="P468"/>
  <c r="O468"/>
  <c r="N468"/>
  <c r="M468"/>
  <c r="L468"/>
  <c r="K468"/>
  <c r="J468"/>
  <c r="I468"/>
  <c r="H468"/>
  <c r="G468"/>
  <c r="F468"/>
  <c r="E468"/>
  <c r="D468"/>
  <c r="C468"/>
  <c r="B468"/>
  <c r="P467"/>
  <c r="O467"/>
  <c r="N467"/>
  <c r="M467"/>
  <c r="L467"/>
  <c r="K467"/>
  <c r="J467"/>
  <c r="I467"/>
  <c r="H467"/>
  <c r="G467"/>
  <c r="F467"/>
  <c r="E467"/>
  <c r="D467"/>
  <c r="C467"/>
  <c r="B467"/>
  <c r="P466"/>
  <c r="O466"/>
  <c r="N466"/>
  <c r="M466"/>
  <c r="L466"/>
  <c r="K466"/>
  <c r="J466"/>
  <c r="I466"/>
  <c r="H466"/>
  <c r="G466"/>
  <c r="F466"/>
  <c r="E466"/>
  <c r="D466"/>
  <c r="C466"/>
  <c r="B466"/>
  <c r="P465"/>
  <c r="O465"/>
  <c r="N465"/>
  <c r="M465"/>
  <c r="L465"/>
  <c r="K465"/>
  <c r="J465"/>
  <c r="I465"/>
  <c r="H465"/>
  <c r="G465"/>
  <c r="F465"/>
  <c r="E465"/>
  <c r="D465"/>
  <c r="C465"/>
  <c r="B465"/>
  <c r="P464"/>
  <c r="O464"/>
  <c r="N464"/>
  <c r="M464"/>
  <c r="L464"/>
  <c r="K464"/>
  <c r="J464"/>
  <c r="I464"/>
  <c r="H464"/>
  <c r="G464"/>
  <c r="F464"/>
  <c r="E464"/>
  <c r="D464"/>
  <c r="C464"/>
  <c r="B464"/>
  <c r="P463"/>
  <c r="O463"/>
  <c r="N463"/>
  <c r="M463"/>
  <c r="L463"/>
  <c r="K463"/>
  <c r="J463"/>
  <c r="I463"/>
  <c r="H463"/>
  <c r="G463"/>
  <c r="F463"/>
  <c r="E463"/>
  <c r="D463"/>
  <c r="C463"/>
  <c r="B463"/>
  <c r="P462"/>
  <c r="O462"/>
  <c r="N462"/>
  <c r="M462"/>
  <c r="L462"/>
  <c r="K462"/>
  <c r="J462"/>
  <c r="I462"/>
  <c r="H462"/>
  <c r="G462"/>
  <c r="F462"/>
  <c r="E462"/>
  <c r="D462"/>
  <c r="C462"/>
  <c r="B462"/>
  <c r="P461"/>
  <c r="O461"/>
  <c r="N461"/>
  <c r="M461"/>
  <c r="L461"/>
  <c r="K461"/>
  <c r="J461"/>
  <c r="I461"/>
  <c r="H461"/>
  <c r="G461"/>
  <c r="F461"/>
  <c r="E461"/>
  <c r="D461"/>
  <c r="C461"/>
  <c r="B461"/>
  <c r="P460"/>
  <c r="O460"/>
  <c r="N460"/>
  <c r="M460"/>
  <c r="L460"/>
  <c r="K460"/>
  <c r="J460"/>
  <c r="I460"/>
  <c r="H460"/>
  <c r="G460"/>
  <c r="F460"/>
  <c r="E460"/>
  <c r="D460"/>
  <c r="C460"/>
  <c r="B460"/>
  <c r="P459"/>
  <c r="O459"/>
  <c r="N459"/>
  <c r="M459"/>
  <c r="L459"/>
  <c r="K459"/>
  <c r="J459"/>
  <c r="I459"/>
  <c r="H459"/>
  <c r="G459"/>
  <c r="F459"/>
  <c r="E459"/>
  <c r="D459"/>
  <c r="C459"/>
  <c r="B459"/>
  <c r="P458"/>
  <c r="O458"/>
  <c r="N458"/>
  <c r="M458"/>
  <c r="L458"/>
  <c r="K458"/>
  <c r="J458"/>
  <c r="I458"/>
  <c r="H458"/>
  <c r="G458"/>
  <c r="F458"/>
  <c r="E458"/>
  <c r="D458"/>
  <c r="C458"/>
  <c r="B458"/>
  <c r="P457"/>
  <c r="O457"/>
  <c r="N457"/>
  <c r="M457"/>
  <c r="L457"/>
  <c r="K457"/>
  <c r="J457"/>
  <c r="I457"/>
  <c r="H457"/>
  <c r="G457"/>
  <c r="F457"/>
  <c r="E457"/>
  <c r="D457"/>
  <c r="C457"/>
  <c r="B457"/>
  <c r="P456"/>
  <c r="O456"/>
  <c r="N456"/>
  <c r="M456"/>
  <c r="L456"/>
  <c r="K456"/>
  <c r="J456"/>
  <c r="I456"/>
  <c r="H456"/>
  <c r="G456"/>
  <c r="F456"/>
  <c r="E456"/>
  <c r="D456"/>
  <c r="C456"/>
  <c r="B456"/>
  <c r="P455"/>
  <c r="O455"/>
  <c r="N455"/>
  <c r="M455"/>
  <c r="L455"/>
  <c r="K455"/>
  <c r="J455"/>
  <c r="I455"/>
  <c r="H455"/>
  <c r="G455"/>
  <c r="F455"/>
  <c r="E455"/>
  <c r="D455"/>
  <c r="C455"/>
  <c r="B455"/>
  <c r="P454"/>
  <c r="O454"/>
  <c r="N454"/>
  <c r="M454"/>
  <c r="L454"/>
  <c r="K454"/>
  <c r="J454"/>
  <c r="I454"/>
  <c r="H454"/>
  <c r="G454"/>
  <c r="F454"/>
  <c r="E454"/>
  <c r="D454"/>
  <c r="C454"/>
  <c r="B454"/>
  <c r="P453"/>
  <c r="O453"/>
  <c r="N453"/>
  <c r="M453"/>
  <c r="L453"/>
  <c r="K453"/>
  <c r="J453"/>
  <c r="I453"/>
  <c r="H453"/>
  <c r="G453"/>
  <c r="F453"/>
  <c r="E453"/>
  <c r="D453"/>
  <c r="C453"/>
  <c r="B453"/>
  <c r="P452"/>
  <c r="O452"/>
  <c r="N452"/>
  <c r="M452"/>
  <c r="L452"/>
  <c r="K452"/>
  <c r="J452"/>
  <c r="I452"/>
  <c r="H452"/>
  <c r="G452"/>
  <c r="F452"/>
  <c r="E452"/>
  <c r="D452"/>
  <c r="C452"/>
  <c r="B452"/>
  <c r="P451"/>
  <c r="O451"/>
  <c r="N451"/>
  <c r="M451"/>
  <c r="L451"/>
  <c r="K451"/>
  <c r="J451"/>
  <c r="I451"/>
  <c r="H451"/>
  <c r="G451"/>
  <c r="F451"/>
  <c r="E451"/>
  <c r="D451"/>
  <c r="C451"/>
  <c r="B451"/>
  <c r="P450"/>
  <c r="O450"/>
  <c r="N450"/>
  <c r="M450"/>
  <c r="L450"/>
  <c r="K450"/>
  <c r="J450"/>
  <c r="I450"/>
  <c r="H450"/>
  <c r="G450"/>
  <c r="F450"/>
  <c r="E450"/>
  <c r="D450"/>
  <c r="C450"/>
  <c r="B450"/>
  <c r="P449"/>
  <c r="O449"/>
  <c r="N449"/>
  <c r="M449"/>
  <c r="L449"/>
  <c r="K449"/>
  <c r="J449"/>
  <c r="I449"/>
  <c r="H449"/>
  <c r="G449"/>
  <c r="F449"/>
  <c r="E449"/>
  <c r="D449"/>
  <c r="C449"/>
  <c r="B449"/>
  <c r="P448"/>
  <c r="O448"/>
  <c r="N448"/>
  <c r="M448"/>
  <c r="L448"/>
  <c r="K448"/>
  <c r="J448"/>
  <c r="I448"/>
  <c r="H448"/>
  <c r="G448"/>
  <c r="F448"/>
  <c r="E448"/>
  <c r="D448"/>
  <c r="C448"/>
  <c r="B448"/>
  <c r="P447"/>
  <c r="O447"/>
  <c r="N447"/>
  <c r="M447"/>
  <c r="L447"/>
  <c r="K447"/>
  <c r="J447"/>
  <c r="I447"/>
  <c r="H447"/>
  <c r="G447"/>
  <c r="F447"/>
  <c r="E447"/>
  <c r="D447"/>
  <c r="C447"/>
  <c r="B447"/>
  <c r="P446"/>
  <c r="O446"/>
  <c r="N446"/>
  <c r="M446"/>
  <c r="L446"/>
  <c r="K446"/>
  <c r="J446"/>
  <c r="I446"/>
  <c r="H446"/>
  <c r="G446"/>
  <c r="F446"/>
  <c r="E446"/>
  <c r="D446"/>
  <c r="C446"/>
  <c r="B446"/>
  <c r="P445"/>
  <c r="O445"/>
  <c r="N445"/>
  <c r="M445"/>
  <c r="L445"/>
  <c r="K445"/>
  <c r="J445"/>
  <c r="I445"/>
  <c r="H445"/>
  <c r="G445"/>
  <c r="F445"/>
  <c r="E445"/>
  <c r="D445"/>
  <c r="C445"/>
  <c r="B445"/>
  <c r="P444"/>
  <c r="O444"/>
  <c r="N444"/>
  <c r="M444"/>
  <c r="L444"/>
  <c r="K444"/>
  <c r="J444"/>
  <c r="I444"/>
  <c r="H444"/>
  <c r="G444"/>
  <c r="F444"/>
  <c r="E444"/>
  <c r="D444"/>
  <c r="C444"/>
  <c r="B444"/>
  <c r="P443"/>
  <c r="O443"/>
  <c r="N443"/>
  <c r="M443"/>
  <c r="L443"/>
  <c r="K443"/>
  <c r="J443"/>
  <c r="I443"/>
  <c r="H443"/>
  <c r="G443"/>
  <c r="F443"/>
  <c r="E443"/>
  <c r="D443"/>
  <c r="C443"/>
  <c r="B443"/>
  <c r="P442"/>
  <c r="O442"/>
  <c r="N442"/>
  <c r="M442"/>
  <c r="L442"/>
  <c r="K442"/>
  <c r="J442"/>
  <c r="I442"/>
  <c r="H442"/>
  <c r="G442"/>
  <c r="F442"/>
  <c r="E442"/>
  <c r="D442"/>
  <c r="C442"/>
  <c r="B442"/>
  <c r="P441"/>
  <c r="O441"/>
  <c r="N441"/>
  <c r="M441"/>
  <c r="L441"/>
  <c r="K441"/>
  <c r="J441"/>
  <c r="I441"/>
  <c r="H441"/>
  <c r="G441"/>
  <c r="F441"/>
  <c r="E441"/>
  <c r="D441"/>
  <c r="C441"/>
  <c r="B441"/>
  <c r="P440"/>
  <c r="O440"/>
  <c r="N440"/>
  <c r="M440"/>
  <c r="L440"/>
  <c r="K440"/>
  <c r="J440"/>
  <c r="I440"/>
  <c r="H440"/>
  <c r="G440"/>
  <c r="F440"/>
  <c r="E440"/>
  <c r="D440"/>
  <c r="C440"/>
  <c r="B440"/>
  <c r="P439"/>
  <c r="O439"/>
  <c r="N439"/>
  <c r="M439"/>
  <c r="L439"/>
  <c r="K439"/>
  <c r="J439"/>
  <c r="I439"/>
  <c r="H439"/>
  <c r="G439"/>
  <c r="F439"/>
  <c r="E439"/>
  <c r="D439"/>
  <c r="C439"/>
  <c r="B439"/>
  <c r="P438"/>
  <c r="O438"/>
  <c r="N438"/>
  <c r="M438"/>
  <c r="L438"/>
  <c r="K438"/>
  <c r="J438"/>
  <c r="I438"/>
  <c r="H438"/>
  <c r="G438"/>
  <c r="F438"/>
  <c r="E438"/>
  <c r="D438"/>
  <c r="C438"/>
  <c r="B438"/>
  <c r="P437"/>
  <c r="O437"/>
  <c r="N437"/>
  <c r="M437"/>
  <c r="L437"/>
  <c r="K437"/>
  <c r="J437"/>
  <c r="I437"/>
  <c r="H437"/>
  <c r="G437"/>
  <c r="F437"/>
  <c r="E437"/>
  <c r="D437"/>
  <c r="C437"/>
  <c r="B437"/>
  <c r="P436"/>
  <c r="O436"/>
  <c r="N436"/>
  <c r="M436"/>
  <c r="L436"/>
  <c r="K436"/>
  <c r="J436"/>
  <c r="I436"/>
  <c r="H436"/>
  <c r="G436"/>
  <c r="F436"/>
  <c r="E436"/>
  <c r="D436"/>
  <c r="C436"/>
  <c r="B436"/>
  <c r="P435"/>
  <c r="O435"/>
  <c r="N435"/>
  <c r="M435"/>
  <c r="L435"/>
  <c r="K435"/>
  <c r="J435"/>
  <c r="I435"/>
  <c r="H435"/>
  <c r="G435"/>
  <c r="F435"/>
  <c r="E435"/>
  <c r="D435"/>
  <c r="C435"/>
  <c r="B435"/>
  <c r="P434"/>
  <c r="O434"/>
  <c r="N434"/>
  <c r="M434"/>
  <c r="L434"/>
  <c r="K434"/>
  <c r="J434"/>
  <c r="I434"/>
  <c r="H434"/>
  <c r="G434"/>
  <c r="F434"/>
  <c r="E434"/>
  <c r="D434"/>
  <c r="C434"/>
  <c r="B434"/>
  <c r="P433"/>
  <c r="O433"/>
  <c r="N433"/>
  <c r="M433"/>
  <c r="L433"/>
  <c r="K433"/>
  <c r="J433"/>
  <c r="I433"/>
  <c r="H433"/>
  <c r="G433"/>
  <c r="F433"/>
  <c r="E433"/>
  <c r="D433"/>
  <c r="C433"/>
  <c r="B433"/>
  <c r="P432"/>
  <c r="O432"/>
  <c r="N432"/>
  <c r="M432"/>
  <c r="L432"/>
  <c r="K432"/>
  <c r="J432"/>
  <c r="I432"/>
  <c r="H432"/>
  <c r="G432"/>
  <c r="F432"/>
  <c r="E432"/>
  <c r="D432"/>
  <c r="C432"/>
  <c r="B432"/>
  <c r="P431"/>
  <c r="O431"/>
  <c r="N431"/>
  <c r="M431"/>
  <c r="L431"/>
  <c r="K431"/>
  <c r="J431"/>
  <c r="I431"/>
  <c r="H431"/>
  <c r="G431"/>
  <c r="F431"/>
  <c r="E431"/>
  <c r="D431"/>
  <c r="C431"/>
  <c r="B431"/>
  <c r="P430"/>
  <c r="O430"/>
  <c r="N430"/>
  <c r="M430"/>
  <c r="L430"/>
  <c r="K430"/>
  <c r="J430"/>
  <c r="I430"/>
  <c r="H430"/>
  <c r="G430"/>
  <c r="F430"/>
  <c r="E430"/>
  <c r="D430"/>
  <c r="C430"/>
  <c r="B430"/>
  <c r="P429"/>
  <c r="O429"/>
  <c r="N429"/>
  <c r="M429"/>
  <c r="L429"/>
  <c r="K429"/>
  <c r="J429"/>
  <c r="I429"/>
  <c r="H429"/>
  <c r="G429"/>
  <c r="F429"/>
  <c r="E429"/>
  <c r="D429"/>
  <c r="C429"/>
  <c r="B429"/>
  <c r="P428"/>
  <c r="O428"/>
  <c r="N428"/>
  <c r="M428"/>
  <c r="L428"/>
  <c r="K428"/>
  <c r="J428"/>
  <c r="I428"/>
  <c r="H428"/>
  <c r="G428"/>
  <c r="F428"/>
  <c r="E428"/>
  <c r="D428"/>
  <c r="C428"/>
  <c r="B428"/>
  <c r="P427"/>
  <c r="O427"/>
  <c r="N427"/>
  <c r="M427"/>
  <c r="L427"/>
  <c r="K427"/>
  <c r="J427"/>
  <c r="I427"/>
  <c r="H427"/>
  <c r="G427"/>
  <c r="F427"/>
  <c r="E427"/>
  <c r="D427"/>
  <c r="C427"/>
  <c r="B427"/>
  <c r="P426"/>
  <c r="O426"/>
  <c r="N426"/>
  <c r="M426"/>
  <c r="L426"/>
  <c r="K426"/>
  <c r="J426"/>
  <c r="I426"/>
  <c r="H426"/>
  <c r="G426"/>
  <c r="F426"/>
  <c r="E426"/>
  <c r="D426"/>
  <c r="C426"/>
  <c r="B426"/>
  <c r="P425"/>
  <c r="O425"/>
  <c r="N425"/>
  <c r="M425"/>
  <c r="L425"/>
  <c r="K425"/>
  <c r="J425"/>
  <c r="I425"/>
  <c r="H425"/>
  <c r="G425"/>
  <c r="F425"/>
  <c r="E425"/>
  <c r="D425"/>
  <c r="C425"/>
  <c r="B425"/>
  <c r="P424"/>
  <c r="O424"/>
  <c r="N424"/>
  <c r="M424"/>
  <c r="L424"/>
  <c r="K424"/>
  <c r="J424"/>
  <c r="I424"/>
  <c r="H424"/>
  <c r="G424"/>
  <c r="F424"/>
  <c r="E424"/>
  <c r="D424"/>
  <c r="C424"/>
  <c r="B424"/>
  <c r="P423"/>
  <c r="O423"/>
  <c r="N423"/>
  <c r="M423"/>
  <c r="L423"/>
  <c r="K423"/>
  <c r="J423"/>
  <c r="I423"/>
  <c r="H423"/>
  <c r="G423"/>
  <c r="F423"/>
  <c r="E423"/>
  <c r="D423"/>
  <c r="C423"/>
  <c r="B423"/>
  <c r="P422"/>
  <c r="O422"/>
  <c r="N422"/>
  <c r="M422"/>
  <c r="L422"/>
  <c r="K422"/>
  <c r="J422"/>
  <c r="I422"/>
  <c r="H422"/>
  <c r="G422"/>
  <c r="F422"/>
  <c r="E422"/>
  <c r="D422"/>
  <c r="C422"/>
  <c r="B422"/>
  <c r="P421"/>
  <c r="O421"/>
  <c r="N421"/>
  <c r="M421"/>
  <c r="L421"/>
  <c r="K421"/>
  <c r="J421"/>
  <c r="I421"/>
  <c r="H421"/>
  <c r="G421"/>
  <c r="F421"/>
  <c r="E421"/>
  <c r="D421"/>
  <c r="C421"/>
  <c r="B421"/>
  <c r="P420"/>
  <c r="O420"/>
  <c r="N420"/>
  <c r="M420"/>
  <c r="L420"/>
  <c r="K420"/>
  <c r="J420"/>
  <c r="I420"/>
  <c r="H420"/>
  <c r="G420"/>
  <c r="F420"/>
  <c r="E420"/>
  <c r="D420"/>
  <c r="C420"/>
  <c r="B420"/>
  <c r="P419"/>
  <c r="O419"/>
  <c r="N419"/>
  <c r="M419"/>
  <c r="L419"/>
  <c r="K419"/>
  <c r="J419"/>
  <c r="I419"/>
  <c r="H419"/>
  <c r="G419"/>
  <c r="F419"/>
  <c r="E419"/>
  <c r="D419"/>
  <c r="C419"/>
  <c r="B419"/>
  <c r="P418"/>
  <c r="O418"/>
  <c r="N418"/>
  <c r="M418"/>
  <c r="L418"/>
  <c r="K418"/>
  <c r="J418"/>
  <c r="I418"/>
  <c r="H418"/>
  <c r="G418"/>
  <c r="F418"/>
  <c r="E418"/>
  <c r="D418"/>
  <c r="C418"/>
  <c r="B418"/>
  <c r="P417"/>
  <c r="O417"/>
  <c r="N417"/>
  <c r="M417"/>
  <c r="L417"/>
  <c r="K417"/>
  <c r="J417"/>
  <c r="I417"/>
  <c r="H417"/>
  <c r="G417"/>
  <c r="F417"/>
  <c r="E417"/>
  <c r="D417"/>
  <c r="C417"/>
  <c r="B417"/>
  <c r="P416"/>
  <c r="O416"/>
  <c r="N416"/>
  <c r="M416"/>
  <c r="L416"/>
  <c r="K416"/>
  <c r="J416"/>
  <c r="I416"/>
  <c r="H416"/>
  <c r="G416"/>
  <c r="F416"/>
  <c r="E416"/>
  <c r="D416"/>
  <c r="C416"/>
  <c r="B416"/>
  <c r="P415"/>
  <c r="O415"/>
  <c r="N415"/>
  <c r="M415"/>
  <c r="L415"/>
  <c r="K415"/>
  <c r="J415"/>
  <c r="I415"/>
  <c r="H415"/>
  <c r="G415"/>
  <c r="F415"/>
  <c r="E415"/>
  <c r="D415"/>
  <c r="C415"/>
  <c r="B415"/>
  <c r="P414"/>
  <c r="O414"/>
  <c r="N414"/>
  <c r="M414"/>
  <c r="L414"/>
  <c r="K414"/>
  <c r="J414"/>
  <c r="I414"/>
  <c r="H414"/>
  <c r="G414"/>
  <c r="F414"/>
  <c r="E414"/>
  <c r="D414"/>
  <c r="C414"/>
  <c r="B414"/>
  <c r="P413"/>
  <c r="O413"/>
  <c r="N413"/>
  <c r="M413"/>
  <c r="L413"/>
  <c r="K413"/>
  <c r="J413"/>
  <c r="I413"/>
  <c r="H413"/>
  <c r="G413"/>
  <c r="F413"/>
  <c r="E413"/>
  <c r="D413"/>
  <c r="C413"/>
  <c r="B413"/>
  <c r="P412"/>
  <c r="O412"/>
  <c r="N412"/>
  <c r="M412"/>
  <c r="L412"/>
  <c r="K412"/>
  <c r="J412"/>
  <c r="I412"/>
  <c r="H412"/>
  <c r="G412"/>
  <c r="F412"/>
  <c r="E412"/>
  <c r="D412"/>
  <c r="C412"/>
  <c r="B412"/>
  <c r="P411"/>
  <c r="O411"/>
  <c r="N411"/>
  <c r="M411"/>
  <c r="L411"/>
  <c r="K411"/>
  <c r="J411"/>
  <c r="I411"/>
  <c r="H411"/>
  <c r="G411"/>
  <c r="F411"/>
  <c r="E411"/>
  <c r="D411"/>
  <c r="C411"/>
  <c r="B411"/>
  <c r="P410"/>
  <c r="O410"/>
  <c r="N410"/>
  <c r="M410"/>
  <c r="L410"/>
  <c r="K410"/>
  <c r="J410"/>
  <c r="I410"/>
  <c r="H410"/>
  <c r="G410"/>
  <c r="F410"/>
  <c r="E410"/>
  <c r="D410"/>
  <c r="C410"/>
  <c r="B410"/>
  <c r="P409"/>
  <c r="O409"/>
  <c r="N409"/>
  <c r="M409"/>
  <c r="L409"/>
  <c r="K409"/>
  <c r="J409"/>
  <c r="I409"/>
  <c r="H409"/>
  <c r="G409"/>
  <c r="F409"/>
  <c r="E409"/>
  <c r="D409"/>
  <c r="C409"/>
  <c r="B409"/>
  <c r="P408"/>
  <c r="O408"/>
  <c r="N408"/>
  <c r="M408"/>
  <c r="L408"/>
  <c r="K408"/>
  <c r="J408"/>
  <c r="I408"/>
  <c r="H408"/>
  <c r="G408"/>
  <c r="F408"/>
  <c r="E408"/>
  <c r="D408"/>
  <c r="C408"/>
  <c r="B408"/>
  <c r="P407"/>
  <c r="O407"/>
  <c r="N407"/>
  <c r="M407"/>
  <c r="L407"/>
  <c r="K407"/>
  <c r="J407"/>
  <c r="I407"/>
  <c r="H407"/>
  <c r="G407"/>
  <c r="F407"/>
  <c r="E407"/>
  <c r="D407"/>
  <c r="C407"/>
  <c r="B407"/>
  <c r="P406"/>
  <c r="O406"/>
  <c r="N406"/>
  <c r="M406"/>
  <c r="L406"/>
  <c r="K406"/>
  <c r="J406"/>
  <c r="I406"/>
  <c r="H406"/>
  <c r="G406"/>
  <c r="F406"/>
  <c r="E406"/>
  <c r="D406"/>
  <c r="C406"/>
  <c r="B406"/>
  <c r="P405"/>
  <c r="O405"/>
  <c r="N405"/>
  <c r="M405"/>
  <c r="L405"/>
  <c r="K405"/>
  <c r="J405"/>
  <c r="I405"/>
  <c r="H405"/>
  <c r="G405"/>
  <c r="F405"/>
  <c r="E405"/>
  <c r="D405"/>
  <c r="C405"/>
  <c r="B405"/>
  <c r="P404"/>
  <c r="O404"/>
  <c r="N404"/>
  <c r="M404"/>
  <c r="L404"/>
  <c r="K404"/>
  <c r="J404"/>
  <c r="I404"/>
  <c r="H404"/>
  <c r="G404"/>
  <c r="F404"/>
  <c r="E404"/>
  <c r="D404"/>
  <c r="C404"/>
  <c r="B404"/>
  <c r="P403"/>
  <c r="O403"/>
  <c r="N403"/>
  <c r="M403"/>
  <c r="L403"/>
  <c r="K403"/>
  <c r="J403"/>
  <c r="I403"/>
  <c r="H403"/>
  <c r="G403"/>
  <c r="F403"/>
  <c r="E403"/>
  <c r="D403"/>
  <c r="C403"/>
  <c r="B403"/>
  <c r="P402"/>
  <c r="O402"/>
  <c r="N402"/>
  <c r="M402"/>
  <c r="L402"/>
  <c r="K402"/>
  <c r="J402"/>
  <c r="I402"/>
  <c r="H402"/>
  <c r="G402"/>
  <c r="F402"/>
  <c r="E402"/>
  <c r="D402"/>
  <c r="C402"/>
  <c r="B402"/>
  <c r="P401"/>
  <c r="O401"/>
  <c r="N401"/>
  <c r="M401"/>
  <c r="L401"/>
  <c r="K401"/>
  <c r="J401"/>
  <c r="I401"/>
  <c r="H401"/>
  <c r="G401"/>
  <c r="F401"/>
  <c r="E401"/>
  <c r="D401"/>
  <c r="C401"/>
  <c r="B401"/>
  <c r="P400"/>
  <c r="O400"/>
  <c r="N400"/>
  <c r="M400"/>
  <c r="L400"/>
  <c r="K400"/>
  <c r="J400"/>
  <c r="I400"/>
  <c r="H400"/>
  <c r="G400"/>
  <c r="F400"/>
  <c r="E400"/>
  <c r="D400"/>
  <c r="C400"/>
  <c r="B400"/>
  <c r="P399"/>
  <c r="O399"/>
  <c r="N399"/>
  <c r="M399"/>
  <c r="L399"/>
  <c r="K399"/>
  <c r="J399"/>
  <c r="I399"/>
  <c r="H399"/>
  <c r="G399"/>
  <c r="F399"/>
  <c r="E399"/>
  <c r="D399"/>
  <c r="C399"/>
  <c r="B399"/>
  <c r="P398"/>
  <c r="O398"/>
  <c r="N398"/>
  <c r="M398"/>
  <c r="L398"/>
  <c r="K398"/>
  <c r="J398"/>
  <c r="I398"/>
  <c r="H398"/>
  <c r="G398"/>
  <c r="F398"/>
  <c r="E398"/>
  <c r="D398"/>
  <c r="C398"/>
  <c r="B398"/>
  <c r="P397"/>
  <c r="O397"/>
  <c r="N397"/>
  <c r="M397"/>
  <c r="L397"/>
  <c r="K397"/>
  <c r="J397"/>
  <c r="I397"/>
  <c r="H397"/>
  <c r="G397"/>
  <c r="F397"/>
  <c r="E397"/>
  <c r="D397"/>
  <c r="C397"/>
  <c r="B397"/>
  <c r="P396"/>
  <c r="O396"/>
  <c r="N396"/>
  <c r="M396"/>
  <c r="L396"/>
  <c r="K396"/>
  <c r="J396"/>
  <c r="I396"/>
  <c r="H396"/>
  <c r="G396"/>
  <c r="F396"/>
  <c r="E396"/>
  <c r="D396"/>
  <c r="C396"/>
  <c r="B396"/>
  <c r="P395"/>
  <c r="O395"/>
  <c r="N395"/>
  <c r="M395"/>
  <c r="L395"/>
  <c r="K395"/>
  <c r="J395"/>
  <c r="I395"/>
  <c r="H395"/>
  <c r="G395"/>
  <c r="F395"/>
  <c r="E395"/>
  <c r="D395"/>
  <c r="C395"/>
  <c r="B395"/>
  <c r="P394"/>
  <c r="O394"/>
  <c r="N394"/>
  <c r="M394"/>
  <c r="L394"/>
  <c r="K394"/>
  <c r="J394"/>
  <c r="I394"/>
  <c r="H394"/>
  <c r="G394"/>
  <c r="F394"/>
  <c r="E394"/>
  <c r="D394"/>
  <c r="C394"/>
  <c r="B394"/>
  <c r="P393"/>
  <c r="O393"/>
  <c r="N393"/>
  <c r="M393"/>
  <c r="L393"/>
  <c r="K393"/>
  <c r="J393"/>
  <c r="I393"/>
  <c r="H393"/>
  <c r="G393"/>
  <c r="F393"/>
  <c r="E393"/>
  <c r="D393"/>
  <c r="C393"/>
  <c r="B393"/>
  <c r="P392"/>
  <c r="O392"/>
  <c r="N392"/>
  <c r="M392"/>
  <c r="L392"/>
  <c r="K392"/>
  <c r="J392"/>
  <c r="I392"/>
  <c r="H392"/>
  <c r="G392"/>
  <c r="F392"/>
  <c r="E392"/>
  <c r="D392"/>
  <c r="C392"/>
  <c r="B392"/>
  <c r="P391"/>
  <c r="O391"/>
  <c r="N391"/>
  <c r="M391"/>
  <c r="L391"/>
  <c r="K391"/>
  <c r="J391"/>
  <c r="I391"/>
  <c r="H391"/>
  <c r="G391"/>
  <c r="F391"/>
  <c r="E391"/>
  <c r="D391"/>
  <c r="C391"/>
  <c r="B391"/>
  <c r="P390"/>
  <c r="O390"/>
  <c r="N390"/>
  <c r="M390"/>
  <c r="L390"/>
  <c r="K390"/>
  <c r="J390"/>
  <c r="I390"/>
  <c r="H390"/>
  <c r="G390"/>
  <c r="F390"/>
  <c r="E390"/>
  <c r="D390"/>
  <c r="C390"/>
  <c r="B390"/>
  <c r="P389"/>
  <c r="O389"/>
  <c r="N389"/>
  <c r="M389"/>
  <c r="L389"/>
  <c r="K389"/>
  <c r="J389"/>
  <c r="I389"/>
  <c r="H389"/>
  <c r="G389"/>
  <c r="F389"/>
  <c r="E389"/>
  <c r="D389"/>
  <c r="C389"/>
  <c r="B389"/>
  <c r="P388"/>
  <c r="O388"/>
  <c r="N388"/>
  <c r="M388"/>
  <c r="L388"/>
  <c r="K388"/>
  <c r="J388"/>
  <c r="I388"/>
  <c r="H388"/>
  <c r="G388"/>
  <c r="F388"/>
  <c r="E388"/>
  <c r="D388"/>
  <c r="C388"/>
  <c r="B388"/>
  <c r="P387"/>
  <c r="O387"/>
  <c r="N387"/>
  <c r="M387"/>
  <c r="L387"/>
  <c r="K387"/>
  <c r="J387"/>
  <c r="I387"/>
  <c r="H387"/>
  <c r="G387"/>
  <c r="F387"/>
  <c r="E387"/>
  <c r="D387"/>
  <c r="C387"/>
  <c r="B387"/>
  <c r="P386"/>
  <c r="O386"/>
  <c r="N386"/>
  <c r="M386"/>
  <c r="L386"/>
  <c r="K386"/>
  <c r="J386"/>
  <c r="I386"/>
  <c r="H386"/>
  <c r="G386"/>
  <c r="F386"/>
  <c r="E386"/>
  <c r="D386"/>
  <c r="C386"/>
  <c r="B386"/>
  <c r="P385"/>
  <c r="O385"/>
  <c r="N385"/>
  <c r="M385"/>
  <c r="L385"/>
  <c r="K385"/>
  <c r="J385"/>
  <c r="I385"/>
  <c r="H385"/>
  <c r="G385"/>
  <c r="F385"/>
  <c r="E385"/>
  <c r="D385"/>
  <c r="C385"/>
  <c r="B385"/>
  <c r="P384"/>
  <c r="O384"/>
  <c r="N384"/>
  <c r="M384"/>
  <c r="L384"/>
  <c r="K384"/>
  <c r="J384"/>
  <c r="I384"/>
  <c r="H384"/>
  <c r="G384"/>
  <c r="F384"/>
  <c r="E384"/>
  <c r="D384"/>
  <c r="C384"/>
  <c r="B384"/>
  <c r="P383"/>
  <c r="O383"/>
  <c r="N383"/>
  <c r="M383"/>
  <c r="L383"/>
  <c r="K383"/>
  <c r="J383"/>
  <c r="I383"/>
  <c r="H383"/>
  <c r="G383"/>
  <c r="F383"/>
  <c r="E383"/>
  <c r="D383"/>
  <c r="C383"/>
  <c r="B383"/>
  <c r="P382"/>
  <c r="O382"/>
  <c r="N382"/>
  <c r="M382"/>
  <c r="L382"/>
  <c r="K382"/>
  <c r="J382"/>
  <c r="I382"/>
  <c r="H382"/>
  <c r="G382"/>
  <c r="F382"/>
  <c r="E382"/>
  <c r="D382"/>
  <c r="C382"/>
  <c r="B382"/>
  <c r="P381"/>
  <c r="O381"/>
  <c r="N381"/>
  <c r="M381"/>
  <c r="L381"/>
  <c r="K381"/>
  <c r="J381"/>
  <c r="I381"/>
  <c r="H381"/>
  <c r="G381"/>
  <c r="F381"/>
  <c r="E381"/>
  <c r="D381"/>
  <c r="C381"/>
  <c r="B381"/>
  <c r="P380"/>
  <c r="O380"/>
  <c r="N380"/>
  <c r="M380"/>
  <c r="L380"/>
  <c r="K380"/>
  <c r="J380"/>
  <c r="I380"/>
  <c r="H380"/>
  <c r="G380"/>
  <c r="F380"/>
  <c r="E380"/>
  <c r="D380"/>
  <c r="C380"/>
  <c r="B380"/>
  <c r="P379"/>
  <c r="O379"/>
  <c r="N379"/>
  <c r="M379"/>
  <c r="L379"/>
  <c r="K379"/>
  <c r="J379"/>
  <c r="I379"/>
  <c r="H379"/>
  <c r="G379"/>
  <c r="F379"/>
  <c r="E379"/>
  <c r="D379"/>
  <c r="C379"/>
  <c r="B379"/>
  <c r="P378"/>
  <c r="O378"/>
  <c r="N378"/>
  <c r="M378"/>
  <c r="L378"/>
  <c r="K378"/>
  <c r="J378"/>
  <c r="I378"/>
  <c r="H378"/>
  <c r="G378"/>
  <c r="F378"/>
  <c r="E378"/>
  <c r="D378"/>
  <c r="C378"/>
  <c r="B378"/>
  <c r="P377"/>
  <c r="O377"/>
  <c r="N377"/>
  <c r="M377"/>
  <c r="L377"/>
  <c r="K377"/>
  <c r="J377"/>
  <c r="I377"/>
  <c r="H377"/>
  <c r="G377"/>
  <c r="F377"/>
  <c r="E377"/>
  <c r="D377"/>
  <c r="C377"/>
  <c r="B377"/>
  <c r="P376"/>
  <c r="O376"/>
  <c r="N376"/>
  <c r="M376"/>
  <c r="L376"/>
  <c r="K376"/>
  <c r="J376"/>
  <c r="I376"/>
  <c r="H376"/>
  <c r="G376"/>
  <c r="F376"/>
  <c r="E376"/>
  <c r="D376"/>
  <c r="C376"/>
  <c r="B376"/>
  <c r="P375"/>
  <c r="O375"/>
  <c r="N375"/>
  <c r="M375"/>
  <c r="L375"/>
  <c r="K375"/>
  <c r="J375"/>
  <c r="I375"/>
  <c r="H375"/>
  <c r="G375"/>
  <c r="F375"/>
  <c r="E375"/>
  <c r="D375"/>
  <c r="C375"/>
  <c r="B375"/>
  <c r="P374"/>
  <c r="O374"/>
  <c r="N374"/>
  <c r="M374"/>
  <c r="L374"/>
  <c r="K374"/>
  <c r="J374"/>
  <c r="I374"/>
  <c r="H374"/>
  <c r="G374"/>
  <c r="F374"/>
  <c r="E374"/>
  <c r="D374"/>
  <c r="C374"/>
  <c r="B374"/>
  <c r="P373"/>
  <c r="O373"/>
  <c r="N373"/>
  <c r="M373"/>
  <c r="L373"/>
  <c r="K373"/>
  <c r="J373"/>
  <c r="I373"/>
  <c r="H373"/>
  <c r="G373"/>
  <c r="F373"/>
  <c r="E373"/>
  <c r="D373"/>
  <c r="C373"/>
  <c r="B373"/>
  <c r="P372"/>
  <c r="O372"/>
  <c r="N372"/>
  <c r="M372"/>
  <c r="L372"/>
  <c r="K372"/>
  <c r="J372"/>
  <c r="I372"/>
  <c r="H372"/>
  <c r="G372"/>
  <c r="F372"/>
  <c r="E372"/>
  <c r="D372"/>
  <c r="C372"/>
  <c r="B372"/>
  <c r="P371"/>
  <c r="O371"/>
  <c r="N371"/>
  <c r="M371"/>
  <c r="L371"/>
  <c r="K371"/>
  <c r="J371"/>
  <c r="I371"/>
  <c r="H371"/>
  <c r="G371"/>
  <c r="F371"/>
  <c r="E371"/>
  <c r="D371"/>
  <c r="C371"/>
  <c r="B371"/>
  <c r="P370"/>
  <c r="O370"/>
  <c r="N370"/>
  <c r="M370"/>
  <c r="L370"/>
  <c r="J370"/>
  <c r="I370"/>
  <c r="H370"/>
  <c r="G370"/>
  <c r="F370"/>
  <c r="E370"/>
  <c r="D370"/>
  <c r="C370"/>
  <c r="B370"/>
  <c r="P369"/>
  <c r="O369"/>
  <c r="N369"/>
  <c r="M369"/>
  <c r="L369"/>
  <c r="K369"/>
  <c r="J369"/>
  <c r="I369"/>
  <c r="H369"/>
  <c r="G369"/>
  <c r="F369"/>
  <c r="E369"/>
  <c r="D369"/>
  <c r="C369"/>
  <c r="B369"/>
  <c r="P368"/>
  <c r="O368"/>
  <c r="N368"/>
  <c r="M368"/>
  <c r="L368"/>
  <c r="K368"/>
  <c r="J368"/>
  <c r="I368"/>
  <c r="H368"/>
  <c r="G368"/>
  <c r="F368"/>
  <c r="E368"/>
  <c r="D368"/>
  <c r="C368"/>
  <c r="B368"/>
  <c r="P367"/>
  <c r="O367"/>
  <c r="N367"/>
  <c r="M367"/>
  <c r="L367"/>
  <c r="K367"/>
  <c r="J367"/>
  <c r="I367"/>
  <c r="H367"/>
  <c r="G367"/>
  <c r="F367"/>
  <c r="E367"/>
  <c r="D367"/>
  <c r="C367"/>
  <c r="B367"/>
  <c r="P366"/>
  <c r="O366"/>
  <c r="N366"/>
  <c r="M366"/>
  <c r="L366"/>
  <c r="K366"/>
  <c r="J366"/>
  <c r="I366"/>
  <c r="H366"/>
  <c r="G366"/>
  <c r="F366"/>
  <c r="E366"/>
  <c r="D366"/>
  <c r="C366"/>
  <c r="B366"/>
  <c r="P365"/>
  <c r="O365"/>
  <c r="N365"/>
  <c r="M365"/>
  <c r="L365"/>
  <c r="K365"/>
  <c r="J365"/>
  <c r="I365"/>
  <c r="H365"/>
  <c r="G365"/>
  <c r="F365"/>
  <c r="E365"/>
  <c r="D365"/>
  <c r="C365"/>
  <c r="B365"/>
  <c r="P364"/>
  <c r="O364"/>
  <c r="N364"/>
  <c r="M364"/>
  <c r="L364"/>
  <c r="K364"/>
  <c r="J364"/>
  <c r="I364"/>
  <c r="H364"/>
  <c r="G364"/>
  <c r="F364"/>
  <c r="E364"/>
  <c r="D364"/>
  <c r="C364"/>
  <c r="B364"/>
  <c r="P363"/>
  <c r="O363"/>
  <c r="N363"/>
  <c r="M363"/>
  <c r="L363"/>
  <c r="K363"/>
  <c r="J363"/>
  <c r="I363"/>
  <c r="H363"/>
  <c r="G363"/>
  <c r="F363"/>
  <c r="E363"/>
  <c r="D363"/>
  <c r="C363"/>
  <c r="B363"/>
  <c r="P362"/>
  <c r="O362"/>
  <c r="N362"/>
  <c r="M362"/>
  <c r="L362"/>
  <c r="K362"/>
  <c r="J362"/>
  <c r="I362"/>
  <c r="H362"/>
  <c r="G362"/>
  <c r="F362"/>
  <c r="E362"/>
  <c r="D362"/>
  <c r="C362"/>
  <c r="B362"/>
  <c r="P361"/>
  <c r="O361"/>
  <c r="N361"/>
  <c r="M361"/>
  <c r="L361"/>
  <c r="K361"/>
  <c r="J361"/>
  <c r="I361"/>
  <c r="H361"/>
  <c r="G361"/>
  <c r="F361"/>
  <c r="E361"/>
  <c r="D361"/>
  <c r="C361"/>
  <c r="B361"/>
  <c r="P360"/>
  <c r="O360"/>
  <c r="N360"/>
  <c r="M360"/>
  <c r="L360"/>
  <c r="K360"/>
  <c r="J360"/>
  <c r="I360"/>
  <c r="H360"/>
  <c r="G360"/>
  <c r="F360"/>
  <c r="E360"/>
  <c r="D360"/>
  <c r="C360"/>
  <c r="B360"/>
  <c r="P359"/>
  <c r="O359"/>
  <c r="N359"/>
  <c r="M359"/>
  <c r="L359"/>
  <c r="K359"/>
  <c r="J359"/>
  <c r="I359"/>
  <c r="H359"/>
  <c r="G359"/>
  <c r="F359"/>
  <c r="E359"/>
  <c r="D359"/>
  <c r="C359"/>
  <c r="B359"/>
  <c r="P358"/>
  <c r="O358"/>
  <c r="N358"/>
  <c r="M358"/>
  <c r="L358"/>
  <c r="K358"/>
  <c r="J358"/>
  <c r="I358"/>
  <c r="H358"/>
  <c r="G358"/>
  <c r="F358"/>
  <c r="E358"/>
  <c r="D358"/>
  <c r="C358"/>
  <c r="B358"/>
  <c r="P357"/>
  <c r="O357"/>
  <c r="N357"/>
  <c r="M357"/>
  <c r="L357"/>
  <c r="K357"/>
  <c r="J357"/>
  <c r="I357"/>
  <c r="H357"/>
  <c r="G357"/>
  <c r="F357"/>
  <c r="E357"/>
  <c r="D357"/>
  <c r="C357"/>
  <c r="B357"/>
  <c r="P356"/>
  <c r="O356"/>
  <c r="N356"/>
  <c r="M356"/>
  <c r="L356"/>
  <c r="K356"/>
  <c r="J356"/>
  <c r="I356"/>
  <c r="H356"/>
  <c r="G356"/>
  <c r="F356"/>
  <c r="E356"/>
  <c r="D356"/>
  <c r="C356"/>
  <c r="B356"/>
  <c r="P355"/>
  <c r="O355"/>
  <c r="N355"/>
  <c r="M355"/>
  <c r="L355"/>
  <c r="K355"/>
  <c r="J355"/>
  <c r="I355"/>
  <c r="H355"/>
  <c r="G355"/>
  <c r="F355"/>
  <c r="E355"/>
  <c r="D355"/>
  <c r="C355"/>
  <c r="B355"/>
  <c r="P354"/>
  <c r="O354"/>
  <c r="N354"/>
  <c r="M354"/>
  <c r="L354"/>
  <c r="K354"/>
  <c r="J354"/>
  <c r="I354"/>
  <c r="H354"/>
  <c r="G354"/>
  <c r="F354"/>
  <c r="E354"/>
  <c r="D354"/>
  <c r="C354"/>
  <c r="B354"/>
  <c r="P353"/>
  <c r="O353"/>
  <c r="N353"/>
  <c r="M353"/>
  <c r="L353"/>
  <c r="K353"/>
  <c r="J353"/>
  <c r="I353"/>
  <c r="H353"/>
  <c r="G353"/>
  <c r="F353"/>
  <c r="E353"/>
  <c r="D353"/>
  <c r="C353"/>
  <c r="B353"/>
  <c r="P352"/>
  <c r="O352"/>
  <c r="N352"/>
  <c r="M352"/>
  <c r="L352"/>
  <c r="K352"/>
  <c r="J352"/>
  <c r="I352"/>
  <c r="H352"/>
  <c r="G352"/>
  <c r="F352"/>
  <c r="E352"/>
  <c r="D352"/>
  <c r="C352"/>
  <c r="B352"/>
  <c r="P351"/>
  <c r="O351"/>
  <c r="N351"/>
  <c r="M351"/>
  <c r="L351"/>
  <c r="K351"/>
  <c r="J351"/>
  <c r="I351"/>
  <c r="H351"/>
  <c r="G351"/>
  <c r="F351"/>
  <c r="E351"/>
  <c r="D351"/>
  <c r="C351"/>
  <c r="B351"/>
  <c r="P350"/>
  <c r="O350"/>
  <c r="N350"/>
  <c r="M350"/>
  <c r="L350"/>
  <c r="K350"/>
  <c r="J350"/>
  <c r="I350"/>
  <c r="H350"/>
  <c r="G350"/>
  <c r="F350"/>
  <c r="E350"/>
  <c r="D350"/>
  <c r="C350"/>
  <c r="B350"/>
  <c r="P349"/>
  <c r="O349"/>
  <c r="N349"/>
  <c r="M349"/>
  <c r="L349"/>
  <c r="K349"/>
  <c r="J349"/>
  <c r="I349"/>
  <c r="H349"/>
  <c r="G349"/>
  <c r="F349"/>
  <c r="E349"/>
  <c r="D349"/>
  <c r="C349"/>
  <c r="B349"/>
  <c r="P348"/>
  <c r="O348"/>
  <c r="N348"/>
  <c r="M348"/>
  <c r="L348"/>
  <c r="K348"/>
  <c r="J348"/>
  <c r="I348"/>
  <c r="H348"/>
  <c r="G348"/>
  <c r="F348"/>
  <c r="E348"/>
  <c r="D348"/>
  <c r="C348"/>
  <c r="B348"/>
  <c r="P347"/>
  <c r="O347"/>
  <c r="N347"/>
  <c r="M347"/>
  <c r="L347"/>
  <c r="K347"/>
  <c r="J347"/>
  <c r="I347"/>
  <c r="H347"/>
  <c r="G347"/>
  <c r="F347"/>
  <c r="E347"/>
  <c r="D347"/>
  <c r="C347"/>
  <c r="B347"/>
  <c r="P346"/>
  <c r="O346"/>
  <c r="N346"/>
  <c r="M346"/>
  <c r="L346"/>
  <c r="K346"/>
  <c r="J346"/>
  <c r="I346"/>
  <c r="H346"/>
  <c r="G346"/>
  <c r="F346"/>
  <c r="E346"/>
  <c r="D346"/>
  <c r="C346"/>
  <c r="B346"/>
  <c r="P345"/>
  <c r="O345"/>
  <c r="N345"/>
  <c r="M345"/>
  <c r="L345"/>
  <c r="K345"/>
  <c r="J345"/>
  <c r="I345"/>
  <c r="H345"/>
  <c r="G345"/>
  <c r="F345"/>
  <c r="E345"/>
  <c r="D345"/>
  <c r="C345"/>
  <c r="B345"/>
  <c r="P344"/>
  <c r="O344"/>
  <c r="N344"/>
  <c r="M344"/>
  <c r="L344"/>
  <c r="K344"/>
  <c r="J344"/>
  <c r="I344"/>
  <c r="H344"/>
  <c r="G344"/>
  <c r="F344"/>
  <c r="E344"/>
  <c r="D344"/>
  <c r="C344"/>
  <c r="B344"/>
  <c r="P343"/>
  <c r="O343"/>
  <c r="N343"/>
  <c r="M343"/>
  <c r="L343"/>
  <c r="K343"/>
  <c r="J343"/>
  <c r="I343"/>
  <c r="H343"/>
  <c r="G343"/>
  <c r="F343"/>
  <c r="E343"/>
  <c r="D343"/>
  <c r="C343"/>
  <c r="B343"/>
  <c r="P342"/>
  <c r="O342"/>
  <c r="N342"/>
  <c r="M342"/>
  <c r="L342"/>
  <c r="K342"/>
  <c r="J342"/>
  <c r="I342"/>
  <c r="H342"/>
  <c r="G342"/>
  <c r="F342"/>
  <c r="E342"/>
  <c r="D342"/>
  <c r="C342"/>
  <c r="B342"/>
  <c r="P341"/>
  <c r="O341"/>
  <c r="N341"/>
  <c r="M341"/>
  <c r="L341"/>
  <c r="K341"/>
  <c r="J341"/>
  <c r="I341"/>
  <c r="H341"/>
  <c r="G341"/>
  <c r="F341"/>
  <c r="E341"/>
  <c r="D341"/>
  <c r="C341"/>
  <c r="B341"/>
  <c r="P340"/>
  <c r="O340"/>
  <c r="N340"/>
  <c r="M340"/>
  <c r="L340"/>
  <c r="K340"/>
  <c r="J340"/>
  <c r="I340"/>
  <c r="H340"/>
  <c r="G340"/>
  <c r="F340"/>
  <c r="E340"/>
  <c r="D340"/>
  <c r="C340"/>
  <c r="B340"/>
  <c r="P339"/>
  <c r="O339"/>
  <c r="N339"/>
  <c r="M339"/>
  <c r="L339"/>
  <c r="K339"/>
  <c r="J339"/>
  <c r="I339"/>
  <c r="H339"/>
  <c r="G339"/>
  <c r="F339"/>
  <c r="E339"/>
  <c r="D339"/>
  <c r="C339"/>
  <c r="B339"/>
  <c r="P338"/>
  <c r="O338"/>
  <c r="N338"/>
  <c r="M338"/>
  <c r="L338"/>
  <c r="K338"/>
  <c r="J338"/>
  <c r="I338"/>
  <c r="H338"/>
  <c r="G338"/>
  <c r="F338"/>
  <c r="E338"/>
  <c r="D338"/>
  <c r="C338"/>
  <c r="B338"/>
  <c r="P337"/>
  <c r="O337"/>
  <c r="N337"/>
  <c r="M337"/>
  <c r="L337"/>
  <c r="K337"/>
  <c r="J337"/>
  <c r="I337"/>
  <c r="H337"/>
  <c r="G337"/>
  <c r="F337"/>
  <c r="E337"/>
  <c r="D337"/>
  <c r="C337"/>
  <c r="B337"/>
  <c r="P336"/>
  <c r="O336"/>
  <c r="N336"/>
  <c r="M336"/>
  <c r="L336"/>
  <c r="K336"/>
  <c r="J336"/>
  <c r="I336"/>
  <c r="H336"/>
  <c r="G336"/>
  <c r="F336"/>
  <c r="E336"/>
  <c r="D336"/>
  <c r="C336"/>
  <c r="B336"/>
  <c r="P335"/>
  <c r="O335"/>
  <c r="N335"/>
  <c r="M335"/>
  <c r="L335"/>
  <c r="K335"/>
  <c r="J335"/>
  <c r="I335"/>
  <c r="H335"/>
  <c r="G335"/>
  <c r="F335"/>
  <c r="E335"/>
  <c r="D335"/>
  <c r="C335"/>
  <c r="B335"/>
  <c r="P334"/>
  <c r="O334"/>
  <c r="N334"/>
  <c r="M334"/>
  <c r="L334"/>
  <c r="K334"/>
  <c r="J334"/>
  <c r="I334"/>
  <c r="H334"/>
  <c r="G334"/>
  <c r="F334"/>
  <c r="E334"/>
  <c r="D334"/>
  <c r="C334"/>
  <c r="B334"/>
  <c r="P333"/>
  <c r="O333"/>
  <c r="N333"/>
  <c r="M333"/>
  <c r="L333"/>
  <c r="K333"/>
  <c r="J333"/>
  <c r="I333"/>
  <c r="H333"/>
  <c r="G333"/>
  <c r="F333"/>
  <c r="E333"/>
  <c r="D333"/>
  <c r="C333"/>
  <c r="B333"/>
  <c r="P332"/>
  <c r="O332"/>
  <c r="N332"/>
  <c r="M332"/>
  <c r="L332"/>
  <c r="K332"/>
  <c r="J332"/>
  <c r="I332"/>
  <c r="H332"/>
  <c r="G332"/>
  <c r="F332"/>
  <c r="E332"/>
  <c r="D332"/>
  <c r="C332"/>
  <c r="B332"/>
  <c r="P331"/>
  <c r="O331"/>
  <c r="N331"/>
  <c r="M331"/>
  <c r="L331"/>
  <c r="K331"/>
  <c r="J331"/>
  <c r="I331"/>
  <c r="H331"/>
  <c r="G331"/>
  <c r="F331"/>
  <c r="E331"/>
  <c r="D331"/>
  <c r="C331"/>
  <c r="B331"/>
  <c r="P330"/>
  <c r="O330"/>
  <c r="N330"/>
  <c r="M330"/>
  <c r="L330"/>
  <c r="K330"/>
  <c r="J330"/>
  <c r="I330"/>
  <c r="H330"/>
  <c r="G330"/>
  <c r="F330"/>
  <c r="E330"/>
  <c r="D330"/>
  <c r="C330"/>
  <c r="B330"/>
  <c r="P329"/>
  <c r="O329"/>
  <c r="N329"/>
  <c r="M329"/>
  <c r="L329"/>
  <c r="K329"/>
  <c r="J329"/>
  <c r="I329"/>
  <c r="H329"/>
  <c r="G329"/>
  <c r="F329"/>
  <c r="E329"/>
  <c r="D329"/>
  <c r="C329"/>
  <c r="B329"/>
  <c r="P328"/>
  <c r="O328"/>
  <c r="N328"/>
  <c r="M328"/>
  <c r="L328"/>
  <c r="K328"/>
  <c r="J328"/>
  <c r="I328"/>
  <c r="H328"/>
  <c r="G328"/>
  <c r="F328"/>
  <c r="E328"/>
  <c r="D328"/>
  <c r="C328"/>
  <c r="B328"/>
  <c r="P327"/>
  <c r="O327"/>
  <c r="N327"/>
  <c r="M327"/>
  <c r="L327"/>
  <c r="K327"/>
  <c r="J327"/>
  <c r="I327"/>
  <c r="H327"/>
  <c r="G327"/>
  <c r="F327"/>
  <c r="E327"/>
  <c r="D327"/>
  <c r="C327"/>
  <c r="B327"/>
  <c r="P326"/>
  <c r="O326"/>
  <c r="N326"/>
  <c r="M326"/>
  <c r="L326"/>
  <c r="K326"/>
  <c r="J326"/>
  <c r="I326"/>
  <c r="H326"/>
  <c r="G326"/>
  <c r="F326"/>
  <c r="E326"/>
  <c r="D326"/>
  <c r="C326"/>
  <c r="B326"/>
  <c r="P325"/>
  <c r="O325"/>
  <c r="N325"/>
  <c r="M325"/>
  <c r="L325"/>
  <c r="K325"/>
  <c r="J325"/>
  <c r="I325"/>
  <c r="H325"/>
  <c r="G325"/>
  <c r="F325"/>
  <c r="E325"/>
  <c r="D325"/>
  <c r="C325"/>
  <c r="B325"/>
  <c r="P324"/>
  <c r="O324"/>
  <c r="N324"/>
  <c r="M324"/>
  <c r="L324"/>
  <c r="K324"/>
  <c r="J324"/>
  <c r="I324"/>
  <c r="H324"/>
  <c r="G324"/>
  <c r="F324"/>
  <c r="E324"/>
  <c r="D324"/>
  <c r="C324"/>
  <c r="B324"/>
  <c r="P323"/>
  <c r="O323"/>
  <c r="N323"/>
  <c r="M323"/>
  <c r="L323"/>
  <c r="K323"/>
  <c r="J323"/>
  <c r="I323"/>
  <c r="H323"/>
  <c r="G323"/>
  <c r="F323"/>
  <c r="E323"/>
  <c r="D323"/>
  <c r="C323"/>
  <c r="B323"/>
  <c r="P322"/>
  <c r="O322"/>
  <c r="N322"/>
  <c r="M322"/>
  <c r="L322"/>
  <c r="K322"/>
  <c r="J322"/>
  <c r="I322"/>
  <c r="H322"/>
  <c r="G322"/>
  <c r="F322"/>
  <c r="E322"/>
  <c r="D322"/>
  <c r="C322"/>
  <c r="B322"/>
  <c r="P321"/>
  <c r="O321"/>
  <c r="N321"/>
  <c r="M321"/>
  <c r="L321"/>
  <c r="K321"/>
  <c r="J321"/>
  <c r="I321"/>
  <c r="H321"/>
  <c r="G321"/>
  <c r="F321"/>
  <c r="E321"/>
  <c r="D321"/>
  <c r="C321"/>
  <c r="B321"/>
  <c r="P320"/>
  <c r="O320"/>
  <c r="N320"/>
  <c r="M320"/>
  <c r="L320"/>
  <c r="K320"/>
  <c r="J320"/>
  <c r="I320"/>
  <c r="H320"/>
  <c r="G320"/>
  <c r="F320"/>
  <c r="E320"/>
  <c r="D320"/>
  <c r="C320"/>
  <c r="B320"/>
  <c r="P319"/>
  <c r="O319"/>
  <c r="N319"/>
  <c r="M319"/>
  <c r="L319"/>
  <c r="K319"/>
  <c r="J319"/>
  <c r="I319"/>
  <c r="H319"/>
  <c r="G319"/>
  <c r="F319"/>
  <c r="E319"/>
  <c r="D319"/>
  <c r="C319"/>
  <c r="B319"/>
  <c r="P318"/>
  <c r="O318"/>
  <c r="N318"/>
  <c r="M318"/>
  <c r="L318"/>
  <c r="K318"/>
  <c r="J318"/>
  <c r="I318"/>
  <c r="H318"/>
  <c r="G318"/>
  <c r="F318"/>
  <c r="E318"/>
  <c r="D318"/>
  <c r="C318"/>
  <c r="B318"/>
  <c r="P317"/>
  <c r="O317"/>
  <c r="N317"/>
  <c r="M317"/>
  <c r="L317"/>
  <c r="K317"/>
  <c r="J317"/>
  <c r="I317"/>
  <c r="H317"/>
  <c r="G317"/>
  <c r="F317"/>
  <c r="E317"/>
  <c r="D317"/>
  <c r="C317"/>
  <c r="B317"/>
  <c r="P316"/>
  <c r="O316"/>
  <c r="N316"/>
  <c r="M316"/>
  <c r="L316"/>
  <c r="K316"/>
  <c r="J316"/>
  <c r="I316"/>
  <c r="H316"/>
  <c r="G316"/>
  <c r="F316"/>
  <c r="E316"/>
  <c r="D316"/>
  <c r="C316"/>
  <c r="B316"/>
  <c r="P315"/>
  <c r="O315"/>
  <c r="N315"/>
  <c r="M315"/>
  <c r="L315"/>
  <c r="K315"/>
  <c r="J315"/>
  <c r="I315"/>
  <c r="H315"/>
  <c r="G315"/>
  <c r="F315"/>
  <c r="E315"/>
  <c r="D315"/>
  <c r="C315"/>
  <c r="B315"/>
  <c r="P314"/>
  <c r="O314"/>
  <c r="N314"/>
  <c r="M314"/>
  <c r="L314"/>
  <c r="K314"/>
  <c r="J314"/>
  <c r="I314"/>
  <c r="H314"/>
  <c r="G314"/>
  <c r="F314"/>
  <c r="E314"/>
  <c r="D314"/>
  <c r="C314"/>
  <c r="B314"/>
  <c r="P313"/>
  <c r="O313"/>
  <c r="N313"/>
  <c r="M313"/>
  <c r="L313"/>
  <c r="K313"/>
  <c r="J313"/>
  <c r="I313"/>
  <c r="H313"/>
  <c r="G313"/>
  <c r="F313"/>
  <c r="E313"/>
  <c r="D313"/>
  <c r="C313"/>
  <c r="B313"/>
  <c r="P312"/>
  <c r="O312"/>
  <c r="N312"/>
  <c r="M312"/>
  <c r="L312"/>
  <c r="K312"/>
  <c r="J312"/>
  <c r="I312"/>
  <c r="H312"/>
  <c r="G312"/>
  <c r="F312"/>
  <c r="E312"/>
  <c r="D312"/>
  <c r="C312"/>
  <c r="B312"/>
  <c r="P311"/>
  <c r="O311"/>
  <c r="N311"/>
  <c r="M311"/>
  <c r="L311"/>
  <c r="K311"/>
  <c r="J311"/>
  <c r="I311"/>
  <c r="H311"/>
  <c r="G311"/>
  <c r="F311"/>
  <c r="E311"/>
  <c r="D311"/>
  <c r="C311"/>
  <c r="B311"/>
  <c r="P310"/>
  <c r="O310"/>
  <c r="N310"/>
  <c r="M310"/>
  <c r="L310"/>
  <c r="K310"/>
  <c r="J310"/>
  <c r="I310"/>
  <c r="H310"/>
  <c r="G310"/>
  <c r="F310"/>
  <c r="E310"/>
  <c r="D310"/>
  <c r="C310"/>
  <c r="B310"/>
  <c r="P309"/>
  <c r="O309"/>
  <c r="N309"/>
  <c r="M309"/>
  <c r="L309"/>
  <c r="K309"/>
  <c r="J309"/>
  <c r="I309"/>
  <c r="H309"/>
  <c r="G309"/>
  <c r="F309"/>
  <c r="E309"/>
  <c r="D309"/>
  <c r="C309"/>
  <c r="B309"/>
  <c r="P308"/>
  <c r="O308"/>
  <c r="N308"/>
  <c r="M308"/>
  <c r="L308"/>
  <c r="K308"/>
  <c r="J308"/>
  <c r="I308"/>
  <c r="H308"/>
  <c r="G308"/>
  <c r="F308"/>
  <c r="E308"/>
  <c r="D308"/>
  <c r="C308"/>
  <c r="B308"/>
  <c r="P307"/>
  <c r="O307"/>
  <c r="N307"/>
  <c r="M307"/>
  <c r="L307"/>
  <c r="K307"/>
  <c r="J307"/>
  <c r="I307"/>
  <c r="H307"/>
  <c r="G307"/>
  <c r="F307"/>
  <c r="E307"/>
  <c r="D307"/>
  <c r="C307"/>
  <c r="B307"/>
  <c r="P306"/>
  <c r="O306"/>
  <c r="N306"/>
  <c r="M306"/>
  <c r="L306"/>
  <c r="K306"/>
  <c r="J306"/>
  <c r="I306"/>
  <c r="H306"/>
  <c r="G306"/>
  <c r="F306"/>
  <c r="E306"/>
  <c r="D306"/>
  <c r="C306"/>
  <c r="B306"/>
  <c r="P305"/>
  <c r="O305"/>
  <c r="N305"/>
  <c r="M305"/>
  <c r="L305"/>
  <c r="K305"/>
  <c r="J305"/>
  <c r="I305"/>
  <c r="H305"/>
  <c r="G305"/>
  <c r="F305"/>
  <c r="E305"/>
  <c r="D305"/>
  <c r="C305"/>
  <c r="B305"/>
  <c r="P304"/>
  <c r="O304"/>
  <c r="N304"/>
  <c r="M304"/>
  <c r="L304"/>
  <c r="K304"/>
  <c r="J304"/>
  <c r="I304"/>
  <c r="H304"/>
  <c r="G304"/>
  <c r="F304"/>
  <c r="E304"/>
  <c r="D304"/>
  <c r="C304"/>
  <c r="B304"/>
  <c r="P303"/>
  <c r="O303"/>
  <c r="N303"/>
  <c r="M303"/>
  <c r="L303"/>
  <c r="K303"/>
  <c r="J303"/>
  <c r="I303"/>
  <c r="H303"/>
  <c r="G303"/>
  <c r="F303"/>
  <c r="E303"/>
  <c r="D303"/>
  <c r="C303"/>
  <c r="B303"/>
  <c r="P302"/>
  <c r="O302"/>
  <c r="N302"/>
  <c r="M302"/>
  <c r="L302"/>
  <c r="K302"/>
  <c r="J302"/>
  <c r="I302"/>
  <c r="H302"/>
  <c r="G302"/>
  <c r="F302"/>
  <c r="E302"/>
  <c r="D302"/>
  <c r="C302"/>
  <c r="B302"/>
  <c r="P301"/>
  <c r="O301"/>
  <c r="N301"/>
  <c r="M301"/>
  <c r="L301"/>
  <c r="K301"/>
  <c r="J301"/>
  <c r="I301"/>
  <c r="H301"/>
  <c r="G301"/>
  <c r="F301"/>
  <c r="E301"/>
  <c r="D301"/>
  <c r="C301"/>
  <c r="B301"/>
  <c r="P300"/>
  <c r="O300"/>
  <c r="N300"/>
  <c r="M300"/>
  <c r="L300"/>
  <c r="K300"/>
  <c r="J300"/>
  <c r="I300"/>
  <c r="H300"/>
  <c r="G300"/>
  <c r="F300"/>
  <c r="E300"/>
  <c r="D300"/>
  <c r="C300"/>
  <c r="B300"/>
  <c r="P299"/>
  <c r="O299"/>
  <c r="N299"/>
  <c r="M299"/>
  <c r="L299"/>
  <c r="K299"/>
  <c r="J299"/>
  <c r="I299"/>
  <c r="H299"/>
  <c r="G299"/>
  <c r="F299"/>
  <c r="E299"/>
  <c r="D299"/>
  <c r="C299"/>
  <c r="B299"/>
  <c r="P298"/>
  <c r="O298"/>
  <c r="N298"/>
  <c r="M298"/>
  <c r="L298"/>
  <c r="K298"/>
  <c r="J298"/>
  <c r="I298"/>
  <c r="H298"/>
  <c r="G298"/>
  <c r="F298"/>
  <c r="E298"/>
  <c r="D298"/>
  <c r="C298"/>
  <c r="B298"/>
  <c r="P297"/>
  <c r="O297"/>
  <c r="N297"/>
  <c r="M297"/>
  <c r="L297"/>
  <c r="K297"/>
  <c r="J297"/>
  <c r="I297"/>
  <c r="H297"/>
  <c r="G297"/>
  <c r="F297"/>
  <c r="E297"/>
  <c r="D297"/>
  <c r="C297"/>
  <c r="B297"/>
  <c r="P296"/>
  <c r="O296"/>
  <c r="N296"/>
  <c r="M296"/>
  <c r="L296"/>
  <c r="K296"/>
  <c r="J296"/>
  <c r="I296"/>
  <c r="H296"/>
  <c r="G296"/>
  <c r="F296"/>
  <c r="E296"/>
  <c r="D296"/>
  <c r="C296"/>
  <c r="B296"/>
  <c r="P295"/>
  <c r="O295"/>
  <c r="N295"/>
  <c r="M295"/>
  <c r="L295"/>
  <c r="K295"/>
  <c r="J295"/>
  <c r="I295"/>
  <c r="H295"/>
  <c r="G295"/>
  <c r="F295"/>
  <c r="E295"/>
  <c r="D295"/>
  <c r="C295"/>
  <c r="B295"/>
  <c r="P294"/>
  <c r="O294"/>
  <c r="N294"/>
  <c r="M294"/>
  <c r="L294"/>
  <c r="K294"/>
  <c r="J294"/>
  <c r="I294"/>
  <c r="H294"/>
  <c r="G294"/>
  <c r="F294"/>
  <c r="E294"/>
  <c r="D294"/>
  <c r="C294"/>
  <c r="B294"/>
  <c r="P293"/>
  <c r="O293"/>
  <c r="N293"/>
  <c r="M293"/>
  <c r="L293"/>
  <c r="K293"/>
  <c r="J293"/>
  <c r="I293"/>
  <c r="H293"/>
  <c r="G293"/>
  <c r="F293"/>
  <c r="E293"/>
  <c r="D293"/>
  <c r="C293"/>
  <c r="B293"/>
  <c r="P292"/>
  <c r="O292"/>
  <c r="N292"/>
  <c r="M292"/>
  <c r="L292"/>
  <c r="K292"/>
  <c r="J292"/>
  <c r="I292"/>
  <c r="H292"/>
  <c r="G292"/>
  <c r="F292"/>
  <c r="E292"/>
  <c r="D292"/>
  <c r="C292"/>
  <c r="B292"/>
  <c r="P291"/>
  <c r="O291"/>
  <c r="N291"/>
  <c r="M291"/>
  <c r="L291"/>
  <c r="K291"/>
  <c r="J291"/>
  <c r="I291"/>
  <c r="H291"/>
  <c r="G291"/>
  <c r="F291"/>
  <c r="E291"/>
  <c r="D291"/>
  <c r="C291"/>
  <c r="B291"/>
  <c r="P290"/>
  <c r="O290"/>
  <c r="N290"/>
  <c r="M290"/>
  <c r="L290"/>
  <c r="K290"/>
  <c r="J290"/>
  <c r="I290"/>
  <c r="H290"/>
  <c r="G290"/>
  <c r="F290"/>
  <c r="E290"/>
  <c r="D290"/>
  <c r="C290"/>
  <c r="B290"/>
  <c r="P289"/>
  <c r="O289"/>
  <c r="N289"/>
  <c r="M289"/>
  <c r="L289"/>
  <c r="K289"/>
  <c r="J289"/>
  <c r="I289"/>
  <c r="H289"/>
  <c r="G289"/>
  <c r="F289"/>
  <c r="E289"/>
  <c r="D289"/>
  <c r="C289"/>
  <c r="B289"/>
  <c r="P288"/>
  <c r="O288"/>
  <c r="N288"/>
  <c r="M288"/>
  <c r="L288"/>
  <c r="K288"/>
  <c r="J288"/>
  <c r="I288"/>
  <c r="H288"/>
  <c r="G288"/>
  <c r="F288"/>
  <c r="E288"/>
  <c r="D288"/>
  <c r="C288"/>
  <c r="B288"/>
  <c r="P287"/>
  <c r="O287"/>
  <c r="N287"/>
  <c r="M287"/>
  <c r="L287"/>
  <c r="K287"/>
  <c r="J287"/>
  <c r="I287"/>
  <c r="H287"/>
  <c r="G287"/>
  <c r="F287"/>
  <c r="E287"/>
  <c r="D287"/>
  <c r="C287"/>
  <c r="B287"/>
  <c r="P286"/>
  <c r="O286"/>
  <c r="N286"/>
  <c r="M286"/>
  <c r="L286"/>
  <c r="K286"/>
  <c r="J286"/>
  <c r="I286"/>
  <c r="H286"/>
  <c r="G286"/>
  <c r="F286"/>
  <c r="E286"/>
  <c r="D286"/>
  <c r="C286"/>
  <c r="B286"/>
  <c r="P285"/>
  <c r="O285"/>
  <c r="N285"/>
  <c r="M285"/>
  <c r="L285"/>
  <c r="K285"/>
  <c r="J285"/>
  <c r="I285"/>
  <c r="H285"/>
  <c r="G285"/>
  <c r="F285"/>
  <c r="E285"/>
  <c r="D285"/>
  <c r="C285"/>
  <c r="B285"/>
  <c r="P284"/>
  <c r="O284"/>
  <c r="N284"/>
  <c r="M284"/>
  <c r="L284"/>
  <c r="K284"/>
  <c r="J284"/>
  <c r="I284"/>
  <c r="H284"/>
  <c r="G284"/>
  <c r="F284"/>
  <c r="E284"/>
  <c r="D284"/>
  <c r="C284"/>
  <c r="B284"/>
  <c r="P283"/>
  <c r="O283"/>
  <c r="N283"/>
  <c r="M283"/>
  <c r="L283"/>
  <c r="K283"/>
  <c r="J283"/>
  <c r="I283"/>
  <c r="H283"/>
  <c r="G283"/>
  <c r="F283"/>
  <c r="E283"/>
  <c r="D283"/>
  <c r="C283"/>
  <c r="B283"/>
  <c r="P282"/>
  <c r="O282"/>
  <c r="N282"/>
  <c r="M282"/>
  <c r="L282"/>
  <c r="K282"/>
  <c r="J282"/>
  <c r="I282"/>
  <c r="H282"/>
  <c r="G282"/>
  <c r="F282"/>
  <c r="E282"/>
  <c r="D282"/>
  <c r="C282"/>
  <c r="B282"/>
  <c r="P281"/>
  <c r="O281"/>
  <c r="N281"/>
  <c r="M281"/>
  <c r="L281"/>
  <c r="K281"/>
  <c r="J281"/>
  <c r="I281"/>
  <c r="H281"/>
  <c r="G281"/>
  <c r="F281"/>
  <c r="E281"/>
  <c r="D281"/>
  <c r="C281"/>
  <c r="B281"/>
  <c r="P280"/>
  <c r="O280"/>
  <c r="N280"/>
  <c r="M280"/>
  <c r="L280"/>
  <c r="K280"/>
  <c r="J280"/>
  <c r="I280"/>
  <c r="H280"/>
  <c r="G280"/>
  <c r="F280"/>
  <c r="E280"/>
  <c r="D280"/>
  <c r="C280"/>
  <c r="B280"/>
  <c r="P279"/>
  <c r="O279"/>
  <c r="N279"/>
  <c r="M279"/>
  <c r="L279"/>
  <c r="K279"/>
  <c r="J279"/>
  <c r="I279"/>
  <c r="H279"/>
  <c r="G279"/>
  <c r="F279"/>
  <c r="E279"/>
  <c r="D279"/>
  <c r="C279"/>
  <c r="B279"/>
  <c r="P278"/>
  <c r="O278"/>
  <c r="N278"/>
  <c r="M278"/>
  <c r="L278"/>
  <c r="K278"/>
  <c r="J278"/>
  <c r="I278"/>
  <c r="H278"/>
  <c r="G278"/>
  <c r="F278"/>
  <c r="E278"/>
  <c r="D278"/>
  <c r="C278"/>
  <c r="B278"/>
  <c r="P277"/>
  <c r="O277"/>
  <c r="N277"/>
  <c r="M277"/>
  <c r="L277"/>
  <c r="K277"/>
  <c r="J277"/>
  <c r="I277"/>
  <c r="H277"/>
  <c r="G277"/>
  <c r="F277"/>
  <c r="E277"/>
  <c r="D277"/>
  <c r="C277"/>
  <c r="B277"/>
  <c r="P276"/>
  <c r="O276"/>
  <c r="N276"/>
  <c r="M276"/>
  <c r="L276"/>
  <c r="K276"/>
  <c r="J276"/>
  <c r="I276"/>
  <c r="H276"/>
  <c r="G276"/>
  <c r="F276"/>
  <c r="E276"/>
  <c r="D276"/>
  <c r="C276"/>
  <c r="B276"/>
  <c r="P275"/>
  <c r="O275"/>
  <c r="N275"/>
  <c r="M275"/>
  <c r="L275"/>
  <c r="K275"/>
  <c r="J275"/>
  <c r="I275"/>
  <c r="H275"/>
  <c r="G275"/>
  <c r="F275"/>
  <c r="E275"/>
  <c r="D275"/>
  <c r="C275"/>
  <c r="B275"/>
  <c r="P274"/>
  <c r="O274"/>
  <c r="N274"/>
  <c r="M274"/>
  <c r="L274"/>
  <c r="K274"/>
  <c r="J274"/>
  <c r="I274"/>
  <c r="H274"/>
  <c r="G274"/>
  <c r="F274"/>
  <c r="E274"/>
  <c r="D274"/>
  <c r="C274"/>
  <c r="B274"/>
  <c r="P273"/>
  <c r="O273"/>
  <c r="N273"/>
  <c r="M273"/>
  <c r="L273"/>
  <c r="K273"/>
  <c r="J273"/>
  <c r="I273"/>
  <c r="H273"/>
  <c r="G273"/>
  <c r="F273"/>
  <c r="E273"/>
  <c r="D273"/>
  <c r="C273"/>
  <c r="B273"/>
  <c r="P272"/>
  <c r="O272"/>
  <c r="N272"/>
  <c r="M272"/>
  <c r="L272"/>
  <c r="K272"/>
  <c r="J272"/>
  <c r="I272"/>
  <c r="H272"/>
  <c r="G272"/>
  <c r="F272"/>
  <c r="E272"/>
  <c r="D272"/>
  <c r="C272"/>
  <c r="B272"/>
  <c r="P271"/>
  <c r="O271"/>
  <c r="N271"/>
  <c r="M271"/>
  <c r="L271"/>
  <c r="K271"/>
  <c r="J271"/>
  <c r="I271"/>
  <c r="H271"/>
  <c r="G271"/>
  <c r="F271"/>
  <c r="E271"/>
  <c r="D271"/>
  <c r="C271"/>
  <c r="B271"/>
  <c r="P270"/>
  <c r="O270"/>
  <c r="N270"/>
  <c r="M270"/>
  <c r="L270"/>
  <c r="K270"/>
  <c r="J270"/>
  <c r="I270"/>
  <c r="H270"/>
  <c r="G270"/>
  <c r="F270"/>
  <c r="E270"/>
  <c r="D270"/>
  <c r="C270"/>
  <c r="B270"/>
  <c r="P269"/>
  <c r="O269"/>
  <c r="N269"/>
  <c r="M269"/>
  <c r="L269"/>
  <c r="K269"/>
  <c r="J269"/>
  <c r="I269"/>
  <c r="H269"/>
  <c r="G269"/>
  <c r="F269"/>
  <c r="E269"/>
  <c r="D269"/>
  <c r="C269"/>
  <c r="B269"/>
  <c r="P268"/>
  <c r="O268"/>
  <c r="N268"/>
  <c r="M268"/>
  <c r="L268"/>
  <c r="K268"/>
  <c r="J268"/>
  <c r="I268"/>
  <c r="H268"/>
  <c r="G268"/>
  <c r="F268"/>
  <c r="E268"/>
  <c r="D268"/>
  <c r="C268"/>
  <c r="B268"/>
  <c r="P267"/>
  <c r="O267"/>
  <c r="N267"/>
  <c r="M267"/>
  <c r="L267"/>
  <c r="K267"/>
  <c r="J267"/>
  <c r="I267"/>
  <c r="H267"/>
  <c r="G267"/>
  <c r="F267"/>
  <c r="E267"/>
  <c r="D267"/>
  <c r="C267"/>
  <c r="B267"/>
  <c r="P266"/>
  <c r="O266"/>
  <c r="N266"/>
  <c r="M266"/>
  <c r="L266"/>
  <c r="K266"/>
  <c r="J266"/>
  <c r="I266"/>
  <c r="H266"/>
  <c r="G266"/>
  <c r="F266"/>
  <c r="E266"/>
  <c r="D266"/>
  <c r="C266"/>
  <c r="B266"/>
  <c r="P265"/>
  <c r="O265"/>
  <c r="N265"/>
  <c r="M265"/>
  <c r="L265"/>
  <c r="K265"/>
  <c r="J265"/>
  <c r="I265"/>
  <c r="H265"/>
  <c r="G265"/>
  <c r="F265"/>
  <c r="E265"/>
  <c r="D265"/>
  <c r="C265"/>
  <c r="B265"/>
  <c r="P264"/>
  <c r="O264"/>
  <c r="N264"/>
  <c r="M264"/>
  <c r="L264"/>
  <c r="K264"/>
  <c r="J264"/>
  <c r="I264"/>
  <c r="H264"/>
  <c r="G264"/>
  <c r="F264"/>
  <c r="E264"/>
  <c r="D264"/>
  <c r="C264"/>
  <c r="B264"/>
  <c r="P263"/>
  <c r="O263"/>
  <c r="N263"/>
  <c r="M263"/>
  <c r="L263"/>
  <c r="K263"/>
  <c r="J263"/>
  <c r="I263"/>
  <c r="H263"/>
  <c r="G263"/>
  <c r="F263"/>
  <c r="E263"/>
  <c r="D263"/>
  <c r="C263"/>
  <c r="B263"/>
  <c r="P262"/>
  <c r="O262"/>
  <c r="N262"/>
  <c r="M262"/>
  <c r="L262"/>
  <c r="K262"/>
  <c r="J262"/>
  <c r="I262"/>
  <c r="H262"/>
  <c r="G262"/>
  <c r="F262"/>
  <c r="E262"/>
  <c r="D262"/>
  <c r="C262"/>
  <c r="B262"/>
  <c r="P261"/>
  <c r="O261"/>
  <c r="N261"/>
  <c r="M261"/>
  <c r="L261"/>
  <c r="K261"/>
  <c r="J261"/>
  <c r="I261"/>
  <c r="H261"/>
  <c r="G261"/>
  <c r="F261"/>
  <c r="E261"/>
  <c r="D261"/>
  <c r="C261"/>
  <c r="B261"/>
  <c r="P260"/>
  <c r="O260"/>
  <c r="N260"/>
  <c r="M260"/>
  <c r="L260"/>
  <c r="K260"/>
  <c r="J260"/>
  <c r="I260"/>
  <c r="H260"/>
  <c r="G260"/>
  <c r="F260"/>
  <c r="E260"/>
  <c r="D260"/>
  <c r="C260"/>
  <c r="B260"/>
  <c r="P259"/>
  <c r="O259"/>
  <c r="N259"/>
  <c r="M259"/>
  <c r="L259"/>
  <c r="K259"/>
  <c r="J259"/>
  <c r="I259"/>
  <c r="H259"/>
  <c r="G259"/>
  <c r="F259"/>
  <c r="E259"/>
  <c r="D259"/>
  <c r="C259"/>
  <c r="B259"/>
  <c r="P258"/>
  <c r="O258"/>
  <c r="N258"/>
  <c r="M258"/>
  <c r="L258"/>
  <c r="K258"/>
  <c r="J258"/>
  <c r="I258"/>
  <c r="H258"/>
  <c r="G258"/>
  <c r="F258"/>
  <c r="E258"/>
  <c r="D258"/>
  <c r="C258"/>
  <c r="B258"/>
  <c r="P257"/>
  <c r="O257"/>
  <c r="N257"/>
  <c r="M257"/>
  <c r="L257"/>
  <c r="K257"/>
  <c r="J257"/>
  <c r="I257"/>
  <c r="H257"/>
  <c r="G257"/>
  <c r="F257"/>
  <c r="E257"/>
  <c r="D257"/>
  <c r="C257"/>
  <c r="B257"/>
  <c r="P256"/>
  <c r="O256"/>
  <c r="N256"/>
  <c r="M256"/>
  <c r="L256"/>
  <c r="K256"/>
  <c r="J256"/>
  <c r="I256"/>
  <c r="H256"/>
  <c r="G256"/>
  <c r="F256"/>
  <c r="E256"/>
  <c r="D256"/>
  <c r="C256"/>
  <c r="B256"/>
  <c r="P255"/>
  <c r="O255"/>
  <c r="N255"/>
  <c r="M255"/>
  <c r="L255"/>
  <c r="K255"/>
  <c r="J255"/>
  <c r="I255"/>
  <c r="H255"/>
  <c r="G255"/>
  <c r="F255"/>
  <c r="E255"/>
  <c r="D255"/>
  <c r="C255"/>
  <c r="B255"/>
  <c r="P254"/>
  <c r="O254"/>
  <c r="N254"/>
  <c r="M254"/>
  <c r="L254"/>
  <c r="K254"/>
  <c r="J254"/>
  <c r="I254"/>
  <c r="H254"/>
  <c r="G254"/>
  <c r="F254"/>
  <c r="E254"/>
  <c r="D254"/>
  <c r="C254"/>
  <c r="B254"/>
  <c r="P253"/>
  <c r="O253"/>
  <c r="N253"/>
  <c r="M253"/>
  <c r="L253"/>
  <c r="K253"/>
  <c r="J253"/>
  <c r="I253"/>
  <c r="H253"/>
  <c r="G253"/>
  <c r="F253"/>
  <c r="E253"/>
  <c r="D253"/>
  <c r="C253"/>
  <c r="B253"/>
  <c r="P252"/>
  <c r="O252"/>
  <c r="N252"/>
  <c r="M252"/>
  <c r="L252"/>
  <c r="K252"/>
  <c r="J252"/>
  <c r="I252"/>
  <c r="H252"/>
  <c r="G252"/>
  <c r="F252"/>
  <c r="E252"/>
  <c r="D252"/>
  <c r="C252"/>
  <c r="B252"/>
  <c r="P251"/>
  <c r="O251"/>
  <c r="N251"/>
  <c r="M251"/>
  <c r="L251"/>
  <c r="K251"/>
  <c r="J251"/>
  <c r="I251"/>
  <c r="H251"/>
  <c r="G251"/>
  <c r="F251"/>
  <c r="E251"/>
  <c r="D251"/>
  <c r="C251"/>
  <c r="B251"/>
  <c r="P250"/>
  <c r="O250"/>
  <c r="N250"/>
  <c r="M250"/>
  <c r="L250"/>
  <c r="K250"/>
  <c r="J250"/>
  <c r="I250"/>
  <c r="H250"/>
  <c r="G250"/>
  <c r="F250"/>
  <c r="E250"/>
  <c r="D250"/>
  <c r="C250"/>
  <c r="B250"/>
  <c r="P249"/>
  <c r="O249"/>
  <c r="N249"/>
  <c r="M249"/>
  <c r="L249"/>
  <c r="K249"/>
  <c r="J249"/>
  <c r="I249"/>
  <c r="H249"/>
  <c r="G249"/>
  <c r="F249"/>
  <c r="E249"/>
  <c r="D249"/>
  <c r="C249"/>
  <c r="B249"/>
  <c r="P248"/>
  <c r="O248"/>
  <c r="N248"/>
  <c r="M248"/>
  <c r="L248"/>
  <c r="K248"/>
  <c r="J248"/>
  <c r="I248"/>
  <c r="H248"/>
  <c r="G248"/>
  <c r="F248"/>
  <c r="E248"/>
  <c r="D248"/>
  <c r="C248"/>
  <c r="B248"/>
  <c r="P247"/>
  <c r="O247"/>
  <c r="N247"/>
  <c r="M247"/>
  <c r="L247"/>
  <c r="K247"/>
  <c r="J247"/>
  <c r="I247"/>
  <c r="H247"/>
  <c r="G247"/>
  <c r="F247"/>
  <c r="E247"/>
  <c r="D247"/>
  <c r="C247"/>
  <c r="B247"/>
  <c r="P246"/>
  <c r="O246"/>
  <c r="N246"/>
  <c r="M246"/>
  <c r="L246"/>
  <c r="K246"/>
  <c r="J246"/>
  <c r="I246"/>
  <c r="H246"/>
  <c r="G246"/>
  <c r="F246"/>
  <c r="E246"/>
  <c r="D246"/>
  <c r="C246"/>
  <c r="B246"/>
  <c r="P245"/>
  <c r="O245"/>
  <c r="N245"/>
  <c r="M245"/>
  <c r="L245"/>
  <c r="K245"/>
  <c r="J245"/>
  <c r="I245"/>
  <c r="H245"/>
  <c r="G245"/>
  <c r="F245"/>
  <c r="E245"/>
  <c r="D245"/>
  <c r="C245"/>
  <c r="B245"/>
  <c r="P244"/>
  <c r="O244"/>
  <c r="N244"/>
  <c r="M244"/>
  <c r="L244"/>
  <c r="K244"/>
  <c r="J244"/>
  <c r="I244"/>
  <c r="H244"/>
  <c r="G244"/>
  <c r="F244"/>
  <c r="E244"/>
  <c r="D244"/>
  <c r="C244"/>
  <c r="B244"/>
  <c r="P243"/>
  <c r="O243"/>
  <c r="N243"/>
  <c r="M243"/>
  <c r="L243"/>
  <c r="K243"/>
  <c r="J243"/>
  <c r="I243"/>
  <c r="H243"/>
  <c r="G243"/>
  <c r="F243"/>
  <c r="E243"/>
  <c r="D243"/>
  <c r="C243"/>
  <c r="B243"/>
  <c r="P242"/>
  <c r="O242"/>
  <c r="N242"/>
  <c r="M242"/>
  <c r="L242"/>
  <c r="K242"/>
  <c r="J242"/>
  <c r="I242"/>
  <c r="H242"/>
  <c r="G242"/>
  <c r="F242"/>
  <c r="E242"/>
  <c r="D242"/>
  <c r="C242"/>
  <c r="B242"/>
  <c r="P241"/>
  <c r="O241"/>
  <c r="N241"/>
  <c r="M241"/>
  <c r="L241"/>
  <c r="K241"/>
  <c r="J241"/>
  <c r="I241"/>
  <c r="H241"/>
  <c r="G241"/>
  <c r="F241"/>
  <c r="E241"/>
  <c r="D241"/>
  <c r="C241"/>
  <c r="B241"/>
  <c r="P240"/>
  <c r="O240"/>
  <c r="N240"/>
  <c r="M240"/>
  <c r="L240"/>
  <c r="K240"/>
  <c r="J240"/>
  <c r="I240"/>
  <c r="H240"/>
  <c r="G240"/>
  <c r="F240"/>
  <c r="E240"/>
  <c r="D240"/>
  <c r="C240"/>
  <c r="B240"/>
  <c r="P239"/>
  <c r="O239"/>
  <c r="N239"/>
  <c r="M239"/>
  <c r="L239"/>
  <c r="K239"/>
  <c r="J239"/>
  <c r="I239"/>
  <c r="H239"/>
  <c r="G239"/>
  <c r="F239"/>
  <c r="E239"/>
  <c r="D239"/>
  <c r="C239"/>
  <c r="B239"/>
  <c r="P238"/>
  <c r="O238"/>
  <c r="N238"/>
  <c r="M238"/>
  <c r="L238"/>
  <c r="K238"/>
  <c r="J238"/>
  <c r="I238"/>
  <c r="H238"/>
  <c r="G238"/>
  <c r="F238"/>
  <c r="E238"/>
  <c r="D238"/>
  <c r="C238"/>
  <c r="B238"/>
  <c r="P237"/>
  <c r="O237"/>
  <c r="N237"/>
  <c r="M237"/>
  <c r="L237"/>
  <c r="K237"/>
  <c r="J237"/>
  <c r="I237"/>
  <c r="H237"/>
  <c r="G237"/>
  <c r="F237"/>
  <c r="E237"/>
  <c r="D237"/>
  <c r="C237"/>
  <c r="B237"/>
  <c r="P236"/>
  <c r="O236"/>
  <c r="N236"/>
  <c r="M236"/>
  <c r="L236"/>
  <c r="K236"/>
  <c r="J236"/>
  <c r="I236"/>
  <c r="H236"/>
  <c r="G236"/>
  <c r="F236"/>
  <c r="E236"/>
  <c r="D236"/>
  <c r="C236"/>
  <c r="B236"/>
  <c r="P235"/>
  <c r="O235"/>
  <c r="N235"/>
  <c r="M235"/>
  <c r="L235"/>
  <c r="K235"/>
  <c r="J235"/>
  <c r="I235"/>
  <c r="H235"/>
  <c r="G235"/>
  <c r="F235"/>
  <c r="E235"/>
  <c r="D235"/>
  <c r="C235"/>
  <c r="B235"/>
  <c r="P234"/>
  <c r="O234"/>
  <c r="N234"/>
  <c r="M234"/>
  <c r="L234"/>
  <c r="K234"/>
  <c r="J234"/>
  <c r="I234"/>
  <c r="H234"/>
  <c r="G234"/>
  <c r="F234"/>
  <c r="E234"/>
  <c r="D234"/>
  <c r="C234"/>
  <c r="B234"/>
  <c r="P233"/>
  <c r="O233"/>
  <c r="N233"/>
  <c r="M233"/>
  <c r="L233"/>
  <c r="K233"/>
  <c r="J233"/>
  <c r="I233"/>
  <c r="H233"/>
  <c r="G233"/>
  <c r="F233"/>
  <c r="E233"/>
  <c r="D233"/>
  <c r="C233"/>
  <c r="B233"/>
  <c r="P232"/>
  <c r="O232"/>
  <c r="N232"/>
  <c r="M232"/>
  <c r="L232"/>
  <c r="K232"/>
  <c r="J232"/>
  <c r="I232"/>
  <c r="H232"/>
  <c r="G232"/>
  <c r="F232"/>
  <c r="E232"/>
  <c r="D232"/>
  <c r="C232"/>
  <c r="B232"/>
  <c r="P231"/>
  <c r="O231"/>
  <c r="N231"/>
  <c r="M231"/>
  <c r="L231"/>
  <c r="K231"/>
  <c r="J231"/>
  <c r="I231"/>
  <c r="H231"/>
  <c r="G231"/>
  <c r="F231"/>
  <c r="E231"/>
  <c r="D231"/>
  <c r="C231"/>
  <c r="B231"/>
  <c r="P230"/>
  <c r="O230"/>
  <c r="N230"/>
  <c r="M230"/>
  <c r="L230"/>
  <c r="K230"/>
  <c r="J230"/>
  <c r="I230"/>
  <c r="H230"/>
  <c r="G230"/>
  <c r="F230"/>
  <c r="E230"/>
  <c r="D230"/>
  <c r="C230"/>
  <c r="B230"/>
  <c r="P229"/>
  <c r="O229"/>
  <c r="N229"/>
  <c r="M229"/>
  <c r="L229"/>
  <c r="K229"/>
  <c r="J229"/>
  <c r="I229"/>
  <c r="H229"/>
  <c r="G229"/>
  <c r="F229"/>
  <c r="E229"/>
  <c r="D229"/>
  <c r="C229"/>
  <c r="B229"/>
  <c r="P228"/>
  <c r="O228"/>
  <c r="N228"/>
  <c r="M228"/>
  <c r="L228"/>
  <c r="K228"/>
  <c r="J228"/>
  <c r="I228"/>
  <c r="H228"/>
  <c r="G228"/>
  <c r="F228"/>
  <c r="E228"/>
  <c r="D228"/>
  <c r="C228"/>
  <c r="B228"/>
  <c r="P227"/>
  <c r="O227"/>
  <c r="N227"/>
  <c r="M227"/>
  <c r="L227"/>
  <c r="K227"/>
  <c r="J227"/>
  <c r="I227"/>
  <c r="H227"/>
  <c r="G227"/>
  <c r="F227"/>
  <c r="E227"/>
  <c r="D227"/>
  <c r="C227"/>
  <c r="B227"/>
  <c r="P226"/>
  <c r="O226"/>
  <c r="N226"/>
  <c r="M226"/>
  <c r="L226"/>
  <c r="K226"/>
  <c r="J226"/>
  <c r="I226"/>
  <c r="H226"/>
  <c r="G226"/>
  <c r="F226"/>
  <c r="E226"/>
  <c r="D226"/>
  <c r="C226"/>
  <c r="B226"/>
  <c r="P225"/>
  <c r="O225"/>
  <c r="N225"/>
  <c r="M225"/>
  <c r="L225"/>
  <c r="K225"/>
  <c r="J225"/>
  <c r="I225"/>
  <c r="H225"/>
  <c r="G225"/>
  <c r="F225"/>
  <c r="E225"/>
  <c r="D225"/>
  <c r="C225"/>
  <c r="B225"/>
  <c r="P224"/>
  <c r="O224"/>
  <c r="N224"/>
  <c r="M224"/>
  <c r="L224"/>
  <c r="K224"/>
  <c r="J224"/>
  <c r="I224"/>
  <c r="H224"/>
  <c r="G224"/>
  <c r="F224"/>
  <c r="E224"/>
  <c r="D224"/>
  <c r="C224"/>
  <c r="B224"/>
  <c r="P223"/>
  <c r="O223"/>
  <c r="N223"/>
  <c r="M223"/>
  <c r="L223"/>
  <c r="K223"/>
  <c r="J223"/>
  <c r="I223"/>
  <c r="H223"/>
  <c r="G223"/>
  <c r="F223"/>
  <c r="E223"/>
  <c r="D223"/>
  <c r="C223"/>
  <c r="B223"/>
  <c r="P222"/>
  <c r="O222"/>
  <c r="N222"/>
  <c r="M222"/>
  <c r="L222"/>
  <c r="K222"/>
  <c r="J222"/>
  <c r="I222"/>
  <c r="H222"/>
  <c r="G222"/>
  <c r="F222"/>
  <c r="E222"/>
  <c r="D222"/>
  <c r="C222"/>
  <c r="B222"/>
  <c r="P221"/>
  <c r="O221"/>
  <c r="N221"/>
  <c r="M221"/>
  <c r="L221"/>
  <c r="K221"/>
  <c r="J221"/>
  <c r="I221"/>
  <c r="H221"/>
  <c r="G221"/>
  <c r="F221"/>
  <c r="E221"/>
  <c r="D221"/>
  <c r="C221"/>
  <c r="B221"/>
  <c r="P220"/>
  <c r="O220"/>
  <c r="N220"/>
  <c r="M220"/>
  <c r="L220"/>
  <c r="K220"/>
  <c r="J220"/>
  <c r="I220"/>
  <c r="H220"/>
  <c r="G220"/>
  <c r="F220"/>
  <c r="E220"/>
  <c r="D220"/>
  <c r="C220"/>
  <c r="B220"/>
  <c r="P219"/>
  <c r="O219"/>
  <c r="N219"/>
  <c r="M219"/>
  <c r="L219"/>
  <c r="K219"/>
  <c r="J219"/>
  <c r="I219"/>
  <c r="H219"/>
  <c r="G219"/>
  <c r="F219"/>
  <c r="E219"/>
  <c r="D219"/>
  <c r="C219"/>
  <c r="B219"/>
  <c r="P218"/>
  <c r="O218"/>
  <c r="N218"/>
  <c r="M218"/>
  <c r="L218"/>
  <c r="K218"/>
  <c r="J218"/>
  <c r="I218"/>
  <c r="H218"/>
  <c r="G218"/>
  <c r="F218"/>
  <c r="E218"/>
  <c r="D218"/>
  <c r="C218"/>
  <c r="B218"/>
  <c r="P217"/>
  <c r="O217"/>
  <c r="N217"/>
  <c r="M217"/>
  <c r="L217"/>
  <c r="K217"/>
  <c r="J217"/>
  <c r="I217"/>
  <c r="H217"/>
  <c r="G217"/>
  <c r="F217"/>
  <c r="E217"/>
  <c r="D217"/>
  <c r="C217"/>
  <c r="B217"/>
  <c r="P216"/>
  <c r="O216"/>
  <c r="N216"/>
  <c r="M216"/>
  <c r="L216"/>
  <c r="K216"/>
  <c r="J216"/>
  <c r="I216"/>
  <c r="H216"/>
  <c r="G216"/>
  <c r="F216"/>
  <c r="E216"/>
  <c r="D216"/>
  <c r="C216"/>
  <c r="B216"/>
  <c r="P215"/>
  <c r="O215"/>
  <c r="N215"/>
  <c r="M215"/>
  <c r="L215"/>
  <c r="K215"/>
  <c r="J215"/>
  <c r="I215"/>
  <c r="H215"/>
  <c r="G215"/>
  <c r="F215"/>
  <c r="E215"/>
  <c r="D215"/>
  <c r="C215"/>
  <c r="B215"/>
  <c r="P214"/>
  <c r="O214"/>
  <c r="N214"/>
  <c r="M214"/>
  <c r="L214"/>
  <c r="K214"/>
  <c r="J214"/>
  <c r="I214"/>
  <c r="H214"/>
  <c r="G214"/>
  <c r="F214"/>
  <c r="E214"/>
  <c r="D214"/>
  <c r="C214"/>
  <c r="B214"/>
  <c r="P213"/>
  <c r="O213"/>
  <c r="N213"/>
  <c r="M213"/>
  <c r="L213"/>
  <c r="K213"/>
  <c r="J213"/>
  <c r="I213"/>
  <c r="H213"/>
  <c r="G213"/>
  <c r="F213"/>
  <c r="E213"/>
  <c r="D213"/>
  <c r="C213"/>
  <c r="B213"/>
  <c r="P212"/>
  <c r="O212"/>
  <c r="N212"/>
  <c r="M212"/>
  <c r="L212"/>
  <c r="K212"/>
  <c r="J212"/>
  <c r="I212"/>
  <c r="H212"/>
  <c r="G212"/>
  <c r="F212"/>
  <c r="E212"/>
  <c r="D212"/>
  <c r="C212"/>
  <c r="B212"/>
  <c r="P211"/>
  <c r="O211"/>
  <c r="N211"/>
  <c r="M211"/>
  <c r="L211"/>
  <c r="K211"/>
  <c r="J211"/>
  <c r="I211"/>
  <c r="H211"/>
  <c r="G211"/>
  <c r="F211"/>
  <c r="E211"/>
  <c r="D211"/>
  <c r="C211"/>
  <c r="B211"/>
  <c r="P210"/>
  <c r="O210"/>
  <c r="N210"/>
  <c r="M210"/>
  <c r="L210"/>
  <c r="K210"/>
  <c r="J210"/>
  <c r="I210"/>
  <c r="H210"/>
  <c r="G210"/>
  <c r="F210"/>
  <c r="E210"/>
  <c r="D210"/>
  <c r="C210"/>
  <c r="B210"/>
  <c r="P209"/>
  <c r="O209"/>
  <c r="N209"/>
  <c r="M209"/>
  <c r="L209"/>
  <c r="K209"/>
  <c r="J209"/>
  <c r="I209"/>
  <c r="H209"/>
  <c r="G209"/>
  <c r="F209"/>
  <c r="E209"/>
  <c r="D209"/>
  <c r="C209"/>
  <c r="B209"/>
  <c r="P208"/>
  <c r="O208"/>
  <c r="N208"/>
  <c r="M208"/>
  <c r="L208"/>
  <c r="K208"/>
  <c r="J208"/>
  <c r="I208"/>
  <c r="H208"/>
  <c r="G208"/>
  <c r="F208"/>
  <c r="E208"/>
  <c r="D208"/>
  <c r="C208"/>
  <c r="B208"/>
  <c r="P207"/>
  <c r="O207"/>
  <c r="N207"/>
  <c r="M207"/>
  <c r="L207"/>
  <c r="K207"/>
  <c r="J207"/>
  <c r="I207"/>
  <c r="H207"/>
  <c r="G207"/>
  <c r="F207"/>
  <c r="E207"/>
  <c r="D207"/>
  <c r="C207"/>
  <c r="B207"/>
  <c r="P206"/>
  <c r="O206"/>
  <c r="N206"/>
  <c r="M206"/>
  <c r="L206"/>
  <c r="K206"/>
  <c r="J206"/>
  <c r="I206"/>
  <c r="H206"/>
  <c r="G206"/>
  <c r="F206"/>
  <c r="E206"/>
  <c r="D206"/>
  <c r="C206"/>
  <c r="B206"/>
  <c r="P205"/>
  <c r="O205"/>
  <c r="N205"/>
  <c r="M205"/>
  <c r="L205"/>
  <c r="K205"/>
  <c r="J205"/>
  <c r="I205"/>
  <c r="H205"/>
  <c r="G205"/>
  <c r="F205"/>
  <c r="E205"/>
  <c r="D205"/>
  <c r="C205"/>
  <c r="B205"/>
  <c r="P204"/>
  <c r="O204"/>
  <c r="N204"/>
  <c r="M204"/>
  <c r="L204"/>
  <c r="K204"/>
  <c r="J204"/>
  <c r="I204"/>
  <c r="H204"/>
  <c r="G204"/>
  <c r="F204"/>
  <c r="E204"/>
  <c r="D204"/>
  <c r="C204"/>
  <c r="B204"/>
  <c r="P203"/>
  <c r="O203"/>
  <c r="N203"/>
  <c r="M203"/>
  <c r="L203"/>
  <c r="K203"/>
  <c r="J203"/>
  <c r="I203"/>
  <c r="H203"/>
  <c r="G203"/>
  <c r="F203"/>
  <c r="E203"/>
  <c r="D203"/>
  <c r="C203"/>
  <c r="B203"/>
  <c r="P202"/>
  <c r="O202"/>
  <c r="N202"/>
  <c r="M202"/>
  <c r="L202"/>
  <c r="K202"/>
  <c r="J202"/>
  <c r="I202"/>
  <c r="H202"/>
  <c r="G202"/>
  <c r="F202"/>
  <c r="E202"/>
  <c r="D202"/>
  <c r="C202"/>
  <c r="B202"/>
  <c r="P201"/>
  <c r="O201"/>
  <c r="N201"/>
  <c r="M201"/>
  <c r="L201"/>
  <c r="K201"/>
  <c r="J201"/>
  <c r="I201"/>
  <c r="H201"/>
  <c r="G201"/>
  <c r="F201"/>
  <c r="E201"/>
  <c r="D201"/>
  <c r="C201"/>
  <c r="B201"/>
  <c r="P200"/>
  <c r="O200"/>
  <c r="N200"/>
  <c r="M200"/>
  <c r="L200"/>
  <c r="K200"/>
  <c r="J200"/>
  <c r="I200"/>
  <c r="H200"/>
  <c r="G200"/>
  <c r="F200"/>
  <c r="E200"/>
  <c r="D200"/>
  <c r="C200"/>
  <c r="B200"/>
  <c r="P199"/>
  <c r="O199"/>
  <c r="N199"/>
  <c r="M199"/>
  <c r="L199"/>
  <c r="K199"/>
  <c r="J199"/>
  <c r="I199"/>
  <c r="H199"/>
  <c r="G199"/>
  <c r="F199"/>
  <c r="E199"/>
  <c r="D199"/>
  <c r="C199"/>
  <c r="B199"/>
  <c r="P198"/>
  <c r="O198"/>
  <c r="N198"/>
  <c r="M198"/>
  <c r="L198"/>
  <c r="K198"/>
  <c r="J198"/>
  <c r="I198"/>
  <c r="H198"/>
  <c r="G198"/>
  <c r="F198"/>
  <c r="E198"/>
  <c r="D198"/>
  <c r="C198"/>
  <c r="B198"/>
  <c r="P197"/>
  <c r="O197"/>
  <c r="N197"/>
  <c r="M197"/>
  <c r="L197"/>
  <c r="K197"/>
  <c r="J197"/>
  <c r="I197"/>
  <c r="H197"/>
  <c r="G197"/>
  <c r="F197"/>
  <c r="E197"/>
  <c r="D197"/>
  <c r="C197"/>
  <c r="B197"/>
  <c r="P196"/>
  <c r="O196"/>
  <c r="N196"/>
  <c r="M196"/>
  <c r="L196"/>
  <c r="K196"/>
  <c r="J196"/>
  <c r="I196"/>
  <c r="H196"/>
  <c r="G196"/>
  <c r="F196"/>
  <c r="E196"/>
  <c r="D196"/>
  <c r="C196"/>
  <c r="B196"/>
  <c r="P195"/>
  <c r="O195"/>
  <c r="N195"/>
  <c r="M195"/>
  <c r="L195"/>
  <c r="K195"/>
  <c r="J195"/>
  <c r="I195"/>
  <c r="H195"/>
  <c r="G195"/>
  <c r="F195"/>
  <c r="E195"/>
  <c r="D195"/>
  <c r="C195"/>
  <c r="B195"/>
  <c r="P194"/>
  <c r="O194"/>
  <c r="N194"/>
  <c r="M194"/>
  <c r="L194"/>
  <c r="K194"/>
  <c r="J194"/>
  <c r="I194"/>
  <c r="H194"/>
  <c r="G194"/>
  <c r="F194"/>
  <c r="E194"/>
  <c r="D194"/>
  <c r="C194"/>
  <c r="B194"/>
  <c r="P193"/>
  <c r="O193"/>
  <c r="N193"/>
  <c r="M193"/>
  <c r="L193"/>
  <c r="K193"/>
  <c r="J193"/>
  <c r="I193"/>
  <c r="H193"/>
  <c r="G193"/>
  <c r="F193"/>
  <c r="E193"/>
  <c r="D193"/>
  <c r="C193"/>
  <c r="B193"/>
  <c r="P192"/>
  <c r="O192"/>
  <c r="N192"/>
  <c r="M192"/>
  <c r="L192"/>
  <c r="K192"/>
  <c r="J192"/>
  <c r="I192"/>
  <c r="H192"/>
  <c r="G192"/>
  <c r="F192"/>
  <c r="E192"/>
  <c r="D192"/>
  <c r="C192"/>
  <c r="B192"/>
  <c r="P191"/>
  <c r="O191"/>
  <c r="N191"/>
  <c r="M191"/>
  <c r="L191"/>
  <c r="K191"/>
  <c r="J191"/>
  <c r="I191"/>
  <c r="H191"/>
  <c r="G191"/>
  <c r="F191"/>
  <c r="E191"/>
  <c r="D191"/>
  <c r="C191"/>
  <c r="B191"/>
  <c r="P190"/>
  <c r="O190"/>
  <c r="N190"/>
  <c r="M190"/>
  <c r="L190"/>
  <c r="K190"/>
  <c r="J190"/>
  <c r="I190"/>
  <c r="H190"/>
  <c r="G190"/>
  <c r="F190"/>
  <c r="E190"/>
  <c r="D190"/>
  <c r="C190"/>
  <c r="B190"/>
  <c r="P189"/>
  <c r="O189"/>
  <c r="N189"/>
  <c r="M189"/>
  <c r="L189"/>
  <c r="K189"/>
  <c r="J189"/>
  <c r="I189"/>
  <c r="H189"/>
  <c r="G189"/>
  <c r="F189"/>
  <c r="E189"/>
  <c r="D189"/>
  <c r="C189"/>
  <c r="B189"/>
  <c r="P188"/>
  <c r="O188"/>
  <c r="N188"/>
  <c r="M188"/>
  <c r="L188"/>
  <c r="K188"/>
  <c r="J188"/>
  <c r="I188"/>
  <c r="H188"/>
  <c r="G188"/>
  <c r="F188"/>
  <c r="E188"/>
  <c r="D188"/>
  <c r="C188"/>
  <c r="B188"/>
  <c r="P187"/>
  <c r="O187"/>
  <c r="N187"/>
  <c r="M187"/>
  <c r="L187"/>
  <c r="K187"/>
  <c r="J187"/>
  <c r="I187"/>
  <c r="H187"/>
  <c r="G187"/>
  <c r="F187"/>
  <c r="E187"/>
  <c r="D187"/>
  <c r="C187"/>
  <c r="B187"/>
  <c r="P186"/>
  <c r="O186"/>
  <c r="N186"/>
  <c r="M186"/>
  <c r="L186"/>
  <c r="K186"/>
  <c r="J186"/>
  <c r="I186"/>
  <c r="H186"/>
  <c r="G186"/>
  <c r="F186"/>
  <c r="E186"/>
  <c r="D186"/>
  <c r="C186"/>
  <c r="B186"/>
  <c r="P185"/>
  <c r="O185"/>
  <c r="N185"/>
  <c r="M185"/>
  <c r="L185"/>
  <c r="K185"/>
  <c r="J185"/>
  <c r="I185"/>
  <c r="H185"/>
  <c r="G185"/>
  <c r="F185"/>
  <c r="E185"/>
  <c r="D185"/>
  <c r="C185"/>
  <c r="B185"/>
  <c r="P184"/>
  <c r="O184"/>
  <c r="N184"/>
  <c r="M184"/>
  <c r="L184"/>
  <c r="K184"/>
  <c r="J184"/>
  <c r="I184"/>
  <c r="H184"/>
  <c r="G184"/>
  <c r="F184"/>
  <c r="E184"/>
  <c r="D184"/>
  <c r="C184"/>
  <c r="B184"/>
  <c r="P183"/>
  <c r="O183"/>
  <c r="N183"/>
  <c r="M183"/>
  <c r="L183"/>
  <c r="K183"/>
  <c r="J183"/>
  <c r="I183"/>
  <c r="H183"/>
  <c r="G183"/>
  <c r="F183"/>
  <c r="E183"/>
  <c r="D183"/>
  <c r="C183"/>
  <c r="B183"/>
  <c r="P182"/>
  <c r="O182"/>
  <c r="N182"/>
  <c r="M182"/>
  <c r="L182"/>
  <c r="K182"/>
  <c r="J182"/>
  <c r="I182"/>
  <c r="H182"/>
  <c r="G182"/>
  <c r="F182"/>
  <c r="E182"/>
  <c r="D182"/>
  <c r="C182"/>
  <c r="B182"/>
  <c r="P181"/>
  <c r="O181"/>
  <c r="N181"/>
  <c r="M181"/>
  <c r="L181"/>
  <c r="K181"/>
  <c r="J181"/>
  <c r="I181"/>
  <c r="H181"/>
  <c r="G181"/>
  <c r="F181"/>
  <c r="E181"/>
  <c r="D181"/>
  <c r="C181"/>
  <c r="B181"/>
  <c r="P180"/>
  <c r="O180"/>
  <c r="N180"/>
  <c r="M180"/>
  <c r="L180"/>
  <c r="K180"/>
  <c r="J180"/>
  <c r="I180"/>
  <c r="H180"/>
  <c r="G180"/>
  <c r="F180"/>
  <c r="E180"/>
  <c r="D180"/>
  <c r="C180"/>
  <c r="B180"/>
  <c r="P179"/>
  <c r="O179"/>
  <c r="N179"/>
  <c r="M179"/>
  <c r="L179"/>
  <c r="K179"/>
  <c r="J179"/>
  <c r="I179"/>
  <c r="H179"/>
  <c r="G179"/>
  <c r="F179"/>
  <c r="E179"/>
  <c r="D179"/>
  <c r="C179"/>
  <c r="B179"/>
  <c r="P178"/>
  <c r="O178"/>
  <c r="N178"/>
  <c r="M178"/>
  <c r="L178"/>
  <c r="K178"/>
  <c r="J178"/>
  <c r="I178"/>
  <c r="H178"/>
  <c r="G178"/>
  <c r="F178"/>
  <c r="E178"/>
  <c r="D178"/>
  <c r="C178"/>
  <c r="B178"/>
  <c r="P177"/>
  <c r="O177"/>
  <c r="N177"/>
  <c r="M177"/>
  <c r="L177"/>
  <c r="K177"/>
  <c r="J177"/>
  <c r="I177"/>
  <c r="H177"/>
  <c r="G177"/>
  <c r="F177"/>
  <c r="E177"/>
  <c r="D177"/>
  <c r="C177"/>
  <c r="B177"/>
  <c r="P176"/>
  <c r="O176"/>
  <c r="N176"/>
  <c r="M176"/>
  <c r="L176"/>
  <c r="K176"/>
  <c r="J176"/>
  <c r="I176"/>
  <c r="H176"/>
  <c r="G176"/>
  <c r="F176"/>
  <c r="E176"/>
  <c r="D176"/>
  <c r="C176"/>
  <c r="B176"/>
  <c r="P175"/>
  <c r="O175"/>
  <c r="N175"/>
  <c r="M175"/>
  <c r="L175"/>
  <c r="K175"/>
  <c r="J175"/>
  <c r="I175"/>
  <c r="H175"/>
  <c r="G175"/>
  <c r="F175"/>
  <c r="E175"/>
  <c r="D175"/>
  <c r="C175"/>
  <c r="B175"/>
  <c r="P174"/>
  <c r="O174"/>
  <c r="N174"/>
  <c r="M174"/>
  <c r="L174"/>
  <c r="K174"/>
  <c r="J174"/>
  <c r="I174"/>
  <c r="H174"/>
  <c r="G174"/>
  <c r="F174"/>
  <c r="E174"/>
  <c r="D174"/>
  <c r="C174"/>
  <c r="B174"/>
  <c r="P173"/>
  <c r="O173"/>
  <c r="N173"/>
  <c r="M173"/>
  <c r="L173"/>
  <c r="K173"/>
  <c r="J173"/>
  <c r="I173"/>
  <c r="H173"/>
  <c r="G173"/>
  <c r="F173"/>
  <c r="E173"/>
  <c r="D173"/>
  <c r="C173"/>
  <c r="B173"/>
  <c r="P172"/>
  <c r="O172"/>
  <c r="N172"/>
  <c r="M172"/>
  <c r="L172"/>
  <c r="K172"/>
  <c r="J172"/>
  <c r="I172"/>
  <c r="H172"/>
  <c r="G172"/>
  <c r="F172"/>
  <c r="E172"/>
  <c r="D172"/>
  <c r="C172"/>
  <c r="B172"/>
  <c r="P171"/>
  <c r="O171"/>
  <c r="N171"/>
  <c r="M171"/>
  <c r="L171"/>
  <c r="K171"/>
  <c r="J171"/>
  <c r="I171"/>
  <c r="H171"/>
  <c r="G171"/>
  <c r="F171"/>
  <c r="E171"/>
  <c r="D171"/>
  <c r="C171"/>
  <c r="B171"/>
  <c r="P170"/>
  <c r="O170"/>
  <c r="N170"/>
  <c r="M170"/>
  <c r="L170"/>
  <c r="K170"/>
  <c r="J170"/>
  <c r="I170"/>
  <c r="H170"/>
  <c r="G170"/>
  <c r="F170"/>
  <c r="E170"/>
  <c r="D170"/>
  <c r="C170"/>
  <c r="B170"/>
  <c r="P169"/>
  <c r="O169"/>
  <c r="N169"/>
  <c r="M169"/>
  <c r="L169"/>
  <c r="K169"/>
  <c r="J169"/>
  <c r="I169"/>
  <c r="H169"/>
  <c r="G169"/>
  <c r="F169"/>
  <c r="E169"/>
  <c r="D169"/>
  <c r="C169"/>
  <c r="B169"/>
  <c r="P168"/>
  <c r="O168"/>
  <c r="N168"/>
  <c r="M168"/>
  <c r="L168"/>
  <c r="K168"/>
  <c r="J168"/>
  <c r="I168"/>
  <c r="H168"/>
  <c r="G168"/>
  <c r="F168"/>
  <c r="E168"/>
  <c r="D168"/>
  <c r="C168"/>
  <c r="B168"/>
  <c r="P167"/>
  <c r="O167"/>
  <c r="N167"/>
  <c r="M167"/>
  <c r="L167"/>
  <c r="K167"/>
  <c r="J167"/>
  <c r="I167"/>
  <c r="H167"/>
  <c r="G167"/>
  <c r="F167"/>
  <c r="E167"/>
  <c r="D167"/>
  <c r="C167"/>
  <c r="B167"/>
  <c r="P166"/>
  <c r="O166"/>
  <c r="N166"/>
  <c r="M166"/>
  <c r="L166"/>
  <c r="K166"/>
  <c r="J166"/>
  <c r="I166"/>
  <c r="H166"/>
  <c r="G166"/>
  <c r="F166"/>
  <c r="E166"/>
  <c r="D166"/>
  <c r="C166"/>
  <c r="B166"/>
  <c r="P165"/>
  <c r="O165"/>
  <c r="N165"/>
  <c r="M165"/>
  <c r="L165"/>
  <c r="K165"/>
  <c r="J165"/>
  <c r="I165"/>
  <c r="H165"/>
  <c r="G165"/>
  <c r="F165"/>
  <c r="E165"/>
  <c r="D165"/>
  <c r="C165"/>
  <c r="B165"/>
  <c r="P164"/>
  <c r="O164"/>
  <c r="N164"/>
  <c r="M164"/>
  <c r="L164"/>
  <c r="K164"/>
  <c r="J164"/>
  <c r="I164"/>
  <c r="H164"/>
  <c r="G164"/>
  <c r="F164"/>
  <c r="E164"/>
  <c r="D164"/>
  <c r="C164"/>
  <c r="B164"/>
  <c r="P163"/>
  <c r="O163"/>
  <c r="N163"/>
  <c r="M163"/>
  <c r="L163"/>
  <c r="K163"/>
  <c r="J163"/>
  <c r="I163"/>
  <c r="H163"/>
  <c r="G163"/>
  <c r="F163"/>
  <c r="E163"/>
  <c r="D163"/>
  <c r="C163"/>
  <c r="B163"/>
  <c r="P162"/>
  <c r="O162"/>
  <c r="N162"/>
  <c r="M162"/>
  <c r="L162"/>
  <c r="K162"/>
  <c r="J162"/>
  <c r="I162"/>
  <c r="H162"/>
  <c r="G162"/>
  <c r="F162"/>
  <c r="E162"/>
  <c r="D162"/>
  <c r="C162"/>
  <c r="B162"/>
  <c r="P161"/>
  <c r="O161"/>
  <c r="N161"/>
  <c r="M161"/>
  <c r="L161"/>
  <c r="K161"/>
  <c r="J161"/>
  <c r="I161"/>
  <c r="H161"/>
  <c r="G161"/>
  <c r="F161"/>
  <c r="E161"/>
  <c r="D161"/>
  <c r="C161"/>
  <c r="B161"/>
  <c r="P160"/>
  <c r="O160"/>
  <c r="N160"/>
  <c r="M160"/>
  <c r="L160"/>
  <c r="K160"/>
  <c r="J160"/>
  <c r="I160"/>
  <c r="H160"/>
  <c r="G160"/>
  <c r="F160"/>
  <c r="E160"/>
  <c r="D160"/>
  <c r="C160"/>
  <c r="B160"/>
  <c r="P159"/>
  <c r="O159"/>
  <c r="N159"/>
  <c r="M159"/>
  <c r="L159"/>
  <c r="K159"/>
  <c r="J159"/>
  <c r="I159"/>
  <c r="H159"/>
  <c r="G159"/>
  <c r="F159"/>
  <c r="E159"/>
  <c r="D159"/>
  <c r="C159"/>
  <c r="B159"/>
  <c r="P158"/>
  <c r="O158"/>
  <c r="N158"/>
  <c r="M158"/>
  <c r="L158"/>
  <c r="K158"/>
  <c r="J158"/>
  <c r="I158"/>
  <c r="H158"/>
  <c r="G158"/>
  <c r="F158"/>
  <c r="E158"/>
  <c r="D158"/>
  <c r="C158"/>
  <c r="B158"/>
  <c r="P157"/>
  <c r="O157"/>
  <c r="N157"/>
  <c r="M157"/>
  <c r="L157"/>
  <c r="K157"/>
  <c r="J157"/>
  <c r="I157"/>
  <c r="H157"/>
  <c r="G157"/>
  <c r="F157"/>
  <c r="E157"/>
  <c r="D157"/>
  <c r="C157"/>
  <c r="B157"/>
  <c r="P156"/>
  <c r="O156"/>
  <c r="N156"/>
  <c r="M156"/>
  <c r="L156"/>
  <c r="K156"/>
  <c r="J156"/>
  <c r="I156"/>
  <c r="H156"/>
  <c r="G156"/>
  <c r="F156"/>
  <c r="E156"/>
  <c r="D156"/>
  <c r="C156"/>
  <c r="B156"/>
  <c r="P155"/>
  <c r="O155"/>
  <c r="N155"/>
  <c r="M155"/>
  <c r="L155"/>
  <c r="K155"/>
  <c r="J155"/>
  <c r="I155"/>
  <c r="H155"/>
  <c r="G155"/>
  <c r="F155"/>
  <c r="E155"/>
  <c r="D155"/>
  <c r="C155"/>
  <c r="B155"/>
  <c r="P154"/>
  <c r="O154"/>
  <c r="N154"/>
  <c r="M154"/>
  <c r="L154"/>
  <c r="K154"/>
  <c r="J154"/>
  <c r="I154"/>
  <c r="H154"/>
  <c r="G154"/>
  <c r="F154"/>
  <c r="E154"/>
  <c r="D154"/>
  <c r="C154"/>
  <c r="B154"/>
  <c r="P153"/>
  <c r="O153"/>
  <c r="N153"/>
  <c r="M153"/>
  <c r="L153"/>
  <c r="K153"/>
  <c r="J153"/>
  <c r="I153"/>
  <c r="H153"/>
  <c r="G153"/>
  <c r="F153"/>
  <c r="E153"/>
  <c r="D153"/>
  <c r="C153"/>
  <c r="B153"/>
  <c r="P152"/>
  <c r="O152"/>
  <c r="N152"/>
  <c r="M152"/>
  <c r="L152"/>
  <c r="K152"/>
  <c r="J152"/>
  <c r="I152"/>
  <c r="H152"/>
  <c r="G152"/>
  <c r="F152"/>
  <c r="E152"/>
  <c r="D152"/>
  <c r="C152"/>
  <c r="B152"/>
  <c r="P151"/>
  <c r="O151"/>
  <c r="N151"/>
  <c r="M151"/>
  <c r="L151"/>
  <c r="K151"/>
  <c r="J151"/>
  <c r="I151"/>
  <c r="H151"/>
  <c r="G151"/>
  <c r="F151"/>
  <c r="E151"/>
  <c r="D151"/>
  <c r="C151"/>
  <c r="B151"/>
  <c r="P150"/>
  <c r="O150"/>
  <c r="N150"/>
  <c r="M150"/>
  <c r="L150"/>
  <c r="K150"/>
  <c r="J150"/>
  <c r="I150"/>
  <c r="H150"/>
  <c r="G150"/>
  <c r="F150"/>
  <c r="E150"/>
  <c r="D150"/>
  <c r="C150"/>
  <c r="B150"/>
  <c r="P149"/>
  <c r="O149"/>
  <c r="N149"/>
  <c r="M149"/>
  <c r="L149"/>
  <c r="K149"/>
  <c r="J149"/>
  <c r="I149"/>
  <c r="H149"/>
  <c r="G149"/>
  <c r="F149"/>
  <c r="E149"/>
  <c r="D149"/>
  <c r="C149"/>
  <c r="B149"/>
  <c r="P148"/>
  <c r="O148"/>
  <c r="N148"/>
  <c r="M148"/>
  <c r="L148"/>
  <c r="K148"/>
  <c r="J148"/>
  <c r="I148"/>
  <c r="H148"/>
  <c r="G148"/>
  <c r="F148"/>
  <c r="E148"/>
  <c r="D148"/>
  <c r="C148"/>
  <c r="B148"/>
  <c r="P147"/>
  <c r="O147"/>
  <c r="N147"/>
  <c r="M147"/>
  <c r="L147"/>
  <c r="K147"/>
  <c r="J147"/>
  <c r="I147"/>
  <c r="H147"/>
  <c r="G147"/>
  <c r="F147"/>
  <c r="E147"/>
  <c r="D147"/>
  <c r="C147"/>
  <c r="B147"/>
  <c r="P146"/>
  <c r="O146"/>
  <c r="N146"/>
  <c r="M146"/>
  <c r="L146"/>
  <c r="K146"/>
  <c r="J146"/>
  <c r="I146"/>
  <c r="H146"/>
  <c r="G146"/>
  <c r="F146"/>
  <c r="E146"/>
  <c r="D146"/>
  <c r="C146"/>
  <c r="B146"/>
  <c r="P145"/>
  <c r="O145"/>
  <c r="N145"/>
  <c r="M145"/>
  <c r="L145"/>
  <c r="K145"/>
  <c r="J145"/>
  <c r="I145"/>
  <c r="H145"/>
  <c r="G145"/>
  <c r="F145"/>
  <c r="E145"/>
  <c r="D145"/>
  <c r="C145"/>
  <c r="B145"/>
  <c r="P144"/>
  <c r="O144"/>
  <c r="N144"/>
  <c r="M144"/>
  <c r="L144"/>
  <c r="K144"/>
  <c r="J144"/>
  <c r="I144"/>
  <c r="H144"/>
  <c r="G144"/>
  <c r="F144"/>
  <c r="E144"/>
  <c r="D144"/>
  <c r="C144"/>
  <c r="B144"/>
  <c r="P143"/>
  <c r="O143"/>
  <c r="N143"/>
  <c r="M143"/>
  <c r="L143"/>
  <c r="K143"/>
  <c r="J143"/>
  <c r="I143"/>
  <c r="H143"/>
  <c r="G143"/>
  <c r="F143"/>
  <c r="E143"/>
  <c r="D143"/>
  <c r="C143"/>
  <c r="B143"/>
  <c r="P142"/>
  <c r="O142"/>
  <c r="N142"/>
  <c r="M142"/>
  <c r="L142"/>
  <c r="K142"/>
  <c r="J142"/>
  <c r="I142"/>
  <c r="H142"/>
  <c r="G142"/>
  <c r="F142"/>
  <c r="E142"/>
  <c r="D142"/>
  <c r="C142"/>
  <c r="B142"/>
  <c r="P141"/>
  <c r="O141"/>
  <c r="N141"/>
  <c r="M141"/>
  <c r="L141"/>
  <c r="K141"/>
  <c r="J141"/>
  <c r="I141"/>
  <c r="H141"/>
  <c r="G141"/>
  <c r="F141"/>
  <c r="E141"/>
  <c r="D141"/>
  <c r="C141"/>
  <c r="B141"/>
  <c r="P140"/>
  <c r="O140"/>
  <c r="N140"/>
  <c r="M140"/>
  <c r="L140"/>
  <c r="K140"/>
  <c r="J140"/>
  <c r="I140"/>
  <c r="H140"/>
  <c r="G140"/>
  <c r="F140"/>
  <c r="E140"/>
  <c r="D140"/>
  <c r="C140"/>
  <c r="B140"/>
  <c r="P139"/>
  <c r="O139"/>
  <c r="N139"/>
  <c r="M139"/>
  <c r="L139"/>
  <c r="K139"/>
  <c r="J139"/>
  <c r="I139"/>
  <c r="H139"/>
  <c r="G139"/>
  <c r="F139"/>
  <c r="E139"/>
  <c r="D139"/>
  <c r="C139"/>
  <c r="B139"/>
  <c r="P138"/>
  <c r="O138"/>
  <c r="N138"/>
  <c r="M138"/>
  <c r="L138"/>
  <c r="K138"/>
  <c r="J138"/>
  <c r="I138"/>
  <c r="H138"/>
  <c r="G138"/>
  <c r="F138"/>
  <c r="E138"/>
  <c r="D138"/>
  <c r="C138"/>
  <c r="B138"/>
  <c r="P137"/>
  <c r="O137"/>
  <c r="N137"/>
  <c r="M137"/>
  <c r="L137"/>
  <c r="K137"/>
  <c r="J137"/>
  <c r="I137"/>
  <c r="H137"/>
  <c r="G137"/>
  <c r="F137"/>
  <c r="E137"/>
  <c r="D137"/>
  <c r="C137"/>
  <c r="B137"/>
  <c r="P136"/>
  <c r="O136"/>
  <c r="N136"/>
  <c r="M136"/>
  <c r="L136"/>
  <c r="K136"/>
  <c r="J136"/>
  <c r="I136"/>
  <c r="H136"/>
  <c r="G136"/>
  <c r="F136"/>
  <c r="E136"/>
  <c r="D136"/>
  <c r="C136"/>
  <c r="B136"/>
  <c r="P135"/>
  <c r="O135"/>
  <c r="N135"/>
  <c r="M135"/>
  <c r="L135"/>
  <c r="K135"/>
  <c r="J135"/>
  <c r="I135"/>
  <c r="H135"/>
  <c r="G135"/>
  <c r="F135"/>
  <c r="E135"/>
  <c r="D135"/>
  <c r="C135"/>
  <c r="B135"/>
  <c r="P134"/>
  <c r="O134"/>
  <c r="N134"/>
  <c r="M134"/>
  <c r="L134"/>
  <c r="K134"/>
  <c r="J134"/>
  <c r="I134"/>
  <c r="H134"/>
  <c r="G134"/>
  <c r="F134"/>
  <c r="E134"/>
  <c r="D134"/>
  <c r="C134"/>
  <c r="B134"/>
  <c r="P133"/>
  <c r="O133"/>
  <c r="N133"/>
  <c r="M133"/>
  <c r="L133"/>
  <c r="K133"/>
  <c r="J133"/>
  <c r="I133"/>
  <c r="H133"/>
  <c r="G133"/>
  <c r="F133"/>
  <c r="E133"/>
  <c r="D133"/>
  <c r="C133"/>
  <c r="B133"/>
  <c r="P132"/>
  <c r="O132"/>
  <c r="N132"/>
  <c r="M132"/>
  <c r="L132"/>
  <c r="K132"/>
  <c r="J132"/>
  <c r="I132"/>
  <c r="H132"/>
  <c r="G132"/>
  <c r="F132"/>
  <c r="E132"/>
  <c r="D132"/>
  <c r="C132"/>
  <c r="B132"/>
  <c r="P131"/>
  <c r="O131"/>
  <c r="N131"/>
  <c r="M131"/>
  <c r="L131"/>
  <c r="K131"/>
  <c r="J131"/>
  <c r="I131"/>
  <c r="H131"/>
  <c r="G131"/>
  <c r="F131"/>
  <c r="E131"/>
  <c r="D131"/>
  <c r="C131"/>
  <c r="B131"/>
  <c r="P130"/>
  <c r="O130"/>
  <c r="N130"/>
  <c r="M130"/>
  <c r="L130"/>
  <c r="K130"/>
  <c r="J130"/>
  <c r="I130"/>
  <c r="H130"/>
  <c r="G130"/>
  <c r="F130"/>
  <c r="E130"/>
  <c r="D130"/>
  <c r="C130"/>
  <c r="B130"/>
  <c r="P129"/>
  <c r="O129"/>
  <c r="N129"/>
  <c r="M129"/>
  <c r="L129"/>
  <c r="K129"/>
  <c r="J129"/>
  <c r="I129"/>
  <c r="H129"/>
  <c r="G129"/>
  <c r="F129"/>
  <c r="E129"/>
  <c r="D129"/>
  <c r="C129"/>
  <c r="B129"/>
  <c r="P128"/>
  <c r="O128"/>
  <c r="N128"/>
  <c r="M128"/>
  <c r="L128"/>
  <c r="K128"/>
  <c r="J128"/>
  <c r="I128"/>
  <c r="H128"/>
  <c r="G128"/>
  <c r="F128"/>
  <c r="E128"/>
  <c r="D128"/>
  <c r="C128"/>
  <c r="B128"/>
  <c r="P127"/>
  <c r="O127"/>
  <c r="N127"/>
  <c r="M127"/>
  <c r="L127"/>
  <c r="K127"/>
  <c r="J127"/>
  <c r="I127"/>
  <c r="H127"/>
  <c r="G127"/>
  <c r="F127"/>
  <c r="E127"/>
  <c r="D127"/>
  <c r="C127"/>
  <c r="B127"/>
  <c r="P126"/>
  <c r="O126"/>
  <c r="N126"/>
  <c r="M126"/>
  <c r="L126"/>
  <c r="K126"/>
  <c r="J126"/>
  <c r="I126"/>
  <c r="H126"/>
  <c r="G126"/>
  <c r="F126"/>
  <c r="E126"/>
  <c r="D126"/>
  <c r="C126"/>
  <c r="B126"/>
  <c r="P125"/>
  <c r="O125"/>
  <c r="N125"/>
  <c r="M125"/>
  <c r="L125"/>
  <c r="K125"/>
  <c r="J125"/>
  <c r="I125"/>
  <c r="H125"/>
  <c r="G125"/>
  <c r="F125"/>
  <c r="E125"/>
  <c r="D125"/>
  <c r="C125"/>
  <c r="B125"/>
  <c r="P124"/>
  <c r="O124"/>
  <c r="N124"/>
  <c r="M124"/>
  <c r="L124"/>
  <c r="K124"/>
  <c r="J124"/>
  <c r="I124"/>
  <c r="H124"/>
  <c r="G124"/>
  <c r="F124"/>
  <c r="E124"/>
  <c r="D124"/>
  <c r="C124"/>
  <c r="B124"/>
  <c r="P123"/>
  <c r="O123"/>
  <c r="N123"/>
  <c r="M123"/>
  <c r="L123"/>
  <c r="K123"/>
  <c r="J123"/>
  <c r="I123"/>
  <c r="H123"/>
  <c r="G123"/>
  <c r="F123"/>
  <c r="E123"/>
  <c r="D123"/>
  <c r="C123"/>
  <c r="B123"/>
  <c r="P122"/>
  <c r="O122"/>
  <c r="N122"/>
  <c r="M122"/>
  <c r="L122"/>
  <c r="K122"/>
  <c r="J122"/>
  <c r="I122"/>
  <c r="H122"/>
  <c r="G122"/>
  <c r="F122"/>
  <c r="E122"/>
  <c r="D122"/>
  <c r="C122"/>
  <c r="B122"/>
  <c r="P121"/>
  <c r="O121"/>
  <c r="N121"/>
  <c r="M121"/>
  <c r="L121"/>
  <c r="K121"/>
  <c r="J121"/>
  <c r="I121"/>
  <c r="H121"/>
  <c r="G121"/>
  <c r="F121"/>
  <c r="E121"/>
  <c r="D121"/>
  <c r="C121"/>
  <c r="B121"/>
  <c r="P120"/>
  <c r="O120"/>
  <c r="N120"/>
  <c r="M120"/>
  <c r="L120"/>
  <c r="K120"/>
  <c r="J120"/>
  <c r="I120"/>
  <c r="H120"/>
  <c r="G120"/>
  <c r="F120"/>
  <c r="E120"/>
  <c r="D120"/>
  <c r="C120"/>
  <c r="B120"/>
  <c r="P119"/>
  <c r="O119"/>
  <c r="N119"/>
  <c r="M119"/>
  <c r="L119"/>
  <c r="K119"/>
  <c r="J119"/>
  <c r="I119"/>
  <c r="H119"/>
  <c r="G119"/>
  <c r="F119"/>
  <c r="E119"/>
  <c r="D119"/>
  <c r="C119"/>
  <c r="B119"/>
  <c r="P118"/>
  <c r="O118"/>
  <c r="N118"/>
  <c r="M118"/>
  <c r="L118"/>
  <c r="K118"/>
  <c r="J118"/>
  <c r="I118"/>
  <c r="H118"/>
  <c r="G118"/>
  <c r="F118"/>
  <c r="E118"/>
  <c r="D118"/>
  <c r="C118"/>
  <c r="B118"/>
  <c r="P117"/>
  <c r="O117"/>
  <c r="N117"/>
  <c r="M117"/>
  <c r="L117"/>
  <c r="K117"/>
  <c r="J117"/>
  <c r="I117"/>
  <c r="H117"/>
  <c r="G117"/>
  <c r="F117"/>
  <c r="E117"/>
  <c r="D117"/>
  <c r="C117"/>
  <c r="B117"/>
  <c r="P116"/>
  <c r="O116"/>
  <c r="N116"/>
  <c r="M116"/>
  <c r="L116"/>
  <c r="K116"/>
  <c r="J116"/>
  <c r="I116"/>
  <c r="H116"/>
  <c r="G116"/>
  <c r="F116"/>
  <c r="E116"/>
  <c r="D116"/>
  <c r="C116"/>
  <c r="B116"/>
  <c r="P115"/>
  <c r="O115"/>
  <c r="N115"/>
  <c r="M115"/>
  <c r="L115"/>
  <c r="K115"/>
  <c r="J115"/>
  <c r="I115"/>
  <c r="H115"/>
  <c r="G115"/>
  <c r="F115"/>
  <c r="E115"/>
  <c r="D115"/>
  <c r="C115"/>
  <c r="B115"/>
  <c r="P114"/>
  <c r="O114"/>
  <c r="N114"/>
  <c r="M114"/>
  <c r="L114"/>
  <c r="K114"/>
  <c r="J114"/>
  <c r="I114"/>
  <c r="H114"/>
  <c r="G114"/>
  <c r="F114"/>
  <c r="E114"/>
  <c r="D114"/>
  <c r="C114"/>
  <c r="B114"/>
  <c r="P113"/>
  <c r="O113"/>
  <c r="N113"/>
  <c r="M113"/>
  <c r="L113"/>
  <c r="K113"/>
  <c r="J113"/>
  <c r="I113"/>
  <c r="H113"/>
  <c r="G113"/>
  <c r="F113"/>
  <c r="E113"/>
  <c r="D113"/>
  <c r="C113"/>
  <c r="B113"/>
  <c r="P112"/>
  <c r="O112"/>
  <c r="N112"/>
  <c r="M112"/>
  <c r="L112"/>
  <c r="K112"/>
  <c r="J112"/>
  <c r="I112"/>
  <c r="H112"/>
  <c r="G112"/>
  <c r="F112"/>
  <c r="E112"/>
  <c r="D112"/>
  <c r="C112"/>
  <c r="B112"/>
  <c r="P111"/>
  <c r="O111"/>
  <c r="N111"/>
  <c r="M111"/>
  <c r="L111"/>
  <c r="K111"/>
  <c r="J111"/>
  <c r="I111"/>
  <c r="H111"/>
  <c r="G111"/>
  <c r="F111"/>
  <c r="E111"/>
  <c r="D111"/>
  <c r="C111"/>
  <c r="B111"/>
  <c r="P110"/>
  <c r="O110"/>
  <c r="N110"/>
  <c r="M110"/>
  <c r="L110"/>
  <c r="K110"/>
  <c r="J110"/>
  <c r="I110"/>
  <c r="H110"/>
  <c r="G110"/>
  <c r="F110"/>
  <c r="E110"/>
  <c r="D110"/>
  <c r="C110"/>
  <c r="B110"/>
  <c r="P109"/>
  <c r="O109"/>
  <c r="N109"/>
  <c r="M109"/>
  <c r="L109"/>
  <c r="K109"/>
  <c r="J109"/>
  <c r="I109"/>
  <c r="H109"/>
  <c r="G109"/>
  <c r="F109"/>
  <c r="E109"/>
  <c r="D109"/>
  <c r="C109"/>
  <c r="B109"/>
  <c r="P108"/>
  <c r="O108"/>
  <c r="N108"/>
  <c r="M108"/>
  <c r="L108"/>
  <c r="K108"/>
  <c r="J108"/>
  <c r="I108"/>
  <c r="H108"/>
  <c r="G108"/>
  <c r="F108"/>
  <c r="E108"/>
  <c r="D108"/>
  <c r="C108"/>
  <c r="B108"/>
  <c r="P107"/>
  <c r="O107"/>
  <c r="N107"/>
  <c r="M107"/>
  <c r="L107"/>
  <c r="K107"/>
  <c r="J107"/>
  <c r="I107"/>
  <c r="H107"/>
  <c r="G107"/>
  <c r="F107"/>
  <c r="E107"/>
  <c r="D107"/>
  <c r="C107"/>
  <c r="B107"/>
  <c r="P106"/>
  <c r="O106"/>
  <c r="N106"/>
  <c r="M106"/>
  <c r="L106"/>
  <c r="K106"/>
  <c r="J106"/>
  <c r="I106"/>
  <c r="H106"/>
  <c r="G106"/>
  <c r="F106"/>
  <c r="E106"/>
  <c r="D106"/>
  <c r="C106"/>
  <c r="B106"/>
  <c r="P105"/>
  <c r="O105"/>
  <c r="N105"/>
  <c r="M105"/>
  <c r="L105"/>
  <c r="K105"/>
  <c r="J105"/>
  <c r="I105"/>
  <c r="H105"/>
  <c r="G105"/>
  <c r="F105"/>
  <c r="E105"/>
  <c r="D105"/>
  <c r="C105"/>
  <c r="B105"/>
  <c r="P104"/>
  <c r="O104"/>
  <c r="N104"/>
  <c r="M104"/>
  <c r="L104"/>
  <c r="K104"/>
  <c r="J104"/>
  <c r="I104"/>
  <c r="H104"/>
  <c r="G104"/>
  <c r="F104"/>
  <c r="E104"/>
  <c r="D104"/>
  <c r="C104"/>
  <c r="B104"/>
  <c r="P103"/>
  <c r="O103"/>
  <c r="N103"/>
  <c r="M103"/>
  <c r="L103"/>
  <c r="K103"/>
  <c r="J103"/>
  <c r="I103"/>
  <c r="H103"/>
  <c r="G103"/>
  <c r="F103"/>
  <c r="E103"/>
  <c r="D103"/>
  <c r="C103"/>
  <c r="B103"/>
  <c r="P102"/>
  <c r="O102"/>
  <c r="N102"/>
  <c r="M102"/>
  <c r="L102"/>
  <c r="K102"/>
  <c r="J102"/>
  <c r="I102"/>
  <c r="H102"/>
  <c r="G102"/>
  <c r="F102"/>
  <c r="E102"/>
  <c r="D102"/>
  <c r="C102"/>
  <c r="B102"/>
  <c r="P101"/>
  <c r="O101"/>
  <c r="N101"/>
  <c r="M101"/>
  <c r="L101"/>
  <c r="K101"/>
  <c r="J101"/>
  <c r="I101"/>
  <c r="H101"/>
  <c r="G101"/>
  <c r="F101"/>
  <c r="E101"/>
  <c r="D101"/>
  <c r="C101"/>
  <c r="B101"/>
  <c r="P100"/>
  <c r="O100"/>
  <c r="N100"/>
  <c r="M100"/>
  <c r="L100"/>
  <c r="K100"/>
  <c r="J100"/>
  <c r="I100"/>
  <c r="H100"/>
  <c r="G100"/>
  <c r="F100"/>
  <c r="E100"/>
  <c r="D100"/>
  <c r="C100"/>
  <c r="B100"/>
  <c r="P99"/>
  <c r="O99"/>
  <c r="N99"/>
  <c r="M99"/>
  <c r="L99"/>
  <c r="K99"/>
  <c r="J99"/>
  <c r="I99"/>
  <c r="H99"/>
  <c r="G99"/>
  <c r="F99"/>
  <c r="E99"/>
  <c r="D99"/>
  <c r="C99"/>
  <c r="B99"/>
  <c r="P98"/>
  <c r="O98"/>
  <c r="N98"/>
  <c r="M98"/>
  <c r="L98"/>
  <c r="K98"/>
  <c r="J98"/>
  <c r="I98"/>
  <c r="H98"/>
  <c r="G98"/>
  <c r="F98"/>
  <c r="E98"/>
  <c r="D98"/>
  <c r="C98"/>
  <c r="B98"/>
  <c r="P97"/>
  <c r="O97"/>
  <c r="N97"/>
  <c r="M97"/>
  <c r="L97"/>
  <c r="K97"/>
  <c r="J97"/>
  <c r="I97"/>
  <c r="H97"/>
  <c r="G97"/>
  <c r="F97"/>
  <c r="E97"/>
  <c r="D97"/>
  <c r="C97"/>
  <c r="B97"/>
  <c r="P96"/>
  <c r="O96"/>
  <c r="N96"/>
  <c r="M96"/>
  <c r="L96"/>
  <c r="K96"/>
  <c r="J96"/>
  <c r="I96"/>
  <c r="H96"/>
  <c r="G96"/>
  <c r="F96"/>
  <c r="E96"/>
  <c r="D96"/>
  <c r="C96"/>
  <c r="B96"/>
  <c r="P95"/>
  <c r="O95"/>
  <c r="N95"/>
  <c r="M95"/>
  <c r="L95"/>
  <c r="K95"/>
  <c r="J95"/>
  <c r="I95"/>
  <c r="H95"/>
  <c r="G95"/>
  <c r="F95"/>
  <c r="E95"/>
  <c r="D95"/>
  <c r="C95"/>
  <c r="B95"/>
  <c r="P94"/>
  <c r="O94"/>
  <c r="N94"/>
  <c r="M94"/>
  <c r="L94"/>
  <c r="K94"/>
  <c r="J94"/>
  <c r="I94"/>
  <c r="H94"/>
  <c r="G94"/>
  <c r="F94"/>
  <c r="E94"/>
  <c r="D94"/>
  <c r="C94"/>
  <c r="B94"/>
  <c r="P93"/>
  <c r="O93"/>
  <c r="N93"/>
  <c r="M93"/>
  <c r="L93"/>
  <c r="K93"/>
  <c r="J93"/>
  <c r="I93"/>
  <c r="H93"/>
  <c r="G93"/>
  <c r="F93"/>
  <c r="E93"/>
  <c r="D93"/>
  <c r="C93"/>
  <c r="B93"/>
  <c r="P92"/>
  <c r="O92"/>
  <c r="N92"/>
  <c r="M92"/>
  <c r="L92"/>
  <c r="K92"/>
  <c r="J92"/>
  <c r="I92"/>
  <c r="H92"/>
  <c r="G92"/>
  <c r="F92"/>
  <c r="E92"/>
  <c r="D92"/>
  <c r="C92"/>
  <c r="B92"/>
  <c r="P91"/>
  <c r="O91"/>
  <c r="N91"/>
  <c r="M91"/>
  <c r="L91"/>
  <c r="K91"/>
  <c r="J91"/>
  <c r="I91"/>
  <c r="H91"/>
  <c r="G91"/>
  <c r="F91"/>
  <c r="E91"/>
  <c r="D91"/>
  <c r="C91"/>
  <c r="B91"/>
  <c r="P90"/>
  <c r="O90"/>
  <c r="N90"/>
  <c r="M90"/>
  <c r="L90"/>
  <c r="K90"/>
  <c r="J90"/>
  <c r="I90"/>
  <c r="H90"/>
  <c r="G90"/>
  <c r="F90"/>
  <c r="E90"/>
  <c r="D90"/>
  <c r="C90"/>
  <c r="B90"/>
  <c r="P89"/>
  <c r="O89"/>
  <c r="N89"/>
  <c r="M89"/>
  <c r="L89"/>
  <c r="K89"/>
  <c r="J89"/>
  <c r="I89"/>
  <c r="H89"/>
  <c r="G89"/>
  <c r="F89"/>
  <c r="E89"/>
  <c r="D89"/>
  <c r="C89"/>
  <c r="B89"/>
  <c r="P88"/>
  <c r="O88"/>
  <c r="N88"/>
  <c r="M88"/>
  <c r="L88"/>
  <c r="K88"/>
  <c r="J88"/>
  <c r="I88"/>
  <c r="H88"/>
  <c r="G88"/>
  <c r="F88"/>
  <c r="E88"/>
  <c r="D88"/>
  <c r="C88"/>
  <c r="B88"/>
  <c r="P87"/>
  <c r="O87"/>
  <c r="N87"/>
  <c r="M87"/>
  <c r="L87"/>
  <c r="K87"/>
  <c r="J87"/>
  <c r="I87"/>
  <c r="H87"/>
  <c r="G87"/>
  <c r="F87"/>
  <c r="E87"/>
  <c r="D87"/>
  <c r="C87"/>
  <c r="B87"/>
  <c r="P86"/>
  <c r="O86"/>
  <c r="N86"/>
  <c r="M86"/>
  <c r="L86"/>
  <c r="K86"/>
  <c r="J86"/>
  <c r="I86"/>
  <c r="H86"/>
  <c r="G86"/>
  <c r="F86"/>
  <c r="E86"/>
  <c r="D86"/>
  <c r="C86"/>
  <c r="B86"/>
  <c r="P85"/>
  <c r="O85"/>
  <c r="N85"/>
  <c r="M85"/>
  <c r="L85"/>
  <c r="K85"/>
  <c r="J85"/>
  <c r="I85"/>
  <c r="H85"/>
  <c r="G85"/>
  <c r="F85"/>
  <c r="E85"/>
  <c r="D85"/>
  <c r="C85"/>
  <c r="B85"/>
  <c r="P84"/>
  <c r="O84"/>
  <c r="N84"/>
  <c r="M84"/>
  <c r="L84"/>
  <c r="K84"/>
  <c r="J84"/>
  <c r="I84"/>
  <c r="H84"/>
  <c r="G84"/>
  <c r="F84"/>
  <c r="E84"/>
  <c r="D84"/>
  <c r="C84"/>
  <c r="B84"/>
  <c r="P83"/>
  <c r="O83"/>
  <c r="N83"/>
  <c r="M83"/>
  <c r="L83"/>
  <c r="K83"/>
  <c r="J83"/>
  <c r="I83"/>
  <c r="H83"/>
  <c r="G83"/>
  <c r="F83"/>
  <c r="E83"/>
  <c r="D83"/>
  <c r="C83"/>
  <c r="B83"/>
  <c r="P82"/>
  <c r="O82"/>
  <c r="N82"/>
  <c r="M82"/>
  <c r="L82"/>
  <c r="K82"/>
  <c r="J82"/>
  <c r="I82"/>
  <c r="H82"/>
  <c r="G82"/>
  <c r="F82"/>
  <c r="E82"/>
  <c r="D82"/>
  <c r="C82"/>
  <c r="B82"/>
  <c r="P81"/>
  <c r="O81"/>
  <c r="N81"/>
  <c r="M81"/>
  <c r="L81"/>
  <c r="K81"/>
  <c r="J81"/>
  <c r="I81"/>
  <c r="H81"/>
  <c r="G81"/>
  <c r="F81"/>
  <c r="E81"/>
  <c r="D81"/>
  <c r="C81"/>
  <c r="B81"/>
  <c r="P80"/>
  <c r="O80"/>
  <c r="N80"/>
  <c r="M80"/>
  <c r="L80"/>
  <c r="K80"/>
  <c r="J80"/>
  <c r="I80"/>
  <c r="H80"/>
  <c r="G80"/>
  <c r="F80"/>
  <c r="E80"/>
  <c r="D80"/>
  <c r="C80"/>
  <c r="B80"/>
  <c r="P79"/>
  <c r="O79"/>
  <c r="N79"/>
  <c r="M79"/>
  <c r="L79"/>
  <c r="K79"/>
  <c r="J79"/>
  <c r="I79"/>
  <c r="H79"/>
  <c r="G79"/>
  <c r="F79"/>
  <c r="E79"/>
  <c r="D79"/>
  <c r="C79"/>
  <c r="B79"/>
  <c r="P78"/>
  <c r="O78"/>
  <c r="N78"/>
  <c r="M78"/>
  <c r="L78"/>
  <c r="K78"/>
  <c r="J78"/>
  <c r="I78"/>
  <c r="H78"/>
  <c r="G78"/>
  <c r="F78"/>
  <c r="E78"/>
  <c r="D78"/>
  <c r="C78"/>
  <c r="B78"/>
  <c r="P77"/>
  <c r="O77"/>
  <c r="N77"/>
  <c r="M77"/>
  <c r="L77"/>
  <c r="K77"/>
  <c r="J77"/>
  <c r="I77"/>
  <c r="H77"/>
  <c r="G77"/>
  <c r="F77"/>
  <c r="E77"/>
  <c r="D77"/>
  <c r="C77"/>
  <c r="B77"/>
  <c r="P76"/>
  <c r="O76"/>
  <c r="N76"/>
  <c r="M76"/>
  <c r="L76"/>
  <c r="K76"/>
  <c r="J76"/>
  <c r="I76"/>
  <c r="H76"/>
  <c r="G76"/>
  <c r="F76"/>
  <c r="E76"/>
  <c r="D76"/>
  <c r="C76"/>
  <c r="B76"/>
  <c r="P75"/>
  <c r="O75"/>
  <c r="N75"/>
  <c r="M75"/>
  <c r="L75"/>
  <c r="K75"/>
  <c r="J75"/>
  <c r="I75"/>
  <c r="H75"/>
  <c r="G75"/>
  <c r="F75"/>
  <c r="E75"/>
  <c r="D75"/>
  <c r="C75"/>
  <c r="B75"/>
  <c r="P74"/>
  <c r="O74"/>
  <c r="N74"/>
  <c r="M74"/>
  <c r="L74"/>
  <c r="K74"/>
  <c r="J74"/>
  <c r="I74"/>
  <c r="H74"/>
  <c r="G74"/>
  <c r="F74"/>
  <c r="E74"/>
  <c r="D74"/>
  <c r="C74"/>
  <c r="B74"/>
  <c r="P73"/>
  <c r="O73"/>
  <c r="N73"/>
  <c r="M73"/>
  <c r="L73"/>
  <c r="K73"/>
  <c r="J73"/>
  <c r="I73"/>
  <c r="H73"/>
  <c r="G73"/>
  <c r="F73"/>
  <c r="E73"/>
  <c r="D73"/>
  <c r="C73"/>
  <c r="B73"/>
  <c r="P72"/>
  <c r="O72"/>
  <c r="N72"/>
  <c r="M72"/>
  <c r="L72"/>
  <c r="K72"/>
  <c r="J72"/>
  <c r="I72"/>
  <c r="H72"/>
  <c r="G72"/>
  <c r="F72"/>
  <c r="E72"/>
  <c r="D72"/>
  <c r="C72"/>
  <c r="B72"/>
  <c r="P71"/>
  <c r="O71"/>
  <c r="N71"/>
  <c r="M71"/>
  <c r="L71"/>
  <c r="K71"/>
  <c r="J71"/>
  <c r="I71"/>
  <c r="H71"/>
  <c r="G71"/>
  <c r="F71"/>
  <c r="E71"/>
  <c r="D71"/>
  <c r="C71"/>
  <c r="B71"/>
  <c r="P70"/>
  <c r="O70"/>
  <c r="N70"/>
  <c r="M70"/>
  <c r="L70"/>
  <c r="K70"/>
  <c r="J70"/>
  <c r="I70"/>
  <c r="H70"/>
  <c r="G70"/>
  <c r="F70"/>
  <c r="E70"/>
  <c r="D70"/>
  <c r="C70"/>
  <c r="B70"/>
  <c r="P69"/>
  <c r="O69"/>
  <c r="N69"/>
  <c r="M69"/>
  <c r="L69"/>
  <c r="K69"/>
  <c r="J69"/>
  <c r="I69"/>
  <c r="H69"/>
  <c r="G69"/>
  <c r="F69"/>
  <c r="E69"/>
  <c r="D69"/>
  <c r="C69"/>
  <c r="B69"/>
  <c r="P68"/>
  <c r="O68"/>
  <c r="N68"/>
  <c r="M68"/>
  <c r="L68"/>
  <c r="K68"/>
  <c r="J68"/>
  <c r="I68"/>
  <c r="H68"/>
  <c r="G68"/>
  <c r="F68"/>
  <c r="E68"/>
  <c r="D68"/>
  <c r="C68"/>
  <c r="B68"/>
  <c r="P67"/>
  <c r="O67"/>
  <c r="N67"/>
  <c r="M67"/>
  <c r="L67"/>
  <c r="K67"/>
  <c r="J67"/>
  <c r="I67"/>
  <c r="H67"/>
  <c r="G67"/>
  <c r="F67"/>
  <c r="E67"/>
  <c r="D67"/>
  <c r="C67"/>
  <c r="B67"/>
  <c r="P66"/>
  <c r="O66"/>
  <c r="N66"/>
  <c r="M66"/>
  <c r="L66"/>
  <c r="K66"/>
  <c r="J66"/>
  <c r="I66"/>
  <c r="H66"/>
  <c r="G66"/>
  <c r="F66"/>
  <c r="E66"/>
  <c r="D66"/>
  <c r="C66"/>
  <c r="B66"/>
  <c r="P65"/>
  <c r="O65"/>
  <c r="N65"/>
  <c r="M65"/>
  <c r="L65"/>
  <c r="K65"/>
  <c r="J65"/>
  <c r="I65"/>
  <c r="H65"/>
  <c r="G65"/>
  <c r="F65"/>
  <c r="E65"/>
  <c r="D65"/>
  <c r="C65"/>
  <c r="B65"/>
  <c r="P64"/>
  <c r="O64"/>
  <c r="N64"/>
  <c r="M64"/>
  <c r="L64"/>
  <c r="K64"/>
  <c r="J64"/>
  <c r="I64"/>
  <c r="H64"/>
  <c r="G64"/>
  <c r="F64"/>
  <c r="E64"/>
  <c r="D64"/>
  <c r="C64"/>
  <c r="B64"/>
  <c r="P63"/>
  <c r="O63"/>
  <c r="N63"/>
  <c r="M63"/>
  <c r="L63"/>
  <c r="K63"/>
  <c r="J63"/>
  <c r="I63"/>
  <c r="H63"/>
  <c r="G63"/>
  <c r="F63"/>
  <c r="E63"/>
  <c r="D63"/>
  <c r="C63"/>
  <c r="B63"/>
  <c r="P62"/>
  <c r="O62"/>
  <c r="N62"/>
  <c r="M62"/>
  <c r="L62"/>
  <c r="K62"/>
  <c r="J62"/>
  <c r="I62"/>
  <c r="H62"/>
  <c r="G62"/>
  <c r="F62"/>
  <c r="E62"/>
  <c r="D62"/>
  <c r="C62"/>
  <c r="B62"/>
  <c r="P61"/>
  <c r="O61"/>
  <c r="N61"/>
  <c r="M61"/>
  <c r="L61"/>
  <c r="K61"/>
  <c r="J61"/>
  <c r="I61"/>
  <c r="H61"/>
  <c r="G61"/>
  <c r="F61"/>
  <c r="E61"/>
  <c r="D61"/>
  <c r="C61"/>
  <c r="B61"/>
  <c r="P60"/>
  <c r="O60"/>
  <c r="N60"/>
  <c r="M60"/>
  <c r="L60"/>
  <c r="K60"/>
  <c r="J60"/>
  <c r="I60"/>
  <c r="H60"/>
  <c r="G60"/>
  <c r="F60"/>
  <c r="E60"/>
  <c r="D60"/>
  <c r="C60"/>
  <c r="B60"/>
  <c r="P59"/>
  <c r="O59"/>
  <c r="N59"/>
  <c r="M59"/>
  <c r="L59"/>
  <c r="K59"/>
  <c r="J59"/>
  <c r="I59"/>
  <c r="H59"/>
  <c r="G59"/>
  <c r="F59"/>
  <c r="E59"/>
  <c r="D59"/>
  <c r="C59"/>
  <c r="B59"/>
  <c r="P58"/>
  <c r="O58"/>
  <c r="N58"/>
  <c r="M58"/>
  <c r="L58"/>
  <c r="K58"/>
  <c r="J58"/>
  <c r="I58"/>
  <c r="H58"/>
  <c r="G58"/>
  <c r="F58"/>
  <c r="E58"/>
  <c r="D58"/>
  <c r="C58"/>
  <c r="B58"/>
  <c r="P57"/>
  <c r="O57"/>
  <c r="N57"/>
  <c r="M57"/>
  <c r="L57"/>
  <c r="K57"/>
  <c r="J57"/>
  <c r="I57"/>
  <c r="H57"/>
  <c r="G57"/>
  <c r="F57"/>
  <c r="E57"/>
  <c r="D57"/>
  <c r="C57"/>
  <c r="B57"/>
  <c r="P56"/>
  <c r="O56"/>
  <c r="N56"/>
  <c r="M56"/>
  <c r="L56"/>
  <c r="K56"/>
  <c r="J56"/>
  <c r="I56"/>
  <c r="H56"/>
  <c r="G56"/>
  <c r="F56"/>
  <c r="E56"/>
  <c r="D56"/>
  <c r="C56"/>
  <c r="B56"/>
  <c r="P55"/>
  <c r="O55"/>
  <c r="N55"/>
  <c r="M55"/>
  <c r="L55"/>
  <c r="K55"/>
  <c r="J55"/>
  <c r="I55"/>
  <c r="H55"/>
  <c r="G55"/>
  <c r="F55"/>
  <c r="E55"/>
  <c r="D55"/>
  <c r="C55"/>
  <c r="B55"/>
  <c r="P54"/>
  <c r="O54"/>
  <c r="N54"/>
  <c r="M54"/>
  <c r="L54"/>
  <c r="K54"/>
  <c r="J54"/>
  <c r="I54"/>
  <c r="H54"/>
  <c r="G54"/>
  <c r="F54"/>
  <c r="E54"/>
  <c r="D54"/>
  <c r="C54"/>
  <c r="B54"/>
  <c r="P53"/>
  <c r="O53"/>
  <c r="N53"/>
  <c r="M53"/>
  <c r="L53"/>
  <c r="K53"/>
  <c r="J53"/>
  <c r="I53"/>
  <c r="H53"/>
  <c r="G53"/>
  <c r="F53"/>
  <c r="E53"/>
  <c r="D53"/>
  <c r="C53"/>
  <c r="B53"/>
  <c r="P52"/>
  <c r="O52"/>
  <c r="N52"/>
  <c r="M52"/>
  <c r="L52"/>
  <c r="K52"/>
  <c r="J52"/>
  <c r="I52"/>
  <c r="H52"/>
  <c r="G52"/>
  <c r="F52"/>
  <c r="E52"/>
  <c r="D52"/>
  <c r="C52"/>
  <c r="B52"/>
  <c r="P51"/>
  <c r="O51"/>
  <c r="N51"/>
  <c r="M51"/>
  <c r="L51"/>
  <c r="K51"/>
  <c r="J51"/>
  <c r="I51"/>
  <c r="H51"/>
  <c r="G51"/>
  <c r="F51"/>
  <c r="E51"/>
  <c r="D51"/>
  <c r="C51"/>
  <c r="B51"/>
  <c r="P50"/>
  <c r="O50"/>
  <c r="N50"/>
  <c r="M50"/>
  <c r="L50"/>
  <c r="K50"/>
  <c r="J50"/>
  <c r="I50"/>
  <c r="H50"/>
  <c r="G50"/>
  <c r="F50"/>
  <c r="E50"/>
  <c r="D50"/>
  <c r="C50"/>
  <c r="B50"/>
  <c r="P49"/>
  <c r="O49"/>
  <c r="N49"/>
  <c r="M49"/>
  <c r="L49"/>
  <c r="K49"/>
  <c r="J49"/>
  <c r="I49"/>
  <c r="H49"/>
  <c r="G49"/>
  <c r="F49"/>
  <c r="E49"/>
  <c r="D49"/>
  <c r="C49"/>
  <c r="B49"/>
  <c r="P48"/>
  <c r="O48"/>
  <c r="N48"/>
  <c r="M48"/>
  <c r="L48"/>
  <c r="K48"/>
  <c r="J48"/>
  <c r="I48"/>
  <c r="H48"/>
  <c r="G48"/>
  <c r="F48"/>
  <c r="E48"/>
  <c r="D48"/>
  <c r="C48"/>
  <c r="B48"/>
  <c r="P47"/>
  <c r="O47"/>
  <c r="N47"/>
  <c r="M47"/>
  <c r="L47"/>
  <c r="K47"/>
  <c r="J47"/>
  <c r="I47"/>
  <c r="H47"/>
  <c r="G47"/>
  <c r="F47"/>
  <c r="E47"/>
  <c r="D47"/>
  <c r="C47"/>
  <c r="B47"/>
  <c r="P46"/>
  <c r="O46"/>
  <c r="N46"/>
  <c r="M46"/>
  <c r="L46"/>
  <c r="K46"/>
  <c r="J46"/>
  <c r="I46"/>
  <c r="H46"/>
  <c r="G46"/>
  <c r="F46"/>
  <c r="E46"/>
  <c r="D46"/>
  <c r="C46"/>
  <c r="B46"/>
  <c r="P45"/>
  <c r="O45"/>
  <c r="N45"/>
  <c r="M45"/>
  <c r="L45"/>
  <c r="K45"/>
  <c r="J45"/>
  <c r="I45"/>
  <c r="H45"/>
  <c r="G45"/>
  <c r="F45"/>
  <c r="E45"/>
  <c r="D45"/>
  <c r="C45"/>
  <c r="B45"/>
  <c r="P44"/>
  <c r="O44"/>
  <c r="N44"/>
  <c r="M44"/>
  <c r="L44"/>
  <c r="K44"/>
  <c r="J44"/>
  <c r="I44"/>
  <c r="H44"/>
  <c r="G44"/>
  <c r="F44"/>
  <c r="E44"/>
  <c r="D44"/>
  <c r="C44"/>
  <c r="B44"/>
  <c r="P43"/>
  <c r="O43"/>
  <c r="N43"/>
  <c r="M43"/>
  <c r="L43"/>
  <c r="K43"/>
  <c r="J43"/>
  <c r="I43"/>
  <c r="H43"/>
  <c r="G43"/>
  <c r="F43"/>
  <c r="E43"/>
  <c r="D43"/>
  <c r="C43"/>
  <c r="B43"/>
  <c r="P42"/>
  <c r="O42"/>
  <c r="N42"/>
  <c r="M42"/>
  <c r="L42"/>
  <c r="K42"/>
  <c r="J42"/>
  <c r="I42"/>
  <c r="H42"/>
  <c r="G42"/>
  <c r="F42"/>
  <c r="E42"/>
  <c r="D42"/>
  <c r="C42"/>
  <c r="B42"/>
  <c r="P41"/>
  <c r="O41"/>
  <c r="N41"/>
  <c r="M41"/>
  <c r="L41"/>
  <c r="K41"/>
  <c r="J41"/>
  <c r="I41"/>
  <c r="H41"/>
  <c r="G41"/>
  <c r="F41"/>
  <c r="E41"/>
  <c r="D41"/>
  <c r="C41"/>
  <c r="B41"/>
  <c r="P40"/>
  <c r="O40"/>
  <c r="N40"/>
  <c r="M40"/>
  <c r="L40"/>
  <c r="K40"/>
  <c r="J40"/>
  <c r="I40"/>
  <c r="H40"/>
  <c r="G40"/>
  <c r="F40"/>
  <c r="E40"/>
  <c r="D40"/>
  <c r="C40"/>
  <c r="B40"/>
  <c r="P39"/>
  <c r="O39"/>
  <c r="N39"/>
  <c r="M39"/>
  <c r="L39"/>
  <c r="K39"/>
  <c r="J39"/>
  <c r="I39"/>
  <c r="H39"/>
  <c r="G39"/>
  <c r="F39"/>
  <c r="E39"/>
  <c r="D39"/>
  <c r="C39"/>
  <c r="B39"/>
  <c r="P38"/>
  <c r="O38"/>
  <c r="N38"/>
  <c r="M38"/>
  <c r="L38"/>
  <c r="K38"/>
  <c r="J38"/>
  <c r="I38"/>
  <c r="H38"/>
  <c r="G38"/>
  <c r="F38"/>
  <c r="E38"/>
  <c r="D38"/>
  <c r="C38"/>
  <c r="B38"/>
  <c r="P37"/>
  <c r="O37"/>
  <c r="N37"/>
  <c r="M37"/>
  <c r="L37"/>
  <c r="K37"/>
  <c r="J37"/>
  <c r="I37"/>
  <c r="H37"/>
  <c r="G37"/>
  <c r="F37"/>
  <c r="E37"/>
  <c r="D37"/>
  <c r="C37"/>
  <c r="B37"/>
  <c r="P36"/>
  <c r="O36"/>
  <c r="N36"/>
  <c r="M36"/>
  <c r="L36"/>
  <c r="K36"/>
  <c r="J36"/>
  <c r="I36"/>
  <c r="H36"/>
  <c r="G36"/>
  <c r="F36"/>
  <c r="E36"/>
  <c r="D36"/>
  <c r="C36"/>
  <c r="B36"/>
  <c r="P35"/>
  <c r="O35"/>
  <c r="N35"/>
  <c r="M35"/>
  <c r="L35"/>
  <c r="K35"/>
  <c r="J35"/>
  <c r="I35"/>
  <c r="H35"/>
  <c r="G35"/>
  <c r="F35"/>
  <c r="E35"/>
  <c r="D35"/>
  <c r="C35"/>
  <c r="B35"/>
  <c r="P34"/>
  <c r="O34"/>
  <c r="N34"/>
  <c r="M34"/>
  <c r="L34"/>
  <c r="K34"/>
  <c r="J34"/>
  <c r="I34"/>
  <c r="H34"/>
  <c r="G34"/>
  <c r="F34"/>
  <c r="E34"/>
  <c r="D34"/>
  <c r="C34"/>
  <c r="B34"/>
  <c r="P33"/>
  <c r="O33"/>
  <c r="N33"/>
  <c r="M33"/>
  <c r="L33"/>
  <c r="K33"/>
  <c r="J33"/>
  <c r="I33"/>
  <c r="H33"/>
  <c r="G33"/>
  <c r="F33"/>
  <c r="E33"/>
  <c r="D33"/>
  <c r="C33"/>
  <c r="B33"/>
  <c r="P32"/>
  <c r="O32"/>
  <c r="N32"/>
  <c r="M32"/>
  <c r="L32"/>
  <c r="K32"/>
  <c r="J32"/>
  <c r="I32"/>
  <c r="H32"/>
  <c r="G32"/>
  <c r="F32"/>
  <c r="E32"/>
  <c r="D32"/>
  <c r="C32"/>
  <c r="B32"/>
  <c r="P31"/>
  <c r="O31"/>
  <c r="N31"/>
  <c r="M31"/>
  <c r="L31"/>
  <c r="K31"/>
  <c r="J31"/>
  <c r="I31"/>
  <c r="H31"/>
  <c r="G31"/>
  <c r="F31"/>
  <c r="E31"/>
  <c r="D31"/>
  <c r="C31"/>
  <c r="B31"/>
  <c r="P30"/>
  <c r="O30"/>
  <c r="N30"/>
  <c r="M30"/>
  <c r="L30"/>
  <c r="K30"/>
  <c r="J30"/>
  <c r="I30"/>
  <c r="H30"/>
  <c r="G30"/>
  <c r="F30"/>
  <c r="E30"/>
  <c r="D30"/>
  <c r="C30"/>
  <c r="B30"/>
  <c r="P29"/>
  <c r="O29"/>
  <c r="N29"/>
  <c r="M29"/>
  <c r="L29"/>
  <c r="K29"/>
  <c r="J29"/>
  <c r="I29"/>
  <c r="H29"/>
  <c r="G29"/>
  <c r="F29"/>
  <c r="E29"/>
  <c r="D29"/>
  <c r="C29"/>
  <c r="B29"/>
  <c r="P28"/>
  <c r="O28"/>
  <c r="N28"/>
  <c r="M28"/>
  <c r="L28"/>
  <c r="K28"/>
  <c r="J28"/>
  <c r="I28"/>
  <c r="H28"/>
  <c r="G28"/>
  <c r="F28"/>
  <c r="E28"/>
  <c r="D28"/>
  <c r="C28"/>
  <c r="B28"/>
  <c r="P27"/>
  <c r="O27"/>
  <c r="N27"/>
  <c r="M27"/>
  <c r="L27"/>
  <c r="K27"/>
  <c r="J27"/>
  <c r="I27"/>
  <c r="H27"/>
  <c r="G27"/>
  <c r="F27"/>
  <c r="E27"/>
  <c r="D27"/>
  <c r="C27"/>
  <c r="B27"/>
  <c r="P26"/>
  <c r="O26"/>
  <c r="N26"/>
  <c r="M26"/>
  <c r="L26"/>
  <c r="K26"/>
  <c r="J26"/>
  <c r="I26"/>
  <c r="H26"/>
  <c r="G26"/>
  <c r="F26"/>
  <c r="E26"/>
  <c r="D26"/>
  <c r="C26"/>
  <c r="B26"/>
  <c r="P25"/>
  <c r="O25"/>
  <c r="N25"/>
  <c r="M25"/>
  <c r="L25"/>
  <c r="K25"/>
  <c r="J25"/>
  <c r="I25"/>
  <c r="H25"/>
  <c r="G25"/>
  <c r="F25"/>
  <c r="E25"/>
  <c r="D25"/>
  <c r="C25"/>
  <c r="B25"/>
  <c r="P24"/>
  <c r="O24"/>
  <c r="N24"/>
  <c r="M24"/>
  <c r="L24"/>
  <c r="K24"/>
  <c r="J24"/>
  <c r="I24"/>
  <c r="H24"/>
  <c r="G24"/>
  <c r="F24"/>
  <c r="E24"/>
  <c r="D24"/>
  <c r="C24"/>
  <c r="B24"/>
  <c r="P23"/>
  <c r="O23"/>
  <c r="N23"/>
  <c r="M23"/>
  <c r="L23"/>
  <c r="K23"/>
  <c r="J23"/>
  <c r="I23"/>
  <c r="H23"/>
  <c r="G23"/>
  <c r="F23"/>
  <c r="E23"/>
  <c r="D23"/>
  <c r="C23"/>
  <c r="B23"/>
  <c r="P22"/>
  <c r="O22"/>
  <c r="N22"/>
  <c r="M22"/>
  <c r="L22"/>
  <c r="K22"/>
  <c r="J22"/>
  <c r="I22"/>
  <c r="H22"/>
  <c r="G22"/>
  <c r="F22"/>
  <c r="E22"/>
  <c r="D22"/>
  <c r="C22"/>
  <c r="B22"/>
  <c r="P21"/>
  <c r="O21"/>
  <c r="N21"/>
  <c r="M21"/>
  <c r="L21"/>
  <c r="K21"/>
  <c r="J21"/>
  <c r="I21"/>
  <c r="H21"/>
  <c r="G21"/>
  <c r="F21"/>
  <c r="E21"/>
  <c r="D21"/>
  <c r="C21"/>
  <c r="B21"/>
  <c r="P20"/>
  <c r="O20"/>
  <c r="N20"/>
  <c r="M20"/>
  <c r="L20"/>
  <c r="K20"/>
  <c r="J20"/>
  <c r="I20"/>
  <c r="H20"/>
  <c r="G20"/>
  <c r="F20"/>
  <c r="E20"/>
  <c r="D20"/>
  <c r="C20"/>
  <c r="B20"/>
  <c r="P19"/>
  <c r="O19"/>
  <c r="N19"/>
  <c r="M19"/>
  <c r="L19"/>
  <c r="K19"/>
  <c r="J19"/>
  <c r="I19"/>
  <c r="H19"/>
  <c r="G19"/>
  <c r="F19"/>
  <c r="E19"/>
  <c r="D19"/>
  <c r="C19"/>
  <c r="B19"/>
  <c r="P18"/>
  <c r="O18"/>
  <c r="N18"/>
  <c r="M18"/>
  <c r="L18"/>
  <c r="K18"/>
  <c r="J18"/>
  <c r="I18"/>
  <c r="H18"/>
  <c r="G18"/>
  <c r="F18"/>
  <c r="E18"/>
  <c r="D18"/>
  <c r="C18"/>
  <c r="B18"/>
  <c r="P17"/>
  <c r="O17"/>
  <c r="N17"/>
  <c r="M17"/>
  <c r="L17"/>
  <c r="K17"/>
  <c r="J17"/>
  <c r="I17"/>
  <c r="H17"/>
  <c r="G17"/>
  <c r="F17"/>
  <c r="E17"/>
  <c r="D17"/>
  <c r="C17"/>
  <c r="B17"/>
  <c r="P16"/>
  <c r="O16"/>
  <c r="N16"/>
  <c r="M16"/>
  <c r="L16"/>
  <c r="K16"/>
  <c r="J16"/>
  <c r="I16"/>
  <c r="H16"/>
  <c r="G16"/>
  <c r="F16"/>
  <c r="E16"/>
  <c r="D16"/>
  <c r="C16"/>
  <c r="B16"/>
  <c r="P15"/>
  <c r="O15"/>
  <c r="N15"/>
  <c r="M15"/>
  <c r="L15"/>
  <c r="K15"/>
  <c r="J15"/>
  <c r="I15"/>
  <c r="H15"/>
  <c r="G15"/>
  <c r="F15"/>
  <c r="E15"/>
  <c r="D15"/>
  <c r="C15"/>
  <c r="B15"/>
  <c r="P14"/>
  <c r="O14"/>
  <c r="N14"/>
  <c r="M14"/>
  <c r="L14"/>
  <c r="K14"/>
  <c r="J14"/>
  <c r="I14"/>
  <c r="H14"/>
  <c r="G14"/>
  <c r="F14"/>
  <c r="E14"/>
  <c r="D14"/>
  <c r="C14"/>
  <c r="B14"/>
  <c r="P13"/>
  <c r="O13"/>
  <c r="N13"/>
  <c r="M13"/>
  <c r="L13"/>
  <c r="K13"/>
  <c r="J13"/>
  <c r="I13"/>
  <c r="H13"/>
  <c r="G13"/>
  <c r="F13"/>
  <c r="E13"/>
  <c r="D13"/>
  <c r="C13"/>
  <c r="B13"/>
  <c r="P12"/>
  <c r="O12"/>
  <c r="N12"/>
  <c r="M12"/>
  <c r="L12"/>
  <c r="K12"/>
  <c r="J12"/>
  <c r="I12"/>
  <c r="H12"/>
  <c r="G12"/>
  <c r="F12"/>
  <c r="E12"/>
  <c r="D12"/>
  <c r="C12"/>
  <c r="B12"/>
  <c r="P11"/>
  <c r="O11"/>
  <c r="N11"/>
  <c r="M11"/>
  <c r="L11"/>
  <c r="K11"/>
  <c r="J11"/>
  <c r="I11"/>
  <c r="H11"/>
  <c r="G11"/>
  <c r="F11"/>
  <c r="E11"/>
  <c r="D11"/>
  <c r="C11"/>
  <c r="B11"/>
  <c r="P10"/>
  <c r="O10"/>
  <c r="N10"/>
  <c r="M10"/>
  <c r="L10"/>
  <c r="K10"/>
  <c r="J10"/>
  <c r="I10"/>
  <c r="H10"/>
  <c r="G10"/>
  <c r="F10"/>
  <c r="E10"/>
  <c r="D10"/>
  <c r="C10"/>
  <c r="B10"/>
  <c r="P9"/>
  <c r="O9"/>
  <c r="N9"/>
  <c r="M9"/>
  <c r="L9"/>
  <c r="K9"/>
  <c r="J9"/>
  <c r="I9"/>
  <c r="H9"/>
  <c r="G9"/>
  <c r="F9"/>
  <c r="E9"/>
  <c r="D9"/>
  <c r="C9"/>
  <c r="B9"/>
  <c r="P8"/>
  <c r="O8"/>
  <c r="N8"/>
  <c r="M8"/>
  <c r="L8"/>
  <c r="K8"/>
  <c r="J8"/>
  <c r="I8"/>
  <c r="H8"/>
  <c r="G8"/>
  <c r="F8"/>
  <c r="E8"/>
  <c r="D8"/>
  <c r="C8"/>
  <c r="B8"/>
  <c r="P7"/>
  <c r="O7"/>
  <c r="N7"/>
  <c r="M7"/>
  <c r="L7"/>
  <c r="K7"/>
  <c r="J7"/>
  <c r="I7"/>
  <c r="H7"/>
  <c r="G7"/>
  <c r="F7"/>
  <c r="E7"/>
  <c r="D7"/>
  <c r="C7"/>
  <c r="B7"/>
  <c r="P6"/>
  <c r="O6"/>
  <c r="N6"/>
  <c r="M6"/>
  <c r="L6"/>
  <c r="K6"/>
  <c r="J6"/>
  <c r="I6"/>
  <c r="H6"/>
  <c r="G6"/>
  <c r="F6"/>
  <c r="E6"/>
  <c r="D6"/>
  <c r="C6"/>
  <c r="B6"/>
  <c r="P5"/>
  <c r="O5"/>
  <c r="N5"/>
  <c r="M5"/>
  <c r="L5"/>
  <c r="K5"/>
  <c r="J5"/>
  <c r="I5"/>
  <c r="H5"/>
  <c r="G5"/>
  <c r="F5"/>
  <c r="E5"/>
  <c r="D5"/>
  <c r="C5"/>
  <c r="B5"/>
  <c r="P4"/>
  <c r="O4"/>
  <c r="N4"/>
  <c r="M4"/>
  <c r="L4"/>
  <c r="K4"/>
  <c r="J4"/>
  <c r="I4"/>
  <c r="H4"/>
  <c r="G4"/>
  <c r="F4"/>
  <c r="E4"/>
  <c r="D4"/>
  <c r="C4"/>
  <c r="B4"/>
  <c r="P3"/>
  <c r="O3"/>
  <c r="N3"/>
  <c r="M3"/>
  <c r="L3"/>
  <c r="K3"/>
  <c r="J3"/>
  <c r="I3"/>
  <c r="H3"/>
  <c r="G3"/>
  <c r="F3"/>
  <c r="E3"/>
  <c r="D3"/>
  <c r="C3"/>
  <c r="B3"/>
  <c r="P2"/>
  <c r="O2"/>
  <c r="N2"/>
  <c r="M2"/>
  <c r="L2"/>
  <c r="K2"/>
  <c r="J2"/>
  <c r="I2"/>
  <c r="H2"/>
  <c r="G2"/>
  <c r="F2"/>
  <c r="E2"/>
  <c r="D2"/>
  <c r="C2"/>
  <c r="B2"/>
</calcChain>
</file>

<file path=xl/connections.xml><?xml version="1.0" encoding="utf-8"?>
<connections xmlns="http://schemas.openxmlformats.org/spreadsheetml/2006/main">
  <connection id="1" name="Excel Copy of healthcare" type="100" refreshedVersion="8">
    <extLst>
      <ext xmlns:x15="http://schemas.microsoft.com/office/spreadsheetml/2010/11/main" uri="{DE250136-89BD-433C-8126-D09CA5730AF9}">
        <x15:connection id="de7da8f8-0168-4478-b116-bb45f909562f"/>
      </ext>
    </extLst>
  </connection>
  <connection i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<sst xmlns="http://schemas.openxmlformats.org/spreadsheetml/2006/main" count="2414" uniqueCount="2392">
  <si>
    <t>Grand Total</t>
  </si>
  <si>
    <t>No</t>
  </si>
  <si>
    <t>Yes</t>
  </si>
  <si>
    <t>Column Labels</t>
  </si>
  <si>
    <t>Count of CANCER HISTORY</t>
  </si>
  <si>
    <t>Column1</t>
  </si>
  <si>
    <t>Smoker</t>
  </si>
  <si>
    <t>Average of HBA1C2</t>
  </si>
  <si>
    <t>no of major surgeries</t>
  </si>
  <si>
    <t>without history of transplants</t>
  </si>
  <si>
    <t>Average of CHARGES</t>
  </si>
  <si>
    <t xml:space="preserve">State Id </t>
  </si>
  <si>
    <t>Normal Weight</t>
  </si>
  <si>
    <t>Obesity</t>
  </si>
  <si>
    <t>Over Weight</t>
  </si>
  <si>
    <t>Underweight</t>
  </si>
  <si>
    <t>Diabetes</t>
  </si>
  <si>
    <t>Normal</t>
  </si>
  <si>
    <t>Prediabetes</t>
  </si>
  <si>
    <t>R1011</t>
  </si>
  <si>
    <t>R1012</t>
  </si>
  <si>
    <t>R1013</t>
  </si>
  <si>
    <t>R1014</t>
  </si>
  <si>
    <t>R1015</t>
  </si>
  <si>
    <t>R1016</t>
  </si>
  <si>
    <t>R1017</t>
  </si>
  <si>
    <t>R1018</t>
  </si>
  <si>
    <t>R1019</t>
  </si>
  <si>
    <t>R1020</t>
  </si>
  <si>
    <t>R1021</t>
  </si>
  <si>
    <t>R1022</t>
  </si>
  <si>
    <t>R1023</t>
  </si>
  <si>
    <t>R1024</t>
  </si>
  <si>
    <t>R1025</t>
  </si>
  <si>
    <t>R1026</t>
  </si>
  <si>
    <t>Unknown</t>
  </si>
  <si>
    <t>Average of AGE</t>
  </si>
  <si>
    <t>Average of BMI</t>
  </si>
  <si>
    <t>Age</t>
  </si>
  <si>
    <t>Customer ID</t>
  </si>
  <si>
    <t>First Name</t>
  </si>
  <si>
    <t>BMI</t>
  </si>
  <si>
    <t>HBA1C</t>
  </si>
  <si>
    <t>HEART ISSUES</t>
  </si>
  <si>
    <t>ANY TRANSPLANTS</t>
  </si>
  <si>
    <t>CANCER HISTORY</t>
  </si>
  <si>
    <t>NUMBER OF MAJOR SURGERIES</t>
  </si>
  <si>
    <t>SMOKER</t>
  </si>
  <si>
    <t>WEIGHT STATUS</t>
  </si>
  <si>
    <t>DIABETS STATUS</t>
  </si>
  <si>
    <t>DATEOF BIRTH</t>
  </si>
  <si>
    <t>CHARGES</t>
  </si>
  <si>
    <t>HOSPITAL TIER</t>
  </si>
  <si>
    <t>CITY TIER</t>
  </si>
  <si>
    <t>STATE ID</t>
  </si>
  <si>
    <t>AGE</t>
  </si>
  <si>
    <t>Id1</t>
  </si>
  <si>
    <t>Id2</t>
  </si>
  <si>
    <t>Id3</t>
  </si>
  <si>
    <t>Id4</t>
  </si>
  <si>
    <t>Id5</t>
  </si>
  <si>
    <t>Id6</t>
  </si>
  <si>
    <t>Id7</t>
  </si>
  <si>
    <t>Id8</t>
  </si>
  <si>
    <t>Id9</t>
  </si>
  <si>
    <t xml:space="preserve">                                                                                                                                                                                                                                                                                                                                                                     </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</si>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</sst>
</file>

<file path=xl/styles.xml><?xml version="1.0" encoding="utf-8"?>
<styleSheet xmlns="http://schemas.openxmlformats.org/spreadsheetml/2006/main">
  <numFmts count="2">
    <numFmt numFmtId="164" formatCode="&quot;₹&quot;\ #,##0.00"/>
    <numFmt numFmtId="165" formatCode="mmm\,\ yyyy"/>
  </numFmts>
  <fonts count="5">
    <font>
      <sz val="11"/>
      <color theme="1"/>
      <name val="Calibri"/>
      <family val="2"/>
      <scheme val="minor"/>
    </font>
    <font>
      <b/>
      <sz val="12"/>
      <color theme="0"/>
      <name val="Calibri"/>
      <charset val="134"/>
      <scheme val="minor"/>
    </font>
    <font>
      <b/>
      <sz val="11"/>
      <color theme="0"/>
      <name val="Calibri"/>
      <charset val="134"/>
      <scheme val="minor"/>
    </font>
    <font>
      <sz val="11"/>
      <color theme="0"/>
      <name val="Calibri"/>
      <charset val="134"/>
      <scheme val="minor"/>
    </font>
    <font>
      <sz val="12"/>
      <color theme="1"/>
      <name val="Calibri"/>
      <charset val="134"/>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wrapText="1"/>
    </xf>
    <xf numFmtId="14" fontId="2" fillId="2" borderId="1" xfId="0" applyNumberFormat="1" applyFont="1" applyFill="1" applyBorder="1" applyAlignment="1">
      <alignment wrapText="1"/>
    </xf>
    <xf numFmtId="0" fontId="3" fillId="2" borderId="1" xfId="0" applyFont="1" applyFill="1" applyBorder="1" applyAlignment="1">
      <alignment wrapText="1"/>
    </xf>
    <xf numFmtId="0" fontId="4" fillId="0" borderId="0" xfId="1"/>
    <xf numFmtId="14" fontId="0" fillId="0" borderId="0" xfId="0" applyNumberFormat="1"/>
    <xf numFmtId="164" fontId="0" fillId="0" borderId="0" xfId="0" applyNumberFormat="1"/>
    <xf numFmtId="2" fontId="0" fillId="0" borderId="0" xfId="0" applyNumberForma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microsoft.com/office/2011/relationships/chartStyle" Target="style4.xml"/><Relationship Id="rId2" Type="http://schemas.microsoft.com/office/2011/relationships/chartColorStyle" Target="colors4.xml"/><Relationship Id="rId1" Type="http://schemas.openxmlformats.org/officeDocument/2006/relationships/chartUserShapes" Target="../drawings/drawing3.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ASSIGNMENT.xlsx]Charts!PivotTable1</c:name>
    <c:fmtId val="0"/>
  </c:pivotSource>
  <c:chart>
    <c:autoTitleDeleted val="1"/>
    <c:pivotFmts>
      <c:pivotFmt>
        <c:idx val="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bestFit"/>
          <c:showVal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Charts!$B$1</c:f>
              <c:strCache>
                <c:ptCount val="1"/>
                <c:pt idx="0">
                  <c:v>Total</c:v>
                </c:pt>
              </c:strCache>
            </c:strRef>
          </c:tx>
          <c:dPt>
            <c:idx val="0"/>
            <c:spPr>
              <a:solidFill>
                <a:schemeClr val="accent1"/>
              </a:solidFill>
              <a:ln w="19050">
                <a:solidFill>
                  <a:schemeClr val="lt1"/>
                </a:solidFill>
              </a:ln>
              <a:effectLst/>
            </c:spPr>
          </c:dPt>
          <c:dPt>
            <c:idx val="1"/>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showLeaderLines val="1"/>
            <c:leaderLines>
              <c:spPr>
                <a:ln w="9525" cap="flat" cmpd="sng" algn="ctr">
                  <a:solidFill>
                    <a:schemeClr val="tx1">
                      <a:lumMod val="35000"/>
                      <a:lumOff val="65000"/>
                    </a:schemeClr>
                  </a:solidFill>
                  <a:round/>
                </a:ln>
                <a:effectLst/>
              </c:spPr>
            </c:leaderLines>
          </c:dLbls>
          <c:cat>
            <c:strRef>
              <c:f>Charts!$A$2:$A$4</c:f>
              <c:strCache>
                <c:ptCount val="2"/>
                <c:pt idx="0">
                  <c:v>No</c:v>
                </c:pt>
                <c:pt idx="1">
                  <c:v>Yes</c:v>
                </c:pt>
              </c:strCache>
            </c:strRef>
          </c:cat>
          <c:val>
            <c:numRef>
              <c:f>Charts!$B$2:$B$4</c:f>
              <c:numCache>
                <c:formatCode>General</c:formatCode>
                <c:ptCount val="2"/>
                <c:pt idx="0">
                  <c:v>26</c:v>
                </c:pt>
                <c:pt idx="1">
                  <c:v>3</c:v>
                </c:pt>
              </c:numCache>
            </c:numRef>
          </c:val>
          <c:extLst xmlns:c16r2="http://schemas.microsoft.com/office/drawing/2015/06/chart">
            <c:ext xmlns:c16="http://schemas.microsoft.com/office/drawing/2014/chart" uri="{C3380CC4-5D6E-409C-BE32-E72D297353CC}">
              <c16:uniqueId val="{00000005-C0E6-43CC-81B9-C14BD1BA57E3}"/>
            </c:ext>
          </c:extLst>
        </c:ser>
        <c:dLbls>
          <c:showVal val="1"/>
        </c:dLbls>
        <c:firstSliceAng val="0"/>
      </c:pie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ASSIGNMENT.xlsx]Charts!PivotTable2</c:name>
    <c:fmtId val="8"/>
  </c:pivotSource>
  <c:chart>
    <c:title>
      <c:layout/>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s>
    <c:plotArea>
      <c:layout/>
      <c:pieChart>
        <c:varyColors val="1"/>
        <c:ser>
          <c:idx val="0"/>
          <c:order val="0"/>
          <c:tx>
            <c:strRef>
              <c:f>Charts!$G$3</c:f>
              <c:strCache>
                <c:ptCount val="1"/>
                <c:pt idx="0">
                  <c:v>Total</c:v>
                </c:pt>
              </c:strCache>
            </c:strRef>
          </c:tx>
          <c:dPt>
            <c:idx val="0"/>
            <c:spPr>
              <a:solidFill>
                <a:schemeClr val="accent1"/>
              </a:solidFill>
              <a:ln w="19050">
                <a:solidFill>
                  <a:schemeClr val="lt1"/>
                </a:solidFill>
              </a:ln>
              <a:effectLst/>
            </c:spPr>
          </c:dPt>
          <c:dPt>
            <c:idx val="1"/>
            <c:spPr>
              <a:solidFill>
                <a:schemeClr val="accent2"/>
              </a:solidFill>
              <a:ln w="19050">
                <a:solidFill>
                  <a:schemeClr val="lt1"/>
                </a:solidFill>
              </a:ln>
              <a:effectLst/>
            </c:spPr>
          </c:dPt>
          <c:dPt>
            <c:idx val="2"/>
            <c:spPr>
              <a:solidFill>
                <a:schemeClr val="accent3"/>
              </a:solidFill>
              <a:ln w="19050">
                <a:solidFill>
                  <a:schemeClr val="lt1"/>
                </a:solidFill>
              </a:ln>
              <a:effectLst/>
            </c:spPr>
          </c:dPt>
          <c:cat>
            <c:multiLvlStrRef>
              <c:f>Charts!$F$4:$F$8</c:f>
              <c:multiLvlStrCache>
                <c:ptCount val="3"/>
                <c:lvl>
                  <c:pt idx="0">
                    <c:v>0</c:v>
                  </c:pt>
                  <c:pt idx="1">
                    <c:v>1</c:v>
                  </c:pt>
                  <c:pt idx="2">
                    <c:v>2</c:v>
                  </c:pt>
                </c:lvl>
                <c:lvl>
                  <c:pt idx="0">
                    <c:v>without history of transplants</c:v>
                  </c:pt>
                </c:lvl>
              </c:multiLvlStrCache>
            </c:multiLvlStrRef>
          </c:cat>
          <c:val>
            <c:numRef>
              <c:f>Charts!$G$4:$G$8</c:f>
              <c:numCache>
                <c:formatCode>General</c:formatCode>
                <c:ptCount val="3"/>
                <c:pt idx="0">
                  <c:v>6.0311111111111115</c:v>
                </c:pt>
                <c:pt idx="1">
                  <c:v>6.0435294117647054</c:v>
                </c:pt>
                <c:pt idx="2">
                  <c:v>6.3500000000000005</c:v>
                </c:pt>
              </c:numCache>
            </c:numRef>
          </c:val>
          <c:extLst xmlns:c16r2="http://schemas.microsoft.com/office/drawing/2015/06/chart">
            <c:ext xmlns:c16="http://schemas.microsoft.com/office/drawing/2014/chart" uri="{C3380CC4-5D6E-409C-BE32-E72D297353CC}">
              <c16:uniqueId val="{0000000C-954E-4FD7-A6FB-BD614448BC27}"/>
            </c:ext>
          </c:extLst>
        </c:ser>
        <c:dLbls/>
        <c:firstSliceAng val="0"/>
      </c:pieChart>
      <c:spPr>
        <a:noFill/>
        <a:ln>
          <a:noFill/>
        </a:ln>
        <a:effectLst/>
      </c:spPr>
    </c:plotArea>
    <c:legend>
      <c:legendPos val="r"/>
      <c:layout>
        <c:manualLayout>
          <c:xMode val="edge"/>
          <c:yMode val="edge"/>
          <c:x val="0.66666666666666663"/>
          <c:y val="0.29231590842811317"/>
          <c:w val="0.33333333333333331"/>
          <c:h val="0.38800707203266271"/>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marker>
          <c:symbol val="none"/>
        </c:marker>
        <c:dLbl>
          <c:idx val="0"/>
          <c:delete val="1"/>
          <c:extLst xmlns:c16r2="http://schemas.microsoft.com/office/drawing/2015/06/chart">
            <c:ext xmlns:c15="http://schemas.microsoft.com/office/drawing/2012/chart" uri="{CE6537A1-D6FC-4f65-9D91-7224C49458BB}"/>
          </c:extLst>
        </c:dLbl>
      </c:pivotFmt>
      <c:pivotFmt>
        <c:idx val="2"/>
        <c:marker>
          <c:symbol val="none"/>
        </c:marker>
        <c:dLbl>
          <c:idx val="0"/>
          <c:delete val="1"/>
          <c:extLst xmlns:c16r2="http://schemas.microsoft.com/office/drawing/2015/06/chart">
            <c:ext xmlns:c15="http://schemas.microsoft.com/office/drawing/2012/chart" uri="{CE6537A1-D6FC-4f65-9D91-7224C49458BB}"/>
          </c:extLst>
        </c:dLbl>
      </c:pivotFmt>
      <c:pivotFmt>
        <c:idx val="3"/>
        <c:marker>
          <c:symbol val="none"/>
        </c:marker>
        <c:dLbl>
          <c:idx val="0"/>
          <c:delete val="1"/>
          <c:extLst xmlns:c16r2="http://schemas.microsoft.com/office/drawing/2015/06/chart">
            <c:ext xmlns:c15="http://schemas.microsoft.com/office/drawing/2012/chart" uri="{CE6537A1-D6FC-4f65-9D91-7224C49458BB}"/>
          </c:extLst>
        </c:dLbl>
      </c:pivotFmt>
      <c:pivotFmt>
        <c:idx val="4"/>
        <c:marker>
          <c:symbol val="none"/>
        </c:marker>
        <c:dLbl>
          <c:idx val="0"/>
          <c:delete val="1"/>
          <c:extLst xmlns:c16r2="http://schemas.microsoft.com/office/drawing/2015/06/chart">
            <c:ext xmlns:c15="http://schemas.microsoft.com/office/drawing/2012/chart" uri="{CE6537A1-D6FC-4f65-9D91-7224C49458BB}"/>
          </c:extLst>
        </c:dLbl>
      </c:pivotFmt>
      <c:pivotFmt>
        <c:idx val="5"/>
        <c:marker>
          <c:symbol val="none"/>
        </c:marker>
        <c:dLbl>
          <c:idx val="0"/>
          <c:delete val="1"/>
          <c:extLst xmlns:c16r2="http://schemas.microsoft.com/office/drawing/2015/06/chart">
            <c:ext xmlns:c15="http://schemas.microsoft.com/office/drawing/2012/chart" uri="{CE6537A1-D6FC-4f65-9D91-7224C49458BB}"/>
          </c:extLst>
        </c:dLbl>
      </c:pivotFmt>
      <c:pivotFmt>
        <c:idx val="6"/>
        <c:marker>
          <c:symbol val="none"/>
        </c:marker>
        <c:dLbl>
          <c:idx val="0"/>
          <c:delete val="1"/>
          <c:extLst xmlns:c16r2="http://schemas.microsoft.com/office/drawing/2015/06/chart">
            <c:ext xmlns:c15="http://schemas.microsoft.com/office/drawing/2012/chart" uri="{CE6537A1-D6FC-4f65-9D91-7224C49458BB}"/>
          </c:extLst>
        </c:dLbl>
      </c:pivotFmt>
      <c:pivotFmt>
        <c:idx val="7"/>
        <c:marker>
          <c:symbol val="none"/>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2973840769903808"/>
          <c:y val="6.9444444444444503E-2"/>
          <c:w val="0.48614479440070002"/>
          <c:h val="0.79869969378827765"/>
        </c:manualLayout>
      </c:layout>
      <c:barChart>
        <c:barDir val="bar"/>
        <c:grouping val="stacked"/>
        <c:ser>
          <c:idx val="0"/>
          <c:order val="0"/>
          <c:tx>
            <c:v>Normal Weight</c:v>
          </c:tx>
          <c:cat>
            <c:strLit>
              <c:ptCount val="3"/>
              <c:pt idx="0">
                <c:v>Diabetes</c:v>
              </c:pt>
              <c:pt idx="1">
                <c:v>Normal</c:v>
              </c:pt>
              <c:pt idx="2">
                <c:v>Prediabetes</c:v>
              </c:pt>
            </c:strLit>
          </c:cat>
          <c:val>
            <c:numLit>
              <c:formatCode>General</c:formatCode>
              <c:ptCount val="3"/>
              <c:pt idx="0">
                <c:v>12464.136788321175</c:v>
              </c:pt>
              <c:pt idx="1">
                <c:v>7897.0778773584889</c:v>
              </c:pt>
              <c:pt idx="2">
                <c:v>10492.130609756094</c:v>
              </c:pt>
            </c:numLit>
          </c:val>
          <c:extLst xmlns:c16r2="http://schemas.microsoft.com/office/drawing/2015/06/chart">
            <c:ext xmlns:c16="http://schemas.microsoft.com/office/drawing/2014/chart" uri="{C3380CC4-5D6E-409C-BE32-E72D297353CC}">
              <c16:uniqueId val="{00000000-E9FE-447D-851F-E09EBC4112AE}"/>
            </c:ext>
          </c:extLst>
        </c:ser>
        <c:ser>
          <c:idx val="1"/>
          <c:order val="1"/>
          <c:tx>
            <c:v>Obesity</c:v>
          </c:tx>
          <c:cat>
            <c:strLit>
              <c:ptCount val="3"/>
              <c:pt idx="0">
                <c:v>Diabetes</c:v>
              </c:pt>
              <c:pt idx="1">
                <c:v>Normal</c:v>
              </c:pt>
              <c:pt idx="2">
                <c:v>Prediabetes</c:v>
              </c:pt>
            </c:strLit>
          </c:cat>
          <c:val>
            <c:numLit>
              <c:formatCode>General</c:formatCode>
              <c:ptCount val="3"/>
              <c:pt idx="0">
                <c:v>19347.657352245846</c:v>
              </c:pt>
              <c:pt idx="1">
                <c:v>15188.436595365416</c:v>
              </c:pt>
              <c:pt idx="2">
                <c:v>15353.902236286915</c:v>
              </c:pt>
            </c:numLit>
          </c:val>
          <c:extLst xmlns:c16r2="http://schemas.microsoft.com/office/drawing/2015/06/chart">
            <c:ext xmlns:c16="http://schemas.microsoft.com/office/drawing/2014/chart" uri="{C3380CC4-5D6E-409C-BE32-E72D297353CC}">
              <c16:uniqueId val="{00000001-E9FE-447D-851F-E09EBC4112AE}"/>
            </c:ext>
          </c:extLst>
        </c:ser>
        <c:ser>
          <c:idx val="2"/>
          <c:order val="2"/>
          <c:tx>
            <c:v>Over Weight</c:v>
          </c:tx>
          <c:cat>
            <c:strLit>
              <c:ptCount val="3"/>
              <c:pt idx="0">
                <c:v>Diabetes</c:v>
              </c:pt>
              <c:pt idx="1">
                <c:v>Normal</c:v>
              </c:pt>
              <c:pt idx="2">
                <c:v>Prediabetes</c:v>
              </c:pt>
            </c:strLit>
          </c:cat>
          <c:val>
            <c:numLit>
              <c:formatCode>General</c:formatCode>
              <c:ptCount val="3"/>
              <c:pt idx="0">
                <c:v>14231.865723270434</c:v>
              </c:pt>
              <c:pt idx="1">
                <c:v>10323.940666666665</c:v>
              </c:pt>
              <c:pt idx="2">
                <c:v>9737.9401851851853</c:v>
              </c:pt>
            </c:numLit>
          </c:val>
          <c:extLst xmlns:c16r2="http://schemas.microsoft.com/office/drawing/2015/06/chart">
            <c:ext xmlns:c16="http://schemas.microsoft.com/office/drawing/2014/chart" uri="{C3380CC4-5D6E-409C-BE32-E72D297353CC}">
              <c16:uniqueId val="{00000002-E9FE-447D-851F-E09EBC4112AE}"/>
            </c:ext>
          </c:extLst>
        </c:ser>
        <c:ser>
          <c:idx val="3"/>
          <c:order val="3"/>
          <c:tx>
            <c:v>Underweight</c:v>
          </c:tx>
          <c:cat>
            <c:strLit>
              <c:ptCount val="3"/>
              <c:pt idx="0">
                <c:v>Diabetes</c:v>
              </c:pt>
              <c:pt idx="1">
                <c:v>Normal</c:v>
              </c:pt>
              <c:pt idx="2">
                <c:v>Prediabetes</c:v>
              </c:pt>
            </c:strLit>
          </c:cat>
          <c:val>
            <c:numLit>
              <c:formatCode>General</c:formatCode>
              <c:ptCount val="3"/>
              <c:pt idx="0">
                <c:v>7442.9649230769246</c:v>
              </c:pt>
              <c:pt idx="1">
                <c:v>6911.0056097560991</c:v>
              </c:pt>
              <c:pt idx="2">
                <c:v>5647.748275862069</c:v>
              </c:pt>
            </c:numLit>
          </c:val>
          <c:extLst xmlns:c16r2="http://schemas.microsoft.com/office/drawing/2015/06/chart">
            <c:ext xmlns:c16="http://schemas.microsoft.com/office/drawing/2014/chart" uri="{C3380CC4-5D6E-409C-BE32-E72D297353CC}">
              <c16:uniqueId val="{00000003-E9FE-447D-851F-E09EBC4112AE}"/>
            </c:ext>
          </c:extLst>
        </c:ser>
        <c:dLbls/>
        <c:overlap val="100"/>
        <c:axId val="153574400"/>
        <c:axId val="153592576"/>
      </c:barChart>
      <c:catAx>
        <c:axId val="153574400"/>
        <c:scaling>
          <c:orientation val="minMax"/>
        </c:scaling>
        <c:axPos val="l"/>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592576"/>
        <c:crosses val="autoZero"/>
        <c:auto val="1"/>
        <c:lblAlgn val="ctr"/>
        <c:lblOffset val="100"/>
      </c:catAx>
      <c:valAx>
        <c:axId val="153592576"/>
        <c:scaling>
          <c:orientation val="minMax"/>
        </c:scaling>
        <c:axPos val="b"/>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574400"/>
        <c:crosses val="autoZero"/>
        <c:crossBetween val="between"/>
      </c:valAx>
    </c:plotArea>
    <c:legend>
      <c:legendPos val="r"/>
      <c:layout/>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xmlns:c16r2="http://schemas.microsoft.com/office/drawing/2015/06/chart">
      <c:ext uri="{0b15fc19-7d7d-44ad-8c2d-2c3a37ce22c3}">
        <chartProps xmlns="https://web.wps.cn/et/2018/main" chartId="{43abfc07-2acf-4457-b9f8-722ac58ee862}"/>
      </c:ext>
    </c:extLst>
  </c:chart>
  <c:txPr>
    <a:bodyPr/>
    <a:lstStyle/>
    <a:p>
      <a:pPr>
        <a:defRPr lang="en-US"/>
      </a:pPr>
      <a:endParaRPr lang="en-US"/>
    </a:p>
  </c:tx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ASSIGNMENT.xlsx]Charts!PivotTable4</c:name>
    <c:fmtId val="2"/>
  </c:pivotSource>
  <c:chart>
    <c:title>
      <c:layout/>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ser>
          <c:idx val="0"/>
          <c:order val="0"/>
          <c:tx>
            <c:strRef>
              <c:f>Charts!$M$17</c:f>
              <c:strCache>
                <c:ptCount val="1"/>
                <c:pt idx="0">
                  <c:v>Total</c:v>
                </c:pt>
              </c:strCache>
            </c:strRef>
          </c:tx>
          <c:spPr>
            <a:solidFill>
              <a:schemeClr val="accent1"/>
            </a:solidFill>
            <a:ln>
              <a:noFill/>
            </a:ln>
            <a:effectLst/>
          </c:spPr>
          <c:cat>
            <c:strRef>
              <c:f>Charts!$L$18:$L$35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Charts!$M$18:$M$35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xmlns:c16r2="http://schemas.microsoft.com/office/drawing/2015/06/chart">
            <c:ext xmlns:c16="http://schemas.microsoft.com/office/drawing/2014/chart" uri="{C3380CC4-5D6E-409C-BE32-E72D297353CC}">
              <c16:uniqueId val="{00000000-B028-40A0-A1AA-07B0FFCCE4F2}"/>
            </c:ext>
          </c:extLst>
        </c:ser>
        <c:dLbls/>
        <c:gapWidth val="219"/>
        <c:overlap val="-27"/>
        <c:axId val="153642112"/>
        <c:axId val="153643648"/>
      </c:barChart>
      <c:catAx>
        <c:axId val="15364211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43648"/>
        <c:crosses val="autoZero"/>
        <c:auto val="1"/>
        <c:lblAlgn val="ctr"/>
        <c:lblOffset val="100"/>
      </c:catAx>
      <c:valAx>
        <c:axId val="153643648"/>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42112"/>
        <c:crosses val="autoZero"/>
        <c:crossBetween val="between"/>
      </c:valAx>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ivotFmts>
      <c:pivotFmt>
        <c:idx val="0"/>
      </c:pivotFmt>
      <c:pivotFmt>
        <c:idx val="1"/>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dLbl>
          <c:idx val="0"/>
          <c:delete val="1"/>
          <c:extLst xmlns:c16r2="http://schemas.microsoft.com/office/drawing/2015/06/chart">
            <c:ext xmlns:c15="http://schemas.microsoft.com/office/drawing/2012/chart" uri="{CE6537A1-D6FC-4f65-9D91-7224C49458BB}"/>
          </c:extLst>
        </c:dLbl>
      </c:pivotFmt>
      <c:pivotFmt>
        <c:idx val="7"/>
        <c:dLbl>
          <c:idx val="0"/>
          <c:delete val="1"/>
          <c:extLst xmlns:c16r2="http://schemas.microsoft.com/office/drawing/2015/06/chart">
            <c:ext xmlns:c15="http://schemas.microsoft.com/office/drawing/2012/chart" uri="{CE6537A1-D6FC-4f65-9D91-7224C49458BB}"/>
          </c:extLst>
        </c:dLbl>
      </c:pivotFmt>
      <c:pivotFmt>
        <c:idx val="8"/>
        <c:dLbl>
          <c:idx val="0"/>
          <c:delete val="1"/>
          <c:extLst xmlns:c16r2="http://schemas.microsoft.com/office/drawing/2015/06/chart">
            <c:ext xmlns:c15="http://schemas.microsoft.com/office/drawing/2012/chart" uri="{CE6537A1-D6FC-4f65-9D91-7224C49458BB}"/>
          </c:extLst>
        </c:dLbl>
      </c:pivotFmt>
      <c:pivotFmt>
        <c:idx val="9"/>
        <c:dLbl>
          <c:idx val="0"/>
          <c:delete val="1"/>
          <c:extLst xmlns:c16r2="http://schemas.microsoft.com/office/drawing/2015/06/chart">
            <c:ext xmlns:c15="http://schemas.microsoft.com/office/drawing/2012/chart" uri="{CE6537A1-D6FC-4f65-9D91-7224C49458BB}"/>
          </c:extLst>
        </c:dLbl>
      </c:pivotFmt>
    </c:pivotFmts>
    <c:plotArea>
      <c:layout/>
      <c:lineChart>
        <c:grouping val="standard"/>
        <c:ser>
          <c:idx val="0"/>
          <c:order val="0"/>
          <c:tx>
            <c:v>Average of AGE</c:v>
          </c:tx>
          <c:cat>
            <c:strLit>
              <c:ptCount val="1"/>
              <c:pt idx="0">
                <c:v>Total</c:v>
              </c:pt>
            </c:strLit>
          </c:cat>
          <c:val>
            <c:numLit>
              <c:formatCode>General</c:formatCode>
              <c:ptCount val="1"/>
              <c:pt idx="0">
                <c:v>40.121627408993568</c:v>
              </c:pt>
            </c:numLit>
          </c:val>
          <c:extLst xmlns:c16r2="http://schemas.microsoft.com/office/drawing/2015/06/chart">
            <c:ext xmlns:c16="http://schemas.microsoft.com/office/drawing/2014/chart" uri="{C3380CC4-5D6E-409C-BE32-E72D297353CC}">
              <c16:uniqueId val="{00000000-A763-44EA-B856-BB04F4EBA330}"/>
            </c:ext>
          </c:extLst>
        </c:ser>
        <c:ser>
          <c:idx val="1"/>
          <c:order val="1"/>
          <c:tx>
            <c:v>Average of HBA1C</c:v>
          </c:tx>
          <c:cat>
            <c:strLit>
              <c:ptCount val="1"/>
              <c:pt idx="0">
                <c:v>Total</c:v>
              </c:pt>
            </c:strLit>
          </c:cat>
          <c:val>
            <c:numLit>
              <c:formatCode>General</c:formatCode>
              <c:ptCount val="1"/>
              <c:pt idx="0">
                <c:v>6.578997858672385</c:v>
              </c:pt>
            </c:numLit>
          </c:val>
          <c:extLst xmlns:c16r2="http://schemas.microsoft.com/office/drawing/2015/06/chart">
            <c:ext xmlns:c16="http://schemas.microsoft.com/office/drawing/2014/chart" uri="{C3380CC4-5D6E-409C-BE32-E72D297353CC}">
              <c16:uniqueId val="{00000001-A763-44EA-B856-BB04F4EBA330}"/>
            </c:ext>
          </c:extLst>
        </c:ser>
        <c:ser>
          <c:idx val="2"/>
          <c:order val="2"/>
          <c:tx>
            <c:v>Average of BMI</c:v>
          </c:tx>
          <c:cat>
            <c:strLit>
              <c:ptCount val="1"/>
              <c:pt idx="0">
                <c:v>Total</c:v>
              </c:pt>
            </c:strLit>
          </c:cat>
          <c:val>
            <c:numLit>
              <c:formatCode>General</c:formatCode>
              <c:ptCount val="1"/>
              <c:pt idx="0">
                <c:v>30.972648822269896</c:v>
              </c:pt>
            </c:numLit>
          </c:val>
          <c:extLst xmlns:c16r2="http://schemas.microsoft.com/office/drawing/2015/06/chart">
            <c:ext xmlns:c16="http://schemas.microsoft.com/office/drawing/2014/chart" uri="{C3380CC4-5D6E-409C-BE32-E72D297353CC}">
              <c16:uniqueId val="{00000002-A763-44EA-B856-BB04F4EBA330}"/>
            </c:ext>
          </c:extLst>
        </c:ser>
        <c:dLbls/>
        <c:marker val="1"/>
        <c:axId val="153306240"/>
        <c:axId val="153307776"/>
      </c:lineChart>
      <c:catAx>
        <c:axId val="153306240"/>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307776"/>
        <c:crosses val="autoZero"/>
        <c:auto val="1"/>
        <c:lblAlgn val="ctr"/>
        <c:lblOffset val="100"/>
      </c:catAx>
      <c:valAx>
        <c:axId val="153307776"/>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306240"/>
        <c:crosses val="autoZero"/>
        <c:crossBetween val="between"/>
      </c:valAx>
    </c:plotArea>
    <c:legend>
      <c:legendPos val="r"/>
      <c:layout/>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xmlns:c16r2="http://schemas.microsoft.com/office/drawing/2015/06/chart">
      <c:ext uri="{0b15fc19-7d7d-44ad-8c2d-2c3a37ce22c3}">
        <chartProps xmlns="https://web.wps.cn/et/2018/main" chartId="{dbacec5b-b19a-4406-9b39-fd8cb2a3af07}"/>
      </c:ext>
    </c:extLst>
  </c:chart>
  <c:txPr>
    <a:bodyPr/>
    <a:lstStyle/>
    <a:p>
      <a:pPr>
        <a:defRPr lang="en-US"/>
      </a:pPr>
      <a:endParaRPr lang="en-US"/>
    </a:p>
  </c:tx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Charges</a:t>
            </a:r>
            <a:r>
              <a:rPr lang="en-US" baseline="0"/>
              <a:t> / Age</a:t>
            </a:r>
            <a:endParaRPr lang="en-US"/>
          </a:p>
        </c:rich>
      </c:tx>
      <c:layout/>
    </c:title>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s>
    <c:plotArea>
      <c:layout/>
      <c:lineChart>
        <c:grouping val="standard"/>
        <c:ser>
          <c:idx val="0"/>
          <c:order val="0"/>
          <c:tx>
            <c:v>Total</c:v>
          </c:tx>
          <c:cat>
            <c:strLit>
              <c:ptCount val="47"/>
              <c:pt idx="0">
                <c:v>19</c:v>
              </c:pt>
              <c:pt idx="1">
                <c:v>24</c:v>
              </c:pt>
              <c:pt idx="2">
                <c:v>38</c:v>
              </c:pt>
              <c:pt idx="3">
                <c:v>23</c:v>
              </c:pt>
              <c:pt idx="4">
                <c:v>31</c:v>
              </c:pt>
              <c:pt idx="5">
                <c:v>32</c:v>
              </c:pt>
              <c:pt idx="6">
                <c:v>55</c:v>
              </c:pt>
              <c:pt idx="7">
                <c:v>45</c:v>
              </c:pt>
              <c:pt idx="8">
                <c:v>46</c:v>
              </c:pt>
              <c:pt idx="9">
                <c:v>34</c:v>
              </c:pt>
              <c:pt idx="10">
                <c:v>54</c:v>
              </c:pt>
              <c:pt idx="11">
                <c:v>47</c:v>
              </c:pt>
              <c:pt idx="12">
                <c:v>53</c:v>
              </c:pt>
              <c:pt idx="13">
                <c:v>51</c:v>
              </c:pt>
              <c:pt idx="14">
                <c:v>57</c:v>
              </c:pt>
              <c:pt idx="15">
                <c:v>43</c:v>
              </c:pt>
              <c:pt idx="16">
                <c:v>42</c:v>
              </c:pt>
              <c:pt idx="17">
                <c:v>56</c:v>
              </c:pt>
              <c:pt idx="18">
                <c:v>52</c:v>
              </c:pt>
              <c:pt idx="19">
                <c:v>22</c:v>
              </c:pt>
              <c:pt idx="20">
                <c:v>49</c:v>
              </c:pt>
              <c:pt idx="21">
                <c:v>27</c:v>
              </c:pt>
              <c:pt idx="22">
                <c:v>58</c:v>
              </c:pt>
              <c:pt idx="23">
                <c:v>50</c:v>
              </c:pt>
              <c:pt idx="24">
                <c:v>44</c:v>
              </c:pt>
              <c:pt idx="25">
                <c:v>29</c:v>
              </c:pt>
              <c:pt idx="26">
                <c:v>37</c:v>
              </c:pt>
              <c:pt idx="27">
                <c:v>40</c:v>
              </c:pt>
              <c:pt idx="28">
                <c:v>61</c:v>
              </c:pt>
              <c:pt idx="29">
                <c:v>59</c:v>
              </c:pt>
              <c:pt idx="30">
                <c:v>33</c:v>
              </c:pt>
              <c:pt idx="31">
                <c:v>36</c:v>
              </c:pt>
              <c:pt idx="32">
                <c:v>41</c:v>
              </c:pt>
              <c:pt idx="33">
                <c:v>48</c:v>
              </c:pt>
              <c:pt idx="34">
                <c:v>60</c:v>
              </c:pt>
              <c:pt idx="35">
                <c:v>64</c:v>
              </c:pt>
              <c:pt idx="36">
                <c:v>35</c:v>
              </c:pt>
              <c:pt idx="37">
                <c:v>26</c:v>
              </c:pt>
              <c:pt idx="38">
                <c:v>25</c:v>
              </c:pt>
              <c:pt idx="39">
                <c:v>20</c:v>
              </c:pt>
              <c:pt idx="40">
                <c:v>28</c:v>
              </c:pt>
              <c:pt idx="41">
                <c:v>30</c:v>
              </c:pt>
              <c:pt idx="42">
                <c:v>39</c:v>
              </c:pt>
              <c:pt idx="43">
                <c:v>21</c:v>
              </c:pt>
              <c:pt idx="44">
                <c:v>62</c:v>
              </c:pt>
              <c:pt idx="45">
                <c:v>65</c:v>
              </c:pt>
              <c:pt idx="46">
                <c:v>63</c:v>
              </c:pt>
            </c:strLit>
          </c:cat>
          <c:val>
            <c:numLit>
              <c:formatCode>General</c:formatCode>
              <c:ptCount val="47"/>
              <c:pt idx="0">
                <c:v>9323.281881188117</c:v>
              </c:pt>
              <c:pt idx="1">
                <c:v>11440.236730769235</c:v>
              </c:pt>
              <c:pt idx="2">
                <c:v>14279.323529411771</c:v>
              </c:pt>
              <c:pt idx="3">
                <c:v>12337.257446808515</c:v>
              </c:pt>
              <c:pt idx="4">
                <c:v>13151.815357142856</c:v>
              </c:pt>
              <c:pt idx="5">
                <c:v>13406.658199999991</c:v>
              </c:pt>
              <c:pt idx="6">
                <c:v>16522.1706122449</c:v>
              </c:pt>
              <c:pt idx="7">
                <c:v>18376.962352941173</c:v>
              </c:pt>
              <c:pt idx="8">
                <c:v>22173.419302325579</c:v>
              </c:pt>
              <c:pt idx="9">
                <c:v>13138.822222222219</c:v>
              </c:pt>
              <c:pt idx="10">
                <c:v>19650.301153846154</c:v>
              </c:pt>
              <c:pt idx="11">
                <c:v>20535.471636363633</c:v>
              </c:pt>
              <c:pt idx="12">
                <c:v>16521.80482142857</c:v>
              </c:pt>
              <c:pt idx="13">
                <c:v>19699.093333333327</c:v>
              </c:pt>
              <c:pt idx="14">
                <c:v>16735.576249999995</c:v>
              </c:pt>
              <c:pt idx="15">
                <c:v>16160.577234042548</c:v>
              </c:pt>
              <c:pt idx="16">
                <c:v>17054.896346153848</c:v>
              </c:pt>
              <c:pt idx="17">
                <c:v>15289.51627906977</c:v>
              </c:pt>
              <c:pt idx="18">
                <c:v>22039.142592592598</c:v>
              </c:pt>
              <c:pt idx="19">
                <c:v>11539.091020408157</c:v>
              </c:pt>
              <c:pt idx="20">
                <c:v>18544.490877192988</c:v>
              </c:pt>
              <c:pt idx="21">
                <c:v>13177.366363636354</c:v>
              </c:pt>
              <c:pt idx="22">
                <c:v>12593.591176470587</c:v>
              </c:pt>
              <c:pt idx="23">
                <c:v>24887.681777777772</c:v>
              </c:pt>
              <c:pt idx="24">
                <c:v>13811.670980392155</c:v>
              </c:pt>
              <c:pt idx="25">
                <c:v>10737.318727272728</c:v>
              </c:pt>
              <c:pt idx="26">
                <c:v>12696.310697674415</c:v>
              </c:pt>
              <c:pt idx="27">
                <c:v>14738.445333333328</c:v>
              </c:pt>
              <c:pt idx="28">
                <c:v>8384.8499999999985</c:v>
              </c:pt>
              <c:pt idx="29">
                <c:v>8647.1468888888903</c:v>
              </c:pt>
              <c:pt idx="30">
                <c:v>11125.699791666664</c:v>
              </c:pt>
              <c:pt idx="31">
                <c:v>15046.19476190477</c:v>
              </c:pt>
              <c:pt idx="32">
                <c:v>15812.09119999999</c:v>
              </c:pt>
              <c:pt idx="33">
                <c:v>15967.809107142852</c:v>
              </c:pt>
              <c:pt idx="34">
                <c:v>6415.6279166666682</c:v>
              </c:pt>
              <c:pt idx="35">
                <c:v>5210.7634782608711</c:v>
              </c:pt>
              <c:pt idx="36">
                <c:v>12280.860169491527</c:v>
              </c:pt>
              <c:pt idx="37">
                <c:v>11017.545636363631</c:v>
              </c:pt>
              <c:pt idx="38">
                <c:v>9586.9885106382972</c:v>
              </c:pt>
              <c:pt idx="39">
                <c:v>8709.306352941172</c:v>
              </c:pt>
              <c:pt idx="40">
                <c:v>9599.4064150943377</c:v>
              </c:pt>
              <c:pt idx="41">
                <c:v>11417.742830188678</c:v>
              </c:pt>
              <c:pt idx="42">
                <c:v>12266.733913043474</c:v>
              </c:pt>
              <c:pt idx="43">
                <c:v>8190.9872727272705</c:v>
              </c:pt>
              <c:pt idx="44">
                <c:v>4649.5978260869579</c:v>
              </c:pt>
              <c:pt idx="45">
                <c:v>4517.0368181818194</c:v>
              </c:pt>
              <c:pt idx="46">
                <c:v>3552.949565217391</c:v>
              </c:pt>
            </c:numLit>
          </c:val>
          <c:extLst xmlns:c16r2="http://schemas.microsoft.com/office/drawing/2015/06/chart">
            <c:ext xmlns:c16="http://schemas.microsoft.com/office/drawing/2014/chart" uri="{C3380CC4-5D6E-409C-BE32-E72D297353CC}">
              <c16:uniqueId val="{00000000-BB45-4770-9FE1-96F8730C8612}"/>
            </c:ext>
          </c:extLst>
        </c:ser>
        <c:dLbls/>
        <c:marker val="1"/>
        <c:axId val="153339392"/>
        <c:axId val="153340928"/>
      </c:lineChart>
      <c:catAx>
        <c:axId val="153339392"/>
        <c:scaling>
          <c:orientation val="minMax"/>
        </c:scaling>
        <c:axPos val="b"/>
        <c:numFmt formatCode="General" sourceLinked="0"/>
        <c:tickLblPos val="nextTo"/>
        <c:crossAx val="153340928"/>
        <c:crosses val="autoZero"/>
        <c:auto val="1"/>
        <c:lblAlgn val="ctr"/>
        <c:lblOffset val="100"/>
      </c:catAx>
      <c:valAx>
        <c:axId val="153340928"/>
        <c:scaling>
          <c:orientation val="minMax"/>
        </c:scaling>
        <c:axPos val="l"/>
        <c:majorGridlines/>
        <c:numFmt formatCode="General" sourceLinked="1"/>
        <c:tickLblPos val="nextTo"/>
        <c:crossAx val="153339392"/>
        <c:crosses val="autoZero"/>
        <c:crossBetween val="between"/>
      </c:valAx>
    </c:plotArea>
    <c:legend>
      <c:legendPos val="r"/>
      <c:layout/>
    </c:legend>
    <c:plotVisOnly val="1"/>
    <c:dispBlanksAs val="gap"/>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bestFit"/>
          <c:showVal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s>
    <c:plotArea>
      <c:layout/>
      <c:pieChart>
        <c:varyColors val="1"/>
        <c:ser>
          <c:idx val="0"/>
          <c:order val="0"/>
          <c:tx>
            <c:strRef>
              <c:f>Charts!$B$1</c:f>
              <c:strCache>
                <c:ptCount val="1"/>
                <c:pt idx="0">
                  <c:v>Total</c:v>
                </c:pt>
              </c:strCache>
            </c:strRef>
          </c:tx>
          <c:explosion val="15"/>
          <c:dPt>
            <c:idx val="0"/>
            <c:explosion val="0"/>
            <c:spPr>
              <a:solidFill>
                <a:schemeClr val="accent1"/>
              </a:solidFill>
              <a:ln w="19050">
                <a:solidFill>
                  <a:schemeClr val="lt1"/>
                </a:solidFill>
              </a:ln>
              <a:effectLst/>
            </c:spPr>
          </c:dPt>
          <c:dPt>
            <c:idx val="1"/>
            <c:explosion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Val val="1"/>
            <c:showLeaderLines val="1"/>
            <c:leaderLines>
              <c:spPr>
                <a:ln w="9525" cap="flat" cmpd="sng" algn="ctr">
                  <a:solidFill>
                    <a:schemeClr val="tx1">
                      <a:lumMod val="35000"/>
                      <a:lumOff val="65000"/>
                    </a:schemeClr>
                  </a:solidFill>
                  <a:round/>
                </a:ln>
                <a:effectLst/>
              </c:spPr>
            </c:leaderLines>
          </c:dLbls>
          <c:cat>
            <c:strRef>
              <c:f>Charts!$A$2:$A$4</c:f>
              <c:strCache>
                <c:ptCount val="2"/>
                <c:pt idx="0">
                  <c:v>No</c:v>
                </c:pt>
                <c:pt idx="1">
                  <c:v>Yes</c:v>
                </c:pt>
              </c:strCache>
            </c:strRef>
          </c:cat>
          <c:val>
            <c:numRef>
              <c:f>Charts!$B$2:$B$4</c:f>
              <c:numCache>
                <c:formatCode>General</c:formatCode>
                <c:ptCount val="2"/>
                <c:pt idx="0">
                  <c:v>26</c:v>
                </c:pt>
                <c:pt idx="1">
                  <c:v>3</c:v>
                </c:pt>
              </c:numCache>
            </c:numRef>
          </c:val>
          <c:extLst xmlns:c16r2="http://schemas.microsoft.com/office/drawing/2015/06/chart">
            <c:ext xmlns:c16="http://schemas.microsoft.com/office/drawing/2014/chart" uri="{C3380CC4-5D6E-409C-BE32-E72D297353CC}">
              <c16:uniqueId val="{00000008-B02F-4ACE-93CC-47796148DA62}"/>
            </c:ext>
          </c:extLst>
        </c:ser>
        <c:dLbls>
          <c:showVal val="1"/>
        </c:dLbls>
        <c:firstSliceAng val="0"/>
      </c:pie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1"/>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marker>
          <c:symbol val="none"/>
        </c:marker>
        <c:dLbl>
          <c:idx val="0"/>
          <c:delete val="1"/>
          <c:extLst xmlns:c16r2="http://schemas.microsoft.com/office/drawing/2015/06/chart">
            <c:ext xmlns:c15="http://schemas.microsoft.com/office/drawing/2012/chart" uri="{CE6537A1-D6FC-4f65-9D91-7224C49458BB}"/>
          </c:extLst>
        </c:dLbl>
      </c:pivotFmt>
      <c:pivotFmt>
        <c:idx val="2"/>
        <c:marker>
          <c:symbol val="none"/>
        </c:marker>
        <c:dLbl>
          <c:idx val="0"/>
          <c:delete val="1"/>
          <c:extLst xmlns:c16r2="http://schemas.microsoft.com/office/drawing/2015/06/chart">
            <c:ext xmlns:c15="http://schemas.microsoft.com/office/drawing/2012/chart" uri="{CE6537A1-D6FC-4f65-9D91-7224C49458BB}"/>
          </c:extLst>
        </c:dLbl>
      </c:pivotFmt>
      <c:pivotFmt>
        <c:idx val="3"/>
        <c:marker>
          <c:symbol val="none"/>
        </c:marker>
        <c:dLbl>
          <c:idx val="0"/>
          <c:delete val="1"/>
          <c:extLst xmlns:c16r2="http://schemas.microsoft.com/office/drawing/2015/06/chart">
            <c:ext xmlns:c15="http://schemas.microsoft.com/office/drawing/2012/chart" uri="{CE6537A1-D6FC-4f65-9D91-7224C49458BB}"/>
          </c:extLst>
        </c:dLbl>
      </c:pivotFmt>
      <c:pivotFmt>
        <c:idx val="4"/>
        <c:marker>
          <c:symbol val="none"/>
        </c:marker>
        <c:dLbl>
          <c:idx val="0"/>
          <c:delete val="1"/>
          <c:extLst xmlns:c16r2="http://schemas.microsoft.com/office/drawing/2015/06/chart">
            <c:ext xmlns:c15="http://schemas.microsoft.com/office/drawing/2012/chart" uri="{CE6537A1-D6FC-4f65-9D91-7224C49458BB}"/>
          </c:extLst>
        </c:dLbl>
      </c:pivotFmt>
      <c:pivotFmt>
        <c:idx val="5"/>
        <c:marker>
          <c:symbol val="none"/>
        </c:marker>
        <c:dLbl>
          <c:idx val="0"/>
          <c:delete val="1"/>
          <c:extLst xmlns:c16r2="http://schemas.microsoft.com/office/drawing/2015/06/chart">
            <c:ext xmlns:c15="http://schemas.microsoft.com/office/drawing/2012/chart" uri="{CE6537A1-D6FC-4f65-9D91-7224C49458BB}"/>
          </c:extLst>
        </c:dLbl>
      </c:pivotFmt>
      <c:pivotFmt>
        <c:idx val="6"/>
        <c:marker>
          <c:symbol val="none"/>
        </c:marker>
        <c:dLbl>
          <c:idx val="0"/>
          <c:delete val="1"/>
          <c:extLst xmlns:c16r2="http://schemas.microsoft.com/office/drawing/2015/06/chart">
            <c:ext xmlns:c15="http://schemas.microsoft.com/office/drawing/2012/chart" uri="{CE6537A1-D6FC-4f65-9D91-7224C49458BB}"/>
          </c:extLst>
        </c:dLbl>
      </c:pivotFmt>
      <c:pivotFmt>
        <c:idx val="7"/>
        <c:marker>
          <c:symbol val="none"/>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2973840769903808"/>
          <c:y val="6.9444444444444503E-2"/>
          <c:w val="0.48614479440070002"/>
          <c:h val="0.79869969378827765"/>
        </c:manualLayout>
      </c:layout>
      <c:barChart>
        <c:barDir val="bar"/>
        <c:grouping val="stacked"/>
        <c:ser>
          <c:idx val="0"/>
          <c:order val="0"/>
          <c:tx>
            <c:v>Normal Weight</c:v>
          </c:tx>
          <c:cat>
            <c:strLit>
              <c:ptCount val="3"/>
              <c:pt idx="0">
                <c:v>Diabetes</c:v>
              </c:pt>
              <c:pt idx="1">
                <c:v>Normal</c:v>
              </c:pt>
              <c:pt idx="2">
                <c:v>Prediabetes</c:v>
              </c:pt>
            </c:strLit>
          </c:cat>
          <c:val>
            <c:numLit>
              <c:formatCode>General</c:formatCode>
              <c:ptCount val="3"/>
              <c:pt idx="0">
                <c:v>12464.136788321175</c:v>
              </c:pt>
              <c:pt idx="1">
                <c:v>7897.0778773584889</c:v>
              </c:pt>
              <c:pt idx="2">
                <c:v>10492.130609756094</c:v>
              </c:pt>
            </c:numLit>
          </c:val>
          <c:extLst xmlns:c16r2="http://schemas.microsoft.com/office/drawing/2015/06/chart">
            <c:ext xmlns:c16="http://schemas.microsoft.com/office/drawing/2014/chart" uri="{C3380CC4-5D6E-409C-BE32-E72D297353CC}">
              <c16:uniqueId val="{00000000-EC6A-473A-974A-5B976E4035B4}"/>
            </c:ext>
          </c:extLst>
        </c:ser>
        <c:ser>
          <c:idx val="1"/>
          <c:order val="1"/>
          <c:tx>
            <c:v>Obesity</c:v>
          </c:tx>
          <c:cat>
            <c:strLit>
              <c:ptCount val="3"/>
              <c:pt idx="0">
                <c:v>Diabetes</c:v>
              </c:pt>
              <c:pt idx="1">
                <c:v>Normal</c:v>
              </c:pt>
              <c:pt idx="2">
                <c:v>Prediabetes</c:v>
              </c:pt>
            </c:strLit>
          </c:cat>
          <c:val>
            <c:numLit>
              <c:formatCode>General</c:formatCode>
              <c:ptCount val="3"/>
              <c:pt idx="0">
                <c:v>19347.657352245846</c:v>
              </c:pt>
              <c:pt idx="1">
                <c:v>15188.436595365416</c:v>
              </c:pt>
              <c:pt idx="2">
                <c:v>15353.902236286915</c:v>
              </c:pt>
            </c:numLit>
          </c:val>
          <c:extLst xmlns:c16r2="http://schemas.microsoft.com/office/drawing/2015/06/chart">
            <c:ext xmlns:c16="http://schemas.microsoft.com/office/drawing/2014/chart" uri="{C3380CC4-5D6E-409C-BE32-E72D297353CC}">
              <c16:uniqueId val="{00000001-EC6A-473A-974A-5B976E4035B4}"/>
            </c:ext>
          </c:extLst>
        </c:ser>
        <c:ser>
          <c:idx val="2"/>
          <c:order val="2"/>
          <c:tx>
            <c:v>Over Weight</c:v>
          </c:tx>
          <c:cat>
            <c:strLit>
              <c:ptCount val="3"/>
              <c:pt idx="0">
                <c:v>Diabetes</c:v>
              </c:pt>
              <c:pt idx="1">
                <c:v>Normal</c:v>
              </c:pt>
              <c:pt idx="2">
                <c:v>Prediabetes</c:v>
              </c:pt>
            </c:strLit>
          </c:cat>
          <c:val>
            <c:numLit>
              <c:formatCode>General</c:formatCode>
              <c:ptCount val="3"/>
              <c:pt idx="0">
                <c:v>14231.865723270434</c:v>
              </c:pt>
              <c:pt idx="1">
                <c:v>10323.940666666665</c:v>
              </c:pt>
              <c:pt idx="2">
                <c:v>9737.9401851851853</c:v>
              </c:pt>
            </c:numLit>
          </c:val>
          <c:extLst xmlns:c16r2="http://schemas.microsoft.com/office/drawing/2015/06/chart">
            <c:ext xmlns:c16="http://schemas.microsoft.com/office/drawing/2014/chart" uri="{C3380CC4-5D6E-409C-BE32-E72D297353CC}">
              <c16:uniqueId val="{00000002-EC6A-473A-974A-5B976E4035B4}"/>
            </c:ext>
          </c:extLst>
        </c:ser>
        <c:ser>
          <c:idx val="3"/>
          <c:order val="3"/>
          <c:tx>
            <c:v>Underweight</c:v>
          </c:tx>
          <c:cat>
            <c:strLit>
              <c:ptCount val="3"/>
              <c:pt idx="0">
                <c:v>Diabetes</c:v>
              </c:pt>
              <c:pt idx="1">
                <c:v>Normal</c:v>
              </c:pt>
              <c:pt idx="2">
                <c:v>Prediabetes</c:v>
              </c:pt>
            </c:strLit>
          </c:cat>
          <c:val>
            <c:numLit>
              <c:formatCode>General</c:formatCode>
              <c:ptCount val="3"/>
              <c:pt idx="0">
                <c:v>7442.9649230769246</c:v>
              </c:pt>
              <c:pt idx="1">
                <c:v>6911.0056097560991</c:v>
              </c:pt>
              <c:pt idx="2">
                <c:v>5647.748275862069</c:v>
              </c:pt>
            </c:numLit>
          </c:val>
          <c:extLst xmlns:c16r2="http://schemas.microsoft.com/office/drawing/2015/06/chart">
            <c:ext xmlns:c16="http://schemas.microsoft.com/office/drawing/2014/chart" uri="{C3380CC4-5D6E-409C-BE32-E72D297353CC}">
              <c16:uniqueId val="{00000003-EC6A-473A-974A-5B976E4035B4}"/>
            </c:ext>
          </c:extLst>
        </c:ser>
        <c:dLbls/>
        <c:overlap val="100"/>
        <c:axId val="153955712"/>
        <c:axId val="153969792"/>
      </c:barChart>
      <c:catAx>
        <c:axId val="153955712"/>
        <c:scaling>
          <c:orientation val="minMax"/>
        </c:scaling>
        <c:axPos val="l"/>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969792"/>
        <c:crosses val="autoZero"/>
        <c:auto val="1"/>
        <c:lblAlgn val="ctr"/>
        <c:lblOffset val="100"/>
      </c:catAx>
      <c:valAx>
        <c:axId val="153969792"/>
        <c:scaling>
          <c:orientation val="minMax"/>
        </c:scaling>
        <c:axPos val="b"/>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3955712"/>
        <c:crosses val="autoZero"/>
        <c:crossBetween val="between"/>
      </c:valAx>
    </c:plotArea>
    <c:legend>
      <c:legendPos val="r"/>
      <c:layout/>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xmlns:c16r2="http://schemas.microsoft.com/office/drawing/2015/06/chart">
      <c:ext uri="{0b15fc19-7d7d-44ad-8c2d-2c3a37ce22c3}">
        <chartProps xmlns="https://web.wps.cn/et/2018/main" chartId="{43abfc07-2acf-4457-b9f8-722ac58ee862}"/>
      </c:ext>
    </c:extLst>
  </c:chart>
  <c:txPr>
    <a:bodyPr/>
    <a:lstStyle/>
    <a:p>
      <a:pPr>
        <a:defRPr lang="en-US"/>
      </a:pPr>
      <a:endParaRPr lang="en-US"/>
    </a:p>
  </c:txPr>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ASSIGNMENT.xlsx]Charts!PivotTable4</c:name>
    <c:fmtId val="5"/>
  </c:pivotSource>
  <c:chart>
    <c:title>
      <c:layout/>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ser>
          <c:idx val="0"/>
          <c:order val="0"/>
          <c:tx>
            <c:strRef>
              <c:f>Charts!$M$17</c:f>
              <c:strCache>
                <c:ptCount val="1"/>
                <c:pt idx="0">
                  <c:v>Total</c:v>
                </c:pt>
              </c:strCache>
            </c:strRef>
          </c:tx>
          <c:spPr>
            <a:solidFill>
              <a:schemeClr val="accent1"/>
            </a:solidFill>
            <a:ln>
              <a:noFill/>
            </a:ln>
            <a:effectLst/>
          </c:spPr>
          <c:cat>
            <c:strRef>
              <c:f>Charts!$L$18:$L$35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Charts!$M$18:$M$35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xmlns:c16r2="http://schemas.microsoft.com/office/drawing/2015/06/chart">
            <c:ext xmlns:c16="http://schemas.microsoft.com/office/drawing/2014/chart" uri="{C3380CC4-5D6E-409C-BE32-E72D297353CC}">
              <c16:uniqueId val="{00000000-7377-43E8-961B-8E4A5008497F}"/>
            </c:ext>
          </c:extLst>
        </c:ser>
        <c:dLbls/>
        <c:gapWidth val="219"/>
        <c:overlap val="-27"/>
        <c:axId val="154008576"/>
        <c:axId val="154022656"/>
      </c:barChart>
      <c:catAx>
        <c:axId val="154008576"/>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22656"/>
        <c:crosses val="autoZero"/>
        <c:auto val="1"/>
        <c:lblAlgn val="ctr"/>
        <c:lblOffset val="100"/>
      </c:catAx>
      <c:valAx>
        <c:axId val="154022656"/>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8576"/>
        <c:crosses val="autoZero"/>
        <c:crossBetween val="between"/>
      </c:valAx>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c:lang val="en-US"/>
  <c:pivotSource>
    <c:name>[HEALTHCARE ASSIGNMENT.xlsx]Charts!PivotTable2</c:name>
    <c:fmtId val="10"/>
  </c:pivotSource>
  <c:chart>
    <c:title>
      <c:layout/>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delete val="1"/>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Charts!$G$3</c:f>
              <c:strCache>
                <c:ptCount val="1"/>
                <c:pt idx="0">
                  <c:v>Total</c:v>
                </c:pt>
              </c:strCache>
            </c:strRef>
          </c:tx>
          <c:dPt>
            <c:idx val="0"/>
            <c:spPr>
              <a:solidFill>
                <a:schemeClr val="accent1"/>
              </a:solidFill>
              <a:ln w="19050">
                <a:solidFill>
                  <a:schemeClr val="lt1"/>
                </a:solidFill>
              </a:ln>
              <a:effectLst/>
            </c:spPr>
          </c:dPt>
          <c:dPt>
            <c:idx val="1"/>
            <c:spPr>
              <a:solidFill>
                <a:schemeClr val="accent2"/>
              </a:solidFill>
              <a:ln w="19050">
                <a:solidFill>
                  <a:schemeClr val="lt1"/>
                </a:solidFill>
              </a:ln>
              <a:effectLst/>
            </c:spPr>
          </c:dPt>
          <c:dPt>
            <c:idx val="2"/>
            <c:spPr>
              <a:solidFill>
                <a:schemeClr val="accent3"/>
              </a:solidFill>
              <a:ln w="19050">
                <a:solidFill>
                  <a:schemeClr val="lt1"/>
                </a:solidFill>
              </a:ln>
              <a:effectLst/>
            </c:spPr>
          </c:dPt>
          <c:cat>
            <c:multiLvlStrRef>
              <c:f>Charts!$F$4:$F$8</c:f>
              <c:multiLvlStrCache>
                <c:ptCount val="3"/>
                <c:lvl>
                  <c:pt idx="0">
                    <c:v>0</c:v>
                  </c:pt>
                  <c:pt idx="1">
                    <c:v>1</c:v>
                  </c:pt>
                  <c:pt idx="2">
                    <c:v>2</c:v>
                  </c:pt>
                </c:lvl>
                <c:lvl>
                  <c:pt idx="0">
                    <c:v>without history of transplants</c:v>
                  </c:pt>
                </c:lvl>
              </c:multiLvlStrCache>
            </c:multiLvlStrRef>
          </c:cat>
          <c:val>
            <c:numRef>
              <c:f>Charts!$G$4:$G$8</c:f>
              <c:numCache>
                <c:formatCode>General</c:formatCode>
                <c:ptCount val="3"/>
                <c:pt idx="0">
                  <c:v>6.0311111111111115</c:v>
                </c:pt>
                <c:pt idx="1">
                  <c:v>6.0435294117647054</c:v>
                </c:pt>
                <c:pt idx="2">
                  <c:v>6.3500000000000005</c:v>
                </c:pt>
              </c:numCache>
            </c:numRef>
          </c:val>
          <c:extLst xmlns:c16r2="http://schemas.microsoft.com/office/drawing/2015/06/chart">
            <c:ext xmlns:c16="http://schemas.microsoft.com/office/drawing/2014/chart" uri="{C3380CC4-5D6E-409C-BE32-E72D297353CC}">
              <c16:uniqueId val="{0000000F-2C02-478F-AA14-01C8824A8640}"/>
            </c:ext>
          </c:extLst>
        </c:ser>
        <c:dLbls/>
        <c:firstSliceAng val="0"/>
      </c:pieChart>
      <c:spPr>
        <a:noFill/>
        <a:ln>
          <a:noFill/>
        </a:ln>
        <a:effectLst/>
      </c:spPr>
    </c:plotArea>
    <c:legend>
      <c:legendPos val="r"/>
      <c:layout>
        <c:manualLayout>
          <c:xMode val="edge"/>
          <c:yMode val="edge"/>
          <c:x val="0.66666666666666663"/>
          <c:y val="0.29231590842811317"/>
          <c:w val="0.33333333333333331"/>
          <c:h val="0.38800707203266271"/>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c:lang val="en-US"/>
  <c:chart>
    <c:autoTitleDeleted val="1"/>
    <c:pivotFmts>
      <c:pivotFmt>
        <c:idx val="0"/>
      </c:pivotFmt>
      <c:pivotFmt>
        <c:idx val="1"/>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dLbl>
          <c:idx val="0"/>
          <c:delete val="1"/>
          <c:extLst xmlns:c16r2="http://schemas.microsoft.com/office/drawing/2015/06/chart">
            <c:ext xmlns:c15="http://schemas.microsoft.com/office/drawing/2012/chart" uri="{CE6537A1-D6FC-4f65-9D91-7224C49458BB}"/>
          </c:extLst>
        </c:dLbl>
      </c:pivotFmt>
      <c:pivotFmt>
        <c:idx val="7"/>
        <c:dLbl>
          <c:idx val="0"/>
          <c:delete val="1"/>
          <c:extLst xmlns:c16r2="http://schemas.microsoft.com/office/drawing/2015/06/chart">
            <c:ext xmlns:c15="http://schemas.microsoft.com/office/drawing/2012/chart" uri="{CE6537A1-D6FC-4f65-9D91-7224C49458BB}"/>
          </c:extLst>
        </c:dLbl>
      </c:pivotFmt>
      <c:pivotFmt>
        <c:idx val="8"/>
        <c:dLbl>
          <c:idx val="0"/>
          <c:delete val="1"/>
          <c:extLst xmlns:c16r2="http://schemas.microsoft.com/office/drawing/2015/06/chart">
            <c:ext xmlns:c15="http://schemas.microsoft.com/office/drawing/2012/chart" uri="{CE6537A1-D6FC-4f65-9D91-7224C49458BB}"/>
          </c:extLst>
        </c:dLbl>
      </c:pivotFmt>
      <c:pivotFmt>
        <c:idx val="9"/>
        <c:dLbl>
          <c:idx val="0"/>
          <c:delete val="1"/>
          <c:extLst xmlns:c16r2="http://schemas.microsoft.com/office/drawing/2015/06/chart">
            <c:ext xmlns:c15="http://schemas.microsoft.com/office/drawing/2012/chart" uri="{CE6537A1-D6FC-4f65-9D91-7224C49458BB}"/>
          </c:extLst>
        </c:dLbl>
      </c:pivotFmt>
    </c:pivotFmts>
    <c:plotArea>
      <c:layout/>
      <c:lineChart>
        <c:grouping val="standard"/>
        <c:ser>
          <c:idx val="0"/>
          <c:order val="0"/>
          <c:tx>
            <c:v>Average of AGE</c:v>
          </c:tx>
          <c:cat>
            <c:strLit>
              <c:ptCount val="1"/>
              <c:pt idx="0">
                <c:v>Total</c:v>
              </c:pt>
            </c:strLit>
          </c:cat>
          <c:val>
            <c:numLit>
              <c:formatCode>General</c:formatCode>
              <c:ptCount val="1"/>
              <c:pt idx="0">
                <c:v>40.121627408993568</c:v>
              </c:pt>
            </c:numLit>
          </c:val>
          <c:extLst xmlns:c16r2="http://schemas.microsoft.com/office/drawing/2015/06/chart">
            <c:ext xmlns:c16="http://schemas.microsoft.com/office/drawing/2014/chart" uri="{C3380CC4-5D6E-409C-BE32-E72D297353CC}">
              <c16:uniqueId val="{00000000-904C-4FEE-8780-2FEAF7F4CCA5}"/>
            </c:ext>
          </c:extLst>
        </c:ser>
        <c:ser>
          <c:idx val="1"/>
          <c:order val="1"/>
          <c:tx>
            <c:v>Average of HBA1C</c:v>
          </c:tx>
          <c:cat>
            <c:strLit>
              <c:ptCount val="1"/>
              <c:pt idx="0">
                <c:v>Total</c:v>
              </c:pt>
            </c:strLit>
          </c:cat>
          <c:val>
            <c:numLit>
              <c:formatCode>General</c:formatCode>
              <c:ptCount val="1"/>
              <c:pt idx="0">
                <c:v>6.578997858672385</c:v>
              </c:pt>
            </c:numLit>
          </c:val>
          <c:extLst xmlns:c16r2="http://schemas.microsoft.com/office/drawing/2015/06/chart">
            <c:ext xmlns:c16="http://schemas.microsoft.com/office/drawing/2014/chart" uri="{C3380CC4-5D6E-409C-BE32-E72D297353CC}">
              <c16:uniqueId val="{00000001-904C-4FEE-8780-2FEAF7F4CCA5}"/>
            </c:ext>
          </c:extLst>
        </c:ser>
        <c:ser>
          <c:idx val="2"/>
          <c:order val="2"/>
          <c:tx>
            <c:v>Average of BMI</c:v>
          </c:tx>
          <c:cat>
            <c:strLit>
              <c:ptCount val="1"/>
              <c:pt idx="0">
                <c:v>Total</c:v>
              </c:pt>
            </c:strLit>
          </c:cat>
          <c:val>
            <c:numLit>
              <c:formatCode>General</c:formatCode>
              <c:ptCount val="1"/>
              <c:pt idx="0">
                <c:v>30.972648822269896</c:v>
              </c:pt>
            </c:numLit>
          </c:val>
          <c:extLst xmlns:c16r2="http://schemas.microsoft.com/office/drawing/2015/06/chart">
            <c:ext xmlns:c16="http://schemas.microsoft.com/office/drawing/2014/chart" uri="{C3380CC4-5D6E-409C-BE32-E72D297353CC}">
              <c16:uniqueId val="{00000002-904C-4FEE-8780-2FEAF7F4CCA5}"/>
            </c:ext>
          </c:extLst>
        </c:ser>
        <c:dLbls/>
        <c:marker val="1"/>
        <c:axId val="154149248"/>
        <c:axId val="154150784"/>
      </c:lineChart>
      <c:catAx>
        <c:axId val="154149248"/>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150784"/>
        <c:crosses val="autoZero"/>
        <c:auto val="1"/>
        <c:lblAlgn val="ctr"/>
        <c:lblOffset val="100"/>
      </c:catAx>
      <c:valAx>
        <c:axId val="154150784"/>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149248"/>
        <c:crosses val="autoZero"/>
        <c:crossBetween val="between"/>
      </c:valAx>
    </c:plotArea>
    <c:legend>
      <c:legendPos val="r"/>
      <c:layout>
        <c:manualLayout>
          <c:xMode val="edge"/>
          <c:yMode val="edge"/>
          <c:x val="0.68348626064599072"/>
          <c:y val="0.27443252783057293"/>
          <c:w val="0.31651373935400934"/>
          <c:h val="0.52010046158023349"/>
        </c:manualLayout>
      </c:layout>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xmlns:c16r2="http://schemas.microsoft.com/office/drawing/2015/06/chart">
      <c:ext uri="{0b15fc19-7d7d-44ad-8c2d-2c3a37ce22c3}">
        <chartProps xmlns="https://web.wps.cn/et/2018/main" chartId="{dbacec5b-b19a-4406-9b39-fd8cb2a3af07}"/>
      </c:ext>
    </c:extLst>
  </c:chart>
  <c:txPr>
    <a:bodyPr/>
    <a:lstStyle/>
    <a:p>
      <a:pPr>
        <a:defRPr lang="en-US"/>
      </a:pPr>
      <a:endParaRPr lang="en-US"/>
    </a:p>
  </c:txPr>
  <c:printSettings>
    <c:headerFooter/>
    <c:pageMargins b="0.75000000000000056" l="0.70000000000000051" r="0.70000000000000051" t="0.75000000000000056" header="0.30000000000000027" footer="0.3000000000000002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Charges/Age</a:t>
            </a:r>
          </a:p>
        </c:rich>
      </c:tx>
      <c:layout/>
    </c:title>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s>
    <c:plotArea>
      <c:layout/>
      <c:lineChart>
        <c:grouping val="standard"/>
        <c:ser>
          <c:idx val="0"/>
          <c:order val="0"/>
          <c:tx>
            <c:v>Total</c:v>
          </c:tx>
          <c:cat>
            <c:strLit>
              <c:ptCount val="47"/>
              <c:pt idx="0">
                <c:v>19</c:v>
              </c:pt>
              <c:pt idx="1">
                <c:v>24</c:v>
              </c:pt>
              <c:pt idx="2">
                <c:v>38</c:v>
              </c:pt>
              <c:pt idx="3">
                <c:v>23</c:v>
              </c:pt>
              <c:pt idx="4">
                <c:v>31</c:v>
              </c:pt>
              <c:pt idx="5">
                <c:v>32</c:v>
              </c:pt>
              <c:pt idx="6">
                <c:v>55</c:v>
              </c:pt>
              <c:pt idx="7">
                <c:v>45</c:v>
              </c:pt>
              <c:pt idx="8">
                <c:v>46</c:v>
              </c:pt>
              <c:pt idx="9">
                <c:v>34</c:v>
              </c:pt>
              <c:pt idx="10">
                <c:v>54</c:v>
              </c:pt>
              <c:pt idx="11">
                <c:v>47</c:v>
              </c:pt>
              <c:pt idx="12">
                <c:v>53</c:v>
              </c:pt>
              <c:pt idx="13">
                <c:v>51</c:v>
              </c:pt>
              <c:pt idx="14">
                <c:v>57</c:v>
              </c:pt>
              <c:pt idx="15">
                <c:v>43</c:v>
              </c:pt>
              <c:pt idx="16">
                <c:v>42</c:v>
              </c:pt>
              <c:pt idx="17">
                <c:v>56</c:v>
              </c:pt>
              <c:pt idx="18">
                <c:v>52</c:v>
              </c:pt>
              <c:pt idx="19">
                <c:v>22</c:v>
              </c:pt>
              <c:pt idx="20">
                <c:v>49</c:v>
              </c:pt>
              <c:pt idx="21">
                <c:v>27</c:v>
              </c:pt>
              <c:pt idx="22">
                <c:v>58</c:v>
              </c:pt>
              <c:pt idx="23">
                <c:v>50</c:v>
              </c:pt>
              <c:pt idx="24">
                <c:v>44</c:v>
              </c:pt>
              <c:pt idx="25">
                <c:v>29</c:v>
              </c:pt>
              <c:pt idx="26">
                <c:v>37</c:v>
              </c:pt>
              <c:pt idx="27">
                <c:v>40</c:v>
              </c:pt>
              <c:pt idx="28">
                <c:v>61</c:v>
              </c:pt>
              <c:pt idx="29">
                <c:v>59</c:v>
              </c:pt>
              <c:pt idx="30">
                <c:v>33</c:v>
              </c:pt>
              <c:pt idx="31">
                <c:v>36</c:v>
              </c:pt>
              <c:pt idx="32">
                <c:v>41</c:v>
              </c:pt>
              <c:pt idx="33">
                <c:v>48</c:v>
              </c:pt>
              <c:pt idx="34">
                <c:v>60</c:v>
              </c:pt>
              <c:pt idx="35">
                <c:v>64</c:v>
              </c:pt>
              <c:pt idx="36">
                <c:v>35</c:v>
              </c:pt>
              <c:pt idx="37">
                <c:v>26</c:v>
              </c:pt>
              <c:pt idx="38">
                <c:v>25</c:v>
              </c:pt>
              <c:pt idx="39">
                <c:v>20</c:v>
              </c:pt>
              <c:pt idx="40">
                <c:v>28</c:v>
              </c:pt>
              <c:pt idx="41">
                <c:v>30</c:v>
              </c:pt>
              <c:pt idx="42">
                <c:v>39</c:v>
              </c:pt>
              <c:pt idx="43">
                <c:v>21</c:v>
              </c:pt>
              <c:pt idx="44">
                <c:v>62</c:v>
              </c:pt>
              <c:pt idx="45">
                <c:v>65</c:v>
              </c:pt>
              <c:pt idx="46">
                <c:v>63</c:v>
              </c:pt>
            </c:strLit>
          </c:cat>
          <c:val>
            <c:numLit>
              <c:formatCode>General</c:formatCode>
              <c:ptCount val="47"/>
              <c:pt idx="0">
                <c:v>9323.281881188117</c:v>
              </c:pt>
              <c:pt idx="1">
                <c:v>11440.236730769235</c:v>
              </c:pt>
              <c:pt idx="2">
                <c:v>14279.323529411771</c:v>
              </c:pt>
              <c:pt idx="3">
                <c:v>12337.257446808515</c:v>
              </c:pt>
              <c:pt idx="4">
                <c:v>13151.815357142856</c:v>
              </c:pt>
              <c:pt idx="5">
                <c:v>13406.658199999991</c:v>
              </c:pt>
              <c:pt idx="6">
                <c:v>16522.1706122449</c:v>
              </c:pt>
              <c:pt idx="7">
                <c:v>18376.962352941173</c:v>
              </c:pt>
              <c:pt idx="8">
                <c:v>22173.419302325579</c:v>
              </c:pt>
              <c:pt idx="9">
                <c:v>13138.822222222219</c:v>
              </c:pt>
              <c:pt idx="10">
                <c:v>19650.301153846154</c:v>
              </c:pt>
              <c:pt idx="11">
                <c:v>20535.471636363633</c:v>
              </c:pt>
              <c:pt idx="12">
                <c:v>16521.80482142857</c:v>
              </c:pt>
              <c:pt idx="13">
                <c:v>19699.093333333327</c:v>
              </c:pt>
              <c:pt idx="14">
                <c:v>16735.576249999995</c:v>
              </c:pt>
              <c:pt idx="15">
                <c:v>16160.577234042548</c:v>
              </c:pt>
              <c:pt idx="16">
                <c:v>17054.896346153848</c:v>
              </c:pt>
              <c:pt idx="17">
                <c:v>15289.51627906977</c:v>
              </c:pt>
              <c:pt idx="18">
                <c:v>22039.142592592598</c:v>
              </c:pt>
              <c:pt idx="19">
                <c:v>11539.091020408157</c:v>
              </c:pt>
              <c:pt idx="20">
                <c:v>18544.490877192988</c:v>
              </c:pt>
              <c:pt idx="21">
                <c:v>13177.366363636354</c:v>
              </c:pt>
              <c:pt idx="22">
                <c:v>12593.591176470587</c:v>
              </c:pt>
              <c:pt idx="23">
                <c:v>24887.681777777772</c:v>
              </c:pt>
              <c:pt idx="24">
                <c:v>13811.670980392155</c:v>
              </c:pt>
              <c:pt idx="25">
                <c:v>10737.318727272728</c:v>
              </c:pt>
              <c:pt idx="26">
                <c:v>12696.310697674415</c:v>
              </c:pt>
              <c:pt idx="27">
                <c:v>14738.445333333328</c:v>
              </c:pt>
              <c:pt idx="28">
                <c:v>8384.8499999999985</c:v>
              </c:pt>
              <c:pt idx="29">
                <c:v>8647.1468888888903</c:v>
              </c:pt>
              <c:pt idx="30">
                <c:v>11125.699791666664</c:v>
              </c:pt>
              <c:pt idx="31">
                <c:v>15046.19476190477</c:v>
              </c:pt>
              <c:pt idx="32">
                <c:v>15812.09119999999</c:v>
              </c:pt>
              <c:pt idx="33">
                <c:v>15967.809107142852</c:v>
              </c:pt>
              <c:pt idx="34">
                <c:v>6415.6279166666682</c:v>
              </c:pt>
              <c:pt idx="35">
                <c:v>5210.7634782608711</c:v>
              </c:pt>
              <c:pt idx="36">
                <c:v>12280.860169491527</c:v>
              </c:pt>
              <c:pt idx="37">
                <c:v>11017.545636363631</c:v>
              </c:pt>
              <c:pt idx="38">
                <c:v>9586.9885106382972</c:v>
              </c:pt>
              <c:pt idx="39">
                <c:v>8709.306352941172</c:v>
              </c:pt>
              <c:pt idx="40">
                <c:v>9599.4064150943377</c:v>
              </c:pt>
              <c:pt idx="41">
                <c:v>11417.742830188678</c:v>
              </c:pt>
              <c:pt idx="42">
                <c:v>12266.733913043474</c:v>
              </c:pt>
              <c:pt idx="43">
                <c:v>8190.9872727272705</c:v>
              </c:pt>
              <c:pt idx="44">
                <c:v>4649.5978260869579</c:v>
              </c:pt>
              <c:pt idx="45">
                <c:v>4517.0368181818194</c:v>
              </c:pt>
              <c:pt idx="46">
                <c:v>3552.949565217391</c:v>
              </c:pt>
            </c:numLit>
          </c:val>
          <c:extLst xmlns:c16r2="http://schemas.microsoft.com/office/drawing/2015/06/chart">
            <c:ext xmlns:c16="http://schemas.microsoft.com/office/drawing/2014/chart" uri="{C3380CC4-5D6E-409C-BE32-E72D297353CC}">
              <c16:uniqueId val="{00000000-B8F1-49ED-8DB7-397B0262533A}"/>
            </c:ext>
          </c:extLst>
        </c:ser>
        <c:dLbls/>
        <c:marker val="1"/>
        <c:axId val="154198784"/>
        <c:axId val="154200320"/>
      </c:lineChart>
      <c:catAx>
        <c:axId val="154198784"/>
        <c:scaling>
          <c:orientation val="minMax"/>
        </c:scaling>
        <c:axPos val="b"/>
        <c:numFmt formatCode="General" sourceLinked="0"/>
        <c:tickLblPos val="nextTo"/>
        <c:crossAx val="154200320"/>
        <c:crosses val="autoZero"/>
        <c:auto val="1"/>
        <c:lblAlgn val="ctr"/>
        <c:lblOffset val="100"/>
      </c:catAx>
      <c:valAx>
        <c:axId val="154200320"/>
        <c:scaling>
          <c:orientation val="minMax"/>
        </c:scaling>
        <c:axPos val="l"/>
        <c:majorGridlines/>
        <c:numFmt formatCode="General" sourceLinked="1"/>
        <c:tickLblPos val="nextTo"/>
        <c:crossAx val="154198784"/>
        <c:crosses val="autoZero"/>
        <c:crossBetween val="between"/>
      </c:valAx>
    </c:plotArea>
    <c:legend>
      <c:legendPos val="r"/>
      <c:layout/>
    </c:legend>
    <c:plotVisOnly val="1"/>
    <c:dispBlanksAs val="gap"/>
  </c:chart>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22860</xdr:rowOff>
    </xdr:from>
    <xdr:to>
      <xdr:col>4</xdr:col>
      <xdr:colOff>15240</xdr:colOff>
      <xdr:row>15</xdr:row>
      <xdr:rowOff>30480</xdr:rowOff>
    </xdr:to>
    <xdr:graphicFrame macro="">
      <xdr:nvGraphicFramePr>
        <xdr:cNvPr id="2" name="Chart 1">
          <a:extLst>
            <a:ext uri="{FF2B5EF4-FFF2-40B4-BE49-F238E27FC236}">
              <a16:creationId xmlns:a16="http://schemas.microsoft.com/office/drawing/2014/main" xmlns="" id="{75307E8E-CFBE-B6A4-4CA9-1048DE84A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723900</xdr:colOff>
      <xdr:row>5</xdr:row>
      <xdr:rowOff>45720</xdr:rowOff>
    </xdr:from>
    <xdr:to>
      <xdr:col>1</xdr:col>
      <xdr:colOff>1371600</xdr:colOff>
      <xdr:row>6</xdr:row>
      <xdr:rowOff>160020</xdr:rowOff>
    </xdr:to>
    <xdr:sp macro="" textlink="">
      <xdr:nvSpPr>
        <xdr:cNvPr id="3" name="Rectangle 2">
          <a:extLst>
            <a:ext uri="{FF2B5EF4-FFF2-40B4-BE49-F238E27FC236}">
              <a16:creationId xmlns:a16="http://schemas.microsoft.com/office/drawing/2014/main" xmlns="" id="{0A8D50BA-412A-AD66-A352-AE6F3A695E0D}"/>
            </a:ext>
          </a:extLst>
        </xdr:cNvPr>
        <xdr:cNvSpPr/>
      </xdr:nvSpPr>
      <xdr:spPr>
        <a:xfrm>
          <a:off x="1463040" y="960120"/>
          <a:ext cx="647700" cy="2971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cancer</a:t>
          </a:r>
        </a:p>
      </xdr:txBody>
    </xdr:sp>
    <xdr:clientData/>
  </xdr:twoCellAnchor>
  <xdr:twoCellAnchor>
    <xdr:from>
      <xdr:col>7</xdr:col>
      <xdr:colOff>68580</xdr:colOff>
      <xdr:row>0</xdr:row>
      <xdr:rowOff>0</xdr:rowOff>
    </xdr:from>
    <xdr:to>
      <xdr:col>10</xdr:col>
      <xdr:colOff>1165860</xdr:colOff>
      <xdr:row>15</xdr:row>
      <xdr:rowOff>0</xdr:rowOff>
    </xdr:to>
    <xdr:graphicFrame macro="">
      <xdr:nvGraphicFramePr>
        <xdr:cNvPr id="4" name="Chart 3">
          <a:extLst>
            <a:ext uri="{FF2B5EF4-FFF2-40B4-BE49-F238E27FC236}">
              <a16:creationId xmlns:a16="http://schemas.microsoft.com/office/drawing/2014/main" xmlns="" id="{70313277-DE17-4410-04A2-530D897D0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22</xdr:row>
      <xdr:rowOff>0</xdr:rowOff>
    </xdr:from>
    <xdr:to>
      <xdr:col>8</xdr:col>
      <xdr:colOff>441960</xdr:colOff>
      <xdr:row>36</xdr:row>
      <xdr:rowOff>76200</xdr:rowOff>
    </xdr:to>
    <xdr:graphicFrame macro="">
      <xdr:nvGraphicFramePr>
        <xdr:cNvPr id="5" name="Chart 4">
          <a:extLst>
            <a:ext uri="{FF2B5EF4-FFF2-40B4-BE49-F238E27FC236}">
              <a16:creationId xmlns:a16="http://schemas.microsoft.com/office/drawing/2014/main" xmlns="" id="{07420A37-5CE0-4928-844E-CB8ADACB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815340</xdr:colOff>
      <xdr:row>36</xdr:row>
      <xdr:rowOff>15246</xdr:rowOff>
    </xdr:from>
    <xdr:to>
      <xdr:col>14</xdr:col>
      <xdr:colOff>792480</xdr:colOff>
      <xdr:row>51</xdr:row>
      <xdr:rowOff>15246</xdr:rowOff>
    </xdr:to>
    <xdr:graphicFrame macro="">
      <xdr:nvGraphicFramePr>
        <xdr:cNvPr id="6" name="Chart 5">
          <a:extLst>
            <a:ext uri="{FF2B5EF4-FFF2-40B4-BE49-F238E27FC236}">
              <a16:creationId xmlns:a16="http://schemas.microsoft.com/office/drawing/2014/main" xmlns="" id="{D6A5C7E0-4B9B-6382-AB74-EFE7DDC97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72</xdr:row>
      <xdr:rowOff>0</xdr:rowOff>
    </xdr:from>
    <xdr:to>
      <xdr:col>17</xdr:col>
      <xdr:colOff>169545</xdr:colOff>
      <xdr:row>86</xdr:row>
      <xdr:rowOff>76200</xdr:rowOff>
    </xdr:to>
    <xdr:graphicFrame macro="">
      <xdr:nvGraphicFramePr>
        <xdr:cNvPr id="7" name="Chart 6">
          <a:extLst>
            <a:ext uri="{FF2B5EF4-FFF2-40B4-BE49-F238E27FC236}">
              <a16:creationId xmlns:a16="http://schemas.microsoft.com/office/drawing/2014/main" xmlns="" id="{C4CB43E5-2386-46E4-A49A-8F5CB0237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15240</xdr:colOff>
      <xdr:row>93</xdr:row>
      <xdr:rowOff>22860</xdr:rowOff>
    </xdr:from>
    <xdr:to>
      <xdr:col>12</xdr:col>
      <xdr:colOff>1106805</xdr:colOff>
      <xdr:row>107</xdr:row>
      <xdr:rowOff>99060</xdr:rowOff>
    </xdr:to>
    <xdr:graphicFrame macro="">
      <xdr:nvGraphicFramePr>
        <xdr:cNvPr id="8" name="Chart 7">
          <a:extLst>
            <a:ext uri="{FF2B5EF4-FFF2-40B4-BE49-F238E27FC236}">
              <a16:creationId xmlns:a16="http://schemas.microsoft.com/office/drawing/2014/main" xmlns="" id="{5B34DCE6-A464-4444-BF68-7FBF1EFB9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662940</xdr:colOff>
      <xdr:row>40</xdr:row>
      <xdr:rowOff>53340</xdr:rowOff>
    </xdr:from>
    <xdr:to>
      <xdr:col>8</xdr:col>
      <xdr:colOff>472440</xdr:colOff>
      <xdr:row>53</xdr:row>
      <xdr:rowOff>142875</xdr:rowOff>
    </xdr:to>
    <xdr:sp macro="" textlink="">
      <xdr:nvSpPr>
        <xdr:cNvPr id="9" name="Rectangle 8"/>
        <xdr:cNvSpPr>
          <a:spLocks noTextEdit="1"/>
        </xdr:cNvSpPr>
      </xdr:nvSpPr>
      <xdr:spPr>
        <a:xfrm>
          <a:off x="7170420" y="736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5</xdr:col>
      <xdr:colOff>762000</xdr:colOff>
      <xdr:row>42</xdr:row>
      <xdr:rowOff>30480</xdr:rowOff>
    </xdr:from>
    <xdr:to>
      <xdr:col>6</xdr:col>
      <xdr:colOff>655320</xdr:colOff>
      <xdr:row>55</xdr:row>
      <xdr:rowOff>120015</xdr:rowOff>
    </xdr:to>
    <xdr:sp macro="" textlink="">
      <xdr:nvSpPr>
        <xdr:cNvPr id="10" name="Rectangle 9"/>
        <xdr:cNvSpPr>
          <a:spLocks noTextEdit="1"/>
        </xdr:cNvSpPr>
      </xdr:nvSpPr>
      <xdr:spPr>
        <a:xfrm>
          <a:off x="5334000" y="771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16</xdr:col>
      <xdr:colOff>472440</xdr:colOff>
      <xdr:row>45</xdr:row>
      <xdr:rowOff>137160</xdr:rowOff>
    </xdr:to>
    <xdr:sp macro="" textlink="">
      <xdr:nvSpPr>
        <xdr:cNvPr id="2" name="Rectangle 1">
          <a:extLst>
            <a:ext uri="{FF2B5EF4-FFF2-40B4-BE49-F238E27FC236}">
              <a16:creationId xmlns:a16="http://schemas.microsoft.com/office/drawing/2014/main" xmlns="" id="{4D6617E9-7B02-89B1-AD9E-7CB8DF7DB923}"/>
            </a:ext>
          </a:extLst>
        </xdr:cNvPr>
        <xdr:cNvSpPr/>
      </xdr:nvSpPr>
      <xdr:spPr>
        <a:xfrm>
          <a:off x="38100" y="0"/>
          <a:ext cx="10187940" cy="8366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xdr:col>
      <xdr:colOff>411480</xdr:colOff>
      <xdr:row>1</xdr:row>
      <xdr:rowOff>7620</xdr:rowOff>
    </xdr:to>
    <xdr:pic>
      <xdr:nvPicPr>
        <xdr:cNvPr id="3" name="Picture 2">
          <a:extLst>
            <a:ext uri="{FF2B5EF4-FFF2-40B4-BE49-F238E27FC236}">
              <a16:creationId xmlns:a16="http://schemas.microsoft.com/office/drawing/2014/main" xmlns="" id="{23E4F1A6-F922-0962-FC15-6FE97767D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0" y="0"/>
          <a:ext cx="1630680" cy="190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0</xdr:col>
      <xdr:colOff>270510</xdr:colOff>
      <xdr:row>2</xdr:row>
      <xdr:rowOff>161925</xdr:rowOff>
    </xdr:from>
    <xdr:to>
      <xdr:col>6</xdr:col>
      <xdr:colOff>3810</xdr:colOff>
      <xdr:row>12</xdr:row>
      <xdr:rowOff>169545</xdr:rowOff>
    </xdr:to>
    <xdr:graphicFrame macro="">
      <xdr:nvGraphicFramePr>
        <xdr:cNvPr id="4" name="Chart 3">
          <a:extLst>
            <a:ext uri="{FF2B5EF4-FFF2-40B4-BE49-F238E27FC236}">
              <a16:creationId xmlns:a16="http://schemas.microsoft.com/office/drawing/2014/main" xmlns="" id="{DEA49F0D-2CBC-4403-BA14-36F01AD06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3</xdr:row>
      <xdr:rowOff>169545</xdr:rowOff>
    </xdr:from>
    <xdr:to>
      <xdr:col>14</xdr:col>
      <xdr:colOff>198120</xdr:colOff>
      <xdr:row>13</xdr:row>
      <xdr:rowOff>24765</xdr:rowOff>
    </xdr:to>
    <xdr:graphicFrame macro="">
      <xdr:nvGraphicFramePr>
        <xdr:cNvPr id="5" name="Chart 4">
          <a:extLst>
            <a:ext uri="{FF2B5EF4-FFF2-40B4-BE49-F238E27FC236}">
              <a16:creationId xmlns:a16="http://schemas.microsoft.com/office/drawing/2014/main" xmlns="" id="{4660AC29-9C62-4FED-9F63-0BB85D662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474345</xdr:colOff>
      <xdr:row>14</xdr:row>
      <xdr:rowOff>180975</xdr:rowOff>
    </xdr:from>
    <xdr:to>
      <xdr:col>7</xdr:col>
      <xdr:colOff>222885</xdr:colOff>
      <xdr:row>30</xdr:row>
      <xdr:rowOff>156210</xdr:rowOff>
    </xdr:to>
    <xdr:graphicFrame macro="">
      <xdr:nvGraphicFramePr>
        <xdr:cNvPr id="6" name="Chart 5">
          <a:extLst>
            <a:ext uri="{FF2B5EF4-FFF2-40B4-BE49-F238E27FC236}">
              <a16:creationId xmlns:a16="http://schemas.microsoft.com/office/drawing/2014/main" xmlns="" id="{F2D82F47-55E2-4CC7-8688-CDDF414F1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11429</xdr:colOff>
      <xdr:row>14</xdr:row>
      <xdr:rowOff>72390</xdr:rowOff>
    </xdr:from>
    <xdr:to>
      <xdr:col>15</xdr:col>
      <xdr:colOff>314324</xdr:colOff>
      <xdr:row>29</xdr:row>
      <xdr:rowOff>72390</xdr:rowOff>
    </xdr:to>
    <xdr:graphicFrame macro="">
      <xdr:nvGraphicFramePr>
        <xdr:cNvPr id="7" name="Chart 6">
          <a:extLst>
            <a:ext uri="{FF2B5EF4-FFF2-40B4-BE49-F238E27FC236}">
              <a16:creationId xmlns:a16="http://schemas.microsoft.com/office/drawing/2014/main" xmlns="" id="{2DB4877A-20DF-4D0C-AEBE-37B2F0A8F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30481</xdr:colOff>
      <xdr:row>30</xdr:row>
      <xdr:rowOff>76199</xdr:rowOff>
    </xdr:from>
    <xdr:to>
      <xdr:col>15</xdr:col>
      <xdr:colOff>466725</xdr:colOff>
      <xdr:row>43</xdr:row>
      <xdr:rowOff>180974</xdr:rowOff>
    </xdr:to>
    <xdr:graphicFrame macro="">
      <xdr:nvGraphicFramePr>
        <xdr:cNvPr id="9" name="Chart 8">
          <a:extLst>
            <a:ext uri="{FF2B5EF4-FFF2-40B4-BE49-F238E27FC236}">
              <a16:creationId xmlns:a16="http://schemas.microsoft.com/office/drawing/2014/main" xmlns="" id="{126C3ADD-AD49-49AB-85F1-B93AC4337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459106</xdr:colOff>
      <xdr:row>31</xdr:row>
      <xdr:rowOff>175259</xdr:rowOff>
    </xdr:from>
    <xdr:to>
      <xdr:col>7</xdr:col>
      <xdr:colOff>200025</xdr:colOff>
      <xdr:row>44</xdr:row>
      <xdr:rowOff>142874</xdr:rowOff>
    </xdr:to>
    <xdr:graphicFrame macro="">
      <xdr:nvGraphicFramePr>
        <xdr:cNvPr id="10" name="Chart 9">
          <a:extLst>
            <a:ext uri="{FF2B5EF4-FFF2-40B4-BE49-F238E27FC236}">
              <a16:creationId xmlns:a16="http://schemas.microsoft.com/office/drawing/2014/main" xmlns="" id="{143FBA99-8E7B-4C16-9FB0-C9949D755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396240</xdr:colOff>
      <xdr:row>0</xdr:row>
      <xdr:rowOff>167640</xdr:rowOff>
    </xdr:from>
    <xdr:to>
      <xdr:col>8</xdr:col>
      <xdr:colOff>152400</xdr:colOff>
      <xdr:row>2</xdr:row>
      <xdr:rowOff>152400</xdr:rowOff>
    </xdr:to>
    <xdr:sp macro="" textlink="">
      <xdr:nvSpPr>
        <xdr:cNvPr id="11" name="Rectangle: Rounded Corners 10">
          <a:extLst>
            <a:ext uri="{FF2B5EF4-FFF2-40B4-BE49-F238E27FC236}">
              <a16:creationId xmlns:a16="http://schemas.microsoft.com/office/drawing/2014/main" xmlns="" id="{F974AF65-5B13-16AE-CA7A-903F658F3350}"/>
            </a:ext>
          </a:extLst>
        </xdr:cNvPr>
        <xdr:cNvSpPr/>
      </xdr:nvSpPr>
      <xdr:spPr>
        <a:xfrm>
          <a:off x="2834640" y="167640"/>
          <a:ext cx="2194560" cy="35052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Times New Roman" panose="02020603050405020304" pitchFamily="18" charset="0"/>
              <a:cs typeface="Times New Roman" panose="02020603050405020304" pitchFamily="18" charset="0"/>
            </a:rPr>
            <a:t>DASHBOARD</a:t>
          </a:r>
        </a:p>
      </xdr:txBody>
    </xdr:sp>
    <xdr:clientData/>
  </xdr:twoCellAnchor>
  <xdr:twoCellAnchor editAs="oneCell">
    <xdr:from>
      <xdr:col>15</xdr:col>
      <xdr:colOff>283845</xdr:colOff>
      <xdr:row>11</xdr:row>
      <xdr:rowOff>106680</xdr:rowOff>
    </xdr:from>
    <xdr:to>
      <xdr:col>18</xdr:col>
      <xdr:colOff>283845</xdr:colOff>
      <xdr:row>25</xdr:row>
      <xdr:rowOff>5715</xdr:rowOff>
    </xdr:to>
    <xdr:sp macro="" textlink="">
      <xdr:nvSpPr>
        <xdr:cNvPr id="12" name="Rectangle 11"/>
        <xdr:cNvSpPr>
          <a:spLocks noTextEdit="1"/>
        </xdr:cNvSpPr>
      </xdr:nvSpPr>
      <xdr:spPr>
        <a:xfrm>
          <a:off x="9427845" y="2202180"/>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15</xdr:col>
      <xdr:colOff>470535</xdr:colOff>
      <xdr:row>0</xdr:row>
      <xdr:rowOff>135255</xdr:rowOff>
    </xdr:from>
    <xdr:to>
      <xdr:col>18</xdr:col>
      <xdr:colOff>470535</xdr:colOff>
      <xdr:row>14</xdr:row>
      <xdr:rowOff>34290</xdr:rowOff>
    </xdr:to>
    <xdr:sp macro="" textlink="">
      <xdr:nvSpPr>
        <xdr:cNvPr id="13" name="Rectangle 12"/>
        <xdr:cNvSpPr>
          <a:spLocks noTextEdit="1"/>
        </xdr:cNvSpPr>
      </xdr:nvSpPr>
      <xdr:spPr>
        <a:xfrm>
          <a:off x="9614535" y="135255"/>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0.33933</cdr:x>
      <cdr:y>0.05478</cdr:y>
    </cdr:from>
    <cdr:to>
      <cdr:x>0.35281</cdr:x>
      <cdr:y>0.07868</cdr:y>
    </cdr:to>
    <cdr:sp macro="" textlink="">
      <cdr:nvSpPr>
        <cdr:cNvPr id="2" name="Oval 1"/>
        <cdr:cNvSpPr/>
      </cdr:nvSpPr>
      <cdr:spPr>
        <a:xfrm xmlns:a="http://schemas.openxmlformats.org/drawingml/2006/main">
          <a:off x="1150621" y="104775"/>
          <a:ext cx="45719" cy="45719"/>
        </a:xfrm>
        <a:prstGeom xmlns:a="http://schemas.openxmlformats.org/drawingml/2006/main" prst="ellipse">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0.61685</cdr:x>
      <cdr:y>0.06474</cdr:y>
    </cdr:from>
    <cdr:to>
      <cdr:x>0.8809</cdr:x>
      <cdr:y>0.2739</cdr:y>
    </cdr:to>
    <cdr:sp macro="" textlink="">
      <cdr:nvSpPr>
        <cdr:cNvPr id="3" name="Rounded Rectangle 2"/>
        <cdr:cNvSpPr/>
      </cdr:nvSpPr>
      <cdr:spPr>
        <a:xfrm xmlns:a="http://schemas.openxmlformats.org/drawingml/2006/main">
          <a:off x="2091690" y="123825"/>
          <a:ext cx="895350" cy="400050"/>
        </a:xfrm>
        <a:prstGeom xmlns:a="http://schemas.openxmlformats.org/drawingml/2006/main" prst="roundRect">
          <a:avLst/>
        </a:prstGeom>
        <a:solidFill xmlns:a="http://schemas.openxmlformats.org/drawingml/2006/main">
          <a:schemeClr val="bg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a:t>mamM</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Copy%20of%20healthcare%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ustomer Names"/>
      <sheetName val="Medical Examinations"/>
      <sheetName val="Hospitalisation Details"/>
      <sheetName val="Health care"/>
      <sheetName val="charts"/>
    </sheetNames>
    <sheetDataSet>
      <sheetData sheetId="0">
        <row r="1">
          <cell r="A1" t="str">
            <v>Customer ID</v>
          </cell>
          <cell r="B1" t="str">
            <v>Title</v>
          </cell>
          <cell r="C1" t="str">
            <v>First Name</v>
          </cell>
        </row>
        <row r="2">
          <cell r="A2" t="str">
            <v>Id1</v>
          </cell>
          <cell r="B2" t="str">
            <v xml:space="preserve"> Ms</v>
          </cell>
          <cell r="C2" t="str">
            <v>Hawks</v>
          </cell>
        </row>
        <row r="3">
          <cell r="A3" t="str">
            <v>Id2</v>
          </cell>
          <cell r="B3" t="str">
            <v xml:space="preserve"> Mr</v>
          </cell>
          <cell r="C3" t="str">
            <v>Lehner</v>
          </cell>
        </row>
        <row r="4">
          <cell r="A4" t="str">
            <v>Id3</v>
          </cell>
          <cell r="B4" t="str">
            <v xml:space="preserve"> Mr</v>
          </cell>
          <cell r="C4" t="str">
            <v>Lu</v>
          </cell>
        </row>
        <row r="5">
          <cell r="A5" t="str">
            <v>Id4</v>
          </cell>
          <cell r="B5" t="str">
            <v xml:space="preserve"> Ms</v>
          </cell>
          <cell r="C5" t="str">
            <v>Osborne</v>
          </cell>
        </row>
        <row r="6">
          <cell r="A6" t="str">
            <v>Id5</v>
          </cell>
          <cell r="B6" t="str">
            <v xml:space="preserve"> Ms</v>
          </cell>
          <cell r="C6" t="str">
            <v>Kadala</v>
          </cell>
        </row>
        <row r="7">
          <cell r="A7" t="str">
            <v>Id6</v>
          </cell>
          <cell r="B7" t="str">
            <v xml:space="preserve"> Mr</v>
          </cell>
          <cell r="C7" t="str">
            <v>Baker</v>
          </cell>
        </row>
        <row r="8">
          <cell r="A8" t="str">
            <v>Id7</v>
          </cell>
          <cell r="B8" t="str">
            <v xml:space="preserve"> Mr</v>
          </cell>
          <cell r="C8" t="str">
            <v>Macpherson</v>
          </cell>
        </row>
        <row r="9">
          <cell r="A9" t="str">
            <v>Id8</v>
          </cell>
          <cell r="B9" t="str">
            <v xml:space="preserve"> Mr</v>
          </cell>
          <cell r="C9" t="str">
            <v>Hallman</v>
          </cell>
        </row>
        <row r="10">
          <cell r="A10" t="str">
            <v>Id9</v>
          </cell>
          <cell r="B10" t="str">
            <v xml:space="preserve"> Mr</v>
          </cell>
          <cell r="C10" t="str">
            <v>Moran</v>
          </cell>
        </row>
        <row r="11">
          <cell r="A11" t="str">
            <v>Id10</v>
          </cell>
          <cell r="B11" t="str">
            <v xml:space="preserve"> Ms</v>
          </cell>
          <cell r="C11" t="str">
            <v>Benner</v>
          </cell>
        </row>
        <row r="12">
          <cell r="A12" t="str">
            <v>Id11</v>
          </cell>
          <cell r="B12" t="str">
            <v xml:space="preserve"> Ms</v>
          </cell>
          <cell r="C12" t="str">
            <v>Fierro Vargas</v>
          </cell>
        </row>
        <row r="13">
          <cell r="A13" t="str">
            <v>Id12</v>
          </cell>
          <cell r="B13" t="str">
            <v xml:space="preserve"> Mr</v>
          </cell>
          <cell r="C13" t="str">
            <v>Franz</v>
          </cell>
        </row>
        <row r="14">
          <cell r="A14" t="str">
            <v>Id13</v>
          </cell>
          <cell r="B14" t="str">
            <v xml:space="preserve"> Mr</v>
          </cell>
          <cell r="C14" t="str">
            <v>Foster</v>
          </cell>
        </row>
        <row r="15">
          <cell r="A15" t="str">
            <v>Id14</v>
          </cell>
          <cell r="B15" t="str">
            <v xml:space="preserve"> Mr</v>
          </cell>
          <cell r="C15" t="str">
            <v>Tenorio</v>
          </cell>
        </row>
        <row r="16">
          <cell r="A16" t="str">
            <v>Id15</v>
          </cell>
          <cell r="B16" t="str">
            <v xml:space="preserve"> Ms</v>
          </cell>
          <cell r="C16" t="str">
            <v>Rios</v>
          </cell>
        </row>
        <row r="17">
          <cell r="A17" t="str">
            <v>Id16</v>
          </cell>
          <cell r="B17" t="str">
            <v xml:space="preserve"> Mr</v>
          </cell>
          <cell r="C17" t="str">
            <v>Viau-Dupuis</v>
          </cell>
        </row>
        <row r="18">
          <cell r="A18" t="str">
            <v>Id17</v>
          </cell>
          <cell r="B18" t="str">
            <v xml:space="preserve"> Ms</v>
          </cell>
          <cell r="C18" t="str">
            <v>Cronin</v>
          </cell>
        </row>
        <row r="19">
          <cell r="A19" t="str">
            <v>Id18</v>
          </cell>
          <cell r="B19" t="str">
            <v xml:space="preserve"> Ms</v>
          </cell>
          <cell r="C19" t="str">
            <v>Noordstar</v>
          </cell>
        </row>
        <row r="20">
          <cell r="A20" t="str">
            <v>Id19</v>
          </cell>
          <cell r="B20" t="str">
            <v xml:space="preserve"> Mr</v>
          </cell>
          <cell r="C20" t="str">
            <v>Boudalia</v>
          </cell>
        </row>
        <row r="21">
          <cell r="A21" t="str">
            <v>Id20</v>
          </cell>
          <cell r="B21" t="str">
            <v xml:space="preserve"> Mr</v>
          </cell>
          <cell r="C21" t="str">
            <v>Flor</v>
          </cell>
        </row>
        <row r="22">
          <cell r="A22" t="str">
            <v>Id21</v>
          </cell>
          <cell r="B22" t="str">
            <v xml:space="preserve"> Mr</v>
          </cell>
          <cell r="C22" t="str">
            <v>Fennon</v>
          </cell>
        </row>
        <row r="23">
          <cell r="A23" t="str">
            <v>Id22</v>
          </cell>
          <cell r="B23" t="str">
            <v xml:space="preserve"> Ms</v>
          </cell>
          <cell r="C23" t="str">
            <v>Hribar</v>
          </cell>
        </row>
        <row r="24">
          <cell r="A24" t="str">
            <v>Id23</v>
          </cell>
          <cell r="B24" t="str">
            <v xml:space="preserve"> Ms</v>
          </cell>
          <cell r="C24" t="str">
            <v>Tassello</v>
          </cell>
        </row>
        <row r="25">
          <cell r="A25" t="str">
            <v>Id24</v>
          </cell>
          <cell r="B25" t="str">
            <v xml:space="preserve"> Mr</v>
          </cell>
          <cell r="C25" t="str">
            <v>Mauricette</v>
          </cell>
        </row>
        <row r="26">
          <cell r="A26" t="str">
            <v>Id25</v>
          </cell>
          <cell r="B26" t="str">
            <v xml:space="preserve"> Mr</v>
          </cell>
          <cell r="C26" t="str">
            <v>Garcia</v>
          </cell>
        </row>
        <row r="27">
          <cell r="A27" t="str">
            <v>Id26</v>
          </cell>
          <cell r="B27" t="str">
            <v xml:space="preserve"> Mr</v>
          </cell>
          <cell r="C27" t="str">
            <v>Airoldi</v>
          </cell>
        </row>
        <row r="28">
          <cell r="A28" t="str">
            <v>Id27</v>
          </cell>
          <cell r="B28" t="str">
            <v xml:space="preserve"> Mr</v>
          </cell>
          <cell r="C28" t="str">
            <v>Cater-Cyker</v>
          </cell>
        </row>
        <row r="29">
          <cell r="A29" t="str">
            <v>Id28</v>
          </cell>
          <cell r="B29" t="str">
            <v xml:space="preserve"> Ms</v>
          </cell>
          <cell r="C29" t="str">
            <v>Hamm</v>
          </cell>
        </row>
        <row r="30">
          <cell r="A30" t="str">
            <v>Id29</v>
          </cell>
          <cell r="B30" t="str">
            <v xml:space="preserve"> Mr</v>
          </cell>
          <cell r="C30" t="str">
            <v>Cox</v>
          </cell>
        </row>
        <row r="31">
          <cell r="A31" t="str">
            <v>Id30</v>
          </cell>
          <cell r="B31" t="str">
            <v xml:space="preserve"> Ms</v>
          </cell>
          <cell r="C31" t="str">
            <v>Sachrajda</v>
          </cell>
        </row>
        <row r="32">
          <cell r="A32" t="str">
            <v>Id31</v>
          </cell>
          <cell r="B32" t="str">
            <v xml:space="preserve"> Ms</v>
          </cell>
          <cell r="C32" t="str">
            <v>Gareri</v>
          </cell>
        </row>
        <row r="33">
          <cell r="A33" t="str">
            <v>Id32</v>
          </cell>
          <cell r="B33" t="str">
            <v xml:space="preserve"> Mr</v>
          </cell>
          <cell r="C33" t="str">
            <v>Welch</v>
          </cell>
        </row>
        <row r="34">
          <cell r="A34" t="str">
            <v>Id33</v>
          </cell>
          <cell r="B34" t="str">
            <v xml:space="preserve"> Mr</v>
          </cell>
          <cell r="C34" t="str">
            <v>Prindiville</v>
          </cell>
        </row>
        <row r="35">
          <cell r="A35" t="str">
            <v>Id34</v>
          </cell>
          <cell r="B35" t="str">
            <v xml:space="preserve"> Ms</v>
          </cell>
          <cell r="C35" t="str">
            <v>Kincaid</v>
          </cell>
        </row>
        <row r="36">
          <cell r="A36" t="str">
            <v>Id35</v>
          </cell>
          <cell r="B36" t="str">
            <v xml:space="preserve"> Ms</v>
          </cell>
          <cell r="C36" t="str">
            <v>Bruestle</v>
          </cell>
        </row>
        <row r="37">
          <cell r="A37" t="str">
            <v>Id36</v>
          </cell>
          <cell r="B37" t="str">
            <v xml:space="preserve"> Mr</v>
          </cell>
          <cell r="C37" t="str">
            <v>Lachance</v>
          </cell>
        </row>
        <row r="38">
          <cell r="A38" t="str">
            <v>Id37</v>
          </cell>
          <cell r="B38" t="str">
            <v xml:space="preserve"> Mr</v>
          </cell>
          <cell r="C38" t="str">
            <v>Eason</v>
          </cell>
        </row>
        <row r="39">
          <cell r="A39" t="str">
            <v>Id38</v>
          </cell>
          <cell r="B39" t="str">
            <v xml:space="preserve"> Ms</v>
          </cell>
          <cell r="C39" t="str">
            <v>Grummon</v>
          </cell>
        </row>
        <row r="40">
          <cell r="A40" t="str">
            <v>Id39</v>
          </cell>
          <cell r="B40" t="str">
            <v xml:space="preserve"> Ms</v>
          </cell>
          <cell r="C40" t="str">
            <v>Vanwechel</v>
          </cell>
        </row>
        <row r="41">
          <cell r="A41" t="str">
            <v>Id40</v>
          </cell>
          <cell r="B41" t="str">
            <v xml:space="preserve"> Mr</v>
          </cell>
          <cell r="C41" t="str">
            <v>Fisher</v>
          </cell>
        </row>
        <row r="42">
          <cell r="A42" t="str">
            <v>Id41</v>
          </cell>
          <cell r="B42" t="str">
            <v xml:space="preserve"> Mr</v>
          </cell>
          <cell r="C42" t="str">
            <v>Jenkins</v>
          </cell>
        </row>
        <row r="43">
          <cell r="A43" t="str">
            <v>Id42</v>
          </cell>
          <cell r="B43" t="str">
            <v xml:space="preserve"> Ms</v>
          </cell>
          <cell r="C43" t="str">
            <v>Peters</v>
          </cell>
        </row>
        <row r="44">
          <cell r="A44" t="str">
            <v>Id43</v>
          </cell>
          <cell r="B44" t="str">
            <v xml:space="preserve"> Ms</v>
          </cell>
          <cell r="C44" t="str">
            <v>Aha</v>
          </cell>
        </row>
        <row r="45">
          <cell r="A45" t="str">
            <v>Id44</v>
          </cell>
          <cell r="B45" t="str">
            <v xml:space="preserve"> Mr</v>
          </cell>
          <cell r="C45" t="str">
            <v>McElwain</v>
          </cell>
        </row>
        <row r="46">
          <cell r="A46" t="str">
            <v>Id45</v>
          </cell>
          <cell r="B46" t="str">
            <v xml:space="preserve"> Mr</v>
          </cell>
          <cell r="C46" t="str">
            <v>Januszewski</v>
          </cell>
        </row>
        <row r="47">
          <cell r="A47" t="str">
            <v>Id46</v>
          </cell>
          <cell r="B47" t="str">
            <v xml:space="preserve"> Ms</v>
          </cell>
          <cell r="C47" t="str">
            <v>Rohne</v>
          </cell>
        </row>
        <row r="48">
          <cell r="A48" t="str">
            <v>Id47</v>
          </cell>
          <cell r="B48" t="str">
            <v xml:space="preserve"> Mr</v>
          </cell>
          <cell r="C48" t="str">
            <v>O'Grady</v>
          </cell>
        </row>
        <row r="49">
          <cell r="A49" t="str">
            <v>Id48</v>
          </cell>
          <cell r="B49" t="str">
            <v xml:space="preserve"> Ms</v>
          </cell>
          <cell r="C49" t="str">
            <v>Peters</v>
          </cell>
        </row>
        <row r="50">
          <cell r="A50" t="str">
            <v>Id49</v>
          </cell>
          <cell r="B50" t="str">
            <v xml:space="preserve"> Mr</v>
          </cell>
          <cell r="C50" t="str">
            <v>De Simone</v>
          </cell>
        </row>
        <row r="51">
          <cell r="A51" t="str">
            <v>Id50</v>
          </cell>
          <cell r="B51" t="str">
            <v xml:space="preserve"> Mr</v>
          </cell>
          <cell r="C51" t="str">
            <v>Beckett</v>
          </cell>
        </row>
        <row r="52">
          <cell r="A52" t="str">
            <v>Id51</v>
          </cell>
          <cell r="B52" t="str">
            <v xml:space="preserve"> Mr</v>
          </cell>
          <cell r="C52" t="str">
            <v>Sobrilsky</v>
          </cell>
        </row>
        <row r="53">
          <cell r="A53" t="str">
            <v>Id52</v>
          </cell>
          <cell r="B53" t="str">
            <v xml:space="preserve"> Ms</v>
          </cell>
          <cell r="C53" t="str">
            <v>Wang</v>
          </cell>
        </row>
        <row r="54">
          <cell r="A54" t="str">
            <v>Id53</v>
          </cell>
          <cell r="B54" t="str">
            <v xml:space="preserve"> Mr</v>
          </cell>
          <cell r="C54" t="str">
            <v>Campa</v>
          </cell>
        </row>
        <row r="55">
          <cell r="A55" t="str">
            <v>Id54</v>
          </cell>
          <cell r="B55" t="str">
            <v xml:space="preserve"> Mr</v>
          </cell>
          <cell r="C55" t="str">
            <v>Clifford</v>
          </cell>
        </row>
        <row r="56">
          <cell r="A56" t="str">
            <v>Id55</v>
          </cell>
          <cell r="B56" t="str">
            <v xml:space="preserve"> Ms</v>
          </cell>
          <cell r="C56" t="str">
            <v>Dalmata</v>
          </cell>
        </row>
        <row r="57">
          <cell r="A57" t="str">
            <v>Id56</v>
          </cell>
          <cell r="B57" t="str">
            <v xml:space="preserve"> Ms</v>
          </cell>
          <cell r="C57" t="str">
            <v>Vishik</v>
          </cell>
        </row>
        <row r="58">
          <cell r="A58" t="str">
            <v>Id57</v>
          </cell>
          <cell r="B58" t="str">
            <v xml:space="preserve"> Mr</v>
          </cell>
          <cell r="C58" t="str">
            <v>Schorr</v>
          </cell>
        </row>
        <row r="59">
          <cell r="A59" t="str">
            <v>Id58</v>
          </cell>
          <cell r="B59" t="str">
            <v xml:space="preserve"> Ms</v>
          </cell>
          <cell r="C59" t="str">
            <v>Lusardi</v>
          </cell>
        </row>
        <row r="60">
          <cell r="A60" t="str">
            <v>Id59</v>
          </cell>
          <cell r="B60" t="str">
            <v xml:space="preserve"> Mr</v>
          </cell>
          <cell r="C60" t="str">
            <v>Rayner</v>
          </cell>
        </row>
        <row r="61">
          <cell r="A61" t="str">
            <v>Id60</v>
          </cell>
          <cell r="B61" t="str">
            <v xml:space="preserve"> Ms</v>
          </cell>
          <cell r="C61" t="str">
            <v>Voghel</v>
          </cell>
        </row>
        <row r="62">
          <cell r="A62" t="str">
            <v>Id61</v>
          </cell>
          <cell r="B62" t="str">
            <v xml:space="preserve"> Mr</v>
          </cell>
          <cell r="C62" t="str">
            <v>Rieth</v>
          </cell>
        </row>
        <row r="63">
          <cell r="A63" t="str">
            <v>Id62</v>
          </cell>
          <cell r="B63" t="str">
            <v xml:space="preserve"> Ms</v>
          </cell>
          <cell r="C63" t="str">
            <v>Gollotto</v>
          </cell>
        </row>
        <row r="64">
          <cell r="A64" t="str">
            <v>Id63</v>
          </cell>
          <cell r="B64" t="str">
            <v xml:space="preserve"> Ms</v>
          </cell>
          <cell r="C64" t="str">
            <v>Dunn</v>
          </cell>
        </row>
        <row r="65">
          <cell r="A65" t="str">
            <v>Id64</v>
          </cell>
          <cell r="B65" t="str">
            <v xml:space="preserve"> Mr</v>
          </cell>
          <cell r="C65" t="str">
            <v>Blitzer</v>
          </cell>
        </row>
        <row r="66">
          <cell r="A66" t="str">
            <v>Id65</v>
          </cell>
          <cell r="B66" t="str">
            <v xml:space="preserve"> Mr</v>
          </cell>
          <cell r="C66" t="str">
            <v>Smith</v>
          </cell>
        </row>
        <row r="67">
          <cell r="A67" t="str">
            <v>Id66</v>
          </cell>
          <cell r="B67" t="str">
            <v xml:space="preserve"> Ms</v>
          </cell>
          <cell r="C67" t="str">
            <v>Hyland</v>
          </cell>
        </row>
        <row r="68">
          <cell r="A68" t="str">
            <v>Id67</v>
          </cell>
          <cell r="B68" t="str">
            <v xml:space="preserve"> Mr</v>
          </cell>
          <cell r="C68" t="str">
            <v>Ducharme</v>
          </cell>
        </row>
        <row r="69">
          <cell r="A69" t="str">
            <v>Id68</v>
          </cell>
          <cell r="B69" t="str">
            <v xml:space="preserve"> Mr</v>
          </cell>
          <cell r="C69" t="str">
            <v>Johnson</v>
          </cell>
        </row>
        <row r="70">
          <cell r="A70" t="str">
            <v>Id69</v>
          </cell>
          <cell r="B70" t="str">
            <v xml:space="preserve"> Ms</v>
          </cell>
          <cell r="C70" t="str">
            <v>Mutz</v>
          </cell>
        </row>
        <row r="71">
          <cell r="A71" t="str">
            <v>Id70</v>
          </cell>
          <cell r="B71" t="str">
            <v xml:space="preserve"> Mr</v>
          </cell>
          <cell r="C71" t="str">
            <v>Lee</v>
          </cell>
        </row>
        <row r="72">
          <cell r="A72" t="str">
            <v>Id71</v>
          </cell>
          <cell r="B72" t="str">
            <v xml:space="preserve"> Mr</v>
          </cell>
          <cell r="C72" t="str">
            <v>Turner</v>
          </cell>
        </row>
        <row r="73">
          <cell r="A73" t="str">
            <v>Id72</v>
          </cell>
          <cell r="B73" t="str">
            <v xml:space="preserve"> Mr</v>
          </cell>
          <cell r="C73" t="str">
            <v>Rangel</v>
          </cell>
        </row>
        <row r="74">
          <cell r="A74" t="str">
            <v>Id73</v>
          </cell>
          <cell r="B74" t="str">
            <v xml:space="preserve"> Ms</v>
          </cell>
          <cell r="C74" t="str">
            <v>Lacey</v>
          </cell>
        </row>
        <row r="75">
          <cell r="A75" t="str">
            <v>Id74</v>
          </cell>
          <cell r="B75" t="str">
            <v xml:space="preserve"> Ms</v>
          </cell>
          <cell r="C75" t="str">
            <v>Stiger</v>
          </cell>
        </row>
        <row r="76">
          <cell r="A76" t="str">
            <v>Id75</v>
          </cell>
          <cell r="B76" t="str">
            <v xml:space="preserve"> Ms</v>
          </cell>
          <cell r="C76" t="str">
            <v>Caldwell</v>
          </cell>
        </row>
        <row r="77">
          <cell r="A77" t="str">
            <v>Id76</v>
          </cell>
          <cell r="B77" t="str">
            <v xml:space="preserve"> Mr</v>
          </cell>
          <cell r="C77" t="str">
            <v>Marmillod</v>
          </cell>
        </row>
        <row r="78">
          <cell r="A78" t="str">
            <v>Id77</v>
          </cell>
          <cell r="B78" t="str">
            <v xml:space="preserve"> Ms</v>
          </cell>
          <cell r="C78" t="str">
            <v>Cloutier-Simons</v>
          </cell>
        </row>
        <row r="79">
          <cell r="A79" t="str">
            <v>Id78</v>
          </cell>
          <cell r="B79" t="str">
            <v xml:space="preserve"> Ms</v>
          </cell>
          <cell r="C79" t="str">
            <v>Vegas</v>
          </cell>
        </row>
        <row r="80">
          <cell r="A80" t="str">
            <v>Id79</v>
          </cell>
          <cell r="B80" t="str">
            <v xml:space="preserve"> Mr</v>
          </cell>
          <cell r="C80" t="str">
            <v>Cochran</v>
          </cell>
        </row>
        <row r="81">
          <cell r="A81" t="str">
            <v>Id80</v>
          </cell>
          <cell r="B81" t="str">
            <v xml:space="preserve"> Ms</v>
          </cell>
          <cell r="C81" t="str">
            <v>Holtzapple</v>
          </cell>
        </row>
        <row r="82">
          <cell r="A82" t="str">
            <v>Id81</v>
          </cell>
          <cell r="B82" t="str">
            <v xml:space="preserve"> Ms</v>
          </cell>
          <cell r="C82" t="str">
            <v>Meyer</v>
          </cell>
        </row>
        <row r="83">
          <cell r="A83" t="str">
            <v>Id82</v>
          </cell>
          <cell r="B83" t="str">
            <v xml:space="preserve"> Mr</v>
          </cell>
          <cell r="C83" t="str">
            <v>Brickley</v>
          </cell>
        </row>
        <row r="84">
          <cell r="A84" t="str">
            <v>Id83</v>
          </cell>
          <cell r="B84" t="str">
            <v xml:space="preserve"> Ms</v>
          </cell>
          <cell r="C84" t="str">
            <v>Magee</v>
          </cell>
        </row>
        <row r="85">
          <cell r="A85" t="str">
            <v>Id84</v>
          </cell>
          <cell r="B85" t="str">
            <v xml:space="preserve"> Mr</v>
          </cell>
          <cell r="C85" t="str">
            <v>Thoma</v>
          </cell>
        </row>
        <row r="86">
          <cell r="A86" t="str">
            <v>Id85</v>
          </cell>
          <cell r="B86" t="str">
            <v xml:space="preserve"> Mr</v>
          </cell>
          <cell r="C86" t="str">
            <v>Heagy</v>
          </cell>
        </row>
        <row r="87">
          <cell r="A87" t="str">
            <v>Id86</v>
          </cell>
          <cell r="B87" t="str">
            <v xml:space="preserve"> Mr</v>
          </cell>
          <cell r="C87" t="str">
            <v>Regnier</v>
          </cell>
        </row>
        <row r="88">
          <cell r="A88" t="str">
            <v>Id87</v>
          </cell>
          <cell r="B88" t="str">
            <v xml:space="preserve"> Mr</v>
          </cell>
          <cell r="C88" t="str">
            <v>Parendo</v>
          </cell>
        </row>
        <row r="89">
          <cell r="A89" t="str">
            <v>Id88</v>
          </cell>
          <cell r="B89" t="str">
            <v xml:space="preserve"> Ms</v>
          </cell>
          <cell r="C89" t="str">
            <v>Schell</v>
          </cell>
        </row>
        <row r="90">
          <cell r="A90" t="str">
            <v>Id89</v>
          </cell>
          <cell r="B90" t="str">
            <v xml:space="preserve"> Ms</v>
          </cell>
          <cell r="C90" t="str">
            <v>Driscoll</v>
          </cell>
        </row>
        <row r="91">
          <cell r="A91" t="str">
            <v>Id90</v>
          </cell>
          <cell r="B91" t="str">
            <v xml:space="preserve"> Ms</v>
          </cell>
          <cell r="C91" t="str">
            <v>Mitchell</v>
          </cell>
        </row>
        <row r="92">
          <cell r="A92" t="str">
            <v>Id91</v>
          </cell>
          <cell r="B92" t="str">
            <v xml:space="preserve"> Ms</v>
          </cell>
          <cell r="C92" t="str">
            <v>Cutler</v>
          </cell>
        </row>
        <row r="93">
          <cell r="A93" t="str">
            <v>Id92</v>
          </cell>
          <cell r="B93" t="str">
            <v xml:space="preserve"> Ms</v>
          </cell>
          <cell r="C93" t="str">
            <v>Derian</v>
          </cell>
        </row>
        <row r="94">
          <cell r="A94" t="str">
            <v>Id93</v>
          </cell>
          <cell r="B94" t="str">
            <v xml:space="preserve"> Mr</v>
          </cell>
          <cell r="C94" t="str">
            <v>Farina</v>
          </cell>
        </row>
        <row r="95">
          <cell r="A95" t="str">
            <v>Id94</v>
          </cell>
          <cell r="B95" t="str">
            <v xml:space="preserve"> Mr</v>
          </cell>
          <cell r="C95" t="str">
            <v>Saunders</v>
          </cell>
        </row>
        <row r="96">
          <cell r="A96" t="str">
            <v>Id95</v>
          </cell>
          <cell r="B96" t="str">
            <v xml:space="preserve"> Ms</v>
          </cell>
          <cell r="C96" t="str">
            <v>Kratz</v>
          </cell>
        </row>
        <row r="97">
          <cell r="A97" t="str">
            <v>Id96</v>
          </cell>
          <cell r="B97" t="str">
            <v xml:space="preserve"> Mr</v>
          </cell>
          <cell r="C97" t="str">
            <v>Boland</v>
          </cell>
        </row>
        <row r="98">
          <cell r="A98" t="str">
            <v>Id97</v>
          </cell>
          <cell r="B98" t="str">
            <v xml:space="preserve"> Ms</v>
          </cell>
          <cell r="C98" t="str">
            <v>Van Hout</v>
          </cell>
        </row>
        <row r="99">
          <cell r="A99" t="str">
            <v>Id98</v>
          </cell>
          <cell r="B99" t="str">
            <v xml:space="preserve"> Ms</v>
          </cell>
          <cell r="C99" t="str">
            <v>Ramsey</v>
          </cell>
        </row>
        <row r="100">
          <cell r="A100" t="str">
            <v>Id99</v>
          </cell>
          <cell r="B100" t="str">
            <v xml:space="preserve"> Mr</v>
          </cell>
          <cell r="C100" t="str">
            <v>Gage</v>
          </cell>
        </row>
        <row r="101">
          <cell r="A101" t="str">
            <v>Id100</v>
          </cell>
          <cell r="B101" t="str">
            <v xml:space="preserve"> Mr</v>
          </cell>
          <cell r="C101" t="str">
            <v>Gollins</v>
          </cell>
        </row>
        <row r="102">
          <cell r="A102" t="str">
            <v>Id101</v>
          </cell>
          <cell r="B102" t="str">
            <v xml:space="preserve"> Mr</v>
          </cell>
          <cell r="C102" t="str">
            <v>Benestad</v>
          </cell>
        </row>
        <row r="103">
          <cell r="A103" t="str">
            <v>Id102</v>
          </cell>
          <cell r="B103" t="str">
            <v xml:space="preserve"> Ms</v>
          </cell>
          <cell r="C103" t="str">
            <v>Aviv</v>
          </cell>
        </row>
        <row r="104">
          <cell r="A104" t="str">
            <v>Id103</v>
          </cell>
          <cell r="B104" t="str">
            <v xml:space="preserve"> Mr</v>
          </cell>
          <cell r="C104" t="str">
            <v>Burns</v>
          </cell>
        </row>
        <row r="105">
          <cell r="A105" t="str">
            <v>Id104</v>
          </cell>
          <cell r="B105" t="str">
            <v xml:space="preserve"> Mr</v>
          </cell>
          <cell r="C105" t="str">
            <v>Maldonado</v>
          </cell>
        </row>
        <row r="106">
          <cell r="A106" t="str">
            <v>Id105</v>
          </cell>
          <cell r="B106" t="str">
            <v xml:space="preserve"> Mr</v>
          </cell>
          <cell r="C106" t="str">
            <v>Yitref</v>
          </cell>
        </row>
        <row r="107">
          <cell r="A107" t="str">
            <v>Id106</v>
          </cell>
          <cell r="B107" t="str">
            <v xml:space="preserve"> Mr</v>
          </cell>
          <cell r="C107" t="str">
            <v>Loudon-Brown</v>
          </cell>
        </row>
        <row r="108">
          <cell r="A108" t="str">
            <v>Id107</v>
          </cell>
          <cell r="B108" t="str">
            <v xml:space="preserve"> Mr</v>
          </cell>
          <cell r="C108" t="str">
            <v>Sugathadasa</v>
          </cell>
        </row>
        <row r="109">
          <cell r="A109" t="str">
            <v>Id108</v>
          </cell>
          <cell r="B109" t="str">
            <v xml:space="preserve"> Ms</v>
          </cell>
          <cell r="C109" t="str">
            <v>Ganley</v>
          </cell>
        </row>
        <row r="110">
          <cell r="A110" t="str">
            <v>Id109</v>
          </cell>
          <cell r="B110" t="str">
            <v xml:space="preserve"> Ms</v>
          </cell>
          <cell r="C110" t="str">
            <v>Potter</v>
          </cell>
        </row>
        <row r="111">
          <cell r="A111" t="str">
            <v>Id110</v>
          </cell>
          <cell r="B111" t="str">
            <v xml:space="preserve"> Mr</v>
          </cell>
          <cell r="C111" t="str">
            <v>Rasmussen</v>
          </cell>
        </row>
        <row r="112">
          <cell r="A112" t="str">
            <v>Id111</v>
          </cell>
          <cell r="B112" t="str">
            <v xml:space="preserve"> Mr</v>
          </cell>
          <cell r="C112" t="str">
            <v>Robinson</v>
          </cell>
        </row>
        <row r="113">
          <cell r="A113" t="str">
            <v>Id112</v>
          </cell>
          <cell r="B113" t="str">
            <v xml:space="preserve"> Ms</v>
          </cell>
          <cell r="C113" t="str">
            <v>Antonopoulos</v>
          </cell>
        </row>
        <row r="114">
          <cell r="A114" t="str">
            <v>Id113</v>
          </cell>
          <cell r="B114" t="str">
            <v xml:space="preserve"> Ms</v>
          </cell>
          <cell r="C114" t="str">
            <v>Groner</v>
          </cell>
        </row>
        <row r="115">
          <cell r="A115" t="str">
            <v>Id114</v>
          </cell>
          <cell r="B115" t="str">
            <v xml:space="preserve"> Mr</v>
          </cell>
          <cell r="C115" t="str">
            <v>Zywicki</v>
          </cell>
        </row>
        <row r="116">
          <cell r="A116" t="str">
            <v>Id115</v>
          </cell>
          <cell r="B116" t="str">
            <v xml:space="preserve"> Mr</v>
          </cell>
          <cell r="C116" t="str">
            <v>Cardinal</v>
          </cell>
        </row>
        <row r="117">
          <cell r="A117" t="str">
            <v>Id116</v>
          </cell>
          <cell r="B117" t="str">
            <v xml:space="preserve"> Ms</v>
          </cell>
          <cell r="C117" t="str">
            <v>Alleman</v>
          </cell>
        </row>
        <row r="118">
          <cell r="A118" t="str">
            <v>Id117</v>
          </cell>
          <cell r="B118" t="str">
            <v xml:space="preserve"> Mr</v>
          </cell>
          <cell r="C118" t="str">
            <v>Stroffolino</v>
          </cell>
        </row>
        <row r="119">
          <cell r="A119" t="str">
            <v>Id118</v>
          </cell>
          <cell r="B119" t="str">
            <v xml:space="preserve"> Mr</v>
          </cell>
          <cell r="C119" t="str">
            <v>Clubb</v>
          </cell>
        </row>
        <row r="120">
          <cell r="A120" t="str">
            <v>Id119</v>
          </cell>
          <cell r="B120" t="str">
            <v xml:space="preserve"> Mr</v>
          </cell>
          <cell r="C120" t="str">
            <v>McGoogan</v>
          </cell>
        </row>
        <row r="121">
          <cell r="A121" t="str">
            <v>Id120</v>
          </cell>
          <cell r="B121" t="str">
            <v xml:space="preserve"> Mr</v>
          </cell>
          <cell r="C121" t="str">
            <v>Keflezighi</v>
          </cell>
        </row>
        <row r="122">
          <cell r="A122" t="str">
            <v>Id121</v>
          </cell>
          <cell r="B122" t="str">
            <v xml:space="preserve"> Mr</v>
          </cell>
          <cell r="C122" t="str">
            <v>Syed</v>
          </cell>
        </row>
        <row r="123">
          <cell r="A123" t="str">
            <v>Id122</v>
          </cell>
          <cell r="B123" t="str">
            <v xml:space="preserve"> Mr</v>
          </cell>
          <cell r="C123" t="str">
            <v>Segal</v>
          </cell>
        </row>
        <row r="124">
          <cell r="A124" t="str">
            <v>Id123</v>
          </cell>
          <cell r="B124" t="str">
            <v xml:space="preserve"> Ms</v>
          </cell>
          <cell r="C124" t="str">
            <v>Defranco</v>
          </cell>
        </row>
        <row r="125">
          <cell r="A125" t="str">
            <v>Id124</v>
          </cell>
          <cell r="B125" t="str">
            <v xml:space="preserve"> Mr</v>
          </cell>
          <cell r="C125" t="str">
            <v>Kells</v>
          </cell>
        </row>
        <row r="126">
          <cell r="A126" t="str">
            <v>Id125</v>
          </cell>
          <cell r="B126" t="str">
            <v xml:space="preserve"> Ms</v>
          </cell>
          <cell r="C126" t="str">
            <v>Lawton</v>
          </cell>
        </row>
        <row r="127">
          <cell r="A127" t="str">
            <v>Id126</v>
          </cell>
          <cell r="B127" t="str">
            <v xml:space="preserve"> Mr</v>
          </cell>
          <cell r="C127" t="str">
            <v>Bejar</v>
          </cell>
        </row>
        <row r="128">
          <cell r="A128" t="str">
            <v>Id127</v>
          </cell>
          <cell r="B128" t="str">
            <v xml:space="preserve"> Mr</v>
          </cell>
          <cell r="C128" t="str">
            <v>Navarro Castro</v>
          </cell>
        </row>
        <row r="129">
          <cell r="A129" t="str">
            <v>Id128</v>
          </cell>
          <cell r="B129" t="str">
            <v xml:space="preserve"> Mr</v>
          </cell>
          <cell r="C129" t="str">
            <v>Tice</v>
          </cell>
        </row>
        <row r="130">
          <cell r="A130" t="str">
            <v>Id129</v>
          </cell>
          <cell r="B130" t="str">
            <v xml:space="preserve"> Mr</v>
          </cell>
          <cell r="C130" t="str">
            <v>Wolf</v>
          </cell>
        </row>
        <row r="131">
          <cell r="A131" t="str">
            <v>Id130</v>
          </cell>
          <cell r="B131" t="str">
            <v xml:space="preserve"> Mr</v>
          </cell>
          <cell r="C131" t="str">
            <v>Oppedal</v>
          </cell>
        </row>
        <row r="132">
          <cell r="A132" t="str">
            <v>Id131</v>
          </cell>
          <cell r="B132" t="str">
            <v xml:space="preserve"> Mr</v>
          </cell>
          <cell r="C132" t="str">
            <v>Wright</v>
          </cell>
        </row>
        <row r="133">
          <cell r="A133" t="str">
            <v>Id132</v>
          </cell>
          <cell r="B133" t="str">
            <v xml:space="preserve"> Ms</v>
          </cell>
          <cell r="C133" t="str">
            <v>Ellis</v>
          </cell>
        </row>
        <row r="134">
          <cell r="A134" t="str">
            <v>Id133</v>
          </cell>
          <cell r="B134" t="str">
            <v xml:space="preserve"> Mr</v>
          </cell>
          <cell r="C134" t="str">
            <v>Taormina</v>
          </cell>
        </row>
        <row r="135">
          <cell r="A135" t="str">
            <v>Id134</v>
          </cell>
          <cell r="B135" t="str">
            <v xml:space="preserve"> Mr</v>
          </cell>
          <cell r="C135" t="str">
            <v>Lynch</v>
          </cell>
        </row>
        <row r="136">
          <cell r="A136" t="str">
            <v>Id135</v>
          </cell>
          <cell r="B136" t="str">
            <v xml:space="preserve"> Ms</v>
          </cell>
          <cell r="C136" t="str">
            <v>Tavella</v>
          </cell>
        </row>
        <row r="137">
          <cell r="A137" t="str">
            <v>Id136</v>
          </cell>
          <cell r="B137" t="str">
            <v xml:space="preserve"> Ms</v>
          </cell>
          <cell r="C137" t="str">
            <v>Neufeld</v>
          </cell>
        </row>
        <row r="138">
          <cell r="A138" t="str">
            <v>Id137</v>
          </cell>
          <cell r="B138" t="str">
            <v xml:space="preserve"> Ms</v>
          </cell>
          <cell r="C138" t="str">
            <v>Walhovd</v>
          </cell>
        </row>
        <row r="139">
          <cell r="A139" t="str">
            <v>Id138</v>
          </cell>
          <cell r="B139" t="str">
            <v xml:space="preserve"> Mr</v>
          </cell>
          <cell r="C139" t="str">
            <v>Washburn</v>
          </cell>
        </row>
        <row r="140">
          <cell r="A140" t="str">
            <v>Id139</v>
          </cell>
          <cell r="B140" t="str">
            <v xml:space="preserve"> Mr</v>
          </cell>
          <cell r="C140" t="str">
            <v>Mroz</v>
          </cell>
        </row>
        <row r="141">
          <cell r="A141" t="str">
            <v>Id140</v>
          </cell>
          <cell r="B141" t="str">
            <v xml:space="preserve"> Mr</v>
          </cell>
          <cell r="C141" t="str">
            <v>Canaday</v>
          </cell>
        </row>
        <row r="142">
          <cell r="A142" t="str">
            <v>Id141</v>
          </cell>
          <cell r="B142" t="str">
            <v xml:space="preserve"> Mr</v>
          </cell>
          <cell r="C142" t="str">
            <v>Atkins</v>
          </cell>
        </row>
        <row r="143">
          <cell r="A143" t="str">
            <v>Id142</v>
          </cell>
          <cell r="B143" t="str">
            <v xml:space="preserve"> Mr</v>
          </cell>
          <cell r="C143" t="str">
            <v>Kropelnicki</v>
          </cell>
        </row>
        <row r="144">
          <cell r="A144" t="str">
            <v>Id143</v>
          </cell>
          <cell r="B144" t="str">
            <v xml:space="preserve"> Ms</v>
          </cell>
          <cell r="C144" t="str">
            <v>Braund</v>
          </cell>
        </row>
        <row r="145">
          <cell r="A145" t="str">
            <v>Id144</v>
          </cell>
          <cell r="B145" t="str">
            <v xml:space="preserve"> Mr</v>
          </cell>
          <cell r="C145" t="str">
            <v>Anderson</v>
          </cell>
        </row>
        <row r="146">
          <cell r="A146" t="str">
            <v>Id145</v>
          </cell>
          <cell r="B146" t="str">
            <v xml:space="preserve"> Mr</v>
          </cell>
          <cell r="C146" t="str">
            <v>Bilbrey</v>
          </cell>
        </row>
        <row r="147">
          <cell r="A147" t="str">
            <v>Id146</v>
          </cell>
          <cell r="B147" t="str">
            <v xml:space="preserve"> Ms</v>
          </cell>
          <cell r="C147" t="str">
            <v>Curtis</v>
          </cell>
        </row>
        <row r="148">
          <cell r="A148" t="str">
            <v>Id147</v>
          </cell>
          <cell r="B148" t="str">
            <v xml:space="preserve"> Mr</v>
          </cell>
          <cell r="C148" t="str">
            <v>Meyer</v>
          </cell>
        </row>
        <row r="149">
          <cell r="A149" t="str">
            <v>Id148</v>
          </cell>
          <cell r="B149" t="str">
            <v xml:space="preserve"> Mr</v>
          </cell>
          <cell r="C149" t="str">
            <v>Bardeesy</v>
          </cell>
        </row>
        <row r="150">
          <cell r="A150" t="str">
            <v>Id149</v>
          </cell>
          <cell r="B150" t="str">
            <v xml:space="preserve"> Mr</v>
          </cell>
          <cell r="C150" t="str">
            <v>Shanahan</v>
          </cell>
        </row>
        <row r="151">
          <cell r="A151" t="str">
            <v>Id150</v>
          </cell>
          <cell r="B151" t="str">
            <v xml:space="preserve"> Mr</v>
          </cell>
          <cell r="C151" t="str">
            <v>Sutter</v>
          </cell>
        </row>
        <row r="152">
          <cell r="A152" t="str">
            <v>Id151</v>
          </cell>
          <cell r="B152" t="str">
            <v xml:space="preserve"> Ms</v>
          </cell>
          <cell r="C152" t="str">
            <v>Yesian</v>
          </cell>
        </row>
        <row r="153">
          <cell r="A153" t="str">
            <v>Id152</v>
          </cell>
          <cell r="B153" t="str">
            <v xml:space="preserve"> Mr</v>
          </cell>
          <cell r="C153" t="str">
            <v>Meers</v>
          </cell>
        </row>
        <row r="154">
          <cell r="A154" t="str">
            <v>Id153</v>
          </cell>
          <cell r="B154" t="str">
            <v xml:space="preserve"> Mr</v>
          </cell>
          <cell r="C154" t="str">
            <v>Conlon</v>
          </cell>
        </row>
        <row r="155">
          <cell r="A155" t="str">
            <v>Id154</v>
          </cell>
          <cell r="B155" t="str">
            <v xml:space="preserve"> Mr</v>
          </cell>
          <cell r="C155" t="str">
            <v>Arnstein</v>
          </cell>
        </row>
        <row r="156">
          <cell r="A156" t="str">
            <v>Id155</v>
          </cell>
          <cell r="B156" t="str">
            <v xml:space="preserve"> Mr</v>
          </cell>
          <cell r="C156" t="str">
            <v>Jurek</v>
          </cell>
        </row>
        <row r="157">
          <cell r="A157" t="str">
            <v>Id156</v>
          </cell>
          <cell r="B157" t="str">
            <v xml:space="preserve"> Mr</v>
          </cell>
          <cell r="C157" t="str">
            <v>Thill</v>
          </cell>
        </row>
        <row r="158">
          <cell r="A158" t="str">
            <v>Id157</v>
          </cell>
          <cell r="B158" t="str">
            <v xml:space="preserve"> Mr</v>
          </cell>
          <cell r="C158" t="str">
            <v>Glaz</v>
          </cell>
        </row>
        <row r="159">
          <cell r="A159" t="str">
            <v>Id158</v>
          </cell>
          <cell r="B159" t="str">
            <v xml:space="preserve"> Ms</v>
          </cell>
          <cell r="C159" t="str">
            <v>Sampson</v>
          </cell>
        </row>
        <row r="160">
          <cell r="A160" t="str">
            <v>Id159</v>
          </cell>
          <cell r="B160" t="str">
            <v xml:space="preserve"> Ms</v>
          </cell>
          <cell r="C160" t="str">
            <v>Duliba</v>
          </cell>
        </row>
        <row r="161">
          <cell r="A161" t="str">
            <v>Id160</v>
          </cell>
          <cell r="B161" t="str">
            <v xml:space="preserve"> Mr</v>
          </cell>
          <cell r="C161" t="str">
            <v>Tanguay</v>
          </cell>
        </row>
        <row r="162">
          <cell r="A162" t="str">
            <v>Id161</v>
          </cell>
          <cell r="B162" t="str">
            <v xml:space="preserve"> Mr</v>
          </cell>
          <cell r="C162" t="str">
            <v>McClelland</v>
          </cell>
        </row>
        <row r="163">
          <cell r="A163" t="str">
            <v>Id162</v>
          </cell>
          <cell r="B163" t="str">
            <v xml:space="preserve"> Mr</v>
          </cell>
          <cell r="C163" t="str">
            <v>Gorman</v>
          </cell>
        </row>
        <row r="164">
          <cell r="A164" t="str">
            <v>Id163</v>
          </cell>
          <cell r="B164" t="str">
            <v xml:space="preserve"> Mr</v>
          </cell>
          <cell r="C164" t="str">
            <v>Nishimura</v>
          </cell>
        </row>
        <row r="165">
          <cell r="A165" t="str">
            <v>Id164</v>
          </cell>
          <cell r="B165" t="str">
            <v xml:space="preserve"> Mr</v>
          </cell>
          <cell r="C165" t="str">
            <v>Brimble</v>
          </cell>
        </row>
        <row r="166">
          <cell r="A166" t="str">
            <v>Id165</v>
          </cell>
          <cell r="B166" t="str">
            <v xml:space="preserve"> Ms</v>
          </cell>
          <cell r="C166" t="str">
            <v>Trenk</v>
          </cell>
        </row>
        <row r="167">
          <cell r="A167" t="str">
            <v>Id166</v>
          </cell>
          <cell r="B167" t="str">
            <v xml:space="preserve"> Mr</v>
          </cell>
          <cell r="C167" t="str">
            <v>Wittmann</v>
          </cell>
        </row>
        <row r="168">
          <cell r="A168" t="str">
            <v>Id167</v>
          </cell>
          <cell r="B168" t="str">
            <v xml:space="preserve"> Ms</v>
          </cell>
          <cell r="C168" t="str">
            <v>Tremblay</v>
          </cell>
        </row>
        <row r="169">
          <cell r="A169" t="str">
            <v>Id168</v>
          </cell>
          <cell r="B169" t="str">
            <v xml:space="preserve"> Ms</v>
          </cell>
          <cell r="C169" t="str">
            <v>Scofield</v>
          </cell>
        </row>
        <row r="170">
          <cell r="A170" t="str">
            <v>Id169</v>
          </cell>
          <cell r="B170" t="str">
            <v xml:space="preserve"> Mr</v>
          </cell>
          <cell r="C170" t="str">
            <v>Yost</v>
          </cell>
        </row>
        <row r="171">
          <cell r="A171" t="str">
            <v>Id170</v>
          </cell>
          <cell r="B171" t="str">
            <v xml:space="preserve"> Mr</v>
          </cell>
          <cell r="C171" t="str">
            <v>Torphy</v>
          </cell>
        </row>
        <row r="172">
          <cell r="A172" t="str">
            <v>Id171</v>
          </cell>
          <cell r="B172" t="str">
            <v xml:space="preserve"> Ms</v>
          </cell>
          <cell r="C172" t="str">
            <v>Busby</v>
          </cell>
        </row>
        <row r="173">
          <cell r="A173" t="str">
            <v>Id172</v>
          </cell>
          <cell r="B173" t="str">
            <v xml:space="preserve"> Ms</v>
          </cell>
          <cell r="C173" t="str">
            <v>Nguyen</v>
          </cell>
        </row>
        <row r="174">
          <cell r="A174" t="str">
            <v>Id173</v>
          </cell>
          <cell r="B174" t="str">
            <v xml:space="preserve"> Mr</v>
          </cell>
          <cell r="C174" t="str">
            <v>Hanley</v>
          </cell>
        </row>
        <row r="175">
          <cell r="A175" t="str">
            <v>Id174</v>
          </cell>
          <cell r="B175" t="str">
            <v xml:space="preserve"> Ms</v>
          </cell>
          <cell r="C175" t="str">
            <v>Scheer</v>
          </cell>
        </row>
        <row r="176">
          <cell r="A176" t="str">
            <v>Id175</v>
          </cell>
          <cell r="B176" t="str">
            <v xml:space="preserve"> Mr</v>
          </cell>
          <cell r="C176" t="str">
            <v>Rankin</v>
          </cell>
        </row>
        <row r="177">
          <cell r="A177" t="str">
            <v>Id176</v>
          </cell>
          <cell r="B177" t="str">
            <v xml:space="preserve"> Mr</v>
          </cell>
          <cell r="C177" t="str">
            <v>Ricardi</v>
          </cell>
        </row>
        <row r="178">
          <cell r="A178" t="str">
            <v>Id177</v>
          </cell>
          <cell r="B178" t="str">
            <v xml:space="preserve"> Ms</v>
          </cell>
          <cell r="C178" t="str">
            <v>Karkos</v>
          </cell>
        </row>
        <row r="179">
          <cell r="A179" t="str">
            <v>Id178</v>
          </cell>
          <cell r="B179" t="str">
            <v xml:space="preserve"> Ms</v>
          </cell>
          <cell r="C179" t="str">
            <v>Price-Dierksen</v>
          </cell>
        </row>
        <row r="180">
          <cell r="A180" t="str">
            <v>Id179</v>
          </cell>
          <cell r="B180" t="str">
            <v xml:space="preserve"> Ms</v>
          </cell>
          <cell r="C180" t="str">
            <v>Knispel</v>
          </cell>
        </row>
        <row r="181">
          <cell r="A181" t="str">
            <v>Id180</v>
          </cell>
          <cell r="B181" t="str">
            <v xml:space="preserve"> Ms</v>
          </cell>
          <cell r="C181" t="str">
            <v>King</v>
          </cell>
        </row>
        <row r="182">
          <cell r="A182" t="str">
            <v>Id181</v>
          </cell>
          <cell r="B182" t="str">
            <v xml:space="preserve"> Ms</v>
          </cell>
          <cell r="C182" t="str">
            <v>Samuelson</v>
          </cell>
        </row>
        <row r="183">
          <cell r="A183" t="str">
            <v>Id182</v>
          </cell>
          <cell r="B183" t="str">
            <v xml:space="preserve"> Mr</v>
          </cell>
          <cell r="C183" t="str">
            <v>Fredsall</v>
          </cell>
        </row>
        <row r="184">
          <cell r="A184" t="str">
            <v>Id183</v>
          </cell>
          <cell r="B184" t="str">
            <v xml:space="preserve"> Mr</v>
          </cell>
          <cell r="C184" t="str">
            <v>Eggleston</v>
          </cell>
        </row>
        <row r="185">
          <cell r="A185" t="str">
            <v>Id184</v>
          </cell>
          <cell r="B185" t="str">
            <v xml:space="preserve"> Mr</v>
          </cell>
          <cell r="C185" t="str">
            <v>Palombaro</v>
          </cell>
        </row>
        <row r="186">
          <cell r="A186" t="str">
            <v>Id185</v>
          </cell>
          <cell r="B186" t="str">
            <v xml:space="preserve"> Mr</v>
          </cell>
          <cell r="C186" t="str">
            <v>Silva</v>
          </cell>
        </row>
        <row r="187">
          <cell r="A187" t="str">
            <v>Id186</v>
          </cell>
          <cell r="B187" t="str">
            <v xml:space="preserve"> Ms</v>
          </cell>
          <cell r="C187" t="str">
            <v>Bugala</v>
          </cell>
        </row>
        <row r="188">
          <cell r="A188" t="str">
            <v>Id187</v>
          </cell>
          <cell r="B188" t="str">
            <v xml:space="preserve"> Mr</v>
          </cell>
          <cell r="C188" t="str">
            <v>Dublin</v>
          </cell>
        </row>
        <row r="189">
          <cell r="A189" t="str">
            <v>Id188</v>
          </cell>
          <cell r="B189" t="str">
            <v xml:space="preserve"> Mr</v>
          </cell>
          <cell r="C189" t="str">
            <v>Cleland</v>
          </cell>
        </row>
        <row r="190">
          <cell r="A190" t="str">
            <v>Id189</v>
          </cell>
          <cell r="B190" t="str">
            <v xml:space="preserve"> Ms</v>
          </cell>
          <cell r="C190" t="str">
            <v>Evans</v>
          </cell>
        </row>
        <row r="191">
          <cell r="A191" t="str">
            <v>Id190</v>
          </cell>
          <cell r="B191" t="str">
            <v xml:space="preserve"> Ms</v>
          </cell>
          <cell r="C191" t="str">
            <v>Boyd</v>
          </cell>
        </row>
        <row r="192">
          <cell r="A192" t="str">
            <v>Id191</v>
          </cell>
          <cell r="B192" t="str">
            <v xml:space="preserve"> Mr</v>
          </cell>
          <cell r="C192" t="str">
            <v>Roulier</v>
          </cell>
        </row>
        <row r="193">
          <cell r="A193" t="str">
            <v>Id192</v>
          </cell>
          <cell r="B193" t="str">
            <v xml:space="preserve"> Mr</v>
          </cell>
          <cell r="C193" t="str">
            <v>Mullins</v>
          </cell>
        </row>
        <row r="194">
          <cell r="A194" t="str">
            <v>Id193</v>
          </cell>
          <cell r="B194" t="str">
            <v xml:space="preserve"> Ms</v>
          </cell>
          <cell r="C194" t="str">
            <v>Hofmann</v>
          </cell>
        </row>
        <row r="195">
          <cell r="A195" t="str">
            <v>Id194</v>
          </cell>
          <cell r="B195" t="str">
            <v xml:space="preserve"> Mr</v>
          </cell>
          <cell r="C195" t="str">
            <v>Garcia Garcia</v>
          </cell>
        </row>
        <row r="196">
          <cell r="A196" t="str">
            <v>Id195</v>
          </cell>
          <cell r="B196" t="str">
            <v xml:space="preserve"> Mr</v>
          </cell>
          <cell r="C196" t="str">
            <v>Klecker</v>
          </cell>
        </row>
        <row r="197">
          <cell r="A197" t="str">
            <v>Id196</v>
          </cell>
          <cell r="B197" t="str">
            <v xml:space="preserve"> Mr</v>
          </cell>
          <cell r="C197" t="str">
            <v>Cancre</v>
          </cell>
        </row>
        <row r="198">
          <cell r="A198" t="str">
            <v>Id197</v>
          </cell>
          <cell r="B198" t="str">
            <v xml:space="preserve"> Mr</v>
          </cell>
          <cell r="C198" t="str">
            <v>Denucci</v>
          </cell>
        </row>
        <row r="199">
          <cell r="A199" t="str">
            <v>Id198</v>
          </cell>
          <cell r="B199" t="str">
            <v xml:space="preserve"> Mr</v>
          </cell>
          <cell r="C199" t="str">
            <v>Saldana</v>
          </cell>
        </row>
        <row r="200">
          <cell r="A200" t="str">
            <v>Id199</v>
          </cell>
          <cell r="B200" t="str">
            <v xml:space="preserve"> Ms</v>
          </cell>
          <cell r="C200" t="str">
            <v>Weinberg</v>
          </cell>
        </row>
        <row r="201">
          <cell r="A201" t="str">
            <v>Id200</v>
          </cell>
          <cell r="B201" t="str">
            <v xml:space="preserve"> Mr</v>
          </cell>
          <cell r="C201" t="str">
            <v>Walsh</v>
          </cell>
        </row>
        <row r="202">
          <cell r="A202" t="str">
            <v>Id201</v>
          </cell>
          <cell r="B202" t="str">
            <v xml:space="preserve"> Mr</v>
          </cell>
          <cell r="C202" t="str">
            <v>Pasten</v>
          </cell>
        </row>
        <row r="203">
          <cell r="A203" t="str">
            <v>Id202</v>
          </cell>
          <cell r="B203" t="str">
            <v xml:space="preserve"> Mr</v>
          </cell>
          <cell r="C203" t="str">
            <v>LaBelle</v>
          </cell>
        </row>
        <row r="204">
          <cell r="A204" t="str">
            <v>Id203</v>
          </cell>
          <cell r="B204" t="str">
            <v xml:space="preserve"> Mr</v>
          </cell>
          <cell r="C204" t="str">
            <v>Guzman</v>
          </cell>
        </row>
        <row r="205">
          <cell r="A205" t="str">
            <v>Id204</v>
          </cell>
          <cell r="B205" t="str">
            <v xml:space="preserve"> Ms</v>
          </cell>
          <cell r="C205" t="str">
            <v>Turnbull</v>
          </cell>
        </row>
        <row r="206">
          <cell r="A206" t="str">
            <v>Id205</v>
          </cell>
          <cell r="B206" t="str">
            <v xml:space="preserve"> Mr</v>
          </cell>
          <cell r="C206" t="str">
            <v>Aguero</v>
          </cell>
        </row>
        <row r="207">
          <cell r="A207" t="str">
            <v>Id206</v>
          </cell>
          <cell r="B207" t="str">
            <v xml:space="preserve"> Ms</v>
          </cell>
          <cell r="C207" t="str">
            <v>Woodward</v>
          </cell>
        </row>
        <row r="208">
          <cell r="A208" t="str">
            <v>Id207</v>
          </cell>
          <cell r="B208" t="str">
            <v xml:space="preserve"> Ms</v>
          </cell>
          <cell r="C208" t="str">
            <v>McElroy</v>
          </cell>
        </row>
        <row r="209">
          <cell r="A209" t="str">
            <v>Id208</v>
          </cell>
          <cell r="B209" t="str">
            <v xml:space="preserve"> Mr</v>
          </cell>
          <cell r="C209" t="str">
            <v>Lopez</v>
          </cell>
        </row>
        <row r="210">
          <cell r="A210" t="str">
            <v>Id209</v>
          </cell>
          <cell r="B210" t="str">
            <v xml:space="preserve"> Ms</v>
          </cell>
          <cell r="C210" t="str">
            <v>Cardosi</v>
          </cell>
        </row>
        <row r="211">
          <cell r="A211" t="str">
            <v>Id210</v>
          </cell>
          <cell r="B211" t="str">
            <v xml:space="preserve"> Ms</v>
          </cell>
          <cell r="C211" t="str">
            <v>Looney</v>
          </cell>
        </row>
        <row r="212">
          <cell r="A212" t="str">
            <v>Id211</v>
          </cell>
          <cell r="B212" t="str">
            <v xml:space="preserve"> Mr</v>
          </cell>
          <cell r="C212" t="str">
            <v>Zyryanov</v>
          </cell>
        </row>
        <row r="213">
          <cell r="A213" t="str">
            <v>Id212</v>
          </cell>
          <cell r="B213" t="str">
            <v xml:space="preserve"> Mr</v>
          </cell>
          <cell r="C213" t="str">
            <v>Gavin</v>
          </cell>
        </row>
        <row r="214">
          <cell r="A214" t="str">
            <v>Id213</v>
          </cell>
          <cell r="B214" t="str">
            <v xml:space="preserve"> Mr</v>
          </cell>
          <cell r="C214" t="str">
            <v>Littlefield</v>
          </cell>
        </row>
        <row r="215">
          <cell r="A215" t="str">
            <v>Id214</v>
          </cell>
          <cell r="B215" t="str">
            <v xml:space="preserve"> Mr</v>
          </cell>
          <cell r="C215" t="str">
            <v>Shearer</v>
          </cell>
        </row>
        <row r="216">
          <cell r="A216" t="str">
            <v>Id215</v>
          </cell>
          <cell r="B216" t="str">
            <v xml:space="preserve"> Ms</v>
          </cell>
          <cell r="C216" t="str">
            <v>Armstrong</v>
          </cell>
        </row>
        <row r="217">
          <cell r="A217" t="str">
            <v>Id216</v>
          </cell>
          <cell r="B217" t="str">
            <v xml:space="preserve"> Mr</v>
          </cell>
          <cell r="C217" t="str">
            <v>Warriner</v>
          </cell>
        </row>
        <row r="218">
          <cell r="A218" t="str">
            <v>Id217</v>
          </cell>
          <cell r="B218" t="str">
            <v xml:space="preserve"> Mr</v>
          </cell>
          <cell r="C218" t="str">
            <v>White</v>
          </cell>
        </row>
        <row r="219">
          <cell r="A219" t="str">
            <v>Id218</v>
          </cell>
          <cell r="B219" t="str">
            <v xml:space="preserve"> Mr</v>
          </cell>
          <cell r="C219" t="str">
            <v>Cordaro</v>
          </cell>
        </row>
        <row r="220">
          <cell r="A220" t="str">
            <v>Id219</v>
          </cell>
          <cell r="B220" t="str">
            <v xml:space="preserve"> Mr</v>
          </cell>
          <cell r="C220" t="str">
            <v>Hamilton</v>
          </cell>
        </row>
        <row r="221">
          <cell r="A221" t="str">
            <v>Id220</v>
          </cell>
          <cell r="B221" t="str">
            <v xml:space="preserve"> Mr</v>
          </cell>
          <cell r="C221" t="str">
            <v>Meyer</v>
          </cell>
        </row>
        <row r="222">
          <cell r="A222" t="str">
            <v>Id221</v>
          </cell>
          <cell r="B222" t="str">
            <v xml:space="preserve"> Ms</v>
          </cell>
          <cell r="C222" t="str">
            <v>Duke</v>
          </cell>
        </row>
        <row r="223">
          <cell r="A223" t="str">
            <v>Id222</v>
          </cell>
          <cell r="B223" t="str">
            <v xml:space="preserve"> Mr</v>
          </cell>
          <cell r="C223" t="str">
            <v>Malatesta</v>
          </cell>
        </row>
        <row r="224">
          <cell r="A224" t="str">
            <v>Id223</v>
          </cell>
          <cell r="B224" t="str">
            <v xml:space="preserve"> Mr</v>
          </cell>
          <cell r="C224" t="str">
            <v>Hinrichsen</v>
          </cell>
        </row>
        <row r="225">
          <cell r="A225" t="str">
            <v>Id224</v>
          </cell>
          <cell r="B225" t="str">
            <v xml:space="preserve"> Ms</v>
          </cell>
          <cell r="C225" t="str">
            <v>Lucan</v>
          </cell>
        </row>
        <row r="226">
          <cell r="A226" t="str">
            <v>Id225</v>
          </cell>
          <cell r="B226" t="str">
            <v xml:space="preserve"> Ms</v>
          </cell>
          <cell r="C226" t="str">
            <v>Koch</v>
          </cell>
        </row>
        <row r="227">
          <cell r="A227" t="str">
            <v>Id226</v>
          </cell>
          <cell r="B227" t="str">
            <v xml:space="preserve"> Mr</v>
          </cell>
          <cell r="C227" t="str">
            <v>Smith</v>
          </cell>
        </row>
        <row r="228">
          <cell r="A228" t="str">
            <v>Id227</v>
          </cell>
          <cell r="B228" t="str">
            <v xml:space="preserve"> Ms</v>
          </cell>
          <cell r="C228" t="str">
            <v>O'Connor</v>
          </cell>
        </row>
        <row r="229">
          <cell r="A229" t="str">
            <v>Id228</v>
          </cell>
          <cell r="B229" t="str">
            <v xml:space="preserve"> Mr</v>
          </cell>
          <cell r="C229" t="str">
            <v>Kampwerth</v>
          </cell>
        </row>
        <row r="230">
          <cell r="A230" t="str">
            <v>Id229</v>
          </cell>
          <cell r="B230" t="str">
            <v xml:space="preserve"> Ms</v>
          </cell>
          <cell r="C230" t="str">
            <v>Federoff</v>
          </cell>
        </row>
        <row r="231">
          <cell r="A231" t="str">
            <v>Id230</v>
          </cell>
          <cell r="B231" t="str">
            <v xml:space="preserve"> Ms</v>
          </cell>
          <cell r="C231" t="str">
            <v>Goya</v>
          </cell>
        </row>
        <row r="232">
          <cell r="A232" t="str">
            <v>Id231</v>
          </cell>
          <cell r="B232" t="str">
            <v xml:space="preserve"> Mr</v>
          </cell>
          <cell r="C232" t="str">
            <v>Hodges</v>
          </cell>
        </row>
        <row r="233">
          <cell r="A233" t="str">
            <v>Id232</v>
          </cell>
          <cell r="B233" t="str">
            <v xml:space="preserve"> Mr</v>
          </cell>
          <cell r="C233" t="str">
            <v>Erickson</v>
          </cell>
        </row>
        <row r="234">
          <cell r="A234" t="str">
            <v>Id233</v>
          </cell>
          <cell r="B234" t="str">
            <v xml:space="preserve"> Mr</v>
          </cell>
          <cell r="C234" t="str">
            <v>Welleck</v>
          </cell>
        </row>
        <row r="235">
          <cell r="A235" t="str">
            <v>Id234</v>
          </cell>
          <cell r="B235" t="str">
            <v xml:space="preserve"> Mr</v>
          </cell>
          <cell r="C235" t="str">
            <v>Polen</v>
          </cell>
        </row>
        <row r="236">
          <cell r="A236" t="str">
            <v>Id235</v>
          </cell>
          <cell r="B236" t="str">
            <v xml:space="preserve"> Mr</v>
          </cell>
          <cell r="C236" t="str">
            <v>Lynch</v>
          </cell>
        </row>
        <row r="237">
          <cell r="A237" t="str">
            <v>Id236</v>
          </cell>
          <cell r="B237" t="str">
            <v xml:space="preserve"> Ms</v>
          </cell>
          <cell r="C237" t="str">
            <v>Hufstader</v>
          </cell>
        </row>
        <row r="238">
          <cell r="A238" t="str">
            <v>Id237</v>
          </cell>
          <cell r="B238" t="str">
            <v xml:space="preserve"> Mr</v>
          </cell>
          <cell r="C238" t="str">
            <v>Doak</v>
          </cell>
        </row>
        <row r="239">
          <cell r="A239" t="str">
            <v>Id238</v>
          </cell>
          <cell r="B239" t="str">
            <v xml:space="preserve"> Mr</v>
          </cell>
          <cell r="C239" t="str">
            <v>Noya</v>
          </cell>
        </row>
        <row r="240">
          <cell r="A240" t="str">
            <v>Id239</v>
          </cell>
          <cell r="B240" t="str">
            <v xml:space="preserve"> Ms</v>
          </cell>
          <cell r="C240" t="str">
            <v>Heninger</v>
          </cell>
        </row>
        <row r="241">
          <cell r="A241" t="str">
            <v>Id240</v>
          </cell>
          <cell r="B241" t="str">
            <v xml:space="preserve"> Ms</v>
          </cell>
          <cell r="C241" t="str">
            <v>Richardson</v>
          </cell>
        </row>
        <row r="242">
          <cell r="A242" t="str">
            <v>Id241</v>
          </cell>
          <cell r="B242" t="str">
            <v xml:space="preserve"> Mr</v>
          </cell>
          <cell r="C242" t="str">
            <v>Deucher</v>
          </cell>
        </row>
        <row r="243">
          <cell r="A243" t="str">
            <v>Id242</v>
          </cell>
          <cell r="B243" t="str">
            <v xml:space="preserve"> Mr</v>
          </cell>
          <cell r="C243" t="str">
            <v>Wilson</v>
          </cell>
        </row>
        <row r="244">
          <cell r="A244" t="str">
            <v>Id243</v>
          </cell>
          <cell r="B244" t="str">
            <v xml:space="preserve"> Mr</v>
          </cell>
          <cell r="C244" t="str">
            <v>Hall</v>
          </cell>
        </row>
        <row r="245">
          <cell r="A245" t="str">
            <v>Id244</v>
          </cell>
          <cell r="B245" t="str">
            <v xml:space="preserve"> Mr</v>
          </cell>
          <cell r="C245" t="str">
            <v>Reed</v>
          </cell>
        </row>
        <row r="246">
          <cell r="A246" t="str">
            <v>Id245</v>
          </cell>
          <cell r="B246" t="str">
            <v xml:space="preserve"> Mr</v>
          </cell>
          <cell r="C246" t="str">
            <v>Frome</v>
          </cell>
        </row>
        <row r="247">
          <cell r="A247" t="str">
            <v>Id246</v>
          </cell>
          <cell r="B247" t="str">
            <v xml:space="preserve"> Mr</v>
          </cell>
          <cell r="C247" t="str">
            <v>Creasy</v>
          </cell>
        </row>
        <row r="248">
          <cell r="A248" t="str">
            <v>Id247</v>
          </cell>
          <cell r="B248" t="str">
            <v xml:space="preserve"> Ms</v>
          </cell>
          <cell r="C248" t="str">
            <v>Latimer</v>
          </cell>
        </row>
        <row r="249">
          <cell r="A249" t="str">
            <v>Id248</v>
          </cell>
          <cell r="B249" t="str">
            <v xml:space="preserve"> Ms</v>
          </cell>
          <cell r="C249" t="str">
            <v>Wei</v>
          </cell>
        </row>
        <row r="250">
          <cell r="A250" t="str">
            <v>Id249</v>
          </cell>
          <cell r="B250" t="str">
            <v xml:space="preserve"> Ms</v>
          </cell>
          <cell r="C250" t="str">
            <v>Hayes</v>
          </cell>
        </row>
        <row r="251">
          <cell r="A251" t="str">
            <v>Id250</v>
          </cell>
          <cell r="B251" t="str">
            <v xml:space="preserve"> Ms</v>
          </cell>
          <cell r="C251" t="str">
            <v>Velardo</v>
          </cell>
        </row>
        <row r="252">
          <cell r="A252" t="str">
            <v>Id251</v>
          </cell>
          <cell r="B252" t="str">
            <v xml:space="preserve"> Ms</v>
          </cell>
          <cell r="C252" t="str">
            <v>Kastes</v>
          </cell>
        </row>
        <row r="253">
          <cell r="A253" t="str">
            <v>Id252</v>
          </cell>
          <cell r="B253" t="str">
            <v xml:space="preserve"> Ms</v>
          </cell>
          <cell r="C253" t="str">
            <v>Escorcia</v>
          </cell>
        </row>
        <row r="254">
          <cell r="A254" t="str">
            <v>Id253</v>
          </cell>
          <cell r="B254" t="str">
            <v xml:space="preserve"> Ms</v>
          </cell>
          <cell r="C254" t="str">
            <v>Larscheid</v>
          </cell>
        </row>
        <row r="255">
          <cell r="A255" t="str">
            <v>Id254</v>
          </cell>
          <cell r="B255" t="str">
            <v xml:space="preserve"> Mr</v>
          </cell>
          <cell r="C255" t="str">
            <v>O'Bannon</v>
          </cell>
        </row>
        <row r="256">
          <cell r="A256" t="str">
            <v>Id255</v>
          </cell>
          <cell r="B256" t="str">
            <v xml:space="preserve"> Mr</v>
          </cell>
          <cell r="C256" t="str">
            <v>Ridgway</v>
          </cell>
        </row>
        <row r="257">
          <cell r="A257" t="str">
            <v>Id256</v>
          </cell>
          <cell r="B257" t="str">
            <v xml:space="preserve"> Mr</v>
          </cell>
          <cell r="C257" t="str">
            <v>Black</v>
          </cell>
        </row>
        <row r="258">
          <cell r="A258" t="str">
            <v>Id257</v>
          </cell>
          <cell r="B258" t="str">
            <v xml:space="preserve"> Mr</v>
          </cell>
          <cell r="C258" t="str">
            <v>Canton</v>
          </cell>
        </row>
        <row r="259">
          <cell r="A259" t="str">
            <v>Id258</v>
          </cell>
          <cell r="B259" t="str">
            <v xml:space="preserve"> Mr</v>
          </cell>
          <cell r="C259" t="str">
            <v>Fine</v>
          </cell>
        </row>
        <row r="260">
          <cell r="A260" t="str">
            <v>Id259</v>
          </cell>
          <cell r="B260" t="str">
            <v xml:space="preserve"> Mr</v>
          </cell>
          <cell r="C260" t="str">
            <v>Bui</v>
          </cell>
        </row>
        <row r="261">
          <cell r="A261" t="str">
            <v>Id260</v>
          </cell>
          <cell r="B261" t="str">
            <v xml:space="preserve"> Ms</v>
          </cell>
          <cell r="C261" t="str">
            <v>Riepma</v>
          </cell>
        </row>
        <row r="262">
          <cell r="A262" t="str">
            <v>Id261</v>
          </cell>
          <cell r="B262" t="str">
            <v xml:space="preserve"> Mr</v>
          </cell>
          <cell r="C262" t="str">
            <v>Inman</v>
          </cell>
        </row>
        <row r="263">
          <cell r="A263" t="str">
            <v>Id262</v>
          </cell>
          <cell r="B263" t="str">
            <v xml:space="preserve"> Ms</v>
          </cell>
          <cell r="C263" t="str">
            <v>Kruzel</v>
          </cell>
        </row>
        <row r="264">
          <cell r="A264" t="str">
            <v>Id263</v>
          </cell>
          <cell r="B264" t="str">
            <v xml:space="preserve"> Mr</v>
          </cell>
          <cell r="C264" t="str">
            <v>Lindsay</v>
          </cell>
        </row>
        <row r="265">
          <cell r="A265" t="str">
            <v>Id264</v>
          </cell>
          <cell r="B265" t="str">
            <v xml:space="preserve"> Ms</v>
          </cell>
          <cell r="C265" t="str">
            <v>Land</v>
          </cell>
        </row>
        <row r="266">
          <cell r="A266" t="str">
            <v>Id265</v>
          </cell>
          <cell r="B266" t="str">
            <v xml:space="preserve"> Ms</v>
          </cell>
          <cell r="C266" t="str">
            <v>Brecher</v>
          </cell>
        </row>
        <row r="267">
          <cell r="A267" t="str">
            <v>Id266</v>
          </cell>
          <cell r="B267" t="str">
            <v xml:space="preserve"> Mr</v>
          </cell>
          <cell r="C267" t="str">
            <v>Debolt</v>
          </cell>
        </row>
        <row r="268">
          <cell r="A268" t="str">
            <v>Id267</v>
          </cell>
          <cell r="B268" t="str">
            <v xml:space="preserve"> Ms</v>
          </cell>
          <cell r="C268" t="str">
            <v>Oswalt</v>
          </cell>
        </row>
        <row r="269">
          <cell r="A269" t="str">
            <v>Id268</v>
          </cell>
          <cell r="B269" t="str">
            <v xml:space="preserve"> Ms</v>
          </cell>
          <cell r="C269" t="str">
            <v>Boyd</v>
          </cell>
        </row>
        <row r="270">
          <cell r="A270" t="str">
            <v>Id269</v>
          </cell>
          <cell r="B270" t="str">
            <v xml:space="preserve"> Mr</v>
          </cell>
          <cell r="C270" t="str">
            <v>Bulewich</v>
          </cell>
        </row>
        <row r="271">
          <cell r="A271" t="str">
            <v>Id270</v>
          </cell>
          <cell r="B271" t="str">
            <v xml:space="preserve"> Mr</v>
          </cell>
          <cell r="C271" t="str">
            <v>Fukuda</v>
          </cell>
        </row>
        <row r="272">
          <cell r="A272" t="str">
            <v>Id271</v>
          </cell>
          <cell r="B272" t="str">
            <v xml:space="preserve"> Mr</v>
          </cell>
          <cell r="C272" t="str">
            <v>Phillips</v>
          </cell>
        </row>
        <row r="273">
          <cell r="A273" t="str">
            <v>Id272</v>
          </cell>
          <cell r="B273" t="str">
            <v xml:space="preserve"> Mr</v>
          </cell>
          <cell r="C273" t="str">
            <v>Maddison</v>
          </cell>
        </row>
        <row r="274">
          <cell r="A274" t="str">
            <v>Id273</v>
          </cell>
          <cell r="B274" t="str">
            <v xml:space="preserve"> Mr</v>
          </cell>
          <cell r="C274" t="str">
            <v>Lockwood</v>
          </cell>
        </row>
        <row r="275">
          <cell r="A275" t="str">
            <v>Id274</v>
          </cell>
          <cell r="B275" t="str">
            <v xml:space="preserve"> Mr</v>
          </cell>
          <cell r="C275" t="str">
            <v>Defilippi</v>
          </cell>
        </row>
        <row r="276">
          <cell r="A276" t="str">
            <v>Id275</v>
          </cell>
          <cell r="B276" t="str">
            <v xml:space="preserve"> Mr</v>
          </cell>
          <cell r="C276" t="str">
            <v>Jackson</v>
          </cell>
        </row>
        <row r="277">
          <cell r="A277" t="str">
            <v>Id276</v>
          </cell>
          <cell r="B277" t="str">
            <v xml:space="preserve"> Mr</v>
          </cell>
          <cell r="C277" t="str">
            <v>Ozahowski</v>
          </cell>
        </row>
        <row r="278">
          <cell r="A278" t="str">
            <v>Id277</v>
          </cell>
          <cell r="B278" t="str">
            <v xml:space="preserve"> Mr</v>
          </cell>
          <cell r="C278" t="str">
            <v>Guthals</v>
          </cell>
        </row>
        <row r="279">
          <cell r="A279" t="str">
            <v>Id278</v>
          </cell>
          <cell r="B279" t="str">
            <v xml:space="preserve"> Mr</v>
          </cell>
          <cell r="C279" t="str">
            <v>Yates</v>
          </cell>
        </row>
        <row r="280">
          <cell r="A280" t="str">
            <v>Id279</v>
          </cell>
          <cell r="B280" t="str">
            <v xml:space="preserve"> Ms</v>
          </cell>
          <cell r="C280" t="str">
            <v>Samuelson</v>
          </cell>
        </row>
        <row r="281">
          <cell r="A281" t="str">
            <v>Id280</v>
          </cell>
          <cell r="B281" t="str">
            <v xml:space="preserve"> Mr</v>
          </cell>
          <cell r="C281" t="str">
            <v>Lemos</v>
          </cell>
        </row>
        <row r="282">
          <cell r="A282" t="str">
            <v>Id281</v>
          </cell>
          <cell r="B282" t="str">
            <v xml:space="preserve"> Ms</v>
          </cell>
          <cell r="C282" t="str">
            <v>Seynders</v>
          </cell>
        </row>
        <row r="283">
          <cell r="A283" t="str">
            <v>Id282</v>
          </cell>
          <cell r="B283" t="str">
            <v xml:space="preserve"> Mr</v>
          </cell>
          <cell r="C283" t="str">
            <v>Saunders</v>
          </cell>
        </row>
        <row r="284">
          <cell r="A284" t="str">
            <v>Id283</v>
          </cell>
          <cell r="B284" t="str">
            <v xml:space="preserve"> Mr</v>
          </cell>
          <cell r="C284" t="str">
            <v>Walker</v>
          </cell>
        </row>
        <row r="285">
          <cell r="A285" t="str">
            <v>Id284</v>
          </cell>
          <cell r="B285" t="str">
            <v xml:space="preserve"> Mr</v>
          </cell>
          <cell r="C285" t="str">
            <v>Lam</v>
          </cell>
        </row>
        <row r="286">
          <cell r="A286" t="str">
            <v>Id285</v>
          </cell>
          <cell r="B286" t="str">
            <v xml:space="preserve"> Mr</v>
          </cell>
          <cell r="C286" t="str">
            <v>Sweigart</v>
          </cell>
        </row>
        <row r="287">
          <cell r="A287" t="str">
            <v>Id286</v>
          </cell>
          <cell r="B287" t="str">
            <v xml:space="preserve"> Ms</v>
          </cell>
          <cell r="C287" t="str">
            <v>Sieczkowski</v>
          </cell>
        </row>
        <row r="288">
          <cell r="A288" t="str">
            <v>Id287</v>
          </cell>
          <cell r="B288" t="str">
            <v xml:space="preserve"> Ms</v>
          </cell>
          <cell r="C288" t="str">
            <v>Jurgens</v>
          </cell>
        </row>
        <row r="289">
          <cell r="A289" t="str">
            <v>Id288</v>
          </cell>
          <cell r="B289" t="str">
            <v xml:space="preserve"> Mr</v>
          </cell>
          <cell r="C289" t="str">
            <v>Hackman</v>
          </cell>
        </row>
        <row r="290">
          <cell r="A290" t="str">
            <v>Id289</v>
          </cell>
          <cell r="B290" t="str">
            <v xml:space="preserve"> Mr</v>
          </cell>
          <cell r="C290" t="str">
            <v>Klarich</v>
          </cell>
        </row>
        <row r="291">
          <cell r="A291" t="str">
            <v>Id290</v>
          </cell>
          <cell r="B291" t="str">
            <v xml:space="preserve"> Mr</v>
          </cell>
          <cell r="C291" t="str">
            <v>Schulten</v>
          </cell>
        </row>
        <row r="292">
          <cell r="A292" t="str">
            <v>Id291</v>
          </cell>
          <cell r="B292" t="str">
            <v xml:space="preserve"> Mr</v>
          </cell>
          <cell r="C292" t="str">
            <v>Fagerstrom</v>
          </cell>
        </row>
        <row r="293">
          <cell r="A293" t="str">
            <v>Id292</v>
          </cell>
          <cell r="B293" t="str">
            <v xml:space="preserve"> Mr</v>
          </cell>
          <cell r="C293" t="str">
            <v>Bien</v>
          </cell>
        </row>
        <row r="294">
          <cell r="A294" t="str">
            <v>Id293</v>
          </cell>
          <cell r="B294" t="str">
            <v xml:space="preserve"> Mr</v>
          </cell>
          <cell r="C294" t="str">
            <v>Hess</v>
          </cell>
        </row>
        <row r="295">
          <cell r="A295" t="str">
            <v>Id294</v>
          </cell>
          <cell r="B295" t="str">
            <v xml:space="preserve"> Ms</v>
          </cell>
          <cell r="C295" t="str">
            <v>Shaw</v>
          </cell>
        </row>
        <row r="296">
          <cell r="A296" t="str">
            <v>Id295</v>
          </cell>
          <cell r="B296" t="str">
            <v xml:space="preserve"> Mr</v>
          </cell>
          <cell r="C296" t="str">
            <v>Williams</v>
          </cell>
        </row>
        <row r="297">
          <cell r="A297" t="str">
            <v>Id296</v>
          </cell>
          <cell r="B297" t="str">
            <v xml:space="preserve"> Mr</v>
          </cell>
          <cell r="C297" t="str">
            <v>Menzies</v>
          </cell>
        </row>
        <row r="298">
          <cell r="A298" t="str">
            <v>Id297</v>
          </cell>
          <cell r="B298" t="str">
            <v xml:space="preserve"> Mr</v>
          </cell>
          <cell r="C298" t="str">
            <v>Buehler</v>
          </cell>
        </row>
        <row r="299">
          <cell r="A299" t="str">
            <v>Id298</v>
          </cell>
          <cell r="B299" t="str">
            <v xml:space="preserve"> Ms</v>
          </cell>
          <cell r="C299" t="str">
            <v>Degen</v>
          </cell>
        </row>
        <row r="300">
          <cell r="A300" t="str">
            <v>Id299</v>
          </cell>
          <cell r="B300" t="str">
            <v xml:space="preserve"> Mr</v>
          </cell>
          <cell r="C300" t="str">
            <v>Arsenault</v>
          </cell>
        </row>
        <row r="301">
          <cell r="A301" t="str">
            <v>Id300</v>
          </cell>
          <cell r="B301" t="str">
            <v xml:space="preserve"> Ms</v>
          </cell>
          <cell r="C301" t="str">
            <v>Hoff</v>
          </cell>
        </row>
        <row r="302">
          <cell r="A302" t="str">
            <v>Id301</v>
          </cell>
          <cell r="B302" t="str">
            <v xml:space="preserve"> Mr</v>
          </cell>
          <cell r="C302" t="str">
            <v>Hall</v>
          </cell>
        </row>
        <row r="303">
          <cell r="A303" t="str">
            <v>Id302</v>
          </cell>
          <cell r="B303" t="str">
            <v xml:space="preserve"> Ms</v>
          </cell>
          <cell r="C303" t="str">
            <v>Ashley</v>
          </cell>
        </row>
        <row r="304">
          <cell r="A304" t="str">
            <v>Id303</v>
          </cell>
          <cell r="B304" t="str">
            <v xml:space="preserve"> Mr</v>
          </cell>
          <cell r="C304" t="str">
            <v>Rindahl</v>
          </cell>
        </row>
        <row r="305">
          <cell r="A305" t="str">
            <v>Id304</v>
          </cell>
          <cell r="B305" t="str">
            <v xml:space="preserve"> Ms</v>
          </cell>
          <cell r="C305" t="str">
            <v>Clark</v>
          </cell>
        </row>
        <row r="306">
          <cell r="A306" t="str">
            <v>Id305</v>
          </cell>
          <cell r="B306" t="str">
            <v xml:space="preserve"> Ms</v>
          </cell>
          <cell r="C306" t="str">
            <v>Irish</v>
          </cell>
        </row>
        <row r="307">
          <cell r="A307" t="str">
            <v>Id306</v>
          </cell>
          <cell r="B307" t="str">
            <v xml:space="preserve"> Ms</v>
          </cell>
          <cell r="C307" t="str">
            <v>Richardson</v>
          </cell>
        </row>
        <row r="308">
          <cell r="A308" t="str">
            <v>Id307</v>
          </cell>
          <cell r="B308" t="str">
            <v xml:space="preserve"> Ms</v>
          </cell>
          <cell r="C308" t="str">
            <v>Dewitt</v>
          </cell>
        </row>
        <row r="309">
          <cell r="A309" t="str">
            <v>Id308</v>
          </cell>
          <cell r="B309" t="str">
            <v xml:space="preserve"> Mr</v>
          </cell>
          <cell r="C309" t="str">
            <v>Hickman</v>
          </cell>
        </row>
        <row r="310">
          <cell r="A310" t="str">
            <v>Id309</v>
          </cell>
          <cell r="B310" t="str">
            <v xml:space="preserve"> Ms</v>
          </cell>
          <cell r="C310" t="str">
            <v>Gonzalez</v>
          </cell>
        </row>
        <row r="311">
          <cell r="A311" t="str">
            <v>Id310</v>
          </cell>
          <cell r="B311" t="str">
            <v xml:space="preserve"> Ms</v>
          </cell>
          <cell r="C311" t="str">
            <v>Difani</v>
          </cell>
        </row>
        <row r="312">
          <cell r="A312" t="str">
            <v>Id311</v>
          </cell>
          <cell r="B312" t="str">
            <v xml:space="preserve"> Mr</v>
          </cell>
          <cell r="C312" t="str">
            <v>Turner</v>
          </cell>
        </row>
        <row r="313">
          <cell r="A313" t="str">
            <v>Id312</v>
          </cell>
          <cell r="B313" t="str">
            <v xml:space="preserve"> Mr</v>
          </cell>
          <cell r="C313" t="str">
            <v>Widmann</v>
          </cell>
        </row>
        <row r="314">
          <cell r="A314" t="str">
            <v>Id313</v>
          </cell>
          <cell r="B314" t="str">
            <v xml:space="preserve"> Mr</v>
          </cell>
          <cell r="C314" t="str">
            <v>Tunney</v>
          </cell>
        </row>
        <row r="315">
          <cell r="A315" t="str">
            <v>Id314</v>
          </cell>
          <cell r="B315" t="str">
            <v xml:space="preserve"> Ms</v>
          </cell>
          <cell r="C315" t="str">
            <v>San Juan</v>
          </cell>
        </row>
        <row r="316">
          <cell r="A316" t="str">
            <v>Id315</v>
          </cell>
          <cell r="B316" t="str">
            <v xml:space="preserve"> Ms</v>
          </cell>
          <cell r="C316" t="str">
            <v>Croll</v>
          </cell>
        </row>
        <row r="317">
          <cell r="A317" t="str">
            <v>Id316</v>
          </cell>
          <cell r="B317" t="str">
            <v xml:space="preserve"> Mr</v>
          </cell>
          <cell r="C317" t="str">
            <v>Rolfes</v>
          </cell>
        </row>
        <row r="318">
          <cell r="A318" t="str">
            <v>Id317</v>
          </cell>
          <cell r="B318" t="str">
            <v xml:space="preserve"> Mr</v>
          </cell>
          <cell r="C318" t="str">
            <v>Hinkle</v>
          </cell>
        </row>
        <row r="319">
          <cell r="A319" t="str">
            <v>Id318</v>
          </cell>
          <cell r="B319" t="str">
            <v xml:space="preserve"> Mr</v>
          </cell>
          <cell r="C319" t="str">
            <v>Leuchanka</v>
          </cell>
        </row>
        <row r="320">
          <cell r="A320" t="str">
            <v>Id319</v>
          </cell>
          <cell r="B320" t="str">
            <v xml:space="preserve"> Mr</v>
          </cell>
          <cell r="C320" t="str">
            <v>Ayr</v>
          </cell>
        </row>
        <row r="321">
          <cell r="A321" t="str">
            <v>Id320</v>
          </cell>
          <cell r="B321" t="str">
            <v xml:space="preserve"> Ms</v>
          </cell>
          <cell r="C321" t="str">
            <v>Siegel</v>
          </cell>
        </row>
        <row r="322">
          <cell r="A322" t="str">
            <v>Id321</v>
          </cell>
          <cell r="B322" t="str">
            <v xml:space="preserve"> Ms</v>
          </cell>
          <cell r="C322" t="str">
            <v>Penrose</v>
          </cell>
        </row>
        <row r="323">
          <cell r="A323" t="str">
            <v>Id322</v>
          </cell>
          <cell r="B323" t="str">
            <v xml:space="preserve"> Mr</v>
          </cell>
          <cell r="C323" t="str">
            <v>Schuler</v>
          </cell>
        </row>
        <row r="324">
          <cell r="A324" t="str">
            <v>Id323</v>
          </cell>
          <cell r="B324" t="str">
            <v xml:space="preserve"> Mr</v>
          </cell>
          <cell r="C324" t="str">
            <v>Walker</v>
          </cell>
        </row>
        <row r="325">
          <cell r="A325" t="str">
            <v>Id324</v>
          </cell>
          <cell r="B325" t="str">
            <v xml:space="preserve"> Mr</v>
          </cell>
          <cell r="C325" t="str">
            <v>Stange</v>
          </cell>
        </row>
        <row r="326">
          <cell r="A326" t="str">
            <v>Id325</v>
          </cell>
          <cell r="B326" t="str">
            <v xml:space="preserve"> Ms</v>
          </cell>
          <cell r="C326" t="str">
            <v>Roy</v>
          </cell>
        </row>
        <row r="327">
          <cell r="A327" t="str">
            <v>Id326</v>
          </cell>
          <cell r="B327" t="str">
            <v xml:space="preserve"> Mr</v>
          </cell>
          <cell r="C327" t="str">
            <v>Potere</v>
          </cell>
        </row>
        <row r="328">
          <cell r="A328" t="str">
            <v>Id327</v>
          </cell>
          <cell r="B328" t="str">
            <v xml:space="preserve"> Mr</v>
          </cell>
          <cell r="C328" t="str">
            <v>Podgurski</v>
          </cell>
        </row>
        <row r="329">
          <cell r="A329" t="str">
            <v>Id328</v>
          </cell>
          <cell r="B329" t="str">
            <v xml:space="preserve"> Mr</v>
          </cell>
          <cell r="C329" t="str">
            <v>Diamond</v>
          </cell>
        </row>
        <row r="330">
          <cell r="A330" t="str">
            <v>Id329</v>
          </cell>
          <cell r="B330" t="str">
            <v xml:space="preserve"> Mr</v>
          </cell>
          <cell r="C330" t="str">
            <v>Sallade</v>
          </cell>
        </row>
        <row r="331">
          <cell r="A331" t="str">
            <v>Id330</v>
          </cell>
          <cell r="B331" t="str">
            <v xml:space="preserve"> Mr</v>
          </cell>
          <cell r="C331" t="str">
            <v>Zhang</v>
          </cell>
        </row>
        <row r="332">
          <cell r="A332" t="str">
            <v>Id331</v>
          </cell>
          <cell r="B332" t="str">
            <v xml:space="preserve"> Mr</v>
          </cell>
          <cell r="C332" t="str">
            <v>Chatfield</v>
          </cell>
        </row>
        <row r="333">
          <cell r="A333" t="str">
            <v>Id332</v>
          </cell>
          <cell r="B333" t="str">
            <v xml:space="preserve"> Mr</v>
          </cell>
          <cell r="C333" t="str">
            <v>Bruns</v>
          </cell>
        </row>
        <row r="334">
          <cell r="A334" t="str">
            <v>Id333</v>
          </cell>
          <cell r="B334" t="str">
            <v xml:space="preserve"> Ms</v>
          </cell>
          <cell r="C334" t="str">
            <v>Yochum</v>
          </cell>
        </row>
        <row r="335">
          <cell r="A335" t="str">
            <v>Id334</v>
          </cell>
          <cell r="B335" t="str">
            <v xml:space="preserve"> Mr</v>
          </cell>
          <cell r="C335" t="str">
            <v>Freeburn</v>
          </cell>
        </row>
        <row r="336">
          <cell r="A336" t="str">
            <v>Id335</v>
          </cell>
          <cell r="B336" t="str">
            <v xml:space="preserve"> Ms</v>
          </cell>
          <cell r="C336" t="str">
            <v>Spencer</v>
          </cell>
        </row>
        <row r="337">
          <cell r="A337" t="str">
            <v>Id336</v>
          </cell>
          <cell r="B337" t="str">
            <v xml:space="preserve"> Mr</v>
          </cell>
          <cell r="C337" t="str">
            <v>Jarosik</v>
          </cell>
        </row>
        <row r="338">
          <cell r="A338" t="str">
            <v>Id337</v>
          </cell>
          <cell r="B338" t="str">
            <v xml:space="preserve"> Ms</v>
          </cell>
          <cell r="C338" t="str">
            <v>Heinzen</v>
          </cell>
        </row>
        <row r="339">
          <cell r="A339" t="str">
            <v>Id338</v>
          </cell>
          <cell r="B339" t="str">
            <v xml:space="preserve"> Ms</v>
          </cell>
          <cell r="C339" t="str">
            <v>Kelley</v>
          </cell>
        </row>
        <row r="340">
          <cell r="A340" t="str">
            <v>Id339</v>
          </cell>
          <cell r="B340" t="str">
            <v xml:space="preserve"> Mr</v>
          </cell>
          <cell r="C340" t="str">
            <v>Thacker</v>
          </cell>
        </row>
        <row r="341">
          <cell r="A341" t="str">
            <v>Id340</v>
          </cell>
          <cell r="B341" t="str">
            <v xml:space="preserve"> Ms</v>
          </cell>
          <cell r="C341" t="str">
            <v>Jeseritz</v>
          </cell>
        </row>
        <row r="342">
          <cell r="A342" t="str">
            <v>Id341</v>
          </cell>
          <cell r="B342" t="str">
            <v xml:space="preserve"> Ms</v>
          </cell>
          <cell r="C342" t="str">
            <v>Hohman</v>
          </cell>
        </row>
        <row r="343">
          <cell r="A343" t="str">
            <v>Id342</v>
          </cell>
          <cell r="B343" t="str">
            <v xml:space="preserve"> Ms</v>
          </cell>
          <cell r="C343" t="str">
            <v>Hill</v>
          </cell>
        </row>
        <row r="344">
          <cell r="A344" t="str">
            <v>Id343</v>
          </cell>
          <cell r="B344" t="str">
            <v xml:space="preserve"> Ms</v>
          </cell>
          <cell r="C344" t="str">
            <v>Kuepfer</v>
          </cell>
        </row>
        <row r="345">
          <cell r="A345" t="str">
            <v>Id344</v>
          </cell>
          <cell r="B345" t="str">
            <v xml:space="preserve"> Mr</v>
          </cell>
          <cell r="C345" t="str">
            <v>Kaczmarek</v>
          </cell>
        </row>
        <row r="346">
          <cell r="A346" t="str">
            <v>Id345</v>
          </cell>
          <cell r="B346" t="str">
            <v xml:space="preserve"> Ms</v>
          </cell>
          <cell r="C346" t="str">
            <v>Pitt</v>
          </cell>
        </row>
        <row r="347">
          <cell r="A347" t="str">
            <v>Id346</v>
          </cell>
          <cell r="B347" t="str">
            <v xml:space="preserve"> Mr</v>
          </cell>
          <cell r="C347" t="str">
            <v>Lorton</v>
          </cell>
        </row>
        <row r="348">
          <cell r="A348" t="str">
            <v>Id347</v>
          </cell>
          <cell r="B348" t="str">
            <v xml:space="preserve"> Ms</v>
          </cell>
          <cell r="C348" t="str">
            <v>Castaneda</v>
          </cell>
        </row>
        <row r="349">
          <cell r="A349" t="str">
            <v>Id348</v>
          </cell>
          <cell r="B349" t="str">
            <v xml:space="preserve"> Ms</v>
          </cell>
          <cell r="C349" t="str">
            <v>Cherop</v>
          </cell>
        </row>
        <row r="350">
          <cell r="A350" t="str">
            <v>Id349</v>
          </cell>
          <cell r="B350" t="str">
            <v xml:space="preserve"> Mr</v>
          </cell>
          <cell r="C350" t="str">
            <v>Howell</v>
          </cell>
        </row>
        <row r="351">
          <cell r="A351" t="str">
            <v>Id350</v>
          </cell>
          <cell r="B351" t="str">
            <v xml:space="preserve"> Ms</v>
          </cell>
          <cell r="C351" t="str">
            <v>Palmer</v>
          </cell>
        </row>
        <row r="352">
          <cell r="A352" t="str">
            <v>Id351</v>
          </cell>
          <cell r="B352" t="str">
            <v xml:space="preserve"> Mr</v>
          </cell>
          <cell r="C352" t="str">
            <v>Olson</v>
          </cell>
        </row>
        <row r="353">
          <cell r="A353" t="str">
            <v>Id352</v>
          </cell>
          <cell r="B353" t="str">
            <v xml:space="preserve"> Ms</v>
          </cell>
          <cell r="C353" t="str">
            <v>Waldron</v>
          </cell>
        </row>
        <row r="354">
          <cell r="A354" t="str">
            <v>Id353</v>
          </cell>
          <cell r="B354" t="str">
            <v xml:space="preserve"> Mr</v>
          </cell>
          <cell r="C354" t="str">
            <v>Meyer</v>
          </cell>
        </row>
        <row r="355">
          <cell r="A355" t="str">
            <v>Id354</v>
          </cell>
          <cell r="B355" t="str">
            <v xml:space="preserve"> Ms</v>
          </cell>
          <cell r="C355" t="str">
            <v>Stack</v>
          </cell>
        </row>
        <row r="356">
          <cell r="A356" t="str">
            <v>Id355</v>
          </cell>
          <cell r="B356" t="str">
            <v xml:space="preserve"> Ms</v>
          </cell>
          <cell r="C356" t="str">
            <v>Sanchez Y Torres</v>
          </cell>
        </row>
        <row r="357">
          <cell r="A357" t="str">
            <v>Id356</v>
          </cell>
          <cell r="B357" t="str">
            <v xml:space="preserve"> Ms</v>
          </cell>
          <cell r="C357" t="str">
            <v>Daniels</v>
          </cell>
        </row>
        <row r="358">
          <cell r="A358" t="str">
            <v>Id357</v>
          </cell>
          <cell r="B358" t="str">
            <v xml:space="preserve"> Mr</v>
          </cell>
          <cell r="C358" t="str">
            <v>Pepp</v>
          </cell>
        </row>
        <row r="359">
          <cell r="A359" t="str">
            <v>Id358</v>
          </cell>
          <cell r="B359" t="str">
            <v xml:space="preserve"> Mr</v>
          </cell>
          <cell r="C359" t="str">
            <v>Buechler</v>
          </cell>
        </row>
        <row r="360">
          <cell r="A360" t="str">
            <v>Id359</v>
          </cell>
          <cell r="B360" t="str">
            <v xml:space="preserve"> Mr</v>
          </cell>
          <cell r="C360" t="str">
            <v>Buenting</v>
          </cell>
        </row>
        <row r="361">
          <cell r="A361" t="str">
            <v>Id360</v>
          </cell>
          <cell r="B361" t="str">
            <v xml:space="preserve"> Mr</v>
          </cell>
          <cell r="C361" t="str">
            <v>Evans</v>
          </cell>
        </row>
        <row r="362">
          <cell r="A362" t="str">
            <v>Id361</v>
          </cell>
          <cell r="B362" t="str">
            <v xml:space="preserve"> Mr</v>
          </cell>
          <cell r="C362" t="str">
            <v>Arcand</v>
          </cell>
        </row>
        <row r="363">
          <cell r="A363" t="str">
            <v>Id362</v>
          </cell>
          <cell r="B363" t="str">
            <v xml:space="preserve"> Mr</v>
          </cell>
          <cell r="C363" t="str">
            <v>Kesack</v>
          </cell>
        </row>
        <row r="364">
          <cell r="A364" t="str">
            <v>Id363</v>
          </cell>
          <cell r="B364" t="str">
            <v xml:space="preserve"> Mr</v>
          </cell>
          <cell r="C364" t="str">
            <v>Post</v>
          </cell>
        </row>
        <row r="365">
          <cell r="A365" t="str">
            <v>Id364</v>
          </cell>
          <cell r="B365" t="str">
            <v xml:space="preserve"> Ms</v>
          </cell>
          <cell r="C365" t="str">
            <v>Dunne</v>
          </cell>
        </row>
        <row r="366">
          <cell r="A366" t="str">
            <v>Id365</v>
          </cell>
          <cell r="B366" t="str">
            <v xml:space="preserve"> Ms</v>
          </cell>
          <cell r="C366" t="str">
            <v>Kilel</v>
          </cell>
        </row>
        <row r="367">
          <cell r="A367" t="str">
            <v>Id366</v>
          </cell>
          <cell r="B367" t="str">
            <v xml:space="preserve"> Mr</v>
          </cell>
          <cell r="C367" t="str">
            <v>Nicholson</v>
          </cell>
        </row>
        <row r="368">
          <cell r="A368" t="str">
            <v>Id367</v>
          </cell>
          <cell r="B368" t="str">
            <v xml:space="preserve"> Mr</v>
          </cell>
          <cell r="C368" t="str">
            <v>Susmann</v>
          </cell>
        </row>
        <row r="369">
          <cell r="A369" t="str">
            <v>Id368</v>
          </cell>
          <cell r="B369" t="str">
            <v xml:space="preserve"> Ms</v>
          </cell>
          <cell r="C369" t="str">
            <v>Harsh</v>
          </cell>
        </row>
        <row r="370">
          <cell r="A370" t="str">
            <v>Id369</v>
          </cell>
          <cell r="B370" t="str">
            <v xml:space="preserve"> Mr</v>
          </cell>
          <cell r="C370" t="str">
            <v>Pocasangre</v>
          </cell>
        </row>
        <row r="371">
          <cell r="A371" t="str">
            <v>Id370</v>
          </cell>
          <cell r="B371" t="str">
            <v xml:space="preserve"> Mr</v>
          </cell>
          <cell r="C371" t="str">
            <v>Martinez Lopez</v>
          </cell>
        </row>
        <row r="372">
          <cell r="A372" t="str">
            <v>Id371</v>
          </cell>
          <cell r="B372" t="str">
            <v xml:space="preserve"> Ms</v>
          </cell>
          <cell r="C372" t="str">
            <v>Riegel</v>
          </cell>
        </row>
        <row r="373">
          <cell r="A373" t="str">
            <v>Id372</v>
          </cell>
          <cell r="B373" t="str">
            <v xml:space="preserve"> Mr</v>
          </cell>
          <cell r="C373" t="str">
            <v>Monson</v>
          </cell>
        </row>
        <row r="374">
          <cell r="A374" t="str">
            <v>Id373</v>
          </cell>
          <cell r="B374" t="str">
            <v xml:space="preserve"> Ms</v>
          </cell>
          <cell r="C374" t="str">
            <v>Klubben</v>
          </cell>
        </row>
        <row r="375">
          <cell r="A375" t="str">
            <v>Id374</v>
          </cell>
          <cell r="B375" t="str">
            <v xml:space="preserve"> Ms</v>
          </cell>
          <cell r="C375" t="str">
            <v>Mascaro</v>
          </cell>
        </row>
        <row r="376">
          <cell r="A376" t="str">
            <v>Id375</v>
          </cell>
          <cell r="B376" t="str">
            <v xml:space="preserve"> Ms</v>
          </cell>
          <cell r="C376" t="str">
            <v>Norvell</v>
          </cell>
        </row>
        <row r="377">
          <cell r="A377" t="str">
            <v>Id376</v>
          </cell>
          <cell r="B377" t="str">
            <v xml:space="preserve"> Mr</v>
          </cell>
          <cell r="C377" t="str">
            <v>Ornelas</v>
          </cell>
        </row>
        <row r="378">
          <cell r="A378" t="str">
            <v>Id377</v>
          </cell>
          <cell r="B378" t="str">
            <v xml:space="preserve"> Mr</v>
          </cell>
          <cell r="C378" t="str">
            <v>Fitzpatrick</v>
          </cell>
        </row>
        <row r="379">
          <cell r="A379" t="str">
            <v>Id378</v>
          </cell>
          <cell r="B379" t="str">
            <v xml:space="preserve"> Ms</v>
          </cell>
          <cell r="C379" t="str">
            <v>Bloomquist</v>
          </cell>
        </row>
        <row r="380">
          <cell r="A380" t="str">
            <v>Id379</v>
          </cell>
          <cell r="B380" t="str">
            <v xml:space="preserve"> Ms</v>
          </cell>
          <cell r="C380" t="str">
            <v>Wick</v>
          </cell>
        </row>
        <row r="381">
          <cell r="A381" t="str">
            <v>Id380</v>
          </cell>
          <cell r="B381" t="str">
            <v xml:space="preserve"> Mr</v>
          </cell>
          <cell r="C381" t="str">
            <v>Zappala</v>
          </cell>
        </row>
        <row r="382">
          <cell r="A382" t="str">
            <v>Id381</v>
          </cell>
          <cell r="B382" t="str">
            <v xml:space="preserve"> Ms</v>
          </cell>
          <cell r="C382" t="str">
            <v>Earle</v>
          </cell>
        </row>
        <row r="383">
          <cell r="A383" t="str">
            <v>Id382</v>
          </cell>
          <cell r="B383" t="str">
            <v xml:space="preserve"> Mr</v>
          </cell>
          <cell r="C383" t="str">
            <v>Majewski</v>
          </cell>
        </row>
        <row r="384">
          <cell r="A384" t="str">
            <v>Id383</v>
          </cell>
          <cell r="B384" t="str">
            <v xml:space="preserve"> Mr</v>
          </cell>
          <cell r="C384" t="str">
            <v>Apfelbaum</v>
          </cell>
        </row>
        <row r="385">
          <cell r="A385" t="str">
            <v>Id384</v>
          </cell>
          <cell r="B385" t="str">
            <v xml:space="preserve"> Ms</v>
          </cell>
          <cell r="C385" t="str">
            <v>Graham</v>
          </cell>
        </row>
        <row r="386">
          <cell r="A386" t="str">
            <v>Id385</v>
          </cell>
          <cell r="B386" t="str">
            <v xml:space="preserve"> Mr</v>
          </cell>
          <cell r="C386" t="str">
            <v>Whitacre</v>
          </cell>
        </row>
        <row r="387">
          <cell r="A387" t="str">
            <v>Id386</v>
          </cell>
          <cell r="B387" t="str">
            <v xml:space="preserve"> Mr</v>
          </cell>
          <cell r="C387" t="str">
            <v>Wegener</v>
          </cell>
        </row>
        <row r="388">
          <cell r="A388" t="str">
            <v>Id387</v>
          </cell>
          <cell r="B388" t="str">
            <v xml:space="preserve"> Ms</v>
          </cell>
          <cell r="C388" t="str">
            <v>Collie</v>
          </cell>
        </row>
        <row r="389">
          <cell r="A389" t="str">
            <v>Id388</v>
          </cell>
          <cell r="B389" t="str">
            <v xml:space="preserve"> Mr</v>
          </cell>
          <cell r="C389" t="str">
            <v>Murphy</v>
          </cell>
        </row>
        <row r="390">
          <cell r="A390" t="str">
            <v>Id389</v>
          </cell>
          <cell r="B390" t="str">
            <v xml:space="preserve"> Ms</v>
          </cell>
          <cell r="C390" t="str">
            <v>Butters</v>
          </cell>
        </row>
        <row r="391">
          <cell r="A391" t="str">
            <v>Id390</v>
          </cell>
          <cell r="B391" t="str">
            <v xml:space="preserve"> Ms</v>
          </cell>
          <cell r="C391" t="str">
            <v>Cook</v>
          </cell>
        </row>
        <row r="392">
          <cell r="A392" t="str">
            <v>Id391</v>
          </cell>
          <cell r="B392" t="str">
            <v xml:space="preserve"> Mr</v>
          </cell>
          <cell r="C392" t="str">
            <v>Breen</v>
          </cell>
        </row>
        <row r="393">
          <cell r="A393" t="str">
            <v>Id392</v>
          </cell>
          <cell r="B393" t="str">
            <v xml:space="preserve"> Mr</v>
          </cell>
          <cell r="C393" t="str">
            <v>Fitzsimons</v>
          </cell>
        </row>
        <row r="394">
          <cell r="A394" t="str">
            <v>Id393</v>
          </cell>
          <cell r="B394" t="str">
            <v xml:space="preserve"> Ms</v>
          </cell>
          <cell r="C394" t="str">
            <v>Houle</v>
          </cell>
        </row>
        <row r="395">
          <cell r="A395" t="str">
            <v>Id394</v>
          </cell>
          <cell r="B395" t="str">
            <v xml:space="preserve"> Mr</v>
          </cell>
          <cell r="C395" t="str">
            <v>Woodward</v>
          </cell>
        </row>
        <row r="396">
          <cell r="A396" t="str">
            <v>Id395</v>
          </cell>
          <cell r="B396" t="str">
            <v xml:space="preserve"> Ms</v>
          </cell>
          <cell r="C396" t="str">
            <v>Ray</v>
          </cell>
        </row>
        <row r="397">
          <cell r="A397" t="str">
            <v>Id396</v>
          </cell>
          <cell r="B397" t="str">
            <v xml:space="preserve"> Ms</v>
          </cell>
          <cell r="C397" t="str">
            <v>Jennings</v>
          </cell>
        </row>
        <row r="398">
          <cell r="A398" t="str">
            <v>Id397</v>
          </cell>
          <cell r="B398" t="str">
            <v xml:space="preserve"> Ms</v>
          </cell>
          <cell r="C398" t="str">
            <v>Fuller</v>
          </cell>
        </row>
        <row r="399">
          <cell r="A399" t="str">
            <v>Id398</v>
          </cell>
          <cell r="B399" t="str">
            <v xml:space="preserve"> Mr</v>
          </cell>
          <cell r="C399" t="str">
            <v>Lovisek</v>
          </cell>
        </row>
        <row r="400">
          <cell r="A400" t="str">
            <v>Id399</v>
          </cell>
          <cell r="B400" t="str">
            <v xml:space="preserve"> Ms</v>
          </cell>
          <cell r="C400" t="str">
            <v>Painter</v>
          </cell>
        </row>
        <row r="401">
          <cell r="A401" t="str">
            <v>Id400</v>
          </cell>
          <cell r="B401" t="str">
            <v xml:space="preserve"> Ms</v>
          </cell>
          <cell r="C401" t="str">
            <v>Edwards</v>
          </cell>
        </row>
        <row r="402">
          <cell r="A402" t="str">
            <v>Id401</v>
          </cell>
          <cell r="B402" t="str">
            <v xml:space="preserve"> Mr</v>
          </cell>
          <cell r="C402" t="str">
            <v>Liebl</v>
          </cell>
        </row>
        <row r="403">
          <cell r="A403" t="str">
            <v>Id402</v>
          </cell>
          <cell r="B403" t="str">
            <v xml:space="preserve"> Ms</v>
          </cell>
          <cell r="C403" t="str">
            <v>Kasabian-Larson</v>
          </cell>
        </row>
        <row r="404">
          <cell r="A404" t="str">
            <v>Id403</v>
          </cell>
          <cell r="B404" t="str">
            <v xml:space="preserve"> Ms</v>
          </cell>
          <cell r="C404" t="str">
            <v>Creamer</v>
          </cell>
        </row>
        <row r="405">
          <cell r="A405" t="str">
            <v>Id404</v>
          </cell>
          <cell r="B405" t="str">
            <v xml:space="preserve"> Mr</v>
          </cell>
          <cell r="C405" t="str">
            <v>Kimbel</v>
          </cell>
        </row>
        <row r="406">
          <cell r="A406" t="str">
            <v>Id405</v>
          </cell>
          <cell r="B406" t="str">
            <v xml:space="preserve"> Mr</v>
          </cell>
          <cell r="C406" t="str">
            <v>Livensparger</v>
          </cell>
        </row>
        <row r="407">
          <cell r="A407" t="str">
            <v>Id406</v>
          </cell>
          <cell r="B407" t="str">
            <v xml:space="preserve"> Mr</v>
          </cell>
          <cell r="C407" t="str">
            <v>Grange</v>
          </cell>
        </row>
        <row r="408">
          <cell r="A408" t="str">
            <v>Id407</v>
          </cell>
          <cell r="B408" t="str">
            <v xml:space="preserve"> Mr</v>
          </cell>
          <cell r="C408" t="str">
            <v>Nunlist</v>
          </cell>
        </row>
        <row r="409">
          <cell r="A409" t="str">
            <v>Id408</v>
          </cell>
          <cell r="B409" t="str">
            <v xml:space="preserve"> Mr</v>
          </cell>
          <cell r="C409" t="str">
            <v>Cutter</v>
          </cell>
        </row>
        <row r="410">
          <cell r="A410" t="str">
            <v>Id409</v>
          </cell>
          <cell r="B410" t="str">
            <v xml:space="preserve"> Mr</v>
          </cell>
          <cell r="C410" t="str">
            <v>Martin</v>
          </cell>
        </row>
        <row r="411">
          <cell r="A411" t="str">
            <v>Id410</v>
          </cell>
          <cell r="B411" t="str">
            <v xml:space="preserve"> Ms</v>
          </cell>
          <cell r="C411" t="str">
            <v>Cooney</v>
          </cell>
        </row>
        <row r="412">
          <cell r="A412" t="str">
            <v>Id411</v>
          </cell>
          <cell r="B412" t="str">
            <v xml:space="preserve"> Ms</v>
          </cell>
          <cell r="C412" t="str">
            <v>Bier</v>
          </cell>
        </row>
        <row r="413">
          <cell r="A413" t="str">
            <v>Id412</v>
          </cell>
          <cell r="B413" t="str">
            <v xml:space="preserve"> Mr</v>
          </cell>
          <cell r="C413" t="str">
            <v>Muskopf</v>
          </cell>
        </row>
        <row r="414">
          <cell r="A414" t="str">
            <v>Id413</v>
          </cell>
          <cell r="B414" t="str">
            <v xml:space="preserve"> Ms</v>
          </cell>
          <cell r="C414" t="str">
            <v>Sirak</v>
          </cell>
        </row>
        <row r="415">
          <cell r="A415" t="str">
            <v>Id414</v>
          </cell>
          <cell r="B415" t="str">
            <v xml:space="preserve"> Ms</v>
          </cell>
          <cell r="C415" t="str">
            <v>Nelsen</v>
          </cell>
        </row>
        <row r="416">
          <cell r="A416" t="str">
            <v>Id415</v>
          </cell>
          <cell r="B416" t="str">
            <v xml:space="preserve"> Mr</v>
          </cell>
          <cell r="C416" t="str">
            <v>Schallner</v>
          </cell>
        </row>
        <row r="417">
          <cell r="A417" t="str">
            <v>Id416</v>
          </cell>
          <cell r="B417" t="str">
            <v xml:space="preserve"> Mr</v>
          </cell>
          <cell r="C417" t="str">
            <v>Dunlap</v>
          </cell>
        </row>
        <row r="418">
          <cell r="A418" t="str">
            <v>Id417</v>
          </cell>
          <cell r="B418" t="str">
            <v xml:space="preserve"> Ms</v>
          </cell>
          <cell r="C418" t="str">
            <v>Messing</v>
          </cell>
        </row>
        <row r="419">
          <cell r="A419" t="str">
            <v>Id418</v>
          </cell>
          <cell r="B419" t="str">
            <v xml:space="preserve"> Ms</v>
          </cell>
          <cell r="C419" t="str">
            <v>Bondell</v>
          </cell>
        </row>
        <row r="420">
          <cell r="A420" t="str">
            <v>Id419</v>
          </cell>
          <cell r="B420" t="str">
            <v xml:space="preserve"> Ms</v>
          </cell>
          <cell r="C420" t="str">
            <v>Gaughan</v>
          </cell>
        </row>
        <row r="421">
          <cell r="A421" t="str">
            <v>Id420</v>
          </cell>
          <cell r="B421" t="str">
            <v xml:space="preserve"> Ms</v>
          </cell>
          <cell r="C421" t="str">
            <v>Gruman</v>
          </cell>
        </row>
        <row r="422">
          <cell r="A422" t="str">
            <v>Id421</v>
          </cell>
          <cell r="B422" t="str">
            <v xml:space="preserve"> Mr</v>
          </cell>
          <cell r="C422" t="str">
            <v>Whitlow</v>
          </cell>
        </row>
        <row r="423">
          <cell r="A423" t="str">
            <v>Id422</v>
          </cell>
          <cell r="B423" t="str">
            <v xml:space="preserve"> Ms</v>
          </cell>
          <cell r="C423" t="str">
            <v>Robinson</v>
          </cell>
        </row>
        <row r="424">
          <cell r="A424" t="str">
            <v>Id423</v>
          </cell>
          <cell r="B424" t="str">
            <v xml:space="preserve"> Ms</v>
          </cell>
          <cell r="C424" t="str">
            <v>Sabo</v>
          </cell>
        </row>
        <row r="425">
          <cell r="A425" t="str">
            <v>Id424</v>
          </cell>
          <cell r="B425" t="str">
            <v xml:space="preserve"> Ms</v>
          </cell>
          <cell r="C425" t="str">
            <v>Nazarian</v>
          </cell>
        </row>
        <row r="426">
          <cell r="A426" t="str">
            <v>Id425</v>
          </cell>
          <cell r="B426" t="str">
            <v xml:space="preserve"> Mr</v>
          </cell>
          <cell r="C426" t="str">
            <v>Lerma</v>
          </cell>
        </row>
        <row r="427">
          <cell r="A427" t="str">
            <v>Id426</v>
          </cell>
          <cell r="B427" t="str">
            <v xml:space="preserve"> Mr</v>
          </cell>
          <cell r="C427" t="str">
            <v>Dahl</v>
          </cell>
        </row>
        <row r="428">
          <cell r="A428" t="str">
            <v>Id427</v>
          </cell>
          <cell r="B428" t="str">
            <v xml:space="preserve"> Ms</v>
          </cell>
          <cell r="C428" t="str">
            <v>Surtees</v>
          </cell>
        </row>
        <row r="429">
          <cell r="A429" t="str">
            <v>Id428</v>
          </cell>
          <cell r="B429" t="str">
            <v xml:space="preserve"> Ms</v>
          </cell>
          <cell r="C429" t="str">
            <v>Spetner</v>
          </cell>
        </row>
        <row r="430">
          <cell r="A430" t="str">
            <v>Id429</v>
          </cell>
          <cell r="B430" t="str">
            <v xml:space="preserve"> Ms</v>
          </cell>
          <cell r="C430" t="str">
            <v>Brandon</v>
          </cell>
        </row>
        <row r="431">
          <cell r="A431" t="str">
            <v>Id430</v>
          </cell>
          <cell r="B431" t="str">
            <v xml:space="preserve"> Ms</v>
          </cell>
          <cell r="C431" t="str">
            <v>Eley</v>
          </cell>
        </row>
        <row r="432">
          <cell r="A432" t="str">
            <v>Id431</v>
          </cell>
          <cell r="B432" t="str">
            <v xml:space="preserve"> Ms</v>
          </cell>
          <cell r="C432" t="str">
            <v>Sedicum</v>
          </cell>
        </row>
        <row r="433">
          <cell r="A433" t="str">
            <v>Id432</v>
          </cell>
          <cell r="B433" t="str">
            <v xml:space="preserve"> Ms</v>
          </cell>
          <cell r="C433" t="str">
            <v>Markle</v>
          </cell>
        </row>
        <row r="434">
          <cell r="A434" t="str">
            <v>Id433</v>
          </cell>
          <cell r="B434" t="str">
            <v xml:space="preserve"> Mr</v>
          </cell>
          <cell r="C434" t="str">
            <v>Kunz</v>
          </cell>
        </row>
        <row r="435">
          <cell r="A435" t="str">
            <v>Id434</v>
          </cell>
          <cell r="B435" t="str">
            <v xml:space="preserve"> Ms</v>
          </cell>
          <cell r="C435" t="str">
            <v>Wimert</v>
          </cell>
        </row>
        <row r="436">
          <cell r="A436" t="str">
            <v>Id435</v>
          </cell>
          <cell r="B436" t="str">
            <v xml:space="preserve"> Mr</v>
          </cell>
          <cell r="C436" t="str">
            <v>Peterson</v>
          </cell>
        </row>
        <row r="437">
          <cell r="A437" t="str">
            <v>Id436</v>
          </cell>
          <cell r="B437" t="str">
            <v xml:space="preserve"> Mr</v>
          </cell>
          <cell r="C437" t="str">
            <v>Mercier</v>
          </cell>
        </row>
        <row r="438">
          <cell r="A438" t="str">
            <v>Id437</v>
          </cell>
          <cell r="B438" t="str">
            <v xml:space="preserve"> Mr</v>
          </cell>
          <cell r="C438" t="str">
            <v>Laurie</v>
          </cell>
        </row>
        <row r="439">
          <cell r="A439" t="str">
            <v>Id438</v>
          </cell>
          <cell r="B439" t="str">
            <v xml:space="preserve"> Ms</v>
          </cell>
          <cell r="C439" t="str">
            <v>Sekaquaptewa</v>
          </cell>
        </row>
        <row r="440">
          <cell r="A440" t="str">
            <v>Id439</v>
          </cell>
          <cell r="B440" t="str">
            <v xml:space="preserve"> Mr</v>
          </cell>
          <cell r="C440" t="str">
            <v>Frash</v>
          </cell>
        </row>
        <row r="441">
          <cell r="A441" t="str">
            <v>Id440</v>
          </cell>
          <cell r="B441" t="str">
            <v xml:space="preserve"> Ms</v>
          </cell>
          <cell r="C441" t="str">
            <v>Bukowski</v>
          </cell>
        </row>
        <row r="442">
          <cell r="A442" t="str">
            <v>Id441</v>
          </cell>
          <cell r="B442" t="str">
            <v xml:space="preserve"> Ms</v>
          </cell>
          <cell r="C442" t="str">
            <v>Sandahl</v>
          </cell>
        </row>
        <row r="443">
          <cell r="A443" t="str">
            <v>Id442</v>
          </cell>
          <cell r="B443" t="str">
            <v xml:space="preserve"> Mr</v>
          </cell>
          <cell r="C443" t="str">
            <v>Speight</v>
          </cell>
        </row>
        <row r="444">
          <cell r="A444" t="str">
            <v>Id443</v>
          </cell>
          <cell r="B444" t="str">
            <v xml:space="preserve"> Mr</v>
          </cell>
          <cell r="C444" t="str">
            <v>Lee</v>
          </cell>
        </row>
        <row r="445">
          <cell r="A445" t="str">
            <v>Id444</v>
          </cell>
          <cell r="B445" t="str">
            <v xml:space="preserve"> Ms</v>
          </cell>
          <cell r="C445" t="str">
            <v>Nielsen</v>
          </cell>
        </row>
        <row r="446">
          <cell r="A446" t="str">
            <v>Id445</v>
          </cell>
          <cell r="B446" t="str">
            <v xml:space="preserve"> Ms</v>
          </cell>
          <cell r="C446" t="str">
            <v>Zirdok</v>
          </cell>
        </row>
        <row r="447">
          <cell r="A447" t="str">
            <v>Id446</v>
          </cell>
          <cell r="B447" t="str">
            <v xml:space="preserve"> Mr</v>
          </cell>
          <cell r="C447" t="str">
            <v>Crudale</v>
          </cell>
        </row>
        <row r="448">
          <cell r="A448" t="str">
            <v>Id447</v>
          </cell>
          <cell r="B448" t="str">
            <v xml:space="preserve"> Ms</v>
          </cell>
          <cell r="C448" t="str">
            <v>Koopmans</v>
          </cell>
        </row>
        <row r="449">
          <cell r="A449" t="str">
            <v>Id448</v>
          </cell>
          <cell r="B449" t="str">
            <v xml:space="preserve"> Mr</v>
          </cell>
          <cell r="C449" t="str">
            <v>Milani</v>
          </cell>
        </row>
        <row r="450">
          <cell r="A450" t="str">
            <v>Id449</v>
          </cell>
          <cell r="B450" t="str">
            <v xml:space="preserve"> Mr</v>
          </cell>
          <cell r="C450" t="str">
            <v>Kelly</v>
          </cell>
        </row>
        <row r="451">
          <cell r="A451" t="str">
            <v>Id450</v>
          </cell>
          <cell r="B451" t="str">
            <v xml:space="preserve"> Ms</v>
          </cell>
          <cell r="C451" t="str">
            <v>Finelli</v>
          </cell>
        </row>
        <row r="452">
          <cell r="A452" t="str">
            <v>Id451</v>
          </cell>
          <cell r="B452" t="str">
            <v xml:space="preserve"> Ms</v>
          </cell>
          <cell r="C452" t="str">
            <v>Palmer</v>
          </cell>
        </row>
        <row r="453">
          <cell r="A453" t="str">
            <v>Id452</v>
          </cell>
          <cell r="B453" t="str">
            <v xml:space="preserve"> Mr</v>
          </cell>
          <cell r="C453" t="str">
            <v>Wang</v>
          </cell>
        </row>
        <row r="454">
          <cell r="A454" t="str">
            <v>Id453</v>
          </cell>
          <cell r="B454" t="str">
            <v xml:space="preserve"> Ms</v>
          </cell>
          <cell r="C454" t="str">
            <v>Beasley</v>
          </cell>
        </row>
        <row r="455">
          <cell r="A455" t="str">
            <v>Id454</v>
          </cell>
          <cell r="B455" t="str">
            <v xml:space="preserve"> Mr</v>
          </cell>
          <cell r="C455" t="str">
            <v>Bedbury</v>
          </cell>
        </row>
        <row r="456">
          <cell r="A456" t="str">
            <v>Id455</v>
          </cell>
          <cell r="B456" t="str">
            <v xml:space="preserve"> Mr</v>
          </cell>
          <cell r="C456" t="str">
            <v>Stemberger</v>
          </cell>
        </row>
        <row r="457">
          <cell r="A457" t="str">
            <v>Id456</v>
          </cell>
          <cell r="B457" t="str">
            <v xml:space="preserve"> Mr</v>
          </cell>
          <cell r="C457" t="str">
            <v>Chebet</v>
          </cell>
        </row>
        <row r="458">
          <cell r="A458" t="str">
            <v>Id457</v>
          </cell>
          <cell r="B458" t="str">
            <v xml:space="preserve"> Mr</v>
          </cell>
          <cell r="C458" t="str">
            <v>Muir</v>
          </cell>
        </row>
        <row r="459">
          <cell r="A459" t="str">
            <v>Id458</v>
          </cell>
          <cell r="B459" t="str">
            <v xml:space="preserve"> Mr</v>
          </cell>
          <cell r="C459" t="str">
            <v>Yang</v>
          </cell>
        </row>
        <row r="460">
          <cell r="A460" t="str">
            <v>Id459</v>
          </cell>
          <cell r="B460" t="str">
            <v xml:space="preserve"> Ms</v>
          </cell>
          <cell r="C460" t="str">
            <v>Gravel</v>
          </cell>
        </row>
        <row r="461">
          <cell r="A461" t="str">
            <v>Id460</v>
          </cell>
          <cell r="B461" t="str">
            <v xml:space="preserve"> Mr</v>
          </cell>
          <cell r="C461" t="str">
            <v>Smith</v>
          </cell>
        </row>
        <row r="462">
          <cell r="A462" t="str">
            <v>Id461</v>
          </cell>
          <cell r="B462" t="str">
            <v xml:space="preserve"> Ms</v>
          </cell>
          <cell r="C462" t="str">
            <v>Williams</v>
          </cell>
        </row>
        <row r="463">
          <cell r="A463" t="str">
            <v>Id462</v>
          </cell>
          <cell r="B463" t="str">
            <v xml:space="preserve"> Ms</v>
          </cell>
          <cell r="C463" t="str">
            <v>Meyer</v>
          </cell>
        </row>
        <row r="464">
          <cell r="A464" t="str">
            <v>Id463</v>
          </cell>
          <cell r="B464" t="str">
            <v xml:space="preserve"> Ms</v>
          </cell>
          <cell r="C464" t="str">
            <v>Jamieson</v>
          </cell>
        </row>
        <row r="465">
          <cell r="A465" t="str">
            <v>Id464</v>
          </cell>
          <cell r="B465" t="str">
            <v xml:space="preserve"> Mr</v>
          </cell>
          <cell r="C465" t="str">
            <v>Dufeal</v>
          </cell>
        </row>
        <row r="466">
          <cell r="A466" t="str">
            <v>Id465</v>
          </cell>
          <cell r="B466" t="str">
            <v xml:space="preserve"> Ms</v>
          </cell>
          <cell r="C466" t="str">
            <v>Sansonetti</v>
          </cell>
        </row>
        <row r="467">
          <cell r="A467" t="str">
            <v>Id466</v>
          </cell>
          <cell r="B467" t="str">
            <v xml:space="preserve"> Mr</v>
          </cell>
          <cell r="C467" t="str">
            <v>Koneazny</v>
          </cell>
        </row>
        <row r="468">
          <cell r="A468" t="str">
            <v>Id467</v>
          </cell>
          <cell r="B468" t="str">
            <v xml:space="preserve"> Mr</v>
          </cell>
          <cell r="C468" t="str">
            <v>Johnson</v>
          </cell>
        </row>
        <row r="469">
          <cell r="A469" t="str">
            <v>Id468</v>
          </cell>
          <cell r="B469" t="str">
            <v xml:space="preserve"> Ms</v>
          </cell>
          <cell r="C469" t="str">
            <v>Glasson</v>
          </cell>
        </row>
        <row r="470">
          <cell r="A470" t="str">
            <v>Id469</v>
          </cell>
          <cell r="B470" t="str">
            <v xml:space="preserve"> Ms</v>
          </cell>
          <cell r="C470" t="str">
            <v>Canitz</v>
          </cell>
        </row>
        <row r="471">
          <cell r="A471" t="str">
            <v>Id470</v>
          </cell>
          <cell r="B471" t="str">
            <v xml:space="preserve"> Mr</v>
          </cell>
          <cell r="C471" t="str">
            <v>Li</v>
          </cell>
        </row>
        <row r="472">
          <cell r="A472" t="str">
            <v>Id471</v>
          </cell>
          <cell r="B472" t="str">
            <v xml:space="preserve"> Mr</v>
          </cell>
          <cell r="C472" t="str">
            <v>Parsons</v>
          </cell>
        </row>
        <row r="473">
          <cell r="A473" t="str">
            <v>Id472</v>
          </cell>
          <cell r="B473" t="str">
            <v xml:space="preserve"> Mr</v>
          </cell>
          <cell r="C473" t="str">
            <v>Raulli</v>
          </cell>
        </row>
        <row r="474">
          <cell r="A474" t="str">
            <v>Id473</v>
          </cell>
          <cell r="B474" t="str">
            <v xml:space="preserve"> Mr</v>
          </cell>
          <cell r="C474" t="str">
            <v>Frome</v>
          </cell>
        </row>
        <row r="475">
          <cell r="A475" t="str">
            <v>Id474</v>
          </cell>
          <cell r="B475" t="str">
            <v xml:space="preserve"> Mr</v>
          </cell>
          <cell r="C475" t="str">
            <v>Sevcik</v>
          </cell>
        </row>
        <row r="476">
          <cell r="A476" t="str">
            <v>Id475</v>
          </cell>
          <cell r="B476" t="str">
            <v xml:space="preserve"> Mr</v>
          </cell>
          <cell r="C476" t="str">
            <v>Narang</v>
          </cell>
        </row>
        <row r="477">
          <cell r="A477" t="str">
            <v>Id476</v>
          </cell>
          <cell r="B477" t="str">
            <v xml:space="preserve"> Mr</v>
          </cell>
          <cell r="C477" t="str">
            <v>Royston</v>
          </cell>
        </row>
        <row r="478">
          <cell r="A478" t="str">
            <v>Id477</v>
          </cell>
          <cell r="B478" t="str">
            <v xml:space="preserve"> Ms</v>
          </cell>
          <cell r="C478" t="str">
            <v>Tieri</v>
          </cell>
        </row>
        <row r="479">
          <cell r="A479" t="str">
            <v>Id478</v>
          </cell>
          <cell r="B479" t="str">
            <v xml:space="preserve"> Mr</v>
          </cell>
          <cell r="C479" t="str">
            <v>Whitney</v>
          </cell>
        </row>
        <row r="480">
          <cell r="A480" t="str">
            <v>Id479</v>
          </cell>
          <cell r="B480" t="str">
            <v xml:space="preserve"> Mr</v>
          </cell>
          <cell r="C480" t="str">
            <v>Wandzilak</v>
          </cell>
        </row>
        <row r="481">
          <cell r="A481" t="str">
            <v>Id480</v>
          </cell>
          <cell r="B481" t="str">
            <v xml:space="preserve"> Mr</v>
          </cell>
          <cell r="C481" t="str">
            <v>Valenzona</v>
          </cell>
        </row>
        <row r="482">
          <cell r="A482" t="str">
            <v>Id481</v>
          </cell>
          <cell r="B482" t="str">
            <v xml:space="preserve"> Mr</v>
          </cell>
          <cell r="C482" t="str">
            <v>Young</v>
          </cell>
        </row>
        <row r="483">
          <cell r="A483" t="str">
            <v>Id482</v>
          </cell>
          <cell r="B483" t="str">
            <v xml:space="preserve"> Mr</v>
          </cell>
          <cell r="C483" t="str">
            <v>Richards</v>
          </cell>
        </row>
        <row r="484">
          <cell r="A484" t="str">
            <v>Id483</v>
          </cell>
          <cell r="B484" t="str">
            <v xml:space="preserve"> Ms</v>
          </cell>
          <cell r="C484" t="str">
            <v>Alexson</v>
          </cell>
        </row>
        <row r="485">
          <cell r="A485" t="str">
            <v>Id484</v>
          </cell>
          <cell r="B485" t="str">
            <v xml:space="preserve"> Ms</v>
          </cell>
          <cell r="C485" t="str">
            <v>Wright</v>
          </cell>
        </row>
        <row r="486">
          <cell r="A486" t="str">
            <v>Id485</v>
          </cell>
          <cell r="B486" t="str">
            <v xml:space="preserve"> Mr</v>
          </cell>
          <cell r="C486" t="str">
            <v>McKenna</v>
          </cell>
        </row>
        <row r="487">
          <cell r="A487" t="str">
            <v>Id486</v>
          </cell>
          <cell r="B487" t="str">
            <v xml:space="preserve"> Mr</v>
          </cell>
          <cell r="C487" t="str">
            <v>Sallade</v>
          </cell>
        </row>
        <row r="488">
          <cell r="A488" t="str">
            <v>Id487</v>
          </cell>
          <cell r="B488" t="str">
            <v xml:space="preserve"> Mrs</v>
          </cell>
          <cell r="C488" t="str">
            <v>Argall</v>
          </cell>
        </row>
        <row r="489">
          <cell r="A489" t="str">
            <v>Id488</v>
          </cell>
          <cell r="B489" t="str">
            <v xml:space="preserve"> Ms</v>
          </cell>
          <cell r="C489" t="str">
            <v>Patchell</v>
          </cell>
        </row>
        <row r="490">
          <cell r="A490" t="str">
            <v>Id489</v>
          </cell>
          <cell r="B490" t="str">
            <v xml:space="preserve"> Mr</v>
          </cell>
          <cell r="C490" t="str">
            <v>Catoggio</v>
          </cell>
        </row>
        <row r="491">
          <cell r="A491" t="str">
            <v>Id490</v>
          </cell>
          <cell r="B491" t="str">
            <v xml:space="preserve"> Mr</v>
          </cell>
          <cell r="C491" t="str">
            <v>Adams</v>
          </cell>
        </row>
        <row r="492">
          <cell r="A492" t="str">
            <v>Id491</v>
          </cell>
          <cell r="B492" t="str">
            <v xml:space="preserve"> Ms</v>
          </cell>
          <cell r="C492" t="str">
            <v>Windt</v>
          </cell>
        </row>
        <row r="493">
          <cell r="A493" t="str">
            <v>Id492</v>
          </cell>
          <cell r="B493" t="str">
            <v xml:space="preserve"> Ms</v>
          </cell>
          <cell r="C493" t="str">
            <v>Ryan</v>
          </cell>
        </row>
        <row r="494">
          <cell r="A494" t="str">
            <v>Id493</v>
          </cell>
          <cell r="B494" t="str">
            <v xml:space="preserve"> Ms</v>
          </cell>
          <cell r="C494" t="str">
            <v>Marion</v>
          </cell>
        </row>
        <row r="495">
          <cell r="A495" t="str">
            <v>Id494</v>
          </cell>
          <cell r="B495" t="str">
            <v xml:space="preserve"> Mr</v>
          </cell>
          <cell r="C495" t="str">
            <v>Raffetto</v>
          </cell>
        </row>
        <row r="496">
          <cell r="A496" t="str">
            <v>Id495</v>
          </cell>
          <cell r="B496" t="str">
            <v xml:space="preserve"> Mr</v>
          </cell>
          <cell r="C496" t="str">
            <v>Young</v>
          </cell>
        </row>
        <row r="497">
          <cell r="A497" t="str">
            <v>Id496</v>
          </cell>
          <cell r="B497" t="str">
            <v xml:space="preserve"> Mrs</v>
          </cell>
          <cell r="C497" t="str">
            <v>Oehlke</v>
          </cell>
        </row>
        <row r="498">
          <cell r="A498" t="str">
            <v>Id497</v>
          </cell>
          <cell r="B498" t="str">
            <v xml:space="preserve"> Ms</v>
          </cell>
          <cell r="C498" t="str">
            <v>Sudol</v>
          </cell>
        </row>
        <row r="499">
          <cell r="A499" t="str">
            <v>Id498</v>
          </cell>
          <cell r="B499" t="str">
            <v xml:space="preserve"> Mr</v>
          </cell>
          <cell r="C499" t="str">
            <v>Van Es</v>
          </cell>
        </row>
        <row r="500">
          <cell r="A500" t="str">
            <v>Id499</v>
          </cell>
          <cell r="B500" t="str">
            <v xml:space="preserve"> Ms</v>
          </cell>
          <cell r="C500" t="str">
            <v>Dolge</v>
          </cell>
        </row>
        <row r="501">
          <cell r="A501" t="str">
            <v>Id500</v>
          </cell>
          <cell r="B501" t="str">
            <v xml:space="preserve"> Ms</v>
          </cell>
          <cell r="C501" t="str">
            <v>Marlier</v>
          </cell>
        </row>
        <row r="502">
          <cell r="A502" t="str">
            <v>Id501</v>
          </cell>
          <cell r="B502" t="str">
            <v xml:space="preserve"> Mr</v>
          </cell>
          <cell r="C502" t="str">
            <v>Girard</v>
          </cell>
        </row>
        <row r="503">
          <cell r="A503" t="str">
            <v>Id502</v>
          </cell>
          <cell r="B503" t="str">
            <v xml:space="preserve"> Mr</v>
          </cell>
          <cell r="C503" t="str">
            <v>Lee</v>
          </cell>
        </row>
        <row r="504">
          <cell r="A504" t="str">
            <v>Id503</v>
          </cell>
          <cell r="B504" t="str">
            <v xml:space="preserve"> Ms</v>
          </cell>
          <cell r="C504" t="str">
            <v>Hubbard</v>
          </cell>
        </row>
        <row r="505">
          <cell r="A505" t="str">
            <v>Id504</v>
          </cell>
          <cell r="B505" t="str">
            <v xml:space="preserve"> Ms</v>
          </cell>
          <cell r="C505" t="str">
            <v>Koester</v>
          </cell>
        </row>
        <row r="506">
          <cell r="A506" t="str">
            <v>Id505</v>
          </cell>
          <cell r="B506" t="str">
            <v xml:space="preserve"> Ms</v>
          </cell>
          <cell r="C506" t="str">
            <v>Matthews</v>
          </cell>
        </row>
        <row r="507">
          <cell r="A507" t="str">
            <v>Id506</v>
          </cell>
          <cell r="B507" t="str">
            <v xml:space="preserve"> Ms</v>
          </cell>
          <cell r="C507" t="str">
            <v>Rubinich</v>
          </cell>
        </row>
        <row r="508">
          <cell r="A508" t="str">
            <v>Id507</v>
          </cell>
          <cell r="B508" t="str">
            <v xml:space="preserve"> Mr</v>
          </cell>
          <cell r="C508" t="str">
            <v>Alban</v>
          </cell>
        </row>
        <row r="509">
          <cell r="A509" t="str">
            <v>Id508</v>
          </cell>
          <cell r="B509" t="str">
            <v xml:space="preserve"> Mr</v>
          </cell>
          <cell r="C509" t="str">
            <v>Corcoran</v>
          </cell>
        </row>
        <row r="510">
          <cell r="A510" t="str">
            <v>Id509</v>
          </cell>
          <cell r="B510" t="str">
            <v xml:space="preserve"> Ms</v>
          </cell>
          <cell r="C510" t="str">
            <v>Sargent</v>
          </cell>
        </row>
        <row r="511">
          <cell r="A511" t="str">
            <v>Id510</v>
          </cell>
          <cell r="B511" t="str">
            <v xml:space="preserve"> Mr</v>
          </cell>
          <cell r="C511" t="str">
            <v>Watson</v>
          </cell>
        </row>
        <row r="512">
          <cell r="A512" t="str">
            <v>Id511</v>
          </cell>
          <cell r="B512" t="str">
            <v xml:space="preserve"> Mr</v>
          </cell>
          <cell r="C512" t="str">
            <v>Esponda</v>
          </cell>
        </row>
        <row r="513">
          <cell r="A513" t="str">
            <v>Id512</v>
          </cell>
          <cell r="B513" t="str">
            <v xml:space="preserve"> Mr</v>
          </cell>
          <cell r="C513" t="str">
            <v>Krall</v>
          </cell>
        </row>
        <row r="514">
          <cell r="A514" t="str">
            <v>Id513</v>
          </cell>
          <cell r="B514" t="str">
            <v xml:space="preserve"> Mr</v>
          </cell>
          <cell r="C514" t="str">
            <v>Poskin</v>
          </cell>
        </row>
        <row r="515">
          <cell r="A515" t="str">
            <v>Id514</v>
          </cell>
          <cell r="B515" t="str">
            <v xml:space="preserve"> Ms</v>
          </cell>
          <cell r="C515" t="str">
            <v>Halfmann</v>
          </cell>
        </row>
        <row r="516">
          <cell r="A516" t="str">
            <v>Id515</v>
          </cell>
          <cell r="B516" t="str">
            <v xml:space="preserve"> Mr</v>
          </cell>
          <cell r="C516" t="str">
            <v>Klapper</v>
          </cell>
        </row>
        <row r="517">
          <cell r="A517" t="str">
            <v>Id516</v>
          </cell>
          <cell r="B517" t="str">
            <v xml:space="preserve"> Mr</v>
          </cell>
          <cell r="C517" t="str">
            <v>George</v>
          </cell>
        </row>
        <row r="518">
          <cell r="A518" t="str">
            <v>Id517</v>
          </cell>
          <cell r="B518" t="str">
            <v xml:space="preserve"> Ms</v>
          </cell>
          <cell r="C518" t="str">
            <v>Hicks</v>
          </cell>
        </row>
        <row r="519">
          <cell r="A519" t="str">
            <v>Id518</v>
          </cell>
          <cell r="B519" t="str">
            <v xml:space="preserve"> Ms</v>
          </cell>
          <cell r="C519" t="str">
            <v>Lockyer</v>
          </cell>
        </row>
        <row r="520">
          <cell r="A520" t="str">
            <v>Id519</v>
          </cell>
          <cell r="B520" t="str">
            <v xml:space="preserve"> Mr</v>
          </cell>
          <cell r="C520" t="str">
            <v>Byrnes</v>
          </cell>
        </row>
        <row r="521">
          <cell r="A521" t="str">
            <v>Id520</v>
          </cell>
          <cell r="B521" t="str">
            <v xml:space="preserve"> Ms</v>
          </cell>
          <cell r="C521" t="str">
            <v>Norris</v>
          </cell>
        </row>
        <row r="522">
          <cell r="A522" t="str">
            <v>Id521</v>
          </cell>
          <cell r="B522" t="str">
            <v xml:space="preserve"> Mr</v>
          </cell>
          <cell r="C522" t="str">
            <v>Darda</v>
          </cell>
        </row>
        <row r="523">
          <cell r="A523" t="str">
            <v>Id522</v>
          </cell>
          <cell r="B523" t="str">
            <v xml:space="preserve"> Mr</v>
          </cell>
          <cell r="C523" t="str">
            <v>Otstot</v>
          </cell>
        </row>
        <row r="524">
          <cell r="A524" t="str">
            <v>Id523</v>
          </cell>
          <cell r="B524" t="str">
            <v xml:space="preserve"> Ms</v>
          </cell>
          <cell r="C524" t="str">
            <v>Bowley</v>
          </cell>
        </row>
        <row r="525">
          <cell r="A525" t="str">
            <v>Id524</v>
          </cell>
          <cell r="B525" t="str">
            <v xml:space="preserve"> Mrs</v>
          </cell>
          <cell r="C525" t="str">
            <v>Rogers</v>
          </cell>
        </row>
        <row r="526">
          <cell r="A526" t="str">
            <v>Id525</v>
          </cell>
          <cell r="B526" t="str">
            <v xml:space="preserve"> Ms</v>
          </cell>
          <cell r="C526" t="str">
            <v>Mclaughlin</v>
          </cell>
        </row>
        <row r="527">
          <cell r="A527" t="str">
            <v>Id526</v>
          </cell>
          <cell r="B527" t="str">
            <v xml:space="preserve"> Ms</v>
          </cell>
          <cell r="C527" t="str">
            <v>Ziegler</v>
          </cell>
        </row>
        <row r="528">
          <cell r="A528" t="str">
            <v>Id527</v>
          </cell>
          <cell r="B528" t="str">
            <v xml:space="preserve"> Mrs</v>
          </cell>
          <cell r="C528" t="str">
            <v>Hughey</v>
          </cell>
        </row>
        <row r="529">
          <cell r="A529" t="str">
            <v>Id528</v>
          </cell>
          <cell r="B529" t="str">
            <v xml:space="preserve"> Ms</v>
          </cell>
          <cell r="C529" t="str">
            <v>Knast</v>
          </cell>
        </row>
        <row r="530">
          <cell r="A530" t="str">
            <v>Id529</v>
          </cell>
          <cell r="B530" t="str">
            <v xml:space="preserve"> Mr</v>
          </cell>
          <cell r="C530" t="str">
            <v>Stob</v>
          </cell>
        </row>
        <row r="531">
          <cell r="A531" t="str">
            <v>Id530</v>
          </cell>
          <cell r="B531" t="str">
            <v xml:space="preserve"> Mr</v>
          </cell>
          <cell r="C531" t="str">
            <v>Jensen</v>
          </cell>
        </row>
        <row r="532">
          <cell r="A532" t="str">
            <v>Id531</v>
          </cell>
          <cell r="B532" t="str">
            <v xml:space="preserve"> Ms</v>
          </cell>
          <cell r="C532" t="str">
            <v>Mutter</v>
          </cell>
        </row>
        <row r="533">
          <cell r="A533" t="str">
            <v>Id532</v>
          </cell>
          <cell r="B533" t="str">
            <v xml:space="preserve"> Mr</v>
          </cell>
          <cell r="C533" t="str">
            <v>Ahern</v>
          </cell>
        </row>
        <row r="534">
          <cell r="A534" t="str">
            <v>Id533</v>
          </cell>
          <cell r="B534" t="str">
            <v xml:space="preserve"> Ms</v>
          </cell>
          <cell r="C534" t="str">
            <v>Chviruk</v>
          </cell>
        </row>
        <row r="535">
          <cell r="A535" t="str">
            <v>Id534</v>
          </cell>
          <cell r="B535" t="str">
            <v xml:space="preserve"> Mr</v>
          </cell>
          <cell r="C535" t="str">
            <v>Meehan</v>
          </cell>
        </row>
        <row r="536">
          <cell r="A536" t="str">
            <v>Id535</v>
          </cell>
          <cell r="B536" t="str">
            <v xml:space="preserve"> Ms</v>
          </cell>
          <cell r="C536" t="str">
            <v>Gammon</v>
          </cell>
        </row>
        <row r="537">
          <cell r="A537" t="str">
            <v>Id536</v>
          </cell>
          <cell r="B537" t="str">
            <v xml:space="preserve"> Mr</v>
          </cell>
          <cell r="C537" t="str">
            <v>Lee</v>
          </cell>
        </row>
        <row r="538">
          <cell r="A538" t="str">
            <v>Id537</v>
          </cell>
          <cell r="B538" t="str">
            <v xml:space="preserve"> Ms</v>
          </cell>
          <cell r="C538" t="str">
            <v>Franco</v>
          </cell>
        </row>
        <row r="539">
          <cell r="A539" t="str">
            <v>Id538</v>
          </cell>
          <cell r="B539" t="str">
            <v xml:space="preserve"> Ms</v>
          </cell>
          <cell r="C539" t="str">
            <v>Patterson</v>
          </cell>
        </row>
        <row r="540">
          <cell r="A540" t="str">
            <v>Id539</v>
          </cell>
          <cell r="B540" t="str">
            <v xml:space="preserve"> Ms</v>
          </cell>
          <cell r="C540" t="str">
            <v>Valdes</v>
          </cell>
        </row>
        <row r="541">
          <cell r="A541" t="str">
            <v>Id540</v>
          </cell>
          <cell r="B541" t="str">
            <v xml:space="preserve"> Mr</v>
          </cell>
          <cell r="C541" t="str">
            <v>Craig</v>
          </cell>
        </row>
        <row r="542">
          <cell r="A542" t="str">
            <v>Id541</v>
          </cell>
          <cell r="B542" t="str">
            <v xml:space="preserve"> Mr</v>
          </cell>
          <cell r="C542" t="str">
            <v>Whipple</v>
          </cell>
        </row>
        <row r="543">
          <cell r="A543" t="str">
            <v>Id542</v>
          </cell>
          <cell r="B543" t="str">
            <v xml:space="preserve"> Mr</v>
          </cell>
          <cell r="C543" t="str">
            <v>Marton</v>
          </cell>
        </row>
        <row r="544">
          <cell r="A544" t="str">
            <v>Id543</v>
          </cell>
          <cell r="B544" t="str">
            <v xml:space="preserve"> Ms</v>
          </cell>
          <cell r="C544" t="str">
            <v>Hildebrandt</v>
          </cell>
        </row>
        <row r="545">
          <cell r="A545" t="str">
            <v>Id544</v>
          </cell>
          <cell r="B545" t="str">
            <v xml:space="preserve"> Ms</v>
          </cell>
          <cell r="C545" t="str">
            <v>Biggs</v>
          </cell>
        </row>
        <row r="546">
          <cell r="A546" t="str">
            <v>Id545</v>
          </cell>
          <cell r="B546" t="str">
            <v xml:space="preserve"> Mrs</v>
          </cell>
          <cell r="C546" t="str">
            <v>Shigezumi</v>
          </cell>
        </row>
        <row r="547">
          <cell r="A547" t="str">
            <v>Id546</v>
          </cell>
          <cell r="B547" t="str">
            <v xml:space="preserve"> Mr</v>
          </cell>
          <cell r="C547" t="str">
            <v>Meineke</v>
          </cell>
        </row>
        <row r="548">
          <cell r="A548" t="str">
            <v>Id547</v>
          </cell>
          <cell r="B548" t="str">
            <v xml:space="preserve"> Ms</v>
          </cell>
          <cell r="C548" t="str">
            <v>Ludington</v>
          </cell>
        </row>
        <row r="549">
          <cell r="A549" t="str">
            <v>Id548</v>
          </cell>
          <cell r="B549" t="str">
            <v xml:space="preserve"> Mr</v>
          </cell>
          <cell r="C549" t="str">
            <v>Perrich</v>
          </cell>
        </row>
        <row r="550">
          <cell r="A550" t="str">
            <v>Id549</v>
          </cell>
          <cell r="B550" t="str">
            <v xml:space="preserve"> Mr</v>
          </cell>
          <cell r="C550" t="str">
            <v>Cervantes</v>
          </cell>
        </row>
        <row r="551">
          <cell r="A551" t="str">
            <v>Id550</v>
          </cell>
          <cell r="B551" t="str">
            <v xml:space="preserve"> Mr</v>
          </cell>
          <cell r="C551" t="str">
            <v>Andrews</v>
          </cell>
        </row>
        <row r="552">
          <cell r="A552" t="str">
            <v>Id551</v>
          </cell>
          <cell r="B552" t="str">
            <v xml:space="preserve"> Ms</v>
          </cell>
          <cell r="C552" t="str">
            <v>Ruvalcaba</v>
          </cell>
        </row>
        <row r="553">
          <cell r="A553" t="str">
            <v>Id552</v>
          </cell>
          <cell r="B553" t="str">
            <v xml:space="preserve"> Mr</v>
          </cell>
          <cell r="C553" t="str">
            <v>King</v>
          </cell>
        </row>
        <row r="554">
          <cell r="A554" t="str">
            <v>Id553</v>
          </cell>
          <cell r="B554" t="str">
            <v xml:space="preserve"> Mr</v>
          </cell>
          <cell r="C554" t="str">
            <v>Stone</v>
          </cell>
        </row>
        <row r="555">
          <cell r="A555" t="str">
            <v>Id554</v>
          </cell>
          <cell r="B555" t="str">
            <v xml:space="preserve"> Ms</v>
          </cell>
          <cell r="C555" t="str">
            <v>Campbell</v>
          </cell>
        </row>
        <row r="556">
          <cell r="A556" t="str">
            <v>Id555</v>
          </cell>
          <cell r="B556" t="str">
            <v xml:space="preserve"> Mr</v>
          </cell>
          <cell r="C556" t="str">
            <v>Asher</v>
          </cell>
        </row>
        <row r="557">
          <cell r="A557" t="str">
            <v>Id556</v>
          </cell>
          <cell r="B557" t="str">
            <v xml:space="preserve"> Mr</v>
          </cell>
          <cell r="C557" t="str">
            <v>Mazzotta</v>
          </cell>
        </row>
        <row r="558">
          <cell r="A558" t="str">
            <v>Id557</v>
          </cell>
          <cell r="B558" t="str">
            <v xml:space="preserve"> Ms</v>
          </cell>
          <cell r="C558" t="str">
            <v>Huttl</v>
          </cell>
        </row>
        <row r="559">
          <cell r="A559" t="str">
            <v>Id558</v>
          </cell>
          <cell r="B559" t="str">
            <v xml:space="preserve"> Mr</v>
          </cell>
          <cell r="C559" t="str">
            <v>Ferron</v>
          </cell>
        </row>
        <row r="560">
          <cell r="A560" t="str">
            <v>Id559</v>
          </cell>
          <cell r="B560" t="str">
            <v xml:space="preserve"> Ms</v>
          </cell>
          <cell r="C560" t="str">
            <v>Colarusso</v>
          </cell>
        </row>
        <row r="561">
          <cell r="A561" t="str">
            <v>Id560</v>
          </cell>
          <cell r="B561" t="str">
            <v xml:space="preserve"> Mr</v>
          </cell>
          <cell r="C561" t="str">
            <v>Pearlman</v>
          </cell>
        </row>
        <row r="562">
          <cell r="A562" t="str">
            <v>Id561</v>
          </cell>
          <cell r="B562" t="str">
            <v xml:space="preserve"> Ms</v>
          </cell>
          <cell r="C562" t="str">
            <v>O'Mara</v>
          </cell>
        </row>
        <row r="563">
          <cell r="A563" t="str">
            <v>Id562</v>
          </cell>
          <cell r="B563" t="str">
            <v xml:space="preserve"> Mr</v>
          </cell>
          <cell r="C563" t="str">
            <v>Niska</v>
          </cell>
        </row>
        <row r="564">
          <cell r="A564" t="str">
            <v>Id563</v>
          </cell>
          <cell r="B564" t="str">
            <v xml:space="preserve"> Mr</v>
          </cell>
          <cell r="C564" t="str">
            <v>Schlich</v>
          </cell>
        </row>
        <row r="565">
          <cell r="A565" t="str">
            <v>Id564</v>
          </cell>
          <cell r="B565" t="str">
            <v xml:space="preserve"> Ms</v>
          </cell>
          <cell r="C565" t="str">
            <v>Zidek</v>
          </cell>
        </row>
        <row r="566">
          <cell r="A566" t="str">
            <v>Id565</v>
          </cell>
          <cell r="B566" t="str">
            <v xml:space="preserve"> Mrs</v>
          </cell>
          <cell r="C566" t="str">
            <v>Ellgass</v>
          </cell>
        </row>
        <row r="567">
          <cell r="A567" t="str">
            <v>Id566</v>
          </cell>
          <cell r="B567" t="str">
            <v xml:space="preserve"> Mr</v>
          </cell>
          <cell r="C567" t="str">
            <v>Lowe</v>
          </cell>
        </row>
        <row r="568">
          <cell r="A568" t="str">
            <v>Id567</v>
          </cell>
          <cell r="B568" t="str">
            <v xml:space="preserve"> Ms</v>
          </cell>
          <cell r="C568" t="str">
            <v>Malone</v>
          </cell>
        </row>
        <row r="569">
          <cell r="A569" t="str">
            <v>Id568</v>
          </cell>
          <cell r="B569" t="str">
            <v xml:space="preserve"> Ms</v>
          </cell>
          <cell r="C569" t="str">
            <v>Dumke</v>
          </cell>
        </row>
        <row r="570">
          <cell r="A570" t="str">
            <v>Id569</v>
          </cell>
          <cell r="B570" t="str">
            <v xml:space="preserve"> Ms</v>
          </cell>
          <cell r="C570" t="str">
            <v>Strong</v>
          </cell>
        </row>
        <row r="571">
          <cell r="A571" t="str">
            <v>Id570</v>
          </cell>
          <cell r="B571" t="str">
            <v xml:space="preserve"> Mr</v>
          </cell>
          <cell r="C571" t="str">
            <v>Ferguson</v>
          </cell>
        </row>
        <row r="572">
          <cell r="A572" t="str">
            <v>Id571</v>
          </cell>
          <cell r="B572" t="str">
            <v xml:space="preserve"> Mr</v>
          </cell>
          <cell r="C572" t="str">
            <v>Klein</v>
          </cell>
        </row>
        <row r="573">
          <cell r="A573" t="str">
            <v>Id572</v>
          </cell>
          <cell r="B573" t="str">
            <v xml:space="preserve"> Mr</v>
          </cell>
          <cell r="C573" t="str">
            <v>Eusebio</v>
          </cell>
        </row>
        <row r="574">
          <cell r="A574" t="str">
            <v>Id573</v>
          </cell>
          <cell r="B574" t="str">
            <v xml:space="preserve"> Mrs</v>
          </cell>
          <cell r="C574" t="str">
            <v>Szolosi</v>
          </cell>
        </row>
        <row r="575">
          <cell r="A575" t="str">
            <v>Id574</v>
          </cell>
          <cell r="B575" t="str">
            <v xml:space="preserve"> Mr</v>
          </cell>
          <cell r="C575" t="str">
            <v>Butler</v>
          </cell>
        </row>
        <row r="576">
          <cell r="A576" t="str">
            <v>Id575</v>
          </cell>
          <cell r="B576" t="str">
            <v xml:space="preserve"> Mr</v>
          </cell>
          <cell r="C576" t="str">
            <v>Fukuchi</v>
          </cell>
        </row>
        <row r="577">
          <cell r="A577" t="str">
            <v>Id576</v>
          </cell>
          <cell r="B577" t="str">
            <v xml:space="preserve"> Ms</v>
          </cell>
          <cell r="C577" t="str">
            <v>Drucker</v>
          </cell>
        </row>
        <row r="578">
          <cell r="A578" t="str">
            <v>Id577</v>
          </cell>
          <cell r="B578" t="str">
            <v xml:space="preserve"> Mrs</v>
          </cell>
          <cell r="C578" t="str">
            <v>Aziz</v>
          </cell>
        </row>
        <row r="579">
          <cell r="A579" t="str">
            <v>Id578</v>
          </cell>
          <cell r="B579" t="str">
            <v xml:space="preserve"> Mr</v>
          </cell>
          <cell r="C579" t="str">
            <v>Pak</v>
          </cell>
        </row>
        <row r="580">
          <cell r="A580" t="str">
            <v>Id579</v>
          </cell>
          <cell r="B580" t="str">
            <v xml:space="preserve"> Ms</v>
          </cell>
          <cell r="C580" t="str">
            <v>Kieta</v>
          </cell>
        </row>
        <row r="581">
          <cell r="A581" t="str">
            <v>Id580</v>
          </cell>
          <cell r="B581" t="str">
            <v xml:space="preserve"> Ms</v>
          </cell>
          <cell r="C581" t="str">
            <v>Velez</v>
          </cell>
        </row>
        <row r="582">
          <cell r="A582" t="str">
            <v>Id581</v>
          </cell>
          <cell r="B582" t="str">
            <v xml:space="preserve"> Mr</v>
          </cell>
          <cell r="C582" t="str">
            <v>Bussiere</v>
          </cell>
        </row>
        <row r="583">
          <cell r="A583" t="str">
            <v>Id582</v>
          </cell>
          <cell r="B583" t="str">
            <v xml:space="preserve"> Mr</v>
          </cell>
          <cell r="C583" t="str">
            <v>McCartney</v>
          </cell>
        </row>
        <row r="584">
          <cell r="A584" t="str">
            <v>Id583</v>
          </cell>
          <cell r="B584" t="str">
            <v xml:space="preserve"> Ms</v>
          </cell>
          <cell r="C584" t="str">
            <v>Bambauer</v>
          </cell>
        </row>
        <row r="585">
          <cell r="A585" t="str">
            <v>Id584</v>
          </cell>
          <cell r="B585" t="str">
            <v xml:space="preserve"> Mr</v>
          </cell>
          <cell r="C585" t="str">
            <v>Mertz</v>
          </cell>
        </row>
        <row r="586">
          <cell r="A586" t="str">
            <v>Id585</v>
          </cell>
          <cell r="B586" t="str">
            <v xml:space="preserve"> Ms</v>
          </cell>
          <cell r="C586" t="str">
            <v>Mason</v>
          </cell>
        </row>
        <row r="587">
          <cell r="A587" t="str">
            <v>Id586</v>
          </cell>
          <cell r="B587" t="str">
            <v xml:space="preserve"> Ms</v>
          </cell>
          <cell r="C587" t="str">
            <v>Rotich</v>
          </cell>
        </row>
        <row r="588">
          <cell r="A588" t="str">
            <v>Id587</v>
          </cell>
          <cell r="B588" t="str">
            <v xml:space="preserve"> Ms</v>
          </cell>
          <cell r="C588" t="str">
            <v>Fetzer</v>
          </cell>
        </row>
        <row r="589">
          <cell r="A589" t="str">
            <v>Id588</v>
          </cell>
          <cell r="B589" t="str">
            <v xml:space="preserve"> Ms</v>
          </cell>
          <cell r="C589" t="str">
            <v>Mattis</v>
          </cell>
        </row>
        <row r="590">
          <cell r="A590" t="str">
            <v>Id589</v>
          </cell>
          <cell r="B590" t="str">
            <v xml:space="preserve"> Mrs</v>
          </cell>
          <cell r="C590" t="str">
            <v>Cochran</v>
          </cell>
        </row>
        <row r="591">
          <cell r="A591" t="str">
            <v>Id590</v>
          </cell>
          <cell r="B591" t="str">
            <v xml:space="preserve"> Ms</v>
          </cell>
          <cell r="C591" t="str">
            <v>Balinsky</v>
          </cell>
        </row>
        <row r="592">
          <cell r="A592" t="str">
            <v>Id591</v>
          </cell>
          <cell r="B592" t="str">
            <v xml:space="preserve"> Mr</v>
          </cell>
          <cell r="C592" t="str">
            <v>Reilly</v>
          </cell>
        </row>
        <row r="593">
          <cell r="A593" t="str">
            <v>Id592</v>
          </cell>
          <cell r="B593" t="str">
            <v xml:space="preserve"> Ms</v>
          </cell>
          <cell r="C593" t="str">
            <v>Johnson</v>
          </cell>
        </row>
        <row r="594">
          <cell r="A594" t="str">
            <v>Id593</v>
          </cell>
          <cell r="B594" t="str">
            <v xml:space="preserve"> Ms</v>
          </cell>
          <cell r="C594" t="str">
            <v>Petry</v>
          </cell>
        </row>
        <row r="595">
          <cell r="A595" t="str">
            <v>Id594</v>
          </cell>
          <cell r="B595" t="str">
            <v xml:space="preserve"> Mrs</v>
          </cell>
          <cell r="C595" t="str">
            <v>Laleman</v>
          </cell>
        </row>
        <row r="596">
          <cell r="A596" t="str">
            <v>Id595</v>
          </cell>
          <cell r="B596" t="str">
            <v xml:space="preserve"> Ms</v>
          </cell>
          <cell r="C596" t="str">
            <v>Colby</v>
          </cell>
        </row>
        <row r="597">
          <cell r="A597" t="str">
            <v>Id596</v>
          </cell>
          <cell r="B597" t="str">
            <v xml:space="preserve"> Mr</v>
          </cell>
          <cell r="C597" t="str">
            <v>Wathke</v>
          </cell>
        </row>
        <row r="598">
          <cell r="A598" t="str">
            <v>Id597</v>
          </cell>
          <cell r="B598" t="str">
            <v xml:space="preserve"> Mr</v>
          </cell>
          <cell r="C598" t="str">
            <v>Daly</v>
          </cell>
        </row>
        <row r="599">
          <cell r="A599" t="str">
            <v>Id598</v>
          </cell>
          <cell r="B599" t="str">
            <v xml:space="preserve"> Ms</v>
          </cell>
          <cell r="C599" t="str">
            <v>Dillon</v>
          </cell>
        </row>
        <row r="600">
          <cell r="A600" t="str">
            <v>Id599</v>
          </cell>
          <cell r="B600" t="str">
            <v xml:space="preserve"> Ms</v>
          </cell>
          <cell r="C600" t="str">
            <v>Pontes</v>
          </cell>
        </row>
        <row r="601">
          <cell r="A601" t="str">
            <v>Id600</v>
          </cell>
          <cell r="B601" t="str">
            <v xml:space="preserve"> Mr</v>
          </cell>
          <cell r="C601" t="str">
            <v>Spies</v>
          </cell>
        </row>
        <row r="602">
          <cell r="A602" t="str">
            <v>Id601</v>
          </cell>
          <cell r="B602" t="str">
            <v xml:space="preserve"> Ms</v>
          </cell>
          <cell r="C602" t="str">
            <v>Greig</v>
          </cell>
        </row>
        <row r="603">
          <cell r="A603" t="str">
            <v>Id602</v>
          </cell>
          <cell r="B603" t="str">
            <v xml:space="preserve"> Mrs</v>
          </cell>
          <cell r="C603" t="str">
            <v>Scott</v>
          </cell>
        </row>
        <row r="604">
          <cell r="A604" t="str">
            <v>Id603</v>
          </cell>
          <cell r="B604" t="str">
            <v xml:space="preserve"> Mrs</v>
          </cell>
          <cell r="C604" t="str">
            <v>Erlandson</v>
          </cell>
        </row>
        <row r="605">
          <cell r="A605" t="str">
            <v>Id604</v>
          </cell>
          <cell r="B605" t="str">
            <v xml:space="preserve"> Mr</v>
          </cell>
          <cell r="C605" t="str">
            <v>Autrey</v>
          </cell>
        </row>
        <row r="606">
          <cell r="A606" t="str">
            <v>Id605</v>
          </cell>
          <cell r="B606" t="str">
            <v xml:space="preserve"> Mr</v>
          </cell>
          <cell r="C606" t="str">
            <v>Alleman</v>
          </cell>
        </row>
        <row r="607">
          <cell r="A607" t="str">
            <v>Id606</v>
          </cell>
          <cell r="B607" t="str">
            <v xml:space="preserve"> Mr</v>
          </cell>
          <cell r="C607" t="str">
            <v>Michalski</v>
          </cell>
        </row>
        <row r="608">
          <cell r="A608" t="str">
            <v>Id607</v>
          </cell>
          <cell r="B608" t="str">
            <v xml:space="preserve"> Mr</v>
          </cell>
          <cell r="C608" t="str">
            <v>Grillo</v>
          </cell>
        </row>
        <row r="609">
          <cell r="A609" t="str">
            <v>Id608</v>
          </cell>
          <cell r="B609" t="str">
            <v xml:space="preserve"> Mr</v>
          </cell>
          <cell r="C609" t="str">
            <v>Coronado</v>
          </cell>
        </row>
        <row r="610">
          <cell r="A610" t="str">
            <v>Id609</v>
          </cell>
          <cell r="B610" t="str">
            <v xml:space="preserve"> Mr</v>
          </cell>
          <cell r="C610" t="str">
            <v>Dewine</v>
          </cell>
        </row>
        <row r="611">
          <cell r="A611" t="str">
            <v>Id610</v>
          </cell>
          <cell r="B611" t="str">
            <v xml:space="preserve"> Mrs</v>
          </cell>
          <cell r="C611" t="str">
            <v>Carman</v>
          </cell>
        </row>
        <row r="612">
          <cell r="A612" t="str">
            <v>Id611</v>
          </cell>
          <cell r="B612" t="str">
            <v xml:space="preserve"> Mr</v>
          </cell>
          <cell r="C612" t="str">
            <v>Neems</v>
          </cell>
        </row>
        <row r="613">
          <cell r="A613" t="str">
            <v>Id612</v>
          </cell>
          <cell r="B613" t="str">
            <v xml:space="preserve"> Ms</v>
          </cell>
          <cell r="C613" t="str">
            <v>Pesyna</v>
          </cell>
        </row>
        <row r="614">
          <cell r="A614" t="str">
            <v>Id613</v>
          </cell>
          <cell r="B614" t="str">
            <v xml:space="preserve"> Ms</v>
          </cell>
          <cell r="C614" t="str">
            <v>Meling</v>
          </cell>
        </row>
        <row r="615">
          <cell r="A615" t="str">
            <v>Id614</v>
          </cell>
          <cell r="B615" t="str">
            <v xml:space="preserve"> Mr</v>
          </cell>
          <cell r="C615" t="str">
            <v>Widlowski</v>
          </cell>
        </row>
        <row r="616">
          <cell r="A616" t="str">
            <v>Id615</v>
          </cell>
          <cell r="B616" t="str">
            <v xml:space="preserve"> Ms</v>
          </cell>
          <cell r="C616" t="str">
            <v>Nadar</v>
          </cell>
        </row>
        <row r="617">
          <cell r="A617" t="str">
            <v>Id616</v>
          </cell>
          <cell r="B617" t="str">
            <v xml:space="preserve"> Ms</v>
          </cell>
          <cell r="C617" t="str">
            <v>Turner</v>
          </cell>
        </row>
        <row r="618">
          <cell r="A618" t="str">
            <v>Id617</v>
          </cell>
          <cell r="B618" t="str">
            <v xml:space="preserve"> Mrs</v>
          </cell>
          <cell r="C618" t="str">
            <v>Walker</v>
          </cell>
        </row>
        <row r="619">
          <cell r="A619" t="str">
            <v>Id618</v>
          </cell>
          <cell r="B619" t="str">
            <v xml:space="preserve"> Ms</v>
          </cell>
          <cell r="C619" t="str">
            <v>Leedham</v>
          </cell>
        </row>
        <row r="620">
          <cell r="A620" t="str">
            <v>Id619</v>
          </cell>
          <cell r="B620" t="str">
            <v xml:space="preserve"> Ms</v>
          </cell>
          <cell r="C620" t="str">
            <v>Haglund</v>
          </cell>
        </row>
        <row r="621">
          <cell r="A621" t="str">
            <v>Id620</v>
          </cell>
          <cell r="B621" t="str">
            <v xml:space="preserve"> Ms</v>
          </cell>
          <cell r="C621" t="str">
            <v>Mills</v>
          </cell>
        </row>
        <row r="622">
          <cell r="A622" t="str">
            <v>Id621</v>
          </cell>
          <cell r="B622" t="str">
            <v xml:space="preserve"> Mrs</v>
          </cell>
          <cell r="C622" t="str">
            <v>Drnjevich</v>
          </cell>
        </row>
        <row r="623">
          <cell r="A623" t="str">
            <v>Id622</v>
          </cell>
          <cell r="B623" t="str">
            <v xml:space="preserve"> Mr</v>
          </cell>
          <cell r="C623" t="str">
            <v>Clay</v>
          </cell>
        </row>
        <row r="624">
          <cell r="A624" t="str">
            <v>Id623</v>
          </cell>
          <cell r="B624" t="str">
            <v xml:space="preserve"> Ms</v>
          </cell>
          <cell r="C624" t="str">
            <v>Marbury</v>
          </cell>
        </row>
        <row r="625">
          <cell r="A625" t="str">
            <v>Id624</v>
          </cell>
          <cell r="B625" t="str">
            <v xml:space="preserve"> Mr</v>
          </cell>
          <cell r="C625" t="str">
            <v>Coon</v>
          </cell>
        </row>
        <row r="626">
          <cell r="A626" t="str">
            <v>Id625</v>
          </cell>
          <cell r="B626" t="str">
            <v xml:space="preserve"> Mr</v>
          </cell>
          <cell r="C626" t="str">
            <v>Vanttinen</v>
          </cell>
        </row>
        <row r="627">
          <cell r="A627" t="str">
            <v>Id626</v>
          </cell>
          <cell r="B627" t="str">
            <v xml:space="preserve"> Mr</v>
          </cell>
          <cell r="C627" t="str">
            <v>Garges</v>
          </cell>
        </row>
        <row r="628">
          <cell r="A628" t="str">
            <v>Id627</v>
          </cell>
          <cell r="B628" t="str">
            <v xml:space="preserve"> Mr</v>
          </cell>
          <cell r="C628" t="str">
            <v>Rivel</v>
          </cell>
        </row>
        <row r="629">
          <cell r="A629" t="str">
            <v>Id628</v>
          </cell>
          <cell r="B629" t="str">
            <v xml:space="preserve"> Mrs</v>
          </cell>
          <cell r="C629" t="str">
            <v>Lawson</v>
          </cell>
        </row>
        <row r="630">
          <cell r="A630" t="str">
            <v>Id629</v>
          </cell>
          <cell r="B630" t="str">
            <v xml:space="preserve"> Mr</v>
          </cell>
          <cell r="C630" t="str">
            <v>Cale</v>
          </cell>
        </row>
        <row r="631">
          <cell r="A631" t="str">
            <v>Id630</v>
          </cell>
          <cell r="B631" t="str">
            <v xml:space="preserve"> Ms</v>
          </cell>
          <cell r="C631" t="str">
            <v>Phillips</v>
          </cell>
        </row>
        <row r="632">
          <cell r="A632" t="str">
            <v>Id631</v>
          </cell>
          <cell r="B632" t="str">
            <v xml:space="preserve"> Mrs</v>
          </cell>
          <cell r="C632" t="str">
            <v>Stewart</v>
          </cell>
        </row>
        <row r="633">
          <cell r="A633" t="str">
            <v>Id632</v>
          </cell>
          <cell r="B633" t="str">
            <v xml:space="preserve"> Mr</v>
          </cell>
          <cell r="C633" t="str">
            <v>Drotz</v>
          </cell>
        </row>
        <row r="634">
          <cell r="A634" t="str">
            <v>Id633</v>
          </cell>
          <cell r="B634" t="str">
            <v xml:space="preserve"> Mr</v>
          </cell>
          <cell r="C634" t="str">
            <v>Mutai</v>
          </cell>
        </row>
        <row r="635">
          <cell r="A635" t="str">
            <v>Id634</v>
          </cell>
          <cell r="B635" t="str">
            <v xml:space="preserve"> Mrs</v>
          </cell>
          <cell r="C635" t="str">
            <v>Lovlien</v>
          </cell>
        </row>
        <row r="636">
          <cell r="A636" t="str">
            <v>Id635</v>
          </cell>
          <cell r="B636" t="str">
            <v xml:space="preserve"> Mr</v>
          </cell>
          <cell r="C636" t="str">
            <v>Bruns</v>
          </cell>
        </row>
        <row r="637">
          <cell r="A637" t="str">
            <v>Id636</v>
          </cell>
          <cell r="B637" t="str">
            <v xml:space="preserve"> Mrs</v>
          </cell>
          <cell r="C637" t="str">
            <v>Stoney</v>
          </cell>
        </row>
        <row r="638">
          <cell r="A638" t="str">
            <v>Id637</v>
          </cell>
          <cell r="B638" t="str">
            <v xml:space="preserve"> Ms</v>
          </cell>
          <cell r="C638" t="str">
            <v>Markert</v>
          </cell>
        </row>
        <row r="639">
          <cell r="A639" t="str">
            <v>Id638</v>
          </cell>
          <cell r="B639" t="str">
            <v xml:space="preserve"> Mr</v>
          </cell>
          <cell r="C639" t="str">
            <v>McLucas</v>
          </cell>
        </row>
        <row r="640">
          <cell r="A640" t="str">
            <v>Id639</v>
          </cell>
          <cell r="B640" t="str">
            <v xml:space="preserve"> Ms</v>
          </cell>
          <cell r="C640" t="str">
            <v>Erwin</v>
          </cell>
        </row>
        <row r="641">
          <cell r="A641" t="str">
            <v>Id640</v>
          </cell>
          <cell r="B641" t="str">
            <v xml:space="preserve"> Mrs</v>
          </cell>
          <cell r="C641" t="str">
            <v>Osborne</v>
          </cell>
        </row>
        <row r="642">
          <cell r="A642" t="str">
            <v>Id641</v>
          </cell>
          <cell r="B642" t="str">
            <v xml:space="preserve"> Mr</v>
          </cell>
          <cell r="C642" t="str">
            <v>Otsuka</v>
          </cell>
        </row>
        <row r="643">
          <cell r="A643" t="str">
            <v>Id642</v>
          </cell>
          <cell r="B643" t="str">
            <v xml:space="preserve"> Ms</v>
          </cell>
          <cell r="C643" t="str">
            <v>Smith</v>
          </cell>
        </row>
        <row r="644">
          <cell r="A644" t="str">
            <v>Id643</v>
          </cell>
          <cell r="B644" t="str">
            <v xml:space="preserve"> Mr</v>
          </cell>
          <cell r="C644" t="str">
            <v>Myers</v>
          </cell>
        </row>
        <row r="645">
          <cell r="A645" t="str">
            <v>Id644</v>
          </cell>
          <cell r="B645" t="str">
            <v xml:space="preserve"> Mr</v>
          </cell>
          <cell r="C645" t="str">
            <v>Cote</v>
          </cell>
        </row>
        <row r="646">
          <cell r="A646" t="str">
            <v>Id645</v>
          </cell>
          <cell r="B646" t="str">
            <v xml:space="preserve"> Ms</v>
          </cell>
          <cell r="C646" t="str">
            <v>Ehrhardt</v>
          </cell>
        </row>
        <row r="647">
          <cell r="A647" t="str">
            <v>Id646</v>
          </cell>
          <cell r="B647" t="str">
            <v xml:space="preserve"> Ms</v>
          </cell>
          <cell r="C647" t="str">
            <v>Petersen</v>
          </cell>
        </row>
        <row r="648">
          <cell r="A648" t="str">
            <v>Id647</v>
          </cell>
          <cell r="B648" t="str">
            <v xml:space="preserve"> Ms</v>
          </cell>
          <cell r="C648" t="str">
            <v>Ertel</v>
          </cell>
        </row>
        <row r="649">
          <cell r="A649" t="str">
            <v>Id648</v>
          </cell>
          <cell r="B649" t="str">
            <v xml:space="preserve"> Mr</v>
          </cell>
          <cell r="C649" t="str">
            <v>Lanza</v>
          </cell>
        </row>
        <row r="650">
          <cell r="A650" t="str">
            <v>Id649</v>
          </cell>
          <cell r="B650" t="str">
            <v xml:space="preserve"> Mr</v>
          </cell>
          <cell r="C650" t="str">
            <v>Picklesimer</v>
          </cell>
        </row>
        <row r="651">
          <cell r="A651" t="str">
            <v>Id650</v>
          </cell>
          <cell r="B651" t="str">
            <v xml:space="preserve"> Ms</v>
          </cell>
          <cell r="C651" t="str">
            <v>Giles</v>
          </cell>
        </row>
        <row r="652">
          <cell r="A652" t="str">
            <v>Id651</v>
          </cell>
          <cell r="B652" t="str">
            <v xml:space="preserve"> Mr</v>
          </cell>
          <cell r="C652" t="str">
            <v>Harmon</v>
          </cell>
        </row>
        <row r="653">
          <cell r="A653" t="str">
            <v>Id652</v>
          </cell>
          <cell r="B653" t="str">
            <v xml:space="preserve"> Ms</v>
          </cell>
          <cell r="C653" t="str">
            <v>Pennings</v>
          </cell>
        </row>
        <row r="654">
          <cell r="A654" t="str">
            <v>Id653</v>
          </cell>
          <cell r="B654" t="str">
            <v xml:space="preserve"> Mr</v>
          </cell>
          <cell r="C654" t="str">
            <v>Tseronis</v>
          </cell>
        </row>
        <row r="655">
          <cell r="A655" t="str">
            <v>Id654</v>
          </cell>
          <cell r="B655" t="str">
            <v xml:space="preserve"> Mr</v>
          </cell>
          <cell r="C655" t="str">
            <v>Aliff</v>
          </cell>
        </row>
        <row r="656">
          <cell r="A656" t="str">
            <v>Id655</v>
          </cell>
          <cell r="B656" t="str">
            <v xml:space="preserve"> Mr</v>
          </cell>
          <cell r="C656" t="str">
            <v>Willenberg</v>
          </cell>
        </row>
        <row r="657">
          <cell r="A657" t="str">
            <v>Id656</v>
          </cell>
          <cell r="B657" t="str">
            <v xml:space="preserve"> Mr</v>
          </cell>
          <cell r="C657" t="str">
            <v>Millett</v>
          </cell>
        </row>
        <row r="658">
          <cell r="A658" t="str">
            <v>Id657</v>
          </cell>
          <cell r="B658" t="str">
            <v xml:space="preserve"> Ms</v>
          </cell>
          <cell r="C658" t="str">
            <v>Haley</v>
          </cell>
        </row>
        <row r="659">
          <cell r="A659" t="str">
            <v>Id658</v>
          </cell>
          <cell r="B659" t="str">
            <v xml:space="preserve"> Ms</v>
          </cell>
          <cell r="C659" t="str">
            <v>Ackerman</v>
          </cell>
        </row>
        <row r="660">
          <cell r="A660" t="str">
            <v>Id659</v>
          </cell>
          <cell r="B660" t="str">
            <v xml:space="preserve"> Ms</v>
          </cell>
          <cell r="C660" t="str">
            <v>Valdez</v>
          </cell>
        </row>
        <row r="661">
          <cell r="A661" t="str">
            <v>Id660</v>
          </cell>
          <cell r="B661" t="str">
            <v xml:space="preserve"> Ms</v>
          </cell>
          <cell r="C661" t="str">
            <v>Michaud</v>
          </cell>
        </row>
        <row r="662">
          <cell r="A662" t="str">
            <v>Id661</v>
          </cell>
          <cell r="B662" t="str">
            <v xml:space="preserve"> Mr</v>
          </cell>
          <cell r="C662" t="str">
            <v>Gunnink</v>
          </cell>
        </row>
        <row r="663">
          <cell r="A663" t="str">
            <v>Id662</v>
          </cell>
          <cell r="B663" t="str">
            <v xml:space="preserve"> Mr</v>
          </cell>
          <cell r="C663" t="str">
            <v>Knight</v>
          </cell>
        </row>
        <row r="664">
          <cell r="A664" t="str">
            <v>Id663</v>
          </cell>
          <cell r="B664" t="str">
            <v xml:space="preserve"> Mr</v>
          </cell>
          <cell r="C664" t="str">
            <v>Grosscup</v>
          </cell>
        </row>
        <row r="665">
          <cell r="A665" t="str">
            <v>Id664</v>
          </cell>
          <cell r="B665" t="str">
            <v xml:space="preserve"> Ms</v>
          </cell>
          <cell r="C665" t="str">
            <v>Koniuch</v>
          </cell>
        </row>
        <row r="666">
          <cell r="A666" t="str">
            <v>Id665</v>
          </cell>
          <cell r="B666" t="str">
            <v xml:space="preserve"> Ms</v>
          </cell>
          <cell r="C666" t="str">
            <v>Heitzman</v>
          </cell>
        </row>
        <row r="667">
          <cell r="A667" t="str">
            <v>Id666</v>
          </cell>
          <cell r="B667" t="str">
            <v xml:space="preserve"> Mr</v>
          </cell>
          <cell r="C667" t="str">
            <v>Tatton</v>
          </cell>
        </row>
        <row r="668">
          <cell r="A668" t="str">
            <v>Id667</v>
          </cell>
          <cell r="B668" t="str">
            <v xml:space="preserve"> Mrs</v>
          </cell>
          <cell r="C668" t="str">
            <v>Flanagan</v>
          </cell>
        </row>
        <row r="669">
          <cell r="A669" t="str">
            <v>Id668</v>
          </cell>
          <cell r="B669" t="str">
            <v xml:space="preserve"> Mrs</v>
          </cell>
          <cell r="C669" t="str">
            <v>Funk</v>
          </cell>
        </row>
        <row r="670">
          <cell r="A670" t="str">
            <v>Id669</v>
          </cell>
          <cell r="B670" t="str">
            <v xml:space="preserve"> Mr</v>
          </cell>
          <cell r="C670" t="str">
            <v>Davenport</v>
          </cell>
        </row>
        <row r="671">
          <cell r="A671" t="str">
            <v>Id670</v>
          </cell>
          <cell r="B671" t="str">
            <v xml:space="preserve"> Mrs</v>
          </cell>
          <cell r="C671" t="str">
            <v>Nicholson</v>
          </cell>
        </row>
        <row r="672">
          <cell r="A672" t="str">
            <v>Id671</v>
          </cell>
          <cell r="B672" t="str">
            <v xml:space="preserve"> Mr</v>
          </cell>
          <cell r="C672" t="str">
            <v>Lindbloom</v>
          </cell>
        </row>
        <row r="673">
          <cell r="A673" t="str">
            <v>Id672</v>
          </cell>
          <cell r="B673" t="str">
            <v xml:space="preserve"> Ms</v>
          </cell>
          <cell r="C673" t="str">
            <v>Wijayaratne</v>
          </cell>
        </row>
        <row r="674">
          <cell r="A674" t="str">
            <v>Id673</v>
          </cell>
          <cell r="B674" t="str">
            <v xml:space="preserve"> Ms</v>
          </cell>
          <cell r="C674" t="str">
            <v>Ainsworth</v>
          </cell>
        </row>
        <row r="675">
          <cell r="A675" t="str">
            <v>Id674</v>
          </cell>
          <cell r="B675" t="str">
            <v xml:space="preserve"> Ms</v>
          </cell>
          <cell r="C675" t="str">
            <v>Gayagoy</v>
          </cell>
        </row>
        <row r="676">
          <cell r="A676" t="str">
            <v>Id675</v>
          </cell>
          <cell r="B676" t="str">
            <v xml:space="preserve"> Ms</v>
          </cell>
          <cell r="C676" t="str">
            <v>Fitzmaurice</v>
          </cell>
        </row>
        <row r="677">
          <cell r="A677" t="str">
            <v>Id676</v>
          </cell>
          <cell r="B677" t="str">
            <v xml:space="preserve"> Ms</v>
          </cell>
          <cell r="C677" t="str">
            <v>Rodriguez</v>
          </cell>
        </row>
        <row r="678">
          <cell r="A678" t="str">
            <v>Id677</v>
          </cell>
          <cell r="B678" t="str">
            <v xml:space="preserve"> Mrs</v>
          </cell>
          <cell r="C678" t="str">
            <v>Tsoucas</v>
          </cell>
        </row>
        <row r="679">
          <cell r="A679" t="str">
            <v>Id678</v>
          </cell>
          <cell r="B679" t="str">
            <v xml:space="preserve"> Ms</v>
          </cell>
          <cell r="C679" t="str">
            <v>Muhly</v>
          </cell>
        </row>
        <row r="680">
          <cell r="A680" t="str">
            <v>Id679</v>
          </cell>
          <cell r="B680" t="str">
            <v xml:space="preserve"> Mr</v>
          </cell>
          <cell r="C680" t="str">
            <v>Lund</v>
          </cell>
        </row>
        <row r="681">
          <cell r="A681" t="str">
            <v>Id680</v>
          </cell>
          <cell r="B681" t="str">
            <v xml:space="preserve"> Mr</v>
          </cell>
          <cell r="C681" t="str">
            <v>Battaglino</v>
          </cell>
        </row>
        <row r="682">
          <cell r="A682" t="str">
            <v>Id681</v>
          </cell>
          <cell r="B682" t="str">
            <v xml:space="preserve"> Ms</v>
          </cell>
          <cell r="C682" t="str">
            <v>Pena</v>
          </cell>
        </row>
        <row r="683">
          <cell r="A683" t="str">
            <v>Id682</v>
          </cell>
          <cell r="B683" t="str">
            <v xml:space="preserve"> Mrs</v>
          </cell>
          <cell r="C683" t="str">
            <v>Thomason</v>
          </cell>
        </row>
        <row r="684">
          <cell r="A684" t="str">
            <v>Id683</v>
          </cell>
          <cell r="B684" t="str">
            <v xml:space="preserve"> Ms</v>
          </cell>
          <cell r="C684" t="str">
            <v>Hancox</v>
          </cell>
        </row>
        <row r="685">
          <cell r="A685" t="str">
            <v>Id684</v>
          </cell>
          <cell r="B685" t="str">
            <v xml:space="preserve"> Ms</v>
          </cell>
          <cell r="C685" t="str">
            <v>Canarecci</v>
          </cell>
        </row>
        <row r="686">
          <cell r="A686" t="str">
            <v>Id685</v>
          </cell>
          <cell r="B686" t="str">
            <v xml:space="preserve"> Mr</v>
          </cell>
          <cell r="C686" t="str">
            <v>Toupin</v>
          </cell>
        </row>
        <row r="687">
          <cell r="A687" t="str">
            <v>Id686</v>
          </cell>
          <cell r="B687" t="str">
            <v xml:space="preserve"> Mr</v>
          </cell>
          <cell r="C687" t="str">
            <v>Mulley</v>
          </cell>
        </row>
        <row r="688">
          <cell r="A688" t="str">
            <v>Id687</v>
          </cell>
          <cell r="B688" t="str">
            <v xml:space="preserve"> Ms</v>
          </cell>
          <cell r="C688" t="str">
            <v>Parry</v>
          </cell>
        </row>
        <row r="689">
          <cell r="A689" t="str">
            <v>Id688</v>
          </cell>
          <cell r="B689" t="str">
            <v xml:space="preserve"> Ms</v>
          </cell>
          <cell r="C689" t="str">
            <v>Mason Cox</v>
          </cell>
        </row>
        <row r="690">
          <cell r="A690" t="str">
            <v>Id689</v>
          </cell>
          <cell r="B690" t="str">
            <v xml:space="preserve"> Ms</v>
          </cell>
          <cell r="C690" t="str">
            <v>Thompson</v>
          </cell>
        </row>
        <row r="691">
          <cell r="A691" t="str">
            <v>Id690</v>
          </cell>
          <cell r="B691" t="str">
            <v xml:space="preserve"> Ms</v>
          </cell>
          <cell r="C691" t="str">
            <v>Nelson</v>
          </cell>
        </row>
        <row r="692">
          <cell r="A692" t="str">
            <v>Id691</v>
          </cell>
          <cell r="B692" t="str">
            <v xml:space="preserve"> Ms</v>
          </cell>
          <cell r="C692" t="str">
            <v>Forte</v>
          </cell>
        </row>
        <row r="693">
          <cell r="A693" t="str">
            <v>Id692</v>
          </cell>
          <cell r="B693" t="str">
            <v xml:space="preserve"> Mr</v>
          </cell>
          <cell r="C693" t="str">
            <v>Corona Iturriaga</v>
          </cell>
        </row>
        <row r="694">
          <cell r="A694" t="str">
            <v>Id693</v>
          </cell>
          <cell r="B694" t="str">
            <v xml:space="preserve"> Mrs</v>
          </cell>
          <cell r="C694" t="str">
            <v>McCollum</v>
          </cell>
        </row>
        <row r="695">
          <cell r="A695" t="str">
            <v>Id694</v>
          </cell>
          <cell r="B695" t="str">
            <v xml:space="preserve"> Ms</v>
          </cell>
          <cell r="C695" t="str">
            <v>Hevner</v>
          </cell>
        </row>
        <row r="696">
          <cell r="A696" t="str">
            <v>Id695</v>
          </cell>
          <cell r="B696" t="str">
            <v xml:space="preserve"> Mr</v>
          </cell>
          <cell r="C696" t="str">
            <v>Looi</v>
          </cell>
        </row>
        <row r="697">
          <cell r="A697" t="str">
            <v>Id696</v>
          </cell>
          <cell r="B697" t="str">
            <v xml:space="preserve"> Mr</v>
          </cell>
          <cell r="C697" t="str">
            <v>Power</v>
          </cell>
        </row>
        <row r="698">
          <cell r="A698" t="str">
            <v>Id697</v>
          </cell>
          <cell r="B698" t="str">
            <v xml:space="preserve"> Mr</v>
          </cell>
          <cell r="C698" t="str">
            <v>Routon</v>
          </cell>
        </row>
        <row r="699">
          <cell r="A699" t="str">
            <v>Id698</v>
          </cell>
          <cell r="B699" t="str">
            <v xml:space="preserve"> Ms</v>
          </cell>
          <cell r="C699" t="str">
            <v>Dochelli</v>
          </cell>
        </row>
        <row r="700">
          <cell r="A700" t="str">
            <v>Id699</v>
          </cell>
          <cell r="B700" t="str">
            <v xml:space="preserve"> Ms</v>
          </cell>
          <cell r="C700" t="str">
            <v>Gillespie</v>
          </cell>
        </row>
        <row r="701">
          <cell r="A701" t="str">
            <v>Id700</v>
          </cell>
          <cell r="B701" t="str">
            <v xml:space="preserve"> Mr</v>
          </cell>
          <cell r="C701" t="str">
            <v>Oskvig</v>
          </cell>
        </row>
        <row r="702">
          <cell r="A702" t="str">
            <v>Id701</v>
          </cell>
          <cell r="B702" t="str">
            <v xml:space="preserve"> Mrs</v>
          </cell>
          <cell r="C702" t="str">
            <v>Holland-Stergar</v>
          </cell>
        </row>
        <row r="703">
          <cell r="A703" t="str">
            <v>Id702</v>
          </cell>
          <cell r="B703" t="str">
            <v xml:space="preserve"> Mr</v>
          </cell>
          <cell r="C703" t="str">
            <v>Arai</v>
          </cell>
        </row>
        <row r="704">
          <cell r="A704" t="str">
            <v>Id703</v>
          </cell>
          <cell r="B704" t="str">
            <v xml:space="preserve"> Mr</v>
          </cell>
          <cell r="C704" t="str">
            <v>Olausson</v>
          </cell>
        </row>
        <row r="705">
          <cell r="A705" t="str">
            <v>Id704</v>
          </cell>
          <cell r="B705" t="str">
            <v xml:space="preserve"> Ms</v>
          </cell>
          <cell r="C705" t="str">
            <v>Wagner</v>
          </cell>
        </row>
        <row r="706">
          <cell r="A706" t="str">
            <v>Id705</v>
          </cell>
          <cell r="B706" t="str">
            <v xml:space="preserve"> Ms</v>
          </cell>
          <cell r="C706" t="str">
            <v>Delong</v>
          </cell>
        </row>
        <row r="707">
          <cell r="A707" t="str">
            <v>Id706</v>
          </cell>
          <cell r="B707" t="str">
            <v xml:space="preserve"> Mr</v>
          </cell>
          <cell r="C707" t="str">
            <v>Mehech</v>
          </cell>
        </row>
        <row r="708">
          <cell r="A708" t="str">
            <v>Id707</v>
          </cell>
          <cell r="B708" t="str">
            <v xml:space="preserve"> Ms</v>
          </cell>
          <cell r="C708" t="str">
            <v>Machiela</v>
          </cell>
        </row>
        <row r="709">
          <cell r="A709" t="str">
            <v>Id708</v>
          </cell>
          <cell r="B709" t="str">
            <v xml:space="preserve"> Mrs</v>
          </cell>
          <cell r="C709" t="str">
            <v>Young</v>
          </cell>
        </row>
        <row r="710">
          <cell r="A710" t="str">
            <v>Id709</v>
          </cell>
          <cell r="B710" t="str">
            <v xml:space="preserve"> Mrs</v>
          </cell>
          <cell r="C710" t="str">
            <v>Dupere</v>
          </cell>
        </row>
        <row r="711">
          <cell r="A711" t="str">
            <v>Id710</v>
          </cell>
          <cell r="B711" t="str">
            <v xml:space="preserve"> Ms</v>
          </cell>
          <cell r="C711" t="str">
            <v>Iandolo</v>
          </cell>
        </row>
        <row r="712">
          <cell r="A712" t="str">
            <v>Id711</v>
          </cell>
          <cell r="B712" t="str">
            <v xml:space="preserve"> Ms</v>
          </cell>
          <cell r="C712" t="str">
            <v>Ito</v>
          </cell>
        </row>
        <row r="713">
          <cell r="A713" t="str">
            <v>Id712</v>
          </cell>
          <cell r="B713" t="str">
            <v xml:space="preserve"> Ms</v>
          </cell>
          <cell r="C713" t="str">
            <v>Barry</v>
          </cell>
        </row>
        <row r="714">
          <cell r="A714" t="str">
            <v>Id713</v>
          </cell>
          <cell r="B714" t="str">
            <v xml:space="preserve"> Mr</v>
          </cell>
          <cell r="C714" t="str">
            <v>Boyce</v>
          </cell>
        </row>
        <row r="715">
          <cell r="A715" t="str">
            <v>Id714</v>
          </cell>
          <cell r="B715" t="str">
            <v xml:space="preserve"> Mrs</v>
          </cell>
          <cell r="C715" t="str">
            <v>Lin</v>
          </cell>
        </row>
        <row r="716">
          <cell r="A716" t="str">
            <v>Id715</v>
          </cell>
          <cell r="B716" t="str">
            <v xml:space="preserve"> Mrs</v>
          </cell>
          <cell r="C716" t="str">
            <v>Smith</v>
          </cell>
        </row>
        <row r="717">
          <cell r="A717" t="str">
            <v>Id716</v>
          </cell>
          <cell r="B717" t="str">
            <v xml:space="preserve"> Ms</v>
          </cell>
          <cell r="C717" t="str">
            <v>Nalven</v>
          </cell>
        </row>
        <row r="718">
          <cell r="A718" t="str">
            <v>Id717</v>
          </cell>
          <cell r="B718" t="str">
            <v xml:space="preserve"> Ms</v>
          </cell>
          <cell r="C718" t="str">
            <v>Bourgeois</v>
          </cell>
        </row>
        <row r="719">
          <cell r="A719" t="str">
            <v>Id718</v>
          </cell>
          <cell r="B719" t="str">
            <v xml:space="preserve"> Mr</v>
          </cell>
          <cell r="C719" t="str">
            <v>Orloff</v>
          </cell>
        </row>
        <row r="720">
          <cell r="A720" t="str">
            <v>Id719</v>
          </cell>
          <cell r="B720" t="str">
            <v xml:space="preserve"> Mr</v>
          </cell>
          <cell r="C720" t="str">
            <v>Ramirez</v>
          </cell>
        </row>
        <row r="721">
          <cell r="A721" t="str">
            <v>Id720</v>
          </cell>
          <cell r="B721" t="str">
            <v xml:space="preserve"> Mr</v>
          </cell>
          <cell r="C721" t="str">
            <v>Fouquet</v>
          </cell>
        </row>
        <row r="722">
          <cell r="A722" t="str">
            <v>Id721</v>
          </cell>
          <cell r="B722" t="str">
            <v xml:space="preserve"> Ms</v>
          </cell>
          <cell r="C722" t="str">
            <v>McPhillips</v>
          </cell>
        </row>
        <row r="723">
          <cell r="A723" t="str">
            <v>Id722</v>
          </cell>
          <cell r="B723" t="str">
            <v xml:space="preserve"> Ms</v>
          </cell>
          <cell r="C723" t="str">
            <v>Burgin</v>
          </cell>
        </row>
        <row r="724">
          <cell r="A724" t="str">
            <v>Id723</v>
          </cell>
          <cell r="B724" t="str">
            <v xml:space="preserve"> Ms</v>
          </cell>
          <cell r="C724" t="str">
            <v>Roberts</v>
          </cell>
        </row>
        <row r="725">
          <cell r="A725" t="str">
            <v>Id724</v>
          </cell>
          <cell r="B725" t="str">
            <v xml:space="preserve"> Mrs</v>
          </cell>
          <cell r="C725" t="str">
            <v>Nemec</v>
          </cell>
        </row>
        <row r="726">
          <cell r="A726" t="str">
            <v>Id725</v>
          </cell>
          <cell r="B726" t="str">
            <v xml:space="preserve"> Mr</v>
          </cell>
          <cell r="C726" t="str">
            <v>Appman</v>
          </cell>
        </row>
        <row r="727">
          <cell r="A727" t="str">
            <v>Id726</v>
          </cell>
          <cell r="B727" t="str">
            <v xml:space="preserve"> Mr</v>
          </cell>
          <cell r="C727" t="str">
            <v>Driscoll</v>
          </cell>
        </row>
        <row r="728">
          <cell r="A728" t="str">
            <v>Id727</v>
          </cell>
          <cell r="B728" t="str">
            <v xml:space="preserve"> Mr</v>
          </cell>
          <cell r="C728" t="str">
            <v>Glotzbach</v>
          </cell>
        </row>
        <row r="729">
          <cell r="A729" t="str">
            <v>Id728</v>
          </cell>
          <cell r="B729" t="str">
            <v xml:space="preserve"> Mr</v>
          </cell>
          <cell r="C729" t="str">
            <v>Tenforde</v>
          </cell>
        </row>
        <row r="730">
          <cell r="A730" t="str">
            <v>Id729</v>
          </cell>
          <cell r="B730" t="str">
            <v xml:space="preserve"> Mr</v>
          </cell>
          <cell r="C730" t="str">
            <v>Ramirez</v>
          </cell>
        </row>
        <row r="731">
          <cell r="A731" t="str">
            <v>Id730</v>
          </cell>
          <cell r="B731" t="str">
            <v xml:space="preserve"> Ms</v>
          </cell>
          <cell r="C731" t="str">
            <v>Stanley Torres</v>
          </cell>
        </row>
        <row r="732">
          <cell r="A732" t="str">
            <v>Id731</v>
          </cell>
          <cell r="B732" t="str">
            <v xml:space="preserve"> Ms</v>
          </cell>
          <cell r="C732" t="str">
            <v>Vandongen</v>
          </cell>
        </row>
        <row r="733">
          <cell r="A733" t="str">
            <v>Id732</v>
          </cell>
          <cell r="B733" t="str">
            <v xml:space="preserve"> Mr</v>
          </cell>
          <cell r="C733" t="str">
            <v>Liebald</v>
          </cell>
        </row>
        <row r="734">
          <cell r="A734" t="str">
            <v>Id733</v>
          </cell>
          <cell r="B734" t="str">
            <v xml:space="preserve"> Ms</v>
          </cell>
          <cell r="C734" t="str">
            <v>Holte</v>
          </cell>
        </row>
        <row r="735">
          <cell r="A735" t="str">
            <v>Id734</v>
          </cell>
          <cell r="B735" t="str">
            <v xml:space="preserve"> Ms</v>
          </cell>
          <cell r="C735" t="str">
            <v>Johnson</v>
          </cell>
        </row>
        <row r="736">
          <cell r="A736" t="str">
            <v>Id735</v>
          </cell>
          <cell r="B736" t="str">
            <v xml:space="preserve"> Ms</v>
          </cell>
          <cell r="C736" t="str">
            <v>Bartlett</v>
          </cell>
        </row>
        <row r="737">
          <cell r="A737" t="str">
            <v>Id736</v>
          </cell>
          <cell r="B737" t="str">
            <v xml:space="preserve"> Ms</v>
          </cell>
          <cell r="C737" t="str">
            <v>Bergman</v>
          </cell>
        </row>
        <row r="738">
          <cell r="A738" t="str">
            <v>Id737</v>
          </cell>
          <cell r="B738" t="str">
            <v xml:space="preserve"> Mr</v>
          </cell>
          <cell r="C738" t="str">
            <v>Aitken</v>
          </cell>
        </row>
        <row r="739">
          <cell r="A739" t="str">
            <v>Id738</v>
          </cell>
          <cell r="B739" t="str">
            <v xml:space="preserve"> Mr</v>
          </cell>
          <cell r="C739" t="str">
            <v>Berger</v>
          </cell>
        </row>
        <row r="740">
          <cell r="A740" t="str">
            <v>Id739</v>
          </cell>
          <cell r="B740" t="str">
            <v xml:space="preserve"> Mr</v>
          </cell>
          <cell r="C740" t="str">
            <v>Richey</v>
          </cell>
        </row>
        <row r="741">
          <cell r="A741" t="str">
            <v>Id740</v>
          </cell>
          <cell r="B741" t="str">
            <v xml:space="preserve"> Mrs</v>
          </cell>
          <cell r="C741" t="str">
            <v>Trotter</v>
          </cell>
        </row>
        <row r="742">
          <cell r="A742" t="str">
            <v>Id741</v>
          </cell>
          <cell r="B742" t="str">
            <v xml:space="preserve"> Mr</v>
          </cell>
          <cell r="C742" t="str">
            <v>Chavez</v>
          </cell>
        </row>
        <row r="743">
          <cell r="A743" t="str">
            <v>Id742</v>
          </cell>
          <cell r="B743" t="str">
            <v xml:space="preserve"> Mr</v>
          </cell>
          <cell r="C743" t="str">
            <v>Orifice</v>
          </cell>
        </row>
        <row r="744">
          <cell r="A744" t="str">
            <v>Id743</v>
          </cell>
          <cell r="B744" t="str">
            <v xml:space="preserve"> Mrs</v>
          </cell>
          <cell r="C744" t="str">
            <v>Farkash</v>
          </cell>
        </row>
        <row r="745">
          <cell r="A745" t="str">
            <v>Id744</v>
          </cell>
          <cell r="B745" t="str">
            <v xml:space="preserve"> Mrs</v>
          </cell>
          <cell r="C745" t="str">
            <v>Hribar</v>
          </cell>
        </row>
        <row r="746">
          <cell r="A746" t="str">
            <v>Id745</v>
          </cell>
          <cell r="B746" t="str">
            <v xml:space="preserve"> Ms</v>
          </cell>
          <cell r="C746" t="str">
            <v>Crawford</v>
          </cell>
        </row>
        <row r="747">
          <cell r="A747" t="str">
            <v>Id746</v>
          </cell>
          <cell r="B747" t="str">
            <v xml:space="preserve"> Mr</v>
          </cell>
          <cell r="C747" t="str">
            <v>Sittlington</v>
          </cell>
        </row>
        <row r="748">
          <cell r="A748" t="str">
            <v>Id747</v>
          </cell>
          <cell r="B748" t="str">
            <v xml:space="preserve"> Mrs</v>
          </cell>
          <cell r="C748" t="str">
            <v>Silbert</v>
          </cell>
        </row>
        <row r="749">
          <cell r="A749" t="str">
            <v>Id748</v>
          </cell>
          <cell r="B749" t="str">
            <v xml:space="preserve"> Mr</v>
          </cell>
          <cell r="C749" t="str">
            <v>Carrique</v>
          </cell>
        </row>
        <row r="750">
          <cell r="A750" t="str">
            <v>Id749</v>
          </cell>
          <cell r="B750" t="str">
            <v xml:space="preserve"> Mr</v>
          </cell>
          <cell r="C750" t="str">
            <v>Kosla</v>
          </cell>
        </row>
        <row r="751">
          <cell r="A751" t="str">
            <v>Id750</v>
          </cell>
          <cell r="B751" t="str">
            <v xml:space="preserve"> Ms</v>
          </cell>
          <cell r="C751" t="str">
            <v>Parker</v>
          </cell>
        </row>
        <row r="752">
          <cell r="A752" t="str">
            <v>Id751</v>
          </cell>
          <cell r="B752" t="str">
            <v xml:space="preserve"> Mr</v>
          </cell>
          <cell r="C752" t="str">
            <v>Horton</v>
          </cell>
        </row>
        <row r="753">
          <cell r="A753" t="str">
            <v>Id752</v>
          </cell>
          <cell r="B753" t="str">
            <v xml:space="preserve"> Ms</v>
          </cell>
          <cell r="C753" t="str">
            <v>Boller</v>
          </cell>
        </row>
        <row r="754">
          <cell r="A754" t="str">
            <v>Id753</v>
          </cell>
          <cell r="B754" t="str">
            <v xml:space="preserve"> Ms</v>
          </cell>
          <cell r="C754" t="str">
            <v>Olaru</v>
          </cell>
        </row>
        <row r="755">
          <cell r="A755" t="str">
            <v>Id754</v>
          </cell>
          <cell r="B755" t="str">
            <v xml:space="preserve"> Ms</v>
          </cell>
          <cell r="C755" t="str">
            <v>Prescott</v>
          </cell>
        </row>
        <row r="756">
          <cell r="A756" t="str">
            <v>Id755</v>
          </cell>
          <cell r="B756" t="str">
            <v xml:space="preserve"> Mrs</v>
          </cell>
          <cell r="C756" t="str">
            <v>Hines</v>
          </cell>
        </row>
        <row r="757">
          <cell r="A757" t="str">
            <v>Id756</v>
          </cell>
          <cell r="B757" t="str">
            <v xml:space="preserve"> Mr</v>
          </cell>
          <cell r="C757" t="str">
            <v>Blanton</v>
          </cell>
        </row>
        <row r="758">
          <cell r="A758" t="str">
            <v>Id757</v>
          </cell>
          <cell r="B758" t="str">
            <v xml:space="preserve"> Mr</v>
          </cell>
          <cell r="C758" t="str">
            <v>Bustamante</v>
          </cell>
        </row>
        <row r="759">
          <cell r="A759" t="str">
            <v>Id758</v>
          </cell>
          <cell r="B759" t="str">
            <v xml:space="preserve"> Mr</v>
          </cell>
          <cell r="C759" t="str">
            <v>McCann</v>
          </cell>
        </row>
        <row r="760">
          <cell r="A760" t="str">
            <v>Id759</v>
          </cell>
          <cell r="B760" t="str">
            <v xml:space="preserve"> Mr</v>
          </cell>
          <cell r="C760" t="str">
            <v>Schmole</v>
          </cell>
        </row>
        <row r="761">
          <cell r="A761" t="str">
            <v>Id760</v>
          </cell>
          <cell r="B761" t="str">
            <v xml:space="preserve"> Ms</v>
          </cell>
          <cell r="C761" t="str">
            <v>Barber</v>
          </cell>
        </row>
        <row r="762">
          <cell r="A762" t="str">
            <v>Id761</v>
          </cell>
          <cell r="B762" t="str">
            <v xml:space="preserve"> Ms</v>
          </cell>
          <cell r="C762" t="str">
            <v>Reichmann</v>
          </cell>
        </row>
        <row r="763">
          <cell r="A763" t="str">
            <v>Id762</v>
          </cell>
          <cell r="B763" t="str">
            <v xml:space="preserve"> Mr</v>
          </cell>
          <cell r="C763" t="str">
            <v>Cavatorta</v>
          </cell>
        </row>
        <row r="764">
          <cell r="A764" t="str">
            <v>Id763</v>
          </cell>
          <cell r="B764" t="str">
            <v xml:space="preserve"> Ms</v>
          </cell>
          <cell r="C764" t="str">
            <v>Yaeger</v>
          </cell>
        </row>
        <row r="765">
          <cell r="A765" t="str">
            <v>Id764</v>
          </cell>
          <cell r="B765" t="str">
            <v xml:space="preserve"> Ms</v>
          </cell>
          <cell r="C765" t="str">
            <v>Hughes</v>
          </cell>
        </row>
        <row r="766">
          <cell r="A766" t="str">
            <v>Id765</v>
          </cell>
          <cell r="B766" t="str">
            <v xml:space="preserve"> Ms</v>
          </cell>
          <cell r="C766" t="str">
            <v>Donahue</v>
          </cell>
        </row>
        <row r="767">
          <cell r="A767" t="str">
            <v>Id766</v>
          </cell>
          <cell r="B767" t="str">
            <v xml:space="preserve"> Ms</v>
          </cell>
          <cell r="C767" t="str">
            <v>Greenwell</v>
          </cell>
        </row>
        <row r="768">
          <cell r="A768" t="str">
            <v>Id767</v>
          </cell>
          <cell r="B768" t="str">
            <v xml:space="preserve"> Ms</v>
          </cell>
          <cell r="C768" t="str">
            <v>Steele</v>
          </cell>
        </row>
        <row r="769">
          <cell r="A769" t="str">
            <v>Id768</v>
          </cell>
          <cell r="B769" t="str">
            <v xml:space="preserve"> Ms</v>
          </cell>
          <cell r="C769" t="str">
            <v>Gunter</v>
          </cell>
        </row>
        <row r="770">
          <cell r="A770" t="str">
            <v>Id769</v>
          </cell>
          <cell r="B770" t="str">
            <v xml:space="preserve"> Ms</v>
          </cell>
          <cell r="C770" t="str">
            <v>McDonough</v>
          </cell>
        </row>
        <row r="771">
          <cell r="A771" t="str">
            <v>Id770</v>
          </cell>
          <cell r="B771" t="str">
            <v xml:space="preserve"> Ms</v>
          </cell>
          <cell r="C771" t="str">
            <v>Sweetland</v>
          </cell>
        </row>
        <row r="772">
          <cell r="A772" t="str">
            <v>Id771</v>
          </cell>
          <cell r="B772" t="str">
            <v xml:space="preserve"> Mr</v>
          </cell>
          <cell r="C772" t="str">
            <v>Hammersmith</v>
          </cell>
        </row>
        <row r="773">
          <cell r="A773" t="str">
            <v>Id772</v>
          </cell>
          <cell r="B773" t="str">
            <v xml:space="preserve"> Mr</v>
          </cell>
          <cell r="C773" t="str">
            <v>French</v>
          </cell>
        </row>
        <row r="774">
          <cell r="A774" t="str">
            <v>Id773</v>
          </cell>
          <cell r="B774" t="str">
            <v xml:space="preserve"> Mr</v>
          </cell>
          <cell r="C774" t="str">
            <v>Garbe</v>
          </cell>
        </row>
        <row r="775">
          <cell r="A775" t="str">
            <v>Id774</v>
          </cell>
          <cell r="B775" t="str">
            <v xml:space="preserve"> Mr</v>
          </cell>
          <cell r="C775" t="str">
            <v>Duncan</v>
          </cell>
        </row>
        <row r="776">
          <cell r="A776" t="str">
            <v>Id775</v>
          </cell>
          <cell r="B776" t="str">
            <v xml:space="preserve"> Mr</v>
          </cell>
          <cell r="C776" t="str">
            <v>Wallace</v>
          </cell>
        </row>
        <row r="777">
          <cell r="A777" t="str">
            <v>Id776</v>
          </cell>
          <cell r="B777" t="str">
            <v xml:space="preserve"> Mrs</v>
          </cell>
          <cell r="C777" t="str">
            <v>Tillman</v>
          </cell>
        </row>
        <row r="778">
          <cell r="A778" t="str">
            <v>Id777</v>
          </cell>
          <cell r="B778" t="str">
            <v xml:space="preserve"> Mrs</v>
          </cell>
          <cell r="C778" t="str">
            <v>Lee</v>
          </cell>
        </row>
        <row r="779">
          <cell r="A779" t="str">
            <v>Id778</v>
          </cell>
          <cell r="B779" t="str">
            <v xml:space="preserve"> Ms</v>
          </cell>
          <cell r="C779" t="str">
            <v>Taylor</v>
          </cell>
        </row>
        <row r="780">
          <cell r="A780" t="str">
            <v>Id779</v>
          </cell>
          <cell r="B780" t="str">
            <v xml:space="preserve"> Mr</v>
          </cell>
          <cell r="C780" t="str">
            <v>McSween</v>
          </cell>
        </row>
        <row r="781">
          <cell r="A781" t="str">
            <v>Id780</v>
          </cell>
          <cell r="B781" t="str">
            <v xml:space="preserve"> Ms</v>
          </cell>
          <cell r="C781" t="str">
            <v>Schubert</v>
          </cell>
        </row>
        <row r="782">
          <cell r="A782" t="str">
            <v>Id781</v>
          </cell>
          <cell r="B782" t="str">
            <v xml:space="preserve"> Mr</v>
          </cell>
          <cell r="C782" t="str">
            <v>Lalanne</v>
          </cell>
        </row>
        <row r="783">
          <cell r="A783" t="str">
            <v>Id782</v>
          </cell>
          <cell r="B783" t="str">
            <v xml:space="preserve"> Ms</v>
          </cell>
          <cell r="C783" t="str">
            <v>Flanagan</v>
          </cell>
        </row>
        <row r="784">
          <cell r="A784" t="str">
            <v>Id783</v>
          </cell>
          <cell r="B784" t="str">
            <v xml:space="preserve"> Ms</v>
          </cell>
          <cell r="C784" t="str">
            <v>Arellano</v>
          </cell>
        </row>
        <row r="785">
          <cell r="A785" t="str">
            <v>Id784</v>
          </cell>
          <cell r="B785" t="str">
            <v xml:space="preserve"> Ms</v>
          </cell>
          <cell r="C785" t="str">
            <v>Charette</v>
          </cell>
        </row>
        <row r="786">
          <cell r="A786" t="str">
            <v>Id785</v>
          </cell>
          <cell r="B786" t="str">
            <v xml:space="preserve"> Ms</v>
          </cell>
          <cell r="C786" t="str">
            <v>Pena Reyes</v>
          </cell>
        </row>
        <row r="787">
          <cell r="A787" t="str">
            <v>Id786</v>
          </cell>
          <cell r="B787" t="str">
            <v xml:space="preserve"> Ms</v>
          </cell>
          <cell r="C787" t="str">
            <v>Broderick</v>
          </cell>
        </row>
        <row r="788">
          <cell r="A788" t="str">
            <v>Id787</v>
          </cell>
          <cell r="B788" t="str">
            <v xml:space="preserve"> Ms</v>
          </cell>
          <cell r="C788" t="str">
            <v>Summers</v>
          </cell>
        </row>
        <row r="789">
          <cell r="A789" t="str">
            <v>Id788</v>
          </cell>
          <cell r="B789" t="str">
            <v xml:space="preserve"> Mr</v>
          </cell>
          <cell r="C789" t="str">
            <v>Fisher</v>
          </cell>
        </row>
        <row r="790">
          <cell r="A790" t="str">
            <v>Id789</v>
          </cell>
          <cell r="B790" t="str">
            <v xml:space="preserve"> Mr</v>
          </cell>
          <cell r="C790" t="str">
            <v>Zhou</v>
          </cell>
        </row>
        <row r="791">
          <cell r="A791" t="str">
            <v>Id790</v>
          </cell>
          <cell r="B791" t="str">
            <v xml:space="preserve"> Mr</v>
          </cell>
          <cell r="C791" t="str">
            <v>Clarke-Ames</v>
          </cell>
        </row>
        <row r="792">
          <cell r="A792" t="str">
            <v>Id791</v>
          </cell>
          <cell r="B792" t="str">
            <v xml:space="preserve"> Ms</v>
          </cell>
          <cell r="C792" t="str">
            <v>Staton</v>
          </cell>
        </row>
        <row r="793">
          <cell r="A793" t="str">
            <v>Id792</v>
          </cell>
          <cell r="B793" t="str">
            <v xml:space="preserve"> Ms</v>
          </cell>
          <cell r="C793" t="str">
            <v>Forster</v>
          </cell>
        </row>
        <row r="794">
          <cell r="A794" t="str">
            <v>Id793</v>
          </cell>
          <cell r="B794" t="str">
            <v xml:space="preserve"> Mrs</v>
          </cell>
          <cell r="C794" t="str">
            <v>Monaghan</v>
          </cell>
        </row>
        <row r="795">
          <cell r="A795" t="str">
            <v>Id794</v>
          </cell>
          <cell r="B795" t="str">
            <v xml:space="preserve"> Mr</v>
          </cell>
          <cell r="C795" t="str">
            <v>Kawamoto</v>
          </cell>
        </row>
        <row r="796">
          <cell r="A796" t="str">
            <v>Id795</v>
          </cell>
          <cell r="B796" t="str">
            <v xml:space="preserve"> Ms</v>
          </cell>
          <cell r="C796" t="str">
            <v>Dicharry</v>
          </cell>
        </row>
        <row r="797">
          <cell r="A797" t="str">
            <v>Id796</v>
          </cell>
          <cell r="B797" t="str">
            <v xml:space="preserve"> Mrs</v>
          </cell>
          <cell r="C797" t="str">
            <v>Berry</v>
          </cell>
        </row>
        <row r="798">
          <cell r="A798" t="str">
            <v>Id797</v>
          </cell>
          <cell r="B798" t="str">
            <v xml:space="preserve"> Ms</v>
          </cell>
          <cell r="C798" t="str">
            <v>Porfirio</v>
          </cell>
        </row>
        <row r="799">
          <cell r="A799" t="str">
            <v>Id798</v>
          </cell>
          <cell r="B799" t="str">
            <v xml:space="preserve"> Mrs</v>
          </cell>
          <cell r="C799" t="str">
            <v>Thind</v>
          </cell>
        </row>
        <row r="800">
          <cell r="A800" t="str">
            <v>Id799</v>
          </cell>
          <cell r="B800" t="str">
            <v xml:space="preserve"> Ms</v>
          </cell>
          <cell r="C800" t="str">
            <v>Ryan</v>
          </cell>
        </row>
        <row r="801">
          <cell r="A801" t="str">
            <v>Id800</v>
          </cell>
          <cell r="B801" t="str">
            <v xml:space="preserve"> Ms</v>
          </cell>
          <cell r="C801" t="str">
            <v>Horn</v>
          </cell>
        </row>
        <row r="802">
          <cell r="A802" t="str">
            <v>Id801</v>
          </cell>
          <cell r="B802" t="str">
            <v xml:space="preserve"> Ms</v>
          </cell>
          <cell r="C802" t="str">
            <v>Sabadosa</v>
          </cell>
        </row>
        <row r="803">
          <cell r="A803" t="str">
            <v>Id802</v>
          </cell>
          <cell r="B803" t="str">
            <v xml:space="preserve"> Mrs</v>
          </cell>
          <cell r="C803" t="str">
            <v>Casady</v>
          </cell>
        </row>
        <row r="804">
          <cell r="A804" t="str">
            <v>Id803</v>
          </cell>
          <cell r="B804" t="str">
            <v xml:space="preserve"> Ms</v>
          </cell>
          <cell r="C804" t="str">
            <v>Phillips</v>
          </cell>
        </row>
        <row r="805">
          <cell r="A805" t="str">
            <v>Id804</v>
          </cell>
          <cell r="B805" t="str">
            <v xml:space="preserve"> Ms</v>
          </cell>
          <cell r="C805" t="str">
            <v>Ahokas</v>
          </cell>
        </row>
        <row r="806">
          <cell r="A806" t="str">
            <v>Id805</v>
          </cell>
          <cell r="B806" t="str">
            <v xml:space="preserve"> Mr</v>
          </cell>
          <cell r="C806" t="str">
            <v>Hebert</v>
          </cell>
        </row>
        <row r="807">
          <cell r="A807" t="str">
            <v>Id806</v>
          </cell>
          <cell r="B807" t="str">
            <v xml:space="preserve"> Mr</v>
          </cell>
          <cell r="C807" t="str">
            <v>Fair</v>
          </cell>
        </row>
        <row r="808">
          <cell r="A808" t="str">
            <v>Id807</v>
          </cell>
          <cell r="B808" t="str">
            <v xml:space="preserve"> Mr</v>
          </cell>
          <cell r="C808" t="str">
            <v>Swenson</v>
          </cell>
        </row>
        <row r="809">
          <cell r="A809" t="str">
            <v>Id808</v>
          </cell>
          <cell r="B809" t="str">
            <v xml:space="preserve"> Mr</v>
          </cell>
          <cell r="C809" t="str">
            <v>Revenis</v>
          </cell>
        </row>
        <row r="810">
          <cell r="A810" t="str">
            <v>Id809</v>
          </cell>
          <cell r="B810" t="str">
            <v xml:space="preserve"> Mrs</v>
          </cell>
          <cell r="C810" t="str">
            <v>Engnes</v>
          </cell>
        </row>
        <row r="811">
          <cell r="A811" t="str">
            <v>Id810</v>
          </cell>
          <cell r="B811" t="str">
            <v xml:space="preserve"> Mr</v>
          </cell>
          <cell r="C811" t="str">
            <v>Wiltse</v>
          </cell>
        </row>
        <row r="812">
          <cell r="A812" t="str">
            <v>Id811</v>
          </cell>
          <cell r="B812" t="str">
            <v xml:space="preserve"> Mr</v>
          </cell>
          <cell r="C812" t="str">
            <v>Fernandez</v>
          </cell>
        </row>
        <row r="813">
          <cell r="A813" t="str">
            <v>Id812</v>
          </cell>
          <cell r="B813" t="str">
            <v xml:space="preserve"> Mr</v>
          </cell>
          <cell r="C813" t="str">
            <v>Edwards</v>
          </cell>
        </row>
        <row r="814">
          <cell r="A814" t="str">
            <v>Id813</v>
          </cell>
          <cell r="B814" t="str">
            <v xml:space="preserve"> Mr</v>
          </cell>
          <cell r="C814" t="str">
            <v>Pinney</v>
          </cell>
        </row>
        <row r="815">
          <cell r="A815" t="str">
            <v>Id814</v>
          </cell>
          <cell r="B815" t="str">
            <v xml:space="preserve"> Mr</v>
          </cell>
          <cell r="C815" t="str">
            <v>Levy</v>
          </cell>
        </row>
        <row r="816">
          <cell r="A816" t="str">
            <v>Id815</v>
          </cell>
          <cell r="B816" t="str">
            <v xml:space="preserve"> Mr</v>
          </cell>
          <cell r="C816" t="str">
            <v>Takeda</v>
          </cell>
        </row>
        <row r="817">
          <cell r="A817" t="str">
            <v>Id816</v>
          </cell>
          <cell r="B817" t="str">
            <v xml:space="preserve"> Mr</v>
          </cell>
          <cell r="C817" t="str">
            <v>Burke</v>
          </cell>
        </row>
        <row r="818">
          <cell r="A818" t="str">
            <v>Id817</v>
          </cell>
          <cell r="B818" t="str">
            <v xml:space="preserve"> Mr</v>
          </cell>
          <cell r="C818" t="str">
            <v>Duarte</v>
          </cell>
        </row>
        <row r="819">
          <cell r="A819" t="str">
            <v>Id818</v>
          </cell>
          <cell r="B819" t="str">
            <v xml:space="preserve"> Mr</v>
          </cell>
          <cell r="C819" t="str">
            <v>Clark</v>
          </cell>
        </row>
        <row r="820">
          <cell r="A820" t="str">
            <v>Id819</v>
          </cell>
          <cell r="B820" t="str">
            <v xml:space="preserve"> Mr</v>
          </cell>
          <cell r="C820" t="str">
            <v>Nice</v>
          </cell>
        </row>
        <row r="821">
          <cell r="A821" t="str">
            <v>Id820</v>
          </cell>
          <cell r="B821" t="str">
            <v xml:space="preserve"> Ms</v>
          </cell>
          <cell r="C821" t="str">
            <v>Windler</v>
          </cell>
        </row>
        <row r="822">
          <cell r="A822" t="str">
            <v>Id821</v>
          </cell>
          <cell r="B822" t="str">
            <v xml:space="preserve"> Mr</v>
          </cell>
          <cell r="C822" t="str">
            <v>Jones</v>
          </cell>
        </row>
        <row r="823">
          <cell r="A823" t="str">
            <v>Id822</v>
          </cell>
          <cell r="B823" t="str">
            <v xml:space="preserve"> Mr</v>
          </cell>
          <cell r="C823" t="str">
            <v>Stevenson</v>
          </cell>
        </row>
        <row r="824">
          <cell r="A824" t="str">
            <v>Id823</v>
          </cell>
          <cell r="B824" t="str">
            <v xml:space="preserve"> Mr</v>
          </cell>
          <cell r="C824" t="str">
            <v>Humphrey</v>
          </cell>
        </row>
        <row r="825">
          <cell r="A825" t="str">
            <v>Id824</v>
          </cell>
          <cell r="B825" t="str">
            <v xml:space="preserve"> Mr</v>
          </cell>
          <cell r="C825" t="str">
            <v>Nelson</v>
          </cell>
        </row>
        <row r="826">
          <cell r="A826" t="str">
            <v>Id825</v>
          </cell>
          <cell r="B826" t="str">
            <v xml:space="preserve"> Mr</v>
          </cell>
          <cell r="C826" t="str">
            <v>Payne</v>
          </cell>
        </row>
        <row r="827">
          <cell r="A827" t="str">
            <v>Id826</v>
          </cell>
          <cell r="B827" t="str">
            <v xml:space="preserve"> Ms</v>
          </cell>
          <cell r="C827" t="str">
            <v>Hails</v>
          </cell>
        </row>
        <row r="828">
          <cell r="A828" t="str">
            <v>Id827</v>
          </cell>
          <cell r="B828" t="str">
            <v xml:space="preserve"> Ms</v>
          </cell>
          <cell r="C828" t="str">
            <v>Proctor</v>
          </cell>
        </row>
        <row r="829">
          <cell r="A829" t="str">
            <v>Id828</v>
          </cell>
          <cell r="B829" t="str">
            <v xml:space="preserve"> Mrs</v>
          </cell>
          <cell r="C829" t="str">
            <v>Ryan</v>
          </cell>
        </row>
        <row r="830">
          <cell r="A830" t="str">
            <v>Id829</v>
          </cell>
          <cell r="B830" t="str">
            <v xml:space="preserve"> Mrs</v>
          </cell>
          <cell r="C830" t="str">
            <v>Watson</v>
          </cell>
        </row>
        <row r="831">
          <cell r="A831" t="str">
            <v>Id830</v>
          </cell>
          <cell r="B831" t="str">
            <v xml:space="preserve"> Mrs</v>
          </cell>
          <cell r="C831" t="str">
            <v>Gresh</v>
          </cell>
        </row>
        <row r="832">
          <cell r="A832" t="str">
            <v>Id831</v>
          </cell>
          <cell r="B832" t="str">
            <v xml:space="preserve"> Mr</v>
          </cell>
          <cell r="C832" t="str">
            <v>Anis</v>
          </cell>
        </row>
        <row r="833">
          <cell r="A833" t="str">
            <v>Id832</v>
          </cell>
          <cell r="B833" t="str">
            <v xml:space="preserve"> Mr</v>
          </cell>
          <cell r="C833" t="str">
            <v>Swartz</v>
          </cell>
        </row>
        <row r="834">
          <cell r="A834" t="str">
            <v>Id833</v>
          </cell>
          <cell r="B834" t="str">
            <v xml:space="preserve"> Mr</v>
          </cell>
          <cell r="C834" t="str">
            <v>Schluneker</v>
          </cell>
        </row>
        <row r="835">
          <cell r="A835" t="str">
            <v>Id834</v>
          </cell>
          <cell r="B835" t="str">
            <v xml:space="preserve"> Mrs</v>
          </cell>
          <cell r="C835" t="str">
            <v>Bellemare</v>
          </cell>
        </row>
        <row r="836">
          <cell r="A836" t="str">
            <v>Id835</v>
          </cell>
          <cell r="B836" t="str">
            <v xml:space="preserve"> Ms</v>
          </cell>
          <cell r="C836" t="str">
            <v>Vitalo</v>
          </cell>
        </row>
        <row r="837">
          <cell r="A837" t="str">
            <v>Id836</v>
          </cell>
          <cell r="B837" t="str">
            <v xml:space="preserve"> Ms</v>
          </cell>
          <cell r="C837" t="str">
            <v>Hamilton</v>
          </cell>
        </row>
        <row r="838">
          <cell r="A838" t="str">
            <v>Id837</v>
          </cell>
          <cell r="B838" t="str">
            <v xml:space="preserve"> Ms</v>
          </cell>
          <cell r="C838" t="str">
            <v>Marshall</v>
          </cell>
        </row>
        <row r="839">
          <cell r="A839" t="str">
            <v>Id838</v>
          </cell>
          <cell r="B839" t="str">
            <v xml:space="preserve"> Mr</v>
          </cell>
          <cell r="C839" t="str">
            <v>Cale</v>
          </cell>
        </row>
        <row r="840">
          <cell r="A840" t="str">
            <v>Id839</v>
          </cell>
          <cell r="B840" t="str">
            <v xml:space="preserve"> Ms</v>
          </cell>
          <cell r="C840" t="str">
            <v>Pittaway</v>
          </cell>
        </row>
        <row r="841">
          <cell r="A841" t="str">
            <v>Id840</v>
          </cell>
          <cell r="B841" t="str">
            <v xml:space="preserve"> Ms</v>
          </cell>
          <cell r="C841" t="str">
            <v>Bill</v>
          </cell>
        </row>
        <row r="842">
          <cell r="A842" t="str">
            <v>Id841</v>
          </cell>
          <cell r="B842" t="str">
            <v xml:space="preserve"> Ms</v>
          </cell>
          <cell r="C842" t="str">
            <v>Antrim</v>
          </cell>
        </row>
        <row r="843">
          <cell r="A843" t="str">
            <v>Id842</v>
          </cell>
          <cell r="B843" t="str">
            <v xml:space="preserve"> Ms</v>
          </cell>
          <cell r="C843" t="str">
            <v>Doolittle-Crider</v>
          </cell>
        </row>
        <row r="844">
          <cell r="A844" t="str">
            <v>Id843</v>
          </cell>
          <cell r="B844" t="str">
            <v xml:space="preserve"> Ms</v>
          </cell>
          <cell r="C844" t="str">
            <v>Ruhlman</v>
          </cell>
        </row>
        <row r="845">
          <cell r="A845" t="str">
            <v>Id844</v>
          </cell>
          <cell r="B845" t="str">
            <v xml:space="preserve"> Ms</v>
          </cell>
          <cell r="C845" t="str">
            <v>Anderson</v>
          </cell>
        </row>
        <row r="846">
          <cell r="A846" t="str">
            <v>Id845</v>
          </cell>
          <cell r="B846" t="str">
            <v xml:space="preserve"> Mrs</v>
          </cell>
          <cell r="C846" t="str">
            <v>Uchiyama</v>
          </cell>
        </row>
        <row r="847">
          <cell r="A847" t="str">
            <v>Id846</v>
          </cell>
          <cell r="B847" t="str">
            <v xml:space="preserve"> Ms</v>
          </cell>
          <cell r="C847" t="str">
            <v>Desota</v>
          </cell>
        </row>
        <row r="848">
          <cell r="A848" t="str">
            <v>Id847</v>
          </cell>
          <cell r="B848" t="str">
            <v xml:space="preserve"> Ms</v>
          </cell>
          <cell r="C848" t="str">
            <v>Edmonds</v>
          </cell>
        </row>
        <row r="849">
          <cell r="A849" t="str">
            <v>Id848</v>
          </cell>
          <cell r="B849" t="str">
            <v xml:space="preserve"> Ms</v>
          </cell>
          <cell r="C849" t="str">
            <v>Otto</v>
          </cell>
        </row>
        <row r="850">
          <cell r="A850" t="str">
            <v>Id849</v>
          </cell>
          <cell r="B850" t="str">
            <v xml:space="preserve"> Mr</v>
          </cell>
          <cell r="C850" t="str">
            <v>Kurt</v>
          </cell>
        </row>
        <row r="851">
          <cell r="A851" t="str">
            <v>Id850</v>
          </cell>
          <cell r="B851" t="str">
            <v xml:space="preserve"> Mr</v>
          </cell>
          <cell r="C851" t="str">
            <v>Duhaime</v>
          </cell>
        </row>
        <row r="852">
          <cell r="A852" t="str">
            <v>Id851</v>
          </cell>
          <cell r="B852" t="str">
            <v xml:space="preserve"> Ms</v>
          </cell>
          <cell r="C852" t="str">
            <v>Swann</v>
          </cell>
        </row>
        <row r="853">
          <cell r="A853" t="str">
            <v>Id852</v>
          </cell>
          <cell r="B853" t="str">
            <v xml:space="preserve"> Mrs</v>
          </cell>
          <cell r="C853" t="str">
            <v>Burton</v>
          </cell>
        </row>
        <row r="854">
          <cell r="A854" t="str">
            <v>Id853</v>
          </cell>
          <cell r="B854" t="str">
            <v xml:space="preserve"> Mr</v>
          </cell>
          <cell r="C854" t="str">
            <v>Ricardi</v>
          </cell>
        </row>
        <row r="855">
          <cell r="A855" t="str">
            <v>Id854</v>
          </cell>
          <cell r="B855" t="str">
            <v xml:space="preserve"> Mr</v>
          </cell>
          <cell r="C855" t="str">
            <v>Joslyn</v>
          </cell>
        </row>
        <row r="856">
          <cell r="A856" t="str">
            <v>Id855</v>
          </cell>
          <cell r="B856" t="str">
            <v xml:space="preserve"> Mr</v>
          </cell>
          <cell r="C856" t="str">
            <v>Bennie</v>
          </cell>
        </row>
        <row r="857">
          <cell r="A857" t="str">
            <v>Id856</v>
          </cell>
          <cell r="B857" t="str">
            <v xml:space="preserve"> Mr</v>
          </cell>
          <cell r="C857" t="str">
            <v>Kanyane</v>
          </cell>
        </row>
        <row r="858">
          <cell r="A858" t="str">
            <v>Id857</v>
          </cell>
          <cell r="B858" t="str">
            <v xml:space="preserve"> Ms</v>
          </cell>
          <cell r="C858" t="str">
            <v>McFadden</v>
          </cell>
        </row>
        <row r="859">
          <cell r="A859" t="str">
            <v>Id858</v>
          </cell>
          <cell r="B859" t="str">
            <v xml:space="preserve"> Ms</v>
          </cell>
          <cell r="C859" t="str">
            <v>Connolly</v>
          </cell>
        </row>
        <row r="860">
          <cell r="A860" t="str">
            <v>Id859</v>
          </cell>
          <cell r="B860" t="str">
            <v xml:space="preserve"> Ms</v>
          </cell>
          <cell r="C860" t="str">
            <v>Merino</v>
          </cell>
        </row>
        <row r="861">
          <cell r="A861" t="str">
            <v>Id860</v>
          </cell>
          <cell r="B861" t="str">
            <v xml:space="preserve"> Ms</v>
          </cell>
          <cell r="C861" t="str">
            <v>Baird</v>
          </cell>
        </row>
        <row r="862">
          <cell r="A862" t="str">
            <v>Id861</v>
          </cell>
          <cell r="B862" t="str">
            <v xml:space="preserve"> Mr</v>
          </cell>
          <cell r="C862" t="str">
            <v>Locatelli</v>
          </cell>
        </row>
        <row r="863">
          <cell r="A863" t="str">
            <v>Id862</v>
          </cell>
          <cell r="B863" t="str">
            <v xml:space="preserve"> Ms</v>
          </cell>
          <cell r="C863" t="str">
            <v>Brake</v>
          </cell>
        </row>
        <row r="864">
          <cell r="A864" t="str">
            <v>Id863</v>
          </cell>
          <cell r="B864" t="str">
            <v xml:space="preserve"> Mr</v>
          </cell>
          <cell r="C864" t="str">
            <v>Jacobs</v>
          </cell>
        </row>
        <row r="865">
          <cell r="A865" t="str">
            <v>Id864</v>
          </cell>
          <cell r="B865" t="str">
            <v xml:space="preserve"> Mr</v>
          </cell>
          <cell r="C865" t="str">
            <v>Vaught</v>
          </cell>
        </row>
        <row r="866">
          <cell r="A866" t="str">
            <v>Id865</v>
          </cell>
          <cell r="B866" t="str">
            <v xml:space="preserve"> Mr</v>
          </cell>
          <cell r="C866" t="str">
            <v>Monteleone</v>
          </cell>
        </row>
        <row r="867">
          <cell r="A867" t="str">
            <v>Id866</v>
          </cell>
          <cell r="B867" t="str">
            <v xml:space="preserve"> Mrs</v>
          </cell>
          <cell r="C867" t="str">
            <v>Verdugo</v>
          </cell>
        </row>
        <row r="868">
          <cell r="A868" t="str">
            <v>Id867</v>
          </cell>
          <cell r="B868" t="str">
            <v xml:space="preserve"> Mr</v>
          </cell>
          <cell r="C868" t="str">
            <v>Sellers</v>
          </cell>
        </row>
        <row r="869">
          <cell r="A869" t="str">
            <v>Id868</v>
          </cell>
          <cell r="B869" t="str">
            <v xml:space="preserve"> Mr</v>
          </cell>
          <cell r="C869" t="str">
            <v>Bowman</v>
          </cell>
        </row>
        <row r="870">
          <cell r="A870" t="str">
            <v>Id869</v>
          </cell>
          <cell r="B870" t="str">
            <v xml:space="preserve"> Mr</v>
          </cell>
          <cell r="C870" t="str">
            <v>Marley</v>
          </cell>
        </row>
        <row r="871">
          <cell r="A871" t="str">
            <v>Id870</v>
          </cell>
          <cell r="B871" t="str">
            <v xml:space="preserve"> Mr</v>
          </cell>
          <cell r="C871" t="str">
            <v>Grey</v>
          </cell>
        </row>
        <row r="872">
          <cell r="A872" t="str">
            <v>Id871</v>
          </cell>
          <cell r="B872" t="str">
            <v xml:space="preserve"> Mrs</v>
          </cell>
          <cell r="C872" t="str">
            <v>O'Rourke</v>
          </cell>
        </row>
        <row r="873">
          <cell r="A873" t="str">
            <v>Id872</v>
          </cell>
          <cell r="B873" t="str">
            <v xml:space="preserve"> Ms</v>
          </cell>
          <cell r="C873" t="str">
            <v>Fatehali</v>
          </cell>
        </row>
        <row r="874">
          <cell r="A874" t="str">
            <v>Id873</v>
          </cell>
          <cell r="B874" t="str">
            <v xml:space="preserve"> Mrs</v>
          </cell>
          <cell r="C874" t="str">
            <v>Piza-Taylor</v>
          </cell>
        </row>
        <row r="875">
          <cell r="A875" t="str">
            <v>Id874</v>
          </cell>
          <cell r="B875" t="str">
            <v xml:space="preserve"> Ms</v>
          </cell>
          <cell r="C875" t="str">
            <v>Cavanaugh</v>
          </cell>
        </row>
        <row r="876">
          <cell r="A876" t="str">
            <v>Id875</v>
          </cell>
          <cell r="B876" t="str">
            <v xml:space="preserve"> Ms</v>
          </cell>
          <cell r="C876" t="str">
            <v>Amako</v>
          </cell>
        </row>
        <row r="877">
          <cell r="A877" t="str">
            <v>Id876</v>
          </cell>
          <cell r="B877" t="str">
            <v xml:space="preserve"> Ms</v>
          </cell>
          <cell r="C877" t="str">
            <v>Musa</v>
          </cell>
        </row>
        <row r="878">
          <cell r="A878" t="str">
            <v>Id877</v>
          </cell>
          <cell r="B878" t="str">
            <v xml:space="preserve"> Mrs</v>
          </cell>
          <cell r="C878" t="str">
            <v>Phillippi</v>
          </cell>
        </row>
        <row r="879">
          <cell r="A879" t="str">
            <v>Id878</v>
          </cell>
          <cell r="B879" t="str">
            <v xml:space="preserve"> Mrs</v>
          </cell>
          <cell r="C879" t="str">
            <v>Hoskins</v>
          </cell>
        </row>
        <row r="880">
          <cell r="A880" t="str">
            <v>Id879</v>
          </cell>
          <cell r="B880" t="str">
            <v xml:space="preserve"> Ms</v>
          </cell>
          <cell r="C880" t="str">
            <v>Imbalzano Zegar</v>
          </cell>
        </row>
        <row r="881">
          <cell r="A881" t="str">
            <v>Id880</v>
          </cell>
          <cell r="B881" t="str">
            <v xml:space="preserve"> Ms</v>
          </cell>
          <cell r="C881" t="str">
            <v>Triedman</v>
          </cell>
        </row>
        <row r="882">
          <cell r="A882" t="str">
            <v>Id881</v>
          </cell>
          <cell r="B882" t="str">
            <v xml:space="preserve"> Ms</v>
          </cell>
          <cell r="C882" t="str">
            <v>Lovuolo</v>
          </cell>
        </row>
        <row r="883">
          <cell r="A883" t="str">
            <v>Id882</v>
          </cell>
          <cell r="B883" t="str">
            <v xml:space="preserve"> Ms</v>
          </cell>
          <cell r="C883" t="str">
            <v>Chung</v>
          </cell>
        </row>
        <row r="884">
          <cell r="A884" t="str">
            <v>Id883</v>
          </cell>
          <cell r="B884" t="str">
            <v xml:space="preserve"> Ms</v>
          </cell>
          <cell r="C884" t="str">
            <v>Newsom</v>
          </cell>
        </row>
        <row r="885">
          <cell r="A885" t="str">
            <v>Id884</v>
          </cell>
          <cell r="B885" t="str">
            <v xml:space="preserve"> Ms</v>
          </cell>
          <cell r="C885" t="str">
            <v>Harrington</v>
          </cell>
        </row>
        <row r="886">
          <cell r="A886" t="str">
            <v>Id885</v>
          </cell>
          <cell r="B886" t="str">
            <v xml:space="preserve"> Ms</v>
          </cell>
          <cell r="C886" t="str">
            <v>Hoffman</v>
          </cell>
        </row>
        <row r="887">
          <cell r="A887" t="str">
            <v>Id886</v>
          </cell>
          <cell r="B887" t="str">
            <v xml:space="preserve"> Ms</v>
          </cell>
          <cell r="C887" t="str">
            <v>Van Vugt</v>
          </cell>
        </row>
        <row r="888">
          <cell r="A888" t="str">
            <v>Id887</v>
          </cell>
          <cell r="B888" t="str">
            <v xml:space="preserve"> Ms</v>
          </cell>
          <cell r="C888" t="str">
            <v>Feehley</v>
          </cell>
        </row>
        <row r="889">
          <cell r="A889" t="str">
            <v>Id888</v>
          </cell>
          <cell r="B889" t="str">
            <v xml:space="preserve"> Mrs</v>
          </cell>
          <cell r="C889" t="str">
            <v>Ashworth</v>
          </cell>
        </row>
        <row r="890">
          <cell r="A890" t="str">
            <v>Id889</v>
          </cell>
          <cell r="B890" t="str">
            <v xml:space="preserve"> Mr</v>
          </cell>
          <cell r="C890" t="str">
            <v>Hansen</v>
          </cell>
        </row>
        <row r="891">
          <cell r="A891" t="str">
            <v>Id890</v>
          </cell>
          <cell r="B891" t="str">
            <v xml:space="preserve"> Mr</v>
          </cell>
          <cell r="C891" t="str">
            <v>Czyz</v>
          </cell>
        </row>
        <row r="892">
          <cell r="A892" t="str">
            <v>Id891</v>
          </cell>
          <cell r="B892" t="str">
            <v xml:space="preserve"> Mr</v>
          </cell>
          <cell r="C892" t="str">
            <v>Bauder</v>
          </cell>
        </row>
        <row r="893">
          <cell r="A893" t="str">
            <v>Id892</v>
          </cell>
          <cell r="B893" t="str">
            <v xml:space="preserve"> Mr</v>
          </cell>
          <cell r="C893" t="str">
            <v>Mendoza</v>
          </cell>
        </row>
        <row r="894">
          <cell r="A894" t="str">
            <v>Id893</v>
          </cell>
          <cell r="B894" t="str">
            <v xml:space="preserve"> Mrs</v>
          </cell>
          <cell r="C894" t="str">
            <v>Glass</v>
          </cell>
        </row>
        <row r="895">
          <cell r="A895" t="str">
            <v>Id894</v>
          </cell>
          <cell r="B895" t="str">
            <v xml:space="preserve"> Mr</v>
          </cell>
          <cell r="C895" t="str">
            <v>Butcher</v>
          </cell>
        </row>
        <row r="896">
          <cell r="A896" t="str">
            <v>Id895</v>
          </cell>
          <cell r="B896" t="str">
            <v xml:space="preserve"> Mr</v>
          </cell>
          <cell r="C896" t="str">
            <v>Traiser</v>
          </cell>
        </row>
        <row r="897">
          <cell r="A897" t="str">
            <v>Id896</v>
          </cell>
          <cell r="B897" t="str">
            <v xml:space="preserve"> Ms</v>
          </cell>
          <cell r="C897" t="str">
            <v>Mudy-Mader</v>
          </cell>
        </row>
        <row r="898">
          <cell r="A898" t="str">
            <v>Id897</v>
          </cell>
          <cell r="B898" t="str">
            <v xml:space="preserve"> Ms</v>
          </cell>
          <cell r="C898" t="str">
            <v>Rogers</v>
          </cell>
        </row>
        <row r="899">
          <cell r="A899" t="str">
            <v>Id898</v>
          </cell>
          <cell r="B899" t="str">
            <v xml:space="preserve"> Ms</v>
          </cell>
          <cell r="C899" t="str">
            <v>Woo</v>
          </cell>
        </row>
        <row r="900">
          <cell r="A900" t="str">
            <v>Id899</v>
          </cell>
          <cell r="B900" t="str">
            <v xml:space="preserve"> Mr</v>
          </cell>
          <cell r="C900" t="str">
            <v>Walsh</v>
          </cell>
        </row>
        <row r="901">
          <cell r="A901" t="str">
            <v>Id900</v>
          </cell>
          <cell r="B901" t="str">
            <v xml:space="preserve"> Mrs</v>
          </cell>
          <cell r="C901" t="str">
            <v>White</v>
          </cell>
        </row>
        <row r="902">
          <cell r="A902" t="str">
            <v>Id901</v>
          </cell>
          <cell r="B902" t="str">
            <v xml:space="preserve"> Ms</v>
          </cell>
          <cell r="C902" t="str">
            <v>Sheppard</v>
          </cell>
        </row>
        <row r="903">
          <cell r="A903" t="str">
            <v>Id902</v>
          </cell>
          <cell r="B903" t="str">
            <v xml:space="preserve"> Mr</v>
          </cell>
          <cell r="C903" t="str">
            <v>Doran</v>
          </cell>
        </row>
        <row r="904">
          <cell r="A904" t="str">
            <v>Id903</v>
          </cell>
          <cell r="B904" t="str">
            <v xml:space="preserve"> Ms</v>
          </cell>
          <cell r="C904" t="str">
            <v>Labrosse</v>
          </cell>
        </row>
        <row r="905">
          <cell r="A905" t="str">
            <v>Id904</v>
          </cell>
          <cell r="B905" t="str">
            <v xml:space="preserve"> Ms</v>
          </cell>
          <cell r="C905" t="str">
            <v>Thomas</v>
          </cell>
        </row>
        <row r="906">
          <cell r="A906" t="str">
            <v>Id905</v>
          </cell>
          <cell r="B906" t="str">
            <v xml:space="preserve"> Mr</v>
          </cell>
          <cell r="C906" t="str">
            <v>Lesniak</v>
          </cell>
        </row>
        <row r="907">
          <cell r="A907" t="str">
            <v>Id906</v>
          </cell>
          <cell r="B907" t="str">
            <v xml:space="preserve"> Ms</v>
          </cell>
          <cell r="C907" t="str">
            <v>Prowse</v>
          </cell>
        </row>
        <row r="908">
          <cell r="A908" t="str">
            <v>Id907</v>
          </cell>
          <cell r="B908" t="str">
            <v xml:space="preserve"> Mrs</v>
          </cell>
          <cell r="C908" t="str">
            <v>Seigel</v>
          </cell>
        </row>
        <row r="909">
          <cell r="A909" t="str">
            <v>Id908</v>
          </cell>
          <cell r="B909" t="str">
            <v xml:space="preserve"> Mr</v>
          </cell>
          <cell r="C909" t="str">
            <v>Blas</v>
          </cell>
        </row>
        <row r="910">
          <cell r="A910" t="str">
            <v>Id909</v>
          </cell>
          <cell r="B910" t="str">
            <v xml:space="preserve"> Mr</v>
          </cell>
          <cell r="C910" t="str">
            <v>Simpson</v>
          </cell>
        </row>
        <row r="911">
          <cell r="A911" t="str">
            <v>Id910</v>
          </cell>
          <cell r="B911" t="str">
            <v xml:space="preserve"> Mr</v>
          </cell>
          <cell r="C911" t="str">
            <v>Gierman</v>
          </cell>
        </row>
        <row r="912">
          <cell r="A912" t="str">
            <v>Id911</v>
          </cell>
          <cell r="B912" t="str">
            <v xml:space="preserve"> Mr</v>
          </cell>
          <cell r="C912" t="str">
            <v>Jeuland</v>
          </cell>
        </row>
        <row r="913">
          <cell r="A913" t="str">
            <v>Id912</v>
          </cell>
          <cell r="B913" t="str">
            <v xml:space="preserve"> Mr</v>
          </cell>
          <cell r="C913" t="str">
            <v>Chorney</v>
          </cell>
        </row>
        <row r="914">
          <cell r="A914" t="str">
            <v>Id913</v>
          </cell>
          <cell r="B914" t="str">
            <v xml:space="preserve"> Mr</v>
          </cell>
          <cell r="C914" t="str">
            <v>Rook</v>
          </cell>
        </row>
        <row r="915">
          <cell r="A915" t="str">
            <v>Id914</v>
          </cell>
          <cell r="B915" t="str">
            <v xml:space="preserve"> Mr</v>
          </cell>
          <cell r="C915" t="str">
            <v>Wright</v>
          </cell>
        </row>
        <row r="916">
          <cell r="A916" t="str">
            <v>Id915</v>
          </cell>
          <cell r="B916" t="str">
            <v xml:space="preserve"> Mr</v>
          </cell>
          <cell r="C916" t="str">
            <v>Chin</v>
          </cell>
        </row>
        <row r="917">
          <cell r="A917" t="str">
            <v>Id916</v>
          </cell>
          <cell r="B917" t="str">
            <v xml:space="preserve"> Mr</v>
          </cell>
          <cell r="C917" t="str">
            <v>White</v>
          </cell>
        </row>
        <row r="918">
          <cell r="A918" t="str">
            <v>Id917</v>
          </cell>
          <cell r="B918" t="str">
            <v xml:space="preserve"> Ms</v>
          </cell>
          <cell r="C918" t="str">
            <v>Savage</v>
          </cell>
        </row>
        <row r="919">
          <cell r="A919" t="str">
            <v>Id918</v>
          </cell>
          <cell r="B919" t="str">
            <v xml:space="preserve"> Ms</v>
          </cell>
          <cell r="C919" t="str">
            <v>Hitchings</v>
          </cell>
        </row>
        <row r="920">
          <cell r="A920" t="str">
            <v>Id919</v>
          </cell>
          <cell r="B920" t="str">
            <v xml:space="preserve"> Ms</v>
          </cell>
          <cell r="C920" t="str">
            <v>Truitt</v>
          </cell>
        </row>
        <row r="921">
          <cell r="A921" t="str">
            <v>Id920</v>
          </cell>
          <cell r="B921" t="str">
            <v xml:space="preserve"> Ms</v>
          </cell>
          <cell r="C921" t="str">
            <v>Chang</v>
          </cell>
        </row>
        <row r="922">
          <cell r="A922" t="str">
            <v>Id921</v>
          </cell>
          <cell r="B922" t="str">
            <v xml:space="preserve"> Ms</v>
          </cell>
          <cell r="C922" t="str">
            <v>Frey</v>
          </cell>
        </row>
        <row r="923">
          <cell r="A923" t="str">
            <v>Id922</v>
          </cell>
          <cell r="B923" t="str">
            <v xml:space="preserve"> Ms</v>
          </cell>
          <cell r="C923" t="str">
            <v>Krishna</v>
          </cell>
        </row>
        <row r="924">
          <cell r="A924" t="str">
            <v>Id923</v>
          </cell>
          <cell r="B924" t="str">
            <v xml:space="preserve"> Ms</v>
          </cell>
          <cell r="C924" t="str">
            <v>Maher</v>
          </cell>
        </row>
        <row r="925">
          <cell r="A925" t="str">
            <v>Id924</v>
          </cell>
          <cell r="B925" t="str">
            <v xml:space="preserve"> Ms</v>
          </cell>
          <cell r="C925" t="str">
            <v>Boivin</v>
          </cell>
        </row>
        <row r="926">
          <cell r="A926" t="str">
            <v>Id925</v>
          </cell>
          <cell r="B926" t="str">
            <v xml:space="preserve"> Ms</v>
          </cell>
          <cell r="C926" t="str">
            <v>McAlister</v>
          </cell>
        </row>
        <row r="927">
          <cell r="A927" t="str">
            <v>Id926</v>
          </cell>
          <cell r="B927" t="str">
            <v xml:space="preserve"> Ms</v>
          </cell>
          <cell r="C927" t="str">
            <v>Akhmedova</v>
          </cell>
        </row>
        <row r="928">
          <cell r="A928" t="str">
            <v>Id927</v>
          </cell>
          <cell r="B928" t="str">
            <v xml:space="preserve"> Ms</v>
          </cell>
          <cell r="C928" t="str">
            <v>Tucker</v>
          </cell>
        </row>
        <row r="929">
          <cell r="A929" t="str">
            <v>Id928</v>
          </cell>
          <cell r="B929" t="str">
            <v xml:space="preserve"> Ms</v>
          </cell>
          <cell r="C929" t="str">
            <v>Gramelspacher</v>
          </cell>
        </row>
        <row r="930">
          <cell r="A930" t="str">
            <v>Id929</v>
          </cell>
          <cell r="B930" t="str">
            <v xml:space="preserve"> Mrs</v>
          </cell>
          <cell r="C930" t="str">
            <v>Goldsmith</v>
          </cell>
        </row>
        <row r="931">
          <cell r="A931" t="str">
            <v>Id930</v>
          </cell>
          <cell r="B931" t="str">
            <v xml:space="preserve"> Mr</v>
          </cell>
          <cell r="C931" t="str">
            <v>Tranter</v>
          </cell>
        </row>
        <row r="932">
          <cell r="A932" t="str">
            <v>Id931</v>
          </cell>
          <cell r="B932" t="str">
            <v xml:space="preserve"> Mrs</v>
          </cell>
          <cell r="C932" t="str">
            <v>Tu</v>
          </cell>
        </row>
        <row r="933">
          <cell r="A933" t="str">
            <v>Id932</v>
          </cell>
          <cell r="B933" t="str">
            <v xml:space="preserve"> Mr</v>
          </cell>
          <cell r="C933" t="str">
            <v>Kaczka</v>
          </cell>
        </row>
        <row r="934">
          <cell r="A934" t="str">
            <v>Id933</v>
          </cell>
          <cell r="B934" t="str">
            <v xml:space="preserve"> Mr</v>
          </cell>
          <cell r="C934" t="str">
            <v>Hunter</v>
          </cell>
        </row>
        <row r="935">
          <cell r="A935" t="str">
            <v>Id934</v>
          </cell>
          <cell r="B935" t="str">
            <v xml:space="preserve"> Ms</v>
          </cell>
          <cell r="C935" t="str">
            <v>Moran</v>
          </cell>
        </row>
        <row r="936">
          <cell r="A936" t="str">
            <v>Id935</v>
          </cell>
          <cell r="B936" t="str">
            <v xml:space="preserve"> Mr</v>
          </cell>
          <cell r="C936" t="str">
            <v>Ashby</v>
          </cell>
        </row>
        <row r="937">
          <cell r="A937" t="str">
            <v>Id936</v>
          </cell>
          <cell r="B937" t="str">
            <v xml:space="preserve"> Mr</v>
          </cell>
          <cell r="C937" t="str">
            <v>Ausen</v>
          </cell>
        </row>
        <row r="938">
          <cell r="A938" t="str">
            <v>Id937</v>
          </cell>
          <cell r="B938" t="str">
            <v xml:space="preserve"> Mrs</v>
          </cell>
          <cell r="C938" t="str">
            <v>Savage</v>
          </cell>
        </row>
        <row r="939">
          <cell r="A939" t="str">
            <v>Id938</v>
          </cell>
          <cell r="B939" t="str">
            <v xml:space="preserve"> Ms</v>
          </cell>
          <cell r="C939" t="str">
            <v>O'Leary</v>
          </cell>
        </row>
        <row r="940">
          <cell r="A940" t="str">
            <v>Id939</v>
          </cell>
          <cell r="B940" t="str">
            <v xml:space="preserve"> Mr</v>
          </cell>
          <cell r="C940" t="str">
            <v>Scoville</v>
          </cell>
        </row>
        <row r="941">
          <cell r="A941" t="str">
            <v>Id940</v>
          </cell>
          <cell r="B941" t="str">
            <v xml:space="preserve"> Mr</v>
          </cell>
          <cell r="C941" t="str">
            <v>Kaus</v>
          </cell>
        </row>
        <row r="942">
          <cell r="A942" t="str">
            <v>Id941</v>
          </cell>
          <cell r="B942" t="str">
            <v xml:space="preserve"> Ms</v>
          </cell>
          <cell r="C942" t="str">
            <v>Rainey</v>
          </cell>
        </row>
        <row r="943">
          <cell r="A943" t="str">
            <v>Id942</v>
          </cell>
          <cell r="B943" t="str">
            <v xml:space="preserve"> Ms</v>
          </cell>
          <cell r="C943" t="str">
            <v>Rasch</v>
          </cell>
        </row>
        <row r="944">
          <cell r="A944" t="str">
            <v>Id943</v>
          </cell>
          <cell r="B944" t="str">
            <v xml:space="preserve"> Ms</v>
          </cell>
          <cell r="C944" t="str">
            <v>Plunkett</v>
          </cell>
        </row>
        <row r="945">
          <cell r="A945" t="str">
            <v>Id944</v>
          </cell>
          <cell r="B945" t="str">
            <v xml:space="preserve"> Mr</v>
          </cell>
          <cell r="C945" t="str">
            <v>Murphy</v>
          </cell>
        </row>
        <row r="946">
          <cell r="A946" t="str">
            <v>Id945</v>
          </cell>
          <cell r="B946" t="str">
            <v xml:space="preserve"> Ms</v>
          </cell>
          <cell r="C946" t="str">
            <v>Gusmer</v>
          </cell>
        </row>
        <row r="947">
          <cell r="A947" t="str">
            <v>Id946</v>
          </cell>
          <cell r="B947" t="str">
            <v xml:space="preserve"> Mr</v>
          </cell>
          <cell r="C947" t="str">
            <v>Loftus</v>
          </cell>
        </row>
        <row r="948">
          <cell r="A948" t="str">
            <v>Id947</v>
          </cell>
          <cell r="B948" t="str">
            <v xml:space="preserve"> Mr</v>
          </cell>
          <cell r="C948" t="str">
            <v>Scott</v>
          </cell>
        </row>
        <row r="949">
          <cell r="A949" t="str">
            <v>Id948</v>
          </cell>
          <cell r="B949" t="str">
            <v xml:space="preserve"> Mr</v>
          </cell>
          <cell r="C949" t="str">
            <v>Alvarez</v>
          </cell>
        </row>
        <row r="950">
          <cell r="A950" t="str">
            <v>Id949</v>
          </cell>
          <cell r="B950" t="str">
            <v xml:space="preserve"> Mr</v>
          </cell>
          <cell r="C950" t="str">
            <v>Petersson</v>
          </cell>
        </row>
        <row r="951">
          <cell r="A951" t="str">
            <v>Id950</v>
          </cell>
          <cell r="B951" t="str">
            <v xml:space="preserve"> Mr</v>
          </cell>
          <cell r="C951" t="str">
            <v>Liaw</v>
          </cell>
        </row>
        <row r="952">
          <cell r="A952" t="str">
            <v>Id951</v>
          </cell>
          <cell r="B952" t="str">
            <v xml:space="preserve"> Ms</v>
          </cell>
          <cell r="C952" t="str">
            <v>Tripaldi</v>
          </cell>
        </row>
        <row r="953">
          <cell r="A953" t="str">
            <v>Id952</v>
          </cell>
          <cell r="B953" t="str">
            <v xml:space="preserve"> Ms</v>
          </cell>
          <cell r="C953" t="str">
            <v>Kelley</v>
          </cell>
        </row>
        <row r="954">
          <cell r="A954" t="str">
            <v>Id953</v>
          </cell>
          <cell r="B954" t="str">
            <v xml:space="preserve"> Ms</v>
          </cell>
          <cell r="C954" t="str">
            <v>Endara</v>
          </cell>
        </row>
        <row r="955">
          <cell r="A955" t="str">
            <v>Id954</v>
          </cell>
          <cell r="B955" t="str">
            <v xml:space="preserve"> Mr</v>
          </cell>
          <cell r="C955" t="str">
            <v>Valle</v>
          </cell>
        </row>
        <row r="956">
          <cell r="A956" t="str">
            <v>Id955</v>
          </cell>
          <cell r="B956" t="str">
            <v xml:space="preserve"> Mr</v>
          </cell>
          <cell r="C956" t="str">
            <v>Germain</v>
          </cell>
        </row>
        <row r="957">
          <cell r="A957" t="str">
            <v>Id956</v>
          </cell>
          <cell r="B957" t="str">
            <v xml:space="preserve"> Mrs</v>
          </cell>
          <cell r="C957" t="str">
            <v>Finecey</v>
          </cell>
        </row>
        <row r="958">
          <cell r="A958" t="str">
            <v>Id957</v>
          </cell>
          <cell r="B958" t="str">
            <v xml:space="preserve"> Mr</v>
          </cell>
          <cell r="C958" t="str">
            <v>Mendoza</v>
          </cell>
        </row>
        <row r="959">
          <cell r="A959" t="str">
            <v>Id958</v>
          </cell>
          <cell r="B959" t="str">
            <v xml:space="preserve"> Ms</v>
          </cell>
          <cell r="C959" t="str">
            <v>Roe</v>
          </cell>
        </row>
        <row r="960">
          <cell r="A960" t="str">
            <v>Id959</v>
          </cell>
          <cell r="B960" t="str">
            <v xml:space="preserve"> Mrs</v>
          </cell>
          <cell r="C960" t="str">
            <v>Webb</v>
          </cell>
        </row>
        <row r="961">
          <cell r="A961" t="str">
            <v>Id960</v>
          </cell>
          <cell r="B961" t="str">
            <v xml:space="preserve"> Ms</v>
          </cell>
          <cell r="C961" t="str">
            <v>Stocker</v>
          </cell>
        </row>
        <row r="962">
          <cell r="A962" t="str">
            <v>Id961</v>
          </cell>
          <cell r="B962" t="str">
            <v xml:space="preserve"> Mrs</v>
          </cell>
          <cell r="C962" t="str">
            <v>Jacobson</v>
          </cell>
        </row>
        <row r="963">
          <cell r="A963" t="str">
            <v>Id962</v>
          </cell>
          <cell r="B963" t="str">
            <v xml:space="preserve"> Mr</v>
          </cell>
          <cell r="C963" t="str">
            <v>Shaw</v>
          </cell>
        </row>
        <row r="964">
          <cell r="A964" t="str">
            <v>Id963</v>
          </cell>
          <cell r="B964" t="str">
            <v xml:space="preserve"> Ms</v>
          </cell>
          <cell r="C964" t="str">
            <v>Goodwin</v>
          </cell>
        </row>
        <row r="965">
          <cell r="A965" t="str">
            <v>Id964</v>
          </cell>
          <cell r="B965" t="str">
            <v xml:space="preserve"> Mrs</v>
          </cell>
          <cell r="C965" t="str">
            <v>Brock</v>
          </cell>
        </row>
        <row r="966">
          <cell r="A966" t="str">
            <v>Id965</v>
          </cell>
          <cell r="B966" t="str">
            <v xml:space="preserve"> Ms</v>
          </cell>
          <cell r="C966" t="str">
            <v>Papp</v>
          </cell>
        </row>
        <row r="967">
          <cell r="A967" t="str">
            <v>Id966</v>
          </cell>
          <cell r="B967" t="str">
            <v xml:space="preserve"> Ms</v>
          </cell>
          <cell r="C967" t="str">
            <v>Siragusa</v>
          </cell>
        </row>
        <row r="968">
          <cell r="A968" t="str">
            <v>Id967</v>
          </cell>
          <cell r="B968" t="str">
            <v xml:space="preserve"> Ms</v>
          </cell>
          <cell r="C968" t="str">
            <v>Pizarro</v>
          </cell>
        </row>
        <row r="969">
          <cell r="A969" t="str">
            <v>Id968</v>
          </cell>
          <cell r="B969" t="str">
            <v xml:space="preserve"> Mr</v>
          </cell>
          <cell r="C969" t="str">
            <v>Strange</v>
          </cell>
        </row>
        <row r="970">
          <cell r="A970" t="str">
            <v>Id969</v>
          </cell>
          <cell r="B970" t="str">
            <v xml:space="preserve"> Ms</v>
          </cell>
          <cell r="C970" t="str">
            <v>Eidinger</v>
          </cell>
        </row>
        <row r="971">
          <cell r="A971" t="str">
            <v>Id970</v>
          </cell>
          <cell r="B971" t="str">
            <v xml:space="preserve"> Mr</v>
          </cell>
          <cell r="C971" t="str">
            <v>Ginsburg</v>
          </cell>
        </row>
        <row r="972">
          <cell r="A972" t="str">
            <v>Id971</v>
          </cell>
          <cell r="B972" t="str">
            <v xml:space="preserve"> Ms</v>
          </cell>
          <cell r="C972" t="str">
            <v>Truex</v>
          </cell>
        </row>
        <row r="973">
          <cell r="A973" t="str">
            <v>Id972</v>
          </cell>
          <cell r="B973" t="str">
            <v xml:space="preserve"> Ms</v>
          </cell>
          <cell r="C973" t="str">
            <v>Higgins</v>
          </cell>
        </row>
        <row r="974">
          <cell r="A974" t="str">
            <v>Id973</v>
          </cell>
          <cell r="B974" t="str">
            <v xml:space="preserve"> Mr</v>
          </cell>
          <cell r="C974" t="str">
            <v>McCurdy</v>
          </cell>
        </row>
        <row r="975">
          <cell r="A975" t="str">
            <v>Id974</v>
          </cell>
          <cell r="B975" t="str">
            <v xml:space="preserve"> Mrs</v>
          </cell>
          <cell r="C975" t="str">
            <v>Hughes</v>
          </cell>
        </row>
        <row r="976">
          <cell r="A976" t="str">
            <v>Id975</v>
          </cell>
          <cell r="B976" t="str">
            <v xml:space="preserve"> Mr</v>
          </cell>
          <cell r="C976" t="str">
            <v>Varner</v>
          </cell>
        </row>
        <row r="977">
          <cell r="A977" t="str">
            <v>Id976</v>
          </cell>
          <cell r="B977" t="str">
            <v xml:space="preserve"> Mrs</v>
          </cell>
          <cell r="C977" t="str">
            <v>Dahmen</v>
          </cell>
        </row>
        <row r="978">
          <cell r="A978" t="str">
            <v>Id977</v>
          </cell>
          <cell r="B978" t="str">
            <v xml:space="preserve"> Mrs</v>
          </cell>
          <cell r="C978" t="str">
            <v>Young</v>
          </cell>
        </row>
        <row r="979">
          <cell r="A979" t="str">
            <v>Id978</v>
          </cell>
          <cell r="B979" t="str">
            <v xml:space="preserve"> Mr</v>
          </cell>
          <cell r="C979" t="str">
            <v>Fraser</v>
          </cell>
        </row>
        <row r="980">
          <cell r="A980" t="str">
            <v>Id979</v>
          </cell>
          <cell r="B980" t="str">
            <v xml:space="preserve"> Mr</v>
          </cell>
          <cell r="C980" t="str">
            <v>Deeg</v>
          </cell>
        </row>
        <row r="981">
          <cell r="A981" t="str">
            <v>Id980</v>
          </cell>
          <cell r="B981" t="str">
            <v xml:space="preserve"> Mr</v>
          </cell>
          <cell r="C981" t="str">
            <v>Robertson</v>
          </cell>
        </row>
        <row r="982">
          <cell r="A982" t="str">
            <v>Id981</v>
          </cell>
          <cell r="B982" t="str">
            <v xml:space="preserve"> Mr</v>
          </cell>
          <cell r="C982" t="str">
            <v>Peck</v>
          </cell>
        </row>
        <row r="983">
          <cell r="A983" t="str">
            <v>Id982</v>
          </cell>
          <cell r="B983" t="str">
            <v xml:space="preserve"> Mr</v>
          </cell>
          <cell r="C983" t="str">
            <v>Burger</v>
          </cell>
        </row>
        <row r="984">
          <cell r="A984" t="str">
            <v>Id983</v>
          </cell>
          <cell r="B984" t="str">
            <v xml:space="preserve"> Mr</v>
          </cell>
          <cell r="C984" t="str">
            <v>Blain</v>
          </cell>
        </row>
        <row r="985">
          <cell r="A985" t="str">
            <v>Id984</v>
          </cell>
          <cell r="B985" t="str">
            <v xml:space="preserve"> Mrs</v>
          </cell>
          <cell r="C985" t="str">
            <v>Winters</v>
          </cell>
        </row>
        <row r="986">
          <cell r="A986" t="str">
            <v>Id985</v>
          </cell>
          <cell r="B986" t="str">
            <v xml:space="preserve"> Mr</v>
          </cell>
          <cell r="C986" t="str">
            <v>McCue</v>
          </cell>
        </row>
        <row r="987">
          <cell r="A987" t="str">
            <v>Id986</v>
          </cell>
          <cell r="B987" t="str">
            <v xml:space="preserve"> Ms</v>
          </cell>
          <cell r="C987" t="str">
            <v>Webster</v>
          </cell>
        </row>
        <row r="988">
          <cell r="A988" t="str">
            <v>Id987</v>
          </cell>
          <cell r="B988" t="str">
            <v xml:space="preserve"> Ms</v>
          </cell>
          <cell r="C988" t="str">
            <v>Anderson</v>
          </cell>
        </row>
        <row r="989">
          <cell r="A989" t="str">
            <v>Id988</v>
          </cell>
          <cell r="B989" t="str">
            <v xml:space="preserve"> Mrs</v>
          </cell>
          <cell r="C989" t="str">
            <v>Chiappone</v>
          </cell>
        </row>
        <row r="990">
          <cell r="A990" t="str">
            <v>Id989</v>
          </cell>
          <cell r="B990" t="str">
            <v xml:space="preserve"> Ms</v>
          </cell>
          <cell r="C990" t="str">
            <v>Opie</v>
          </cell>
        </row>
        <row r="991">
          <cell r="A991" t="str">
            <v>Id990</v>
          </cell>
          <cell r="B991" t="str">
            <v xml:space="preserve"> Ms</v>
          </cell>
          <cell r="C991" t="str">
            <v>Donnelly</v>
          </cell>
        </row>
        <row r="992">
          <cell r="A992" t="str">
            <v>Id991</v>
          </cell>
          <cell r="B992" t="str">
            <v xml:space="preserve"> Ms</v>
          </cell>
          <cell r="C992" t="str">
            <v>Rall</v>
          </cell>
        </row>
        <row r="993">
          <cell r="A993" t="str">
            <v>Id992</v>
          </cell>
          <cell r="B993" t="str">
            <v xml:space="preserve"> Mr</v>
          </cell>
          <cell r="C993" t="str">
            <v>Mitchell</v>
          </cell>
        </row>
        <row r="994">
          <cell r="A994" t="str">
            <v>Id993</v>
          </cell>
          <cell r="B994" t="str">
            <v xml:space="preserve"> Mr</v>
          </cell>
          <cell r="C994" t="str">
            <v>Chen</v>
          </cell>
        </row>
        <row r="995">
          <cell r="A995" t="str">
            <v>Id994</v>
          </cell>
          <cell r="B995" t="str">
            <v xml:space="preserve"> Ms</v>
          </cell>
          <cell r="C995" t="str">
            <v>Tufaro</v>
          </cell>
        </row>
        <row r="996">
          <cell r="A996" t="str">
            <v>Id995</v>
          </cell>
          <cell r="B996" t="str">
            <v xml:space="preserve"> Mr</v>
          </cell>
          <cell r="C996" t="str">
            <v>Peters</v>
          </cell>
        </row>
        <row r="997">
          <cell r="A997" t="str">
            <v>Id996</v>
          </cell>
          <cell r="B997" t="str">
            <v xml:space="preserve"> Mrs</v>
          </cell>
          <cell r="C997" t="str">
            <v>Susedik</v>
          </cell>
        </row>
        <row r="998">
          <cell r="A998" t="str">
            <v>Id997</v>
          </cell>
          <cell r="B998" t="str">
            <v xml:space="preserve"> Mr</v>
          </cell>
          <cell r="C998" t="str">
            <v>Garcia</v>
          </cell>
        </row>
        <row r="999">
          <cell r="A999" t="str">
            <v>Id998</v>
          </cell>
          <cell r="B999" t="str">
            <v xml:space="preserve"> Mrs</v>
          </cell>
          <cell r="C999" t="str">
            <v>Deady</v>
          </cell>
        </row>
        <row r="1000">
          <cell r="A1000" t="str">
            <v>Id999</v>
          </cell>
          <cell r="B1000" t="str">
            <v xml:space="preserve"> Mr</v>
          </cell>
          <cell r="C1000" t="str">
            <v>Campbell</v>
          </cell>
        </row>
        <row r="1001">
          <cell r="A1001" t="str">
            <v>Id1000</v>
          </cell>
          <cell r="B1001" t="str">
            <v xml:space="preserve"> Mrs</v>
          </cell>
          <cell r="C1001" t="str">
            <v>Schaefer</v>
          </cell>
        </row>
        <row r="1002">
          <cell r="A1002" t="str">
            <v>Id1001</v>
          </cell>
          <cell r="B1002" t="str">
            <v xml:space="preserve"> Mr</v>
          </cell>
          <cell r="C1002" t="str">
            <v>D'Alessandro</v>
          </cell>
        </row>
        <row r="1003">
          <cell r="A1003" t="str">
            <v>Id1002</v>
          </cell>
          <cell r="B1003" t="str">
            <v xml:space="preserve"> Mrs</v>
          </cell>
          <cell r="C1003" t="str">
            <v>Wyss</v>
          </cell>
        </row>
        <row r="1004">
          <cell r="A1004" t="str">
            <v>Id1003</v>
          </cell>
          <cell r="B1004" t="str">
            <v xml:space="preserve"> Ms</v>
          </cell>
          <cell r="C1004" t="str">
            <v>Rose</v>
          </cell>
        </row>
        <row r="1005">
          <cell r="A1005" t="str">
            <v>Id1004</v>
          </cell>
          <cell r="B1005" t="str">
            <v xml:space="preserve"> Mr</v>
          </cell>
          <cell r="C1005" t="str">
            <v>Hopper</v>
          </cell>
        </row>
        <row r="1006">
          <cell r="A1006" t="str">
            <v>Id1005</v>
          </cell>
          <cell r="B1006" t="str">
            <v xml:space="preserve"> Mr</v>
          </cell>
          <cell r="C1006" t="str">
            <v>Finneran</v>
          </cell>
        </row>
        <row r="1007">
          <cell r="A1007" t="str">
            <v>Id1006</v>
          </cell>
          <cell r="B1007" t="str">
            <v xml:space="preserve"> Ms</v>
          </cell>
          <cell r="C1007" t="str">
            <v>Basham</v>
          </cell>
        </row>
        <row r="1008">
          <cell r="A1008" t="str">
            <v>Id1007</v>
          </cell>
          <cell r="B1008" t="str">
            <v xml:space="preserve"> Ms</v>
          </cell>
          <cell r="C1008" t="str">
            <v>Inman</v>
          </cell>
        </row>
        <row r="1009">
          <cell r="A1009" t="str">
            <v>Id1008</v>
          </cell>
          <cell r="B1009" t="str">
            <v xml:space="preserve"> Mr</v>
          </cell>
          <cell r="C1009" t="str">
            <v>Oscal</v>
          </cell>
        </row>
        <row r="1010">
          <cell r="A1010" t="str">
            <v>Id1009</v>
          </cell>
          <cell r="B1010" t="str">
            <v xml:space="preserve"> Ms</v>
          </cell>
          <cell r="C1010" t="str">
            <v>Craft</v>
          </cell>
        </row>
        <row r="1011">
          <cell r="A1011" t="str">
            <v>Id1010</v>
          </cell>
          <cell r="B1011" t="str">
            <v xml:space="preserve"> Ms</v>
          </cell>
          <cell r="C1011" t="str">
            <v>Kebede</v>
          </cell>
        </row>
        <row r="1012">
          <cell r="A1012" t="str">
            <v>Id1011</v>
          </cell>
          <cell r="B1012" t="str">
            <v xml:space="preserve"> Ms</v>
          </cell>
          <cell r="C1012" t="str">
            <v>Strobel</v>
          </cell>
        </row>
        <row r="1013">
          <cell r="A1013" t="str">
            <v>Id1012</v>
          </cell>
          <cell r="B1013" t="str">
            <v xml:space="preserve"> Ms</v>
          </cell>
          <cell r="C1013" t="str">
            <v>Dalton</v>
          </cell>
        </row>
        <row r="1014">
          <cell r="A1014" t="str">
            <v>Id1013</v>
          </cell>
          <cell r="B1014" t="str">
            <v xml:space="preserve"> Ms</v>
          </cell>
          <cell r="C1014" t="str">
            <v>Morimoto</v>
          </cell>
        </row>
        <row r="1015">
          <cell r="A1015" t="str">
            <v>Id1014</v>
          </cell>
          <cell r="B1015" t="str">
            <v xml:space="preserve"> Ms</v>
          </cell>
          <cell r="C1015" t="str">
            <v>Manlove</v>
          </cell>
        </row>
        <row r="1016">
          <cell r="A1016" t="str">
            <v>Id1015</v>
          </cell>
          <cell r="B1016" t="str">
            <v xml:space="preserve"> Ms</v>
          </cell>
          <cell r="C1016" t="str">
            <v>Madzik</v>
          </cell>
        </row>
        <row r="1017">
          <cell r="A1017" t="str">
            <v>Id1016</v>
          </cell>
          <cell r="B1017" t="str">
            <v xml:space="preserve"> Ms</v>
          </cell>
          <cell r="C1017" t="str">
            <v>Hobson</v>
          </cell>
        </row>
        <row r="1018">
          <cell r="A1018" t="str">
            <v>Id1017</v>
          </cell>
          <cell r="B1018" t="str">
            <v xml:space="preserve"> Mrs</v>
          </cell>
          <cell r="C1018" t="str">
            <v>Reyes</v>
          </cell>
        </row>
        <row r="1019">
          <cell r="A1019" t="str">
            <v>Id1018</v>
          </cell>
          <cell r="B1019" t="str">
            <v xml:space="preserve"> Mrs</v>
          </cell>
          <cell r="C1019" t="str">
            <v>Tierney</v>
          </cell>
        </row>
        <row r="1020">
          <cell r="A1020" t="str">
            <v>Id1019</v>
          </cell>
          <cell r="B1020" t="str">
            <v xml:space="preserve"> Mr</v>
          </cell>
          <cell r="C1020" t="str">
            <v>Gabris</v>
          </cell>
        </row>
        <row r="1021">
          <cell r="A1021" t="str">
            <v>Id1020</v>
          </cell>
          <cell r="B1021" t="str">
            <v xml:space="preserve"> Ms</v>
          </cell>
          <cell r="C1021" t="str">
            <v>Howard</v>
          </cell>
        </row>
        <row r="1022">
          <cell r="A1022" t="str">
            <v>Id1021</v>
          </cell>
          <cell r="B1022" t="str">
            <v xml:space="preserve"> Mr</v>
          </cell>
          <cell r="C1022" t="str">
            <v>Kallay</v>
          </cell>
        </row>
        <row r="1023">
          <cell r="A1023" t="str">
            <v>Id1022</v>
          </cell>
          <cell r="B1023" t="str">
            <v xml:space="preserve"> Ms</v>
          </cell>
          <cell r="C1023" t="str">
            <v>Leguizamo</v>
          </cell>
        </row>
        <row r="1024">
          <cell r="A1024" t="str">
            <v>Id1023</v>
          </cell>
          <cell r="B1024" t="str">
            <v xml:space="preserve"> Ms</v>
          </cell>
          <cell r="C1024" t="str">
            <v>Escartin</v>
          </cell>
        </row>
        <row r="1025">
          <cell r="A1025" t="str">
            <v>Id1024</v>
          </cell>
          <cell r="B1025" t="str">
            <v xml:space="preserve"> Mr</v>
          </cell>
          <cell r="C1025" t="str">
            <v>Chorey</v>
          </cell>
        </row>
        <row r="1026">
          <cell r="A1026" t="str">
            <v>Id1025</v>
          </cell>
          <cell r="B1026" t="str">
            <v xml:space="preserve"> Mr</v>
          </cell>
          <cell r="C1026" t="str">
            <v>McVay</v>
          </cell>
        </row>
        <row r="1027">
          <cell r="A1027" t="str">
            <v>Id1026</v>
          </cell>
          <cell r="B1027" t="str">
            <v xml:space="preserve"> Mr</v>
          </cell>
          <cell r="C1027" t="str">
            <v>Vinson</v>
          </cell>
        </row>
        <row r="1028">
          <cell r="A1028" t="str">
            <v>Id1027</v>
          </cell>
          <cell r="B1028" t="str">
            <v xml:space="preserve"> Ms</v>
          </cell>
          <cell r="C1028" t="str">
            <v>Astrike-Davis</v>
          </cell>
        </row>
        <row r="1029">
          <cell r="A1029" t="str">
            <v>Id1028</v>
          </cell>
          <cell r="B1029" t="str">
            <v xml:space="preserve"> Mr</v>
          </cell>
          <cell r="C1029" t="str">
            <v>Harder</v>
          </cell>
        </row>
        <row r="1030">
          <cell r="A1030" t="str">
            <v>Id1029</v>
          </cell>
          <cell r="B1030" t="str">
            <v xml:space="preserve"> Mr</v>
          </cell>
          <cell r="C1030" t="str">
            <v>Bell</v>
          </cell>
        </row>
        <row r="1031">
          <cell r="A1031" t="str">
            <v>Id1030</v>
          </cell>
          <cell r="B1031" t="str">
            <v xml:space="preserve"> Ms</v>
          </cell>
          <cell r="C1031" t="str">
            <v>Dawes</v>
          </cell>
        </row>
        <row r="1032">
          <cell r="A1032" t="str">
            <v>Id1031</v>
          </cell>
          <cell r="B1032" t="str">
            <v xml:space="preserve"> Mr</v>
          </cell>
          <cell r="C1032" t="str">
            <v>Larios</v>
          </cell>
        </row>
        <row r="1033">
          <cell r="A1033" t="str">
            <v>Id1032</v>
          </cell>
          <cell r="B1033" t="str">
            <v xml:space="preserve"> Ms</v>
          </cell>
          <cell r="C1033" t="str">
            <v>Yaremczuk</v>
          </cell>
        </row>
        <row r="1034">
          <cell r="A1034" t="str">
            <v>Id1033</v>
          </cell>
          <cell r="B1034" t="str">
            <v xml:space="preserve"> Ms</v>
          </cell>
          <cell r="C1034" t="str">
            <v>Knight</v>
          </cell>
        </row>
        <row r="1035">
          <cell r="A1035" t="str">
            <v>Id1034</v>
          </cell>
          <cell r="B1035" t="str">
            <v xml:space="preserve"> Ms</v>
          </cell>
          <cell r="C1035" t="str">
            <v>Eversman</v>
          </cell>
        </row>
        <row r="1036">
          <cell r="A1036" t="str">
            <v>Id1035</v>
          </cell>
          <cell r="B1036" t="str">
            <v xml:space="preserve"> Ms</v>
          </cell>
          <cell r="C1036" t="str">
            <v>Hickory</v>
          </cell>
        </row>
        <row r="1037">
          <cell r="A1037" t="str">
            <v>Id1036</v>
          </cell>
          <cell r="B1037" t="str">
            <v xml:space="preserve"> Ms</v>
          </cell>
          <cell r="C1037" t="str">
            <v>Mooney</v>
          </cell>
        </row>
        <row r="1038">
          <cell r="A1038" t="str">
            <v>Id1037</v>
          </cell>
          <cell r="B1038" t="str">
            <v xml:space="preserve"> Mr</v>
          </cell>
          <cell r="C1038" t="str">
            <v>Craighead</v>
          </cell>
        </row>
        <row r="1039">
          <cell r="A1039" t="str">
            <v>Id1038</v>
          </cell>
          <cell r="B1039" t="str">
            <v xml:space="preserve"> Mr</v>
          </cell>
          <cell r="C1039" t="str">
            <v>Gardner</v>
          </cell>
        </row>
        <row r="1040">
          <cell r="A1040" t="str">
            <v>Id1039</v>
          </cell>
          <cell r="B1040" t="str">
            <v xml:space="preserve"> Ms</v>
          </cell>
          <cell r="C1040" t="str">
            <v>Lohrenz</v>
          </cell>
        </row>
        <row r="1041">
          <cell r="A1041" t="str">
            <v>Id1040</v>
          </cell>
          <cell r="B1041" t="str">
            <v xml:space="preserve"> Ms</v>
          </cell>
          <cell r="C1041" t="str">
            <v>Demise</v>
          </cell>
        </row>
        <row r="1042">
          <cell r="A1042" t="str">
            <v>Id1041</v>
          </cell>
          <cell r="B1042" t="str">
            <v xml:space="preserve"> Mr</v>
          </cell>
          <cell r="C1042" t="str">
            <v>Nelson</v>
          </cell>
        </row>
        <row r="1043">
          <cell r="A1043" t="str">
            <v>Id1042</v>
          </cell>
          <cell r="B1043" t="str">
            <v xml:space="preserve"> Ms</v>
          </cell>
          <cell r="C1043" t="str">
            <v>Guitard</v>
          </cell>
        </row>
        <row r="1044">
          <cell r="A1044" t="str">
            <v>Id1043</v>
          </cell>
          <cell r="B1044" t="str">
            <v xml:space="preserve"> Mr</v>
          </cell>
          <cell r="C1044" t="str">
            <v>Navas</v>
          </cell>
        </row>
        <row r="1045">
          <cell r="A1045" t="str">
            <v>Id1044</v>
          </cell>
          <cell r="B1045" t="str">
            <v xml:space="preserve"> Mr</v>
          </cell>
          <cell r="C1045" t="str">
            <v>Ptucha</v>
          </cell>
        </row>
        <row r="1046">
          <cell r="A1046" t="str">
            <v>Id1045</v>
          </cell>
          <cell r="B1046" t="str">
            <v xml:space="preserve"> Mrs</v>
          </cell>
          <cell r="C1046" t="str">
            <v>Kirouac</v>
          </cell>
        </row>
        <row r="1047">
          <cell r="A1047" t="str">
            <v>Id1046</v>
          </cell>
          <cell r="B1047" t="str">
            <v xml:space="preserve"> Mr</v>
          </cell>
          <cell r="C1047" t="str">
            <v>Toews</v>
          </cell>
        </row>
        <row r="1048">
          <cell r="A1048" t="str">
            <v>Id1047</v>
          </cell>
          <cell r="B1048" t="str">
            <v xml:space="preserve"> Mr</v>
          </cell>
          <cell r="C1048" t="str">
            <v>Perry</v>
          </cell>
        </row>
        <row r="1049">
          <cell r="A1049" t="str">
            <v>Id1048</v>
          </cell>
          <cell r="B1049" t="str">
            <v xml:space="preserve"> Ms</v>
          </cell>
          <cell r="C1049" t="str">
            <v>Kretz</v>
          </cell>
        </row>
        <row r="1050">
          <cell r="A1050" t="str">
            <v>Id1049</v>
          </cell>
          <cell r="B1050" t="str">
            <v xml:space="preserve"> Ms</v>
          </cell>
          <cell r="C1050" t="str">
            <v>Hempel</v>
          </cell>
        </row>
        <row r="1051">
          <cell r="A1051" t="str">
            <v>Id1050</v>
          </cell>
          <cell r="B1051" t="str">
            <v xml:space="preserve"> Ms</v>
          </cell>
          <cell r="C1051" t="str">
            <v>McBroom</v>
          </cell>
        </row>
        <row r="1052">
          <cell r="A1052" t="str">
            <v>Id1051</v>
          </cell>
          <cell r="B1052" t="str">
            <v xml:space="preserve"> Mrs</v>
          </cell>
          <cell r="C1052" t="str">
            <v>Yoo</v>
          </cell>
        </row>
        <row r="1053">
          <cell r="A1053" t="str">
            <v>Id1052</v>
          </cell>
          <cell r="B1053" t="str">
            <v xml:space="preserve"> Mr</v>
          </cell>
          <cell r="C1053" t="str">
            <v>Rand</v>
          </cell>
        </row>
        <row r="1054">
          <cell r="A1054" t="str">
            <v>Id1053</v>
          </cell>
          <cell r="B1054" t="str">
            <v xml:space="preserve"> Ms</v>
          </cell>
          <cell r="C1054" t="str">
            <v>Wolfe</v>
          </cell>
        </row>
        <row r="1055">
          <cell r="A1055" t="str">
            <v>Id1054</v>
          </cell>
          <cell r="B1055" t="str">
            <v xml:space="preserve"> Mr</v>
          </cell>
          <cell r="C1055" t="str">
            <v>Vance</v>
          </cell>
        </row>
        <row r="1056">
          <cell r="A1056" t="str">
            <v>Id1055</v>
          </cell>
          <cell r="B1056" t="str">
            <v xml:space="preserve"> Mrs</v>
          </cell>
          <cell r="C1056" t="str">
            <v>Burnett</v>
          </cell>
        </row>
        <row r="1057">
          <cell r="A1057" t="str">
            <v>Id1056</v>
          </cell>
          <cell r="B1057" t="str">
            <v xml:space="preserve"> Ms</v>
          </cell>
          <cell r="C1057" t="str">
            <v>Clason</v>
          </cell>
        </row>
        <row r="1058">
          <cell r="A1058" t="str">
            <v>Id1057</v>
          </cell>
          <cell r="B1058" t="str">
            <v xml:space="preserve"> Mrs</v>
          </cell>
          <cell r="C1058" t="str">
            <v>Donnelly</v>
          </cell>
        </row>
        <row r="1059">
          <cell r="A1059" t="str">
            <v>Id1058</v>
          </cell>
          <cell r="B1059" t="str">
            <v xml:space="preserve"> Ms</v>
          </cell>
          <cell r="C1059" t="str">
            <v>Pietz</v>
          </cell>
        </row>
        <row r="1060">
          <cell r="A1060" t="str">
            <v>Id1059</v>
          </cell>
          <cell r="B1060" t="str">
            <v xml:space="preserve"> Mr</v>
          </cell>
          <cell r="C1060" t="str">
            <v>Tegenkamp</v>
          </cell>
        </row>
        <row r="1061">
          <cell r="A1061" t="str">
            <v>Id1060</v>
          </cell>
          <cell r="B1061" t="str">
            <v xml:space="preserve"> Mr</v>
          </cell>
          <cell r="C1061" t="str">
            <v>Dover</v>
          </cell>
        </row>
        <row r="1062">
          <cell r="A1062" t="str">
            <v>Id1061</v>
          </cell>
          <cell r="B1062" t="str">
            <v xml:space="preserve"> Mr</v>
          </cell>
          <cell r="C1062" t="str">
            <v>Dockemeyer</v>
          </cell>
        </row>
        <row r="1063">
          <cell r="A1063" t="str">
            <v>Id1062</v>
          </cell>
          <cell r="B1063" t="str">
            <v xml:space="preserve"> Mr</v>
          </cell>
          <cell r="C1063" t="str">
            <v>Steele</v>
          </cell>
        </row>
        <row r="1064">
          <cell r="A1064" t="str">
            <v>Id1063</v>
          </cell>
          <cell r="B1064" t="str">
            <v xml:space="preserve"> Mr</v>
          </cell>
          <cell r="C1064" t="str">
            <v>Harel</v>
          </cell>
        </row>
        <row r="1065">
          <cell r="A1065" t="str">
            <v>Id1064</v>
          </cell>
          <cell r="B1065" t="str">
            <v xml:space="preserve"> Mr</v>
          </cell>
          <cell r="C1065" t="str">
            <v>Aguila</v>
          </cell>
        </row>
        <row r="1066">
          <cell r="A1066" t="str">
            <v>Id1065</v>
          </cell>
          <cell r="B1066" t="str">
            <v xml:space="preserve"> Ms</v>
          </cell>
          <cell r="C1066" t="str">
            <v>Vallejo Sarmiento</v>
          </cell>
        </row>
        <row r="1067">
          <cell r="A1067" t="str">
            <v>Id1066</v>
          </cell>
          <cell r="B1067" t="str">
            <v xml:space="preserve"> Mr</v>
          </cell>
          <cell r="C1067" t="str">
            <v>Beisheim</v>
          </cell>
        </row>
        <row r="1068">
          <cell r="A1068" t="str">
            <v>Id1067</v>
          </cell>
          <cell r="B1068" t="str">
            <v xml:space="preserve"> Ms</v>
          </cell>
          <cell r="C1068" t="str">
            <v>Lenhoff</v>
          </cell>
        </row>
        <row r="1069">
          <cell r="A1069" t="str">
            <v>Id1068</v>
          </cell>
          <cell r="B1069" t="str">
            <v xml:space="preserve"> Mr</v>
          </cell>
          <cell r="C1069" t="str">
            <v>Wehrwein</v>
          </cell>
        </row>
        <row r="1070">
          <cell r="A1070" t="str">
            <v>Id1069</v>
          </cell>
          <cell r="B1070" t="str">
            <v xml:space="preserve"> Ms</v>
          </cell>
          <cell r="C1070" t="str">
            <v>Wallace</v>
          </cell>
        </row>
        <row r="1071">
          <cell r="A1071" t="str">
            <v>Id1070</v>
          </cell>
          <cell r="B1071" t="str">
            <v xml:space="preserve"> Ms</v>
          </cell>
          <cell r="C1071" t="str">
            <v>Markowitz</v>
          </cell>
        </row>
        <row r="1072">
          <cell r="A1072" t="str">
            <v>Id1071</v>
          </cell>
          <cell r="B1072" t="str">
            <v xml:space="preserve"> Ms</v>
          </cell>
          <cell r="C1072" t="str">
            <v>Vos</v>
          </cell>
        </row>
        <row r="1073">
          <cell r="A1073" t="str">
            <v>Id1072</v>
          </cell>
          <cell r="B1073" t="str">
            <v xml:space="preserve"> Mrs</v>
          </cell>
          <cell r="C1073" t="str">
            <v>McLeod</v>
          </cell>
        </row>
        <row r="1074">
          <cell r="A1074" t="str">
            <v>Id1073</v>
          </cell>
          <cell r="B1074" t="str">
            <v xml:space="preserve"> Ms</v>
          </cell>
          <cell r="C1074" t="str">
            <v>Balcom</v>
          </cell>
        </row>
        <row r="1075">
          <cell r="A1075" t="str">
            <v>Id1074</v>
          </cell>
          <cell r="B1075" t="str">
            <v xml:space="preserve"> Mr</v>
          </cell>
          <cell r="C1075" t="str">
            <v>Dirth</v>
          </cell>
        </row>
        <row r="1076">
          <cell r="A1076" t="str">
            <v>Id1075</v>
          </cell>
          <cell r="B1076" t="str">
            <v xml:space="preserve"> Mr</v>
          </cell>
          <cell r="C1076" t="str">
            <v>Inglish</v>
          </cell>
        </row>
        <row r="1077">
          <cell r="A1077" t="str">
            <v>Id1076</v>
          </cell>
          <cell r="B1077" t="str">
            <v xml:space="preserve"> Mr</v>
          </cell>
          <cell r="C1077" t="str">
            <v>Matthews</v>
          </cell>
        </row>
        <row r="1078">
          <cell r="A1078" t="str">
            <v>Id1077</v>
          </cell>
          <cell r="B1078" t="str">
            <v xml:space="preserve"> Ms</v>
          </cell>
          <cell r="C1078" t="str">
            <v>Massa-Musiak</v>
          </cell>
        </row>
        <row r="1079">
          <cell r="A1079" t="str">
            <v>Id1078</v>
          </cell>
          <cell r="B1079" t="str">
            <v xml:space="preserve"> Mr</v>
          </cell>
          <cell r="C1079" t="str">
            <v>Bailey</v>
          </cell>
        </row>
        <row r="1080">
          <cell r="A1080" t="str">
            <v>Id1079</v>
          </cell>
          <cell r="B1080" t="str">
            <v xml:space="preserve"> Mr</v>
          </cell>
          <cell r="C1080" t="str">
            <v>Jacoby</v>
          </cell>
        </row>
        <row r="1081">
          <cell r="A1081" t="str">
            <v>Id1080</v>
          </cell>
          <cell r="B1081" t="str">
            <v xml:space="preserve"> Mr</v>
          </cell>
          <cell r="C1081" t="str">
            <v>Crimmings</v>
          </cell>
        </row>
        <row r="1082">
          <cell r="A1082" t="str">
            <v>Id1081</v>
          </cell>
          <cell r="B1082" t="str">
            <v xml:space="preserve"> Mr</v>
          </cell>
          <cell r="C1082" t="str">
            <v>Crane</v>
          </cell>
        </row>
        <row r="1083">
          <cell r="A1083" t="str">
            <v>Id1082</v>
          </cell>
          <cell r="B1083" t="str">
            <v xml:space="preserve"> Mrs</v>
          </cell>
          <cell r="C1083" t="str">
            <v>Swartzfager</v>
          </cell>
        </row>
        <row r="1084">
          <cell r="A1084" t="str">
            <v>Id1083</v>
          </cell>
          <cell r="B1084" t="str">
            <v xml:space="preserve"> Mrs</v>
          </cell>
          <cell r="C1084" t="str">
            <v>Clevenger</v>
          </cell>
        </row>
        <row r="1085">
          <cell r="A1085" t="str">
            <v>Id1084</v>
          </cell>
          <cell r="B1085" t="str">
            <v xml:space="preserve"> Mr</v>
          </cell>
          <cell r="C1085" t="str">
            <v>Reichardt</v>
          </cell>
        </row>
        <row r="1086">
          <cell r="A1086" t="str">
            <v>Id1085</v>
          </cell>
          <cell r="B1086" t="str">
            <v xml:space="preserve"> Mr</v>
          </cell>
          <cell r="C1086" t="str">
            <v>Morton</v>
          </cell>
        </row>
        <row r="1087">
          <cell r="A1087" t="str">
            <v>Id1086</v>
          </cell>
          <cell r="B1087" t="str">
            <v xml:space="preserve"> Mr</v>
          </cell>
          <cell r="C1087" t="str">
            <v>Sunstrum</v>
          </cell>
        </row>
        <row r="1088">
          <cell r="A1088" t="str">
            <v>Id1087</v>
          </cell>
          <cell r="B1088" t="str">
            <v xml:space="preserve"> Ms</v>
          </cell>
          <cell r="C1088" t="str">
            <v>Frownfelter</v>
          </cell>
        </row>
        <row r="1089">
          <cell r="A1089" t="str">
            <v>Id1088</v>
          </cell>
          <cell r="B1089" t="str">
            <v xml:space="preserve"> Ms</v>
          </cell>
          <cell r="C1089" t="str">
            <v>Richter</v>
          </cell>
        </row>
        <row r="1090">
          <cell r="A1090" t="str">
            <v>Id1089</v>
          </cell>
          <cell r="B1090" t="str">
            <v xml:space="preserve"> Mrs</v>
          </cell>
          <cell r="C1090" t="str">
            <v>England</v>
          </cell>
        </row>
        <row r="1091">
          <cell r="A1091" t="str">
            <v>Id1090</v>
          </cell>
          <cell r="B1091" t="str">
            <v xml:space="preserve"> Ms</v>
          </cell>
          <cell r="C1091" t="str">
            <v>McLean</v>
          </cell>
        </row>
        <row r="1092">
          <cell r="A1092" t="str">
            <v>Id1091</v>
          </cell>
          <cell r="B1092" t="str">
            <v xml:space="preserve"> Ms</v>
          </cell>
          <cell r="C1092" t="str">
            <v>Gardner</v>
          </cell>
        </row>
        <row r="1093">
          <cell r="A1093" t="str">
            <v>Id1092</v>
          </cell>
          <cell r="B1093" t="str">
            <v xml:space="preserve"> Mr</v>
          </cell>
          <cell r="C1093" t="str">
            <v>Lane</v>
          </cell>
        </row>
        <row r="1094">
          <cell r="A1094" t="str">
            <v>Id1093</v>
          </cell>
          <cell r="B1094" t="str">
            <v xml:space="preserve"> Ms</v>
          </cell>
          <cell r="C1094" t="str">
            <v>Vonachen</v>
          </cell>
        </row>
        <row r="1095">
          <cell r="A1095" t="str">
            <v>Id1094</v>
          </cell>
          <cell r="B1095" t="str">
            <v xml:space="preserve"> Mr</v>
          </cell>
          <cell r="C1095" t="str">
            <v>Smith</v>
          </cell>
        </row>
        <row r="1096">
          <cell r="A1096" t="str">
            <v>Id1095</v>
          </cell>
          <cell r="B1096" t="str">
            <v xml:space="preserve"> Mr</v>
          </cell>
          <cell r="C1096" t="str">
            <v>Kidwell</v>
          </cell>
        </row>
        <row r="1097">
          <cell r="A1097" t="str">
            <v>Id1096</v>
          </cell>
          <cell r="B1097" t="str">
            <v xml:space="preserve"> Mrs</v>
          </cell>
          <cell r="C1097" t="str">
            <v>Betancourth</v>
          </cell>
        </row>
        <row r="1098">
          <cell r="A1098" t="str">
            <v>Id1097</v>
          </cell>
          <cell r="B1098" t="str">
            <v xml:space="preserve"> Ms</v>
          </cell>
          <cell r="C1098" t="str">
            <v>Henstrom</v>
          </cell>
        </row>
        <row r="1099">
          <cell r="A1099" t="str">
            <v>Id1098</v>
          </cell>
          <cell r="B1099" t="str">
            <v xml:space="preserve"> Ms</v>
          </cell>
          <cell r="C1099" t="str">
            <v>Pereira</v>
          </cell>
        </row>
        <row r="1100">
          <cell r="A1100" t="str">
            <v>Id1099</v>
          </cell>
          <cell r="B1100" t="str">
            <v xml:space="preserve"> Ms</v>
          </cell>
          <cell r="C1100" t="str">
            <v>Black</v>
          </cell>
        </row>
        <row r="1101">
          <cell r="A1101" t="str">
            <v>Id1100</v>
          </cell>
          <cell r="B1101" t="str">
            <v xml:space="preserve"> Mr</v>
          </cell>
          <cell r="C1101" t="str">
            <v>Brown</v>
          </cell>
        </row>
        <row r="1102">
          <cell r="A1102" t="str">
            <v>Id1101</v>
          </cell>
          <cell r="B1102" t="str">
            <v xml:space="preserve"> Mrs</v>
          </cell>
          <cell r="C1102" t="str">
            <v>Reasoner</v>
          </cell>
        </row>
        <row r="1103">
          <cell r="A1103" t="str">
            <v>Id1102</v>
          </cell>
          <cell r="B1103" t="str">
            <v xml:space="preserve"> Mr</v>
          </cell>
          <cell r="C1103" t="str">
            <v>Wandzilak</v>
          </cell>
        </row>
        <row r="1104">
          <cell r="A1104" t="str">
            <v>Id1103</v>
          </cell>
          <cell r="B1104" t="str">
            <v xml:space="preserve"> Mr</v>
          </cell>
          <cell r="C1104" t="str">
            <v>Carver</v>
          </cell>
        </row>
        <row r="1105">
          <cell r="A1105" t="str">
            <v>Id1104</v>
          </cell>
          <cell r="B1105" t="str">
            <v xml:space="preserve"> Ms</v>
          </cell>
          <cell r="C1105" t="str">
            <v>Borror</v>
          </cell>
        </row>
        <row r="1106">
          <cell r="A1106" t="str">
            <v>Id1105</v>
          </cell>
          <cell r="B1106" t="str">
            <v xml:space="preserve"> Mr</v>
          </cell>
          <cell r="C1106" t="str">
            <v>Saad</v>
          </cell>
        </row>
        <row r="1107">
          <cell r="A1107" t="str">
            <v>Id1106</v>
          </cell>
          <cell r="B1107" t="str">
            <v xml:space="preserve"> Mr</v>
          </cell>
          <cell r="C1107" t="str">
            <v>Paul</v>
          </cell>
        </row>
        <row r="1108">
          <cell r="A1108" t="str">
            <v>Id1107</v>
          </cell>
          <cell r="B1108" t="str">
            <v xml:space="preserve"> Mr</v>
          </cell>
          <cell r="C1108" t="str">
            <v>Trail</v>
          </cell>
        </row>
        <row r="1109">
          <cell r="A1109" t="str">
            <v>Id1108</v>
          </cell>
          <cell r="B1109" t="str">
            <v xml:space="preserve"> Ms</v>
          </cell>
          <cell r="C1109" t="str">
            <v>Benton</v>
          </cell>
        </row>
        <row r="1110">
          <cell r="A1110" t="str">
            <v>Id1109</v>
          </cell>
          <cell r="B1110" t="str">
            <v xml:space="preserve"> Mrs</v>
          </cell>
          <cell r="C1110" t="str">
            <v>Bauman</v>
          </cell>
        </row>
        <row r="1111">
          <cell r="A1111" t="str">
            <v>Id1110</v>
          </cell>
          <cell r="B1111" t="str">
            <v xml:space="preserve"> Mrs</v>
          </cell>
          <cell r="C1111" t="str">
            <v>Bakula</v>
          </cell>
        </row>
        <row r="1112">
          <cell r="A1112" t="str">
            <v>Id1111</v>
          </cell>
          <cell r="B1112" t="str">
            <v xml:space="preserve"> Ms</v>
          </cell>
          <cell r="C1112" t="str">
            <v>Edwards</v>
          </cell>
        </row>
        <row r="1113">
          <cell r="A1113" t="str">
            <v>Id1112</v>
          </cell>
          <cell r="B1113" t="str">
            <v xml:space="preserve"> Mrs</v>
          </cell>
          <cell r="C1113" t="str">
            <v>Davis</v>
          </cell>
        </row>
        <row r="1114">
          <cell r="A1114" t="str">
            <v>Id1113</v>
          </cell>
          <cell r="B1114" t="str">
            <v xml:space="preserve"> Mr</v>
          </cell>
          <cell r="C1114" t="str">
            <v>Weiler</v>
          </cell>
        </row>
        <row r="1115">
          <cell r="A1115" t="str">
            <v>Id1114</v>
          </cell>
          <cell r="B1115" t="str">
            <v xml:space="preserve"> Ms</v>
          </cell>
          <cell r="C1115" t="str">
            <v>Schaaf</v>
          </cell>
        </row>
        <row r="1116">
          <cell r="A1116" t="str">
            <v>Id1115</v>
          </cell>
          <cell r="B1116" t="str">
            <v xml:space="preserve"> Ms</v>
          </cell>
          <cell r="C1116" t="str">
            <v>Sack</v>
          </cell>
        </row>
        <row r="1117">
          <cell r="A1117" t="str">
            <v>Id1116</v>
          </cell>
          <cell r="B1117" t="str">
            <v xml:space="preserve"> Ms</v>
          </cell>
          <cell r="C1117" t="str">
            <v>Chenard</v>
          </cell>
        </row>
        <row r="1118">
          <cell r="A1118" t="str">
            <v>Id1117</v>
          </cell>
          <cell r="B1118" t="str">
            <v xml:space="preserve"> Ms</v>
          </cell>
          <cell r="C1118" t="str">
            <v>Williamson</v>
          </cell>
        </row>
        <row r="1119">
          <cell r="A1119" t="str">
            <v>Id1118</v>
          </cell>
          <cell r="B1119" t="str">
            <v xml:space="preserve"> Ms</v>
          </cell>
          <cell r="C1119" t="str">
            <v>Dollas</v>
          </cell>
        </row>
        <row r="1120">
          <cell r="A1120" t="str">
            <v>Id1119</v>
          </cell>
          <cell r="B1120" t="str">
            <v xml:space="preserve"> Mr</v>
          </cell>
          <cell r="C1120" t="str">
            <v>Sprague</v>
          </cell>
        </row>
        <row r="1121">
          <cell r="A1121" t="str">
            <v>Id1120</v>
          </cell>
          <cell r="B1121" t="str">
            <v xml:space="preserve"> Mr</v>
          </cell>
          <cell r="C1121" t="str">
            <v>Michell</v>
          </cell>
        </row>
        <row r="1122">
          <cell r="A1122" t="str">
            <v>Id1121</v>
          </cell>
          <cell r="B1122" t="str">
            <v xml:space="preserve"> Mr</v>
          </cell>
          <cell r="C1122" t="str">
            <v>Datwyler</v>
          </cell>
        </row>
        <row r="1123">
          <cell r="A1123" t="str">
            <v>Id1122</v>
          </cell>
          <cell r="B1123" t="str">
            <v xml:space="preserve"> Mr</v>
          </cell>
          <cell r="C1123" t="str">
            <v>Mead</v>
          </cell>
        </row>
        <row r="1124">
          <cell r="A1124" t="str">
            <v>Id1123</v>
          </cell>
          <cell r="B1124" t="str">
            <v xml:space="preserve"> Ms</v>
          </cell>
          <cell r="C1124" t="str">
            <v>Kennedy</v>
          </cell>
        </row>
        <row r="1125">
          <cell r="A1125" t="str">
            <v>Id1124</v>
          </cell>
          <cell r="B1125" t="str">
            <v xml:space="preserve"> Mr</v>
          </cell>
          <cell r="C1125" t="str">
            <v>Czech</v>
          </cell>
        </row>
        <row r="1126">
          <cell r="A1126" t="str">
            <v>Id1125</v>
          </cell>
          <cell r="B1126" t="str">
            <v xml:space="preserve"> Mrs</v>
          </cell>
          <cell r="C1126" t="str">
            <v>O'Brien</v>
          </cell>
        </row>
        <row r="1127">
          <cell r="A1127" t="str">
            <v>Id1126</v>
          </cell>
          <cell r="B1127" t="str">
            <v xml:space="preserve"> Ms</v>
          </cell>
          <cell r="C1127" t="str">
            <v>Bachman</v>
          </cell>
        </row>
        <row r="1128">
          <cell r="A1128" t="str">
            <v>Id1127</v>
          </cell>
          <cell r="B1128" t="str">
            <v xml:space="preserve"> Mr</v>
          </cell>
          <cell r="C1128" t="str">
            <v>Bednar</v>
          </cell>
        </row>
        <row r="1129">
          <cell r="A1129" t="str">
            <v>Id1128</v>
          </cell>
          <cell r="B1129" t="str">
            <v xml:space="preserve"> Mr</v>
          </cell>
          <cell r="C1129" t="str">
            <v>Daye</v>
          </cell>
        </row>
        <row r="1130">
          <cell r="A1130" t="str">
            <v>Id1129</v>
          </cell>
          <cell r="B1130" t="str">
            <v xml:space="preserve"> Mr</v>
          </cell>
          <cell r="C1130" t="str">
            <v>Clarke</v>
          </cell>
        </row>
        <row r="1131">
          <cell r="A1131" t="str">
            <v>Id1130</v>
          </cell>
          <cell r="B1131" t="str">
            <v xml:space="preserve"> Ms</v>
          </cell>
          <cell r="C1131" t="str">
            <v>Koren</v>
          </cell>
        </row>
        <row r="1132">
          <cell r="A1132" t="str">
            <v>Id1131</v>
          </cell>
          <cell r="B1132" t="str">
            <v xml:space="preserve"> Mrs</v>
          </cell>
          <cell r="C1132" t="str">
            <v>Kuramoto</v>
          </cell>
        </row>
        <row r="1133">
          <cell r="A1133" t="str">
            <v>Id1132</v>
          </cell>
          <cell r="B1133" t="str">
            <v xml:space="preserve"> Ms</v>
          </cell>
          <cell r="C1133" t="str">
            <v>Lynn</v>
          </cell>
        </row>
        <row r="1134">
          <cell r="A1134" t="str">
            <v>Id1133</v>
          </cell>
          <cell r="B1134" t="str">
            <v xml:space="preserve"> Mr</v>
          </cell>
          <cell r="C1134" t="str">
            <v>Dierksen</v>
          </cell>
        </row>
        <row r="1135">
          <cell r="A1135" t="str">
            <v>Id1134</v>
          </cell>
          <cell r="B1135" t="str">
            <v xml:space="preserve"> Ms</v>
          </cell>
          <cell r="C1135" t="str">
            <v>Zoeller</v>
          </cell>
        </row>
        <row r="1136">
          <cell r="A1136" t="str">
            <v>Id1135</v>
          </cell>
          <cell r="B1136" t="str">
            <v xml:space="preserve"> Ms</v>
          </cell>
          <cell r="C1136" t="str">
            <v>Flesch</v>
          </cell>
        </row>
        <row r="1137">
          <cell r="A1137" t="str">
            <v>Id1136</v>
          </cell>
          <cell r="B1137" t="str">
            <v xml:space="preserve"> Ms</v>
          </cell>
          <cell r="C1137" t="str">
            <v>Maltby</v>
          </cell>
        </row>
        <row r="1138">
          <cell r="A1138" t="str">
            <v>Id1137</v>
          </cell>
          <cell r="B1138" t="str">
            <v xml:space="preserve"> Ms</v>
          </cell>
          <cell r="C1138" t="str">
            <v>Custance</v>
          </cell>
        </row>
        <row r="1139">
          <cell r="A1139" t="str">
            <v>Id1138</v>
          </cell>
          <cell r="B1139" t="str">
            <v xml:space="preserve"> Ms</v>
          </cell>
          <cell r="C1139" t="str">
            <v>Choi</v>
          </cell>
        </row>
        <row r="1140">
          <cell r="A1140" t="str">
            <v>Id1139</v>
          </cell>
          <cell r="B1140" t="str">
            <v xml:space="preserve"> Ms</v>
          </cell>
          <cell r="C1140" t="str">
            <v>Barnett</v>
          </cell>
        </row>
        <row r="1141">
          <cell r="A1141" t="str">
            <v>Id1140</v>
          </cell>
          <cell r="B1141" t="str">
            <v xml:space="preserve"> Mr</v>
          </cell>
          <cell r="C1141" t="str">
            <v>Proulx</v>
          </cell>
        </row>
        <row r="1142">
          <cell r="A1142" t="str">
            <v>Id1141</v>
          </cell>
          <cell r="B1142" t="str">
            <v xml:space="preserve"> Mr</v>
          </cell>
          <cell r="C1142" t="str">
            <v>Hamilton</v>
          </cell>
        </row>
        <row r="1143">
          <cell r="A1143" t="str">
            <v>Id1142</v>
          </cell>
          <cell r="B1143" t="str">
            <v xml:space="preserve"> Ms</v>
          </cell>
          <cell r="C1143" t="str">
            <v>Lundine</v>
          </cell>
        </row>
        <row r="1144">
          <cell r="A1144" t="str">
            <v>Id1143</v>
          </cell>
          <cell r="B1144" t="str">
            <v xml:space="preserve"> Mr</v>
          </cell>
          <cell r="C1144" t="str">
            <v>Paullin</v>
          </cell>
        </row>
        <row r="1145">
          <cell r="A1145" t="str">
            <v>Id1144</v>
          </cell>
          <cell r="B1145" t="str">
            <v xml:space="preserve"> Ms</v>
          </cell>
          <cell r="C1145" t="str">
            <v>Delucia</v>
          </cell>
        </row>
        <row r="1146">
          <cell r="A1146" t="str">
            <v>Id1145</v>
          </cell>
          <cell r="B1146" t="str">
            <v xml:space="preserve"> Ms</v>
          </cell>
          <cell r="C1146" t="str">
            <v>Valentine</v>
          </cell>
        </row>
        <row r="1147">
          <cell r="A1147" t="str">
            <v>Id1146</v>
          </cell>
          <cell r="B1147" t="str">
            <v xml:space="preserve"> Mr</v>
          </cell>
          <cell r="C1147" t="str">
            <v>Mohara</v>
          </cell>
        </row>
        <row r="1148">
          <cell r="A1148" t="str">
            <v>Id1147</v>
          </cell>
          <cell r="B1148" t="str">
            <v xml:space="preserve"> Mr</v>
          </cell>
          <cell r="C1148" t="str">
            <v>Fairbrother</v>
          </cell>
        </row>
        <row r="1149">
          <cell r="A1149" t="str">
            <v>Id1148</v>
          </cell>
          <cell r="B1149" t="str">
            <v xml:space="preserve"> Mr</v>
          </cell>
          <cell r="C1149" t="str">
            <v>Fagan</v>
          </cell>
        </row>
        <row r="1150">
          <cell r="A1150" t="str">
            <v>Id1149</v>
          </cell>
          <cell r="B1150" t="str">
            <v xml:space="preserve"> Mr</v>
          </cell>
          <cell r="C1150" t="str">
            <v>Toth</v>
          </cell>
        </row>
        <row r="1151">
          <cell r="A1151" t="str">
            <v>Id1150</v>
          </cell>
          <cell r="B1151" t="str">
            <v xml:space="preserve"> Ms</v>
          </cell>
          <cell r="C1151" t="str">
            <v>Guinn</v>
          </cell>
        </row>
        <row r="1152">
          <cell r="A1152" t="str">
            <v>Id1151</v>
          </cell>
          <cell r="B1152" t="str">
            <v xml:space="preserve"> Mr</v>
          </cell>
          <cell r="C1152" t="str">
            <v>Rogers</v>
          </cell>
        </row>
        <row r="1153">
          <cell r="A1153" t="str">
            <v>Id1152</v>
          </cell>
          <cell r="B1153" t="str">
            <v xml:space="preserve"> Mr</v>
          </cell>
          <cell r="C1153" t="str">
            <v>Diviney</v>
          </cell>
        </row>
        <row r="1154">
          <cell r="A1154" t="str">
            <v>Id1153</v>
          </cell>
          <cell r="B1154" t="str">
            <v xml:space="preserve"> Ms</v>
          </cell>
          <cell r="C1154" t="str">
            <v>Marlatt</v>
          </cell>
        </row>
        <row r="1155">
          <cell r="A1155" t="str">
            <v>Id1154</v>
          </cell>
          <cell r="B1155" t="str">
            <v xml:space="preserve"> Ms</v>
          </cell>
          <cell r="C1155" t="str">
            <v>Ohler</v>
          </cell>
        </row>
        <row r="1156">
          <cell r="A1156" t="str">
            <v>Id1155</v>
          </cell>
          <cell r="B1156" t="str">
            <v xml:space="preserve"> Ms</v>
          </cell>
          <cell r="C1156" t="str">
            <v>Mossler</v>
          </cell>
        </row>
        <row r="1157">
          <cell r="A1157" t="str">
            <v>Id1156</v>
          </cell>
          <cell r="B1157" t="str">
            <v xml:space="preserve"> Mr</v>
          </cell>
          <cell r="C1157" t="str">
            <v>Segall</v>
          </cell>
        </row>
        <row r="1158">
          <cell r="A1158" t="str">
            <v>Id1157</v>
          </cell>
          <cell r="B1158" t="str">
            <v xml:space="preserve"> Mr</v>
          </cell>
          <cell r="C1158" t="str">
            <v>Sprieser</v>
          </cell>
        </row>
        <row r="1159">
          <cell r="A1159" t="str">
            <v>Id1158</v>
          </cell>
          <cell r="B1159" t="str">
            <v xml:space="preserve"> Mr</v>
          </cell>
          <cell r="C1159" t="str">
            <v>Blanco</v>
          </cell>
        </row>
        <row r="1160">
          <cell r="A1160" t="str">
            <v>Id1159</v>
          </cell>
          <cell r="B1160" t="str">
            <v xml:space="preserve"> Ms</v>
          </cell>
          <cell r="C1160" t="str">
            <v>Sheptock</v>
          </cell>
        </row>
        <row r="1161">
          <cell r="A1161" t="str">
            <v>Id1160</v>
          </cell>
          <cell r="B1161" t="str">
            <v xml:space="preserve"> Mr</v>
          </cell>
          <cell r="C1161" t="str">
            <v>Chruniak</v>
          </cell>
        </row>
        <row r="1162">
          <cell r="A1162" t="str">
            <v>Id1161</v>
          </cell>
          <cell r="B1162" t="str">
            <v xml:space="preserve"> Ms</v>
          </cell>
          <cell r="C1162" t="str">
            <v>Miller</v>
          </cell>
        </row>
        <row r="1163">
          <cell r="A1163" t="str">
            <v>Id1162</v>
          </cell>
          <cell r="B1163" t="str">
            <v xml:space="preserve"> Ms</v>
          </cell>
          <cell r="C1163" t="str">
            <v>Theis</v>
          </cell>
        </row>
        <row r="1164">
          <cell r="A1164" t="str">
            <v>Id1163</v>
          </cell>
          <cell r="B1164" t="str">
            <v xml:space="preserve"> Mr</v>
          </cell>
          <cell r="C1164" t="str">
            <v>Sadler</v>
          </cell>
        </row>
        <row r="1165">
          <cell r="A1165" t="str">
            <v>Id1164</v>
          </cell>
          <cell r="B1165" t="str">
            <v xml:space="preserve"> Ms</v>
          </cell>
          <cell r="C1165" t="str">
            <v>Auger</v>
          </cell>
        </row>
        <row r="1166">
          <cell r="A1166" t="str">
            <v>Id1165</v>
          </cell>
          <cell r="B1166" t="str">
            <v xml:space="preserve"> Ms</v>
          </cell>
          <cell r="C1166" t="str">
            <v>Steadman</v>
          </cell>
        </row>
        <row r="1167">
          <cell r="A1167" t="str">
            <v>Id1166</v>
          </cell>
          <cell r="B1167" t="str">
            <v xml:space="preserve"> Ms</v>
          </cell>
          <cell r="C1167" t="str">
            <v>McCarron</v>
          </cell>
        </row>
        <row r="1168">
          <cell r="A1168" t="str">
            <v>Id1167</v>
          </cell>
          <cell r="B1168" t="str">
            <v xml:space="preserve"> Ms</v>
          </cell>
          <cell r="C1168" t="str">
            <v>Roecker</v>
          </cell>
        </row>
        <row r="1169">
          <cell r="A1169" t="str">
            <v>Id1168</v>
          </cell>
          <cell r="B1169" t="str">
            <v xml:space="preserve"> Mrs</v>
          </cell>
          <cell r="C1169" t="str">
            <v>Giumarra</v>
          </cell>
        </row>
        <row r="1170">
          <cell r="A1170" t="str">
            <v>Id1169</v>
          </cell>
          <cell r="B1170" t="str">
            <v xml:space="preserve"> Mr</v>
          </cell>
          <cell r="C1170" t="str">
            <v>Peters</v>
          </cell>
        </row>
        <row r="1171">
          <cell r="A1171" t="str">
            <v>Id1170</v>
          </cell>
          <cell r="B1171" t="str">
            <v xml:space="preserve"> Mr</v>
          </cell>
          <cell r="C1171" t="str">
            <v>Bower</v>
          </cell>
        </row>
        <row r="1172">
          <cell r="A1172" t="str">
            <v>Id1171</v>
          </cell>
          <cell r="B1172" t="str">
            <v xml:space="preserve"> Mrs</v>
          </cell>
          <cell r="C1172" t="str">
            <v>Chen</v>
          </cell>
        </row>
        <row r="1173">
          <cell r="A1173" t="str">
            <v>Id1172</v>
          </cell>
          <cell r="B1173" t="str">
            <v xml:space="preserve"> Ms</v>
          </cell>
          <cell r="C1173" t="str">
            <v>Capriccioso</v>
          </cell>
        </row>
        <row r="1174">
          <cell r="A1174" t="str">
            <v>Id1173</v>
          </cell>
          <cell r="B1174" t="str">
            <v xml:space="preserve"> Mr</v>
          </cell>
          <cell r="C1174" t="str">
            <v>Starbuck</v>
          </cell>
        </row>
        <row r="1175">
          <cell r="A1175" t="str">
            <v>Id1174</v>
          </cell>
          <cell r="B1175" t="str">
            <v xml:space="preserve"> Mrs</v>
          </cell>
          <cell r="C1175" t="str">
            <v>McMahon</v>
          </cell>
        </row>
        <row r="1176">
          <cell r="A1176" t="str">
            <v>Id1175</v>
          </cell>
          <cell r="B1176" t="str">
            <v xml:space="preserve"> Mr</v>
          </cell>
          <cell r="C1176" t="str">
            <v>Rissell</v>
          </cell>
        </row>
        <row r="1177">
          <cell r="A1177" t="str">
            <v>Id1176</v>
          </cell>
          <cell r="B1177" t="str">
            <v xml:space="preserve"> Mr</v>
          </cell>
          <cell r="C1177" t="str">
            <v>Kromroy</v>
          </cell>
        </row>
        <row r="1178">
          <cell r="A1178" t="str">
            <v>Id1177</v>
          </cell>
          <cell r="B1178" t="str">
            <v xml:space="preserve"> Mr</v>
          </cell>
          <cell r="C1178" t="str">
            <v>Manfredi</v>
          </cell>
        </row>
        <row r="1179">
          <cell r="A1179" t="str">
            <v>Id1178</v>
          </cell>
          <cell r="B1179" t="str">
            <v xml:space="preserve"> Ms</v>
          </cell>
          <cell r="C1179" t="str">
            <v>Manwaring</v>
          </cell>
        </row>
        <row r="1180">
          <cell r="A1180" t="str">
            <v>Id1179</v>
          </cell>
          <cell r="B1180" t="str">
            <v xml:space="preserve"> Mr</v>
          </cell>
          <cell r="C1180" t="str">
            <v>Tomaszewski</v>
          </cell>
        </row>
        <row r="1181">
          <cell r="A1181" t="str">
            <v>Id1180</v>
          </cell>
          <cell r="B1181" t="str">
            <v xml:space="preserve"> Ms</v>
          </cell>
          <cell r="C1181" t="str">
            <v>Gannon</v>
          </cell>
        </row>
        <row r="1182">
          <cell r="A1182" t="str">
            <v>Id1181</v>
          </cell>
          <cell r="B1182" t="str">
            <v xml:space="preserve"> Mr</v>
          </cell>
          <cell r="C1182" t="str">
            <v>Frye</v>
          </cell>
        </row>
        <row r="1183">
          <cell r="A1183" t="str">
            <v>Id1182</v>
          </cell>
          <cell r="B1183" t="str">
            <v xml:space="preserve"> Ms</v>
          </cell>
          <cell r="C1183" t="str">
            <v>Jenkins</v>
          </cell>
        </row>
        <row r="1184">
          <cell r="A1184" t="str">
            <v>Id1183</v>
          </cell>
          <cell r="B1184" t="str">
            <v xml:space="preserve"> Ms</v>
          </cell>
          <cell r="C1184" t="str">
            <v>Currier</v>
          </cell>
        </row>
        <row r="1185">
          <cell r="A1185" t="str">
            <v>Id1184</v>
          </cell>
          <cell r="B1185" t="str">
            <v xml:space="preserve"> Mrs</v>
          </cell>
          <cell r="C1185" t="str">
            <v>Whittendale</v>
          </cell>
        </row>
        <row r="1186">
          <cell r="A1186" t="str">
            <v>Id1185</v>
          </cell>
          <cell r="B1186" t="str">
            <v xml:space="preserve"> Mr</v>
          </cell>
          <cell r="C1186" t="str">
            <v>Rixe</v>
          </cell>
        </row>
        <row r="1187">
          <cell r="A1187" t="str">
            <v>Id1186</v>
          </cell>
          <cell r="B1187" t="str">
            <v xml:space="preserve"> Ms</v>
          </cell>
          <cell r="C1187" t="str">
            <v>Ballon-Landa</v>
          </cell>
        </row>
        <row r="1188">
          <cell r="A1188" t="str">
            <v>Id1187</v>
          </cell>
          <cell r="B1188" t="str">
            <v xml:space="preserve"> Ms</v>
          </cell>
          <cell r="C1188" t="str">
            <v>Zaferos</v>
          </cell>
        </row>
        <row r="1189">
          <cell r="A1189" t="str">
            <v>Id1188</v>
          </cell>
          <cell r="B1189" t="str">
            <v xml:space="preserve"> Mr</v>
          </cell>
          <cell r="C1189" t="str">
            <v>Jackson</v>
          </cell>
        </row>
        <row r="1190">
          <cell r="A1190" t="str">
            <v>Id1189</v>
          </cell>
          <cell r="B1190" t="str">
            <v xml:space="preserve"> Mr</v>
          </cell>
          <cell r="C1190" t="str">
            <v>Evans Marke</v>
          </cell>
        </row>
        <row r="1191">
          <cell r="A1191" t="str">
            <v>Id1190</v>
          </cell>
          <cell r="B1191" t="str">
            <v xml:space="preserve"> Mr</v>
          </cell>
          <cell r="C1191" t="str">
            <v>Samland</v>
          </cell>
        </row>
        <row r="1192">
          <cell r="A1192" t="str">
            <v>Id1191</v>
          </cell>
          <cell r="B1192" t="str">
            <v xml:space="preserve"> Mr</v>
          </cell>
          <cell r="C1192" t="str">
            <v>Shapiro</v>
          </cell>
        </row>
        <row r="1193">
          <cell r="A1193" t="str">
            <v>Id1192</v>
          </cell>
          <cell r="B1193" t="str">
            <v xml:space="preserve"> Mr</v>
          </cell>
          <cell r="C1193" t="str">
            <v>Snitzer</v>
          </cell>
        </row>
        <row r="1194">
          <cell r="A1194" t="str">
            <v>Id1193</v>
          </cell>
          <cell r="B1194" t="str">
            <v xml:space="preserve"> Ms</v>
          </cell>
          <cell r="C1194" t="str">
            <v>Herra Arroyo</v>
          </cell>
        </row>
        <row r="1195">
          <cell r="A1195" t="str">
            <v>Id1194</v>
          </cell>
          <cell r="B1195" t="str">
            <v xml:space="preserve"> Ms</v>
          </cell>
          <cell r="C1195" t="str">
            <v>Watters</v>
          </cell>
        </row>
        <row r="1196">
          <cell r="A1196" t="str">
            <v>Id1195</v>
          </cell>
          <cell r="B1196" t="str">
            <v xml:space="preserve"> Ms</v>
          </cell>
          <cell r="C1196" t="str">
            <v>Steele-Belkin</v>
          </cell>
        </row>
        <row r="1197">
          <cell r="A1197" t="str">
            <v>Id1196</v>
          </cell>
          <cell r="B1197" t="str">
            <v xml:space="preserve"> Ms</v>
          </cell>
          <cell r="C1197" t="str">
            <v>Christensen</v>
          </cell>
        </row>
        <row r="1198">
          <cell r="A1198" t="str">
            <v>Id1197</v>
          </cell>
          <cell r="B1198" t="str">
            <v xml:space="preserve"> Ms</v>
          </cell>
          <cell r="C1198" t="str">
            <v>Hodge</v>
          </cell>
        </row>
        <row r="1199">
          <cell r="A1199" t="str">
            <v>Id1198</v>
          </cell>
          <cell r="B1199" t="str">
            <v xml:space="preserve"> Mr</v>
          </cell>
          <cell r="C1199" t="str">
            <v>Rusterholz</v>
          </cell>
        </row>
        <row r="1200">
          <cell r="A1200" t="str">
            <v>Id1199</v>
          </cell>
          <cell r="B1200" t="str">
            <v xml:space="preserve"> Mr</v>
          </cell>
          <cell r="C1200" t="str">
            <v>Lafrance</v>
          </cell>
        </row>
        <row r="1201">
          <cell r="A1201" t="str">
            <v>Id1200</v>
          </cell>
          <cell r="B1201" t="str">
            <v xml:space="preserve"> Mrs</v>
          </cell>
          <cell r="C1201" t="str">
            <v>Hallis</v>
          </cell>
        </row>
        <row r="1202">
          <cell r="A1202" t="str">
            <v>Id1201</v>
          </cell>
          <cell r="B1202" t="str">
            <v xml:space="preserve"> Mr</v>
          </cell>
          <cell r="C1202" t="str">
            <v>Marshall</v>
          </cell>
        </row>
        <row r="1203">
          <cell r="A1203" t="str">
            <v>Id1202</v>
          </cell>
          <cell r="B1203" t="str">
            <v xml:space="preserve"> Mrs</v>
          </cell>
          <cell r="C1203" t="str">
            <v>Salowitz</v>
          </cell>
        </row>
        <row r="1204">
          <cell r="A1204" t="str">
            <v>Id1203</v>
          </cell>
          <cell r="B1204" t="str">
            <v xml:space="preserve"> Mr</v>
          </cell>
          <cell r="C1204" t="str">
            <v>Blake</v>
          </cell>
        </row>
        <row r="1205">
          <cell r="A1205" t="str">
            <v>Id1204</v>
          </cell>
          <cell r="B1205" t="str">
            <v xml:space="preserve"> Mr</v>
          </cell>
          <cell r="C1205" t="str">
            <v>Langerak</v>
          </cell>
        </row>
        <row r="1206">
          <cell r="A1206" t="str">
            <v>Id1205</v>
          </cell>
          <cell r="B1206" t="str">
            <v xml:space="preserve"> Mrs</v>
          </cell>
          <cell r="C1206" t="str">
            <v>Bonilla</v>
          </cell>
        </row>
        <row r="1207">
          <cell r="A1207" t="str">
            <v>Id1206</v>
          </cell>
          <cell r="B1207" t="str">
            <v xml:space="preserve"> Mr</v>
          </cell>
          <cell r="C1207" t="str">
            <v>Ciabattoni</v>
          </cell>
        </row>
        <row r="1208">
          <cell r="A1208" t="str">
            <v>Id1207</v>
          </cell>
          <cell r="B1208" t="str">
            <v xml:space="preserve"> Mrs</v>
          </cell>
          <cell r="C1208" t="str">
            <v>Escanero Palmer</v>
          </cell>
        </row>
        <row r="1209">
          <cell r="A1209" t="str">
            <v>Id1208</v>
          </cell>
          <cell r="B1209" t="str">
            <v xml:space="preserve"> Ms</v>
          </cell>
          <cell r="C1209" t="str">
            <v>Lowe</v>
          </cell>
        </row>
        <row r="1210">
          <cell r="A1210" t="str">
            <v>Id1209</v>
          </cell>
          <cell r="B1210" t="str">
            <v xml:space="preserve"> Mr</v>
          </cell>
          <cell r="C1210" t="str">
            <v>Osmark</v>
          </cell>
        </row>
        <row r="1211">
          <cell r="A1211" t="str">
            <v>Id1210</v>
          </cell>
          <cell r="B1211" t="str">
            <v xml:space="preserve"> Mr</v>
          </cell>
          <cell r="C1211" t="str">
            <v>Lawson</v>
          </cell>
        </row>
        <row r="1212">
          <cell r="A1212" t="str">
            <v>Id1211</v>
          </cell>
          <cell r="B1212" t="str">
            <v xml:space="preserve"> Mr</v>
          </cell>
          <cell r="C1212" t="str">
            <v>Warwick</v>
          </cell>
        </row>
        <row r="1213">
          <cell r="A1213" t="str">
            <v>Id1212</v>
          </cell>
          <cell r="B1213" t="str">
            <v xml:space="preserve"> Mr</v>
          </cell>
          <cell r="C1213" t="str">
            <v>Magnuson</v>
          </cell>
        </row>
        <row r="1214">
          <cell r="A1214" t="str">
            <v>Id1213</v>
          </cell>
          <cell r="B1214" t="str">
            <v xml:space="preserve"> Mrs</v>
          </cell>
          <cell r="C1214" t="str">
            <v>Marsh</v>
          </cell>
        </row>
        <row r="1215">
          <cell r="A1215" t="str">
            <v>Id1214</v>
          </cell>
          <cell r="B1215" t="str">
            <v xml:space="preserve"> Ms</v>
          </cell>
          <cell r="C1215" t="str">
            <v>Kari</v>
          </cell>
        </row>
        <row r="1216">
          <cell r="A1216" t="str">
            <v>Id1215</v>
          </cell>
          <cell r="B1216" t="str">
            <v xml:space="preserve"> Mr</v>
          </cell>
          <cell r="C1216" t="str">
            <v>Standiford</v>
          </cell>
        </row>
        <row r="1217">
          <cell r="A1217" t="str">
            <v>Id1216</v>
          </cell>
          <cell r="B1217" t="str">
            <v xml:space="preserve"> Ms</v>
          </cell>
          <cell r="C1217" t="str">
            <v>Sherwin</v>
          </cell>
        </row>
        <row r="1218">
          <cell r="A1218" t="str">
            <v>Id1217</v>
          </cell>
          <cell r="B1218" t="str">
            <v xml:space="preserve"> Ms</v>
          </cell>
          <cell r="C1218" t="str">
            <v>Parker</v>
          </cell>
        </row>
        <row r="1219">
          <cell r="A1219" t="str">
            <v>Id1218</v>
          </cell>
          <cell r="B1219" t="str">
            <v xml:space="preserve"> Mr</v>
          </cell>
          <cell r="C1219" t="str">
            <v>Blekeli</v>
          </cell>
        </row>
        <row r="1220">
          <cell r="A1220" t="str">
            <v>Id1219</v>
          </cell>
          <cell r="B1220" t="str">
            <v xml:space="preserve"> Mr</v>
          </cell>
          <cell r="C1220" t="str">
            <v>Vangampleare</v>
          </cell>
        </row>
        <row r="1221">
          <cell r="A1221" t="str">
            <v>Id1220</v>
          </cell>
          <cell r="B1221" t="str">
            <v xml:space="preserve"> Mr</v>
          </cell>
          <cell r="C1221" t="str">
            <v>Hiatt</v>
          </cell>
        </row>
        <row r="1222">
          <cell r="A1222" t="str">
            <v>Id1221</v>
          </cell>
          <cell r="B1222" t="str">
            <v xml:space="preserve"> Mr</v>
          </cell>
          <cell r="C1222" t="str">
            <v>Tadesse</v>
          </cell>
        </row>
        <row r="1223">
          <cell r="A1223" t="str">
            <v>Id1222</v>
          </cell>
          <cell r="B1223" t="str">
            <v xml:space="preserve"> Ms</v>
          </cell>
          <cell r="C1223" t="str">
            <v>Jaswell</v>
          </cell>
        </row>
        <row r="1224">
          <cell r="A1224" t="str">
            <v>Id1223</v>
          </cell>
          <cell r="B1224" t="str">
            <v xml:space="preserve"> Ms</v>
          </cell>
          <cell r="C1224" t="str">
            <v>Phillips-Cook</v>
          </cell>
        </row>
        <row r="1225">
          <cell r="A1225" t="str">
            <v>Id1224</v>
          </cell>
          <cell r="B1225" t="str">
            <v xml:space="preserve"> Mr</v>
          </cell>
          <cell r="C1225" t="str">
            <v>Clark</v>
          </cell>
        </row>
        <row r="1226">
          <cell r="A1226" t="str">
            <v>Id1225</v>
          </cell>
          <cell r="B1226" t="str">
            <v xml:space="preserve"> Ms</v>
          </cell>
          <cell r="C1226" t="str">
            <v>Wang</v>
          </cell>
        </row>
        <row r="1227">
          <cell r="A1227" t="str">
            <v>Id1226</v>
          </cell>
          <cell r="B1227" t="str">
            <v xml:space="preserve"> Mr</v>
          </cell>
          <cell r="C1227" t="str">
            <v>Desruisseaux</v>
          </cell>
        </row>
        <row r="1228">
          <cell r="A1228" t="str">
            <v>Id1227</v>
          </cell>
          <cell r="B1228" t="str">
            <v xml:space="preserve"> Ms</v>
          </cell>
          <cell r="C1228" t="str">
            <v>Ripp</v>
          </cell>
        </row>
        <row r="1229">
          <cell r="A1229" t="str">
            <v>Id1228</v>
          </cell>
          <cell r="B1229" t="str">
            <v xml:space="preserve"> Mr</v>
          </cell>
          <cell r="C1229" t="str">
            <v>Harris</v>
          </cell>
        </row>
        <row r="1230">
          <cell r="A1230" t="str">
            <v>Id1229</v>
          </cell>
          <cell r="B1230" t="str">
            <v xml:space="preserve"> Mr</v>
          </cell>
          <cell r="C1230" t="str">
            <v>Shafer</v>
          </cell>
        </row>
        <row r="1231">
          <cell r="A1231" t="str">
            <v>Id1230</v>
          </cell>
          <cell r="B1231" t="str">
            <v xml:space="preserve"> Ms</v>
          </cell>
          <cell r="C1231" t="str">
            <v>Hemesath</v>
          </cell>
        </row>
        <row r="1232">
          <cell r="A1232" t="str">
            <v>Id1231</v>
          </cell>
          <cell r="B1232" t="str">
            <v xml:space="preserve"> Ms</v>
          </cell>
          <cell r="C1232" t="str">
            <v>Vinci</v>
          </cell>
        </row>
        <row r="1233">
          <cell r="A1233" t="str">
            <v>Id1232</v>
          </cell>
          <cell r="B1233" t="str">
            <v xml:space="preserve"> Ms</v>
          </cell>
          <cell r="C1233" t="str">
            <v>Diamond-Husmann</v>
          </cell>
        </row>
        <row r="1234">
          <cell r="A1234" t="str">
            <v>Id1233</v>
          </cell>
          <cell r="B1234" t="str">
            <v xml:space="preserve"> Mr</v>
          </cell>
          <cell r="C1234" t="str">
            <v>Soto</v>
          </cell>
        </row>
        <row r="1235">
          <cell r="A1235" t="str">
            <v>Id1234</v>
          </cell>
          <cell r="B1235" t="str">
            <v xml:space="preserve"> Mr</v>
          </cell>
          <cell r="C1235" t="str">
            <v>Howard</v>
          </cell>
        </row>
        <row r="1236">
          <cell r="A1236" t="str">
            <v>Id1235</v>
          </cell>
          <cell r="B1236" t="str">
            <v xml:space="preserve"> Mrs</v>
          </cell>
          <cell r="C1236" t="str">
            <v>Patrick</v>
          </cell>
        </row>
        <row r="1237">
          <cell r="A1237" t="str">
            <v>Id1236</v>
          </cell>
          <cell r="B1237" t="str">
            <v xml:space="preserve"> Mrs</v>
          </cell>
          <cell r="C1237" t="str">
            <v>Dacko</v>
          </cell>
        </row>
        <row r="1238">
          <cell r="A1238" t="str">
            <v>Id1237</v>
          </cell>
          <cell r="B1238" t="str">
            <v xml:space="preserve"> Ms</v>
          </cell>
          <cell r="C1238" t="str">
            <v>Glassey</v>
          </cell>
        </row>
        <row r="1239">
          <cell r="A1239" t="str">
            <v>Id1238</v>
          </cell>
          <cell r="B1239" t="str">
            <v xml:space="preserve"> Mr</v>
          </cell>
          <cell r="C1239" t="str">
            <v>Frechette</v>
          </cell>
        </row>
        <row r="1240">
          <cell r="A1240" t="str">
            <v>Id1239</v>
          </cell>
          <cell r="B1240" t="str">
            <v xml:space="preserve"> Mr</v>
          </cell>
          <cell r="C1240" t="str">
            <v>Benitez</v>
          </cell>
        </row>
        <row r="1241">
          <cell r="A1241" t="str">
            <v>Id1240</v>
          </cell>
          <cell r="B1241" t="str">
            <v xml:space="preserve"> Ms</v>
          </cell>
          <cell r="C1241" t="str">
            <v>Gauthier</v>
          </cell>
        </row>
        <row r="1242">
          <cell r="A1242" t="str">
            <v>Id1241</v>
          </cell>
          <cell r="B1242" t="str">
            <v xml:space="preserve"> Mr</v>
          </cell>
          <cell r="C1242" t="str">
            <v>Fazioli</v>
          </cell>
        </row>
        <row r="1243">
          <cell r="A1243" t="str">
            <v>Id1242</v>
          </cell>
          <cell r="B1243" t="str">
            <v xml:space="preserve"> Mrs</v>
          </cell>
          <cell r="C1243" t="str">
            <v>Chorney</v>
          </cell>
        </row>
        <row r="1244">
          <cell r="A1244" t="str">
            <v>Id1243</v>
          </cell>
          <cell r="B1244" t="str">
            <v xml:space="preserve"> Mr</v>
          </cell>
          <cell r="C1244" t="str">
            <v>Dannenhauer</v>
          </cell>
        </row>
        <row r="1245">
          <cell r="A1245" t="str">
            <v>Id1244</v>
          </cell>
          <cell r="B1245" t="str">
            <v xml:space="preserve"> Ms</v>
          </cell>
          <cell r="C1245" t="str">
            <v>McComb</v>
          </cell>
        </row>
        <row r="1246">
          <cell r="A1246" t="str">
            <v>Id1245</v>
          </cell>
          <cell r="B1246" t="str">
            <v xml:space="preserve"> Ms</v>
          </cell>
          <cell r="C1246" t="str">
            <v>Blake</v>
          </cell>
        </row>
        <row r="1247">
          <cell r="A1247" t="str">
            <v>Id1246</v>
          </cell>
          <cell r="B1247" t="str">
            <v xml:space="preserve"> Mr</v>
          </cell>
          <cell r="C1247" t="str">
            <v>Sambasivam</v>
          </cell>
        </row>
        <row r="1248">
          <cell r="A1248" t="str">
            <v>Id1247</v>
          </cell>
          <cell r="B1248" t="str">
            <v xml:space="preserve"> Mr</v>
          </cell>
          <cell r="C1248" t="str">
            <v>Maina</v>
          </cell>
        </row>
        <row r="1249">
          <cell r="A1249" t="str">
            <v>Id1248</v>
          </cell>
          <cell r="B1249" t="str">
            <v xml:space="preserve"> Mr</v>
          </cell>
          <cell r="C1249" t="str">
            <v>Keshian</v>
          </cell>
        </row>
        <row r="1250">
          <cell r="A1250" t="str">
            <v>Id1249</v>
          </cell>
          <cell r="B1250" t="str">
            <v xml:space="preserve"> Mr</v>
          </cell>
          <cell r="C1250" t="str">
            <v>Maas</v>
          </cell>
        </row>
        <row r="1251">
          <cell r="A1251" t="str">
            <v>Id1250</v>
          </cell>
          <cell r="B1251" t="str">
            <v xml:space="preserve"> Ms</v>
          </cell>
          <cell r="C1251" t="str">
            <v>Sinasac</v>
          </cell>
        </row>
        <row r="1252">
          <cell r="A1252" t="str">
            <v>Id1251</v>
          </cell>
          <cell r="B1252" t="str">
            <v xml:space="preserve"> Mr</v>
          </cell>
          <cell r="C1252" t="str">
            <v>Van De Kamp</v>
          </cell>
        </row>
        <row r="1253">
          <cell r="A1253" t="str">
            <v>Id1252</v>
          </cell>
          <cell r="B1253" t="str">
            <v xml:space="preserve"> Mr</v>
          </cell>
          <cell r="C1253" t="str">
            <v>Ruffo</v>
          </cell>
        </row>
        <row r="1254">
          <cell r="A1254" t="str">
            <v>Id1253</v>
          </cell>
          <cell r="B1254" t="str">
            <v xml:space="preserve"> Ms</v>
          </cell>
          <cell r="C1254" t="str">
            <v>Long</v>
          </cell>
        </row>
        <row r="1255">
          <cell r="A1255" t="str">
            <v>Id1254</v>
          </cell>
          <cell r="B1255" t="str">
            <v xml:space="preserve"> Mrs</v>
          </cell>
          <cell r="C1255" t="str">
            <v>Rohde</v>
          </cell>
        </row>
        <row r="1256">
          <cell r="A1256" t="str">
            <v>Id1255</v>
          </cell>
          <cell r="B1256" t="str">
            <v xml:space="preserve"> Ms</v>
          </cell>
          <cell r="C1256" t="str">
            <v>Bonzi</v>
          </cell>
        </row>
        <row r="1257">
          <cell r="A1257" t="str">
            <v>Id1256</v>
          </cell>
          <cell r="B1257" t="str">
            <v xml:space="preserve"> Ms</v>
          </cell>
          <cell r="C1257" t="str">
            <v>Moore</v>
          </cell>
        </row>
        <row r="1258">
          <cell r="A1258" t="str">
            <v>Id1257</v>
          </cell>
          <cell r="B1258" t="str">
            <v xml:space="preserve"> Mr</v>
          </cell>
          <cell r="C1258" t="str">
            <v>McGrane</v>
          </cell>
        </row>
        <row r="1259">
          <cell r="A1259" t="str">
            <v>Id1258</v>
          </cell>
          <cell r="B1259" t="str">
            <v xml:space="preserve"> Ms</v>
          </cell>
          <cell r="C1259" t="str">
            <v>Stepnowski</v>
          </cell>
        </row>
        <row r="1260">
          <cell r="A1260" t="str">
            <v>Id1259</v>
          </cell>
          <cell r="B1260" t="str">
            <v xml:space="preserve"> Mr</v>
          </cell>
          <cell r="C1260" t="str">
            <v>Merkle</v>
          </cell>
        </row>
        <row r="1261">
          <cell r="A1261" t="str">
            <v>Id1260</v>
          </cell>
          <cell r="B1261" t="str">
            <v xml:space="preserve"> Mr</v>
          </cell>
          <cell r="C1261" t="str">
            <v>Schaefer</v>
          </cell>
        </row>
        <row r="1262">
          <cell r="A1262" t="str">
            <v>Id1261</v>
          </cell>
          <cell r="B1262" t="str">
            <v xml:space="preserve"> Mr</v>
          </cell>
          <cell r="C1262" t="str">
            <v>Vigneron</v>
          </cell>
        </row>
        <row r="1263">
          <cell r="A1263" t="str">
            <v>Id1262</v>
          </cell>
          <cell r="B1263" t="str">
            <v xml:space="preserve"> Ms</v>
          </cell>
          <cell r="C1263" t="str">
            <v>Mucci</v>
          </cell>
        </row>
        <row r="1264">
          <cell r="A1264" t="str">
            <v>Id1263</v>
          </cell>
          <cell r="B1264" t="str">
            <v xml:space="preserve"> Ms</v>
          </cell>
          <cell r="C1264" t="str">
            <v>MacDonald</v>
          </cell>
        </row>
        <row r="1265">
          <cell r="A1265" t="str">
            <v>Id1264</v>
          </cell>
          <cell r="B1265" t="str">
            <v xml:space="preserve"> Mr</v>
          </cell>
          <cell r="C1265" t="str">
            <v>Deng</v>
          </cell>
        </row>
        <row r="1266">
          <cell r="A1266" t="str">
            <v>Id1265</v>
          </cell>
          <cell r="B1266" t="str">
            <v xml:space="preserve"> Mr</v>
          </cell>
          <cell r="C1266" t="str">
            <v>De Mata</v>
          </cell>
        </row>
        <row r="1267">
          <cell r="A1267" t="str">
            <v>Id1266</v>
          </cell>
          <cell r="B1267" t="str">
            <v xml:space="preserve"> Mr</v>
          </cell>
          <cell r="C1267" t="str">
            <v>Strickland</v>
          </cell>
        </row>
        <row r="1268">
          <cell r="A1268" t="str">
            <v>Id1267</v>
          </cell>
          <cell r="B1268" t="str">
            <v xml:space="preserve"> Mr</v>
          </cell>
          <cell r="C1268" t="str">
            <v>Cheney</v>
          </cell>
        </row>
        <row r="1269">
          <cell r="A1269" t="str">
            <v>Id1268</v>
          </cell>
          <cell r="B1269" t="str">
            <v xml:space="preserve"> Ms</v>
          </cell>
          <cell r="C1269" t="str">
            <v>Godoy</v>
          </cell>
        </row>
        <row r="1270">
          <cell r="A1270" t="str">
            <v>Id1269</v>
          </cell>
          <cell r="B1270" t="str">
            <v xml:space="preserve"> Ms</v>
          </cell>
          <cell r="C1270" t="str">
            <v>Rider</v>
          </cell>
        </row>
        <row r="1271">
          <cell r="A1271" t="str">
            <v>Id1270</v>
          </cell>
          <cell r="B1271" t="str">
            <v xml:space="preserve"> Ms</v>
          </cell>
          <cell r="C1271" t="str">
            <v>Evans</v>
          </cell>
        </row>
        <row r="1272">
          <cell r="A1272" t="str">
            <v>Id1271</v>
          </cell>
          <cell r="B1272" t="str">
            <v xml:space="preserve"> Mr</v>
          </cell>
          <cell r="C1272" t="str">
            <v>Anderson</v>
          </cell>
        </row>
        <row r="1273">
          <cell r="A1273" t="str">
            <v>Id1272</v>
          </cell>
          <cell r="B1273" t="str">
            <v xml:space="preserve"> Mr</v>
          </cell>
          <cell r="C1273" t="str">
            <v>Walters</v>
          </cell>
        </row>
        <row r="1274">
          <cell r="A1274" t="str">
            <v>Id1273</v>
          </cell>
          <cell r="B1274" t="str">
            <v xml:space="preserve"> Mr</v>
          </cell>
          <cell r="C1274" t="str">
            <v>Leboeuf</v>
          </cell>
        </row>
        <row r="1275">
          <cell r="A1275" t="str">
            <v>Id1274</v>
          </cell>
          <cell r="B1275" t="str">
            <v xml:space="preserve"> Mr</v>
          </cell>
          <cell r="C1275" t="str">
            <v>Scheibel</v>
          </cell>
        </row>
        <row r="1276">
          <cell r="A1276" t="str">
            <v>Id1275</v>
          </cell>
          <cell r="B1276" t="str">
            <v xml:space="preserve"> Mr</v>
          </cell>
          <cell r="C1276" t="str">
            <v>Ritter</v>
          </cell>
        </row>
        <row r="1277">
          <cell r="A1277" t="str">
            <v>Id1276</v>
          </cell>
          <cell r="B1277" t="str">
            <v xml:space="preserve"> Mr</v>
          </cell>
          <cell r="C1277" t="str">
            <v>Deeg</v>
          </cell>
        </row>
        <row r="1278">
          <cell r="A1278" t="str">
            <v>Id1277</v>
          </cell>
          <cell r="B1278" t="str">
            <v xml:space="preserve"> Ms</v>
          </cell>
          <cell r="C1278" t="str">
            <v>Pretot</v>
          </cell>
        </row>
        <row r="1279">
          <cell r="A1279" t="str">
            <v>Id1278</v>
          </cell>
          <cell r="B1279" t="str">
            <v xml:space="preserve"> Ms</v>
          </cell>
          <cell r="C1279" t="str">
            <v>Willsey</v>
          </cell>
        </row>
        <row r="1280">
          <cell r="A1280" t="str">
            <v>Id1279</v>
          </cell>
          <cell r="B1280" t="str">
            <v xml:space="preserve"> Ms</v>
          </cell>
          <cell r="C1280" t="str">
            <v>Roach</v>
          </cell>
        </row>
        <row r="1281">
          <cell r="A1281" t="str">
            <v>Id1280</v>
          </cell>
          <cell r="B1281" t="str">
            <v xml:space="preserve"> Mr</v>
          </cell>
          <cell r="C1281" t="str">
            <v>Jacobsen</v>
          </cell>
        </row>
        <row r="1282">
          <cell r="A1282" t="str">
            <v>Id1281</v>
          </cell>
          <cell r="B1282" t="str">
            <v xml:space="preserve"> Mr</v>
          </cell>
          <cell r="C1282" t="str">
            <v>O'Hora</v>
          </cell>
        </row>
        <row r="1283">
          <cell r="A1283" t="str">
            <v>Id1282</v>
          </cell>
          <cell r="B1283" t="str">
            <v xml:space="preserve"> Ms</v>
          </cell>
          <cell r="C1283" t="str">
            <v>Amato</v>
          </cell>
        </row>
        <row r="1284">
          <cell r="A1284" t="str">
            <v>Id1283</v>
          </cell>
          <cell r="B1284" t="str">
            <v xml:space="preserve"> Mr</v>
          </cell>
          <cell r="C1284" t="str">
            <v>Reed</v>
          </cell>
        </row>
        <row r="1285">
          <cell r="A1285" t="str">
            <v>Id1284</v>
          </cell>
          <cell r="B1285" t="str">
            <v xml:space="preserve"> Ms</v>
          </cell>
          <cell r="C1285" t="str">
            <v>Wegner</v>
          </cell>
        </row>
        <row r="1286">
          <cell r="A1286" t="str">
            <v>Id1285</v>
          </cell>
          <cell r="B1286" t="str">
            <v xml:space="preserve"> Ms</v>
          </cell>
          <cell r="C1286" t="str">
            <v>Bokun</v>
          </cell>
        </row>
        <row r="1287">
          <cell r="A1287" t="str">
            <v>Id1286</v>
          </cell>
          <cell r="B1287" t="str">
            <v xml:space="preserve"> Ms</v>
          </cell>
          <cell r="C1287" t="str">
            <v>Ainsley</v>
          </cell>
        </row>
        <row r="1288">
          <cell r="A1288" t="str">
            <v>Id1287</v>
          </cell>
          <cell r="B1288" t="str">
            <v xml:space="preserve"> Ms</v>
          </cell>
          <cell r="C1288" t="str">
            <v>Foster</v>
          </cell>
        </row>
        <row r="1289">
          <cell r="A1289" t="str">
            <v>Id1288</v>
          </cell>
          <cell r="B1289" t="str">
            <v xml:space="preserve"> Ms</v>
          </cell>
          <cell r="C1289" t="str">
            <v>Overpeck</v>
          </cell>
        </row>
        <row r="1290">
          <cell r="A1290" t="str">
            <v>Id1289</v>
          </cell>
          <cell r="B1290" t="str">
            <v xml:space="preserve"> Ms</v>
          </cell>
          <cell r="C1290" t="str">
            <v>Levine</v>
          </cell>
        </row>
        <row r="1291">
          <cell r="A1291" t="str">
            <v>Id1290</v>
          </cell>
          <cell r="B1291" t="str">
            <v xml:space="preserve"> Ms</v>
          </cell>
          <cell r="C1291" t="str">
            <v>Jean</v>
          </cell>
        </row>
        <row r="1292">
          <cell r="A1292" t="str">
            <v>Id1291</v>
          </cell>
          <cell r="B1292" t="str">
            <v xml:space="preserve"> Ms</v>
          </cell>
          <cell r="C1292" t="str">
            <v>Wild</v>
          </cell>
        </row>
        <row r="1293">
          <cell r="A1293" t="str">
            <v>Id1292</v>
          </cell>
          <cell r="B1293" t="str">
            <v xml:space="preserve"> Ms</v>
          </cell>
          <cell r="C1293" t="str">
            <v>Tabor</v>
          </cell>
        </row>
        <row r="1294">
          <cell r="A1294" t="str">
            <v>Id1293</v>
          </cell>
          <cell r="B1294" t="str">
            <v xml:space="preserve"> Ms</v>
          </cell>
          <cell r="C1294" t="str">
            <v>Steffen</v>
          </cell>
        </row>
        <row r="1295">
          <cell r="A1295" t="str">
            <v>Id1294</v>
          </cell>
          <cell r="B1295" t="str">
            <v xml:space="preserve"> Ms</v>
          </cell>
          <cell r="C1295" t="str">
            <v>Tadich</v>
          </cell>
        </row>
        <row r="1296">
          <cell r="A1296" t="str">
            <v>Id1295</v>
          </cell>
          <cell r="B1296" t="str">
            <v xml:space="preserve"> Mr</v>
          </cell>
          <cell r="C1296" t="str">
            <v>Christenson</v>
          </cell>
        </row>
        <row r="1297">
          <cell r="A1297" t="str">
            <v>Id1296</v>
          </cell>
          <cell r="B1297" t="str">
            <v xml:space="preserve"> Ms</v>
          </cell>
          <cell r="C1297" t="str">
            <v>Shell</v>
          </cell>
        </row>
        <row r="1298">
          <cell r="A1298" t="str">
            <v>Id1297</v>
          </cell>
          <cell r="B1298" t="str">
            <v xml:space="preserve"> Mr</v>
          </cell>
          <cell r="C1298" t="str">
            <v>Rao</v>
          </cell>
        </row>
        <row r="1299">
          <cell r="A1299" t="str">
            <v>Id1298</v>
          </cell>
          <cell r="B1299" t="str">
            <v xml:space="preserve"> Mrs</v>
          </cell>
          <cell r="C1299" t="str">
            <v>Myers</v>
          </cell>
        </row>
        <row r="1300">
          <cell r="A1300" t="str">
            <v>Id1299</v>
          </cell>
          <cell r="B1300" t="str">
            <v xml:space="preserve"> Ms</v>
          </cell>
          <cell r="C1300" t="str">
            <v>McLean</v>
          </cell>
        </row>
        <row r="1301">
          <cell r="A1301" t="str">
            <v>Id1300</v>
          </cell>
          <cell r="B1301" t="str">
            <v xml:space="preserve"> Mr</v>
          </cell>
          <cell r="C1301" t="str">
            <v>Gomez</v>
          </cell>
        </row>
        <row r="1302">
          <cell r="A1302" t="str">
            <v>Id1301</v>
          </cell>
          <cell r="B1302" t="str">
            <v xml:space="preserve"> Mr</v>
          </cell>
          <cell r="C1302" t="str">
            <v>Hemingway</v>
          </cell>
        </row>
        <row r="1303">
          <cell r="A1303" t="str">
            <v>Id1302</v>
          </cell>
          <cell r="B1303" t="str">
            <v xml:space="preserve"> Mr</v>
          </cell>
          <cell r="C1303" t="str">
            <v>Pett</v>
          </cell>
        </row>
        <row r="1304">
          <cell r="A1304" t="str">
            <v>Id1303</v>
          </cell>
          <cell r="B1304" t="str">
            <v xml:space="preserve"> Mr</v>
          </cell>
          <cell r="C1304" t="str">
            <v>Meingast</v>
          </cell>
        </row>
        <row r="1305">
          <cell r="A1305" t="str">
            <v>Id1304</v>
          </cell>
          <cell r="B1305" t="str">
            <v xml:space="preserve"> Mr</v>
          </cell>
          <cell r="C1305" t="str">
            <v>McCarthy</v>
          </cell>
        </row>
        <row r="1306">
          <cell r="A1306" t="str">
            <v>Id1305</v>
          </cell>
          <cell r="B1306" t="str">
            <v xml:space="preserve"> Mr</v>
          </cell>
          <cell r="C1306" t="str">
            <v>Boyle</v>
          </cell>
        </row>
        <row r="1307">
          <cell r="A1307" t="str">
            <v>Id1306</v>
          </cell>
          <cell r="B1307" t="str">
            <v xml:space="preserve"> Mr</v>
          </cell>
          <cell r="C1307" t="str">
            <v>Gundersen</v>
          </cell>
        </row>
        <row r="1308">
          <cell r="A1308" t="str">
            <v>Id1307</v>
          </cell>
          <cell r="B1308" t="str">
            <v xml:space="preserve"> Mr</v>
          </cell>
          <cell r="C1308" t="str">
            <v>Wolswinkel</v>
          </cell>
        </row>
        <row r="1309">
          <cell r="A1309" t="str">
            <v>Id1308</v>
          </cell>
          <cell r="B1309" t="str">
            <v xml:space="preserve"> Mr</v>
          </cell>
          <cell r="C1309" t="str">
            <v>Bomberger</v>
          </cell>
        </row>
        <row r="1310">
          <cell r="A1310" t="str">
            <v>Id1309</v>
          </cell>
          <cell r="B1310" t="str">
            <v xml:space="preserve"> Mr</v>
          </cell>
          <cell r="C1310" t="str">
            <v>Roy</v>
          </cell>
        </row>
        <row r="1311">
          <cell r="A1311" t="str">
            <v>Id1310</v>
          </cell>
          <cell r="B1311" t="str">
            <v xml:space="preserve"> Mr</v>
          </cell>
          <cell r="C1311" t="str">
            <v>Lapierre</v>
          </cell>
        </row>
        <row r="1312">
          <cell r="A1312" t="str">
            <v>Id1311</v>
          </cell>
          <cell r="B1312" t="str">
            <v xml:space="preserve"> Mr</v>
          </cell>
          <cell r="C1312" t="str">
            <v>Beaty</v>
          </cell>
        </row>
        <row r="1313">
          <cell r="A1313" t="str">
            <v>Id1312</v>
          </cell>
          <cell r="B1313" t="str">
            <v xml:space="preserve"> Mr</v>
          </cell>
          <cell r="C1313" t="str">
            <v>Hammer</v>
          </cell>
        </row>
        <row r="1314">
          <cell r="A1314" t="str">
            <v>Id1313</v>
          </cell>
          <cell r="B1314" t="str">
            <v xml:space="preserve"> Ms</v>
          </cell>
          <cell r="C1314" t="str">
            <v>Randolph</v>
          </cell>
        </row>
        <row r="1315">
          <cell r="A1315" t="str">
            <v>Id1314</v>
          </cell>
          <cell r="B1315" t="str">
            <v xml:space="preserve"> Ms</v>
          </cell>
          <cell r="C1315" t="str">
            <v>Masterson</v>
          </cell>
        </row>
        <row r="1316">
          <cell r="A1316" t="str">
            <v>Id1315</v>
          </cell>
          <cell r="B1316" t="str">
            <v xml:space="preserve"> Mr</v>
          </cell>
          <cell r="C1316" t="str">
            <v>Friess</v>
          </cell>
        </row>
        <row r="1317">
          <cell r="A1317" t="str">
            <v>Id1316</v>
          </cell>
          <cell r="B1317" t="str">
            <v xml:space="preserve"> Ms</v>
          </cell>
          <cell r="C1317" t="str">
            <v>Mantoni</v>
          </cell>
        </row>
        <row r="1318">
          <cell r="A1318" t="str">
            <v>Id1317</v>
          </cell>
          <cell r="B1318" t="str">
            <v xml:space="preserve"> Ms</v>
          </cell>
          <cell r="C1318" t="str">
            <v>Bodeen</v>
          </cell>
        </row>
        <row r="1319">
          <cell r="A1319" t="str">
            <v>Id1318</v>
          </cell>
          <cell r="B1319" t="str">
            <v xml:space="preserve"> Ms</v>
          </cell>
          <cell r="C1319" t="str">
            <v>McPherson</v>
          </cell>
        </row>
        <row r="1320">
          <cell r="A1320" t="str">
            <v>Id1319</v>
          </cell>
          <cell r="B1320" t="str">
            <v xml:space="preserve"> Mr</v>
          </cell>
          <cell r="C1320" t="str">
            <v>Palko</v>
          </cell>
        </row>
        <row r="1321">
          <cell r="A1321" t="str">
            <v>Id1320</v>
          </cell>
          <cell r="B1321" t="str">
            <v xml:space="preserve"> Ms</v>
          </cell>
          <cell r="C1321" t="str">
            <v>Breathitt</v>
          </cell>
        </row>
        <row r="1322">
          <cell r="A1322" t="str">
            <v>Id1321</v>
          </cell>
          <cell r="B1322" t="str">
            <v xml:space="preserve"> Mr</v>
          </cell>
          <cell r="C1322" t="str">
            <v>Evora</v>
          </cell>
        </row>
        <row r="1323">
          <cell r="A1323" t="str">
            <v>Id1322</v>
          </cell>
          <cell r="B1323" t="str">
            <v xml:space="preserve"> Ms</v>
          </cell>
          <cell r="C1323" t="str">
            <v>Fischer</v>
          </cell>
        </row>
        <row r="1324">
          <cell r="A1324" t="str">
            <v>Id1323</v>
          </cell>
          <cell r="B1324" t="str">
            <v xml:space="preserve"> Ms</v>
          </cell>
          <cell r="C1324" t="str">
            <v>Deba</v>
          </cell>
        </row>
        <row r="1325">
          <cell r="A1325" t="str">
            <v>Id1324</v>
          </cell>
          <cell r="B1325" t="str">
            <v xml:space="preserve"> Ms</v>
          </cell>
          <cell r="C1325" t="str">
            <v>Leloup</v>
          </cell>
        </row>
        <row r="1326">
          <cell r="A1326" t="str">
            <v>Id1325</v>
          </cell>
          <cell r="B1326" t="str">
            <v xml:space="preserve"> Ms</v>
          </cell>
          <cell r="C1326" t="str">
            <v>Labare</v>
          </cell>
        </row>
        <row r="1327">
          <cell r="A1327" t="str">
            <v>Id1326</v>
          </cell>
          <cell r="B1327" t="str">
            <v xml:space="preserve"> Ms</v>
          </cell>
          <cell r="C1327" t="str">
            <v>Arouca</v>
          </cell>
        </row>
        <row r="1328">
          <cell r="A1328" t="str">
            <v>Id1327</v>
          </cell>
          <cell r="B1328" t="str">
            <v xml:space="preserve"> Ms</v>
          </cell>
          <cell r="C1328" t="str">
            <v>Reese</v>
          </cell>
        </row>
        <row r="1329">
          <cell r="A1329" t="str">
            <v>Id1328</v>
          </cell>
          <cell r="B1329" t="str">
            <v xml:space="preserve"> Mr</v>
          </cell>
          <cell r="C1329" t="str">
            <v>McCloskey</v>
          </cell>
        </row>
        <row r="1330">
          <cell r="A1330" t="str">
            <v>Id1329</v>
          </cell>
          <cell r="B1330" t="str">
            <v xml:space="preserve"> Mrs</v>
          </cell>
          <cell r="C1330" t="str">
            <v>Tedsen</v>
          </cell>
        </row>
        <row r="1331">
          <cell r="A1331" t="str">
            <v>Id1330</v>
          </cell>
          <cell r="B1331" t="str">
            <v xml:space="preserve"> Mr</v>
          </cell>
          <cell r="C1331" t="str">
            <v>Koehlinger</v>
          </cell>
        </row>
        <row r="1332">
          <cell r="A1332" t="str">
            <v>Id1331</v>
          </cell>
          <cell r="B1332" t="str">
            <v xml:space="preserve"> Ms</v>
          </cell>
          <cell r="C1332" t="str">
            <v>Pielechaty</v>
          </cell>
        </row>
        <row r="1333">
          <cell r="A1333" t="str">
            <v>Id1332</v>
          </cell>
          <cell r="B1333" t="str">
            <v xml:space="preserve"> Mr</v>
          </cell>
          <cell r="C1333" t="str">
            <v>Korhonen</v>
          </cell>
        </row>
        <row r="1334">
          <cell r="A1334" t="str">
            <v>Id1333</v>
          </cell>
          <cell r="B1334" t="str">
            <v xml:space="preserve"> Mrs</v>
          </cell>
          <cell r="C1334" t="str">
            <v>Kehr</v>
          </cell>
        </row>
        <row r="1335">
          <cell r="A1335" t="str">
            <v>Id1334</v>
          </cell>
          <cell r="B1335" t="str">
            <v xml:space="preserve"> Mr</v>
          </cell>
          <cell r="C1335" t="str">
            <v>Montagna</v>
          </cell>
        </row>
        <row r="1336">
          <cell r="A1336" t="str">
            <v>Id1335</v>
          </cell>
          <cell r="B1336" t="str">
            <v xml:space="preserve"> Mr</v>
          </cell>
          <cell r="C1336" t="str">
            <v>M√ºller</v>
          </cell>
        </row>
        <row r="1337">
          <cell r="A1337" t="str">
            <v>Id1336</v>
          </cell>
          <cell r="B1337" t="str">
            <v xml:space="preserve"> Mr</v>
          </cell>
          <cell r="C1337" t="str">
            <v>Baker</v>
          </cell>
        </row>
        <row r="1338">
          <cell r="A1338" t="str">
            <v>Id1337</v>
          </cell>
          <cell r="B1338" t="str">
            <v xml:space="preserve"> Mr</v>
          </cell>
          <cell r="C1338" t="str">
            <v>Sidebottom</v>
          </cell>
        </row>
        <row r="1339">
          <cell r="A1339" t="str">
            <v>Id1338</v>
          </cell>
          <cell r="B1339" t="str">
            <v xml:space="preserve"> Mrs</v>
          </cell>
          <cell r="C1339" t="str">
            <v>Johnson</v>
          </cell>
        </row>
        <row r="1340">
          <cell r="A1340" t="str">
            <v>Id1339</v>
          </cell>
          <cell r="B1340" t="str">
            <v xml:space="preserve"> Mr</v>
          </cell>
          <cell r="C1340" t="str">
            <v>Morris</v>
          </cell>
        </row>
        <row r="1341">
          <cell r="A1341" t="str">
            <v>Id1340</v>
          </cell>
          <cell r="B1341" t="str">
            <v xml:space="preserve"> Mr</v>
          </cell>
          <cell r="C1341" t="str">
            <v>Chaisson</v>
          </cell>
        </row>
        <row r="1342">
          <cell r="A1342" t="str">
            <v>Id1341</v>
          </cell>
          <cell r="B1342" t="str">
            <v xml:space="preserve"> Mrs</v>
          </cell>
          <cell r="C1342" t="str">
            <v>Pigott</v>
          </cell>
        </row>
        <row r="1343">
          <cell r="A1343" t="str">
            <v>Id1342</v>
          </cell>
          <cell r="B1343" t="str">
            <v xml:space="preserve"> Ms</v>
          </cell>
          <cell r="C1343" t="str">
            <v>Cochrane</v>
          </cell>
        </row>
        <row r="1344">
          <cell r="A1344" t="str">
            <v>Id1343</v>
          </cell>
          <cell r="B1344" t="str">
            <v xml:space="preserve"> Mrs</v>
          </cell>
          <cell r="C1344" t="str">
            <v>Armitage</v>
          </cell>
        </row>
        <row r="1345">
          <cell r="A1345" t="str">
            <v>Id1344</v>
          </cell>
          <cell r="B1345" t="str">
            <v xml:space="preserve"> Ms</v>
          </cell>
          <cell r="C1345" t="str">
            <v>Shen</v>
          </cell>
        </row>
        <row r="1346">
          <cell r="A1346" t="str">
            <v>Id1345</v>
          </cell>
          <cell r="B1346" t="str">
            <v xml:space="preserve"> Mr</v>
          </cell>
          <cell r="C1346" t="str">
            <v>O'Kelly</v>
          </cell>
        </row>
        <row r="1347">
          <cell r="A1347" t="str">
            <v>Id1346</v>
          </cell>
          <cell r="B1347" t="str">
            <v xml:space="preserve"> Ms</v>
          </cell>
          <cell r="C1347" t="str">
            <v>Huff</v>
          </cell>
        </row>
        <row r="1348">
          <cell r="A1348" t="str">
            <v>Id1347</v>
          </cell>
          <cell r="B1348" t="str">
            <v xml:space="preserve"> Mr</v>
          </cell>
          <cell r="C1348" t="str">
            <v>Dye</v>
          </cell>
        </row>
        <row r="1349">
          <cell r="A1349" t="str">
            <v>Id1348</v>
          </cell>
          <cell r="B1349" t="str">
            <v xml:space="preserve"> Ms</v>
          </cell>
          <cell r="C1349" t="str">
            <v>Willard</v>
          </cell>
        </row>
        <row r="1350">
          <cell r="A1350" t="str">
            <v>Id1349</v>
          </cell>
          <cell r="B1350" t="str">
            <v xml:space="preserve"> Mrs</v>
          </cell>
          <cell r="C1350" t="str">
            <v>D'Addario</v>
          </cell>
        </row>
        <row r="1351">
          <cell r="A1351" t="str">
            <v>Id1350</v>
          </cell>
          <cell r="B1351" t="str">
            <v xml:space="preserve"> Mr</v>
          </cell>
          <cell r="C1351" t="str">
            <v>Buchanan</v>
          </cell>
        </row>
        <row r="1352">
          <cell r="A1352" t="str">
            <v>Id1351</v>
          </cell>
          <cell r="B1352" t="str">
            <v xml:space="preserve"> Ms</v>
          </cell>
          <cell r="C1352" t="str">
            <v>Clark</v>
          </cell>
        </row>
        <row r="1353">
          <cell r="A1353" t="str">
            <v>Id1352</v>
          </cell>
          <cell r="B1353" t="str">
            <v xml:space="preserve"> Mr</v>
          </cell>
          <cell r="C1353" t="str">
            <v>Waterson</v>
          </cell>
        </row>
        <row r="1354">
          <cell r="A1354" t="str">
            <v>Id1353</v>
          </cell>
          <cell r="B1354" t="str">
            <v xml:space="preserve"> Ms</v>
          </cell>
          <cell r="C1354" t="str">
            <v>Piras</v>
          </cell>
        </row>
        <row r="1355">
          <cell r="A1355" t="str">
            <v>Id1354</v>
          </cell>
          <cell r="B1355" t="str">
            <v xml:space="preserve"> Ms</v>
          </cell>
          <cell r="C1355" t="str">
            <v>Olson</v>
          </cell>
        </row>
        <row r="1356">
          <cell r="A1356" t="str">
            <v>Id1355</v>
          </cell>
          <cell r="B1356" t="str">
            <v xml:space="preserve"> Ms</v>
          </cell>
          <cell r="C1356" t="str">
            <v>Manfredi</v>
          </cell>
        </row>
        <row r="1357">
          <cell r="A1357" t="str">
            <v>Id1356</v>
          </cell>
          <cell r="B1357" t="str">
            <v xml:space="preserve"> Ms</v>
          </cell>
          <cell r="C1357" t="str">
            <v>Landberg</v>
          </cell>
        </row>
        <row r="1358">
          <cell r="A1358" t="str">
            <v>Id1357</v>
          </cell>
          <cell r="B1358" t="str">
            <v xml:space="preserve"> Ms</v>
          </cell>
          <cell r="C1358" t="str">
            <v>Flynn</v>
          </cell>
        </row>
        <row r="1359">
          <cell r="A1359" t="str">
            <v>Id1358</v>
          </cell>
          <cell r="B1359" t="str">
            <v xml:space="preserve"> Mr</v>
          </cell>
          <cell r="C1359" t="str">
            <v>Bishop</v>
          </cell>
        </row>
        <row r="1360">
          <cell r="A1360" t="str">
            <v>Id1359</v>
          </cell>
          <cell r="B1360" t="str">
            <v xml:space="preserve"> Ms</v>
          </cell>
          <cell r="C1360" t="str">
            <v>Devitt</v>
          </cell>
        </row>
        <row r="1361">
          <cell r="A1361" t="str">
            <v>Id1360</v>
          </cell>
          <cell r="B1361" t="str">
            <v xml:space="preserve"> Ms</v>
          </cell>
          <cell r="C1361" t="str">
            <v>Lynch</v>
          </cell>
        </row>
        <row r="1362">
          <cell r="A1362" t="str">
            <v>Id1361</v>
          </cell>
          <cell r="B1362" t="str">
            <v xml:space="preserve"> Mr</v>
          </cell>
          <cell r="C1362" t="str">
            <v>Tramontano</v>
          </cell>
        </row>
        <row r="1363">
          <cell r="A1363" t="str">
            <v>Id1362</v>
          </cell>
          <cell r="B1363" t="str">
            <v xml:space="preserve"> Mr</v>
          </cell>
          <cell r="C1363" t="str">
            <v>Davidson</v>
          </cell>
        </row>
        <row r="1364">
          <cell r="A1364" t="str">
            <v>Id1363</v>
          </cell>
          <cell r="B1364" t="str">
            <v xml:space="preserve"> Mr</v>
          </cell>
          <cell r="C1364" t="str">
            <v>Burke</v>
          </cell>
        </row>
        <row r="1365">
          <cell r="A1365" t="str">
            <v>Id1364</v>
          </cell>
          <cell r="B1365" t="str">
            <v xml:space="preserve"> Ms</v>
          </cell>
          <cell r="C1365" t="str">
            <v>McGraw</v>
          </cell>
        </row>
        <row r="1366">
          <cell r="A1366" t="str">
            <v>Id1365</v>
          </cell>
          <cell r="B1366" t="str">
            <v xml:space="preserve"> Ms</v>
          </cell>
          <cell r="C1366" t="str">
            <v>Fellure</v>
          </cell>
        </row>
        <row r="1367">
          <cell r="A1367" t="str">
            <v>Id1366</v>
          </cell>
          <cell r="B1367" t="str">
            <v xml:space="preserve"> Mrs</v>
          </cell>
          <cell r="C1367" t="str">
            <v>Sanford</v>
          </cell>
        </row>
        <row r="1368">
          <cell r="A1368" t="str">
            <v>Id1367</v>
          </cell>
          <cell r="B1368" t="str">
            <v xml:space="preserve"> Ms</v>
          </cell>
          <cell r="C1368" t="str">
            <v>Wrenn</v>
          </cell>
        </row>
        <row r="1369">
          <cell r="A1369" t="str">
            <v>Id1368</v>
          </cell>
          <cell r="B1369" t="str">
            <v xml:space="preserve"> Mr</v>
          </cell>
          <cell r="C1369" t="str">
            <v>Lindsey</v>
          </cell>
        </row>
        <row r="1370">
          <cell r="A1370" t="str">
            <v>Id1369</v>
          </cell>
          <cell r="B1370" t="str">
            <v xml:space="preserve"> Mr</v>
          </cell>
          <cell r="C1370" t="str">
            <v>Krueger</v>
          </cell>
        </row>
        <row r="1371">
          <cell r="A1371" t="str">
            <v>Id1370</v>
          </cell>
          <cell r="B1371" t="str">
            <v xml:space="preserve"> Mr</v>
          </cell>
          <cell r="C1371" t="str">
            <v>Babler</v>
          </cell>
        </row>
        <row r="1372">
          <cell r="A1372" t="str">
            <v>Id1371</v>
          </cell>
          <cell r="B1372" t="str">
            <v xml:space="preserve"> Ms</v>
          </cell>
          <cell r="C1372" t="str">
            <v>Brezenski</v>
          </cell>
        </row>
        <row r="1373">
          <cell r="A1373" t="str">
            <v>Id1372</v>
          </cell>
          <cell r="B1373" t="str">
            <v xml:space="preserve"> Ms</v>
          </cell>
          <cell r="C1373" t="str">
            <v>Marschner</v>
          </cell>
        </row>
        <row r="1374">
          <cell r="A1374" t="str">
            <v>Id1373</v>
          </cell>
          <cell r="B1374" t="str">
            <v xml:space="preserve"> Mr</v>
          </cell>
          <cell r="C1374" t="str">
            <v>King</v>
          </cell>
        </row>
        <row r="1375">
          <cell r="A1375" t="str">
            <v>Id1374</v>
          </cell>
          <cell r="B1375" t="str">
            <v xml:space="preserve"> Mr</v>
          </cell>
          <cell r="C1375" t="str">
            <v>Montez</v>
          </cell>
        </row>
        <row r="1376">
          <cell r="A1376" t="str">
            <v>Id1375</v>
          </cell>
          <cell r="B1376" t="str">
            <v xml:space="preserve"> Mrs</v>
          </cell>
          <cell r="C1376" t="str">
            <v>Campbell</v>
          </cell>
        </row>
        <row r="1377">
          <cell r="A1377" t="str">
            <v>Id1376</v>
          </cell>
          <cell r="B1377" t="str">
            <v xml:space="preserve"> Mr</v>
          </cell>
          <cell r="C1377" t="str">
            <v>Hurt</v>
          </cell>
        </row>
        <row r="1378">
          <cell r="A1378" t="str">
            <v>Id1377</v>
          </cell>
          <cell r="B1378" t="str">
            <v xml:space="preserve"> Mr</v>
          </cell>
          <cell r="C1378" t="str">
            <v>Garey</v>
          </cell>
        </row>
        <row r="1379">
          <cell r="A1379" t="str">
            <v>Id1378</v>
          </cell>
          <cell r="B1379" t="str">
            <v xml:space="preserve"> Ms</v>
          </cell>
          <cell r="C1379" t="str">
            <v>Reddy</v>
          </cell>
        </row>
        <row r="1380">
          <cell r="A1380" t="str">
            <v>Id1379</v>
          </cell>
          <cell r="B1380" t="str">
            <v xml:space="preserve"> Mr</v>
          </cell>
          <cell r="C1380" t="str">
            <v>Mueller</v>
          </cell>
        </row>
        <row r="1381">
          <cell r="A1381" t="str">
            <v>Id1380</v>
          </cell>
          <cell r="B1381" t="str">
            <v xml:space="preserve"> Mr</v>
          </cell>
          <cell r="C1381" t="str">
            <v>Julia</v>
          </cell>
        </row>
        <row r="1382">
          <cell r="A1382" t="str">
            <v>Id1381</v>
          </cell>
          <cell r="B1382" t="str">
            <v xml:space="preserve"> Mr</v>
          </cell>
          <cell r="C1382" t="str">
            <v>Uribe</v>
          </cell>
        </row>
        <row r="1383">
          <cell r="A1383" t="str">
            <v>Id1382</v>
          </cell>
          <cell r="B1383" t="str">
            <v xml:space="preserve"> Ms</v>
          </cell>
          <cell r="C1383" t="str">
            <v>Hand</v>
          </cell>
        </row>
        <row r="1384">
          <cell r="A1384" t="str">
            <v>Id1383</v>
          </cell>
          <cell r="B1384" t="str">
            <v xml:space="preserve"> Mr</v>
          </cell>
          <cell r="C1384" t="str">
            <v>Petersen</v>
          </cell>
        </row>
        <row r="1385">
          <cell r="A1385" t="str">
            <v>Id1384</v>
          </cell>
          <cell r="B1385" t="str">
            <v xml:space="preserve"> Mr</v>
          </cell>
          <cell r="C1385" t="str">
            <v>Mac-Thiong</v>
          </cell>
        </row>
        <row r="1386">
          <cell r="A1386" t="str">
            <v>Id1385</v>
          </cell>
          <cell r="B1386" t="str">
            <v xml:space="preserve"> Ms</v>
          </cell>
          <cell r="C1386" t="str">
            <v>Walker</v>
          </cell>
        </row>
        <row r="1387">
          <cell r="A1387" t="str">
            <v>Id1386</v>
          </cell>
          <cell r="B1387" t="str">
            <v xml:space="preserve"> Mr</v>
          </cell>
          <cell r="C1387" t="str">
            <v>Steidl</v>
          </cell>
        </row>
        <row r="1388">
          <cell r="A1388" t="str">
            <v>Id1387</v>
          </cell>
          <cell r="B1388" t="str">
            <v xml:space="preserve"> Mr</v>
          </cell>
          <cell r="C1388" t="str">
            <v>Rose</v>
          </cell>
        </row>
        <row r="1389">
          <cell r="A1389" t="str">
            <v>Id1388</v>
          </cell>
          <cell r="B1389" t="str">
            <v xml:space="preserve"> Ms</v>
          </cell>
          <cell r="C1389" t="str">
            <v>Alderfer</v>
          </cell>
        </row>
        <row r="1390">
          <cell r="A1390" t="str">
            <v>Id1389</v>
          </cell>
          <cell r="B1390" t="str">
            <v xml:space="preserve"> Mr</v>
          </cell>
          <cell r="C1390" t="str">
            <v>Ryland</v>
          </cell>
        </row>
        <row r="1391">
          <cell r="A1391" t="str">
            <v>Id1390</v>
          </cell>
          <cell r="B1391" t="str">
            <v xml:space="preserve"> Mr</v>
          </cell>
          <cell r="C1391" t="str">
            <v>Bethea</v>
          </cell>
        </row>
        <row r="1392">
          <cell r="A1392" t="str">
            <v>Id1391</v>
          </cell>
          <cell r="B1392" t="str">
            <v xml:space="preserve"> Mr</v>
          </cell>
          <cell r="C1392" t="str">
            <v>Kelly</v>
          </cell>
        </row>
        <row r="1393">
          <cell r="A1393" t="str">
            <v>Id1392</v>
          </cell>
          <cell r="B1393" t="str">
            <v xml:space="preserve"> Mr</v>
          </cell>
          <cell r="C1393" t="str">
            <v>Blois</v>
          </cell>
        </row>
        <row r="1394">
          <cell r="A1394" t="str">
            <v>Id1393</v>
          </cell>
          <cell r="B1394" t="str">
            <v xml:space="preserve"> Ms</v>
          </cell>
          <cell r="C1394" t="str">
            <v>Dayton</v>
          </cell>
        </row>
        <row r="1395">
          <cell r="A1395" t="str">
            <v>Id1394</v>
          </cell>
          <cell r="B1395" t="str">
            <v xml:space="preserve"> Ms</v>
          </cell>
          <cell r="C1395" t="str">
            <v>Cloud</v>
          </cell>
        </row>
        <row r="1396">
          <cell r="A1396" t="str">
            <v>Id1395</v>
          </cell>
          <cell r="B1396" t="str">
            <v xml:space="preserve"> Mr</v>
          </cell>
          <cell r="C1396" t="str">
            <v>Betournay</v>
          </cell>
        </row>
        <row r="1397">
          <cell r="A1397" t="str">
            <v>Id1396</v>
          </cell>
          <cell r="B1397" t="str">
            <v xml:space="preserve"> Mr</v>
          </cell>
          <cell r="C1397" t="str">
            <v>Temple</v>
          </cell>
        </row>
        <row r="1398">
          <cell r="A1398" t="str">
            <v>Id1397</v>
          </cell>
          <cell r="B1398" t="str">
            <v xml:space="preserve"> Ms</v>
          </cell>
          <cell r="C1398" t="str">
            <v>Rollie</v>
          </cell>
        </row>
        <row r="1399">
          <cell r="A1399" t="str">
            <v>Id1398</v>
          </cell>
          <cell r="B1399" t="str">
            <v xml:space="preserve"> Mrs</v>
          </cell>
          <cell r="C1399" t="str">
            <v>Roybal</v>
          </cell>
        </row>
        <row r="1400">
          <cell r="A1400" t="str">
            <v>Id1399</v>
          </cell>
          <cell r="B1400" t="str">
            <v xml:space="preserve"> Ms</v>
          </cell>
          <cell r="C1400" t="str">
            <v>Turgeon</v>
          </cell>
        </row>
        <row r="1401">
          <cell r="A1401" t="str">
            <v>Id1400</v>
          </cell>
          <cell r="B1401" t="str">
            <v xml:space="preserve"> Ms</v>
          </cell>
          <cell r="C1401" t="str">
            <v>Deingenis</v>
          </cell>
        </row>
        <row r="1402">
          <cell r="A1402" t="str">
            <v>Id1401</v>
          </cell>
          <cell r="B1402" t="str">
            <v xml:space="preserve"> Ms</v>
          </cell>
          <cell r="C1402" t="str">
            <v>Hodge</v>
          </cell>
        </row>
        <row r="1403">
          <cell r="A1403" t="str">
            <v>Id1402</v>
          </cell>
          <cell r="B1403" t="str">
            <v xml:space="preserve"> Ms</v>
          </cell>
          <cell r="C1403" t="str">
            <v>Gibbs</v>
          </cell>
        </row>
        <row r="1404">
          <cell r="A1404" t="str">
            <v>Id1403</v>
          </cell>
          <cell r="B1404" t="str">
            <v xml:space="preserve"> Ms</v>
          </cell>
          <cell r="C1404" t="str">
            <v>Trom</v>
          </cell>
        </row>
        <row r="1405">
          <cell r="A1405" t="str">
            <v>Id1404</v>
          </cell>
          <cell r="B1405" t="str">
            <v xml:space="preserve"> Ms</v>
          </cell>
          <cell r="C1405" t="str">
            <v>Sizer</v>
          </cell>
        </row>
        <row r="1406">
          <cell r="A1406" t="str">
            <v>Id1405</v>
          </cell>
          <cell r="B1406" t="str">
            <v xml:space="preserve"> Ms</v>
          </cell>
          <cell r="C1406" t="str">
            <v>Ellison</v>
          </cell>
        </row>
        <row r="1407">
          <cell r="A1407" t="str">
            <v>Id1406</v>
          </cell>
          <cell r="B1407" t="str">
            <v xml:space="preserve"> Mr</v>
          </cell>
          <cell r="C1407" t="str">
            <v>Sulkowski</v>
          </cell>
        </row>
        <row r="1408">
          <cell r="A1408" t="str">
            <v>Id1407</v>
          </cell>
          <cell r="B1408" t="str">
            <v xml:space="preserve"> Ms</v>
          </cell>
          <cell r="C1408" t="str">
            <v>Maringo</v>
          </cell>
        </row>
        <row r="1409">
          <cell r="A1409" t="str">
            <v>Id1408</v>
          </cell>
          <cell r="B1409" t="str">
            <v xml:space="preserve"> Mr</v>
          </cell>
          <cell r="C1409" t="str">
            <v>Lattin</v>
          </cell>
        </row>
        <row r="1410">
          <cell r="A1410" t="str">
            <v>Id1409</v>
          </cell>
          <cell r="B1410" t="str">
            <v xml:space="preserve"> Mr</v>
          </cell>
          <cell r="C1410" t="str">
            <v>Deblander</v>
          </cell>
        </row>
        <row r="1411">
          <cell r="A1411" t="str">
            <v>Id1410</v>
          </cell>
          <cell r="B1411" t="str">
            <v xml:space="preserve"> Mr</v>
          </cell>
          <cell r="C1411" t="str">
            <v>O'Neill</v>
          </cell>
        </row>
        <row r="1412">
          <cell r="A1412" t="str">
            <v>Id1411</v>
          </cell>
          <cell r="B1412" t="str">
            <v xml:space="preserve"> Ms</v>
          </cell>
          <cell r="C1412" t="str">
            <v>Davis</v>
          </cell>
        </row>
        <row r="1413">
          <cell r="A1413" t="str">
            <v>Id1412</v>
          </cell>
          <cell r="B1413" t="str">
            <v xml:space="preserve"> Ms</v>
          </cell>
          <cell r="C1413" t="str">
            <v>Stanek</v>
          </cell>
        </row>
        <row r="1414">
          <cell r="A1414" t="str">
            <v>Id1413</v>
          </cell>
          <cell r="B1414" t="str">
            <v xml:space="preserve"> Ms</v>
          </cell>
          <cell r="C1414" t="str">
            <v>Harris</v>
          </cell>
        </row>
        <row r="1415">
          <cell r="A1415" t="str">
            <v>Id1414</v>
          </cell>
          <cell r="B1415" t="str">
            <v xml:space="preserve"> Mr</v>
          </cell>
          <cell r="C1415" t="str">
            <v>Manning</v>
          </cell>
        </row>
        <row r="1416">
          <cell r="A1416" t="str">
            <v>Id1415</v>
          </cell>
          <cell r="B1416" t="str">
            <v xml:space="preserve"> Mr</v>
          </cell>
          <cell r="C1416" t="str">
            <v>Barrera Munoz</v>
          </cell>
        </row>
        <row r="1417">
          <cell r="A1417" t="str">
            <v>Id1416</v>
          </cell>
          <cell r="B1417" t="str">
            <v xml:space="preserve"> Mr</v>
          </cell>
          <cell r="C1417" t="str">
            <v>Schauwaers</v>
          </cell>
        </row>
        <row r="1418">
          <cell r="A1418" t="str">
            <v>Id1417</v>
          </cell>
          <cell r="B1418" t="str">
            <v xml:space="preserve"> Ms</v>
          </cell>
          <cell r="C1418" t="str">
            <v>Hartman</v>
          </cell>
        </row>
        <row r="1419">
          <cell r="A1419" t="str">
            <v>Id1418</v>
          </cell>
          <cell r="B1419" t="str">
            <v xml:space="preserve"> Mrs</v>
          </cell>
          <cell r="C1419" t="str">
            <v>Fire</v>
          </cell>
        </row>
        <row r="1420">
          <cell r="A1420" t="str">
            <v>Id1419</v>
          </cell>
          <cell r="B1420" t="str">
            <v xml:space="preserve"> Mr</v>
          </cell>
          <cell r="C1420" t="str">
            <v>Waliaula</v>
          </cell>
        </row>
        <row r="1421">
          <cell r="A1421" t="str">
            <v>Id1420</v>
          </cell>
          <cell r="B1421" t="str">
            <v xml:space="preserve"> Mr</v>
          </cell>
          <cell r="C1421" t="str">
            <v>Blackshear</v>
          </cell>
        </row>
        <row r="1422">
          <cell r="A1422" t="str">
            <v>Id1421</v>
          </cell>
          <cell r="B1422" t="str">
            <v xml:space="preserve"> Ms</v>
          </cell>
          <cell r="C1422" t="str">
            <v>Nettik</v>
          </cell>
        </row>
        <row r="1423">
          <cell r="A1423" t="str">
            <v>Id1422</v>
          </cell>
          <cell r="B1423" t="str">
            <v xml:space="preserve"> Mr</v>
          </cell>
          <cell r="C1423" t="str">
            <v>Novales</v>
          </cell>
        </row>
        <row r="1424">
          <cell r="A1424" t="str">
            <v>Id1423</v>
          </cell>
          <cell r="B1424" t="str">
            <v xml:space="preserve"> Mr</v>
          </cell>
          <cell r="C1424" t="str">
            <v>Rosauer</v>
          </cell>
        </row>
        <row r="1425">
          <cell r="A1425" t="str">
            <v>Id1424</v>
          </cell>
          <cell r="B1425" t="str">
            <v xml:space="preserve"> Ms</v>
          </cell>
          <cell r="C1425" t="str">
            <v>Ryder</v>
          </cell>
        </row>
        <row r="1426">
          <cell r="A1426" t="str">
            <v>Id1425</v>
          </cell>
          <cell r="B1426" t="str">
            <v xml:space="preserve"> Mr</v>
          </cell>
          <cell r="C1426" t="str">
            <v>Larsen</v>
          </cell>
        </row>
        <row r="1427">
          <cell r="A1427" t="str">
            <v>Id1426</v>
          </cell>
          <cell r="B1427" t="str">
            <v xml:space="preserve"> Mr</v>
          </cell>
          <cell r="C1427" t="str">
            <v>Keate</v>
          </cell>
        </row>
        <row r="1428">
          <cell r="A1428" t="str">
            <v>Id1427</v>
          </cell>
          <cell r="B1428" t="str">
            <v xml:space="preserve"> Ms</v>
          </cell>
          <cell r="C1428" t="str">
            <v>Williams</v>
          </cell>
        </row>
        <row r="1429">
          <cell r="A1429" t="str">
            <v>Id1428</v>
          </cell>
          <cell r="B1429" t="str">
            <v xml:space="preserve"> Ms</v>
          </cell>
          <cell r="C1429" t="str">
            <v>Starosciak</v>
          </cell>
        </row>
        <row r="1430">
          <cell r="A1430" t="str">
            <v>Id1429</v>
          </cell>
          <cell r="B1430" t="str">
            <v xml:space="preserve"> Ms</v>
          </cell>
          <cell r="C1430" t="str">
            <v>Smith</v>
          </cell>
        </row>
        <row r="1431">
          <cell r="A1431" t="str">
            <v>Id1430</v>
          </cell>
          <cell r="B1431" t="str">
            <v xml:space="preserve"> Mr</v>
          </cell>
          <cell r="C1431" t="str">
            <v>Henderson</v>
          </cell>
        </row>
        <row r="1432">
          <cell r="A1432" t="str">
            <v>Id1431</v>
          </cell>
          <cell r="B1432" t="str">
            <v xml:space="preserve"> Mrs</v>
          </cell>
          <cell r="C1432" t="str">
            <v>Winkelman</v>
          </cell>
        </row>
        <row r="1433">
          <cell r="A1433" t="str">
            <v>Id1432</v>
          </cell>
          <cell r="B1433" t="str">
            <v xml:space="preserve"> Ms</v>
          </cell>
          <cell r="C1433" t="str">
            <v>Monette</v>
          </cell>
        </row>
        <row r="1434">
          <cell r="A1434" t="str">
            <v>Id1433</v>
          </cell>
          <cell r="B1434" t="str">
            <v xml:space="preserve"> Ms</v>
          </cell>
          <cell r="C1434" t="str">
            <v>Kramer</v>
          </cell>
        </row>
        <row r="1435">
          <cell r="A1435" t="str">
            <v>Id1434</v>
          </cell>
          <cell r="B1435" t="str">
            <v xml:space="preserve"> Ms</v>
          </cell>
          <cell r="C1435" t="str">
            <v>Goldstein</v>
          </cell>
        </row>
        <row r="1436">
          <cell r="A1436" t="str">
            <v>Id1435</v>
          </cell>
          <cell r="B1436" t="str">
            <v xml:space="preserve"> Ms</v>
          </cell>
          <cell r="C1436" t="str">
            <v>Gonzalez</v>
          </cell>
        </row>
        <row r="1437">
          <cell r="A1437" t="str">
            <v>Id1436</v>
          </cell>
          <cell r="B1437" t="str">
            <v xml:space="preserve"> Mr</v>
          </cell>
          <cell r="C1437" t="str">
            <v>Barrett</v>
          </cell>
        </row>
        <row r="1438">
          <cell r="A1438" t="str">
            <v>Id1437</v>
          </cell>
          <cell r="B1438" t="str">
            <v xml:space="preserve"> Ms</v>
          </cell>
          <cell r="C1438" t="str">
            <v>Irwin</v>
          </cell>
        </row>
        <row r="1439">
          <cell r="A1439" t="str">
            <v>Id1438</v>
          </cell>
          <cell r="B1439" t="str">
            <v xml:space="preserve"> Ms</v>
          </cell>
          <cell r="C1439" t="str">
            <v>Glenn</v>
          </cell>
        </row>
        <row r="1440">
          <cell r="A1440" t="str">
            <v>Id1439</v>
          </cell>
          <cell r="B1440" t="str">
            <v xml:space="preserve"> Ms</v>
          </cell>
          <cell r="C1440" t="str">
            <v>O'Meara</v>
          </cell>
        </row>
        <row r="1441">
          <cell r="A1441" t="str">
            <v>Id1440</v>
          </cell>
          <cell r="B1441" t="str">
            <v xml:space="preserve"> Ms</v>
          </cell>
          <cell r="C1441" t="str">
            <v>Budrow</v>
          </cell>
        </row>
        <row r="1442">
          <cell r="A1442" t="str">
            <v>Id1441</v>
          </cell>
          <cell r="B1442" t="str">
            <v xml:space="preserve"> Ms</v>
          </cell>
          <cell r="C1442" t="str">
            <v>Anderson</v>
          </cell>
        </row>
        <row r="1443">
          <cell r="A1443" t="str">
            <v>Id1442</v>
          </cell>
          <cell r="B1443" t="str">
            <v xml:space="preserve"> Mr</v>
          </cell>
          <cell r="C1443" t="str">
            <v>Douglas</v>
          </cell>
        </row>
        <row r="1444">
          <cell r="A1444" t="str">
            <v>Id1443</v>
          </cell>
          <cell r="B1444" t="str">
            <v xml:space="preserve"> Ms</v>
          </cell>
          <cell r="C1444" t="str">
            <v>Tecklenburg</v>
          </cell>
        </row>
        <row r="1445">
          <cell r="A1445" t="str">
            <v>Id1444</v>
          </cell>
          <cell r="B1445" t="str">
            <v xml:space="preserve"> Ms</v>
          </cell>
          <cell r="C1445" t="str">
            <v>Baker</v>
          </cell>
        </row>
        <row r="1446">
          <cell r="A1446" t="str">
            <v>Id1445</v>
          </cell>
          <cell r="B1446" t="str">
            <v xml:space="preserve"> Mr</v>
          </cell>
          <cell r="C1446" t="str">
            <v>Schenck</v>
          </cell>
        </row>
        <row r="1447">
          <cell r="A1447" t="str">
            <v>Id1446</v>
          </cell>
          <cell r="B1447" t="str">
            <v xml:space="preserve"> Ms</v>
          </cell>
          <cell r="C1447" t="str">
            <v>Johnson</v>
          </cell>
        </row>
        <row r="1448">
          <cell r="A1448" t="str">
            <v>Id1447</v>
          </cell>
          <cell r="B1448" t="str">
            <v xml:space="preserve"> Ms</v>
          </cell>
          <cell r="C1448" t="str">
            <v>Blendell</v>
          </cell>
        </row>
        <row r="1449">
          <cell r="A1449" t="str">
            <v>Id1448</v>
          </cell>
          <cell r="B1449" t="str">
            <v xml:space="preserve"> Ms</v>
          </cell>
          <cell r="C1449" t="str">
            <v>Parodi</v>
          </cell>
        </row>
        <row r="1450">
          <cell r="A1450" t="str">
            <v>Id1449</v>
          </cell>
          <cell r="B1450" t="str">
            <v xml:space="preserve"> Ms</v>
          </cell>
          <cell r="C1450" t="str">
            <v>Morgan</v>
          </cell>
        </row>
        <row r="1451">
          <cell r="A1451" t="str">
            <v>Id1450</v>
          </cell>
          <cell r="B1451" t="str">
            <v xml:space="preserve"> Ms</v>
          </cell>
          <cell r="C1451" t="str">
            <v>Linden</v>
          </cell>
        </row>
        <row r="1452">
          <cell r="A1452" t="str">
            <v>Id1451</v>
          </cell>
          <cell r="B1452" t="str">
            <v xml:space="preserve"> Mr</v>
          </cell>
          <cell r="C1452" t="str">
            <v>Horning</v>
          </cell>
        </row>
        <row r="1453">
          <cell r="A1453" t="str">
            <v>Id1452</v>
          </cell>
          <cell r="B1453" t="str">
            <v xml:space="preserve"> Mr</v>
          </cell>
          <cell r="C1453" t="str">
            <v>Goode</v>
          </cell>
        </row>
        <row r="1454">
          <cell r="A1454" t="str">
            <v>Id1453</v>
          </cell>
          <cell r="B1454" t="str">
            <v xml:space="preserve"> Mr</v>
          </cell>
          <cell r="C1454" t="str">
            <v>Doden</v>
          </cell>
        </row>
        <row r="1455">
          <cell r="A1455" t="str">
            <v>Id1454</v>
          </cell>
          <cell r="B1455" t="str">
            <v xml:space="preserve"> Mr</v>
          </cell>
          <cell r="C1455" t="str">
            <v>Groff</v>
          </cell>
        </row>
        <row r="1456">
          <cell r="A1456" t="str">
            <v>Id1455</v>
          </cell>
          <cell r="B1456" t="str">
            <v xml:space="preserve"> Mr</v>
          </cell>
          <cell r="C1456" t="str">
            <v>Kuehler</v>
          </cell>
        </row>
        <row r="1457">
          <cell r="A1457" t="str">
            <v>Id1456</v>
          </cell>
          <cell r="B1457" t="str">
            <v xml:space="preserve"> Mr</v>
          </cell>
          <cell r="C1457" t="str">
            <v>Daniels</v>
          </cell>
        </row>
        <row r="1458">
          <cell r="A1458" t="str">
            <v>Id1457</v>
          </cell>
          <cell r="B1458" t="str">
            <v xml:space="preserve"> Ms</v>
          </cell>
          <cell r="C1458" t="str">
            <v>Gibby</v>
          </cell>
        </row>
        <row r="1459">
          <cell r="A1459" t="str">
            <v>Id1458</v>
          </cell>
          <cell r="B1459" t="str">
            <v xml:space="preserve"> Ms</v>
          </cell>
          <cell r="C1459" t="str">
            <v>Busa</v>
          </cell>
        </row>
        <row r="1460">
          <cell r="A1460" t="str">
            <v>Id1459</v>
          </cell>
          <cell r="B1460" t="str">
            <v xml:space="preserve"> Mr</v>
          </cell>
          <cell r="C1460" t="str">
            <v>Moyo</v>
          </cell>
        </row>
        <row r="1461">
          <cell r="A1461" t="str">
            <v>Id1460</v>
          </cell>
          <cell r="B1461" t="str">
            <v xml:space="preserve"> Mr</v>
          </cell>
          <cell r="C1461" t="str">
            <v>Horn</v>
          </cell>
        </row>
        <row r="1462">
          <cell r="A1462" t="str">
            <v>Id1461</v>
          </cell>
          <cell r="B1462" t="str">
            <v xml:space="preserve"> Ms</v>
          </cell>
          <cell r="C1462" t="str">
            <v>Bien</v>
          </cell>
        </row>
        <row r="1463">
          <cell r="A1463" t="str">
            <v>Id1462</v>
          </cell>
          <cell r="B1463" t="str">
            <v xml:space="preserve"> Ms</v>
          </cell>
          <cell r="C1463" t="str">
            <v>O'Connor</v>
          </cell>
        </row>
        <row r="1464">
          <cell r="A1464" t="str">
            <v>Id1463</v>
          </cell>
          <cell r="B1464" t="str">
            <v xml:space="preserve"> Mr</v>
          </cell>
          <cell r="C1464" t="str">
            <v>Ash</v>
          </cell>
        </row>
        <row r="1465">
          <cell r="A1465" t="str">
            <v>Id1464</v>
          </cell>
          <cell r="B1465" t="str">
            <v xml:space="preserve"> Mr</v>
          </cell>
          <cell r="C1465" t="str">
            <v>Do Prado</v>
          </cell>
        </row>
        <row r="1466">
          <cell r="A1466" t="str">
            <v>Id1465</v>
          </cell>
          <cell r="B1466" t="str">
            <v xml:space="preserve"> Ms</v>
          </cell>
          <cell r="C1466" t="str">
            <v>Phillips</v>
          </cell>
        </row>
        <row r="1467">
          <cell r="A1467" t="str">
            <v>Id1466</v>
          </cell>
          <cell r="B1467" t="str">
            <v xml:space="preserve"> Mr</v>
          </cell>
          <cell r="C1467" t="str">
            <v>Kelly</v>
          </cell>
        </row>
        <row r="1468">
          <cell r="A1468" t="str">
            <v>Id1467</v>
          </cell>
          <cell r="B1468" t="str">
            <v xml:space="preserve"> Mr</v>
          </cell>
          <cell r="C1468" t="str">
            <v>Dever</v>
          </cell>
        </row>
        <row r="1469">
          <cell r="A1469" t="str">
            <v>Id1468</v>
          </cell>
          <cell r="B1469" t="str">
            <v xml:space="preserve"> Mr</v>
          </cell>
          <cell r="C1469" t="str">
            <v>Horvath</v>
          </cell>
        </row>
        <row r="1470">
          <cell r="A1470" t="str">
            <v>Id1469</v>
          </cell>
          <cell r="B1470" t="str">
            <v xml:space="preserve"> Mr</v>
          </cell>
          <cell r="C1470" t="str">
            <v>Danner</v>
          </cell>
        </row>
        <row r="1471">
          <cell r="A1471" t="str">
            <v>Id1470</v>
          </cell>
          <cell r="B1471" t="str">
            <v xml:space="preserve"> Ms</v>
          </cell>
          <cell r="C1471" t="str">
            <v>Weiss</v>
          </cell>
        </row>
        <row r="1472">
          <cell r="A1472" t="str">
            <v>Id1471</v>
          </cell>
          <cell r="B1472" t="str">
            <v xml:space="preserve"> Mr</v>
          </cell>
          <cell r="C1472" t="str">
            <v>D'Andrea</v>
          </cell>
        </row>
        <row r="1473">
          <cell r="A1473" t="str">
            <v>Id1472</v>
          </cell>
          <cell r="B1473" t="str">
            <v xml:space="preserve"> Ms</v>
          </cell>
          <cell r="C1473" t="str">
            <v>Olesky</v>
          </cell>
        </row>
        <row r="1474">
          <cell r="A1474" t="str">
            <v>Id1473</v>
          </cell>
          <cell r="B1474" t="str">
            <v xml:space="preserve"> Mr</v>
          </cell>
          <cell r="C1474" t="str">
            <v>Whitcraft</v>
          </cell>
        </row>
        <row r="1475">
          <cell r="A1475" t="str">
            <v>Id1474</v>
          </cell>
          <cell r="B1475" t="str">
            <v xml:space="preserve"> Mr</v>
          </cell>
          <cell r="C1475" t="str">
            <v>Salazar</v>
          </cell>
        </row>
        <row r="1476">
          <cell r="A1476" t="str">
            <v>Id1475</v>
          </cell>
          <cell r="B1476" t="str">
            <v xml:space="preserve"> Ms</v>
          </cell>
          <cell r="C1476" t="str">
            <v>Todd</v>
          </cell>
        </row>
        <row r="1477">
          <cell r="A1477" t="str">
            <v>Id1476</v>
          </cell>
          <cell r="B1477" t="str">
            <v xml:space="preserve"> Mr</v>
          </cell>
          <cell r="C1477" t="str">
            <v>Pond</v>
          </cell>
        </row>
        <row r="1478">
          <cell r="A1478" t="str">
            <v>Id1477</v>
          </cell>
          <cell r="B1478" t="str">
            <v xml:space="preserve"> Ms</v>
          </cell>
          <cell r="C1478" t="str">
            <v>Egan</v>
          </cell>
        </row>
        <row r="1479">
          <cell r="A1479" t="str">
            <v>Id1478</v>
          </cell>
          <cell r="B1479" t="str">
            <v xml:space="preserve"> Mr</v>
          </cell>
          <cell r="C1479" t="str">
            <v>Bersani</v>
          </cell>
        </row>
        <row r="1480">
          <cell r="A1480" t="str">
            <v>Id1479</v>
          </cell>
          <cell r="B1480" t="str">
            <v xml:space="preserve"> Mr</v>
          </cell>
          <cell r="C1480" t="str">
            <v>Creech</v>
          </cell>
        </row>
        <row r="1481">
          <cell r="A1481" t="str">
            <v>Id1480</v>
          </cell>
          <cell r="B1481" t="str">
            <v xml:space="preserve"> Ms</v>
          </cell>
          <cell r="C1481" t="str">
            <v>Sudres</v>
          </cell>
        </row>
        <row r="1482">
          <cell r="A1482" t="str">
            <v>Id1481</v>
          </cell>
          <cell r="B1482" t="str">
            <v xml:space="preserve"> Mr</v>
          </cell>
          <cell r="C1482" t="str">
            <v>Couture</v>
          </cell>
        </row>
        <row r="1483">
          <cell r="A1483" t="str">
            <v>Id1482</v>
          </cell>
          <cell r="B1483" t="str">
            <v xml:space="preserve"> Ms</v>
          </cell>
          <cell r="C1483" t="str">
            <v>Willard</v>
          </cell>
        </row>
        <row r="1484">
          <cell r="A1484" t="str">
            <v>Id1483</v>
          </cell>
          <cell r="B1484" t="str">
            <v xml:space="preserve"> Mr</v>
          </cell>
          <cell r="C1484" t="str">
            <v>Patronick</v>
          </cell>
        </row>
        <row r="1485">
          <cell r="A1485" t="str">
            <v>Id1484</v>
          </cell>
          <cell r="B1485" t="str">
            <v xml:space="preserve"> Ms</v>
          </cell>
          <cell r="C1485" t="str">
            <v>Depasquale</v>
          </cell>
        </row>
        <row r="1486">
          <cell r="A1486" t="str">
            <v>Id1485</v>
          </cell>
          <cell r="B1486" t="str">
            <v xml:space="preserve"> Ms</v>
          </cell>
          <cell r="C1486" t="str">
            <v>Lavergne</v>
          </cell>
        </row>
        <row r="1487">
          <cell r="A1487" t="str">
            <v>Id1486</v>
          </cell>
          <cell r="B1487" t="str">
            <v xml:space="preserve"> Ms</v>
          </cell>
          <cell r="C1487" t="str">
            <v>Kawakami</v>
          </cell>
        </row>
        <row r="1488">
          <cell r="A1488" t="str">
            <v>Id1487</v>
          </cell>
          <cell r="B1488" t="str">
            <v xml:space="preserve"> Ms</v>
          </cell>
          <cell r="C1488" t="str">
            <v>Gonsalves</v>
          </cell>
        </row>
        <row r="1489">
          <cell r="A1489" t="str">
            <v>Id1488</v>
          </cell>
          <cell r="B1489" t="str">
            <v xml:space="preserve"> Mr</v>
          </cell>
          <cell r="C1489" t="str">
            <v>Peck</v>
          </cell>
        </row>
        <row r="1490">
          <cell r="A1490" t="str">
            <v>Id1489</v>
          </cell>
          <cell r="B1490" t="str">
            <v xml:space="preserve"> Ms</v>
          </cell>
          <cell r="C1490" t="str">
            <v>Aure</v>
          </cell>
        </row>
        <row r="1491">
          <cell r="A1491" t="str">
            <v>Id1490</v>
          </cell>
          <cell r="B1491" t="str">
            <v xml:space="preserve"> Ms</v>
          </cell>
          <cell r="C1491" t="str">
            <v>Mattingly</v>
          </cell>
        </row>
        <row r="1492">
          <cell r="A1492" t="str">
            <v>Id1491</v>
          </cell>
          <cell r="B1492" t="str">
            <v xml:space="preserve"> Ms</v>
          </cell>
          <cell r="C1492" t="str">
            <v>Stelpflug</v>
          </cell>
        </row>
        <row r="1493">
          <cell r="A1493" t="str">
            <v>Id1492</v>
          </cell>
          <cell r="B1493" t="str">
            <v xml:space="preserve"> Mr</v>
          </cell>
          <cell r="C1493" t="str">
            <v>Sanchez Antognini</v>
          </cell>
        </row>
        <row r="1494">
          <cell r="A1494" t="str">
            <v>Id1493</v>
          </cell>
          <cell r="B1494" t="str">
            <v xml:space="preserve"> Mr</v>
          </cell>
          <cell r="C1494" t="str">
            <v>Condon</v>
          </cell>
        </row>
        <row r="1495">
          <cell r="A1495" t="str">
            <v>Id1494</v>
          </cell>
          <cell r="B1495" t="str">
            <v xml:space="preserve"> Ms</v>
          </cell>
          <cell r="C1495" t="str">
            <v>Magato</v>
          </cell>
        </row>
        <row r="1496">
          <cell r="A1496" t="str">
            <v>Id1495</v>
          </cell>
          <cell r="B1496" t="str">
            <v xml:space="preserve"> Mr</v>
          </cell>
          <cell r="C1496" t="str">
            <v>Dombrowski</v>
          </cell>
        </row>
        <row r="1497">
          <cell r="A1497" t="str">
            <v>Id1496</v>
          </cell>
          <cell r="B1497" t="str">
            <v xml:space="preserve"> Mr</v>
          </cell>
          <cell r="C1497" t="str">
            <v>Ohara</v>
          </cell>
        </row>
        <row r="1498">
          <cell r="A1498" t="str">
            <v>Id1497</v>
          </cell>
          <cell r="B1498" t="str">
            <v xml:space="preserve"> Mr</v>
          </cell>
          <cell r="C1498" t="str">
            <v>Cifuentes Fetiva</v>
          </cell>
        </row>
        <row r="1499">
          <cell r="A1499" t="str">
            <v>Id1498</v>
          </cell>
          <cell r="B1499" t="str">
            <v xml:space="preserve"> Mr</v>
          </cell>
          <cell r="C1499" t="str">
            <v>Keno</v>
          </cell>
        </row>
        <row r="1500">
          <cell r="A1500" t="str">
            <v>Id1499</v>
          </cell>
          <cell r="B1500" t="str">
            <v xml:space="preserve"> Ms</v>
          </cell>
          <cell r="C1500" t="str">
            <v>Bruce</v>
          </cell>
        </row>
        <row r="1501">
          <cell r="A1501" t="str">
            <v>Id1500</v>
          </cell>
          <cell r="B1501" t="str">
            <v xml:space="preserve"> Ms</v>
          </cell>
          <cell r="C1501" t="str">
            <v>Lorch</v>
          </cell>
        </row>
        <row r="1502">
          <cell r="A1502" t="str">
            <v>Id1501</v>
          </cell>
          <cell r="B1502" t="str">
            <v xml:space="preserve"> Mrs</v>
          </cell>
          <cell r="C1502" t="str">
            <v>Sullivan</v>
          </cell>
        </row>
        <row r="1503">
          <cell r="A1503" t="str">
            <v>Id1502</v>
          </cell>
          <cell r="B1503" t="str">
            <v xml:space="preserve"> Ms</v>
          </cell>
          <cell r="C1503" t="str">
            <v>Cave</v>
          </cell>
        </row>
        <row r="1504">
          <cell r="A1504" t="str">
            <v>Id1503</v>
          </cell>
          <cell r="B1504" t="str">
            <v xml:space="preserve"> Ms</v>
          </cell>
          <cell r="C1504" t="str">
            <v>Gudenkauf</v>
          </cell>
        </row>
        <row r="1505">
          <cell r="A1505" t="str">
            <v>Id1504</v>
          </cell>
          <cell r="B1505" t="str">
            <v xml:space="preserve"> Mr</v>
          </cell>
          <cell r="C1505" t="str">
            <v>Thomas</v>
          </cell>
        </row>
        <row r="1506">
          <cell r="A1506" t="str">
            <v>Id1505</v>
          </cell>
          <cell r="B1506" t="str">
            <v xml:space="preserve"> Mr</v>
          </cell>
          <cell r="C1506" t="str">
            <v>Holley</v>
          </cell>
        </row>
        <row r="1507">
          <cell r="A1507" t="str">
            <v>Id1506</v>
          </cell>
          <cell r="B1507" t="str">
            <v xml:space="preserve"> Ms</v>
          </cell>
          <cell r="C1507" t="str">
            <v>Kemble</v>
          </cell>
        </row>
        <row r="1508">
          <cell r="A1508" t="str">
            <v>Id1507</v>
          </cell>
          <cell r="B1508" t="str">
            <v xml:space="preserve"> Mr</v>
          </cell>
          <cell r="C1508" t="str">
            <v>Bentley</v>
          </cell>
        </row>
        <row r="1509">
          <cell r="A1509" t="str">
            <v>Id1508</v>
          </cell>
          <cell r="B1509" t="str">
            <v xml:space="preserve"> Mr</v>
          </cell>
          <cell r="C1509" t="str">
            <v>Jones</v>
          </cell>
        </row>
        <row r="1510">
          <cell r="A1510" t="str">
            <v>Id1509</v>
          </cell>
          <cell r="B1510" t="str">
            <v xml:space="preserve"> Mr</v>
          </cell>
          <cell r="C1510" t="str">
            <v>Tremblay</v>
          </cell>
        </row>
        <row r="1511">
          <cell r="A1511" t="str">
            <v>Id1510</v>
          </cell>
          <cell r="B1511" t="str">
            <v xml:space="preserve"> Ms</v>
          </cell>
          <cell r="C1511" t="str">
            <v>Bellucci</v>
          </cell>
        </row>
        <row r="1512">
          <cell r="A1512" t="str">
            <v>Id1511</v>
          </cell>
          <cell r="B1512" t="str">
            <v xml:space="preserve"> Mr</v>
          </cell>
          <cell r="C1512" t="str">
            <v>Collins</v>
          </cell>
        </row>
        <row r="1513">
          <cell r="A1513" t="str">
            <v>Id1512</v>
          </cell>
          <cell r="B1513" t="str">
            <v xml:space="preserve"> Mr</v>
          </cell>
          <cell r="C1513" t="str">
            <v>Gillman</v>
          </cell>
        </row>
        <row r="1514">
          <cell r="A1514" t="str">
            <v>Id1513</v>
          </cell>
          <cell r="B1514" t="str">
            <v xml:space="preserve"> Ms</v>
          </cell>
          <cell r="C1514" t="str">
            <v>West</v>
          </cell>
        </row>
        <row r="1515">
          <cell r="A1515" t="str">
            <v>Id1514</v>
          </cell>
          <cell r="B1515" t="str">
            <v xml:space="preserve"> Mr</v>
          </cell>
          <cell r="C1515" t="str">
            <v>Chida</v>
          </cell>
        </row>
        <row r="1516">
          <cell r="A1516" t="str">
            <v>Id1515</v>
          </cell>
          <cell r="B1516" t="str">
            <v xml:space="preserve"> Mr</v>
          </cell>
          <cell r="C1516" t="str">
            <v>Reisenauer</v>
          </cell>
        </row>
        <row r="1517">
          <cell r="A1517" t="str">
            <v>Id1516</v>
          </cell>
          <cell r="B1517" t="str">
            <v xml:space="preserve"> Mr</v>
          </cell>
          <cell r="C1517" t="str">
            <v>Rosenberg-Wohl</v>
          </cell>
        </row>
        <row r="1518">
          <cell r="A1518" t="str">
            <v>Id1517</v>
          </cell>
          <cell r="B1518" t="str">
            <v xml:space="preserve"> Ms</v>
          </cell>
          <cell r="C1518" t="str">
            <v>Theriault</v>
          </cell>
        </row>
        <row r="1519">
          <cell r="A1519" t="str">
            <v>Id1518</v>
          </cell>
          <cell r="B1519" t="str">
            <v xml:space="preserve"> Ms</v>
          </cell>
          <cell r="C1519" t="str">
            <v>Manuel</v>
          </cell>
        </row>
        <row r="1520">
          <cell r="A1520" t="str">
            <v>Id1519</v>
          </cell>
          <cell r="B1520" t="str">
            <v xml:space="preserve"> Ms</v>
          </cell>
          <cell r="C1520" t="str">
            <v>Demko</v>
          </cell>
        </row>
        <row r="1521">
          <cell r="A1521" t="str">
            <v>Id1520</v>
          </cell>
          <cell r="B1521" t="str">
            <v xml:space="preserve"> Ms</v>
          </cell>
          <cell r="C1521" t="str">
            <v>Battaglia</v>
          </cell>
        </row>
        <row r="1522">
          <cell r="A1522" t="str">
            <v>Id1521</v>
          </cell>
          <cell r="B1522" t="str">
            <v xml:space="preserve"> Mr</v>
          </cell>
          <cell r="C1522" t="str">
            <v>Follo</v>
          </cell>
        </row>
        <row r="1523">
          <cell r="A1523" t="str">
            <v>Id1522</v>
          </cell>
          <cell r="B1523" t="str">
            <v xml:space="preserve"> Ms</v>
          </cell>
          <cell r="C1523" t="str">
            <v>Barana</v>
          </cell>
        </row>
        <row r="1524">
          <cell r="A1524" t="str">
            <v>Id1523</v>
          </cell>
          <cell r="B1524" t="str">
            <v xml:space="preserve"> Mr</v>
          </cell>
          <cell r="C1524" t="str">
            <v>Lysaght</v>
          </cell>
        </row>
        <row r="1525">
          <cell r="A1525" t="str">
            <v>Id1524</v>
          </cell>
          <cell r="B1525" t="str">
            <v xml:space="preserve"> Mr</v>
          </cell>
          <cell r="C1525" t="str">
            <v>Chalmers</v>
          </cell>
        </row>
        <row r="1526">
          <cell r="A1526" t="str">
            <v>Id1525</v>
          </cell>
          <cell r="B1526" t="str">
            <v xml:space="preserve"> Mr</v>
          </cell>
          <cell r="C1526" t="str">
            <v>Phillippi</v>
          </cell>
        </row>
        <row r="1527">
          <cell r="A1527" t="str">
            <v>Id1526</v>
          </cell>
          <cell r="B1527" t="str">
            <v xml:space="preserve"> Ms</v>
          </cell>
          <cell r="C1527" t="str">
            <v>MacPherson</v>
          </cell>
        </row>
        <row r="1528">
          <cell r="A1528" t="str">
            <v>Id1527</v>
          </cell>
          <cell r="B1528" t="str">
            <v xml:space="preserve"> Ms</v>
          </cell>
          <cell r="C1528" t="str">
            <v>Delfidio</v>
          </cell>
        </row>
        <row r="1529">
          <cell r="A1529" t="str">
            <v>Id1528</v>
          </cell>
          <cell r="B1529" t="str">
            <v xml:space="preserve"> Mr</v>
          </cell>
          <cell r="C1529" t="str">
            <v>Cummings</v>
          </cell>
        </row>
        <row r="1530">
          <cell r="A1530" t="str">
            <v>Id1529</v>
          </cell>
          <cell r="B1530" t="str">
            <v xml:space="preserve"> Ms</v>
          </cell>
          <cell r="C1530" t="str">
            <v>Schroegel</v>
          </cell>
        </row>
        <row r="1531">
          <cell r="A1531" t="str">
            <v>Id1530</v>
          </cell>
          <cell r="B1531" t="str">
            <v xml:space="preserve"> Ms</v>
          </cell>
          <cell r="C1531" t="str">
            <v>Williams</v>
          </cell>
        </row>
        <row r="1532">
          <cell r="A1532" t="str">
            <v>Id1531</v>
          </cell>
          <cell r="B1532" t="str">
            <v xml:space="preserve"> Ms</v>
          </cell>
          <cell r="C1532" t="str">
            <v>Casey</v>
          </cell>
        </row>
        <row r="1533">
          <cell r="A1533" t="str">
            <v>Id1532</v>
          </cell>
          <cell r="B1533" t="str">
            <v xml:space="preserve"> Mr</v>
          </cell>
          <cell r="C1533" t="str">
            <v>Randall</v>
          </cell>
        </row>
        <row r="1534">
          <cell r="A1534" t="str">
            <v>Id1533</v>
          </cell>
          <cell r="B1534" t="str">
            <v xml:space="preserve"> Mr</v>
          </cell>
          <cell r="C1534" t="str">
            <v>Doyon</v>
          </cell>
        </row>
        <row r="1535">
          <cell r="A1535" t="str">
            <v>Id1534</v>
          </cell>
          <cell r="B1535" t="str">
            <v xml:space="preserve"> Ms</v>
          </cell>
          <cell r="C1535" t="str">
            <v>Sankey</v>
          </cell>
        </row>
        <row r="1536">
          <cell r="A1536" t="str">
            <v>Id1535</v>
          </cell>
          <cell r="B1536" t="str">
            <v xml:space="preserve"> Mr</v>
          </cell>
          <cell r="C1536" t="str">
            <v>Stilgenbauer</v>
          </cell>
        </row>
        <row r="1537">
          <cell r="A1537" t="str">
            <v>Id1536</v>
          </cell>
          <cell r="B1537" t="str">
            <v xml:space="preserve"> Mr</v>
          </cell>
          <cell r="C1537" t="str">
            <v>Jaskiewicz</v>
          </cell>
        </row>
        <row r="1538">
          <cell r="A1538" t="str">
            <v>Id1537</v>
          </cell>
          <cell r="B1538" t="str">
            <v xml:space="preserve"> Ms</v>
          </cell>
          <cell r="C1538" t="str">
            <v>Deppen</v>
          </cell>
        </row>
        <row r="1539">
          <cell r="A1539" t="str">
            <v>Id1538</v>
          </cell>
          <cell r="B1539" t="str">
            <v xml:space="preserve"> Mr</v>
          </cell>
          <cell r="C1539" t="str">
            <v>Hine</v>
          </cell>
        </row>
        <row r="1540">
          <cell r="A1540" t="str">
            <v>Id1539</v>
          </cell>
          <cell r="B1540" t="str">
            <v xml:space="preserve"> Mr</v>
          </cell>
          <cell r="C1540" t="str">
            <v>Mathews</v>
          </cell>
        </row>
        <row r="1541">
          <cell r="A1541" t="str">
            <v>Id1540</v>
          </cell>
          <cell r="B1541" t="str">
            <v xml:space="preserve"> Ms</v>
          </cell>
          <cell r="C1541" t="str">
            <v>Yabu</v>
          </cell>
        </row>
        <row r="1542">
          <cell r="A1542" t="str">
            <v>Id1541</v>
          </cell>
          <cell r="B1542" t="str">
            <v xml:space="preserve"> Ms</v>
          </cell>
          <cell r="C1542" t="str">
            <v>Strang</v>
          </cell>
        </row>
        <row r="1543">
          <cell r="A1543" t="str">
            <v>Id1542</v>
          </cell>
          <cell r="B1543" t="str">
            <v xml:space="preserve"> Mr</v>
          </cell>
          <cell r="C1543" t="str">
            <v>Frank</v>
          </cell>
        </row>
        <row r="1544">
          <cell r="A1544" t="str">
            <v>Id1543</v>
          </cell>
          <cell r="B1544" t="str">
            <v xml:space="preserve"> Mr</v>
          </cell>
          <cell r="C1544" t="str">
            <v>Shanley</v>
          </cell>
        </row>
        <row r="1545">
          <cell r="A1545" t="str">
            <v>Id1544</v>
          </cell>
          <cell r="B1545" t="str">
            <v xml:space="preserve"> Mr</v>
          </cell>
          <cell r="C1545" t="str">
            <v>Mancebo Garcia</v>
          </cell>
        </row>
        <row r="1546">
          <cell r="A1546" t="str">
            <v>Id1545</v>
          </cell>
          <cell r="B1546" t="str">
            <v xml:space="preserve"> Mr</v>
          </cell>
          <cell r="C1546" t="str">
            <v>Keehan</v>
          </cell>
        </row>
        <row r="1547">
          <cell r="A1547" t="str">
            <v>Id1546</v>
          </cell>
          <cell r="B1547" t="str">
            <v xml:space="preserve"> Ms</v>
          </cell>
          <cell r="C1547" t="str">
            <v>Mahaney</v>
          </cell>
        </row>
        <row r="1548">
          <cell r="A1548" t="str">
            <v>Id1547</v>
          </cell>
          <cell r="B1548" t="str">
            <v xml:space="preserve"> Ms</v>
          </cell>
          <cell r="C1548" t="str">
            <v>Nolan</v>
          </cell>
        </row>
        <row r="1549">
          <cell r="A1549" t="str">
            <v>Id1548</v>
          </cell>
          <cell r="B1549" t="str">
            <v xml:space="preserve"> Ms</v>
          </cell>
          <cell r="C1549" t="str">
            <v>Sobrino</v>
          </cell>
        </row>
        <row r="1550">
          <cell r="A1550" t="str">
            <v>Id1549</v>
          </cell>
          <cell r="B1550" t="str">
            <v xml:space="preserve"> Mr</v>
          </cell>
          <cell r="C1550" t="str">
            <v>Gennaro</v>
          </cell>
        </row>
        <row r="1551">
          <cell r="A1551" t="str">
            <v>Id1550</v>
          </cell>
          <cell r="B1551" t="str">
            <v xml:space="preserve"> Ms</v>
          </cell>
          <cell r="C1551" t="str">
            <v>Mayer</v>
          </cell>
        </row>
        <row r="1552">
          <cell r="A1552" t="str">
            <v>Id1551</v>
          </cell>
          <cell r="B1552" t="str">
            <v xml:space="preserve"> Mr</v>
          </cell>
          <cell r="C1552" t="str">
            <v>Becker</v>
          </cell>
        </row>
        <row r="1553">
          <cell r="A1553" t="str">
            <v>Id1552</v>
          </cell>
          <cell r="B1553" t="str">
            <v xml:space="preserve"> Mr</v>
          </cell>
          <cell r="C1553" t="str">
            <v>Moore</v>
          </cell>
        </row>
        <row r="1554">
          <cell r="A1554" t="str">
            <v>Id1553</v>
          </cell>
          <cell r="B1554" t="str">
            <v xml:space="preserve"> Mr</v>
          </cell>
          <cell r="C1554" t="str">
            <v>Platt</v>
          </cell>
        </row>
        <row r="1555">
          <cell r="A1555" t="str">
            <v>Id1554</v>
          </cell>
          <cell r="B1555" t="str">
            <v xml:space="preserve"> Ms</v>
          </cell>
          <cell r="C1555" t="str">
            <v>Brodeur</v>
          </cell>
        </row>
        <row r="1556">
          <cell r="A1556" t="str">
            <v>Id1555</v>
          </cell>
          <cell r="B1556" t="str">
            <v xml:space="preserve"> Ms</v>
          </cell>
          <cell r="C1556" t="str">
            <v>Knight Pech</v>
          </cell>
        </row>
        <row r="1557">
          <cell r="A1557" t="str">
            <v>Id1556</v>
          </cell>
          <cell r="B1557" t="str">
            <v xml:space="preserve"> Mr</v>
          </cell>
          <cell r="C1557" t="str">
            <v>Richter</v>
          </cell>
        </row>
        <row r="1558">
          <cell r="A1558" t="str">
            <v>Id1557</v>
          </cell>
          <cell r="B1558" t="str">
            <v xml:space="preserve"> Ms</v>
          </cell>
          <cell r="C1558" t="str">
            <v>Jubinski</v>
          </cell>
        </row>
        <row r="1559">
          <cell r="A1559" t="str">
            <v>Id1558</v>
          </cell>
          <cell r="B1559" t="str">
            <v xml:space="preserve"> Ms</v>
          </cell>
          <cell r="C1559" t="str">
            <v>Wall</v>
          </cell>
        </row>
        <row r="1560">
          <cell r="A1560" t="str">
            <v>Id1559</v>
          </cell>
          <cell r="B1560" t="str">
            <v xml:space="preserve"> Ms</v>
          </cell>
          <cell r="C1560" t="str">
            <v>McKay</v>
          </cell>
        </row>
        <row r="1561">
          <cell r="A1561" t="str">
            <v>Id1560</v>
          </cell>
          <cell r="B1561" t="str">
            <v xml:space="preserve"> Ms</v>
          </cell>
          <cell r="C1561" t="str">
            <v>Oh</v>
          </cell>
        </row>
        <row r="1562">
          <cell r="A1562" t="str">
            <v>Id1561</v>
          </cell>
          <cell r="B1562" t="str">
            <v xml:space="preserve"> Mr</v>
          </cell>
          <cell r="C1562" t="str">
            <v>Kessell</v>
          </cell>
        </row>
        <row r="1563">
          <cell r="A1563" t="str">
            <v>Id1562</v>
          </cell>
          <cell r="B1563" t="str">
            <v xml:space="preserve"> Mr</v>
          </cell>
          <cell r="C1563" t="str">
            <v>Hidalgo Zambrano</v>
          </cell>
        </row>
        <row r="1564">
          <cell r="A1564" t="str">
            <v>Id1563</v>
          </cell>
          <cell r="B1564" t="str">
            <v xml:space="preserve"> Mr</v>
          </cell>
          <cell r="C1564" t="str">
            <v>Caprario</v>
          </cell>
        </row>
        <row r="1565">
          <cell r="A1565" t="str">
            <v>Id1564</v>
          </cell>
          <cell r="B1565" t="str">
            <v xml:space="preserve"> Mr</v>
          </cell>
          <cell r="C1565" t="str">
            <v>Ryan</v>
          </cell>
        </row>
        <row r="1566">
          <cell r="A1566" t="str">
            <v>Id1565</v>
          </cell>
          <cell r="B1566" t="str">
            <v xml:space="preserve"> Mr</v>
          </cell>
          <cell r="C1566" t="str">
            <v>Hoffman</v>
          </cell>
        </row>
        <row r="1567">
          <cell r="A1567" t="str">
            <v>Id1566</v>
          </cell>
          <cell r="B1567" t="str">
            <v xml:space="preserve"> Ms</v>
          </cell>
          <cell r="C1567" t="str">
            <v>Wong</v>
          </cell>
        </row>
        <row r="1568">
          <cell r="A1568" t="str">
            <v>Id1567</v>
          </cell>
          <cell r="B1568" t="str">
            <v xml:space="preserve"> Ms</v>
          </cell>
          <cell r="C1568" t="str">
            <v>Lea</v>
          </cell>
        </row>
        <row r="1569">
          <cell r="A1569" t="str">
            <v>Id1568</v>
          </cell>
          <cell r="B1569" t="str">
            <v xml:space="preserve"> Mr</v>
          </cell>
          <cell r="C1569" t="str">
            <v>Patterson</v>
          </cell>
        </row>
        <row r="1570">
          <cell r="A1570" t="str">
            <v>Id1569</v>
          </cell>
          <cell r="B1570" t="str">
            <v xml:space="preserve"> Ms</v>
          </cell>
          <cell r="C1570" t="str">
            <v>Quigley</v>
          </cell>
        </row>
        <row r="1571">
          <cell r="A1571" t="str">
            <v>Id1570</v>
          </cell>
          <cell r="B1571" t="str">
            <v xml:space="preserve"> Mr</v>
          </cell>
          <cell r="C1571" t="str">
            <v>Korir</v>
          </cell>
        </row>
        <row r="1572">
          <cell r="A1572" t="str">
            <v>Id1571</v>
          </cell>
          <cell r="B1572" t="str">
            <v xml:space="preserve"> Ms</v>
          </cell>
          <cell r="C1572" t="str">
            <v>Downs</v>
          </cell>
        </row>
        <row r="1573">
          <cell r="A1573" t="str">
            <v>Id1572</v>
          </cell>
          <cell r="B1573" t="str">
            <v xml:space="preserve"> Mr</v>
          </cell>
          <cell r="C1573" t="str">
            <v>Young</v>
          </cell>
        </row>
        <row r="1574">
          <cell r="A1574" t="str">
            <v>Id1573</v>
          </cell>
          <cell r="B1574" t="str">
            <v xml:space="preserve"> Mr</v>
          </cell>
          <cell r="C1574" t="str">
            <v>Zywek</v>
          </cell>
        </row>
        <row r="1575">
          <cell r="A1575" t="str">
            <v>Id1574</v>
          </cell>
          <cell r="B1575" t="str">
            <v xml:space="preserve"> Mr</v>
          </cell>
          <cell r="C1575" t="str">
            <v>Faulkner</v>
          </cell>
        </row>
        <row r="1576">
          <cell r="A1576" t="str">
            <v>Id1575</v>
          </cell>
          <cell r="B1576" t="str">
            <v xml:space="preserve"> Mr</v>
          </cell>
          <cell r="C1576" t="str">
            <v>Erspamer</v>
          </cell>
        </row>
        <row r="1577">
          <cell r="A1577" t="str">
            <v>Id1576</v>
          </cell>
          <cell r="B1577" t="str">
            <v xml:space="preserve"> Ms</v>
          </cell>
          <cell r="C1577" t="str">
            <v>Campbell</v>
          </cell>
        </row>
        <row r="1578">
          <cell r="A1578" t="str">
            <v>Id1577</v>
          </cell>
          <cell r="B1578" t="str">
            <v xml:space="preserve"> Mr</v>
          </cell>
          <cell r="C1578" t="str">
            <v>Addison</v>
          </cell>
        </row>
        <row r="1579">
          <cell r="A1579" t="str">
            <v>Id1578</v>
          </cell>
          <cell r="B1579" t="str">
            <v xml:space="preserve"> Mr</v>
          </cell>
          <cell r="C1579" t="str">
            <v>Wu</v>
          </cell>
        </row>
        <row r="1580">
          <cell r="A1580" t="str">
            <v>Id1579</v>
          </cell>
          <cell r="B1580" t="str">
            <v xml:space="preserve"> Ms</v>
          </cell>
          <cell r="C1580" t="str">
            <v>Millett</v>
          </cell>
        </row>
        <row r="1581">
          <cell r="A1581" t="str">
            <v>Id1580</v>
          </cell>
          <cell r="B1581" t="str">
            <v xml:space="preserve"> Mr</v>
          </cell>
          <cell r="C1581" t="str">
            <v>Bosl</v>
          </cell>
        </row>
        <row r="1582">
          <cell r="A1582" t="str">
            <v>Id1581</v>
          </cell>
          <cell r="B1582" t="str">
            <v xml:space="preserve"> Mr</v>
          </cell>
          <cell r="C1582" t="str">
            <v>Goldberg</v>
          </cell>
        </row>
        <row r="1583">
          <cell r="A1583" t="str">
            <v>Id1582</v>
          </cell>
          <cell r="B1583" t="str">
            <v xml:space="preserve"> Mr</v>
          </cell>
          <cell r="C1583" t="str">
            <v>Kelley</v>
          </cell>
        </row>
        <row r="1584">
          <cell r="A1584" t="str">
            <v>Id1583</v>
          </cell>
          <cell r="B1584" t="str">
            <v xml:space="preserve"> Mrs</v>
          </cell>
          <cell r="C1584" t="str">
            <v>Johnston</v>
          </cell>
        </row>
        <row r="1585">
          <cell r="A1585" t="str">
            <v>Id1584</v>
          </cell>
          <cell r="B1585" t="str">
            <v xml:space="preserve"> Ms</v>
          </cell>
          <cell r="C1585" t="str">
            <v>Keating</v>
          </cell>
        </row>
        <row r="1586">
          <cell r="A1586" t="str">
            <v>Id1585</v>
          </cell>
          <cell r="B1586" t="str">
            <v xml:space="preserve"> Mrs</v>
          </cell>
          <cell r="C1586" t="str">
            <v>Duhon</v>
          </cell>
        </row>
        <row r="1587">
          <cell r="A1587" t="str">
            <v>Id1586</v>
          </cell>
          <cell r="B1587" t="str">
            <v xml:space="preserve"> Ms</v>
          </cell>
          <cell r="C1587" t="str">
            <v>Briseno</v>
          </cell>
        </row>
        <row r="1588">
          <cell r="A1588" t="str">
            <v>Id1587</v>
          </cell>
          <cell r="B1588" t="str">
            <v xml:space="preserve"> Mr</v>
          </cell>
          <cell r="C1588" t="str">
            <v>Besse</v>
          </cell>
        </row>
        <row r="1589">
          <cell r="A1589" t="str">
            <v>Id1588</v>
          </cell>
          <cell r="B1589" t="str">
            <v xml:space="preserve"> Mr</v>
          </cell>
          <cell r="C1589" t="str">
            <v>Shillings</v>
          </cell>
        </row>
        <row r="1590">
          <cell r="A1590" t="str">
            <v>Id1589</v>
          </cell>
          <cell r="B1590" t="str">
            <v xml:space="preserve"> Ms</v>
          </cell>
          <cell r="C1590" t="str">
            <v>Tate</v>
          </cell>
        </row>
        <row r="1591">
          <cell r="A1591" t="str">
            <v>Id1590</v>
          </cell>
          <cell r="B1591" t="str">
            <v xml:space="preserve"> Mr</v>
          </cell>
          <cell r="C1591" t="str">
            <v>Arsenault</v>
          </cell>
        </row>
        <row r="1592">
          <cell r="A1592" t="str">
            <v>Id1591</v>
          </cell>
          <cell r="B1592" t="str">
            <v xml:space="preserve"> Mr</v>
          </cell>
          <cell r="C1592" t="str">
            <v>Hengoed</v>
          </cell>
        </row>
        <row r="1593">
          <cell r="A1593" t="str">
            <v>Id1592</v>
          </cell>
          <cell r="B1593" t="str">
            <v xml:space="preserve"> Mr</v>
          </cell>
          <cell r="C1593" t="str">
            <v>Aller</v>
          </cell>
        </row>
        <row r="1594">
          <cell r="A1594" t="str">
            <v>Id1593</v>
          </cell>
          <cell r="B1594" t="str">
            <v xml:space="preserve"> Mrs</v>
          </cell>
          <cell r="C1594" t="str">
            <v>Pisano</v>
          </cell>
        </row>
        <row r="1595">
          <cell r="A1595" t="str">
            <v>Id1594</v>
          </cell>
          <cell r="B1595" t="str">
            <v xml:space="preserve"> Mr</v>
          </cell>
          <cell r="C1595" t="str">
            <v>Sanca</v>
          </cell>
        </row>
        <row r="1596">
          <cell r="A1596" t="str">
            <v>Id1595</v>
          </cell>
          <cell r="B1596" t="str">
            <v xml:space="preserve"> Ms</v>
          </cell>
          <cell r="C1596" t="str">
            <v>Bond</v>
          </cell>
        </row>
        <row r="1597">
          <cell r="A1597" t="str">
            <v>Id1596</v>
          </cell>
          <cell r="B1597" t="str">
            <v xml:space="preserve"> Mrs</v>
          </cell>
          <cell r="C1597" t="str">
            <v>Carron</v>
          </cell>
        </row>
        <row r="1598">
          <cell r="A1598" t="str">
            <v>Id1597</v>
          </cell>
          <cell r="B1598" t="str">
            <v xml:space="preserve"> Mr</v>
          </cell>
          <cell r="C1598" t="str">
            <v>Ellwanger</v>
          </cell>
        </row>
        <row r="1599">
          <cell r="A1599" t="str">
            <v>Id1598</v>
          </cell>
          <cell r="B1599" t="str">
            <v xml:space="preserve"> Mr</v>
          </cell>
          <cell r="C1599" t="str">
            <v>Hanson</v>
          </cell>
        </row>
        <row r="1600">
          <cell r="A1600" t="str">
            <v>Id1599</v>
          </cell>
          <cell r="B1600" t="str">
            <v xml:space="preserve"> Mr</v>
          </cell>
          <cell r="C1600" t="str">
            <v>Tucker</v>
          </cell>
        </row>
        <row r="1601">
          <cell r="A1601" t="str">
            <v>Id1600</v>
          </cell>
          <cell r="B1601" t="str">
            <v xml:space="preserve"> Mr</v>
          </cell>
          <cell r="C1601" t="str">
            <v>Counts</v>
          </cell>
        </row>
        <row r="1602">
          <cell r="A1602" t="str">
            <v>Id1601</v>
          </cell>
          <cell r="B1602" t="str">
            <v xml:space="preserve"> Ms</v>
          </cell>
          <cell r="C1602" t="str">
            <v>Carson</v>
          </cell>
        </row>
        <row r="1603">
          <cell r="A1603" t="str">
            <v>Id1602</v>
          </cell>
          <cell r="B1603" t="str">
            <v xml:space="preserve"> Mr</v>
          </cell>
          <cell r="C1603" t="str">
            <v>Haines</v>
          </cell>
        </row>
        <row r="1604">
          <cell r="A1604" t="str">
            <v>Id1603</v>
          </cell>
          <cell r="B1604" t="str">
            <v xml:space="preserve"> Mr</v>
          </cell>
          <cell r="C1604" t="str">
            <v>Schnabel</v>
          </cell>
        </row>
        <row r="1605">
          <cell r="A1605" t="str">
            <v>Id1604</v>
          </cell>
          <cell r="B1605" t="str">
            <v xml:space="preserve"> Mr</v>
          </cell>
          <cell r="C1605" t="str">
            <v>Thind</v>
          </cell>
        </row>
        <row r="1606">
          <cell r="A1606" t="str">
            <v>Id1605</v>
          </cell>
          <cell r="B1606" t="str">
            <v xml:space="preserve"> Mrs</v>
          </cell>
          <cell r="C1606" t="str">
            <v>Simon</v>
          </cell>
        </row>
        <row r="1607">
          <cell r="A1607" t="str">
            <v>Id1606</v>
          </cell>
          <cell r="B1607" t="str">
            <v xml:space="preserve"> Mr</v>
          </cell>
          <cell r="C1607" t="str">
            <v>Arciniaga</v>
          </cell>
        </row>
        <row r="1608">
          <cell r="A1608" t="str">
            <v>Id1607</v>
          </cell>
          <cell r="B1608" t="str">
            <v xml:space="preserve"> Mr</v>
          </cell>
          <cell r="C1608" t="str">
            <v>Ryan</v>
          </cell>
        </row>
        <row r="1609">
          <cell r="A1609" t="str">
            <v>Id1608</v>
          </cell>
          <cell r="B1609" t="str">
            <v xml:space="preserve"> Ms</v>
          </cell>
          <cell r="C1609" t="str">
            <v>Lizak</v>
          </cell>
        </row>
        <row r="1610">
          <cell r="A1610" t="str">
            <v>Id1609</v>
          </cell>
          <cell r="B1610" t="str">
            <v xml:space="preserve"> Ms</v>
          </cell>
          <cell r="C1610" t="str">
            <v>Howery</v>
          </cell>
        </row>
        <row r="1611">
          <cell r="A1611" t="str">
            <v>Id1610</v>
          </cell>
          <cell r="B1611" t="str">
            <v xml:space="preserve"> Ms</v>
          </cell>
          <cell r="C1611" t="str">
            <v>Crain</v>
          </cell>
        </row>
        <row r="1612">
          <cell r="A1612" t="str">
            <v>Id1611</v>
          </cell>
          <cell r="B1612" t="str">
            <v xml:space="preserve"> Ms</v>
          </cell>
          <cell r="C1612" t="str">
            <v>Hotze</v>
          </cell>
        </row>
        <row r="1613">
          <cell r="A1613" t="str">
            <v>Id1612</v>
          </cell>
          <cell r="B1613" t="str">
            <v xml:space="preserve"> Ms</v>
          </cell>
          <cell r="C1613" t="str">
            <v>Chauhan</v>
          </cell>
        </row>
        <row r="1614">
          <cell r="A1614" t="str">
            <v>Id1613</v>
          </cell>
          <cell r="B1614" t="str">
            <v xml:space="preserve"> Mr</v>
          </cell>
          <cell r="C1614" t="str">
            <v>Raab</v>
          </cell>
        </row>
        <row r="1615">
          <cell r="A1615" t="str">
            <v>Id1614</v>
          </cell>
          <cell r="B1615" t="str">
            <v xml:space="preserve"> Ms</v>
          </cell>
          <cell r="C1615" t="str">
            <v>McKown</v>
          </cell>
        </row>
        <row r="1616">
          <cell r="A1616" t="str">
            <v>Id1615</v>
          </cell>
          <cell r="B1616" t="str">
            <v xml:space="preserve"> Mr</v>
          </cell>
          <cell r="C1616" t="str">
            <v>Schiemann</v>
          </cell>
        </row>
        <row r="1617">
          <cell r="A1617" t="str">
            <v>Id1616</v>
          </cell>
          <cell r="B1617" t="str">
            <v xml:space="preserve"> Ms</v>
          </cell>
          <cell r="C1617" t="str">
            <v>Cress</v>
          </cell>
        </row>
        <row r="1618">
          <cell r="A1618" t="str">
            <v>Id1617</v>
          </cell>
          <cell r="B1618" t="str">
            <v xml:space="preserve"> Mr</v>
          </cell>
          <cell r="C1618" t="str">
            <v>Mawson</v>
          </cell>
        </row>
        <row r="1619">
          <cell r="A1619" t="str">
            <v>Id1618</v>
          </cell>
          <cell r="B1619" t="str">
            <v xml:space="preserve"> Ms</v>
          </cell>
          <cell r="C1619" t="str">
            <v>Wigginton</v>
          </cell>
        </row>
        <row r="1620">
          <cell r="A1620" t="str">
            <v>Id1619</v>
          </cell>
          <cell r="B1620" t="str">
            <v xml:space="preserve"> Mr</v>
          </cell>
          <cell r="C1620" t="str">
            <v>Wang</v>
          </cell>
        </row>
        <row r="1621">
          <cell r="A1621" t="str">
            <v>Id1620</v>
          </cell>
          <cell r="B1621" t="str">
            <v xml:space="preserve"> Ms</v>
          </cell>
          <cell r="C1621" t="str">
            <v>Schroeder</v>
          </cell>
        </row>
        <row r="1622">
          <cell r="A1622" t="str">
            <v>Id1621</v>
          </cell>
          <cell r="B1622" t="str">
            <v xml:space="preserve"> Ms</v>
          </cell>
          <cell r="C1622" t="str">
            <v>Leonard</v>
          </cell>
        </row>
        <row r="1623">
          <cell r="A1623" t="str">
            <v>Id1622</v>
          </cell>
          <cell r="B1623" t="str">
            <v xml:space="preserve"> Mr</v>
          </cell>
          <cell r="C1623" t="str">
            <v>Tissue</v>
          </cell>
        </row>
        <row r="1624">
          <cell r="A1624" t="str">
            <v>Id1623</v>
          </cell>
          <cell r="B1624" t="str">
            <v xml:space="preserve"> Mr</v>
          </cell>
          <cell r="C1624" t="str">
            <v>Wood</v>
          </cell>
        </row>
        <row r="1625">
          <cell r="A1625" t="str">
            <v>Id1624</v>
          </cell>
          <cell r="B1625" t="str">
            <v xml:space="preserve"> Ms</v>
          </cell>
          <cell r="C1625" t="str">
            <v>Denny</v>
          </cell>
        </row>
        <row r="1626">
          <cell r="A1626" t="str">
            <v>Id1625</v>
          </cell>
          <cell r="B1626" t="str">
            <v xml:space="preserve"> Ms</v>
          </cell>
          <cell r="C1626" t="str">
            <v>Testa</v>
          </cell>
        </row>
        <row r="1627">
          <cell r="A1627" t="str">
            <v>Id1626</v>
          </cell>
          <cell r="B1627" t="str">
            <v xml:space="preserve"> Mrs</v>
          </cell>
          <cell r="C1627" t="str">
            <v>Mooney</v>
          </cell>
        </row>
        <row r="1628">
          <cell r="A1628" t="str">
            <v>Id1627</v>
          </cell>
          <cell r="B1628" t="str">
            <v xml:space="preserve"> Ms</v>
          </cell>
          <cell r="C1628" t="str">
            <v>Buchholtz</v>
          </cell>
        </row>
        <row r="1629">
          <cell r="A1629" t="str">
            <v>Id1628</v>
          </cell>
          <cell r="B1629" t="str">
            <v xml:space="preserve"> Mr</v>
          </cell>
          <cell r="C1629" t="str">
            <v>Hoyt</v>
          </cell>
        </row>
        <row r="1630">
          <cell r="A1630" t="str">
            <v>Id1629</v>
          </cell>
          <cell r="B1630" t="str">
            <v xml:space="preserve"> Mr</v>
          </cell>
          <cell r="C1630" t="str">
            <v>Cabada</v>
          </cell>
        </row>
        <row r="1631">
          <cell r="A1631" t="str">
            <v>Id1630</v>
          </cell>
          <cell r="B1631" t="str">
            <v xml:space="preserve"> Ms</v>
          </cell>
          <cell r="C1631" t="str">
            <v>Lobaciute</v>
          </cell>
        </row>
        <row r="1632">
          <cell r="A1632" t="str">
            <v>Id1631</v>
          </cell>
          <cell r="B1632" t="str">
            <v xml:space="preserve"> Mr</v>
          </cell>
          <cell r="C1632" t="str">
            <v>Dawes</v>
          </cell>
        </row>
        <row r="1633">
          <cell r="A1633" t="str">
            <v>Id1632</v>
          </cell>
          <cell r="B1633" t="str">
            <v xml:space="preserve"> Mr</v>
          </cell>
          <cell r="C1633" t="str">
            <v>Deppen</v>
          </cell>
        </row>
        <row r="1634">
          <cell r="A1634" t="str">
            <v>Id1633</v>
          </cell>
          <cell r="B1634" t="str">
            <v xml:space="preserve"> Ms</v>
          </cell>
          <cell r="C1634" t="str">
            <v>Oberndorfer</v>
          </cell>
        </row>
        <row r="1635">
          <cell r="A1635" t="str">
            <v>Id1634</v>
          </cell>
          <cell r="B1635" t="str">
            <v xml:space="preserve"> Mr</v>
          </cell>
          <cell r="C1635" t="str">
            <v>Hetherington</v>
          </cell>
        </row>
        <row r="1636">
          <cell r="A1636" t="str">
            <v>Id1635</v>
          </cell>
          <cell r="B1636" t="str">
            <v xml:space="preserve"> Ms</v>
          </cell>
          <cell r="C1636" t="str">
            <v>Murray</v>
          </cell>
        </row>
        <row r="1637">
          <cell r="A1637" t="str">
            <v>Id1636</v>
          </cell>
          <cell r="B1637" t="str">
            <v xml:space="preserve"> Ms</v>
          </cell>
          <cell r="C1637" t="str">
            <v>Higden</v>
          </cell>
        </row>
        <row r="1638">
          <cell r="A1638" t="str">
            <v>Id1637</v>
          </cell>
          <cell r="B1638" t="str">
            <v xml:space="preserve"> Ms</v>
          </cell>
          <cell r="C1638" t="str">
            <v>Rediger</v>
          </cell>
        </row>
        <row r="1639">
          <cell r="A1639" t="str">
            <v>Id1638</v>
          </cell>
          <cell r="B1639" t="str">
            <v xml:space="preserve"> Ms</v>
          </cell>
          <cell r="C1639" t="str">
            <v>Huff</v>
          </cell>
        </row>
        <row r="1640">
          <cell r="A1640" t="str">
            <v>Id1639</v>
          </cell>
          <cell r="B1640" t="str">
            <v xml:space="preserve"> Mr</v>
          </cell>
          <cell r="C1640" t="str">
            <v>Hall</v>
          </cell>
        </row>
        <row r="1641">
          <cell r="A1641" t="str">
            <v>Id1640</v>
          </cell>
          <cell r="B1641" t="str">
            <v xml:space="preserve"> Ms</v>
          </cell>
          <cell r="C1641" t="str">
            <v>Grise</v>
          </cell>
        </row>
        <row r="1642">
          <cell r="A1642" t="str">
            <v>Id1641</v>
          </cell>
          <cell r="B1642" t="str">
            <v xml:space="preserve"> Ms</v>
          </cell>
          <cell r="C1642" t="str">
            <v>Skildum</v>
          </cell>
        </row>
        <row r="1643">
          <cell r="A1643" t="str">
            <v>Id1642</v>
          </cell>
          <cell r="B1643" t="str">
            <v xml:space="preserve"> Ms</v>
          </cell>
          <cell r="C1643" t="str">
            <v>Yang</v>
          </cell>
        </row>
        <row r="1644">
          <cell r="A1644" t="str">
            <v>Id1643</v>
          </cell>
          <cell r="B1644" t="str">
            <v xml:space="preserve"> Ms</v>
          </cell>
          <cell r="C1644" t="str">
            <v>Fischer-Daly</v>
          </cell>
        </row>
        <row r="1645">
          <cell r="A1645" t="str">
            <v>Id1644</v>
          </cell>
          <cell r="B1645" t="str">
            <v xml:space="preserve"> Mr</v>
          </cell>
          <cell r="C1645" t="str">
            <v>Asher</v>
          </cell>
        </row>
        <row r="1646">
          <cell r="A1646" t="str">
            <v>Id1645</v>
          </cell>
          <cell r="B1646" t="str">
            <v xml:space="preserve"> Mr</v>
          </cell>
          <cell r="C1646" t="str">
            <v>Zhou</v>
          </cell>
        </row>
        <row r="1647">
          <cell r="A1647" t="str">
            <v>Id1646</v>
          </cell>
          <cell r="B1647" t="str">
            <v xml:space="preserve"> Mrs</v>
          </cell>
          <cell r="C1647" t="str">
            <v>Rudder</v>
          </cell>
        </row>
        <row r="1648">
          <cell r="A1648" t="str">
            <v>Id1647</v>
          </cell>
          <cell r="B1648" t="str">
            <v xml:space="preserve"> Mr</v>
          </cell>
          <cell r="C1648" t="str">
            <v>Cartmell</v>
          </cell>
        </row>
        <row r="1649">
          <cell r="A1649" t="str">
            <v>Id1648</v>
          </cell>
          <cell r="B1649" t="str">
            <v xml:space="preserve"> Mr</v>
          </cell>
          <cell r="C1649" t="str">
            <v>Troland</v>
          </cell>
        </row>
        <row r="1650">
          <cell r="A1650" t="str">
            <v>Id1649</v>
          </cell>
          <cell r="B1650" t="str">
            <v xml:space="preserve"> Ms</v>
          </cell>
          <cell r="C1650" t="str">
            <v>Hall</v>
          </cell>
        </row>
        <row r="1651">
          <cell r="A1651" t="str">
            <v>Id1650</v>
          </cell>
          <cell r="B1651" t="str">
            <v xml:space="preserve"> Mrs</v>
          </cell>
          <cell r="C1651" t="str">
            <v>Berg</v>
          </cell>
        </row>
        <row r="1652">
          <cell r="A1652" t="str">
            <v>Id1651</v>
          </cell>
          <cell r="B1652" t="str">
            <v xml:space="preserve"> Mr</v>
          </cell>
          <cell r="C1652" t="str">
            <v>Engtrakul</v>
          </cell>
        </row>
        <row r="1653">
          <cell r="A1653" t="str">
            <v>Id1652</v>
          </cell>
          <cell r="B1653" t="str">
            <v xml:space="preserve"> Ms</v>
          </cell>
          <cell r="C1653" t="str">
            <v>Leonhardt</v>
          </cell>
        </row>
        <row r="1654">
          <cell r="A1654" t="str">
            <v>Id1653</v>
          </cell>
          <cell r="B1654" t="str">
            <v xml:space="preserve"> Ms</v>
          </cell>
          <cell r="C1654" t="str">
            <v>Goetz</v>
          </cell>
        </row>
        <row r="1655">
          <cell r="A1655" t="str">
            <v>Id1654</v>
          </cell>
          <cell r="B1655" t="str">
            <v xml:space="preserve"> Mr</v>
          </cell>
          <cell r="C1655" t="str">
            <v>Cacharelis</v>
          </cell>
        </row>
        <row r="1656">
          <cell r="A1656" t="str">
            <v>Id1655</v>
          </cell>
          <cell r="B1656" t="str">
            <v xml:space="preserve"> Mr</v>
          </cell>
          <cell r="C1656" t="str">
            <v>Kariolis</v>
          </cell>
        </row>
        <row r="1657">
          <cell r="A1657" t="str">
            <v>Id1656</v>
          </cell>
          <cell r="B1657" t="str">
            <v xml:space="preserve"> Mr</v>
          </cell>
          <cell r="C1657" t="str">
            <v>Zelwin</v>
          </cell>
        </row>
        <row r="1658">
          <cell r="A1658" t="str">
            <v>Id1657</v>
          </cell>
          <cell r="B1658" t="str">
            <v xml:space="preserve"> Ms</v>
          </cell>
          <cell r="C1658" t="str">
            <v>Barry</v>
          </cell>
        </row>
        <row r="1659">
          <cell r="A1659" t="str">
            <v>Id1658</v>
          </cell>
          <cell r="B1659" t="str">
            <v xml:space="preserve"> Mrs</v>
          </cell>
          <cell r="C1659" t="str">
            <v>Bannon</v>
          </cell>
        </row>
        <row r="1660">
          <cell r="A1660" t="str">
            <v>Id1659</v>
          </cell>
          <cell r="B1660" t="str">
            <v xml:space="preserve"> Ms</v>
          </cell>
          <cell r="C1660" t="str">
            <v>Chang</v>
          </cell>
        </row>
        <row r="1661">
          <cell r="A1661" t="str">
            <v>Id1660</v>
          </cell>
          <cell r="B1661" t="str">
            <v xml:space="preserve"> Mr</v>
          </cell>
          <cell r="C1661" t="str">
            <v>Vetter</v>
          </cell>
        </row>
        <row r="1662">
          <cell r="A1662" t="str">
            <v>Id1661</v>
          </cell>
          <cell r="B1662" t="str">
            <v xml:space="preserve"> Mrs</v>
          </cell>
          <cell r="C1662" t="str">
            <v>Jablonski</v>
          </cell>
        </row>
        <row r="1663">
          <cell r="A1663" t="str">
            <v>Id1662</v>
          </cell>
          <cell r="B1663" t="str">
            <v xml:space="preserve"> Mr</v>
          </cell>
          <cell r="C1663" t="str">
            <v>Jakubowitch</v>
          </cell>
        </row>
        <row r="1664">
          <cell r="A1664" t="str">
            <v>Id1663</v>
          </cell>
          <cell r="B1664" t="str">
            <v xml:space="preserve"> Ms</v>
          </cell>
          <cell r="C1664" t="str">
            <v>Altshuler</v>
          </cell>
        </row>
        <row r="1665">
          <cell r="A1665" t="str">
            <v>Id1664</v>
          </cell>
          <cell r="B1665" t="str">
            <v xml:space="preserve"> Mr</v>
          </cell>
          <cell r="C1665" t="str">
            <v>Ugarte</v>
          </cell>
        </row>
        <row r="1666">
          <cell r="A1666" t="str">
            <v>Id1665</v>
          </cell>
          <cell r="B1666" t="str">
            <v xml:space="preserve"> Mr</v>
          </cell>
          <cell r="C1666" t="str">
            <v>Tusso</v>
          </cell>
        </row>
        <row r="1667">
          <cell r="A1667" t="str">
            <v>Id1666</v>
          </cell>
          <cell r="B1667" t="str">
            <v xml:space="preserve"> Mr</v>
          </cell>
          <cell r="C1667" t="str">
            <v>Johnson</v>
          </cell>
        </row>
        <row r="1668">
          <cell r="A1668" t="str">
            <v>Id1667</v>
          </cell>
          <cell r="B1668" t="str">
            <v xml:space="preserve"> Mr</v>
          </cell>
          <cell r="C1668" t="str">
            <v>Landry</v>
          </cell>
        </row>
        <row r="1669">
          <cell r="A1669" t="str">
            <v>Id1668</v>
          </cell>
          <cell r="B1669" t="str">
            <v xml:space="preserve"> Mr</v>
          </cell>
          <cell r="C1669" t="str">
            <v>McDonald</v>
          </cell>
        </row>
        <row r="1670">
          <cell r="A1670" t="str">
            <v>Id1669</v>
          </cell>
          <cell r="B1670" t="str">
            <v xml:space="preserve"> Mr</v>
          </cell>
          <cell r="C1670" t="str">
            <v>Dunlap</v>
          </cell>
        </row>
        <row r="1671">
          <cell r="A1671" t="str">
            <v>Id1670</v>
          </cell>
          <cell r="B1671" t="str">
            <v xml:space="preserve"> Mr</v>
          </cell>
          <cell r="C1671" t="str">
            <v>Larue</v>
          </cell>
        </row>
        <row r="1672">
          <cell r="A1672" t="str">
            <v>Id1671</v>
          </cell>
          <cell r="B1672" t="str">
            <v xml:space="preserve"> Ms</v>
          </cell>
          <cell r="C1672" t="str">
            <v>Hodge</v>
          </cell>
        </row>
        <row r="1673">
          <cell r="A1673" t="str">
            <v>Id1672</v>
          </cell>
          <cell r="B1673" t="str">
            <v xml:space="preserve"> Mr</v>
          </cell>
          <cell r="C1673" t="str">
            <v>Marcus</v>
          </cell>
        </row>
        <row r="1674">
          <cell r="A1674" t="str">
            <v>Id1673</v>
          </cell>
          <cell r="B1674" t="str">
            <v xml:space="preserve"> Ms</v>
          </cell>
          <cell r="C1674" t="str">
            <v>Daubert</v>
          </cell>
        </row>
        <row r="1675">
          <cell r="A1675" t="str">
            <v>Id1674</v>
          </cell>
          <cell r="B1675" t="str">
            <v xml:space="preserve"> Ms</v>
          </cell>
          <cell r="C1675" t="str">
            <v>Close</v>
          </cell>
        </row>
        <row r="1676">
          <cell r="A1676" t="str">
            <v>Id1675</v>
          </cell>
          <cell r="B1676" t="str">
            <v xml:space="preserve"> Mr</v>
          </cell>
          <cell r="C1676" t="str">
            <v>Roels</v>
          </cell>
        </row>
        <row r="1677">
          <cell r="A1677" t="str">
            <v>Id1676</v>
          </cell>
          <cell r="B1677" t="str">
            <v xml:space="preserve"> Ms</v>
          </cell>
          <cell r="C1677" t="str">
            <v>Venosky</v>
          </cell>
        </row>
        <row r="1678">
          <cell r="A1678" t="str">
            <v>Id1677</v>
          </cell>
          <cell r="B1678" t="str">
            <v xml:space="preserve"> Ms</v>
          </cell>
          <cell r="C1678" t="str">
            <v>Gosnell</v>
          </cell>
        </row>
        <row r="1679">
          <cell r="A1679" t="str">
            <v>Id1678</v>
          </cell>
          <cell r="B1679" t="str">
            <v xml:space="preserve"> Mr</v>
          </cell>
          <cell r="C1679" t="str">
            <v>Chewning-Kulick</v>
          </cell>
        </row>
        <row r="1680">
          <cell r="A1680" t="str">
            <v>Id1679</v>
          </cell>
          <cell r="B1680" t="str">
            <v xml:space="preserve"> Ms</v>
          </cell>
          <cell r="C1680" t="str">
            <v>McCarron</v>
          </cell>
        </row>
        <row r="1681">
          <cell r="A1681" t="str">
            <v>Id1680</v>
          </cell>
          <cell r="B1681" t="str">
            <v xml:space="preserve"> Ms</v>
          </cell>
          <cell r="C1681" t="str">
            <v>Manion</v>
          </cell>
        </row>
        <row r="1682">
          <cell r="A1682" t="str">
            <v>Id1681</v>
          </cell>
          <cell r="B1682" t="str">
            <v xml:space="preserve"> Mr</v>
          </cell>
          <cell r="C1682" t="str">
            <v>Strong</v>
          </cell>
        </row>
        <row r="1683">
          <cell r="A1683" t="str">
            <v>Id1682</v>
          </cell>
          <cell r="B1683" t="str">
            <v xml:space="preserve"> Mr</v>
          </cell>
          <cell r="C1683" t="str">
            <v>Leblanc</v>
          </cell>
        </row>
        <row r="1684">
          <cell r="A1684" t="str">
            <v>Id1683</v>
          </cell>
          <cell r="B1684" t="str">
            <v xml:space="preserve"> Ms</v>
          </cell>
          <cell r="C1684" t="str">
            <v>Palmer</v>
          </cell>
        </row>
        <row r="1685">
          <cell r="A1685" t="str">
            <v>Id1684</v>
          </cell>
          <cell r="B1685" t="str">
            <v xml:space="preserve"> Mr</v>
          </cell>
          <cell r="C1685" t="str">
            <v>Shen</v>
          </cell>
        </row>
        <row r="1686">
          <cell r="A1686" t="str">
            <v>Id1685</v>
          </cell>
          <cell r="B1686" t="str">
            <v xml:space="preserve"> Mr</v>
          </cell>
          <cell r="C1686" t="str">
            <v>Goldsby</v>
          </cell>
        </row>
        <row r="1687">
          <cell r="A1687" t="str">
            <v>Id1686</v>
          </cell>
          <cell r="B1687" t="str">
            <v xml:space="preserve"> Mr</v>
          </cell>
          <cell r="C1687" t="str">
            <v>Whitney</v>
          </cell>
        </row>
        <row r="1688">
          <cell r="A1688" t="str">
            <v>Id1687</v>
          </cell>
          <cell r="B1688" t="str">
            <v xml:space="preserve"> Ms</v>
          </cell>
          <cell r="C1688" t="str">
            <v>Mahoney</v>
          </cell>
        </row>
        <row r="1689">
          <cell r="A1689" t="str">
            <v>Id1688</v>
          </cell>
          <cell r="B1689" t="str">
            <v xml:space="preserve"> Mrs</v>
          </cell>
          <cell r="C1689" t="str">
            <v>McCracken</v>
          </cell>
        </row>
        <row r="1690">
          <cell r="A1690" t="str">
            <v>Id1689</v>
          </cell>
          <cell r="B1690" t="str">
            <v xml:space="preserve"> Mr</v>
          </cell>
          <cell r="C1690" t="str">
            <v>Spewak</v>
          </cell>
        </row>
        <row r="1691">
          <cell r="A1691" t="str">
            <v>Id1690</v>
          </cell>
          <cell r="B1691" t="str">
            <v xml:space="preserve"> Ms</v>
          </cell>
          <cell r="C1691" t="str">
            <v>Cottini</v>
          </cell>
        </row>
        <row r="1692">
          <cell r="A1692" t="str">
            <v>Id1691</v>
          </cell>
          <cell r="B1692" t="str">
            <v xml:space="preserve"> Ms</v>
          </cell>
          <cell r="C1692" t="str">
            <v>Findlay</v>
          </cell>
        </row>
        <row r="1693">
          <cell r="A1693" t="str">
            <v>Id1692</v>
          </cell>
          <cell r="B1693" t="str">
            <v xml:space="preserve"> Mr</v>
          </cell>
          <cell r="C1693" t="str">
            <v>Strasburg</v>
          </cell>
        </row>
        <row r="1694">
          <cell r="A1694" t="str">
            <v>Id1693</v>
          </cell>
          <cell r="B1694" t="str">
            <v xml:space="preserve"> Mr</v>
          </cell>
          <cell r="C1694" t="str">
            <v>Adams</v>
          </cell>
        </row>
        <row r="1695">
          <cell r="A1695" t="str">
            <v>Id1694</v>
          </cell>
          <cell r="B1695" t="str">
            <v xml:space="preserve"> Ms</v>
          </cell>
          <cell r="C1695" t="str">
            <v>Deeter</v>
          </cell>
        </row>
        <row r="1696">
          <cell r="A1696" t="str">
            <v>Id1695</v>
          </cell>
          <cell r="B1696" t="str">
            <v xml:space="preserve"> Ms</v>
          </cell>
          <cell r="C1696" t="str">
            <v>Arpin</v>
          </cell>
        </row>
        <row r="1697">
          <cell r="A1697" t="str">
            <v>Id1696</v>
          </cell>
          <cell r="B1697" t="str">
            <v xml:space="preserve"> Ms</v>
          </cell>
          <cell r="C1697" t="str">
            <v>Schoeneck</v>
          </cell>
        </row>
        <row r="1698">
          <cell r="A1698" t="str">
            <v>Id1697</v>
          </cell>
          <cell r="B1698" t="str">
            <v xml:space="preserve"> Ms</v>
          </cell>
          <cell r="C1698" t="str">
            <v>Mueller</v>
          </cell>
        </row>
        <row r="1699">
          <cell r="A1699" t="str">
            <v>Id1698</v>
          </cell>
          <cell r="B1699" t="str">
            <v xml:space="preserve"> Ms</v>
          </cell>
          <cell r="C1699" t="str">
            <v>Willits</v>
          </cell>
        </row>
        <row r="1700">
          <cell r="A1700" t="str">
            <v>Id1699</v>
          </cell>
          <cell r="B1700" t="str">
            <v xml:space="preserve"> Mr</v>
          </cell>
          <cell r="C1700" t="str">
            <v>Syring</v>
          </cell>
        </row>
        <row r="1701">
          <cell r="A1701" t="str">
            <v>Id1700</v>
          </cell>
          <cell r="B1701" t="str">
            <v xml:space="preserve"> Ms</v>
          </cell>
          <cell r="C1701" t="str">
            <v>Strike</v>
          </cell>
        </row>
        <row r="1702">
          <cell r="A1702" t="str">
            <v>Id1701</v>
          </cell>
          <cell r="B1702" t="str">
            <v xml:space="preserve"> Mr</v>
          </cell>
          <cell r="C1702" t="str">
            <v>Hennigar</v>
          </cell>
        </row>
        <row r="1703">
          <cell r="A1703" t="str">
            <v>Id1702</v>
          </cell>
          <cell r="B1703" t="str">
            <v xml:space="preserve"> Mr</v>
          </cell>
          <cell r="C1703" t="str">
            <v>May</v>
          </cell>
        </row>
        <row r="1704">
          <cell r="A1704" t="str">
            <v>Id1703</v>
          </cell>
          <cell r="B1704" t="str">
            <v xml:space="preserve"> Mr</v>
          </cell>
          <cell r="C1704" t="str">
            <v>Metcalf</v>
          </cell>
        </row>
        <row r="1705">
          <cell r="A1705" t="str">
            <v>Id1704</v>
          </cell>
          <cell r="B1705" t="str">
            <v xml:space="preserve"> Ms</v>
          </cell>
          <cell r="C1705" t="str">
            <v>Tiska</v>
          </cell>
        </row>
        <row r="1706">
          <cell r="A1706" t="str">
            <v>Id1705</v>
          </cell>
          <cell r="B1706" t="str">
            <v xml:space="preserve"> Mr</v>
          </cell>
          <cell r="C1706" t="str">
            <v>McDonough</v>
          </cell>
        </row>
        <row r="1707">
          <cell r="A1707" t="str">
            <v>Id1706</v>
          </cell>
          <cell r="B1707" t="str">
            <v xml:space="preserve"> Ms</v>
          </cell>
          <cell r="C1707" t="str">
            <v>Fairley</v>
          </cell>
        </row>
        <row r="1708">
          <cell r="A1708" t="str">
            <v>Id1707</v>
          </cell>
          <cell r="B1708" t="str">
            <v xml:space="preserve"> Ms</v>
          </cell>
          <cell r="C1708" t="str">
            <v>Barnett</v>
          </cell>
        </row>
        <row r="1709">
          <cell r="A1709" t="str">
            <v>Id1708</v>
          </cell>
          <cell r="B1709" t="str">
            <v xml:space="preserve"> Mr</v>
          </cell>
          <cell r="C1709" t="str">
            <v>Piasta</v>
          </cell>
        </row>
        <row r="1710">
          <cell r="A1710" t="str">
            <v>Id1709</v>
          </cell>
          <cell r="B1710" t="str">
            <v xml:space="preserve"> Ms</v>
          </cell>
          <cell r="C1710" t="str">
            <v>Mueller</v>
          </cell>
        </row>
        <row r="1711">
          <cell r="A1711" t="str">
            <v>Id1710</v>
          </cell>
          <cell r="B1711" t="str">
            <v xml:space="preserve"> Ms</v>
          </cell>
          <cell r="C1711" t="str">
            <v>Olsen</v>
          </cell>
        </row>
        <row r="1712">
          <cell r="A1712" t="str">
            <v>Id1711</v>
          </cell>
          <cell r="B1712" t="str">
            <v xml:space="preserve"> Mr</v>
          </cell>
          <cell r="C1712" t="str">
            <v>De Jesus</v>
          </cell>
        </row>
        <row r="1713">
          <cell r="A1713" t="str">
            <v>Id1712</v>
          </cell>
          <cell r="B1713" t="str">
            <v xml:space="preserve"> Ms</v>
          </cell>
          <cell r="C1713" t="str">
            <v>Bartus</v>
          </cell>
        </row>
        <row r="1714">
          <cell r="A1714" t="str">
            <v>Id1713</v>
          </cell>
          <cell r="B1714" t="str">
            <v xml:space="preserve"> Mr</v>
          </cell>
          <cell r="C1714" t="str">
            <v>Stevens</v>
          </cell>
        </row>
        <row r="1715">
          <cell r="A1715" t="str">
            <v>Id1714</v>
          </cell>
          <cell r="B1715" t="str">
            <v xml:space="preserve"> Ms</v>
          </cell>
          <cell r="C1715" t="str">
            <v>Rich</v>
          </cell>
        </row>
        <row r="1716">
          <cell r="A1716" t="str">
            <v>Id1715</v>
          </cell>
          <cell r="B1716" t="str">
            <v xml:space="preserve"> Ms</v>
          </cell>
          <cell r="C1716" t="str">
            <v>Fayter</v>
          </cell>
        </row>
        <row r="1717">
          <cell r="A1717" t="str">
            <v>Id1716</v>
          </cell>
          <cell r="B1717" t="str">
            <v xml:space="preserve"> Mr</v>
          </cell>
          <cell r="C1717" t="str">
            <v>Parise</v>
          </cell>
        </row>
        <row r="1718">
          <cell r="A1718" t="str">
            <v>Id1717</v>
          </cell>
          <cell r="B1718" t="str">
            <v xml:space="preserve"> Ms</v>
          </cell>
          <cell r="C1718" t="str">
            <v>Andrew</v>
          </cell>
        </row>
        <row r="1719">
          <cell r="A1719" t="str">
            <v>Id1718</v>
          </cell>
          <cell r="B1719" t="str">
            <v xml:space="preserve"> Ms</v>
          </cell>
          <cell r="C1719" t="str">
            <v>Gryniewicz</v>
          </cell>
        </row>
        <row r="1720">
          <cell r="A1720" t="str">
            <v>Id1719</v>
          </cell>
          <cell r="B1720" t="str">
            <v xml:space="preserve"> Ms</v>
          </cell>
          <cell r="C1720" t="str">
            <v>Panora</v>
          </cell>
        </row>
        <row r="1721">
          <cell r="A1721" t="str">
            <v>Id1720</v>
          </cell>
          <cell r="B1721" t="str">
            <v xml:space="preserve"> Ms</v>
          </cell>
          <cell r="C1721" t="str">
            <v>Woodward</v>
          </cell>
        </row>
        <row r="1722">
          <cell r="A1722" t="str">
            <v>Id1721</v>
          </cell>
          <cell r="B1722" t="str">
            <v xml:space="preserve"> Mr</v>
          </cell>
          <cell r="C1722" t="str">
            <v>Lambe</v>
          </cell>
        </row>
        <row r="1723">
          <cell r="A1723" t="str">
            <v>Id1722</v>
          </cell>
          <cell r="B1723" t="str">
            <v xml:space="preserve"> Mr</v>
          </cell>
          <cell r="C1723" t="str">
            <v>Casto</v>
          </cell>
        </row>
        <row r="1724">
          <cell r="A1724" t="str">
            <v>Id1723</v>
          </cell>
          <cell r="B1724" t="str">
            <v xml:space="preserve"> Ms</v>
          </cell>
          <cell r="C1724" t="str">
            <v>Martelli</v>
          </cell>
        </row>
        <row r="1725">
          <cell r="A1725" t="str">
            <v>Id1724</v>
          </cell>
          <cell r="B1725" t="str">
            <v xml:space="preserve"> Mr</v>
          </cell>
          <cell r="C1725" t="str">
            <v>Naskret</v>
          </cell>
        </row>
        <row r="1726">
          <cell r="A1726" t="str">
            <v>Id1725</v>
          </cell>
          <cell r="B1726" t="str">
            <v xml:space="preserve"> Ms</v>
          </cell>
          <cell r="C1726" t="str">
            <v>Morgan</v>
          </cell>
        </row>
        <row r="1727">
          <cell r="A1727" t="str">
            <v>Id1726</v>
          </cell>
          <cell r="B1727" t="str">
            <v xml:space="preserve"> Ms</v>
          </cell>
          <cell r="C1727" t="str">
            <v>Maloney</v>
          </cell>
        </row>
        <row r="1728">
          <cell r="A1728" t="str">
            <v>Id1727</v>
          </cell>
          <cell r="B1728" t="str">
            <v xml:space="preserve"> Ms</v>
          </cell>
          <cell r="C1728" t="str">
            <v>Amherst</v>
          </cell>
        </row>
        <row r="1729">
          <cell r="A1729" t="str">
            <v>Id1728</v>
          </cell>
          <cell r="B1729" t="str">
            <v xml:space="preserve"> Mr</v>
          </cell>
          <cell r="C1729" t="str">
            <v>Davenport</v>
          </cell>
        </row>
        <row r="1730">
          <cell r="A1730" t="str">
            <v>Id1729</v>
          </cell>
          <cell r="B1730" t="str">
            <v xml:space="preserve"> Mr</v>
          </cell>
          <cell r="C1730" t="str">
            <v>Johansen</v>
          </cell>
        </row>
        <row r="1731">
          <cell r="A1731" t="str">
            <v>Id1730</v>
          </cell>
          <cell r="B1731" t="str">
            <v xml:space="preserve"> Mr</v>
          </cell>
          <cell r="C1731" t="str">
            <v>Bond</v>
          </cell>
        </row>
        <row r="1732">
          <cell r="A1732" t="str">
            <v>Id1731</v>
          </cell>
          <cell r="B1732" t="str">
            <v xml:space="preserve"> Ms</v>
          </cell>
          <cell r="C1732" t="str">
            <v>Reilly</v>
          </cell>
        </row>
        <row r="1733">
          <cell r="A1733" t="str">
            <v>Id1732</v>
          </cell>
          <cell r="B1733" t="str">
            <v xml:space="preserve"> Ms</v>
          </cell>
          <cell r="C1733" t="str">
            <v>Chandler</v>
          </cell>
        </row>
        <row r="1734">
          <cell r="A1734" t="str">
            <v>Id1733</v>
          </cell>
          <cell r="B1734" t="str">
            <v xml:space="preserve"> Ms</v>
          </cell>
          <cell r="C1734" t="str">
            <v>Kaufmann</v>
          </cell>
        </row>
        <row r="1735">
          <cell r="A1735" t="str">
            <v>Id1734</v>
          </cell>
          <cell r="B1735" t="str">
            <v xml:space="preserve"> Ms</v>
          </cell>
          <cell r="C1735" t="str">
            <v>Barnes-Zurkinden</v>
          </cell>
        </row>
        <row r="1736">
          <cell r="A1736" t="str">
            <v>Id1735</v>
          </cell>
          <cell r="B1736" t="str">
            <v xml:space="preserve"> Mrs</v>
          </cell>
          <cell r="C1736" t="str">
            <v>Wolter</v>
          </cell>
        </row>
        <row r="1737">
          <cell r="A1737" t="str">
            <v>Id1736</v>
          </cell>
          <cell r="B1737" t="str">
            <v xml:space="preserve"> Ms</v>
          </cell>
          <cell r="C1737" t="str">
            <v>Pearson</v>
          </cell>
        </row>
        <row r="1738">
          <cell r="A1738" t="str">
            <v>Id1737</v>
          </cell>
          <cell r="B1738" t="str">
            <v xml:space="preserve"> Mr</v>
          </cell>
          <cell r="C1738" t="str">
            <v>Thomas</v>
          </cell>
        </row>
        <row r="1739">
          <cell r="A1739" t="str">
            <v>Id1738</v>
          </cell>
          <cell r="B1739" t="str">
            <v xml:space="preserve"> Mr</v>
          </cell>
          <cell r="C1739" t="str">
            <v>Leon</v>
          </cell>
        </row>
        <row r="1740">
          <cell r="A1740" t="str">
            <v>Id1739</v>
          </cell>
          <cell r="B1740" t="str">
            <v xml:space="preserve"> Mr</v>
          </cell>
          <cell r="C1740" t="str">
            <v>Marriott</v>
          </cell>
        </row>
        <row r="1741">
          <cell r="A1741" t="str">
            <v>Id1740</v>
          </cell>
          <cell r="B1741" t="str">
            <v xml:space="preserve"> Ms</v>
          </cell>
          <cell r="C1741" t="str">
            <v>Wilkins</v>
          </cell>
        </row>
        <row r="1742">
          <cell r="A1742" t="str">
            <v>Id1741</v>
          </cell>
          <cell r="B1742" t="str">
            <v xml:space="preserve"> Ms</v>
          </cell>
          <cell r="C1742" t="str">
            <v>Saiter</v>
          </cell>
        </row>
        <row r="1743">
          <cell r="A1743" t="str">
            <v>Id1742</v>
          </cell>
          <cell r="B1743" t="str">
            <v xml:space="preserve"> Ms</v>
          </cell>
          <cell r="C1743" t="str">
            <v>Winrow</v>
          </cell>
        </row>
        <row r="1744">
          <cell r="A1744" t="str">
            <v>Id1743</v>
          </cell>
          <cell r="B1744" t="str">
            <v xml:space="preserve"> Ms</v>
          </cell>
          <cell r="C1744" t="str">
            <v>Gries</v>
          </cell>
        </row>
        <row r="1745">
          <cell r="A1745" t="str">
            <v>Id1744</v>
          </cell>
          <cell r="B1745" t="str">
            <v xml:space="preserve"> Ms</v>
          </cell>
          <cell r="C1745" t="str">
            <v>Strohschein</v>
          </cell>
        </row>
        <row r="1746">
          <cell r="A1746" t="str">
            <v>Id1745</v>
          </cell>
          <cell r="B1746" t="str">
            <v xml:space="preserve"> Mr</v>
          </cell>
          <cell r="C1746" t="str">
            <v>Berger</v>
          </cell>
        </row>
        <row r="1747">
          <cell r="A1747" t="str">
            <v>Id1746</v>
          </cell>
          <cell r="B1747" t="str">
            <v xml:space="preserve"> Ms</v>
          </cell>
          <cell r="C1747" t="str">
            <v>Coogan</v>
          </cell>
        </row>
        <row r="1748">
          <cell r="A1748" t="str">
            <v>Id1747</v>
          </cell>
          <cell r="B1748" t="str">
            <v xml:space="preserve"> Ms</v>
          </cell>
          <cell r="C1748" t="str">
            <v>Gagnon</v>
          </cell>
        </row>
        <row r="1749">
          <cell r="A1749" t="str">
            <v>Id1748</v>
          </cell>
          <cell r="B1749" t="str">
            <v xml:space="preserve"> Mr</v>
          </cell>
          <cell r="C1749" t="str">
            <v>Pearson</v>
          </cell>
        </row>
        <row r="1750">
          <cell r="A1750" t="str">
            <v>Id1749</v>
          </cell>
          <cell r="B1750" t="str">
            <v xml:space="preserve"> Mr</v>
          </cell>
          <cell r="C1750" t="str">
            <v>Brian</v>
          </cell>
        </row>
        <row r="1751">
          <cell r="A1751" t="str">
            <v>Id1750</v>
          </cell>
          <cell r="B1751" t="str">
            <v xml:space="preserve"> Mr</v>
          </cell>
          <cell r="C1751" t="str">
            <v>Brown</v>
          </cell>
        </row>
        <row r="1752">
          <cell r="A1752" t="str">
            <v>Id1751</v>
          </cell>
          <cell r="B1752" t="str">
            <v xml:space="preserve"> Mrs</v>
          </cell>
          <cell r="C1752" t="str">
            <v>Fox</v>
          </cell>
        </row>
        <row r="1753">
          <cell r="A1753" t="str">
            <v>Id1752</v>
          </cell>
          <cell r="B1753" t="str">
            <v xml:space="preserve"> Mr</v>
          </cell>
          <cell r="C1753" t="str">
            <v>Traver</v>
          </cell>
        </row>
        <row r="1754">
          <cell r="A1754" t="str">
            <v>Id1753</v>
          </cell>
          <cell r="B1754" t="str">
            <v xml:space="preserve"> Mr</v>
          </cell>
          <cell r="C1754" t="str">
            <v>Quick</v>
          </cell>
        </row>
        <row r="1755">
          <cell r="A1755" t="str">
            <v>Id1754</v>
          </cell>
          <cell r="B1755" t="str">
            <v xml:space="preserve"> Mr</v>
          </cell>
          <cell r="C1755" t="str">
            <v>Scott</v>
          </cell>
        </row>
        <row r="1756">
          <cell r="A1756" t="str">
            <v>Id1755</v>
          </cell>
          <cell r="B1756" t="str">
            <v xml:space="preserve"> Ms</v>
          </cell>
          <cell r="C1756" t="str">
            <v>Theriot</v>
          </cell>
        </row>
        <row r="1757">
          <cell r="A1757" t="str">
            <v>Id1756</v>
          </cell>
          <cell r="B1757" t="str">
            <v xml:space="preserve"> Ms</v>
          </cell>
          <cell r="C1757" t="str">
            <v>Michalis</v>
          </cell>
        </row>
        <row r="1758">
          <cell r="A1758" t="str">
            <v>Id1757</v>
          </cell>
          <cell r="B1758" t="str">
            <v xml:space="preserve"> Mr</v>
          </cell>
          <cell r="C1758" t="str">
            <v>Hall</v>
          </cell>
        </row>
        <row r="1759">
          <cell r="A1759" t="str">
            <v>Id1758</v>
          </cell>
          <cell r="B1759" t="str">
            <v xml:space="preserve"> Mrs</v>
          </cell>
          <cell r="C1759" t="str">
            <v>Tjong Clemons</v>
          </cell>
        </row>
        <row r="1760">
          <cell r="A1760" t="str">
            <v>Id1759</v>
          </cell>
          <cell r="B1760" t="str">
            <v xml:space="preserve"> Mr</v>
          </cell>
          <cell r="C1760" t="str">
            <v>Palma</v>
          </cell>
        </row>
        <row r="1761">
          <cell r="A1761" t="str">
            <v>Id1760</v>
          </cell>
          <cell r="B1761" t="str">
            <v xml:space="preserve"> Mr</v>
          </cell>
          <cell r="C1761" t="str">
            <v>Takaoka</v>
          </cell>
        </row>
        <row r="1762">
          <cell r="A1762" t="str">
            <v>Id1761</v>
          </cell>
          <cell r="B1762" t="str">
            <v xml:space="preserve"> Mr</v>
          </cell>
          <cell r="C1762" t="str">
            <v>Sherman</v>
          </cell>
        </row>
        <row r="1763">
          <cell r="A1763" t="str">
            <v>Id1762</v>
          </cell>
          <cell r="B1763" t="str">
            <v xml:space="preserve"> Ms</v>
          </cell>
          <cell r="C1763" t="str">
            <v>Andre</v>
          </cell>
        </row>
        <row r="1764">
          <cell r="A1764" t="str">
            <v>Id1763</v>
          </cell>
          <cell r="B1764" t="str">
            <v xml:space="preserve"> Ms</v>
          </cell>
          <cell r="C1764" t="str">
            <v>Switt</v>
          </cell>
        </row>
        <row r="1765">
          <cell r="A1765" t="str">
            <v>Id1764</v>
          </cell>
          <cell r="B1765" t="str">
            <v xml:space="preserve"> Ms</v>
          </cell>
          <cell r="C1765" t="str">
            <v>Erickson</v>
          </cell>
        </row>
        <row r="1766">
          <cell r="A1766" t="str">
            <v>Id1765</v>
          </cell>
          <cell r="B1766" t="str">
            <v xml:space="preserve"> Ms</v>
          </cell>
          <cell r="C1766" t="str">
            <v>Miller</v>
          </cell>
        </row>
        <row r="1767">
          <cell r="A1767" t="str">
            <v>Id1766</v>
          </cell>
          <cell r="B1767" t="str">
            <v xml:space="preserve"> Mr</v>
          </cell>
          <cell r="C1767" t="str">
            <v>Whitbeck</v>
          </cell>
        </row>
        <row r="1768">
          <cell r="A1768" t="str">
            <v>Id1767</v>
          </cell>
          <cell r="B1768" t="str">
            <v xml:space="preserve"> Ms</v>
          </cell>
          <cell r="C1768" t="str">
            <v>Auer</v>
          </cell>
        </row>
        <row r="1769">
          <cell r="A1769" t="str">
            <v>Id1768</v>
          </cell>
          <cell r="B1769" t="str">
            <v xml:space="preserve"> Ms</v>
          </cell>
          <cell r="C1769" t="str">
            <v>Attar</v>
          </cell>
        </row>
        <row r="1770">
          <cell r="A1770" t="str">
            <v>Id1769</v>
          </cell>
          <cell r="B1770" t="str">
            <v xml:space="preserve"> Ms</v>
          </cell>
          <cell r="C1770" t="str">
            <v>Misuraca</v>
          </cell>
        </row>
        <row r="1771">
          <cell r="A1771" t="str">
            <v>Id1770</v>
          </cell>
          <cell r="B1771" t="str">
            <v xml:space="preserve"> Ms</v>
          </cell>
          <cell r="C1771" t="str">
            <v>Spannaus</v>
          </cell>
        </row>
        <row r="1772">
          <cell r="A1772" t="str">
            <v>Id1771</v>
          </cell>
          <cell r="B1772" t="str">
            <v xml:space="preserve"> Ms</v>
          </cell>
          <cell r="C1772" t="str">
            <v>Tarbiat</v>
          </cell>
        </row>
        <row r="1773">
          <cell r="A1773" t="str">
            <v>Id1772</v>
          </cell>
          <cell r="B1773" t="str">
            <v xml:space="preserve"> Ms</v>
          </cell>
          <cell r="C1773" t="str">
            <v>Pulkkinen</v>
          </cell>
        </row>
        <row r="1774">
          <cell r="A1774" t="str">
            <v>Id1773</v>
          </cell>
          <cell r="B1774" t="str">
            <v xml:space="preserve"> Ms</v>
          </cell>
          <cell r="C1774" t="str">
            <v>Trnovcova</v>
          </cell>
        </row>
        <row r="1775">
          <cell r="A1775" t="str">
            <v>Id1774</v>
          </cell>
          <cell r="B1775" t="str">
            <v xml:space="preserve"> Mr</v>
          </cell>
          <cell r="C1775" t="str">
            <v>Anthony</v>
          </cell>
        </row>
        <row r="1776">
          <cell r="A1776" t="str">
            <v>Id1775</v>
          </cell>
          <cell r="B1776" t="str">
            <v xml:space="preserve"> Ms</v>
          </cell>
          <cell r="C1776" t="str">
            <v>Hetrick</v>
          </cell>
        </row>
        <row r="1777">
          <cell r="A1777" t="str">
            <v>Id1776</v>
          </cell>
          <cell r="B1777" t="str">
            <v xml:space="preserve"> Ms</v>
          </cell>
          <cell r="C1777" t="str">
            <v>Stern</v>
          </cell>
        </row>
        <row r="1778">
          <cell r="A1778" t="str">
            <v>Id1777</v>
          </cell>
          <cell r="B1778" t="str">
            <v xml:space="preserve"> Mr</v>
          </cell>
          <cell r="C1778" t="str">
            <v>Newman</v>
          </cell>
        </row>
        <row r="1779">
          <cell r="A1779" t="str">
            <v>Id1778</v>
          </cell>
          <cell r="B1779" t="str">
            <v xml:space="preserve"> Ms</v>
          </cell>
          <cell r="C1779" t="str">
            <v>Reasoner</v>
          </cell>
        </row>
        <row r="1780">
          <cell r="A1780" t="str">
            <v>Id1779</v>
          </cell>
          <cell r="B1780" t="str">
            <v xml:space="preserve"> Mr</v>
          </cell>
          <cell r="C1780" t="str">
            <v>Mone</v>
          </cell>
        </row>
        <row r="1781">
          <cell r="A1781" t="str">
            <v>Id1780</v>
          </cell>
          <cell r="B1781" t="str">
            <v xml:space="preserve"> Ms</v>
          </cell>
          <cell r="C1781" t="str">
            <v>Powers</v>
          </cell>
        </row>
        <row r="1782">
          <cell r="A1782" t="str">
            <v>Id1781</v>
          </cell>
          <cell r="B1782" t="str">
            <v xml:space="preserve"> Ms</v>
          </cell>
          <cell r="C1782" t="str">
            <v>Ulery</v>
          </cell>
        </row>
        <row r="1783">
          <cell r="A1783" t="str">
            <v>Id1782</v>
          </cell>
          <cell r="B1783" t="str">
            <v xml:space="preserve"> Mr</v>
          </cell>
          <cell r="C1783" t="str">
            <v>Haines</v>
          </cell>
        </row>
        <row r="1784">
          <cell r="A1784" t="str">
            <v>Id1783</v>
          </cell>
          <cell r="B1784" t="str">
            <v xml:space="preserve"> Ms</v>
          </cell>
          <cell r="C1784" t="str">
            <v>Airoldi</v>
          </cell>
        </row>
        <row r="1785">
          <cell r="A1785" t="str">
            <v>Id1784</v>
          </cell>
          <cell r="B1785" t="str">
            <v xml:space="preserve"> Mr</v>
          </cell>
          <cell r="C1785" t="str">
            <v>Mattis</v>
          </cell>
        </row>
        <row r="1786">
          <cell r="A1786" t="str">
            <v>Id1785</v>
          </cell>
          <cell r="B1786" t="str">
            <v xml:space="preserve"> Mr</v>
          </cell>
          <cell r="C1786" t="str">
            <v>Cho</v>
          </cell>
        </row>
        <row r="1787">
          <cell r="A1787" t="str">
            <v>Id1786</v>
          </cell>
          <cell r="B1787" t="str">
            <v xml:space="preserve"> Mr</v>
          </cell>
          <cell r="C1787" t="str">
            <v>Reumann</v>
          </cell>
        </row>
        <row r="1788">
          <cell r="A1788" t="str">
            <v>Id1787</v>
          </cell>
          <cell r="B1788" t="str">
            <v xml:space="preserve"> Mr</v>
          </cell>
          <cell r="C1788" t="str">
            <v>Cooper</v>
          </cell>
        </row>
        <row r="1789">
          <cell r="A1789" t="str">
            <v>Id1788</v>
          </cell>
          <cell r="B1789" t="str">
            <v xml:space="preserve"> Mr</v>
          </cell>
          <cell r="C1789" t="str">
            <v>Kennedy</v>
          </cell>
        </row>
        <row r="1790">
          <cell r="A1790" t="str">
            <v>Id1789</v>
          </cell>
          <cell r="B1790" t="str">
            <v xml:space="preserve"> Mr</v>
          </cell>
          <cell r="C1790" t="str">
            <v>Cichon</v>
          </cell>
        </row>
        <row r="1791">
          <cell r="A1791" t="str">
            <v>Id1790</v>
          </cell>
          <cell r="B1791" t="str">
            <v xml:space="preserve"> Mr</v>
          </cell>
          <cell r="C1791" t="str">
            <v>Maroevic</v>
          </cell>
        </row>
        <row r="1792">
          <cell r="A1792" t="str">
            <v>Id1791</v>
          </cell>
          <cell r="B1792" t="str">
            <v xml:space="preserve"> Mr</v>
          </cell>
          <cell r="C1792" t="str">
            <v>Martin</v>
          </cell>
        </row>
        <row r="1793">
          <cell r="A1793" t="str">
            <v>Id1792</v>
          </cell>
          <cell r="B1793" t="str">
            <v xml:space="preserve"> Ms</v>
          </cell>
          <cell r="C1793" t="str">
            <v>Schulz</v>
          </cell>
        </row>
        <row r="1794">
          <cell r="A1794" t="str">
            <v>Id1793</v>
          </cell>
          <cell r="B1794" t="str">
            <v xml:space="preserve"> Mr</v>
          </cell>
          <cell r="C1794" t="str">
            <v>Capriolo</v>
          </cell>
        </row>
        <row r="1795">
          <cell r="A1795" t="str">
            <v>Id1794</v>
          </cell>
          <cell r="B1795" t="str">
            <v xml:space="preserve"> Ms</v>
          </cell>
          <cell r="C1795" t="str">
            <v>Borleis</v>
          </cell>
        </row>
        <row r="1796">
          <cell r="A1796" t="str">
            <v>Id1795</v>
          </cell>
          <cell r="B1796" t="str">
            <v xml:space="preserve"> Mr</v>
          </cell>
          <cell r="C1796" t="str">
            <v>Kramer</v>
          </cell>
        </row>
        <row r="1797">
          <cell r="A1797" t="str">
            <v>Id1796</v>
          </cell>
          <cell r="B1797" t="str">
            <v xml:space="preserve"> Ms</v>
          </cell>
          <cell r="C1797" t="str">
            <v>Conrad</v>
          </cell>
        </row>
        <row r="1798">
          <cell r="A1798" t="str">
            <v>Id1797</v>
          </cell>
          <cell r="B1798" t="str">
            <v xml:space="preserve"> Mr</v>
          </cell>
          <cell r="C1798" t="str">
            <v>Karakoyunlu</v>
          </cell>
        </row>
        <row r="1799">
          <cell r="A1799" t="str">
            <v>Id1798</v>
          </cell>
          <cell r="B1799" t="str">
            <v xml:space="preserve"> Ms</v>
          </cell>
          <cell r="C1799" t="str">
            <v>Desrosiers</v>
          </cell>
        </row>
        <row r="1800">
          <cell r="A1800" t="str">
            <v>Id1799</v>
          </cell>
          <cell r="B1800" t="str">
            <v xml:space="preserve"> Ms</v>
          </cell>
          <cell r="C1800" t="str">
            <v>O'Mara</v>
          </cell>
        </row>
        <row r="1801">
          <cell r="A1801" t="str">
            <v>Id1800</v>
          </cell>
          <cell r="B1801" t="str">
            <v xml:space="preserve"> Mr</v>
          </cell>
          <cell r="C1801" t="str">
            <v>Shabot Marcos</v>
          </cell>
        </row>
        <row r="1802">
          <cell r="A1802" t="str">
            <v>Id1801</v>
          </cell>
          <cell r="B1802" t="str">
            <v xml:space="preserve"> Ms</v>
          </cell>
          <cell r="C1802" t="str">
            <v>Comment</v>
          </cell>
        </row>
        <row r="1803">
          <cell r="A1803" t="str">
            <v>Id1802</v>
          </cell>
          <cell r="B1803" t="str">
            <v xml:space="preserve"> Mr</v>
          </cell>
          <cell r="C1803" t="str">
            <v>Moss</v>
          </cell>
        </row>
        <row r="1804">
          <cell r="A1804" t="str">
            <v>Id1803</v>
          </cell>
          <cell r="B1804" t="str">
            <v xml:space="preserve"> Mr</v>
          </cell>
          <cell r="C1804" t="str">
            <v>Guzman</v>
          </cell>
        </row>
        <row r="1805">
          <cell r="A1805" t="str">
            <v>Id1804</v>
          </cell>
          <cell r="B1805" t="str">
            <v xml:space="preserve"> Mr</v>
          </cell>
          <cell r="C1805" t="str">
            <v>Cox</v>
          </cell>
        </row>
        <row r="1806">
          <cell r="A1806" t="str">
            <v>Id1805</v>
          </cell>
          <cell r="B1806" t="str">
            <v xml:space="preserve"> Mr</v>
          </cell>
          <cell r="C1806" t="str">
            <v>Clash</v>
          </cell>
        </row>
        <row r="1807">
          <cell r="A1807" t="str">
            <v>Id1806</v>
          </cell>
          <cell r="B1807" t="str">
            <v xml:space="preserve"> Ms</v>
          </cell>
          <cell r="C1807" t="str">
            <v>Blankenship</v>
          </cell>
        </row>
        <row r="1808">
          <cell r="A1808" t="str">
            <v>Id1807</v>
          </cell>
          <cell r="B1808" t="str">
            <v xml:space="preserve"> Ms</v>
          </cell>
          <cell r="C1808" t="str">
            <v>Lloyd</v>
          </cell>
        </row>
        <row r="1809">
          <cell r="A1809" t="str">
            <v>Id1808</v>
          </cell>
          <cell r="B1809" t="str">
            <v xml:space="preserve"> Ms</v>
          </cell>
          <cell r="C1809" t="str">
            <v>Kong</v>
          </cell>
        </row>
        <row r="1810">
          <cell r="A1810" t="str">
            <v>Id1809</v>
          </cell>
          <cell r="B1810" t="str">
            <v xml:space="preserve"> Ms</v>
          </cell>
          <cell r="C1810" t="str">
            <v>Benson</v>
          </cell>
        </row>
        <row r="1811">
          <cell r="A1811" t="str">
            <v>Id1810</v>
          </cell>
          <cell r="B1811" t="str">
            <v xml:space="preserve"> Ms</v>
          </cell>
          <cell r="C1811" t="str">
            <v>Huntington</v>
          </cell>
        </row>
        <row r="1812">
          <cell r="A1812" t="str">
            <v>Id1811</v>
          </cell>
          <cell r="B1812" t="str">
            <v xml:space="preserve"> Ms</v>
          </cell>
          <cell r="C1812" t="str">
            <v>Kendall</v>
          </cell>
        </row>
        <row r="1813">
          <cell r="A1813" t="str">
            <v>Id1812</v>
          </cell>
          <cell r="B1813" t="str">
            <v xml:space="preserve"> Ms</v>
          </cell>
          <cell r="C1813" t="str">
            <v>Gast</v>
          </cell>
        </row>
        <row r="1814">
          <cell r="A1814" t="str">
            <v>Id1813</v>
          </cell>
          <cell r="B1814" t="str">
            <v xml:space="preserve"> Mr</v>
          </cell>
          <cell r="C1814" t="str">
            <v>Scanlin</v>
          </cell>
        </row>
        <row r="1815">
          <cell r="A1815" t="str">
            <v>Id1814</v>
          </cell>
          <cell r="B1815" t="str">
            <v xml:space="preserve"> Ms</v>
          </cell>
          <cell r="C1815" t="str">
            <v>Philbrook</v>
          </cell>
        </row>
        <row r="1816">
          <cell r="A1816" t="str">
            <v>Id1815</v>
          </cell>
          <cell r="B1816" t="str">
            <v xml:space="preserve"> Mr</v>
          </cell>
          <cell r="C1816" t="str">
            <v>Cowan</v>
          </cell>
        </row>
        <row r="1817">
          <cell r="A1817" t="str">
            <v>Id1816</v>
          </cell>
          <cell r="B1817" t="str">
            <v xml:space="preserve"> Mr</v>
          </cell>
          <cell r="C1817" t="str">
            <v>Sousa</v>
          </cell>
        </row>
        <row r="1818">
          <cell r="A1818" t="str">
            <v>Id1817</v>
          </cell>
          <cell r="B1818" t="str">
            <v xml:space="preserve"> Mr</v>
          </cell>
          <cell r="C1818" t="str">
            <v>Stanton</v>
          </cell>
        </row>
        <row r="1819">
          <cell r="A1819" t="str">
            <v>Id1818</v>
          </cell>
          <cell r="B1819" t="str">
            <v xml:space="preserve"> Mr</v>
          </cell>
          <cell r="C1819" t="str">
            <v>Mollak</v>
          </cell>
        </row>
        <row r="1820">
          <cell r="A1820" t="str">
            <v>Id1819</v>
          </cell>
          <cell r="B1820" t="str">
            <v xml:space="preserve"> Mr</v>
          </cell>
          <cell r="C1820" t="str">
            <v>Bell</v>
          </cell>
        </row>
        <row r="1821">
          <cell r="A1821" t="str">
            <v>Id1820</v>
          </cell>
          <cell r="B1821" t="str">
            <v xml:space="preserve"> Mr</v>
          </cell>
          <cell r="C1821" t="str">
            <v>Weston</v>
          </cell>
        </row>
        <row r="1822">
          <cell r="A1822" t="str">
            <v>Id1821</v>
          </cell>
          <cell r="B1822" t="str">
            <v xml:space="preserve"> Mr</v>
          </cell>
          <cell r="C1822" t="str">
            <v>Rabuzzi</v>
          </cell>
        </row>
        <row r="1823">
          <cell r="A1823" t="str">
            <v>Id1822</v>
          </cell>
          <cell r="B1823" t="str">
            <v xml:space="preserve"> Mr</v>
          </cell>
          <cell r="C1823" t="str">
            <v>Hendrix</v>
          </cell>
        </row>
        <row r="1824">
          <cell r="A1824" t="str">
            <v>Id1823</v>
          </cell>
          <cell r="B1824" t="str">
            <v xml:space="preserve"> Ms</v>
          </cell>
          <cell r="C1824" t="str">
            <v>Van Nielen</v>
          </cell>
        </row>
        <row r="1825">
          <cell r="A1825" t="str">
            <v>Id1824</v>
          </cell>
          <cell r="B1825" t="str">
            <v xml:space="preserve"> Mr</v>
          </cell>
          <cell r="C1825" t="str">
            <v>Blanton</v>
          </cell>
        </row>
        <row r="1826">
          <cell r="A1826" t="str">
            <v>Id1825</v>
          </cell>
          <cell r="B1826" t="str">
            <v xml:space="preserve"> Ms</v>
          </cell>
          <cell r="C1826" t="str">
            <v>Schout</v>
          </cell>
        </row>
        <row r="1827">
          <cell r="A1827" t="str">
            <v>Id1826</v>
          </cell>
          <cell r="B1827" t="str">
            <v xml:space="preserve"> Ms</v>
          </cell>
          <cell r="C1827" t="str">
            <v>Schmaltz</v>
          </cell>
        </row>
        <row r="1828">
          <cell r="A1828" t="str">
            <v>Id1827</v>
          </cell>
          <cell r="B1828" t="str">
            <v xml:space="preserve"> Ms</v>
          </cell>
          <cell r="C1828" t="str">
            <v>Eagen</v>
          </cell>
        </row>
        <row r="1829">
          <cell r="A1829" t="str">
            <v>Id1828</v>
          </cell>
          <cell r="B1829" t="str">
            <v xml:space="preserve"> Ms</v>
          </cell>
          <cell r="C1829" t="str">
            <v>Rotramel</v>
          </cell>
        </row>
        <row r="1830">
          <cell r="A1830" t="str">
            <v>Id1829</v>
          </cell>
          <cell r="B1830" t="str">
            <v xml:space="preserve"> Ms</v>
          </cell>
          <cell r="C1830" t="str">
            <v>Prevost</v>
          </cell>
        </row>
        <row r="1831">
          <cell r="A1831" t="str">
            <v>Id1830</v>
          </cell>
          <cell r="B1831" t="str">
            <v xml:space="preserve"> Mr</v>
          </cell>
          <cell r="C1831" t="str">
            <v>Boyd</v>
          </cell>
        </row>
        <row r="1832">
          <cell r="A1832" t="str">
            <v>Id1831</v>
          </cell>
          <cell r="B1832" t="str">
            <v xml:space="preserve"> Ms</v>
          </cell>
          <cell r="C1832" t="str">
            <v>Dawes</v>
          </cell>
        </row>
        <row r="1833">
          <cell r="A1833" t="str">
            <v>Id1832</v>
          </cell>
          <cell r="B1833" t="str">
            <v xml:space="preserve"> Ms</v>
          </cell>
          <cell r="C1833" t="str">
            <v>Jennings</v>
          </cell>
        </row>
        <row r="1834">
          <cell r="A1834" t="str">
            <v>Id1833</v>
          </cell>
          <cell r="B1834" t="str">
            <v xml:space="preserve"> Mr</v>
          </cell>
          <cell r="C1834" t="str">
            <v>Nyambaso</v>
          </cell>
        </row>
        <row r="1835">
          <cell r="A1835" t="str">
            <v>Id1834</v>
          </cell>
          <cell r="B1835" t="str">
            <v xml:space="preserve"> Ms</v>
          </cell>
          <cell r="C1835" t="str">
            <v>Shaffer</v>
          </cell>
        </row>
        <row r="1836">
          <cell r="A1836" t="str">
            <v>Id1835</v>
          </cell>
          <cell r="B1836" t="str">
            <v xml:space="preserve"> Mrs</v>
          </cell>
          <cell r="C1836" t="str">
            <v>Corkum</v>
          </cell>
        </row>
        <row r="1837">
          <cell r="A1837" t="str">
            <v>Id1836</v>
          </cell>
          <cell r="B1837" t="str">
            <v xml:space="preserve"> Mr</v>
          </cell>
          <cell r="C1837" t="str">
            <v>Pedersen</v>
          </cell>
        </row>
        <row r="1838">
          <cell r="A1838" t="str">
            <v>Id1837</v>
          </cell>
          <cell r="B1838" t="str">
            <v xml:space="preserve"> Mr</v>
          </cell>
          <cell r="C1838" t="str">
            <v>Melo</v>
          </cell>
        </row>
        <row r="1839">
          <cell r="A1839" t="str">
            <v>Id1838</v>
          </cell>
          <cell r="B1839" t="str">
            <v xml:space="preserve"> Mr</v>
          </cell>
          <cell r="C1839" t="str">
            <v>Sakamoto</v>
          </cell>
        </row>
        <row r="1840">
          <cell r="A1840" t="str">
            <v>Id1839</v>
          </cell>
          <cell r="B1840" t="str">
            <v xml:space="preserve"> Mr</v>
          </cell>
          <cell r="C1840" t="str">
            <v>McMahon</v>
          </cell>
        </row>
        <row r="1841">
          <cell r="A1841" t="str">
            <v>Id1840</v>
          </cell>
          <cell r="B1841" t="str">
            <v xml:space="preserve"> Mr</v>
          </cell>
          <cell r="C1841" t="str">
            <v>Harris</v>
          </cell>
        </row>
        <row r="1842">
          <cell r="A1842" t="str">
            <v>Id1841</v>
          </cell>
          <cell r="B1842" t="str">
            <v xml:space="preserve"> Ms</v>
          </cell>
          <cell r="C1842" t="str">
            <v>Lombardo</v>
          </cell>
        </row>
        <row r="1843">
          <cell r="A1843" t="str">
            <v>Id1842</v>
          </cell>
          <cell r="B1843" t="str">
            <v xml:space="preserve"> Ms</v>
          </cell>
          <cell r="C1843" t="str">
            <v>Bode</v>
          </cell>
        </row>
        <row r="1844">
          <cell r="A1844" t="str">
            <v>Id1843</v>
          </cell>
          <cell r="B1844" t="str">
            <v xml:space="preserve"> Mr</v>
          </cell>
          <cell r="C1844" t="str">
            <v>Johnson</v>
          </cell>
        </row>
        <row r="1845">
          <cell r="A1845" t="str">
            <v>Id1844</v>
          </cell>
          <cell r="B1845" t="str">
            <v xml:space="preserve"> Mr</v>
          </cell>
          <cell r="C1845" t="str">
            <v>Norcross</v>
          </cell>
        </row>
        <row r="1846">
          <cell r="A1846" t="str">
            <v>Id1845</v>
          </cell>
          <cell r="B1846" t="str">
            <v xml:space="preserve"> Mr</v>
          </cell>
          <cell r="C1846" t="str">
            <v>Lazrus</v>
          </cell>
        </row>
        <row r="1847">
          <cell r="A1847" t="str">
            <v>Id1846</v>
          </cell>
          <cell r="B1847" t="str">
            <v xml:space="preserve"> Mr</v>
          </cell>
          <cell r="C1847" t="str">
            <v>Tsegay</v>
          </cell>
        </row>
        <row r="1848">
          <cell r="A1848" t="str">
            <v>Id1847</v>
          </cell>
          <cell r="B1848" t="str">
            <v xml:space="preserve"> Mr</v>
          </cell>
          <cell r="C1848" t="str">
            <v>Schneider</v>
          </cell>
        </row>
        <row r="1849">
          <cell r="A1849" t="str">
            <v>Id1848</v>
          </cell>
          <cell r="B1849" t="str">
            <v xml:space="preserve"> Mr</v>
          </cell>
          <cell r="C1849" t="str">
            <v>Loreto</v>
          </cell>
        </row>
        <row r="1850">
          <cell r="A1850" t="str">
            <v>Id1849</v>
          </cell>
          <cell r="B1850" t="str">
            <v xml:space="preserve"> Mr</v>
          </cell>
          <cell r="C1850" t="str">
            <v>Callahan</v>
          </cell>
        </row>
        <row r="1851">
          <cell r="A1851" t="str">
            <v>Id1850</v>
          </cell>
          <cell r="B1851" t="str">
            <v xml:space="preserve"> Mr</v>
          </cell>
          <cell r="C1851" t="str">
            <v>Timko</v>
          </cell>
        </row>
        <row r="1852">
          <cell r="A1852" t="str">
            <v>Id1851</v>
          </cell>
          <cell r="B1852" t="str">
            <v xml:space="preserve"> Mr</v>
          </cell>
          <cell r="C1852" t="str">
            <v>Achatz</v>
          </cell>
        </row>
        <row r="1853">
          <cell r="A1853" t="str">
            <v>Id1852</v>
          </cell>
          <cell r="B1853" t="str">
            <v xml:space="preserve"> Mr</v>
          </cell>
          <cell r="C1853" t="str">
            <v>Horwitz</v>
          </cell>
        </row>
        <row r="1854">
          <cell r="A1854" t="str">
            <v>Id1853</v>
          </cell>
          <cell r="B1854" t="str">
            <v xml:space="preserve"> Mr</v>
          </cell>
          <cell r="C1854" t="str">
            <v>Gordyan</v>
          </cell>
        </row>
        <row r="1855">
          <cell r="A1855" t="str">
            <v>Id1854</v>
          </cell>
          <cell r="B1855" t="str">
            <v xml:space="preserve"> Ms</v>
          </cell>
          <cell r="C1855" t="str">
            <v>Hetherington</v>
          </cell>
        </row>
        <row r="1856">
          <cell r="A1856" t="str">
            <v>Id1855</v>
          </cell>
          <cell r="B1856" t="str">
            <v xml:space="preserve"> Mr</v>
          </cell>
          <cell r="C1856" t="str">
            <v>Thompson</v>
          </cell>
        </row>
        <row r="1857">
          <cell r="A1857" t="str">
            <v>Id1856</v>
          </cell>
          <cell r="B1857" t="str">
            <v xml:space="preserve"> Mr</v>
          </cell>
          <cell r="C1857" t="str">
            <v>Battoo</v>
          </cell>
        </row>
        <row r="1858">
          <cell r="A1858" t="str">
            <v>Id1857</v>
          </cell>
          <cell r="B1858" t="str">
            <v xml:space="preserve"> Ms</v>
          </cell>
          <cell r="C1858" t="str">
            <v>Barker</v>
          </cell>
        </row>
        <row r="1859">
          <cell r="A1859" t="str">
            <v>Id1858</v>
          </cell>
          <cell r="B1859" t="str">
            <v xml:space="preserve"> Mr</v>
          </cell>
          <cell r="C1859" t="str">
            <v>Saarnilehto</v>
          </cell>
        </row>
        <row r="1860">
          <cell r="A1860" t="str">
            <v>Id1859</v>
          </cell>
          <cell r="B1860" t="str">
            <v xml:space="preserve"> Ms</v>
          </cell>
          <cell r="C1860" t="str">
            <v>Morton</v>
          </cell>
        </row>
        <row r="1861">
          <cell r="A1861" t="str">
            <v>Id1860</v>
          </cell>
          <cell r="B1861" t="str">
            <v xml:space="preserve"> Ms</v>
          </cell>
          <cell r="C1861" t="str">
            <v>Thomas</v>
          </cell>
        </row>
        <row r="1862">
          <cell r="A1862" t="str">
            <v>Id1861</v>
          </cell>
          <cell r="B1862" t="str">
            <v xml:space="preserve"> Ms</v>
          </cell>
          <cell r="C1862" t="str">
            <v>Hillman</v>
          </cell>
        </row>
        <row r="1863">
          <cell r="A1863" t="str">
            <v>Id1862</v>
          </cell>
          <cell r="B1863" t="str">
            <v xml:space="preserve"> Ms</v>
          </cell>
          <cell r="C1863" t="str">
            <v>Edwards</v>
          </cell>
        </row>
        <row r="1864">
          <cell r="A1864" t="str">
            <v>Id1863</v>
          </cell>
          <cell r="B1864" t="str">
            <v xml:space="preserve"> Ms</v>
          </cell>
          <cell r="C1864" t="str">
            <v>Bartel</v>
          </cell>
        </row>
        <row r="1865">
          <cell r="A1865" t="str">
            <v>Id1864</v>
          </cell>
          <cell r="B1865" t="str">
            <v xml:space="preserve"> Ms</v>
          </cell>
          <cell r="C1865" t="str">
            <v>Potekhina</v>
          </cell>
        </row>
        <row r="1866">
          <cell r="A1866" t="str">
            <v>Id1865</v>
          </cell>
          <cell r="B1866" t="str">
            <v xml:space="preserve"> Ms</v>
          </cell>
          <cell r="C1866" t="str">
            <v>Kelly</v>
          </cell>
        </row>
        <row r="1867">
          <cell r="A1867" t="str">
            <v>Id1866</v>
          </cell>
          <cell r="B1867" t="str">
            <v xml:space="preserve"> Mr</v>
          </cell>
          <cell r="C1867" t="str">
            <v>Lapp</v>
          </cell>
        </row>
        <row r="1868">
          <cell r="A1868" t="str">
            <v>Id1867</v>
          </cell>
          <cell r="B1868" t="str">
            <v xml:space="preserve"> Ms</v>
          </cell>
          <cell r="C1868" t="str">
            <v>Burke</v>
          </cell>
        </row>
        <row r="1869">
          <cell r="A1869" t="str">
            <v>Id1868</v>
          </cell>
          <cell r="B1869" t="str">
            <v xml:space="preserve"> Mr</v>
          </cell>
          <cell r="C1869" t="str">
            <v>Barry</v>
          </cell>
        </row>
        <row r="1870">
          <cell r="A1870" t="str">
            <v>Id1869</v>
          </cell>
          <cell r="B1870" t="str">
            <v xml:space="preserve"> Mr</v>
          </cell>
          <cell r="C1870" t="str">
            <v>McCormick</v>
          </cell>
        </row>
        <row r="1871">
          <cell r="A1871" t="str">
            <v>Id1870</v>
          </cell>
          <cell r="B1871" t="str">
            <v xml:space="preserve"> Mr</v>
          </cell>
          <cell r="C1871" t="str">
            <v>McElroy</v>
          </cell>
        </row>
        <row r="1872">
          <cell r="A1872" t="str">
            <v>Id1871</v>
          </cell>
          <cell r="B1872" t="str">
            <v xml:space="preserve"> Mr</v>
          </cell>
          <cell r="C1872" t="str">
            <v>Coffed</v>
          </cell>
        </row>
        <row r="1873">
          <cell r="A1873" t="str">
            <v>Id1872</v>
          </cell>
          <cell r="B1873" t="str">
            <v xml:space="preserve"> Mr</v>
          </cell>
          <cell r="C1873" t="str">
            <v>Estes</v>
          </cell>
        </row>
        <row r="1874">
          <cell r="A1874" t="str">
            <v>Id1873</v>
          </cell>
          <cell r="B1874" t="str">
            <v xml:space="preserve"> Mr</v>
          </cell>
          <cell r="C1874" t="str">
            <v>Miles</v>
          </cell>
        </row>
        <row r="1875">
          <cell r="A1875" t="str">
            <v>Id1874</v>
          </cell>
          <cell r="B1875" t="str">
            <v xml:space="preserve"> Mr</v>
          </cell>
          <cell r="C1875" t="str">
            <v>Zamore</v>
          </cell>
        </row>
        <row r="1876">
          <cell r="A1876" t="str">
            <v>Id1875</v>
          </cell>
          <cell r="B1876" t="str">
            <v xml:space="preserve"> Mr</v>
          </cell>
          <cell r="C1876" t="str">
            <v>Donaghy</v>
          </cell>
        </row>
        <row r="1877">
          <cell r="A1877" t="str">
            <v>Id1876</v>
          </cell>
          <cell r="B1877" t="str">
            <v xml:space="preserve"> Ms</v>
          </cell>
          <cell r="C1877" t="str">
            <v>Kennedy</v>
          </cell>
        </row>
        <row r="1878">
          <cell r="A1878" t="str">
            <v>Id1877</v>
          </cell>
          <cell r="B1878" t="str">
            <v xml:space="preserve"> Ms</v>
          </cell>
          <cell r="C1878" t="str">
            <v>Fiorini</v>
          </cell>
        </row>
        <row r="1879">
          <cell r="A1879" t="str">
            <v>Id1878</v>
          </cell>
          <cell r="B1879" t="str">
            <v xml:space="preserve"> Mrs</v>
          </cell>
          <cell r="C1879" t="str">
            <v>Alexander</v>
          </cell>
        </row>
        <row r="1880">
          <cell r="A1880" t="str">
            <v>Id1879</v>
          </cell>
          <cell r="B1880" t="str">
            <v xml:space="preserve"> Ms</v>
          </cell>
          <cell r="C1880" t="str">
            <v>Watkins</v>
          </cell>
        </row>
        <row r="1881">
          <cell r="A1881" t="str">
            <v>Id1880</v>
          </cell>
          <cell r="B1881" t="str">
            <v xml:space="preserve"> Ms</v>
          </cell>
          <cell r="C1881" t="str">
            <v>Cassel</v>
          </cell>
        </row>
        <row r="1882">
          <cell r="A1882" t="str">
            <v>Id1881</v>
          </cell>
          <cell r="B1882" t="str">
            <v xml:space="preserve"> Mr</v>
          </cell>
          <cell r="C1882" t="str">
            <v>Ferguson</v>
          </cell>
        </row>
        <row r="1883">
          <cell r="A1883" t="str">
            <v>Id1882</v>
          </cell>
          <cell r="B1883" t="str">
            <v xml:space="preserve"> Ms</v>
          </cell>
          <cell r="C1883" t="str">
            <v>O'Sullivan</v>
          </cell>
        </row>
        <row r="1884">
          <cell r="A1884" t="str">
            <v>Id1883</v>
          </cell>
          <cell r="B1884" t="str">
            <v xml:space="preserve"> Ms</v>
          </cell>
          <cell r="C1884" t="str">
            <v>Chepkirui</v>
          </cell>
        </row>
        <row r="1885">
          <cell r="A1885" t="str">
            <v>Id1884</v>
          </cell>
          <cell r="B1885" t="str">
            <v xml:space="preserve"> Ms</v>
          </cell>
          <cell r="C1885" t="str">
            <v>Gurney</v>
          </cell>
        </row>
        <row r="1886">
          <cell r="A1886" t="str">
            <v>Id1885</v>
          </cell>
          <cell r="B1886" t="str">
            <v xml:space="preserve"> Ms</v>
          </cell>
          <cell r="C1886" t="str">
            <v>Francis</v>
          </cell>
        </row>
        <row r="1887">
          <cell r="A1887" t="str">
            <v>Id1886</v>
          </cell>
          <cell r="B1887" t="str">
            <v xml:space="preserve"> Ms</v>
          </cell>
          <cell r="C1887" t="str">
            <v>Gruca</v>
          </cell>
        </row>
        <row r="1888">
          <cell r="A1888" t="str">
            <v>Id1887</v>
          </cell>
          <cell r="B1888" t="str">
            <v xml:space="preserve"> Mr</v>
          </cell>
          <cell r="C1888" t="str">
            <v>Rojas Alvarez</v>
          </cell>
        </row>
        <row r="1889">
          <cell r="A1889" t="str">
            <v>Id1888</v>
          </cell>
          <cell r="B1889" t="str">
            <v xml:space="preserve"> Mr</v>
          </cell>
          <cell r="C1889" t="str">
            <v>Denton</v>
          </cell>
        </row>
        <row r="1890">
          <cell r="A1890" t="str">
            <v>Id1889</v>
          </cell>
          <cell r="B1890" t="str">
            <v xml:space="preserve"> Mr</v>
          </cell>
          <cell r="C1890" t="str">
            <v>Mason</v>
          </cell>
        </row>
        <row r="1891">
          <cell r="A1891" t="str">
            <v>Id1890</v>
          </cell>
          <cell r="B1891" t="str">
            <v xml:space="preserve"> Ms</v>
          </cell>
          <cell r="C1891" t="str">
            <v>Trout</v>
          </cell>
        </row>
        <row r="1892">
          <cell r="A1892" t="str">
            <v>Id1891</v>
          </cell>
          <cell r="B1892" t="str">
            <v xml:space="preserve"> Mr</v>
          </cell>
          <cell r="C1892" t="str">
            <v>Gilbert</v>
          </cell>
        </row>
        <row r="1893">
          <cell r="A1893" t="str">
            <v>Id1892</v>
          </cell>
          <cell r="B1893" t="str">
            <v xml:space="preserve"> Mr</v>
          </cell>
          <cell r="C1893" t="str">
            <v>Chong</v>
          </cell>
        </row>
        <row r="1894">
          <cell r="A1894" t="str">
            <v>Id1893</v>
          </cell>
          <cell r="B1894" t="str">
            <v xml:space="preserve"> Ms</v>
          </cell>
          <cell r="C1894" t="str">
            <v>Henry</v>
          </cell>
        </row>
        <row r="1895">
          <cell r="A1895" t="str">
            <v>Id1894</v>
          </cell>
          <cell r="B1895" t="str">
            <v xml:space="preserve"> Mr</v>
          </cell>
          <cell r="C1895" t="str">
            <v>Brenneman</v>
          </cell>
        </row>
        <row r="1896">
          <cell r="A1896" t="str">
            <v>Id1895</v>
          </cell>
          <cell r="B1896" t="str">
            <v xml:space="preserve"> Ms</v>
          </cell>
          <cell r="C1896" t="str">
            <v>Kemp</v>
          </cell>
        </row>
        <row r="1897">
          <cell r="A1897" t="str">
            <v>Id1896</v>
          </cell>
          <cell r="B1897" t="str">
            <v xml:space="preserve"> Mr</v>
          </cell>
          <cell r="C1897" t="str">
            <v>Wilson</v>
          </cell>
        </row>
        <row r="1898">
          <cell r="A1898" t="str">
            <v>Id1897</v>
          </cell>
          <cell r="B1898" t="str">
            <v xml:space="preserve"> Mr</v>
          </cell>
          <cell r="C1898" t="str">
            <v>Hillyard</v>
          </cell>
        </row>
        <row r="1899">
          <cell r="A1899" t="str">
            <v>Id1898</v>
          </cell>
          <cell r="B1899" t="str">
            <v xml:space="preserve"> Mr</v>
          </cell>
          <cell r="C1899" t="str">
            <v>Turner</v>
          </cell>
        </row>
        <row r="1900">
          <cell r="A1900" t="str">
            <v>Id1899</v>
          </cell>
          <cell r="B1900" t="str">
            <v xml:space="preserve"> Mr</v>
          </cell>
          <cell r="C1900" t="str">
            <v>Benestad</v>
          </cell>
        </row>
        <row r="1901">
          <cell r="A1901" t="str">
            <v>Id1900</v>
          </cell>
          <cell r="B1901" t="str">
            <v xml:space="preserve"> Ms</v>
          </cell>
          <cell r="C1901" t="str">
            <v>Gonzales</v>
          </cell>
        </row>
        <row r="1902">
          <cell r="A1902" t="str">
            <v>Id1901</v>
          </cell>
          <cell r="B1902" t="str">
            <v xml:space="preserve"> Ms</v>
          </cell>
          <cell r="C1902" t="str">
            <v>Newman</v>
          </cell>
        </row>
        <row r="1903">
          <cell r="A1903" t="str">
            <v>Id1902</v>
          </cell>
          <cell r="B1903" t="str">
            <v xml:space="preserve"> Ms</v>
          </cell>
          <cell r="C1903" t="str">
            <v>Sayre</v>
          </cell>
        </row>
        <row r="1904">
          <cell r="A1904" t="str">
            <v>Id1903</v>
          </cell>
          <cell r="B1904" t="str">
            <v xml:space="preserve"> Ms</v>
          </cell>
          <cell r="C1904" t="str">
            <v>Panke</v>
          </cell>
        </row>
        <row r="1905">
          <cell r="A1905" t="str">
            <v>Id1904</v>
          </cell>
          <cell r="B1905" t="str">
            <v xml:space="preserve"> Ms</v>
          </cell>
          <cell r="C1905" t="str">
            <v>Brennan</v>
          </cell>
        </row>
        <row r="1906">
          <cell r="A1906" t="str">
            <v>Id1905</v>
          </cell>
          <cell r="B1906" t="str">
            <v xml:space="preserve"> Ms</v>
          </cell>
          <cell r="C1906" t="str">
            <v>Ngo</v>
          </cell>
        </row>
        <row r="1907">
          <cell r="A1907" t="str">
            <v>Id1906</v>
          </cell>
          <cell r="B1907" t="str">
            <v xml:space="preserve"> Mr</v>
          </cell>
          <cell r="C1907" t="str">
            <v>Guerdan</v>
          </cell>
        </row>
        <row r="1908">
          <cell r="A1908" t="str">
            <v>Id1907</v>
          </cell>
          <cell r="B1908" t="str">
            <v xml:space="preserve"> Ms</v>
          </cell>
          <cell r="C1908" t="str">
            <v>Shaw</v>
          </cell>
        </row>
        <row r="1909">
          <cell r="A1909" t="str">
            <v>Id1908</v>
          </cell>
          <cell r="B1909" t="str">
            <v xml:space="preserve"> Ms</v>
          </cell>
          <cell r="C1909" t="str">
            <v>Mills-Honarvar</v>
          </cell>
        </row>
        <row r="1910">
          <cell r="A1910" t="str">
            <v>Id1909</v>
          </cell>
          <cell r="B1910" t="str">
            <v xml:space="preserve"> Mr</v>
          </cell>
          <cell r="C1910" t="str">
            <v>Farvard</v>
          </cell>
        </row>
        <row r="1911">
          <cell r="A1911" t="str">
            <v>Id1910</v>
          </cell>
          <cell r="B1911" t="str">
            <v xml:space="preserve"> Mr</v>
          </cell>
          <cell r="C1911" t="str">
            <v>Kelly</v>
          </cell>
        </row>
        <row r="1912">
          <cell r="A1912" t="str">
            <v>Id1911</v>
          </cell>
          <cell r="B1912" t="str">
            <v xml:space="preserve"> Ms</v>
          </cell>
          <cell r="C1912" t="str">
            <v>Skinner</v>
          </cell>
        </row>
        <row r="1913">
          <cell r="A1913" t="str">
            <v>Id1912</v>
          </cell>
          <cell r="B1913" t="str">
            <v xml:space="preserve"> Mr</v>
          </cell>
          <cell r="C1913" t="str">
            <v>Murphy</v>
          </cell>
        </row>
        <row r="1914">
          <cell r="A1914" t="str">
            <v>Id1913</v>
          </cell>
          <cell r="B1914" t="str">
            <v xml:space="preserve"> Mr</v>
          </cell>
          <cell r="C1914" t="str">
            <v>Shue</v>
          </cell>
        </row>
        <row r="1915">
          <cell r="A1915" t="str">
            <v>Id1914</v>
          </cell>
          <cell r="B1915" t="str">
            <v xml:space="preserve"> Mr</v>
          </cell>
          <cell r="C1915" t="str">
            <v>Reilly</v>
          </cell>
        </row>
        <row r="1916">
          <cell r="A1916" t="str">
            <v>Id1915</v>
          </cell>
          <cell r="B1916" t="str">
            <v xml:space="preserve"> Ms</v>
          </cell>
          <cell r="C1916" t="str">
            <v>Blinn</v>
          </cell>
        </row>
        <row r="1917">
          <cell r="A1917" t="str">
            <v>Id1916</v>
          </cell>
          <cell r="B1917" t="str">
            <v xml:space="preserve"> Mr</v>
          </cell>
          <cell r="C1917" t="str">
            <v>Duyn</v>
          </cell>
        </row>
        <row r="1918">
          <cell r="A1918" t="str">
            <v>Id1917</v>
          </cell>
          <cell r="B1918" t="str">
            <v xml:space="preserve"> Mr</v>
          </cell>
          <cell r="C1918" t="str">
            <v>Wardian</v>
          </cell>
        </row>
        <row r="1919">
          <cell r="A1919" t="str">
            <v>Id1918</v>
          </cell>
          <cell r="B1919" t="str">
            <v xml:space="preserve"> Mr</v>
          </cell>
          <cell r="C1919" t="str">
            <v>Heuninck</v>
          </cell>
        </row>
        <row r="1920">
          <cell r="A1920" t="str">
            <v>Id1919</v>
          </cell>
          <cell r="B1920" t="str">
            <v xml:space="preserve"> Mr</v>
          </cell>
          <cell r="C1920" t="str">
            <v>Kipyego</v>
          </cell>
        </row>
        <row r="1921">
          <cell r="A1921" t="str">
            <v>Id1920</v>
          </cell>
          <cell r="B1921" t="str">
            <v xml:space="preserve"> Mr</v>
          </cell>
          <cell r="C1921" t="str">
            <v>Kuehl</v>
          </cell>
        </row>
        <row r="1922">
          <cell r="A1922" t="str">
            <v>Id1921</v>
          </cell>
          <cell r="B1922" t="str">
            <v xml:space="preserve"> Mrs</v>
          </cell>
          <cell r="C1922" t="str">
            <v>Burkholder</v>
          </cell>
        </row>
        <row r="1923">
          <cell r="A1923" t="str">
            <v>Id1922</v>
          </cell>
          <cell r="B1923" t="str">
            <v xml:space="preserve"> Mr</v>
          </cell>
          <cell r="C1923" t="str">
            <v>Stadolnik</v>
          </cell>
        </row>
        <row r="1924">
          <cell r="A1924" t="str">
            <v>Id1923</v>
          </cell>
          <cell r="B1924" t="str">
            <v xml:space="preserve"> Mr</v>
          </cell>
          <cell r="C1924" t="str">
            <v>Shields</v>
          </cell>
        </row>
        <row r="1925">
          <cell r="A1925" t="str">
            <v>Id1924</v>
          </cell>
          <cell r="B1925" t="str">
            <v xml:space="preserve"> Mr</v>
          </cell>
          <cell r="C1925" t="str">
            <v>Margolis</v>
          </cell>
        </row>
        <row r="1926">
          <cell r="A1926" t="str">
            <v>Id1925</v>
          </cell>
          <cell r="B1926" t="str">
            <v xml:space="preserve"> Mr</v>
          </cell>
          <cell r="C1926" t="str">
            <v>Uffenbeck</v>
          </cell>
        </row>
        <row r="1927">
          <cell r="A1927" t="str">
            <v>Id1926</v>
          </cell>
          <cell r="B1927" t="str">
            <v xml:space="preserve"> Ms</v>
          </cell>
          <cell r="C1927" t="str">
            <v>Brake</v>
          </cell>
        </row>
        <row r="1928">
          <cell r="A1928" t="str">
            <v>Id1927</v>
          </cell>
          <cell r="B1928" t="str">
            <v xml:space="preserve"> Ms</v>
          </cell>
          <cell r="C1928" t="str">
            <v>Stepanova</v>
          </cell>
        </row>
        <row r="1929">
          <cell r="A1929" t="str">
            <v>Id1928</v>
          </cell>
          <cell r="B1929" t="str">
            <v xml:space="preserve"> Mr</v>
          </cell>
          <cell r="C1929" t="str">
            <v>Verdi</v>
          </cell>
        </row>
        <row r="1930">
          <cell r="A1930" t="str">
            <v>Id1929</v>
          </cell>
          <cell r="B1930" t="str">
            <v xml:space="preserve"> Ms</v>
          </cell>
          <cell r="C1930" t="str">
            <v>McLean</v>
          </cell>
        </row>
        <row r="1931">
          <cell r="A1931" t="str">
            <v>Id1930</v>
          </cell>
          <cell r="B1931" t="str">
            <v xml:space="preserve"> Ms</v>
          </cell>
          <cell r="C1931" t="str">
            <v>Ryan</v>
          </cell>
        </row>
        <row r="1932">
          <cell r="A1932" t="str">
            <v>Id1931</v>
          </cell>
          <cell r="B1932" t="str">
            <v xml:space="preserve"> Ms</v>
          </cell>
          <cell r="C1932" t="str">
            <v>Mickelson</v>
          </cell>
        </row>
        <row r="1933">
          <cell r="A1933" t="str">
            <v>Id1932</v>
          </cell>
          <cell r="B1933" t="str">
            <v xml:space="preserve"> Ms</v>
          </cell>
          <cell r="C1933" t="str">
            <v>Dibaba</v>
          </cell>
        </row>
        <row r="1934">
          <cell r="A1934" t="str">
            <v>Id1933</v>
          </cell>
          <cell r="B1934" t="str">
            <v xml:space="preserve"> Mr</v>
          </cell>
          <cell r="C1934" t="str">
            <v>Shilling</v>
          </cell>
        </row>
        <row r="1935">
          <cell r="A1935" t="str">
            <v>Id1934</v>
          </cell>
          <cell r="B1935" t="str">
            <v xml:space="preserve"> Ms</v>
          </cell>
          <cell r="C1935" t="str">
            <v>Bashaw</v>
          </cell>
        </row>
        <row r="1936">
          <cell r="A1936" t="str">
            <v>Id1935</v>
          </cell>
          <cell r="B1936" t="str">
            <v xml:space="preserve"> Ms</v>
          </cell>
          <cell r="C1936" t="str">
            <v>Jacob</v>
          </cell>
        </row>
        <row r="1937">
          <cell r="A1937" t="str">
            <v>Id1936</v>
          </cell>
          <cell r="B1937" t="str">
            <v xml:space="preserve"> Mr</v>
          </cell>
          <cell r="C1937" t="str">
            <v>McCutcheon</v>
          </cell>
        </row>
        <row r="1938">
          <cell r="A1938" t="str">
            <v>Id1937</v>
          </cell>
          <cell r="B1938" t="str">
            <v xml:space="preserve"> Mrs</v>
          </cell>
          <cell r="C1938" t="str">
            <v>Connor</v>
          </cell>
        </row>
        <row r="1939">
          <cell r="A1939" t="str">
            <v>Id1938</v>
          </cell>
          <cell r="B1939" t="str">
            <v xml:space="preserve"> Mr</v>
          </cell>
          <cell r="C1939" t="str">
            <v>May</v>
          </cell>
        </row>
        <row r="1940">
          <cell r="A1940" t="str">
            <v>Id1939</v>
          </cell>
          <cell r="B1940" t="str">
            <v xml:space="preserve"> Mr</v>
          </cell>
          <cell r="C1940" t="str">
            <v>Geoghegan</v>
          </cell>
        </row>
        <row r="1941">
          <cell r="A1941" t="str">
            <v>Id1940</v>
          </cell>
          <cell r="B1941" t="str">
            <v xml:space="preserve"> Mr</v>
          </cell>
          <cell r="C1941" t="str">
            <v>McGinn</v>
          </cell>
        </row>
        <row r="1942">
          <cell r="A1942" t="str">
            <v>Id1941</v>
          </cell>
          <cell r="B1942" t="str">
            <v xml:space="preserve"> Mr</v>
          </cell>
          <cell r="C1942" t="str">
            <v>Jones</v>
          </cell>
        </row>
        <row r="1943">
          <cell r="A1943" t="str">
            <v>Id1942</v>
          </cell>
          <cell r="B1943" t="str">
            <v xml:space="preserve"> Mr</v>
          </cell>
          <cell r="C1943" t="str">
            <v>Quinteros</v>
          </cell>
        </row>
        <row r="1944">
          <cell r="A1944" t="str">
            <v>Id1943</v>
          </cell>
          <cell r="B1944" t="str">
            <v xml:space="preserve"> Mr</v>
          </cell>
          <cell r="C1944" t="str">
            <v>Loenser</v>
          </cell>
        </row>
        <row r="1945">
          <cell r="A1945" t="str">
            <v>Id1944</v>
          </cell>
          <cell r="B1945" t="str">
            <v xml:space="preserve"> Mr</v>
          </cell>
          <cell r="C1945" t="str">
            <v>Aitken</v>
          </cell>
        </row>
        <row r="1946">
          <cell r="A1946" t="str">
            <v>Id1945</v>
          </cell>
          <cell r="B1946" t="str">
            <v xml:space="preserve"> Ms</v>
          </cell>
          <cell r="C1946" t="str">
            <v>Furrer</v>
          </cell>
        </row>
        <row r="1947">
          <cell r="A1947" t="str">
            <v>Id1946</v>
          </cell>
          <cell r="B1947" t="str">
            <v xml:space="preserve"> Mr</v>
          </cell>
          <cell r="C1947" t="str">
            <v>Konigs</v>
          </cell>
        </row>
        <row r="1948">
          <cell r="A1948" t="str">
            <v>Id1947</v>
          </cell>
          <cell r="B1948" t="str">
            <v xml:space="preserve"> Mr</v>
          </cell>
          <cell r="C1948" t="str">
            <v>Tesdahl</v>
          </cell>
        </row>
        <row r="1949">
          <cell r="A1949" t="str">
            <v>Id1948</v>
          </cell>
          <cell r="B1949" t="str">
            <v xml:space="preserve"> Mr</v>
          </cell>
          <cell r="C1949" t="str">
            <v>Engel</v>
          </cell>
        </row>
        <row r="1950">
          <cell r="A1950" t="str">
            <v>Id1949</v>
          </cell>
          <cell r="B1950" t="str">
            <v xml:space="preserve"> Ms</v>
          </cell>
          <cell r="C1950" t="str">
            <v>Kuck</v>
          </cell>
        </row>
        <row r="1951">
          <cell r="A1951" t="str">
            <v>Id1950</v>
          </cell>
          <cell r="B1951" t="str">
            <v xml:space="preserve"> Mr</v>
          </cell>
          <cell r="C1951" t="str">
            <v>Dillon</v>
          </cell>
        </row>
        <row r="1952">
          <cell r="A1952" t="str">
            <v>Id1951</v>
          </cell>
          <cell r="B1952" t="str">
            <v xml:space="preserve"> Ms</v>
          </cell>
          <cell r="C1952" t="str">
            <v>Neuschel</v>
          </cell>
        </row>
        <row r="1953">
          <cell r="A1953" t="str">
            <v>Id1952</v>
          </cell>
          <cell r="B1953" t="str">
            <v xml:space="preserve"> Mr</v>
          </cell>
          <cell r="C1953" t="str">
            <v>Rosales Ramirez</v>
          </cell>
        </row>
        <row r="1954">
          <cell r="A1954" t="str">
            <v>Id1953</v>
          </cell>
          <cell r="B1954" t="str">
            <v xml:space="preserve"> Mr</v>
          </cell>
          <cell r="C1954" t="str">
            <v>Marquez</v>
          </cell>
        </row>
        <row r="1955">
          <cell r="A1955" t="str">
            <v>Id1954</v>
          </cell>
          <cell r="B1955" t="str">
            <v xml:space="preserve"> Ms</v>
          </cell>
          <cell r="C1955" t="str">
            <v>Green</v>
          </cell>
        </row>
        <row r="1956">
          <cell r="A1956" t="str">
            <v>Id1955</v>
          </cell>
          <cell r="B1956" t="str">
            <v xml:space="preserve"> Ms</v>
          </cell>
          <cell r="C1956" t="str">
            <v>Schubel</v>
          </cell>
        </row>
        <row r="1957">
          <cell r="A1957" t="str">
            <v>Id1956</v>
          </cell>
          <cell r="B1957" t="str">
            <v xml:space="preserve"> Ms</v>
          </cell>
          <cell r="C1957" t="str">
            <v>Jimenez</v>
          </cell>
        </row>
        <row r="1958">
          <cell r="A1958" t="str">
            <v>Id1957</v>
          </cell>
          <cell r="B1958" t="str">
            <v xml:space="preserve"> Mr</v>
          </cell>
          <cell r="C1958" t="str">
            <v>Zimny-Schmitt</v>
          </cell>
        </row>
        <row r="1959">
          <cell r="A1959" t="str">
            <v>Id1958</v>
          </cell>
          <cell r="B1959" t="str">
            <v xml:space="preserve"> Ms</v>
          </cell>
          <cell r="C1959" t="str">
            <v>Hill</v>
          </cell>
        </row>
        <row r="1960">
          <cell r="A1960" t="str">
            <v>Id1959</v>
          </cell>
          <cell r="B1960" t="str">
            <v xml:space="preserve"> Ms</v>
          </cell>
          <cell r="C1960" t="str">
            <v>Brohart</v>
          </cell>
        </row>
        <row r="1961">
          <cell r="A1961" t="str">
            <v>Id1960</v>
          </cell>
          <cell r="B1961" t="str">
            <v xml:space="preserve"> Ms</v>
          </cell>
          <cell r="C1961" t="str">
            <v>Ryan</v>
          </cell>
        </row>
        <row r="1962">
          <cell r="A1962" t="str">
            <v>Id1961</v>
          </cell>
          <cell r="B1962" t="str">
            <v xml:space="preserve"> Ms</v>
          </cell>
          <cell r="C1962" t="str">
            <v>Oka</v>
          </cell>
        </row>
        <row r="1963">
          <cell r="A1963" t="str">
            <v>Id1962</v>
          </cell>
          <cell r="B1963" t="str">
            <v xml:space="preserve"> Mr</v>
          </cell>
          <cell r="C1963" t="str">
            <v>Newman</v>
          </cell>
        </row>
        <row r="1964">
          <cell r="A1964" t="str">
            <v>Id1963</v>
          </cell>
          <cell r="B1964" t="str">
            <v xml:space="preserve"> Mr</v>
          </cell>
          <cell r="C1964" t="str">
            <v>Metzger</v>
          </cell>
        </row>
        <row r="1965">
          <cell r="A1965" t="str">
            <v>Id1964</v>
          </cell>
          <cell r="B1965" t="str">
            <v xml:space="preserve"> Mr</v>
          </cell>
          <cell r="C1965" t="str">
            <v>Gonzalez</v>
          </cell>
        </row>
        <row r="1966">
          <cell r="A1966" t="str">
            <v>Id1965</v>
          </cell>
          <cell r="B1966" t="str">
            <v xml:space="preserve"> Ms</v>
          </cell>
          <cell r="C1966" t="str">
            <v>Vaughn</v>
          </cell>
        </row>
        <row r="1967">
          <cell r="A1967" t="str">
            <v>Id1966</v>
          </cell>
          <cell r="B1967" t="str">
            <v xml:space="preserve"> Mr</v>
          </cell>
          <cell r="C1967" t="str">
            <v>Clifford</v>
          </cell>
        </row>
        <row r="1968">
          <cell r="A1968" t="str">
            <v>Id1967</v>
          </cell>
          <cell r="B1968" t="str">
            <v xml:space="preserve"> Mr</v>
          </cell>
          <cell r="C1968" t="str">
            <v>Petty</v>
          </cell>
        </row>
        <row r="1969">
          <cell r="A1969" t="str">
            <v>Id1968</v>
          </cell>
          <cell r="B1969" t="str">
            <v xml:space="preserve"> Mr</v>
          </cell>
          <cell r="C1969" t="str">
            <v>Sanford</v>
          </cell>
        </row>
        <row r="1970">
          <cell r="A1970" t="str">
            <v>Id1969</v>
          </cell>
          <cell r="B1970" t="str">
            <v xml:space="preserve"> Mr</v>
          </cell>
          <cell r="C1970" t="str">
            <v>Sprague</v>
          </cell>
        </row>
        <row r="1971">
          <cell r="A1971" t="str">
            <v>Id1970</v>
          </cell>
          <cell r="B1971" t="str">
            <v xml:space="preserve"> Mrs</v>
          </cell>
          <cell r="C1971" t="str">
            <v>Lasseron</v>
          </cell>
        </row>
        <row r="1972">
          <cell r="A1972" t="str">
            <v>Id1971</v>
          </cell>
          <cell r="B1972" t="str">
            <v xml:space="preserve"> Ms</v>
          </cell>
          <cell r="C1972" t="str">
            <v>Bushong</v>
          </cell>
        </row>
        <row r="1973">
          <cell r="A1973" t="str">
            <v>Id1972</v>
          </cell>
          <cell r="B1973" t="str">
            <v xml:space="preserve"> Mr</v>
          </cell>
          <cell r="C1973" t="str">
            <v>Dennison</v>
          </cell>
        </row>
        <row r="1974">
          <cell r="A1974" t="str">
            <v>Id1973</v>
          </cell>
          <cell r="B1974" t="str">
            <v xml:space="preserve"> Mr</v>
          </cell>
          <cell r="C1974" t="str">
            <v>Lira</v>
          </cell>
        </row>
        <row r="1975">
          <cell r="A1975" t="str">
            <v>Id1974</v>
          </cell>
          <cell r="B1975" t="str">
            <v xml:space="preserve"> Ms</v>
          </cell>
          <cell r="C1975" t="str">
            <v>Nahigian</v>
          </cell>
        </row>
        <row r="1976">
          <cell r="A1976" t="str">
            <v>Id1975</v>
          </cell>
          <cell r="B1976" t="str">
            <v xml:space="preserve"> Ms</v>
          </cell>
          <cell r="C1976" t="str">
            <v>Cackett</v>
          </cell>
        </row>
        <row r="1977">
          <cell r="A1977" t="str">
            <v>Id1976</v>
          </cell>
          <cell r="B1977" t="str">
            <v xml:space="preserve"> Ms</v>
          </cell>
          <cell r="C1977" t="str">
            <v>Hunter-Galvan</v>
          </cell>
        </row>
        <row r="1978">
          <cell r="A1978" t="str">
            <v>Id1977</v>
          </cell>
          <cell r="B1978" t="str">
            <v xml:space="preserve"> Ms</v>
          </cell>
          <cell r="C1978" t="str">
            <v>Pierret</v>
          </cell>
        </row>
        <row r="1979">
          <cell r="A1979" t="str">
            <v>Id1978</v>
          </cell>
          <cell r="B1979" t="str">
            <v xml:space="preserve"> Ms</v>
          </cell>
          <cell r="C1979" t="str">
            <v>White</v>
          </cell>
        </row>
        <row r="1980">
          <cell r="A1980" t="str">
            <v>Id1979</v>
          </cell>
          <cell r="B1980" t="str">
            <v xml:space="preserve"> Ms</v>
          </cell>
          <cell r="C1980" t="str">
            <v>O'Neil</v>
          </cell>
        </row>
        <row r="1981">
          <cell r="A1981" t="str">
            <v>Id1980</v>
          </cell>
          <cell r="B1981" t="str">
            <v xml:space="preserve"> Ms</v>
          </cell>
          <cell r="C1981" t="str">
            <v>Leitz</v>
          </cell>
        </row>
        <row r="1982">
          <cell r="A1982" t="str">
            <v>Id1981</v>
          </cell>
          <cell r="B1982" t="str">
            <v xml:space="preserve"> Ms</v>
          </cell>
          <cell r="C1982" t="str">
            <v>Durfee</v>
          </cell>
        </row>
        <row r="1983">
          <cell r="A1983" t="str">
            <v>Id1982</v>
          </cell>
          <cell r="B1983" t="str">
            <v xml:space="preserve"> Ms</v>
          </cell>
          <cell r="C1983" t="str">
            <v>Maylone</v>
          </cell>
        </row>
        <row r="1984">
          <cell r="A1984" t="str">
            <v>Id1983</v>
          </cell>
          <cell r="B1984" t="str">
            <v xml:space="preserve"> Ms</v>
          </cell>
          <cell r="C1984" t="str">
            <v>Reiland</v>
          </cell>
        </row>
        <row r="1985">
          <cell r="A1985" t="str">
            <v>Id1984</v>
          </cell>
          <cell r="B1985" t="str">
            <v xml:space="preserve"> Mr</v>
          </cell>
          <cell r="C1985" t="str">
            <v>Hu</v>
          </cell>
        </row>
        <row r="1986">
          <cell r="A1986" t="str">
            <v>Id1985</v>
          </cell>
          <cell r="B1986" t="str">
            <v xml:space="preserve"> Mr</v>
          </cell>
          <cell r="C1986" t="str">
            <v>Lessek</v>
          </cell>
        </row>
        <row r="1987">
          <cell r="A1987" t="str">
            <v>Id1986</v>
          </cell>
          <cell r="B1987" t="str">
            <v xml:space="preserve"> Mr</v>
          </cell>
          <cell r="C1987" t="str">
            <v>Colavincenzo</v>
          </cell>
        </row>
        <row r="1988">
          <cell r="A1988" t="str">
            <v>Id1987</v>
          </cell>
          <cell r="B1988" t="str">
            <v xml:space="preserve"> Mrs</v>
          </cell>
          <cell r="C1988" t="str">
            <v>Mendez-Karr</v>
          </cell>
        </row>
        <row r="1989">
          <cell r="A1989" t="str">
            <v>Id1988</v>
          </cell>
          <cell r="B1989" t="str">
            <v xml:space="preserve"> Mr</v>
          </cell>
          <cell r="C1989" t="str">
            <v>Saulnier</v>
          </cell>
        </row>
        <row r="1990">
          <cell r="A1990" t="str">
            <v>Id1989</v>
          </cell>
          <cell r="B1990" t="str">
            <v xml:space="preserve"> Ms</v>
          </cell>
          <cell r="C1990" t="str">
            <v>Schoonover</v>
          </cell>
        </row>
        <row r="1991">
          <cell r="A1991" t="str">
            <v>Id1990</v>
          </cell>
          <cell r="B1991" t="str">
            <v xml:space="preserve"> Mr</v>
          </cell>
          <cell r="C1991" t="str">
            <v>Hass</v>
          </cell>
        </row>
        <row r="1992">
          <cell r="A1992" t="str">
            <v>Id1991</v>
          </cell>
          <cell r="B1992" t="str">
            <v xml:space="preserve"> Mr</v>
          </cell>
          <cell r="C1992" t="str">
            <v>Cadotte</v>
          </cell>
        </row>
        <row r="1993">
          <cell r="A1993" t="str">
            <v>Id1992</v>
          </cell>
          <cell r="B1993" t="str">
            <v xml:space="preserve"> Mr</v>
          </cell>
          <cell r="C1993" t="str">
            <v>Cacciapaglia</v>
          </cell>
        </row>
        <row r="1994">
          <cell r="A1994" t="str">
            <v>Id1993</v>
          </cell>
          <cell r="B1994" t="str">
            <v xml:space="preserve"> Mr</v>
          </cell>
          <cell r="C1994" t="str">
            <v>Mininger</v>
          </cell>
        </row>
        <row r="1995">
          <cell r="A1995" t="str">
            <v>Id1994</v>
          </cell>
          <cell r="B1995" t="str">
            <v xml:space="preserve"> Ms</v>
          </cell>
          <cell r="C1995" t="str">
            <v>Mayo</v>
          </cell>
        </row>
        <row r="1996">
          <cell r="A1996" t="str">
            <v>Id1995</v>
          </cell>
          <cell r="B1996" t="str">
            <v xml:space="preserve"> Ms</v>
          </cell>
          <cell r="C1996" t="str">
            <v>Zicko</v>
          </cell>
        </row>
        <row r="1997">
          <cell r="A1997" t="str">
            <v>Id1996</v>
          </cell>
          <cell r="B1997" t="str">
            <v xml:space="preserve"> Ms</v>
          </cell>
          <cell r="C1997" t="str">
            <v>Graham</v>
          </cell>
        </row>
        <row r="1998">
          <cell r="A1998" t="str">
            <v>Id1997</v>
          </cell>
          <cell r="B1998" t="str">
            <v xml:space="preserve"> Ms</v>
          </cell>
          <cell r="C1998" t="str">
            <v>Boland</v>
          </cell>
        </row>
        <row r="1999">
          <cell r="A1999" t="str">
            <v>Id1998</v>
          </cell>
          <cell r="B1999" t="str">
            <v xml:space="preserve"> Ms</v>
          </cell>
          <cell r="C1999" t="str">
            <v>Cupp</v>
          </cell>
        </row>
        <row r="2000">
          <cell r="A2000" t="str">
            <v>Id1999</v>
          </cell>
          <cell r="B2000" t="str">
            <v xml:space="preserve"> Ms</v>
          </cell>
          <cell r="C2000" t="str">
            <v>Shaw</v>
          </cell>
        </row>
        <row r="2001">
          <cell r="A2001" t="str">
            <v>Id2000</v>
          </cell>
          <cell r="B2001" t="str">
            <v xml:space="preserve"> Ms</v>
          </cell>
          <cell r="C2001" t="str">
            <v>Klassen</v>
          </cell>
        </row>
        <row r="2002">
          <cell r="A2002" t="str">
            <v>Id2001</v>
          </cell>
          <cell r="B2002" t="str">
            <v xml:space="preserve"> Mr</v>
          </cell>
          <cell r="C2002" t="str">
            <v>Musal</v>
          </cell>
        </row>
        <row r="2003">
          <cell r="A2003" t="str">
            <v>Id2002</v>
          </cell>
          <cell r="B2003" t="str">
            <v xml:space="preserve"> Ms</v>
          </cell>
          <cell r="C2003" t="str">
            <v>Kitayama</v>
          </cell>
        </row>
        <row r="2004">
          <cell r="A2004" t="str">
            <v>Id2003</v>
          </cell>
          <cell r="B2004" t="str">
            <v xml:space="preserve"> Ms</v>
          </cell>
          <cell r="C2004" t="str">
            <v>Altman</v>
          </cell>
        </row>
        <row r="2005">
          <cell r="A2005" t="str">
            <v>Id2004</v>
          </cell>
          <cell r="B2005" t="str">
            <v xml:space="preserve"> Ms</v>
          </cell>
          <cell r="C2005" t="str">
            <v>Demchko</v>
          </cell>
        </row>
        <row r="2006">
          <cell r="A2006" t="str">
            <v>Id2005</v>
          </cell>
          <cell r="B2006" t="str">
            <v xml:space="preserve"> Ms</v>
          </cell>
          <cell r="C2006" t="str">
            <v>Wild</v>
          </cell>
        </row>
        <row r="2007">
          <cell r="A2007" t="str">
            <v>Id2006</v>
          </cell>
          <cell r="B2007" t="str">
            <v xml:space="preserve"> Ms</v>
          </cell>
          <cell r="C2007" t="str">
            <v>Betts</v>
          </cell>
        </row>
        <row r="2008">
          <cell r="A2008" t="str">
            <v>Id2007</v>
          </cell>
          <cell r="B2008" t="str">
            <v xml:space="preserve"> Mrs</v>
          </cell>
          <cell r="C2008" t="str">
            <v>Martin</v>
          </cell>
        </row>
        <row r="2009">
          <cell r="A2009" t="str">
            <v>Id2008</v>
          </cell>
          <cell r="B2009" t="str">
            <v xml:space="preserve"> Ms</v>
          </cell>
          <cell r="C2009" t="str">
            <v>Vandeventer</v>
          </cell>
        </row>
        <row r="2010">
          <cell r="A2010" t="str">
            <v>Id2009</v>
          </cell>
          <cell r="B2010" t="str">
            <v xml:space="preserve"> Mr</v>
          </cell>
          <cell r="C2010" t="str">
            <v>Hirano</v>
          </cell>
        </row>
        <row r="2011">
          <cell r="A2011" t="str">
            <v>Id2010</v>
          </cell>
          <cell r="B2011" t="str">
            <v xml:space="preserve"> Mr</v>
          </cell>
          <cell r="C2011" t="str">
            <v>Davi</v>
          </cell>
        </row>
        <row r="2012">
          <cell r="A2012" t="str">
            <v>Id2011</v>
          </cell>
          <cell r="B2012" t="str">
            <v xml:space="preserve"> Mr</v>
          </cell>
          <cell r="C2012" t="str">
            <v>Sloan</v>
          </cell>
        </row>
        <row r="2013">
          <cell r="A2013" t="str">
            <v>Id2012</v>
          </cell>
          <cell r="B2013" t="str">
            <v xml:space="preserve"> Mr</v>
          </cell>
          <cell r="C2013" t="str">
            <v>Homich</v>
          </cell>
        </row>
        <row r="2014">
          <cell r="A2014" t="str">
            <v>Id2013</v>
          </cell>
          <cell r="B2014" t="str">
            <v xml:space="preserve"> Ms</v>
          </cell>
          <cell r="C2014" t="str">
            <v>Bell</v>
          </cell>
        </row>
        <row r="2015">
          <cell r="A2015" t="str">
            <v>Id2014</v>
          </cell>
          <cell r="B2015" t="str">
            <v xml:space="preserve"> Mr</v>
          </cell>
          <cell r="C2015" t="str">
            <v>Kristjansson</v>
          </cell>
        </row>
        <row r="2016">
          <cell r="A2016" t="str">
            <v>Id2015</v>
          </cell>
          <cell r="B2016" t="str">
            <v xml:space="preserve"> Ms</v>
          </cell>
          <cell r="C2016" t="str">
            <v>Pitman</v>
          </cell>
        </row>
        <row r="2017">
          <cell r="A2017" t="str">
            <v>Id2016</v>
          </cell>
          <cell r="B2017" t="str">
            <v xml:space="preserve"> Mr</v>
          </cell>
          <cell r="C2017" t="str">
            <v>Curley</v>
          </cell>
        </row>
        <row r="2018">
          <cell r="A2018" t="str">
            <v>Id2017</v>
          </cell>
          <cell r="B2018" t="str">
            <v xml:space="preserve"> Ms</v>
          </cell>
          <cell r="C2018" t="str">
            <v>Zimmer</v>
          </cell>
        </row>
        <row r="2019">
          <cell r="A2019" t="str">
            <v>Id2018</v>
          </cell>
          <cell r="B2019" t="str">
            <v xml:space="preserve"> Ms</v>
          </cell>
          <cell r="C2019" t="str">
            <v>Granski</v>
          </cell>
        </row>
        <row r="2020">
          <cell r="A2020" t="str">
            <v>Id2019</v>
          </cell>
          <cell r="B2020" t="str">
            <v xml:space="preserve"> Ms</v>
          </cell>
          <cell r="C2020" t="str">
            <v>Dunn</v>
          </cell>
        </row>
        <row r="2021">
          <cell r="A2021" t="str">
            <v>Id2020</v>
          </cell>
          <cell r="B2021" t="str">
            <v xml:space="preserve"> Mr</v>
          </cell>
          <cell r="C2021" t="str">
            <v>Regina</v>
          </cell>
        </row>
        <row r="2022">
          <cell r="A2022" t="str">
            <v>Id2021</v>
          </cell>
          <cell r="B2022" t="str">
            <v xml:space="preserve"> Mr</v>
          </cell>
          <cell r="C2022" t="str">
            <v>O'Connor</v>
          </cell>
        </row>
        <row r="2023">
          <cell r="A2023" t="str">
            <v>Id2022</v>
          </cell>
          <cell r="B2023" t="str">
            <v xml:space="preserve"> Ms</v>
          </cell>
          <cell r="C2023" t="str">
            <v>Howe</v>
          </cell>
        </row>
        <row r="2024">
          <cell r="A2024" t="str">
            <v>Id2023</v>
          </cell>
          <cell r="B2024" t="str">
            <v xml:space="preserve"> Mr</v>
          </cell>
          <cell r="C2024" t="str">
            <v>Atwater</v>
          </cell>
        </row>
        <row r="2025">
          <cell r="A2025" t="str">
            <v>Id2024</v>
          </cell>
          <cell r="B2025" t="str">
            <v xml:space="preserve"> Ms</v>
          </cell>
          <cell r="C2025" t="str">
            <v>Gurganus</v>
          </cell>
        </row>
        <row r="2026">
          <cell r="A2026" t="str">
            <v>Id2025</v>
          </cell>
          <cell r="B2026" t="str">
            <v xml:space="preserve"> Ms</v>
          </cell>
          <cell r="C2026" t="str">
            <v>Holden</v>
          </cell>
        </row>
        <row r="2027">
          <cell r="A2027" t="str">
            <v>Id2026</v>
          </cell>
          <cell r="B2027" t="str">
            <v xml:space="preserve"> Mr</v>
          </cell>
          <cell r="C2027" t="str">
            <v>Parton</v>
          </cell>
        </row>
        <row r="2028">
          <cell r="A2028" t="str">
            <v>Id2027</v>
          </cell>
          <cell r="B2028" t="str">
            <v xml:space="preserve"> Ms</v>
          </cell>
          <cell r="C2028" t="str">
            <v>Downs</v>
          </cell>
        </row>
        <row r="2029">
          <cell r="A2029" t="str">
            <v>Id2028</v>
          </cell>
          <cell r="B2029" t="str">
            <v xml:space="preserve"> Mr</v>
          </cell>
          <cell r="C2029" t="str">
            <v>Dent</v>
          </cell>
        </row>
        <row r="2030">
          <cell r="A2030" t="str">
            <v>Id2029</v>
          </cell>
          <cell r="B2030" t="str">
            <v xml:space="preserve"> Mr</v>
          </cell>
          <cell r="C2030" t="str">
            <v>Ranti</v>
          </cell>
        </row>
        <row r="2031">
          <cell r="A2031" t="str">
            <v>Id2030</v>
          </cell>
          <cell r="B2031" t="str">
            <v xml:space="preserve"> Ms</v>
          </cell>
          <cell r="C2031" t="str">
            <v>Ishaq</v>
          </cell>
        </row>
        <row r="2032">
          <cell r="A2032" t="str">
            <v>Id2031</v>
          </cell>
          <cell r="B2032" t="str">
            <v xml:space="preserve"> Ms</v>
          </cell>
          <cell r="C2032" t="str">
            <v>Wiles</v>
          </cell>
        </row>
        <row r="2033">
          <cell r="A2033" t="str">
            <v>Id2032</v>
          </cell>
          <cell r="B2033" t="str">
            <v xml:space="preserve"> Mr</v>
          </cell>
          <cell r="C2033" t="str">
            <v>Roberts</v>
          </cell>
        </row>
        <row r="2034">
          <cell r="A2034" t="str">
            <v>Id2033</v>
          </cell>
          <cell r="B2034" t="str">
            <v xml:space="preserve"> Mr</v>
          </cell>
          <cell r="C2034" t="str">
            <v>Serafini</v>
          </cell>
        </row>
        <row r="2035">
          <cell r="A2035" t="str">
            <v>Id2034</v>
          </cell>
          <cell r="B2035" t="str">
            <v xml:space="preserve"> Mr</v>
          </cell>
          <cell r="C2035" t="str">
            <v>Button</v>
          </cell>
        </row>
        <row r="2036">
          <cell r="A2036" t="str">
            <v>Id2035</v>
          </cell>
          <cell r="B2036" t="str">
            <v xml:space="preserve"> Ms</v>
          </cell>
          <cell r="C2036" t="str">
            <v>Gaal</v>
          </cell>
        </row>
        <row r="2037">
          <cell r="A2037" t="str">
            <v>Id2036</v>
          </cell>
          <cell r="B2037" t="str">
            <v xml:space="preserve"> Ms</v>
          </cell>
          <cell r="C2037" t="str">
            <v>Liptak</v>
          </cell>
        </row>
        <row r="2038">
          <cell r="A2038" t="str">
            <v>Id2037</v>
          </cell>
          <cell r="B2038" t="str">
            <v xml:space="preserve"> Ms</v>
          </cell>
          <cell r="C2038" t="str">
            <v>Kellam</v>
          </cell>
        </row>
        <row r="2039">
          <cell r="A2039" t="str">
            <v>Id2038</v>
          </cell>
          <cell r="B2039" t="str">
            <v xml:space="preserve"> Ms</v>
          </cell>
          <cell r="C2039" t="str">
            <v>Gordon</v>
          </cell>
        </row>
        <row r="2040">
          <cell r="A2040" t="str">
            <v>Id2039</v>
          </cell>
          <cell r="B2040" t="str">
            <v xml:space="preserve"> Mr</v>
          </cell>
          <cell r="C2040" t="str">
            <v>Hyland</v>
          </cell>
        </row>
        <row r="2041">
          <cell r="A2041" t="str">
            <v>Id2040</v>
          </cell>
          <cell r="B2041" t="str">
            <v xml:space="preserve"> Ms</v>
          </cell>
          <cell r="C2041" t="str">
            <v>Wagoner</v>
          </cell>
        </row>
        <row r="2042">
          <cell r="A2042" t="str">
            <v>Id2041</v>
          </cell>
          <cell r="B2042" t="str">
            <v xml:space="preserve"> Mr</v>
          </cell>
          <cell r="C2042" t="str">
            <v>Thomas</v>
          </cell>
        </row>
        <row r="2043">
          <cell r="A2043" t="str">
            <v>Id2042</v>
          </cell>
          <cell r="B2043" t="str">
            <v xml:space="preserve"> Mr</v>
          </cell>
          <cell r="C2043" t="str">
            <v>Goffi</v>
          </cell>
        </row>
        <row r="2044">
          <cell r="A2044" t="str">
            <v>Id2043</v>
          </cell>
          <cell r="B2044" t="str">
            <v xml:space="preserve"> Mr</v>
          </cell>
          <cell r="C2044" t="str">
            <v>Salovaara</v>
          </cell>
        </row>
        <row r="2045">
          <cell r="A2045" t="str">
            <v>Id2044</v>
          </cell>
          <cell r="B2045" t="str">
            <v xml:space="preserve"> Ms</v>
          </cell>
          <cell r="C2045" t="str">
            <v>Reid</v>
          </cell>
        </row>
        <row r="2046">
          <cell r="A2046" t="str">
            <v>Id2045</v>
          </cell>
          <cell r="B2046" t="str">
            <v xml:space="preserve"> Ms</v>
          </cell>
          <cell r="C2046" t="str">
            <v>Allan</v>
          </cell>
        </row>
        <row r="2047">
          <cell r="A2047" t="str">
            <v>Id2046</v>
          </cell>
          <cell r="B2047" t="str">
            <v xml:space="preserve"> Ms</v>
          </cell>
          <cell r="C2047" t="str">
            <v>McLaughlin</v>
          </cell>
        </row>
        <row r="2048">
          <cell r="A2048" t="str">
            <v>Id2047</v>
          </cell>
          <cell r="B2048" t="str">
            <v xml:space="preserve"> Ms</v>
          </cell>
          <cell r="C2048" t="str">
            <v>Lee</v>
          </cell>
        </row>
        <row r="2049">
          <cell r="A2049" t="str">
            <v>Id2048</v>
          </cell>
          <cell r="B2049" t="str">
            <v xml:space="preserve"> Ms</v>
          </cell>
          <cell r="C2049" t="str">
            <v>Tang</v>
          </cell>
        </row>
        <row r="2050">
          <cell r="A2050" t="str">
            <v>Id2049</v>
          </cell>
          <cell r="B2050" t="str">
            <v xml:space="preserve"> Mr</v>
          </cell>
          <cell r="C2050" t="str">
            <v>Kennedy</v>
          </cell>
        </row>
        <row r="2051">
          <cell r="A2051" t="str">
            <v>Id2050</v>
          </cell>
          <cell r="B2051" t="str">
            <v xml:space="preserve"> Mr</v>
          </cell>
          <cell r="C2051" t="str">
            <v>Condon</v>
          </cell>
        </row>
        <row r="2052">
          <cell r="A2052" t="str">
            <v>Id2051</v>
          </cell>
          <cell r="B2052" t="str">
            <v xml:space="preserve"> Mr</v>
          </cell>
          <cell r="C2052" t="str">
            <v>Chepkwony</v>
          </cell>
        </row>
        <row r="2053">
          <cell r="A2053" t="str">
            <v>Id2052</v>
          </cell>
          <cell r="B2053" t="str">
            <v xml:space="preserve"> Ms</v>
          </cell>
          <cell r="C2053" t="str">
            <v>Rodriguez</v>
          </cell>
        </row>
        <row r="2054">
          <cell r="A2054" t="str">
            <v>Id2053</v>
          </cell>
          <cell r="B2054" t="str">
            <v xml:space="preserve"> Ms</v>
          </cell>
          <cell r="C2054" t="str">
            <v>Szynkarczuk</v>
          </cell>
        </row>
        <row r="2055">
          <cell r="A2055" t="str">
            <v>Id2054</v>
          </cell>
          <cell r="B2055" t="str">
            <v xml:space="preserve"> Ms</v>
          </cell>
          <cell r="C2055" t="str">
            <v>Brill</v>
          </cell>
        </row>
        <row r="2056">
          <cell r="A2056" t="str">
            <v>Id2055</v>
          </cell>
          <cell r="B2056" t="str">
            <v xml:space="preserve"> Ms</v>
          </cell>
          <cell r="C2056" t="str">
            <v>Adams</v>
          </cell>
        </row>
        <row r="2057">
          <cell r="A2057" t="str">
            <v>Id2056</v>
          </cell>
          <cell r="B2057" t="str">
            <v xml:space="preserve"> Mr</v>
          </cell>
          <cell r="C2057" t="str">
            <v>Nunn</v>
          </cell>
        </row>
        <row r="2058">
          <cell r="A2058" t="str">
            <v>Id2057</v>
          </cell>
          <cell r="B2058" t="str">
            <v xml:space="preserve"> Ms</v>
          </cell>
          <cell r="C2058" t="str">
            <v>Blair</v>
          </cell>
        </row>
        <row r="2059">
          <cell r="A2059" t="str">
            <v>Id2058</v>
          </cell>
          <cell r="B2059" t="str">
            <v xml:space="preserve"> Mr</v>
          </cell>
          <cell r="C2059" t="str">
            <v>Sharkey</v>
          </cell>
        </row>
        <row r="2060">
          <cell r="A2060" t="str">
            <v>Id2059</v>
          </cell>
          <cell r="B2060" t="str">
            <v xml:space="preserve"> Ms</v>
          </cell>
          <cell r="C2060" t="str">
            <v>Scalard</v>
          </cell>
        </row>
        <row r="2061">
          <cell r="A2061" t="str">
            <v>Id2060</v>
          </cell>
          <cell r="B2061" t="str">
            <v xml:space="preserve"> Mr</v>
          </cell>
          <cell r="C2061" t="str">
            <v>Burget</v>
          </cell>
        </row>
        <row r="2062">
          <cell r="A2062" t="str">
            <v>Id2061</v>
          </cell>
          <cell r="B2062" t="str">
            <v xml:space="preserve"> Mr</v>
          </cell>
          <cell r="C2062" t="str">
            <v>English</v>
          </cell>
        </row>
        <row r="2063">
          <cell r="A2063" t="str">
            <v>Id2062</v>
          </cell>
          <cell r="B2063" t="str">
            <v xml:space="preserve"> Mr</v>
          </cell>
          <cell r="C2063" t="str">
            <v>Hampton</v>
          </cell>
        </row>
        <row r="2064">
          <cell r="A2064" t="str">
            <v>Id2063</v>
          </cell>
          <cell r="B2064" t="str">
            <v xml:space="preserve"> Ms</v>
          </cell>
          <cell r="C2064" t="str">
            <v>Flynn</v>
          </cell>
        </row>
        <row r="2065">
          <cell r="A2065" t="str">
            <v>Id2064</v>
          </cell>
          <cell r="B2065" t="str">
            <v xml:space="preserve"> Ms</v>
          </cell>
          <cell r="C2065" t="str">
            <v>Knast</v>
          </cell>
        </row>
        <row r="2066">
          <cell r="A2066" t="str">
            <v>Id2065</v>
          </cell>
          <cell r="B2066" t="str">
            <v xml:space="preserve"> Ms</v>
          </cell>
          <cell r="C2066" t="str">
            <v>Lucas</v>
          </cell>
        </row>
        <row r="2067">
          <cell r="A2067" t="str">
            <v>Id2066</v>
          </cell>
          <cell r="B2067" t="str">
            <v xml:space="preserve"> Ms</v>
          </cell>
          <cell r="C2067" t="str">
            <v>Thomas</v>
          </cell>
        </row>
        <row r="2068">
          <cell r="A2068" t="str">
            <v>Id2067</v>
          </cell>
          <cell r="B2068" t="str">
            <v xml:space="preserve"> Mr</v>
          </cell>
          <cell r="C2068" t="str">
            <v>Cherewatti</v>
          </cell>
        </row>
        <row r="2069">
          <cell r="A2069" t="str">
            <v>Id2068</v>
          </cell>
          <cell r="B2069" t="str">
            <v xml:space="preserve"> Mr</v>
          </cell>
          <cell r="C2069" t="str">
            <v>Olle</v>
          </cell>
        </row>
        <row r="2070">
          <cell r="A2070" t="str">
            <v>Id2069</v>
          </cell>
          <cell r="B2070" t="str">
            <v xml:space="preserve"> Mr</v>
          </cell>
          <cell r="C2070" t="str">
            <v>Hamsi</v>
          </cell>
        </row>
        <row r="2071">
          <cell r="A2071" t="str">
            <v>Id2070</v>
          </cell>
          <cell r="B2071" t="str">
            <v xml:space="preserve"> Ms</v>
          </cell>
          <cell r="C2071" t="str">
            <v>Finnegan</v>
          </cell>
        </row>
        <row r="2072">
          <cell r="A2072" t="str">
            <v>Id2071</v>
          </cell>
          <cell r="B2072" t="str">
            <v xml:space="preserve"> Mr</v>
          </cell>
          <cell r="C2072" t="str">
            <v>Walsh</v>
          </cell>
        </row>
        <row r="2073">
          <cell r="A2073" t="str">
            <v>Id2072</v>
          </cell>
          <cell r="B2073" t="str">
            <v xml:space="preserve"> Ms</v>
          </cell>
          <cell r="C2073" t="str">
            <v>Villa</v>
          </cell>
        </row>
        <row r="2074">
          <cell r="A2074" t="str">
            <v>Id2073</v>
          </cell>
          <cell r="B2074" t="str">
            <v xml:space="preserve"> Mr</v>
          </cell>
          <cell r="C2074" t="str">
            <v>Cable</v>
          </cell>
        </row>
        <row r="2075">
          <cell r="A2075" t="str">
            <v>Id2074</v>
          </cell>
          <cell r="B2075" t="str">
            <v xml:space="preserve"> Ms</v>
          </cell>
          <cell r="C2075" t="str">
            <v>Eiring</v>
          </cell>
        </row>
        <row r="2076">
          <cell r="A2076" t="str">
            <v>Id2075</v>
          </cell>
          <cell r="B2076" t="str">
            <v xml:space="preserve"> Ms</v>
          </cell>
          <cell r="C2076" t="str">
            <v>Connor</v>
          </cell>
        </row>
        <row r="2077">
          <cell r="A2077" t="str">
            <v>Id2076</v>
          </cell>
          <cell r="B2077" t="str">
            <v xml:space="preserve"> Mr</v>
          </cell>
          <cell r="C2077" t="str">
            <v>Friedman</v>
          </cell>
        </row>
        <row r="2078">
          <cell r="A2078" t="str">
            <v>Id2077</v>
          </cell>
          <cell r="B2078" t="str">
            <v xml:space="preserve"> Mr</v>
          </cell>
          <cell r="C2078" t="str">
            <v>Croker</v>
          </cell>
        </row>
        <row r="2079">
          <cell r="A2079" t="str">
            <v>Id2078</v>
          </cell>
          <cell r="B2079" t="str">
            <v xml:space="preserve"> Mr</v>
          </cell>
          <cell r="C2079" t="str">
            <v>Beganics</v>
          </cell>
        </row>
        <row r="2080">
          <cell r="A2080" t="str">
            <v>Id2079</v>
          </cell>
          <cell r="B2080" t="str">
            <v xml:space="preserve"> Mr</v>
          </cell>
          <cell r="C2080" t="str">
            <v>Huberty</v>
          </cell>
        </row>
        <row r="2081">
          <cell r="A2081" t="str">
            <v>Id2080</v>
          </cell>
          <cell r="B2081" t="str">
            <v xml:space="preserve"> Ms</v>
          </cell>
          <cell r="C2081" t="str">
            <v>Jacobs</v>
          </cell>
        </row>
        <row r="2082">
          <cell r="A2082" t="str">
            <v>Id2081</v>
          </cell>
          <cell r="B2082" t="str">
            <v xml:space="preserve"> Ms</v>
          </cell>
          <cell r="C2082" t="str">
            <v>Hazlehurst</v>
          </cell>
        </row>
        <row r="2083">
          <cell r="A2083" t="str">
            <v>Id2082</v>
          </cell>
          <cell r="B2083" t="str">
            <v xml:space="preserve"> Ms</v>
          </cell>
          <cell r="C2083" t="str">
            <v>Marin</v>
          </cell>
        </row>
        <row r="2084">
          <cell r="A2084" t="str">
            <v>Id2083</v>
          </cell>
          <cell r="B2084" t="str">
            <v xml:space="preserve"> Ms</v>
          </cell>
          <cell r="C2084" t="str">
            <v>Dear</v>
          </cell>
        </row>
        <row r="2085">
          <cell r="A2085" t="str">
            <v>Id2084</v>
          </cell>
          <cell r="B2085" t="str">
            <v xml:space="preserve"> Ms</v>
          </cell>
          <cell r="C2085" t="str">
            <v>Lederer</v>
          </cell>
        </row>
        <row r="2086">
          <cell r="A2086" t="str">
            <v>Id2085</v>
          </cell>
          <cell r="B2086" t="str">
            <v xml:space="preserve"> Ms</v>
          </cell>
          <cell r="C2086" t="str">
            <v>Robson</v>
          </cell>
        </row>
        <row r="2087">
          <cell r="A2087" t="str">
            <v>Id2086</v>
          </cell>
          <cell r="B2087" t="str">
            <v xml:space="preserve"> Mr</v>
          </cell>
          <cell r="C2087" t="str">
            <v>Galvan</v>
          </cell>
        </row>
        <row r="2088">
          <cell r="A2088" t="str">
            <v>Id2087</v>
          </cell>
          <cell r="B2088" t="str">
            <v xml:space="preserve"> Mr</v>
          </cell>
          <cell r="C2088" t="str">
            <v>Walsh</v>
          </cell>
        </row>
        <row r="2089">
          <cell r="A2089" t="str">
            <v>Id2088</v>
          </cell>
          <cell r="B2089" t="str">
            <v xml:space="preserve"> Ms</v>
          </cell>
          <cell r="C2089" t="str">
            <v>Teeuwen</v>
          </cell>
        </row>
        <row r="2090">
          <cell r="A2090" t="str">
            <v>Id2089</v>
          </cell>
          <cell r="B2090" t="str">
            <v xml:space="preserve"> Mr</v>
          </cell>
          <cell r="C2090" t="str">
            <v>List</v>
          </cell>
        </row>
        <row r="2091">
          <cell r="A2091" t="str">
            <v>Id2090</v>
          </cell>
          <cell r="B2091" t="str">
            <v xml:space="preserve"> Mr</v>
          </cell>
          <cell r="C2091" t="str">
            <v>Shafar</v>
          </cell>
        </row>
        <row r="2092">
          <cell r="A2092" t="str">
            <v>Id2091</v>
          </cell>
          <cell r="B2092" t="str">
            <v xml:space="preserve"> Mr</v>
          </cell>
          <cell r="C2092" t="str">
            <v>Copenhaver</v>
          </cell>
        </row>
        <row r="2093">
          <cell r="A2093" t="str">
            <v>Id2092</v>
          </cell>
          <cell r="B2093" t="str">
            <v xml:space="preserve"> Mr</v>
          </cell>
          <cell r="C2093" t="str">
            <v>Stump</v>
          </cell>
        </row>
        <row r="2094">
          <cell r="A2094" t="str">
            <v>Id2093</v>
          </cell>
          <cell r="B2094" t="str">
            <v xml:space="preserve"> Mr</v>
          </cell>
          <cell r="C2094" t="str">
            <v>Wehrman</v>
          </cell>
        </row>
        <row r="2095">
          <cell r="A2095" t="str">
            <v>Id2094</v>
          </cell>
          <cell r="B2095" t="str">
            <v xml:space="preserve"> Ms</v>
          </cell>
          <cell r="C2095" t="str">
            <v>Sischo</v>
          </cell>
        </row>
        <row r="2096">
          <cell r="A2096" t="str">
            <v>Id2095</v>
          </cell>
          <cell r="B2096" t="str">
            <v xml:space="preserve"> Mr</v>
          </cell>
          <cell r="C2096" t="str">
            <v>Fonti</v>
          </cell>
        </row>
        <row r="2097">
          <cell r="A2097" t="str">
            <v>Id2096</v>
          </cell>
          <cell r="B2097" t="str">
            <v xml:space="preserve"> Mr</v>
          </cell>
          <cell r="C2097" t="str">
            <v>Merlis</v>
          </cell>
        </row>
        <row r="2098">
          <cell r="A2098" t="str">
            <v>Id2097</v>
          </cell>
          <cell r="B2098" t="str">
            <v xml:space="preserve"> Mr</v>
          </cell>
          <cell r="C2098" t="str">
            <v>Hasegawa</v>
          </cell>
        </row>
        <row r="2099">
          <cell r="A2099" t="str">
            <v>Id2098</v>
          </cell>
          <cell r="B2099" t="str">
            <v xml:space="preserve"> Ms</v>
          </cell>
          <cell r="C2099" t="str">
            <v>Haselden</v>
          </cell>
        </row>
        <row r="2100">
          <cell r="A2100" t="str">
            <v>Id2099</v>
          </cell>
          <cell r="B2100" t="str">
            <v xml:space="preserve"> Mr</v>
          </cell>
          <cell r="C2100" t="str">
            <v>Simonson</v>
          </cell>
        </row>
        <row r="2101">
          <cell r="A2101" t="str">
            <v>Id2100</v>
          </cell>
          <cell r="B2101" t="str">
            <v xml:space="preserve"> Ms</v>
          </cell>
          <cell r="C2101" t="str">
            <v>Montag</v>
          </cell>
        </row>
        <row r="2102">
          <cell r="A2102" t="str">
            <v>Id2101</v>
          </cell>
          <cell r="B2102" t="str">
            <v xml:space="preserve"> Ms</v>
          </cell>
          <cell r="C2102" t="str">
            <v>Deroian</v>
          </cell>
        </row>
        <row r="2103">
          <cell r="A2103" t="str">
            <v>Id2102</v>
          </cell>
          <cell r="B2103" t="str">
            <v xml:space="preserve"> Mr</v>
          </cell>
          <cell r="C2103" t="str">
            <v>Goetz</v>
          </cell>
        </row>
        <row r="2104">
          <cell r="A2104" t="str">
            <v>Id2103</v>
          </cell>
          <cell r="B2104" t="str">
            <v xml:space="preserve"> Mr</v>
          </cell>
          <cell r="C2104" t="str">
            <v>Brady</v>
          </cell>
        </row>
        <row r="2105">
          <cell r="A2105" t="str">
            <v>Id2104</v>
          </cell>
          <cell r="B2105" t="str">
            <v xml:space="preserve"> Mr</v>
          </cell>
          <cell r="C2105" t="str">
            <v>Moran</v>
          </cell>
        </row>
        <row r="2106">
          <cell r="A2106" t="str">
            <v>Id2105</v>
          </cell>
          <cell r="B2106" t="str">
            <v xml:space="preserve"> Ms</v>
          </cell>
          <cell r="C2106" t="str">
            <v>Strickler</v>
          </cell>
        </row>
        <row r="2107">
          <cell r="A2107" t="str">
            <v>Id2106</v>
          </cell>
          <cell r="B2107" t="str">
            <v xml:space="preserve"> Ms</v>
          </cell>
          <cell r="C2107" t="str">
            <v>Simone</v>
          </cell>
        </row>
        <row r="2108">
          <cell r="A2108" t="str">
            <v>Id2107</v>
          </cell>
          <cell r="B2108" t="str">
            <v xml:space="preserve"> Ms</v>
          </cell>
          <cell r="C2108" t="str">
            <v>Von Rock</v>
          </cell>
        </row>
        <row r="2109">
          <cell r="A2109" t="str">
            <v>Id2108</v>
          </cell>
          <cell r="B2109" t="str">
            <v xml:space="preserve"> Ms</v>
          </cell>
          <cell r="C2109" t="str">
            <v>Woodard</v>
          </cell>
        </row>
        <row r="2110">
          <cell r="A2110" t="str">
            <v>Id2109</v>
          </cell>
          <cell r="B2110" t="str">
            <v xml:space="preserve"> Ms</v>
          </cell>
          <cell r="C2110" t="str">
            <v>Li</v>
          </cell>
        </row>
        <row r="2111">
          <cell r="A2111" t="str">
            <v>Id2110</v>
          </cell>
          <cell r="B2111" t="str">
            <v xml:space="preserve"> Ms</v>
          </cell>
          <cell r="C2111" t="str">
            <v>Sinda</v>
          </cell>
        </row>
        <row r="2112">
          <cell r="A2112" t="str">
            <v>Id2111</v>
          </cell>
          <cell r="B2112" t="str">
            <v xml:space="preserve"> Ms</v>
          </cell>
          <cell r="C2112" t="str">
            <v>Rydland</v>
          </cell>
        </row>
        <row r="2113">
          <cell r="A2113" t="str">
            <v>Id2112</v>
          </cell>
          <cell r="B2113" t="str">
            <v xml:space="preserve"> Ms</v>
          </cell>
          <cell r="C2113" t="str">
            <v>Vespa</v>
          </cell>
        </row>
        <row r="2114">
          <cell r="A2114" t="str">
            <v>Id2113</v>
          </cell>
          <cell r="B2114" t="str">
            <v xml:space="preserve"> Ms</v>
          </cell>
          <cell r="C2114" t="str">
            <v>Meadows</v>
          </cell>
        </row>
        <row r="2115">
          <cell r="A2115" t="str">
            <v>Id2114</v>
          </cell>
          <cell r="B2115" t="str">
            <v xml:space="preserve"> Ms</v>
          </cell>
          <cell r="C2115" t="str">
            <v>Toppen</v>
          </cell>
        </row>
        <row r="2116">
          <cell r="A2116" t="str">
            <v>Id2115</v>
          </cell>
          <cell r="B2116" t="str">
            <v xml:space="preserve"> Ms</v>
          </cell>
          <cell r="C2116" t="str">
            <v>Ermer</v>
          </cell>
        </row>
        <row r="2117">
          <cell r="A2117" t="str">
            <v>Id2116</v>
          </cell>
          <cell r="B2117" t="str">
            <v xml:space="preserve"> Ms</v>
          </cell>
          <cell r="C2117" t="str">
            <v>Dionne</v>
          </cell>
        </row>
        <row r="2118">
          <cell r="A2118" t="str">
            <v>Id2117</v>
          </cell>
          <cell r="B2118" t="str">
            <v xml:space="preserve"> Ms</v>
          </cell>
          <cell r="C2118" t="str">
            <v>Stasulli</v>
          </cell>
        </row>
        <row r="2119">
          <cell r="A2119" t="str">
            <v>Id2118</v>
          </cell>
          <cell r="B2119" t="str">
            <v xml:space="preserve"> Mr</v>
          </cell>
          <cell r="C2119" t="str">
            <v>Duran</v>
          </cell>
        </row>
        <row r="2120">
          <cell r="A2120" t="str">
            <v>Id2119</v>
          </cell>
          <cell r="B2120" t="str">
            <v xml:space="preserve"> Mr</v>
          </cell>
          <cell r="C2120" t="str">
            <v>Klundt</v>
          </cell>
        </row>
        <row r="2121">
          <cell r="A2121" t="str">
            <v>Id2120</v>
          </cell>
          <cell r="B2121" t="str">
            <v xml:space="preserve"> Ms</v>
          </cell>
          <cell r="C2121" t="str">
            <v>Waters</v>
          </cell>
        </row>
        <row r="2122">
          <cell r="A2122" t="str">
            <v>Id2121</v>
          </cell>
          <cell r="B2122" t="str">
            <v xml:space="preserve"> Ms</v>
          </cell>
          <cell r="C2122" t="str">
            <v>Rusk</v>
          </cell>
        </row>
        <row r="2123">
          <cell r="A2123" t="str">
            <v>Id2122</v>
          </cell>
          <cell r="B2123" t="str">
            <v xml:space="preserve"> Ms</v>
          </cell>
          <cell r="C2123" t="str">
            <v>Gersbach</v>
          </cell>
        </row>
        <row r="2124">
          <cell r="A2124" t="str">
            <v>Id2123</v>
          </cell>
          <cell r="B2124" t="str">
            <v xml:space="preserve"> Ms</v>
          </cell>
          <cell r="C2124" t="str">
            <v>Taylor-Watson</v>
          </cell>
        </row>
        <row r="2125">
          <cell r="A2125" t="str">
            <v>Id2124</v>
          </cell>
          <cell r="B2125" t="str">
            <v xml:space="preserve"> Ms</v>
          </cell>
          <cell r="C2125" t="str">
            <v>Crawford</v>
          </cell>
        </row>
        <row r="2126">
          <cell r="A2126" t="str">
            <v>Id2125</v>
          </cell>
          <cell r="B2126" t="str">
            <v xml:space="preserve"> Ms</v>
          </cell>
          <cell r="C2126" t="str">
            <v>Levitsky</v>
          </cell>
        </row>
        <row r="2127">
          <cell r="A2127" t="str">
            <v>Id2126</v>
          </cell>
          <cell r="B2127" t="str">
            <v xml:space="preserve"> Ms</v>
          </cell>
          <cell r="C2127" t="str">
            <v>Carroll</v>
          </cell>
        </row>
        <row r="2128">
          <cell r="A2128" t="str">
            <v>Id2127</v>
          </cell>
          <cell r="B2128" t="str">
            <v xml:space="preserve"> Mr</v>
          </cell>
          <cell r="C2128" t="str">
            <v>Campos</v>
          </cell>
        </row>
        <row r="2129">
          <cell r="A2129" t="str">
            <v>Id2128</v>
          </cell>
          <cell r="B2129" t="str">
            <v xml:space="preserve"> Ms</v>
          </cell>
          <cell r="C2129" t="str">
            <v>Flajslik</v>
          </cell>
        </row>
        <row r="2130">
          <cell r="A2130" t="str">
            <v>Id2129</v>
          </cell>
          <cell r="B2130" t="str">
            <v xml:space="preserve"> Ms</v>
          </cell>
          <cell r="C2130" t="str">
            <v>Chua</v>
          </cell>
        </row>
        <row r="2131">
          <cell r="A2131" t="str">
            <v>Id2130</v>
          </cell>
          <cell r="B2131" t="str">
            <v xml:space="preserve"> Ms</v>
          </cell>
          <cell r="C2131" t="str">
            <v>Wiltse</v>
          </cell>
        </row>
        <row r="2132">
          <cell r="A2132" t="str">
            <v>Id2131</v>
          </cell>
          <cell r="B2132" t="str">
            <v xml:space="preserve"> Ms</v>
          </cell>
          <cell r="C2132" t="str">
            <v>Fisher</v>
          </cell>
        </row>
        <row r="2133">
          <cell r="A2133" t="str">
            <v>Id2132</v>
          </cell>
          <cell r="B2133" t="str">
            <v xml:space="preserve"> Mr</v>
          </cell>
          <cell r="C2133" t="str">
            <v>Wilzbacher</v>
          </cell>
        </row>
        <row r="2134">
          <cell r="A2134" t="str">
            <v>Id2133</v>
          </cell>
          <cell r="B2134" t="str">
            <v xml:space="preserve"> Ms</v>
          </cell>
          <cell r="C2134" t="str">
            <v>Thayer</v>
          </cell>
        </row>
        <row r="2135">
          <cell r="A2135" t="str">
            <v>Id2134</v>
          </cell>
          <cell r="B2135" t="str">
            <v xml:space="preserve"> Mr</v>
          </cell>
          <cell r="C2135" t="str">
            <v>Brosseau</v>
          </cell>
        </row>
        <row r="2136">
          <cell r="A2136" t="str">
            <v>Id2135</v>
          </cell>
          <cell r="B2136" t="str">
            <v xml:space="preserve"> Mr</v>
          </cell>
          <cell r="C2136" t="str">
            <v>Phares</v>
          </cell>
        </row>
        <row r="2137">
          <cell r="A2137" t="str">
            <v>Id2136</v>
          </cell>
          <cell r="B2137" t="str">
            <v xml:space="preserve"> Mr</v>
          </cell>
          <cell r="C2137" t="str">
            <v>Curley</v>
          </cell>
        </row>
        <row r="2138">
          <cell r="A2138" t="str">
            <v>Id2137</v>
          </cell>
          <cell r="B2138" t="str">
            <v xml:space="preserve"> Mr</v>
          </cell>
          <cell r="C2138" t="str">
            <v>Johnston</v>
          </cell>
        </row>
        <row r="2139">
          <cell r="A2139" t="str">
            <v>Id2138</v>
          </cell>
          <cell r="B2139" t="str">
            <v xml:space="preserve"> Mrs</v>
          </cell>
          <cell r="C2139" t="str">
            <v>Padula</v>
          </cell>
        </row>
        <row r="2140">
          <cell r="A2140" t="str">
            <v>Id2139</v>
          </cell>
          <cell r="B2140" t="str">
            <v xml:space="preserve"> Mr</v>
          </cell>
          <cell r="C2140" t="str">
            <v>Gamirov</v>
          </cell>
        </row>
        <row r="2141">
          <cell r="A2141" t="str">
            <v>Id2140</v>
          </cell>
          <cell r="B2141" t="str">
            <v xml:space="preserve"> Mr</v>
          </cell>
          <cell r="C2141" t="str">
            <v>Briot</v>
          </cell>
        </row>
        <row r="2142">
          <cell r="A2142" t="str">
            <v>Id2141</v>
          </cell>
          <cell r="B2142" t="str">
            <v xml:space="preserve"> Ms</v>
          </cell>
          <cell r="C2142" t="str">
            <v>De Hueck</v>
          </cell>
        </row>
        <row r="2143">
          <cell r="A2143" t="str">
            <v>Id2142</v>
          </cell>
          <cell r="B2143" t="str">
            <v xml:space="preserve"> Ms</v>
          </cell>
          <cell r="C2143" t="str">
            <v>Putt</v>
          </cell>
        </row>
        <row r="2144">
          <cell r="A2144" t="str">
            <v>Id2143</v>
          </cell>
          <cell r="B2144" t="str">
            <v xml:space="preserve"> Ms</v>
          </cell>
          <cell r="C2144" t="str">
            <v>Deiman</v>
          </cell>
        </row>
        <row r="2145">
          <cell r="A2145" t="str">
            <v>Id2144</v>
          </cell>
          <cell r="B2145" t="str">
            <v xml:space="preserve"> Ms</v>
          </cell>
          <cell r="C2145" t="str">
            <v>Bonanni</v>
          </cell>
        </row>
        <row r="2146">
          <cell r="A2146" t="str">
            <v>Id2145</v>
          </cell>
          <cell r="B2146" t="str">
            <v xml:space="preserve"> Mr</v>
          </cell>
          <cell r="C2146" t="str">
            <v>Stein</v>
          </cell>
        </row>
        <row r="2147">
          <cell r="A2147" t="str">
            <v>Id2146</v>
          </cell>
          <cell r="B2147" t="str">
            <v xml:space="preserve"> Mr</v>
          </cell>
          <cell r="C2147" t="str">
            <v>Laumann</v>
          </cell>
        </row>
        <row r="2148">
          <cell r="A2148" t="str">
            <v>Id2147</v>
          </cell>
          <cell r="B2148" t="str">
            <v xml:space="preserve"> Mr</v>
          </cell>
          <cell r="C2148" t="str">
            <v>Galaviz</v>
          </cell>
        </row>
        <row r="2149">
          <cell r="A2149" t="str">
            <v>Id2148</v>
          </cell>
          <cell r="B2149" t="str">
            <v xml:space="preserve"> Mr</v>
          </cell>
          <cell r="C2149" t="str">
            <v>Piper</v>
          </cell>
        </row>
        <row r="2150">
          <cell r="A2150" t="str">
            <v>Id2149</v>
          </cell>
          <cell r="B2150" t="str">
            <v xml:space="preserve"> Mr</v>
          </cell>
          <cell r="C2150" t="str">
            <v>Cantini</v>
          </cell>
        </row>
        <row r="2151">
          <cell r="A2151" t="str">
            <v>Id2150</v>
          </cell>
          <cell r="B2151" t="str">
            <v xml:space="preserve"> Mr</v>
          </cell>
          <cell r="C2151" t="str">
            <v>Hartman</v>
          </cell>
        </row>
        <row r="2152">
          <cell r="A2152" t="str">
            <v>Id2151</v>
          </cell>
          <cell r="B2152" t="str">
            <v xml:space="preserve"> Mr</v>
          </cell>
          <cell r="C2152" t="str">
            <v>Werhane</v>
          </cell>
        </row>
        <row r="2153">
          <cell r="A2153" t="str">
            <v>Id2152</v>
          </cell>
          <cell r="B2153" t="str">
            <v xml:space="preserve"> Mr</v>
          </cell>
          <cell r="C2153" t="str">
            <v>Davies</v>
          </cell>
        </row>
        <row r="2154">
          <cell r="A2154" t="str">
            <v>Id2153</v>
          </cell>
          <cell r="B2154" t="str">
            <v xml:space="preserve"> Mr</v>
          </cell>
          <cell r="C2154" t="str">
            <v>Hummel</v>
          </cell>
        </row>
        <row r="2155">
          <cell r="A2155" t="str">
            <v>Id2154</v>
          </cell>
          <cell r="B2155" t="str">
            <v xml:space="preserve"> Mr</v>
          </cell>
          <cell r="C2155" t="str">
            <v>Lutz</v>
          </cell>
        </row>
        <row r="2156">
          <cell r="A2156" t="str">
            <v>Id2155</v>
          </cell>
          <cell r="B2156" t="str">
            <v xml:space="preserve"> Mr</v>
          </cell>
          <cell r="C2156" t="str">
            <v>Waters</v>
          </cell>
        </row>
        <row r="2157">
          <cell r="A2157" t="str">
            <v>Id2156</v>
          </cell>
          <cell r="B2157" t="str">
            <v xml:space="preserve"> Mr</v>
          </cell>
          <cell r="C2157" t="str">
            <v>Viglienzoni</v>
          </cell>
        </row>
        <row r="2158">
          <cell r="A2158" t="str">
            <v>Id2157</v>
          </cell>
          <cell r="B2158" t="str">
            <v xml:space="preserve"> Mr</v>
          </cell>
          <cell r="C2158" t="str">
            <v>Rathbun</v>
          </cell>
        </row>
        <row r="2159">
          <cell r="A2159" t="str">
            <v>Id2158</v>
          </cell>
          <cell r="B2159" t="str">
            <v xml:space="preserve"> Ms</v>
          </cell>
          <cell r="C2159" t="str">
            <v>crane</v>
          </cell>
        </row>
        <row r="2160">
          <cell r="A2160" t="str">
            <v>Id2159</v>
          </cell>
          <cell r="B2160" t="str">
            <v xml:space="preserve"> Ms</v>
          </cell>
          <cell r="C2160" t="str">
            <v>Conant</v>
          </cell>
        </row>
        <row r="2161">
          <cell r="A2161" t="str">
            <v>Id2160</v>
          </cell>
          <cell r="B2161" t="str">
            <v xml:space="preserve"> Ms</v>
          </cell>
          <cell r="C2161" t="str">
            <v>Huyser-Wierenga</v>
          </cell>
        </row>
        <row r="2162">
          <cell r="A2162" t="str">
            <v>Id2161</v>
          </cell>
          <cell r="B2162" t="str">
            <v xml:space="preserve"> Ms</v>
          </cell>
          <cell r="C2162" t="str">
            <v>Natalini</v>
          </cell>
        </row>
        <row r="2163">
          <cell r="A2163" t="str">
            <v>Id2162</v>
          </cell>
          <cell r="B2163" t="str">
            <v xml:space="preserve"> Ms</v>
          </cell>
          <cell r="C2163" t="str">
            <v>Robbins</v>
          </cell>
        </row>
        <row r="2164">
          <cell r="A2164" t="str">
            <v>Id2163</v>
          </cell>
          <cell r="B2164" t="str">
            <v xml:space="preserve"> Mrs</v>
          </cell>
          <cell r="C2164" t="str">
            <v>Stanislav</v>
          </cell>
        </row>
        <row r="2165">
          <cell r="A2165" t="str">
            <v>Id2164</v>
          </cell>
          <cell r="B2165" t="str">
            <v xml:space="preserve"> Ms</v>
          </cell>
          <cell r="C2165" t="str">
            <v>Meyer</v>
          </cell>
        </row>
        <row r="2166">
          <cell r="A2166" t="str">
            <v>Id2165</v>
          </cell>
          <cell r="B2166" t="str">
            <v xml:space="preserve"> Mr</v>
          </cell>
          <cell r="C2166" t="str">
            <v>Mears</v>
          </cell>
        </row>
        <row r="2167">
          <cell r="A2167" t="str">
            <v>Id2166</v>
          </cell>
          <cell r="B2167" t="str">
            <v xml:space="preserve"> Mr</v>
          </cell>
          <cell r="C2167" t="str">
            <v>Neill</v>
          </cell>
        </row>
        <row r="2168">
          <cell r="A2168" t="str">
            <v>Id2167</v>
          </cell>
          <cell r="B2168" t="str">
            <v xml:space="preserve"> Mr</v>
          </cell>
          <cell r="C2168" t="str">
            <v>Tola</v>
          </cell>
        </row>
        <row r="2169">
          <cell r="A2169" t="str">
            <v>Id2168</v>
          </cell>
          <cell r="B2169" t="str">
            <v xml:space="preserve"> Mr</v>
          </cell>
          <cell r="C2169" t="str">
            <v>Briskman</v>
          </cell>
        </row>
        <row r="2170">
          <cell r="A2170" t="str">
            <v>Id2169</v>
          </cell>
          <cell r="B2170" t="str">
            <v xml:space="preserve"> Mr</v>
          </cell>
          <cell r="C2170" t="str">
            <v>Ritzenhein</v>
          </cell>
        </row>
        <row r="2171">
          <cell r="A2171" t="str">
            <v>Id2170</v>
          </cell>
          <cell r="B2171" t="str">
            <v xml:space="preserve"> Mr</v>
          </cell>
          <cell r="C2171" t="str">
            <v>Malkowski</v>
          </cell>
        </row>
        <row r="2172">
          <cell r="A2172" t="str">
            <v>Id2171</v>
          </cell>
          <cell r="B2172" t="str">
            <v xml:space="preserve"> Ms</v>
          </cell>
          <cell r="C2172" t="str">
            <v>Andreyko</v>
          </cell>
        </row>
        <row r="2173">
          <cell r="A2173" t="str">
            <v>Id2172</v>
          </cell>
          <cell r="B2173" t="str">
            <v xml:space="preserve"> Mr</v>
          </cell>
          <cell r="C2173" t="str">
            <v>Landry</v>
          </cell>
        </row>
        <row r="2174">
          <cell r="A2174" t="str">
            <v>Id2173</v>
          </cell>
          <cell r="B2174" t="str">
            <v xml:space="preserve"> Mr</v>
          </cell>
          <cell r="C2174" t="str">
            <v>Lozier</v>
          </cell>
        </row>
        <row r="2175">
          <cell r="A2175" t="str">
            <v>Id2174</v>
          </cell>
          <cell r="B2175" t="str">
            <v xml:space="preserve"> Ms</v>
          </cell>
          <cell r="C2175" t="str">
            <v>O'Brien</v>
          </cell>
        </row>
        <row r="2176">
          <cell r="A2176" t="str">
            <v>Id2175</v>
          </cell>
          <cell r="B2176" t="str">
            <v xml:space="preserve"> Mr</v>
          </cell>
          <cell r="C2176" t="str">
            <v>Rodas</v>
          </cell>
        </row>
        <row r="2177">
          <cell r="A2177" t="str">
            <v>Id2176</v>
          </cell>
          <cell r="B2177" t="str">
            <v xml:space="preserve"> Ms</v>
          </cell>
          <cell r="C2177" t="str">
            <v>O'Connor</v>
          </cell>
        </row>
        <row r="2178">
          <cell r="A2178" t="str">
            <v>Id2177</v>
          </cell>
          <cell r="B2178" t="str">
            <v xml:space="preserve"> Ms</v>
          </cell>
          <cell r="C2178" t="str">
            <v>White</v>
          </cell>
        </row>
        <row r="2179">
          <cell r="A2179" t="str">
            <v>Id2178</v>
          </cell>
          <cell r="B2179" t="str">
            <v xml:space="preserve"> Ms</v>
          </cell>
          <cell r="C2179" t="str">
            <v>Davenport</v>
          </cell>
        </row>
        <row r="2180">
          <cell r="A2180" t="str">
            <v>Id2179</v>
          </cell>
          <cell r="B2180" t="str">
            <v xml:space="preserve"> Ms</v>
          </cell>
          <cell r="C2180" t="str">
            <v>Karmen</v>
          </cell>
        </row>
        <row r="2181">
          <cell r="A2181" t="str">
            <v>Id2180</v>
          </cell>
          <cell r="B2181" t="str">
            <v xml:space="preserve"> Ms</v>
          </cell>
          <cell r="C2181" t="str">
            <v>Miller</v>
          </cell>
        </row>
        <row r="2182">
          <cell r="A2182" t="str">
            <v>Id2181</v>
          </cell>
          <cell r="B2182" t="str">
            <v xml:space="preserve"> Ms</v>
          </cell>
          <cell r="C2182" t="str">
            <v>Lippmann</v>
          </cell>
        </row>
        <row r="2183">
          <cell r="A2183" t="str">
            <v>Id2182</v>
          </cell>
          <cell r="B2183" t="str">
            <v xml:space="preserve"> Ms</v>
          </cell>
          <cell r="C2183" t="str">
            <v>Klehm</v>
          </cell>
        </row>
        <row r="2184">
          <cell r="A2184" t="str">
            <v>Id2183</v>
          </cell>
          <cell r="B2184" t="str">
            <v xml:space="preserve"> Mr</v>
          </cell>
          <cell r="C2184" t="str">
            <v>Murphy</v>
          </cell>
        </row>
        <row r="2185">
          <cell r="A2185" t="str">
            <v>Id2184</v>
          </cell>
          <cell r="B2185" t="str">
            <v xml:space="preserve"> Mr</v>
          </cell>
          <cell r="C2185" t="str">
            <v>Desisa</v>
          </cell>
        </row>
        <row r="2186">
          <cell r="A2186" t="str">
            <v>Id2185</v>
          </cell>
          <cell r="B2186" t="str">
            <v xml:space="preserve"> Mr</v>
          </cell>
          <cell r="C2186" t="str">
            <v>Brooks</v>
          </cell>
        </row>
        <row r="2187">
          <cell r="A2187" t="str">
            <v>Id2186</v>
          </cell>
          <cell r="B2187" t="str">
            <v xml:space="preserve"> Mr</v>
          </cell>
          <cell r="C2187" t="str">
            <v>Stone</v>
          </cell>
        </row>
        <row r="2188">
          <cell r="A2188" t="str">
            <v>Id2187</v>
          </cell>
          <cell r="B2188" t="str">
            <v xml:space="preserve"> Mr</v>
          </cell>
          <cell r="C2188" t="str">
            <v>Weispfennig</v>
          </cell>
        </row>
        <row r="2189">
          <cell r="A2189" t="str">
            <v>Id2188</v>
          </cell>
          <cell r="B2189" t="str">
            <v xml:space="preserve"> Mr</v>
          </cell>
          <cell r="C2189" t="str">
            <v>Sorrell</v>
          </cell>
        </row>
        <row r="2190">
          <cell r="A2190" t="str">
            <v>Id2189</v>
          </cell>
          <cell r="B2190" t="str">
            <v xml:space="preserve"> Mr</v>
          </cell>
          <cell r="C2190" t="str">
            <v>Morris</v>
          </cell>
        </row>
        <row r="2191">
          <cell r="A2191" t="str">
            <v>Id2190</v>
          </cell>
          <cell r="B2191" t="str">
            <v xml:space="preserve"> Mr</v>
          </cell>
          <cell r="C2191" t="str">
            <v>Marek</v>
          </cell>
        </row>
        <row r="2192">
          <cell r="A2192" t="str">
            <v>Id2191</v>
          </cell>
          <cell r="B2192" t="str">
            <v xml:space="preserve"> Mr</v>
          </cell>
          <cell r="C2192" t="str">
            <v>Armstrong</v>
          </cell>
        </row>
        <row r="2193">
          <cell r="A2193" t="str">
            <v>Id2192</v>
          </cell>
          <cell r="B2193" t="str">
            <v xml:space="preserve"> Mr</v>
          </cell>
          <cell r="C2193" t="str">
            <v>Werner</v>
          </cell>
        </row>
        <row r="2194">
          <cell r="A2194" t="str">
            <v>Id2193</v>
          </cell>
          <cell r="B2194" t="str">
            <v xml:space="preserve"> Mr</v>
          </cell>
          <cell r="C2194" t="str">
            <v>Gries</v>
          </cell>
        </row>
        <row r="2195">
          <cell r="A2195" t="str">
            <v>Id2194</v>
          </cell>
          <cell r="B2195" t="str">
            <v xml:space="preserve"> Mr</v>
          </cell>
          <cell r="C2195" t="str">
            <v>Mills</v>
          </cell>
        </row>
        <row r="2196">
          <cell r="A2196" t="str">
            <v>Id2195</v>
          </cell>
          <cell r="B2196" t="str">
            <v xml:space="preserve"> Mr</v>
          </cell>
          <cell r="C2196" t="str">
            <v>Penny</v>
          </cell>
        </row>
        <row r="2197">
          <cell r="A2197" t="str">
            <v>Id2196</v>
          </cell>
          <cell r="B2197" t="str">
            <v xml:space="preserve"> Mr</v>
          </cell>
          <cell r="C2197" t="str">
            <v>Hicks</v>
          </cell>
        </row>
        <row r="2198">
          <cell r="A2198" t="str">
            <v>Id2197</v>
          </cell>
          <cell r="B2198" t="str">
            <v xml:space="preserve"> Mr</v>
          </cell>
          <cell r="C2198" t="str">
            <v>Masayesva</v>
          </cell>
        </row>
        <row r="2199">
          <cell r="A2199" t="str">
            <v>Id2198</v>
          </cell>
          <cell r="B2199" t="str">
            <v xml:space="preserve"> Mr</v>
          </cell>
          <cell r="C2199" t="str">
            <v>Paavola</v>
          </cell>
        </row>
        <row r="2200">
          <cell r="A2200" t="str">
            <v>Id2199</v>
          </cell>
          <cell r="B2200" t="str">
            <v xml:space="preserve"> Mr</v>
          </cell>
          <cell r="C2200" t="str">
            <v>Gehlsen</v>
          </cell>
        </row>
        <row r="2201">
          <cell r="A2201" t="str">
            <v>Id2200</v>
          </cell>
          <cell r="B2201" t="str">
            <v xml:space="preserve"> Mr</v>
          </cell>
          <cell r="C2201" t="str">
            <v>Roche</v>
          </cell>
        </row>
        <row r="2202">
          <cell r="A2202" t="str">
            <v>Id2201</v>
          </cell>
          <cell r="B2202" t="str">
            <v xml:space="preserve"> Mr</v>
          </cell>
          <cell r="C2202" t="str">
            <v>Hearn</v>
          </cell>
        </row>
        <row r="2203">
          <cell r="A2203" t="str">
            <v>Id2202</v>
          </cell>
          <cell r="B2203" t="str">
            <v xml:space="preserve"> Mr</v>
          </cell>
          <cell r="C2203" t="str">
            <v>Dimson</v>
          </cell>
        </row>
        <row r="2204">
          <cell r="A2204" t="str">
            <v>Id2203</v>
          </cell>
          <cell r="B2204" t="str">
            <v xml:space="preserve"> Ms</v>
          </cell>
          <cell r="C2204" t="str">
            <v>Slason</v>
          </cell>
        </row>
        <row r="2205">
          <cell r="A2205" t="str">
            <v>Id2204</v>
          </cell>
          <cell r="B2205" t="str">
            <v xml:space="preserve"> Ms</v>
          </cell>
          <cell r="C2205" t="str">
            <v>Gibson</v>
          </cell>
        </row>
        <row r="2206">
          <cell r="A2206" t="str">
            <v>Id2205</v>
          </cell>
          <cell r="B2206" t="str">
            <v xml:space="preserve"> Ms</v>
          </cell>
          <cell r="C2206" t="str">
            <v>Erdos</v>
          </cell>
        </row>
        <row r="2207">
          <cell r="A2207" t="str">
            <v>Id2206</v>
          </cell>
          <cell r="B2207" t="str">
            <v xml:space="preserve"> Mr</v>
          </cell>
          <cell r="C2207" t="str">
            <v>Cushman</v>
          </cell>
        </row>
        <row r="2208">
          <cell r="A2208" t="str">
            <v>Id2207</v>
          </cell>
          <cell r="B2208" t="str">
            <v xml:space="preserve"> Mr</v>
          </cell>
          <cell r="C2208" t="str">
            <v>Hammel</v>
          </cell>
        </row>
        <row r="2209">
          <cell r="A2209" t="str">
            <v>Id2208</v>
          </cell>
          <cell r="B2209" t="str">
            <v xml:space="preserve"> Ms</v>
          </cell>
          <cell r="C2209" t="str">
            <v>Ytterstad</v>
          </cell>
        </row>
        <row r="2210">
          <cell r="A2210" t="str">
            <v>Id2209</v>
          </cell>
          <cell r="B2210" t="str">
            <v xml:space="preserve"> Ms</v>
          </cell>
          <cell r="C2210" t="str">
            <v>Prince</v>
          </cell>
        </row>
        <row r="2211">
          <cell r="A2211" t="str">
            <v>Id2210</v>
          </cell>
          <cell r="B2211" t="str">
            <v xml:space="preserve"> Ms</v>
          </cell>
          <cell r="C2211" t="str">
            <v>Freeman</v>
          </cell>
        </row>
        <row r="2212">
          <cell r="A2212" t="str">
            <v>Id2211</v>
          </cell>
          <cell r="B2212" t="str">
            <v xml:space="preserve"> Mr</v>
          </cell>
          <cell r="C2212" t="str">
            <v>Petrulak</v>
          </cell>
        </row>
        <row r="2213">
          <cell r="A2213" t="str">
            <v>Id2212</v>
          </cell>
          <cell r="B2213" t="str">
            <v xml:space="preserve"> Mr</v>
          </cell>
          <cell r="C2213" t="str">
            <v>Lloyd</v>
          </cell>
        </row>
        <row r="2214">
          <cell r="A2214" t="str">
            <v>Id2213</v>
          </cell>
          <cell r="B2214" t="str">
            <v xml:space="preserve"> Mr</v>
          </cell>
          <cell r="C2214" t="str">
            <v>Zablocki</v>
          </cell>
        </row>
        <row r="2215">
          <cell r="A2215" t="str">
            <v>Id2214</v>
          </cell>
          <cell r="B2215" t="str">
            <v xml:space="preserve"> Ms</v>
          </cell>
          <cell r="C2215" t="str">
            <v>Van Meter</v>
          </cell>
        </row>
        <row r="2216">
          <cell r="A2216" t="str">
            <v>Id2215</v>
          </cell>
          <cell r="B2216" t="str">
            <v xml:space="preserve"> Ms</v>
          </cell>
          <cell r="C2216" t="str">
            <v>Babay</v>
          </cell>
        </row>
        <row r="2217">
          <cell r="A2217" t="str">
            <v>Id2216</v>
          </cell>
          <cell r="B2217" t="str">
            <v xml:space="preserve"> Mr</v>
          </cell>
          <cell r="C2217" t="str">
            <v>Taylor</v>
          </cell>
        </row>
        <row r="2218">
          <cell r="A2218" t="str">
            <v>Id2217</v>
          </cell>
          <cell r="B2218" t="str">
            <v xml:space="preserve"> Ms</v>
          </cell>
          <cell r="C2218" t="str">
            <v>Smith</v>
          </cell>
        </row>
        <row r="2219">
          <cell r="A2219" t="str">
            <v>Id2218</v>
          </cell>
          <cell r="B2219" t="str">
            <v xml:space="preserve"> Ms</v>
          </cell>
          <cell r="C2219" t="str">
            <v>Moody</v>
          </cell>
        </row>
        <row r="2220">
          <cell r="A2220" t="str">
            <v>Id2219</v>
          </cell>
          <cell r="B2220" t="str">
            <v xml:space="preserve"> Ms</v>
          </cell>
          <cell r="C2220" t="str">
            <v>Swierzbinski</v>
          </cell>
        </row>
        <row r="2221">
          <cell r="A2221" t="str">
            <v>Id2220</v>
          </cell>
          <cell r="B2221" t="str">
            <v xml:space="preserve"> Ms</v>
          </cell>
          <cell r="C2221" t="str">
            <v>Schwartz</v>
          </cell>
        </row>
        <row r="2222">
          <cell r="A2222" t="str">
            <v>Id2221</v>
          </cell>
          <cell r="B2222" t="str">
            <v xml:space="preserve"> Mr</v>
          </cell>
          <cell r="C2222" t="str">
            <v>Sanseverino</v>
          </cell>
        </row>
        <row r="2223">
          <cell r="A2223" t="str">
            <v>Id2222</v>
          </cell>
          <cell r="B2223" t="str">
            <v xml:space="preserve"> Mr</v>
          </cell>
          <cell r="C2223" t="str">
            <v>Lawder</v>
          </cell>
        </row>
        <row r="2224">
          <cell r="A2224" t="str">
            <v>Id2223</v>
          </cell>
          <cell r="B2224" t="str">
            <v xml:space="preserve"> Mr</v>
          </cell>
          <cell r="C2224" t="str">
            <v>Young</v>
          </cell>
        </row>
        <row r="2225">
          <cell r="A2225" t="str">
            <v>Id2224</v>
          </cell>
          <cell r="B2225" t="str">
            <v xml:space="preserve"> Mr</v>
          </cell>
          <cell r="C2225" t="str">
            <v>Hoerner</v>
          </cell>
        </row>
        <row r="2226">
          <cell r="A2226" t="str">
            <v>Id2225</v>
          </cell>
          <cell r="B2226" t="str">
            <v xml:space="preserve"> Mr</v>
          </cell>
          <cell r="C2226" t="str">
            <v>Benson</v>
          </cell>
        </row>
        <row r="2227">
          <cell r="A2227" t="str">
            <v>Id2226</v>
          </cell>
          <cell r="B2227" t="str">
            <v xml:space="preserve"> Ms</v>
          </cell>
          <cell r="C2227" t="str">
            <v>Horton</v>
          </cell>
        </row>
        <row r="2228">
          <cell r="A2228" t="str">
            <v>Id2227</v>
          </cell>
          <cell r="B2228" t="str">
            <v xml:space="preserve"> Ms</v>
          </cell>
          <cell r="C2228" t="str">
            <v>McGraw</v>
          </cell>
        </row>
        <row r="2229">
          <cell r="A2229" t="str">
            <v>Id2228</v>
          </cell>
          <cell r="B2229" t="str">
            <v xml:space="preserve"> Ms</v>
          </cell>
          <cell r="C2229" t="str">
            <v>Beaulne</v>
          </cell>
        </row>
        <row r="2230">
          <cell r="A2230" t="str">
            <v>Id2229</v>
          </cell>
          <cell r="B2230" t="str">
            <v xml:space="preserve"> Ms</v>
          </cell>
          <cell r="C2230" t="str">
            <v>Lunz</v>
          </cell>
        </row>
        <row r="2231">
          <cell r="A2231" t="str">
            <v>Id2230</v>
          </cell>
          <cell r="B2231" t="str">
            <v xml:space="preserve"> Mr</v>
          </cell>
          <cell r="C2231" t="str">
            <v>Kyle</v>
          </cell>
        </row>
        <row r="2232">
          <cell r="A2232" t="str">
            <v>Id2231</v>
          </cell>
          <cell r="B2232" t="str">
            <v xml:space="preserve"> Ms</v>
          </cell>
          <cell r="C2232" t="str">
            <v>Brackenwagen</v>
          </cell>
        </row>
        <row r="2233">
          <cell r="A2233" t="str">
            <v>Id2232</v>
          </cell>
          <cell r="B2233" t="str">
            <v xml:space="preserve"> Ms</v>
          </cell>
          <cell r="C2233" t="str">
            <v>Schmitt</v>
          </cell>
        </row>
        <row r="2234">
          <cell r="A2234" t="str">
            <v>Id2233</v>
          </cell>
          <cell r="B2234" t="str">
            <v xml:space="preserve"> Ms</v>
          </cell>
          <cell r="C2234" t="str">
            <v>Borden</v>
          </cell>
        </row>
        <row r="2235">
          <cell r="A2235" t="str">
            <v>Id2234</v>
          </cell>
          <cell r="B2235" t="str">
            <v xml:space="preserve"> Mr</v>
          </cell>
          <cell r="C2235" t="str">
            <v>McLean</v>
          </cell>
        </row>
        <row r="2236">
          <cell r="A2236" t="str">
            <v>Id2235</v>
          </cell>
          <cell r="B2236" t="str">
            <v xml:space="preserve"> Mr</v>
          </cell>
          <cell r="C2236" t="str">
            <v>Regan</v>
          </cell>
        </row>
        <row r="2237">
          <cell r="A2237" t="str">
            <v>Id2236</v>
          </cell>
          <cell r="B2237" t="str">
            <v xml:space="preserve"> Mr</v>
          </cell>
          <cell r="C2237" t="str">
            <v>Koenis</v>
          </cell>
        </row>
        <row r="2238">
          <cell r="A2238" t="str">
            <v>Id2237</v>
          </cell>
          <cell r="B2238" t="str">
            <v xml:space="preserve"> Mr</v>
          </cell>
          <cell r="C2238" t="str">
            <v>Kittaka</v>
          </cell>
        </row>
        <row r="2239">
          <cell r="A2239" t="str">
            <v>Id2238</v>
          </cell>
          <cell r="B2239" t="str">
            <v xml:space="preserve"> Mr</v>
          </cell>
          <cell r="C2239" t="str">
            <v>Concannon</v>
          </cell>
        </row>
        <row r="2240">
          <cell r="A2240" t="str">
            <v>Id2239</v>
          </cell>
          <cell r="B2240" t="str">
            <v xml:space="preserve"> Mr</v>
          </cell>
          <cell r="C2240" t="str">
            <v>Johnson</v>
          </cell>
        </row>
        <row r="2241">
          <cell r="A2241" t="str">
            <v>Id2240</v>
          </cell>
          <cell r="B2241" t="str">
            <v xml:space="preserve"> Ms</v>
          </cell>
          <cell r="C2241" t="str">
            <v>Schultz</v>
          </cell>
        </row>
        <row r="2242">
          <cell r="A2242" t="str">
            <v>Id2241</v>
          </cell>
          <cell r="B2242" t="str">
            <v xml:space="preserve"> Ms</v>
          </cell>
          <cell r="C2242" t="str">
            <v>Brannigan</v>
          </cell>
        </row>
        <row r="2243">
          <cell r="A2243" t="str">
            <v>Id2242</v>
          </cell>
          <cell r="B2243" t="str">
            <v xml:space="preserve"> Ms</v>
          </cell>
          <cell r="C2243" t="str">
            <v>Cavallo</v>
          </cell>
        </row>
        <row r="2244">
          <cell r="A2244" t="str">
            <v>Id2243</v>
          </cell>
          <cell r="B2244" t="str">
            <v xml:space="preserve"> Mr</v>
          </cell>
          <cell r="C2244" t="str">
            <v>Chang</v>
          </cell>
        </row>
        <row r="2245">
          <cell r="A2245" t="str">
            <v>Id2244</v>
          </cell>
          <cell r="B2245" t="str">
            <v xml:space="preserve"> Mr</v>
          </cell>
          <cell r="C2245" t="str">
            <v>Axelrod</v>
          </cell>
        </row>
        <row r="2246">
          <cell r="A2246" t="str">
            <v>Id2245</v>
          </cell>
          <cell r="B2246" t="str">
            <v xml:space="preserve"> Ms</v>
          </cell>
          <cell r="C2246" t="str">
            <v>Davenport</v>
          </cell>
        </row>
        <row r="2247">
          <cell r="A2247" t="str">
            <v>Id2246</v>
          </cell>
          <cell r="B2247" t="str">
            <v xml:space="preserve"> Ms</v>
          </cell>
          <cell r="C2247" t="str">
            <v>Roberge</v>
          </cell>
        </row>
        <row r="2248">
          <cell r="A2248" t="str">
            <v>Id2247</v>
          </cell>
          <cell r="B2248" t="str">
            <v xml:space="preserve"> Ms</v>
          </cell>
          <cell r="C2248" t="str">
            <v>Schmidt</v>
          </cell>
        </row>
        <row r="2249">
          <cell r="A2249" t="str">
            <v>Id2248</v>
          </cell>
          <cell r="B2249" t="str">
            <v xml:space="preserve"> Mr</v>
          </cell>
          <cell r="C2249" t="str">
            <v>Kosters</v>
          </cell>
        </row>
        <row r="2250">
          <cell r="A2250" t="str">
            <v>Id2249</v>
          </cell>
          <cell r="B2250" t="str">
            <v xml:space="preserve"> Mr</v>
          </cell>
          <cell r="C2250" t="str">
            <v>Dykes</v>
          </cell>
        </row>
        <row r="2251">
          <cell r="A2251" t="str">
            <v>Id2250</v>
          </cell>
          <cell r="B2251" t="str">
            <v xml:space="preserve"> Ms</v>
          </cell>
          <cell r="C2251" t="str">
            <v>Velan</v>
          </cell>
        </row>
        <row r="2252">
          <cell r="A2252" t="str">
            <v>Id2251</v>
          </cell>
          <cell r="B2252" t="str">
            <v xml:space="preserve"> Ms</v>
          </cell>
          <cell r="C2252" t="str">
            <v>Goolik</v>
          </cell>
        </row>
        <row r="2253">
          <cell r="A2253" t="str">
            <v>Id2252</v>
          </cell>
          <cell r="B2253" t="str">
            <v xml:space="preserve"> Mr</v>
          </cell>
          <cell r="C2253" t="str">
            <v>Bain</v>
          </cell>
        </row>
        <row r="2254">
          <cell r="A2254" t="str">
            <v>Id2253</v>
          </cell>
          <cell r="B2254" t="str">
            <v xml:space="preserve"> Ms</v>
          </cell>
          <cell r="C2254" t="str">
            <v>Wieck</v>
          </cell>
        </row>
        <row r="2255">
          <cell r="A2255" t="str">
            <v>Id2254</v>
          </cell>
          <cell r="B2255" t="str">
            <v xml:space="preserve"> Ms</v>
          </cell>
          <cell r="C2255" t="str">
            <v>Friel</v>
          </cell>
        </row>
        <row r="2256">
          <cell r="A2256" t="str">
            <v>Id2255</v>
          </cell>
          <cell r="B2256" t="str">
            <v xml:space="preserve"> Ms</v>
          </cell>
          <cell r="C2256" t="str">
            <v>Santandreu</v>
          </cell>
        </row>
        <row r="2257">
          <cell r="A2257" t="str">
            <v>Id2256</v>
          </cell>
          <cell r="B2257" t="str">
            <v xml:space="preserve"> Mr</v>
          </cell>
          <cell r="C2257" t="str">
            <v>Johnson</v>
          </cell>
        </row>
        <row r="2258">
          <cell r="A2258" t="str">
            <v>Id2257</v>
          </cell>
          <cell r="B2258" t="str">
            <v xml:space="preserve"> Mr</v>
          </cell>
          <cell r="C2258" t="str">
            <v>Gerber</v>
          </cell>
        </row>
        <row r="2259">
          <cell r="A2259" t="str">
            <v>Id2258</v>
          </cell>
          <cell r="B2259" t="str">
            <v xml:space="preserve"> Mr</v>
          </cell>
          <cell r="C2259" t="str">
            <v>Benadum</v>
          </cell>
        </row>
        <row r="2260">
          <cell r="A2260" t="str">
            <v>Id2259</v>
          </cell>
          <cell r="B2260" t="str">
            <v xml:space="preserve"> Mr</v>
          </cell>
          <cell r="C2260" t="str">
            <v>Ragazzini</v>
          </cell>
        </row>
        <row r="2261">
          <cell r="A2261" t="str">
            <v>Id2260</v>
          </cell>
          <cell r="B2261" t="str">
            <v xml:space="preserve"> Mr</v>
          </cell>
          <cell r="C2261" t="str">
            <v>Kessinger</v>
          </cell>
        </row>
        <row r="2262">
          <cell r="A2262" t="str">
            <v>Id2261</v>
          </cell>
          <cell r="B2262" t="str">
            <v xml:space="preserve"> Ms</v>
          </cell>
          <cell r="C2262" t="str">
            <v>Bezgin</v>
          </cell>
        </row>
        <row r="2263">
          <cell r="A2263" t="str">
            <v>Id2262</v>
          </cell>
          <cell r="B2263" t="str">
            <v xml:space="preserve"> Mr</v>
          </cell>
          <cell r="C2263" t="str">
            <v>Woldesilassie</v>
          </cell>
        </row>
        <row r="2264">
          <cell r="A2264" t="str">
            <v>Id2263</v>
          </cell>
          <cell r="B2264" t="str">
            <v xml:space="preserve"> Mr</v>
          </cell>
          <cell r="C2264" t="str">
            <v>Ruiz Herrero</v>
          </cell>
        </row>
        <row r="2265">
          <cell r="A2265" t="str">
            <v>Id2264</v>
          </cell>
          <cell r="B2265" t="str">
            <v xml:space="preserve"> Mr</v>
          </cell>
          <cell r="C2265" t="str">
            <v>Bin Alias</v>
          </cell>
        </row>
        <row r="2266">
          <cell r="A2266" t="str">
            <v>Id2265</v>
          </cell>
          <cell r="B2266" t="str">
            <v xml:space="preserve"> Mr</v>
          </cell>
          <cell r="C2266" t="str">
            <v>Fischer-Daly</v>
          </cell>
        </row>
        <row r="2267">
          <cell r="A2267" t="str">
            <v>Id2266</v>
          </cell>
          <cell r="B2267" t="str">
            <v xml:space="preserve"> Ms</v>
          </cell>
          <cell r="C2267" t="str">
            <v>Pulliam</v>
          </cell>
        </row>
        <row r="2268">
          <cell r="A2268" t="str">
            <v>Id2267</v>
          </cell>
          <cell r="B2268" t="str">
            <v xml:space="preserve"> Ms</v>
          </cell>
          <cell r="C2268" t="str">
            <v>Guisinger</v>
          </cell>
        </row>
        <row r="2269">
          <cell r="A2269" t="str">
            <v>Id2268</v>
          </cell>
          <cell r="B2269" t="str">
            <v xml:space="preserve"> Ms</v>
          </cell>
          <cell r="C2269" t="str">
            <v>Arnerich</v>
          </cell>
        </row>
        <row r="2270">
          <cell r="A2270" t="str">
            <v>Id2269</v>
          </cell>
          <cell r="B2270" t="str">
            <v xml:space="preserve"> Ms</v>
          </cell>
          <cell r="C2270" t="str">
            <v>Lynch</v>
          </cell>
        </row>
        <row r="2271">
          <cell r="A2271" t="str">
            <v>Id2270</v>
          </cell>
          <cell r="B2271" t="str">
            <v xml:space="preserve"> Ms</v>
          </cell>
          <cell r="C2271" t="str">
            <v>Reilly</v>
          </cell>
        </row>
        <row r="2272">
          <cell r="A2272" t="str">
            <v>Id2271</v>
          </cell>
          <cell r="B2272" t="str">
            <v xml:space="preserve"> Mr</v>
          </cell>
          <cell r="C2272" t="str">
            <v>Nolette</v>
          </cell>
        </row>
        <row r="2273">
          <cell r="A2273" t="str">
            <v>Id2272</v>
          </cell>
          <cell r="B2273" t="str">
            <v xml:space="preserve"> Ms</v>
          </cell>
          <cell r="C2273" t="str">
            <v>Chabrier</v>
          </cell>
        </row>
        <row r="2274">
          <cell r="A2274" t="str">
            <v>Id2273</v>
          </cell>
          <cell r="B2274" t="str">
            <v xml:space="preserve"> Mr</v>
          </cell>
          <cell r="C2274" t="str">
            <v>Lee</v>
          </cell>
        </row>
        <row r="2275">
          <cell r="A2275" t="str">
            <v>Id2274</v>
          </cell>
          <cell r="B2275" t="str">
            <v xml:space="preserve"> Ms</v>
          </cell>
          <cell r="C2275" t="str">
            <v>Knotts</v>
          </cell>
        </row>
        <row r="2276">
          <cell r="A2276" t="str">
            <v>Id2275</v>
          </cell>
          <cell r="B2276" t="str">
            <v xml:space="preserve"> Mr</v>
          </cell>
          <cell r="C2276" t="str">
            <v>Pultorak</v>
          </cell>
        </row>
        <row r="2277">
          <cell r="A2277" t="str">
            <v>Id2276</v>
          </cell>
          <cell r="B2277" t="str">
            <v xml:space="preserve"> Mr</v>
          </cell>
          <cell r="C2277" t="str">
            <v>Maxon</v>
          </cell>
        </row>
        <row r="2278">
          <cell r="A2278" t="str">
            <v>Id2277</v>
          </cell>
          <cell r="B2278" t="str">
            <v xml:space="preserve"> Ms</v>
          </cell>
          <cell r="C2278" t="str">
            <v>Kraai</v>
          </cell>
        </row>
        <row r="2279">
          <cell r="A2279" t="str">
            <v>Id2278</v>
          </cell>
          <cell r="B2279" t="str">
            <v xml:space="preserve"> Mr</v>
          </cell>
          <cell r="C2279" t="str">
            <v>Larosa</v>
          </cell>
        </row>
        <row r="2280">
          <cell r="A2280" t="str">
            <v>Id2279</v>
          </cell>
          <cell r="B2280" t="str">
            <v xml:space="preserve"> Mr</v>
          </cell>
          <cell r="C2280" t="str">
            <v>King</v>
          </cell>
        </row>
        <row r="2281">
          <cell r="A2281" t="str">
            <v>Id2280</v>
          </cell>
          <cell r="B2281" t="str">
            <v xml:space="preserve"> Mr</v>
          </cell>
          <cell r="C2281" t="str">
            <v>Haney</v>
          </cell>
        </row>
        <row r="2282">
          <cell r="A2282" t="str">
            <v>Id2281</v>
          </cell>
          <cell r="B2282" t="str">
            <v xml:space="preserve"> Mr</v>
          </cell>
          <cell r="C2282" t="str">
            <v>Boulay</v>
          </cell>
        </row>
        <row r="2283">
          <cell r="A2283" t="str">
            <v>Id2282</v>
          </cell>
          <cell r="B2283" t="str">
            <v xml:space="preserve"> Ms</v>
          </cell>
          <cell r="C2283" t="str">
            <v>Peters</v>
          </cell>
        </row>
        <row r="2284">
          <cell r="A2284" t="str">
            <v>Id2283</v>
          </cell>
          <cell r="B2284" t="str">
            <v xml:space="preserve"> Mr</v>
          </cell>
          <cell r="C2284" t="str">
            <v>Luy</v>
          </cell>
        </row>
        <row r="2285">
          <cell r="A2285" t="str">
            <v>Id2284</v>
          </cell>
          <cell r="B2285" t="str">
            <v xml:space="preserve"> Ms</v>
          </cell>
          <cell r="C2285" t="str">
            <v>Fava</v>
          </cell>
        </row>
        <row r="2286">
          <cell r="A2286" t="str">
            <v>Id2285</v>
          </cell>
          <cell r="B2286" t="str">
            <v xml:space="preserve"> Mr</v>
          </cell>
          <cell r="C2286" t="str">
            <v>Montoya</v>
          </cell>
        </row>
        <row r="2287">
          <cell r="A2287" t="str">
            <v>Id2286</v>
          </cell>
          <cell r="B2287" t="str">
            <v xml:space="preserve"> Ms</v>
          </cell>
          <cell r="C2287" t="str">
            <v>Bain</v>
          </cell>
        </row>
        <row r="2288">
          <cell r="A2288" t="str">
            <v>Id2287</v>
          </cell>
          <cell r="B2288" t="str">
            <v xml:space="preserve"> Mr</v>
          </cell>
          <cell r="C2288" t="str">
            <v>Albertson</v>
          </cell>
        </row>
        <row r="2289">
          <cell r="A2289" t="str">
            <v>Id2288</v>
          </cell>
          <cell r="B2289" t="str">
            <v xml:space="preserve"> Ms</v>
          </cell>
          <cell r="C2289" t="str">
            <v>Barger</v>
          </cell>
        </row>
        <row r="2290">
          <cell r="A2290" t="str">
            <v>Id2289</v>
          </cell>
          <cell r="B2290" t="str">
            <v xml:space="preserve"> Mr</v>
          </cell>
          <cell r="C2290" t="str">
            <v>Fraioli</v>
          </cell>
        </row>
        <row r="2291">
          <cell r="A2291" t="str">
            <v>Id2290</v>
          </cell>
          <cell r="B2291" t="str">
            <v xml:space="preserve"> Mr</v>
          </cell>
          <cell r="C2291" t="str">
            <v>April</v>
          </cell>
        </row>
        <row r="2292">
          <cell r="A2292" t="str">
            <v>Id2291</v>
          </cell>
          <cell r="B2292" t="str">
            <v xml:space="preserve"> Ms</v>
          </cell>
          <cell r="C2292" t="str">
            <v>King</v>
          </cell>
        </row>
        <row r="2293">
          <cell r="A2293" t="str">
            <v>Id2292</v>
          </cell>
          <cell r="B2293" t="str">
            <v xml:space="preserve"> Mr</v>
          </cell>
          <cell r="C2293" t="str">
            <v>Talhelm</v>
          </cell>
        </row>
        <row r="2294">
          <cell r="A2294" t="str">
            <v>Id2293</v>
          </cell>
          <cell r="B2294" t="str">
            <v xml:space="preserve"> Mr</v>
          </cell>
          <cell r="C2294" t="str">
            <v>Regnier</v>
          </cell>
        </row>
        <row r="2295">
          <cell r="A2295" t="str">
            <v>Id2294</v>
          </cell>
          <cell r="B2295" t="str">
            <v xml:space="preserve"> Ms</v>
          </cell>
          <cell r="C2295" t="str">
            <v>Treece</v>
          </cell>
        </row>
        <row r="2296">
          <cell r="A2296" t="str">
            <v>Id2295</v>
          </cell>
          <cell r="B2296" t="str">
            <v xml:space="preserve"> Mr</v>
          </cell>
          <cell r="C2296" t="str">
            <v>Beisel</v>
          </cell>
        </row>
        <row r="2297">
          <cell r="A2297" t="str">
            <v>Id2296</v>
          </cell>
          <cell r="B2297" t="str">
            <v xml:space="preserve"> Mr</v>
          </cell>
          <cell r="C2297" t="str">
            <v>Enke</v>
          </cell>
        </row>
        <row r="2298">
          <cell r="A2298" t="str">
            <v>Id2297</v>
          </cell>
          <cell r="B2298" t="str">
            <v xml:space="preserve"> Mr</v>
          </cell>
          <cell r="C2298" t="str">
            <v>Ruiz-Tagle Barros</v>
          </cell>
        </row>
        <row r="2299">
          <cell r="A2299" t="str">
            <v>Id2298</v>
          </cell>
          <cell r="B2299" t="str">
            <v xml:space="preserve"> Ms</v>
          </cell>
          <cell r="C2299" t="str">
            <v>Ferrell</v>
          </cell>
        </row>
        <row r="2300">
          <cell r="A2300" t="str">
            <v>Id2299</v>
          </cell>
          <cell r="B2300" t="str">
            <v xml:space="preserve"> Mr</v>
          </cell>
          <cell r="C2300" t="str">
            <v>Gates</v>
          </cell>
        </row>
        <row r="2301">
          <cell r="A2301" t="str">
            <v>Id2300</v>
          </cell>
          <cell r="B2301" t="str">
            <v xml:space="preserve"> Mr</v>
          </cell>
          <cell r="C2301" t="str">
            <v>Jeffers</v>
          </cell>
        </row>
        <row r="2302">
          <cell r="A2302" t="str">
            <v>Id2301</v>
          </cell>
          <cell r="B2302" t="str">
            <v xml:space="preserve"> Mr</v>
          </cell>
          <cell r="C2302" t="str">
            <v>Sulhanek</v>
          </cell>
        </row>
        <row r="2303">
          <cell r="A2303" t="str">
            <v>Id2302</v>
          </cell>
          <cell r="B2303" t="str">
            <v xml:space="preserve"> Mr</v>
          </cell>
          <cell r="C2303" t="str">
            <v>Ozahowski</v>
          </cell>
        </row>
        <row r="2304">
          <cell r="A2304" t="str">
            <v>Id2303</v>
          </cell>
          <cell r="B2304" t="str">
            <v xml:space="preserve"> Ms</v>
          </cell>
          <cell r="C2304" t="str">
            <v>Caron</v>
          </cell>
        </row>
        <row r="2305">
          <cell r="A2305" t="str">
            <v>Id2304</v>
          </cell>
          <cell r="B2305" t="str">
            <v xml:space="preserve"> Mr</v>
          </cell>
          <cell r="C2305" t="str">
            <v>Fullarton</v>
          </cell>
        </row>
        <row r="2306">
          <cell r="A2306" t="str">
            <v>Id2305</v>
          </cell>
          <cell r="B2306" t="str">
            <v xml:space="preserve"> Mr</v>
          </cell>
          <cell r="C2306" t="str">
            <v>Lindgren</v>
          </cell>
        </row>
        <row r="2307">
          <cell r="A2307" t="str">
            <v>Id2306</v>
          </cell>
          <cell r="B2307" t="str">
            <v xml:space="preserve"> Mr</v>
          </cell>
          <cell r="C2307" t="str">
            <v>Akiha</v>
          </cell>
        </row>
        <row r="2308">
          <cell r="A2308" t="str">
            <v>Id2307</v>
          </cell>
          <cell r="B2308" t="str">
            <v xml:space="preserve"> Ms</v>
          </cell>
          <cell r="C2308" t="str">
            <v>Sweny</v>
          </cell>
        </row>
        <row r="2309">
          <cell r="A2309" t="str">
            <v>Id2308</v>
          </cell>
          <cell r="B2309" t="str">
            <v xml:space="preserve"> Ms</v>
          </cell>
          <cell r="C2309" t="str">
            <v>Tobin</v>
          </cell>
        </row>
        <row r="2310">
          <cell r="A2310" t="str">
            <v>Id2309</v>
          </cell>
          <cell r="B2310" t="str">
            <v xml:space="preserve"> Ms</v>
          </cell>
          <cell r="C2310" t="str">
            <v>Pedersen</v>
          </cell>
        </row>
        <row r="2311">
          <cell r="A2311" t="str">
            <v>Id2310</v>
          </cell>
          <cell r="B2311" t="str">
            <v xml:space="preserve"> Mr</v>
          </cell>
          <cell r="C2311" t="str">
            <v>Lynch</v>
          </cell>
        </row>
        <row r="2312">
          <cell r="A2312" t="str">
            <v>Id2311</v>
          </cell>
          <cell r="B2312" t="str">
            <v xml:space="preserve"> Mrs</v>
          </cell>
          <cell r="C2312" t="str">
            <v>Keys</v>
          </cell>
        </row>
        <row r="2313">
          <cell r="A2313" t="str">
            <v>Id2312</v>
          </cell>
          <cell r="B2313" t="str">
            <v xml:space="preserve"> Ms</v>
          </cell>
          <cell r="C2313" t="str">
            <v>Wilbur</v>
          </cell>
        </row>
        <row r="2314">
          <cell r="A2314" t="str">
            <v>Id2313</v>
          </cell>
          <cell r="B2314" t="str">
            <v xml:space="preserve"> Mr</v>
          </cell>
          <cell r="C2314" t="str">
            <v>Ditota</v>
          </cell>
        </row>
        <row r="2315">
          <cell r="A2315" t="str">
            <v>Id2314</v>
          </cell>
          <cell r="B2315" t="str">
            <v xml:space="preserve"> Ms</v>
          </cell>
          <cell r="C2315" t="str">
            <v>Horbol</v>
          </cell>
        </row>
        <row r="2316">
          <cell r="A2316" t="str">
            <v>Id2315</v>
          </cell>
          <cell r="B2316" t="str">
            <v xml:space="preserve"> Ms</v>
          </cell>
          <cell r="C2316" t="str">
            <v>O'Rourke</v>
          </cell>
        </row>
        <row r="2317">
          <cell r="A2317" t="str">
            <v>Id2316</v>
          </cell>
          <cell r="B2317" t="str">
            <v xml:space="preserve"> Mr</v>
          </cell>
          <cell r="C2317" t="str">
            <v>Williams</v>
          </cell>
        </row>
        <row r="2318">
          <cell r="A2318" t="str">
            <v>Id2317</v>
          </cell>
          <cell r="B2318" t="str">
            <v xml:space="preserve"> Mr</v>
          </cell>
          <cell r="C2318" t="str">
            <v>Murakami</v>
          </cell>
        </row>
        <row r="2319">
          <cell r="A2319" t="str">
            <v>Id2318</v>
          </cell>
          <cell r="B2319" t="str">
            <v xml:space="preserve"> Ms</v>
          </cell>
          <cell r="C2319" t="str">
            <v>Gagnon</v>
          </cell>
        </row>
        <row r="2320">
          <cell r="A2320" t="str">
            <v>Id2319</v>
          </cell>
          <cell r="B2320" t="str">
            <v xml:space="preserve"> Mr</v>
          </cell>
          <cell r="C2320" t="str">
            <v>Petermann</v>
          </cell>
        </row>
        <row r="2321">
          <cell r="A2321" t="str">
            <v>Id2320</v>
          </cell>
          <cell r="B2321" t="str">
            <v xml:space="preserve"> Ms</v>
          </cell>
          <cell r="C2321" t="str">
            <v>Graves - Rostro</v>
          </cell>
        </row>
        <row r="2322">
          <cell r="A2322" t="str">
            <v>Id2321</v>
          </cell>
          <cell r="B2322" t="str">
            <v xml:space="preserve"> Mr</v>
          </cell>
          <cell r="C2322" t="str">
            <v>Danielson</v>
          </cell>
        </row>
        <row r="2323">
          <cell r="A2323" t="str">
            <v>Id2322</v>
          </cell>
          <cell r="B2323" t="str">
            <v xml:space="preserve"> Ms</v>
          </cell>
          <cell r="C2323" t="str">
            <v>Street</v>
          </cell>
        </row>
        <row r="2324">
          <cell r="A2324" t="str">
            <v>Id2323</v>
          </cell>
          <cell r="B2324" t="str">
            <v xml:space="preserve"> Mr</v>
          </cell>
          <cell r="C2324" t="str">
            <v>Buss</v>
          </cell>
        </row>
        <row r="2325">
          <cell r="A2325" t="str">
            <v>Id2324</v>
          </cell>
          <cell r="B2325" t="str">
            <v xml:space="preserve"> Ms</v>
          </cell>
          <cell r="C2325" t="str">
            <v>Duffy</v>
          </cell>
        </row>
        <row r="2326">
          <cell r="A2326" t="str">
            <v>Id2325</v>
          </cell>
          <cell r="B2326" t="str">
            <v xml:space="preserve"> Mr</v>
          </cell>
          <cell r="C2326" t="str">
            <v>Hines</v>
          </cell>
        </row>
        <row r="2327">
          <cell r="A2327" t="str">
            <v>Id2326</v>
          </cell>
          <cell r="B2327" t="str">
            <v xml:space="preserve"> Mr</v>
          </cell>
          <cell r="C2327" t="str">
            <v>Castro</v>
          </cell>
        </row>
        <row r="2328">
          <cell r="A2328" t="str">
            <v>Id2327</v>
          </cell>
          <cell r="B2328" t="str">
            <v xml:space="preserve"> Ms</v>
          </cell>
          <cell r="C2328" t="str">
            <v>Howell</v>
          </cell>
        </row>
        <row r="2329">
          <cell r="A2329" t="str">
            <v>Id2328</v>
          </cell>
          <cell r="B2329" t="str">
            <v xml:space="preserve"> Ms</v>
          </cell>
          <cell r="C2329" t="str">
            <v>Avery</v>
          </cell>
        </row>
        <row r="2330">
          <cell r="A2330" t="str">
            <v>Id2329</v>
          </cell>
          <cell r="B2330" t="str">
            <v xml:space="preserve"> Ms</v>
          </cell>
          <cell r="C2330" t="str">
            <v>Bohinski</v>
          </cell>
        </row>
        <row r="2331">
          <cell r="A2331" t="str">
            <v>Id2330</v>
          </cell>
          <cell r="B2331" t="str">
            <v xml:space="preserve"> Ms</v>
          </cell>
          <cell r="C2331" t="str">
            <v>Kohls</v>
          </cell>
        </row>
        <row r="2332">
          <cell r="A2332" t="str">
            <v>Id2331</v>
          </cell>
          <cell r="B2332" t="str">
            <v xml:space="preserve"> Mr</v>
          </cell>
          <cell r="C2332" t="str">
            <v>Brietzke</v>
          </cell>
        </row>
        <row r="2333">
          <cell r="A2333" t="str">
            <v>Id2332</v>
          </cell>
          <cell r="B2333" t="str">
            <v xml:space="preserve"> Mr</v>
          </cell>
          <cell r="C2333" t="str">
            <v>Riveros Gonzalez</v>
          </cell>
        </row>
        <row r="2334">
          <cell r="A2334" t="str">
            <v>Id2333</v>
          </cell>
          <cell r="B2334" t="str">
            <v xml:space="preserve"> Ms</v>
          </cell>
          <cell r="C2334" t="str">
            <v>Albano</v>
          </cell>
        </row>
        <row r="2335">
          <cell r="A2335" t="str">
            <v>Id2334</v>
          </cell>
          <cell r="B2335" t="str">
            <v xml:space="preserve"> Mr</v>
          </cell>
          <cell r="C2335" t="str">
            <v>Rosendahl</v>
          </cell>
        </row>
        <row r="2336">
          <cell r="A2336" t="str">
            <v>Id2335</v>
          </cell>
          <cell r="B2336" t="str">
            <v xml:space="preserve"> Mr</v>
          </cell>
          <cell r="C2336" t="str">
            <v>German</v>
          </cell>
        </row>
      </sheetData>
      <sheetData sheetId="1">
        <row r="1">
          <cell r="A1" t="str">
            <v>Customer ID</v>
          </cell>
          <cell r="B1" t="str">
            <v>BMI</v>
          </cell>
          <cell r="C1" t="str">
            <v>HBA1C</v>
          </cell>
          <cell r="D1" t="str">
            <v>Heart Issues</v>
          </cell>
          <cell r="E1" t="str">
            <v>Any Transplants</v>
          </cell>
          <cell r="F1" t="str">
            <v>Cancer history</v>
          </cell>
          <cell r="G1" t="str">
            <v>NumberOfMajorSurgeries</v>
          </cell>
          <cell r="H1" t="str">
            <v>smoker</v>
          </cell>
          <cell r="I1" t="str">
            <v>BMI</v>
          </cell>
          <cell r="J1" t="str">
            <v>Weight Status</v>
          </cell>
          <cell r="K1" t="str">
            <v>HBA1C</v>
          </cell>
          <cell r="L1" t="str">
            <v>Diabetes Status</v>
          </cell>
        </row>
        <row r="2">
          <cell r="A2" t="str">
            <v>Id1</v>
          </cell>
          <cell r="B2">
            <v>47.41</v>
          </cell>
          <cell r="C2">
            <v>7.47</v>
          </cell>
          <cell r="D2" t="str">
            <v>No</v>
          </cell>
          <cell r="E2" t="str">
            <v>No</v>
          </cell>
          <cell r="F2" t="str">
            <v>No</v>
          </cell>
          <cell r="G2">
            <v>0</v>
          </cell>
          <cell r="H2" t="str">
            <v>Yes</v>
          </cell>
          <cell r="I2">
            <v>47.41</v>
          </cell>
          <cell r="J2" t="str">
            <v>Obesity</v>
          </cell>
          <cell r="K2">
            <v>7.47</v>
          </cell>
          <cell r="L2" t="str">
            <v>Diabetes</v>
          </cell>
        </row>
        <row r="3">
          <cell r="A3" t="str">
            <v>Id2</v>
          </cell>
          <cell r="B3">
            <v>30.36</v>
          </cell>
          <cell r="C3">
            <v>5.77</v>
          </cell>
          <cell r="D3" t="str">
            <v>No</v>
          </cell>
          <cell r="E3" t="str">
            <v>No</v>
          </cell>
          <cell r="F3" t="str">
            <v>No</v>
          </cell>
          <cell r="G3">
            <v>0</v>
          </cell>
          <cell r="H3" t="str">
            <v>Yes</v>
          </cell>
          <cell r="I3">
            <v>30.36</v>
          </cell>
          <cell r="J3" t="str">
            <v>Obesity</v>
          </cell>
          <cell r="K3">
            <v>5.77</v>
          </cell>
          <cell r="L3" t="str">
            <v>Prediabetes</v>
          </cell>
        </row>
        <row r="4">
          <cell r="A4" t="str">
            <v>Id3</v>
          </cell>
          <cell r="B4">
            <v>34.484999999999999</v>
          </cell>
          <cell r="C4">
            <v>11.87</v>
          </cell>
          <cell r="D4" t="str">
            <v>Yes</v>
          </cell>
          <cell r="E4" t="str">
            <v>No</v>
          </cell>
          <cell r="F4" t="str">
            <v>No</v>
          </cell>
          <cell r="G4">
            <v>2</v>
          </cell>
          <cell r="H4" t="str">
            <v>Yes</v>
          </cell>
          <cell r="I4">
            <v>34.484999999999999</v>
          </cell>
          <cell r="J4" t="str">
            <v>Obesity</v>
          </cell>
          <cell r="K4">
            <v>11.87</v>
          </cell>
          <cell r="L4" t="str">
            <v>Diabetes</v>
          </cell>
        </row>
        <row r="5">
          <cell r="A5" t="str">
            <v>Id4</v>
          </cell>
          <cell r="B5">
            <v>38.094999999999999</v>
          </cell>
          <cell r="C5">
            <v>6.05</v>
          </cell>
          <cell r="D5" t="str">
            <v>No</v>
          </cell>
          <cell r="E5" t="str">
            <v>No</v>
          </cell>
          <cell r="F5" t="str">
            <v>No</v>
          </cell>
          <cell r="G5">
            <v>0</v>
          </cell>
          <cell r="H5" t="str">
            <v>Yes</v>
          </cell>
          <cell r="I5">
            <v>38.094999999999999</v>
          </cell>
          <cell r="J5" t="str">
            <v>Obesity</v>
          </cell>
          <cell r="K5">
            <v>6.05</v>
          </cell>
          <cell r="L5" t="str">
            <v>Prediabetes</v>
          </cell>
        </row>
        <row r="6">
          <cell r="A6" t="str">
            <v>Id5</v>
          </cell>
          <cell r="B6">
            <v>35.53</v>
          </cell>
          <cell r="C6">
            <v>5.45</v>
          </cell>
          <cell r="D6" t="str">
            <v>No</v>
          </cell>
          <cell r="E6" t="str">
            <v>No</v>
          </cell>
          <cell r="F6" t="str">
            <v>No</v>
          </cell>
          <cell r="G6">
            <v>0</v>
          </cell>
          <cell r="H6" t="str">
            <v>Yes</v>
          </cell>
          <cell r="I6">
            <v>35.53</v>
          </cell>
          <cell r="J6" t="str">
            <v>Obesity</v>
          </cell>
          <cell r="K6">
            <v>5.45</v>
          </cell>
          <cell r="L6" t="str">
            <v>Normal</v>
          </cell>
        </row>
        <row r="7">
          <cell r="A7" t="str">
            <v>Id6</v>
          </cell>
          <cell r="B7">
            <v>32.799999999999997</v>
          </cell>
          <cell r="C7">
            <v>6.59</v>
          </cell>
          <cell r="D7" t="str">
            <v>No</v>
          </cell>
          <cell r="E7" t="str">
            <v>No</v>
          </cell>
          <cell r="F7" t="str">
            <v>No</v>
          </cell>
          <cell r="G7">
            <v>0</v>
          </cell>
          <cell r="H7" t="str">
            <v>Yes</v>
          </cell>
          <cell r="I7">
            <v>32.799999999999997</v>
          </cell>
          <cell r="J7" t="str">
            <v>Obesity</v>
          </cell>
          <cell r="K7">
            <v>6.59</v>
          </cell>
          <cell r="L7" t="str">
            <v>Diabetes</v>
          </cell>
        </row>
        <row r="8">
          <cell r="A8" t="str">
            <v>Id7</v>
          </cell>
          <cell r="B8">
            <v>36.4</v>
          </cell>
          <cell r="C8">
            <v>6.07</v>
          </cell>
          <cell r="D8" t="str">
            <v>No</v>
          </cell>
          <cell r="E8" t="str">
            <v>No</v>
          </cell>
          <cell r="F8" t="str">
            <v>No</v>
          </cell>
          <cell r="G8">
            <v>0</v>
          </cell>
          <cell r="H8" t="str">
            <v>Yes</v>
          </cell>
          <cell r="I8">
            <v>36.4</v>
          </cell>
          <cell r="J8" t="str">
            <v>Obesity</v>
          </cell>
          <cell r="K8">
            <v>6.07</v>
          </cell>
          <cell r="L8" t="str">
            <v>Prediabetes</v>
          </cell>
        </row>
        <row r="9">
          <cell r="A9" t="str">
            <v>Id8</v>
          </cell>
          <cell r="B9">
            <v>36.96</v>
          </cell>
          <cell r="C9">
            <v>7.93</v>
          </cell>
          <cell r="D9" t="str">
            <v>No</v>
          </cell>
          <cell r="E9" t="str">
            <v>No</v>
          </cell>
          <cell r="F9" t="str">
            <v>No</v>
          </cell>
          <cell r="G9">
            <v>3</v>
          </cell>
          <cell r="H9" t="str">
            <v>Yes</v>
          </cell>
          <cell r="I9">
            <v>36.96</v>
          </cell>
          <cell r="J9" t="str">
            <v>Obesity</v>
          </cell>
          <cell r="K9">
            <v>7.93</v>
          </cell>
          <cell r="L9" t="str">
            <v>Diabetes</v>
          </cell>
        </row>
        <row r="10">
          <cell r="A10" t="str">
            <v>Id9</v>
          </cell>
          <cell r="B10">
            <v>41.14</v>
          </cell>
          <cell r="C10">
            <v>9.58</v>
          </cell>
          <cell r="D10" t="str">
            <v>Yes</v>
          </cell>
          <cell r="E10" t="str">
            <v>No</v>
          </cell>
          <cell r="F10" t="str">
            <v>Yes</v>
          </cell>
          <cell r="G10">
            <v>1</v>
          </cell>
          <cell r="H10" t="str">
            <v>Yes</v>
          </cell>
          <cell r="I10">
            <v>41.14</v>
          </cell>
          <cell r="J10" t="str">
            <v>Obesity</v>
          </cell>
          <cell r="K10">
            <v>9.58</v>
          </cell>
          <cell r="L10" t="str">
            <v>Diabetes</v>
          </cell>
        </row>
        <row r="11">
          <cell r="A11" t="str">
            <v>Id10</v>
          </cell>
          <cell r="B11">
            <v>38.06</v>
          </cell>
          <cell r="C11">
            <v>10.79</v>
          </cell>
          <cell r="D11" t="str">
            <v>No</v>
          </cell>
          <cell r="E11" t="str">
            <v>No</v>
          </cell>
          <cell r="F11" t="str">
            <v>No</v>
          </cell>
          <cell r="G11">
            <v>0</v>
          </cell>
          <cell r="H11" t="str">
            <v>Yes</v>
          </cell>
          <cell r="I11">
            <v>38.06</v>
          </cell>
          <cell r="J11" t="str">
            <v>Obesity</v>
          </cell>
          <cell r="K11">
            <v>10.79</v>
          </cell>
          <cell r="L11" t="str">
            <v>Diabetes</v>
          </cell>
        </row>
        <row r="12">
          <cell r="A12" t="str">
            <v>Id11</v>
          </cell>
          <cell r="B12">
            <v>37.700000000000003</v>
          </cell>
          <cell r="C12">
            <v>5.96</v>
          </cell>
          <cell r="D12" t="str">
            <v>Yes</v>
          </cell>
          <cell r="E12" t="str">
            <v>No</v>
          </cell>
          <cell r="F12" t="str">
            <v>No</v>
          </cell>
          <cell r="G12">
            <v>2</v>
          </cell>
          <cell r="H12" t="str">
            <v>Yes</v>
          </cell>
          <cell r="I12">
            <v>37.700000000000003</v>
          </cell>
          <cell r="J12" t="str">
            <v>Obesity</v>
          </cell>
          <cell r="K12">
            <v>5.96</v>
          </cell>
          <cell r="L12" t="str">
            <v>Prediabetes</v>
          </cell>
        </row>
        <row r="13">
          <cell r="A13" t="str">
            <v>Id12</v>
          </cell>
          <cell r="B13">
            <v>42.13</v>
          </cell>
          <cell r="C13">
            <v>11.9</v>
          </cell>
          <cell r="D13" t="str">
            <v>No</v>
          </cell>
          <cell r="E13" t="str">
            <v>No</v>
          </cell>
          <cell r="F13" t="str">
            <v>No</v>
          </cell>
          <cell r="G13">
            <v>0</v>
          </cell>
          <cell r="H13" t="str">
            <v>Yes</v>
          </cell>
          <cell r="I13">
            <v>42.13</v>
          </cell>
          <cell r="J13" t="str">
            <v>Obesity</v>
          </cell>
          <cell r="K13">
            <v>11.9</v>
          </cell>
          <cell r="L13" t="str">
            <v>Diabetes</v>
          </cell>
        </row>
        <row r="14">
          <cell r="A14" t="str">
            <v>Id13</v>
          </cell>
          <cell r="B14">
            <v>40.92</v>
          </cell>
          <cell r="C14">
            <v>8.41</v>
          </cell>
          <cell r="D14" t="str">
            <v>No</v>
          </cell>
          <cell r="E14" t="str">
            <v>No</v>
          </cell>
          <cell r="F14" t="str">
            <v>No</v>
          </cell>
          <cell r="G14">
            <v>0</v>
          </cell>
          <cell r="H14" t="str">
            <v>Yes</v>
          </cell>
          <cell r="I14">
            <v>40.92</v>
          </cell>
          <cell r="J14" t="str">
            <v>Obesity</v>
          </cell>
          <cell r="K14">
            <v>8.41</v>
          </cell>
          <cell r="L14" t="str">
            <v>Diabetes</v>
          </cell>
        </row>
        <row r="15">
          <cell r="A15" t="str">
            <v>Id14</v>
          </cell>
          <cell r="B15">
            <v>40.564999999999998</v>
          </cell>
          <cell r="C15">
            <v>7.02</v>
          </cell>
          <cell r="D15" t="str">
            <v>No</v>
          </cell>
          <cell r="E15" t="str">
            <v>No</v>
          </cell>
          <cell r="F15" t="str">
            <v>No</v>
          </cell>
          <cell r="G15">
            <v>0</v>
          </cell>
          <cell r="H15" t="str">
            <v>Yes</v>
          </cell>
          <cell r="I15">
            <v>40.564999999999998</v>
          </cell>
          <cell r="J15" t="str">
            <v>Obesity</v>
          </cell>
          <cell r="K15">
            <v>7.02</v>
          </cell>
          <cell r="L15" t="str">
            <v>Diabetes</v>
          </cell>
        </row>
        <row r="16">
          <cell r="A16" t="str">
            <v>Id15</v>
          </cell>
          <cell r="B16">
            <v>36.384999999999998</v>
          </cell>
          <cell r="C16">
            <v>7.59</v>
          </cell>
          <cell r="D16" t="str">
            <v>Yes</v>
          </cell>
          <cell r="E16" t="str">
            <v>No</v>
          </cell>
          <cell r="F16" t="str">
            <v>No</v>
          </cell>
          <cell r="G16">
            <v>2</v>
          </cell>
          <cell r="H16" t="str">
            <v>Yes</v>
          </cell>
          <cell r="I16">
            <v>36.384999999999998</v>
          </cell>
          <cell r="J16" t="str">
            <v>Obesity</v>
          </cell>
          <cell r="K16">
            <v>7.59</v>
          </cell>
          <cell r="L16" t="str">
            <v>Diabetes</v>
          </cell>
        </row>
        <row r="17">
          <cell r="A17" t="str">
            <v>Id16</v>
          </cell>
          <cell r="B17">
            <v>39.9</v>
          </cell>
          <cell r="C17">
            <v>11.32</v>
          </cell>
          <cell r="D17" t="str">
            <v>No</v>
          </cell>
          <cell r="E17" t="str">
            <v>No</v>
          </cell>
          <cell r="F17" t="str">
            <v>No</v>
          </cell>
          <cell r="G17">
            <v>0</v>
          </cell>
          <cell r="H17" t="str">
            <v>Yes</v>
          </cell>
          <cell r="I17">
            <v>39.9</v>
          </cell>
          <cell r="J17" t="str">
            <v>Obesity</v>
          </cell>
          <cell r="K17">
            <v>11.32</v>
          </cell>
          <cell r="L17" t="str">
            <v>Diabetes</v>
          </cell>
        </row>
        <row r="18">
          <cell r="A18" t="str">
            <v>Id17</v>
          </cell>
          <cell r="B18">
            <v>33.799999999999997</v>
          </cell>
          <cell r="C18">
            <v>7.67</v>
          </cell>
          <cell r="D18" t="str">
            <v>No</v>
          </cell>
          <cell r="E18" t="str">
            <v>No</v>
          </cell>
          <cell r="F18" t="str">
            <v>No</v>
          </cell>
          <cell r="G18">
            <v>3</v>
          </cell>
          <cell r="H18" t="str">
            <v>Yes</v>
          </cell>
          <cell r="I18">
            <v>33.799999999999997</v>
          </cell>
          <cell r="J18" t="str">
            <v>Obesity</v>
          </cell>
          <cell r="K18">
            <v>7.67</v>
          </cell>
          <cell r="L18" t="str">
            <v>Diabetes</v>
          </cell>
        </row>
        <row r="19">
          <cell r="A19" t="str">
            <v>Id18</v>
          </cell>
          <cell r="B19">
            <v>36.765000000000001</v>
          </cell>
          <cell r="C19">
            <v>7.29</v>
          </cell>
          <cell r="D19" t="str">
            <v>Yes</v>
          </cell>
          <cell r="E19" t="str">
            <v>No</v>
          </cell>
          <cell r="F19" t="str">
            <v>Yes</v>
          </cell>
          <cell r="G19">
            <v>1</v>
          </cell>
          <cell r="H19" t="str">
            <v>Yes</v>
          </cell>
          <cell r="I19">
            <v>36.765000000000001</v>
          </cell>
          <cell r="J19" t="str">
            <v>Obesity</v>
          </cell>
          <cell r="K19">
            <v>7.29</v>
          </cell>
          <cell r="L19" t="str">
            <v>Diabetes</v>
          </cell>
        </row>
        <row r="20">
          <cell r="A20" t="str">
            <v>Id19</v>
          </cell>
          <cell r="B20">
            <v>36.954999999999998</v>
          </cell>
          <cell r="C20">
            <v>4.72</v>
          </cell>
          <cell r="D20" t="str">
            <v>Yes</v>
          </cell>
          <cell r="E20" t="str">
            <v>No</v>
          </cell>
          <cell r="F20" t="str">
            <v>No</v>
          </cell>
          <cell r="G20">
            <v>1</v>
          </cell>
          <cell r="H20" t="str">
            <v>Yes</v>
          </cell>
          <cell r="I20">
            <v>36.954999999999998</v>
          </cell>
          <cell r="J20" t="str">
            <v>Obesity</v>
          </cell>
          <cell r="K20">
            <v>4.72</v>
          </cell>
          <cell r="L20" t="str">
            <v>Normal</v>
          </cell>
        </row>
        <row r="21">
          <cell r="A21" t="str">
            <v>Id20</v>
          </cell>
          <cell r="B21">
            <v>42.9</v>
          </cell>
          <cell r="C21">
            <v>11.41</v>
          </cell>
          <cell r="D21" t="str">
            <v>No</v>
          </cell>
          <cell r="E21" t="str">
            <v>No</v>
          </cell>
          <cell r="F21" t="str">
            <v>No</v>
          </cell>
          <cell r="G21">
            <v>0</v>
          </cell>
          <cell r="H21" t="str">
            <v>Yes</v>
          </cell>
          <cell r="I21">
            <v>42.9</v>
          </cell>
          <cell r="J21" t="str">
            <v>Obesity</v>
          </cell>
          <cell r="K21">
            <v>11.41</v>
          </cell>
          <cell r="L21" t="str">
            <v>Diabetes</v>
          </cell>
        </row>
        <row r="22">
          <cell r="A22" t="str">
            <v>Id21</v>
          </cell>
          <cell r="B22">
            <v>36.299999999999997</v>
          </cell>
          <cell r="C22">
            <v>11.5</v>
          </cell>
          <cell r="D22" t="str">
            <v>Yes</v>
          </cell>
          <cell r="E22" t="str">
            <v>No</v>
          </cell>
          <cell r="F22" t="str">
            <v>No</v>
          </cell>
          <cell r="G22">
            <v>2</v>
          </cell>
          <cell r="H22" t="str">
            <v>Yes</v>
          </cell>
          <cell r="I22">
            <v>36.299999999999997</v>
          </cell>
          <cell r="J22" t="str">
            <v>Obesity</v>
          </cell>
          <cell r="K22">
            <v>11.5</v>
          </cell>
          <cell r="L22" t="str">
            <v>Diabetes</v>
          </cell>
        </row>
        <row r="23">
          <cell r="A23" t="str">
            <v>Id22</v>
          </cell>
          <cell r="B23">
            <v>32.200000000000003</v>
          </cell>
          <cell r="C23">
            <v>6.22</v>
          </cell>
          <cell r="D23" t="str">
            <v>Yes</v>
          </cell>
          <cell r="E23" t="str">
            <v>No</v>
          </cell>
          <cell r="F23" t="str">
            <v>No</v>
          </cell>
          <cell r="G23">
            <v>2</v>
          </cell>
          <cell r="H23" t="str">
            <v>Yes</v>
          </cell>
          <cell r="I23">
            <v>32.200000000000003</v>
          </cell>
          <cell r="J23" t="str">
            <v>Obesity</v>
          </cell>
          <cell r="K23">
            <v>6.22</v>
          </cell>
          <cell r="L23" t="str">
            <v>Prediabetes</v>
          </cell>
        </row>
        <row r="24">
          <cell r="A24" t="str">
            <v>Id23</v>
          </cell>
          <cell r="B24">
            <v>31.3</v>
          </cell>
          <cell r="C24">
            <v>11.38</v>
          </cell>
          <cell r="D24" t="str">
            <v>No</v>
          </cell>
          <cell r="E24" t="str">
            <v>No</v>
          </cell>
          <cell r="F24" t="str">
            <v>No</v>
          </cell>
          <cell r="G24">
            <v>3</v>
          </cell>
          <cell r="H24" t="str">
            <v>Yes</v>
          </cell>
          <cell r="I24">
            <v>31.3</v>
          </cell>
          <cell r="J24" t="str">
            <v>Obesity</v>
          </cell>
          <cell r="K24">
            <v>11.38</v>
          </cell>
          <cell r="L24" t="str">
            <v>Diabetes</v>
          </cell>
        </row>
        <row r="25">
          <cell r="A25" t="str">
            <v>Id24</v>
          </cell>
          <cell r="B25">
            <v>41.8</v>
          </cell>
          <cell r="C25">
            <v>7.89</v>
          </cell>
          <cell r="D25" t="str">
            <v>Yes</v>
          </cell>
          <cell r="E25" t="str">
            <v>No</v>
          </cell>
          <cell r="F25" t="str">
            <v>No</v>
          </cell>
          <cell r="G25">
            <v>2</v>
          </cell>
          <cell r="H25" t="str">
            <v>Yes</v>
          </cell>
          <cell r="I25">
            <v>41.8</v>
          </cell>
          <cell r="J25" t="str">
            <v>Obesity</v>
          </cell>
          <cell r="K25">
            <v>7.89</v>
          </cell>
          <cell r="L25" t="str">
            <v>Diabetes</v>
          </cell>
        </row>
        <row r="26">
          <cell r="A26" t="str">
            <v>Id25</v>
          </cell>
          <cell r="B26">
            <v>35.090000000000003</v>
          </cell>
          <cell r="C26">
            <v>4.38</v>
          </cell>
          <cell r="D26" t="str">
            <v>Yes</v>
          </cell>
          <cell r="E26" t="str">
            <v>No</v>
          </cell>
          <cell r="F26" t="str">
            <v>No</v>
          </cell>
          <cell r="G26">
            <v>2</v>
          </cell>
          <cell r="H26" t="str">
            <v>Yes</v>
          </cell>
          <cell r="I26">
            <v>35.090000000000003</v>
          </cell>
          <cell r="J26" t="str">
            <v>Obesity</v>
          </cell>
          <cell r="K26">
            <v>4.38</v>
          </cell>
          <cell r="L26" t="str">
            <v>Normal</v>
          </cell>
        </row>
        <row r="27">
          <cell r="A27" t="str">
            <v>Id26</v>
          </cell>
          <cell r="B27">
            <v>33.880000000000003</v>
          </cell>
          <cell r="C27">
            <v>7.01</v>
          </cell>
          <cell r="D27" t="str">
            <v>No</v>
          </cell>
          <cell r="E27" t="str">
            <v>No</v>
          </cell>
          <cell r="F27" t="str">
            <v>No</v>
          </cell>
          <cell r="G27">
            <v>3</v>
          </cell>
          <cell r="H27" t="str">
            <v>Yes</v>
          </cell>
          <cell r="I27">
            <v>33.880000000000003</v>
          </cell>
          <cell r="J27" t="str">
            <v>Obesity</v>
          </cell>
          <cell r="K27">
            <v>7.01</v>
          </cell>
          <cell r="L27" t="str">
            <v>Diabetes</v>
          </cell>
        </row>
        <row r="28">
          <cell r="A28" t="str">
            <v>Id27</v>
          </cell>
          <cell r="B28">
            <v>30.875</v>
          </cell>
          <cell r="C28">
            <v>11.88</v>
          </cell>
          <cell r="D28" t="str">
            <v>No</v>
          </cell>
          <cell r="E28" t="str">
            <v>No</v>
          </cell>
          <cell r="F28" t="str">
            <v>No</v>
          </cell>
          <cell r="G28">
            <v>0</v>
          </cell>
          <cell r="H28" t="str">
            <v>Yes</v>
          </cell>
          <cell r="I28">
            <v>30.875</v>
          </cell>
          <cell r="J28" t="str">
            <v>Obesity</v>
          </cell>
          <cell r="K28">
            <v>11.88</v>
          </cell>
          <cell r="L28" t="str">
            <v>Diabetes</v>
          </cell>
        </row>
        <row r="29">
          <cell r="A29" t="str">
            <v>Id28</v>
          </cell>
          <cell r="B29">
            <v>36.86</v>
          </cell>
          <cell r="C29">
            <v>5.19</v>
          </cell>
          <cell r="D29" t="str">
            <v>Yes</v>
          </cell>
          <cell r="E29" t="str">
            <v>No</v>
          </cell>
          <cell r="F29" t="str">
            <v>Yes</v>
          </cell>
          <cell r="G29">
            <v>1</v>
          </cell>
          <cell r="H29" t="str">
            <v>Yes</v>
          </cell>
          <cell r="I29">
            <v>36.86</v>
          </cell>
          <cell r="J29" t="str">
            <v>Obesity</v>
          </cell>
          <cell r="K29">
            <v>5.19</v>
          </cell>
          <cell r="L29" t="str">
            <v>Normal</v>
          </cell>
        </row>
        <row r="30">
          <cell r="A30" t="str">
            <v>Id29</v>
          </cell>
          <cell r="B30">
            <v>35.86</v>
          </cell>
          <cell r="C30">
            <v>6.74</v>
          </cell>
          <cell r="D30" t="str">
            <v>Yes</v>
          </cell>
          <cell r="E30" t="str">
            <v>No</v>
          </cell>
          <cell r="F30" t="str">
            <v>No</v>
          </cell>
          <cell r="G30">
            <v>2</v>
          </cell>
          <cell r="H30" t="str">
            <v>Yes</v>
          </cell>
          <cell r="I30">
            <v>35.86</v>
          </cell>
          <cell r="J30" t="str">
            <v>Obesity</v>
          </cell>
          <cell r="K30">
            <v>6.74</v>
          </cell>
          <cell r="L30" t="str">
            <v>Diabetes</v>
          </cell>
        </row>
        <row r="31">
          <cell r="A31" t="str">
            <v>Id30</v>
          </cell>
          <cell r="B31">
            <v>37.049999999999997</v>
          </cell>
          <cell r="C31">
            <v>8.44</v>
          </cell>
          <cell r="D31" t="str">
            <v>No</v>
          </cell>
          <cell r="E31" t="str">
            <v>No</v>
          </cell>
          <cell r="F31" t="str">
            <v>No</v>
          </cell>
          <cell r="G31">
            <v>0</v>
          </cell>
          <cell r="H31" t="str">
            <v>Yes</v>
          </cell>
          <cell r="I31">
            <v>37.049999999999997</v>
          </cell>
          <cell r="J31" t="str">
            <v>Obesity</v>
          </cell>
          <cell r="K31">
            <v>8.44</v>
          </cell>
          <cell r="L31" t="str">
            <v>Diabetes</v>
          </cell>
        </row>
        <row r="32">
          <cell r="A32" t="str">
            <v>Id31</v>
          </cell>
          <cell r="B32">
            <v>43.89</v>
          </cell>
          <cell r="C32">
            <v>8.7100000000000009</v>
          </cell>
          <cell r="D32" t="str">
            <v>No</v>
          </cell>
          <cell r="E32" t="str">
            <v>No</v>
          </cell>
          <cell r="F32" t="str">
            <v>No</v>
          </cell>
          <cell r="G32">
            <v>0</v>
          </cell>
          <cell r="H32" t="str">
            <v>Yes</v>
          </cell>
          <cell r="I32">
            <v>43.89</v>
          </cell>
          <cell r="J32" t="str">
            <v>Obesity</v>
          </cell>
          <cell r="K32">
            <v>8.7100000000000009</v>
          </cell>
          <cell r="L32" t="str">
            <v>Diabetes</v>
          </cell>
        </row>
        <row r="33">
          <cell r="A33" t="str">
            <v>Id32</v>
          </cell>
          <cell r="B33">
            <v>42.35</v>
          </cell>
          <cell r="C33">
            <v>5.08</v>
          </cell>
          <cell r="D33" t="str">
            <v>Yes</v>
          </cell>
          <cell r="E33" t="str">
            <v>No</v>
          </cell>
          <cell r="F33" t="str">
            <v>No</v>
          </cell>
          <cell r="G33">
            <v>0</v>
          </cell>
          <cell r="H33" t="str">
            <v>Yes</v>
          </cell>
          <cell r="I33">
            <v>42.35</v>
          </cell>
          <cell r="J33" t="str">
            <v>Obesity</v>
          </cell>
          <cell r="K33">
            <v>5.08</v>
          </cell>
          <cell r="L33" t="str">
            <v>Normal</v>
          </cell>
        </row>
        <row r="34">
          <cell r="A34" t="str">
            <v>Id33</v>
          </cell>
          <cell r="B34">
            <v>31.35</v>
          </cell>
          <cell r="C34">
            <v>6.86</v>
          </cell>
          <cell r="D34" t="str">
            <v>No</v>
          </cell>
          <cell r="E34" t="str">
            <v>No</v>
          </cell>
          <cell r="F34" t="str">
            <v>No</v>
          </cell>
          <cell r="G34">
            <v>0</v>
          </cell>
          <cell r="H34" t="str">
            <v>Yes</v>
          </cell>
          <cell r="I34">
            <v>31.35</v>
          </cell>
          <cell r="J34" t="str">
            <v>Obesity</v>
          </cell>
          <cell r="K34">
            <v>6.86</v>
          </cell>
          <cell r="L34" t="str">
            <v>Diabetes</v>
          </cell>
        </row>
        <row r="35">
          <cell r="A35" t="str">
            <v>Id34</v>
          </cell>
          <cell r="B35">
            <v>47.6</v>
          </cell>
          <cell r="C35">
            <v>5.95</v>
          </cell>
          <cell r="D35" t="str">
            <v>Yes</v>
          </cell>
          <cell r="E35" t="str">
            <v>No</v>
          </cell>
          <cell r="F35" t="str">
            <v>No</v>
          </cell>
          <cell r="G35">
            <v>0</v>
          </cell>
          <cell r="H35" t="str">
            <v>Yes</v>
          </cell>
          <cell r="I35">
            <v>47.6</v>
          </cell>
          <cell r="J35" t="str">
            <v>Obesity</v>
          </cell>
          <cell r="K35">
            <v>5.95</v>
          </cell>
          <cell r="L35" t="str">
            <v>Prediabetes</v>
          </cell>
        </row>
        <row r="36">
          <cell r="A36" t="str">
            <v>Id35</v>
          </cell>
          <cell r="B36">
            <v>46.2</v>
          </cell>
          <cell r="C36">
            <v>6.09</v>
          </cell>
          <cell r="D36" t="str">
            <v>No</v>
          </cell>
          <cell r="E36" t="str">
            <v>No</v>
          </cell>
          <cell r="F36" t="str">
            <v>Yes</v>
          </cell>
          <cell r="G36">
            <v>1</v>
          </cell>
          <cell r="H36" t="str">
            <v>Yes</v>
          </cell>
          <cell r="I36">
            <v>46.2</v>
          </cell>
          <cell r="J36" t="str">
            <v>Obesity</v>
          </cell>
          <cell r="K36">
            <v>6.09</v>
          </cell>
          <cell r="L36" t="str">
            <v>Prediabetes</v>
          </cell>
        </row>
        <row r="37">
          <cell r="A37" t="str">
            <v>Id36</v>
          </cell>
          <cell r="B37">
            <v>32.015000000000001</v>
          </cell>
          <cell r="C37">
            <v>11.75</v>
          </cell>
          <cell r="D37" t="str">
            <v>No</v>
          </cell>
          <cell r="E37" t="str">
            <v>No</v>
          </cell>
          <cell r="F37" t="str">
            <v>No</v>
          </cell>
          <cell r="G37">
            <v>0</v>
          </cell>
          <cell r="H37" t="str">
            <v>Yes</v>
          </cell>
          <cell r="I37">
            <v>32.015000000000001</v>
          </cell>
          <cell r="J37" t="str">
            <v>Obesity</v>
          </cell>
          <cell r="K37">
            <v>11.75</v>
          </cell>
          <cell r="L37" t="str">
            <v>Diabetes</v>
          </cell>
        </row>
        <row r="38">
          <cell r="A38" t="str">
            <v>Id37</v>
          </cell>
          <cell r="B38">
            <v>40.564999999999998</v>
          </cell>
          <cell r="C38">
            <v>7.37</v>
          </cell>
          <cell r="D38" t="str">
            <v>No</v>
          </cell>
          <cell r="E38" t="str">
            <v>No</v>
          </cell>
          <cell r="F38" t="str">
            <v>No</v>
          </cell>
          <cell r="G38">
            <v>0</v>
          </cell>
          <cell r="H38" t="str">
            <v>Yes</v>
          </cell>
          <cell r="I38">
            <v>40.564999999999998</v>
          </cell>
          <cell r="J38" t="str">
            <v>Obesity</v>
          </cell>
          <cell r="K38">
            <v>7.37</v>
          </cell>
          <cell r="L38" t="str">
            <v>Diabetes</v>
          </cell>
        </row>
        <row r="39">
          <cell r="A39" t="str">
            <v>Id38</v>
          </cell>
          <cell r="B39">
            <v>32.450000000000003</v>
          </cell>
          <cell r="C39">
            <v>11.91</v>
          </cell>
          <cell r="D39" t="str">
            <v>No</v>
          </cell>
          <cell r="E39" t="str">
            <v>No</v>
          </cell>
          <cell r="F39" t="str">
            <v>No</v>
          </cell>
          <cell r="G39">
            <v>0</v>
          </cell>
          <cell r="H39" t="str">
            <v>Yes</v>
          </cell>
          <cell r="I39">
            <v>32.450000000000003</v>
          </cell>
          <cell r="J39" t="str">
            <v>Obesity</v>
          </cell>
          <cell r="K39">
            <v>11.91</v>
          </cell>
          <cell r="L39" t="str">
            <v>Diabetes</v>
          </cell>
        </row>
        <row r="40">
          <cell r="A40" t="str">
            <v>Id39</v>
          </cell>
          <cell r="B40">
            <v>34.96</v>
          </cell>
          <cell r="C40">
            <v>6.52</v>
          </cell>
          <cell r="D40" t="str">
            <v>No</v>
          </cell>
          <cell r="E40" t="str">
            <v>No</v>
          </cell>
          <cell r="F40" t="str">
            <v>No</v>
          </cell>
          <cell r="G40">
            <v>0</v>
          </cell>
          <cell r="H40" t="str">
            <v>Yes</v>
          </cell>
          <cell r="I40">
            <v>34.96</v>
          </cell>
          <cell r="J40" t="str">
            <v>Obesity</v>
          </cell>
          <cell r="K40">
            <v>6.52</v>
          </cell>
          <cell r="L40" t="str">
            <v>Diabetes</v>
          </cell>
        </row>
        <row r="41">
          <cell r="A41" t="str">
            <v>Id40</v>
          </cell>
          <cell r="B41">
            <v>35.5</v>
          </cell>
          <cell r="C41">
            <v>5.14</v>
          </cell>
          <cell r="D41" t="str">
            <v>No</v>
          </cell>
          <cell r="E41" t="str">
            <v>No</v>
          </cell>
          <cell r="F41" t="str">
            <v>Yes</v>
          </cell>
          <cell r="G41">
            <v>1</v>
          </cell>
          <cell r="H41" t="str">
            <v>Yes</v>
          </cell>
          <cell r="I41">
            <v>35.5</v>
          </cell>
          <cell r="J41" t="str">
            <v>Obesity</v>
          </cell>
          <cell r="K41">
            <v>5.14</v>
          </cell>
          <cell r="L41" t="str">
            <v>Normal</v>
          </cell>
        </row>
        <row r="42">
          <cell r="A42" t="str">
            <v>Id41</v>
          </cell>
          <cell r="B42">
            <v>52.58</v>
          </cell>
          <cell r="C42">
            <v>4.1900000000000004</v>
          </cell>
          <cell r="D42" t="str">
            <v>No</v>
          </cell>
          <cell r="E42" t="str">
            <v>yes</v>
          </cell>
          <cell r="F42" t="str">
            <v>No</v>
          </cell>
          <cell r="G42">
            <v>1</v>
          </cell>
          <cell r="H42" t="str">
            <v>Yes</v>
          </cell>
          <cell r="I42">
            <v>52.58</v>
          </cell>
          <cell r="J42" t="str">
            <v>Obesity</v>
          </cell>
          <cell r="K42">
            <v>4.1900000000000004</v>
          </cell>
          <cell r="L42" t="str">
            <v>Normal</v>
          </cell>
        </row>
        <row r="43">
          <cell r="A43" t="str">
            <v>Id42</v>
          </cell>
          <cell r="B43">
            <v>35.200000000000003</v>
          </cell>
          <cell r="C43">
            <v>11.68</v>
          </cell>
          <cell r="D43" t="str">
            <v>Yes</v>
          </cell>
          <cell r="E43" t="str">
            <v>No</v>
          </cell>
          <cell r="F43" t="str">
            <v>No</v>
          </cell>
          <cell r="G43">
            <v>0</v>
          </cell>
          <cell r="H43" t="str">
            <v>Yes</v>
          </cell>
          <cell r="I43">
            <v>35.200000000000003</v>
          </cell>
          <cell r="J43" t="str">
            <v>Obesity</v>
          </cell>
          <cell r="K43">
            <v>11.68</v>
          </cell>
          <cell r="L43" t="str">
            <v>Diabetes</v>
          </cell>
        </row>
        <row r="44">
          <cell r="A44" t="str">
            <v>Id43</v>
          </cell>
          <cell r="B44">
            <v>38.06</v>
          </cell>
          <cell r="C44">
            <v>6.98</v>
          </cell>
          <cell r="D44" t="str">
            <v>No</v>
          </cell>
          <cell r="E44" t="str">
            <v>No</v>
          </cell>
          <cell r="F44" t="str">
            <v>No</v>
          </cell>
          <cell r="G44">
            <v>0</v>
          </cell>
          <cell r="H44" t="str">
            <v>Yes</v>
          </cell>
          <cell r="I44">
            <v>38.06</v>
          </cell>
          <cell r="J44" t="str">
            <v>Obesity</v>
          </cell>
          <cell r="K44">
            <v>6.98</v>
          </cell>
          <cell r="L44" t="str">
            <v>Diabetes</v>
          </cell>
        </row>
        <row r="45">
          <cell r="A45" t="str">
            <v>Id44</v>
          </cell>
          <cell r="B45">
            <v>34.21</v>
          </cell>
          <cell r="C45">
            <v>8.34</v>
          </cell>
          <cell r="D45" t="str">
            <v>No</v>
          </cell>
          <cell r="E45" t="str">
            <v>No</v>
          </cell>
          <cell r="F45" t="str">
            <v>No</v>
          </cell>
          <cell r="G45">
            <v>0</v>
          </cell>
          <cell r="H45" t="str">
            <v>Yes</v>
          </cell>
          <cell r="I45">
            <v>34.21</v>
          </cell>
          <cell r="J45" t="str">
            <v>Obesity</v>
          </cell>
          <cell r="K45">
            <v>8.34</v>
          </cell>
          <cell r="L45" t="str">
            <v>Diabetes</v>
          </cell>
        </row>
        <row r="46">
          <cell r="A46" t="str">
            <v>Id45</v>
          </cell>
          <cell r="B46">
            <v>38.94</v>
          </cell>
          <cell r="C46">
            <v>8.49</v>
          </cell>
          <cell r="D46" t="str">
            <v>Yes</v>
          </cell>
          <cell r="E46" t="str">
            <v>No</v>
          </cell>
          <cell r="F46" t="str">
            <v>No</v>
          </cell>
          <cell r="G46">
            <v>1</v>
          </cell>
          <cell r="H46" t="str">
            <v>Yes</v>
          </cell>
          <cell r="I46">
            <v>38.94</v>
          </cell>
          <cell r="J46" t="str">
            <v>Obesity</v>
          </cell>
          <cell r="K46">
            <v>8.49</v>
          </cell>
          <cell r="L46" t="str">
            <v>Diabetes</v>
          </cell>
        </row>
        <row r="47">
          <cell r="A47" t="str">
            <v>Id46</v>
          </cell>
          <cell r="B47">
            <v>30.21</v>
          </cell>
          <cell r="C47">
            <v>5.34</v>
          </cell>
          <cell r="D47" t="str">
            <v>Yes</v>
          </cell>
          <cell r="E47" t="str">
            <v>No</v>
          </cell>
          <cell r="F47" t="str">
            <v>No</v>
          </cell>
          <cell r="G47">
            <v>1</v>
          </cell>
          <cell r="H47" t="str">
            <v>Yes</v>
          </cell>
          <cell r="I47">
            <v>30.21</v>
          </cell>
          <cell r="J47" t="str">
            <v>Obesity</v>
          </cell>
          <cell r="K47">
            <v>5.34</v>
          </cell>
          <cell r="L47" t="str">
            <v>Normal</v>
          </cell>
        </row>
        <row r="48">
          <cell r="A48" t="str">
            <v>Id47</v>
          </cell>
          <cell r="B48">
            <v>33.630000000000003</v>
          </cell>
          <cell r="C48">
            <v>4.43</v>
          </cell>
          <cell r="D48" t="str">
            <v>Yes</v>
          </cell>
          <cell r="E48" t="str">
            <v>No</v>
          </cell>
          <cell r="F48" t="str">
            <v>No</v>
          </cell>
          <cell r="G48">
            <v>2</v>
          </cell>
          <cell r="H48" t="str">
            <v>Yes</v>
          </cell>
          <cell r="I48">
            <v>33.630000000000003</v>
          </cell>
          <cell r="J48" t="str">
            <v>Obesity</v>
          </cell>
          <cell r="K48">
            <v>4.43</v>
          </cell>
          <cell r="L48" t="str">
            <v>Normal</v>
          </cell>
        </row>
        <row r="49">
          <cell r="A49" t="str">
            <v>Id48</v>
          </cell>
          <cell r="B49">
            <v>40.369999999999997</v>
          </cell>
          <cell r="C49">
            <v>4.47</v>
          </cell>
          <cell r="D49" t="str">
            <v>No</v>
          </cell>
          <cell r="E49" t="str">
            <v>No</v>
          </cell>
          <cell r="F49" t="str">
            <v>No</v>
          </cell>
          <cell r="G49">
            <v>0</v>
          </cell>
          <cell r="H49" t="str">
            <v>Yes</v>
          </cell>
          <cell r="I49">
            <v>40.369999999999997</v>
          </cell>
          <cell r="J49" t="str">
            <v>Obesity</v>
          </cell>
          <cell r="K49">
            <v>4.47</v>
          </cell>
          <cell r="L49" t="str">
            <v>Normal</v>
          </cell>
        </row>
        <row r="50">
          <cell r="A50" t="str">
            <v>Id49</v>
          </cell>
          <cell r="B50">
            <v>53.09</v>
          </cell>
          <cell r="C50">
            <v>4.82</v>
          </cell>
          <cell r="D50" t="str">
            <v>Yes</v>
          </cell>
          <cell r="E50" t="str">
            <v>No</v>
          </cell>
          <cell r="F50" t="str">
            <v>No</v>
          </cell>
          <cell r="G50">
            <v>2</v>
          </cell>
          <cell r="H50" t="str">
            <v>Yes</v>
          </cell>
          <cell r="I50">
            <v>53.09</v>
          </cell>
          <cell r="J50" t="str">
            <v>Obesity</v>
          </cell>
          <cell r="K50">
            <v>4.82</v>
          </cell>
          <cell r="L50" t="str">
            <v>Normal</v>
          </cell>
        </row>
        <row r="51">
          <cell r="A51" t="str">
            <v>Id50</v>
          </cell>
          <cell r="B51">
            <v>31.79</v>
          </cell>
          <cell r="C51">
            <v>5.51</v>
          </cell>
          <cell r="D51" t="str">
            <v>Yes</v>
          </cell>
          <cell r="E51" t="str">
            <v>No</v>
          </cell>
          <cell r="F51" t="str">
            <v>No</v>
          </cell>
          <cell r="G51">
            <v>2</v>
          </cell>
          <cell r="H51" t="str">
            <v>Yes</v>
          </cell>
          <cell r="I51">
            <v>31.79</v>
          </cell>
          <cell r="J51" t="str">
            <v>Obesity</v>
          </cell>
          <cell r="K51">
            <v>5.51</v>
          </cell>
          <cell r="L51" t="str">
            <v>Normal</v>
          </cell>
        </row>
        <row r="52">
          <cell r="A52" t="str">
            <v>Id51</v>
          </cell>
          <cell r="B52">
            <v>41.895000000000003</v>
          </cell>
          <cell r="C52">
            <v>10.87</v>
          </cell>
          <cell r="D52" t="str">
            <v>Yes</v>
          </cell>
          <cell r="E52" t="str">
            <v>No</v>
          </cell>
          <cell r="F52" t="str">
            <v>No</v>
          </cell>
          <cell r="G52">
            <v>1</v>
          </cell>
          <cell r="H52" t="str">
            <v>Yes</v>
          </cell>
          <cell r="I52">
            <v>41.895000000000003</v>
          </cell>
          <cell r="J52" t="str">
            <v>Obesity</v>
          </cell>
          <cell r="K52">
            <v>10.87</v>
          </cell>
          <cell r="L52" t="str">
            <v>Diabetes</v>
          </cell>
        </row>
        <row r="53">
          <cell r="A53" t="str">
            <v>Id52</v>
          </cell>
          <cell r="B53">
            <v>31.16</v>
          </cell>
          <cell r="C53">
            <v>9.34</v>
          </cell>
          <cell r="D53" t="str">
            <v>No</v>
          </cell>
          <cell r="E53" t="str">
            <v>No</v>
          </cell>
          <cell r="F53" t="str">
            <v>No</v>
          </cell>
          <cell r="G53">
            <v>0</v>
          </cell>
          <cell r="H53" t="str">
            <v>Yes</v>
          </cell>
          <cell r="I53">
            <v>31.16</v>
          </cell>
          <cell r="J53" t="str">
            <v>Obesity</v>
          </cell>
          <cell r="K53">
            <v>9.34</v>
          </cell>
          <cell r="L53" t="str">
            <v>Diabetes</v>
          </cell>
        </row>
        <row r="54">
          <cell r="A54" t="str">
            <v>Id53</v>
          </cell>
          <cell r="B54">
            <v>34.104999999999997</v>
          </cell>
          <cell r="C54">
            <v>5.03</v>
          </cell>
          <cell r="D54" t="str">
            <v>Yes</v>
          </cell>
          <cell r="E54" t="str">
            <v>No</v>
          </cell>
          <cell r="F54" t="str">
            <v>Yes</v>
          </cell>
          <cell r="G54">
            <v>1</v>
          </cell>
          <cell r="H54" t="str">
            <v>Yes</v>
          </cell>
          <cell r="I54">
            <v>34.104999999999997</v>
          </cell>
          <cell r="J54" t="str">
            <v>Obesity</v>
          </cell>
          <cell r="K54">
            <v>5.03</v>
          </cell>
          <cell r="L54" t="str">
            <v>Normal</v>
          </cell>
        </row>
        <row r="55">
          <cell r="A55" t="str">
            <v>Id54</v>
          </cell>
          <cell r="B55">
            <v>51.93</v>
          </cell>
          <cell r="C55">
            <v>11.05</v>
          </cell>
          <cell r="D55" t="str">
            <v>No</v>
          </cell>
          <cell r="E55" t="str">
            <v>No</v>
          </cell>
          <cell r="F55" t="str">
            <v>No</v>
          </cell>
          <cell r="G55">
            <v>0</v>
          </cell>
          <cell r="H55" t="str">
            <v>Yes</v>
          </cell>
          <cell r="I55">
            <v>51.93</v>
          </cell>
          <cell r="J55" t="str">
            <v>Obesity</v>
          </cell>
          <cell r="K55">
            <v>11.05</v>
          </cell>
          <cell r="L55" t="str">
            <v>Diabetes</v>
          </cell>
        </row>
        <row r="56">
          <cell r="A56" t="str">
            <v>Id55</v>
          </cell>
          <cell r="B56">
            <v>38.950000000000003</v>
          </cell>
          <cell r="C56">
            <v>11.95</v>
          </cell>
          <cell r="D56" t="str">
            <v>No</v>
          </cell>
          <cell r="E56" t="str">
            <v>No</v>
          </cell>
          <cell r="F56" t="str">
            <v>No</v>
          </cell>
          <cell r="G56">
            <v>0</v>
          </cell>
          <cell r="H56" t="str">
            <v>Yes</v>
          </cell>
          <cell r="I56">
            <v>38.950000000000003</v>
          </cell>
          <cell r="J56" t="str">
            <v>Obesity</v>
          </cell>
          <cell r="K56">
            <v>11.95</v>
          </cell>
          <cell r="L56" t="str">
            <v>Diabetes</v>
          </cell>
        </row>
        <row r="57">
          <cell r="A57" t="str">
            <v>Id56</v>
          </cell>
          <cell r="B57">
            <v>36.630000000000003</v>
          </cell>
          <cell r="C57">
            <v>7.72</v>
          </cell>
          <cell r="D57" t="str">
            <v>Yes</v>
          </cell>
          <cell r="E57" t="str">
            <v>No</v>
          </cell>
          <cell r="F57" t="str">
            <v>No</v>
          </cell>
          <cell r="G57">
            <v>1</v>
          </cell>
          <cell r="H57" t="str">
            <v>Yes</v>
          </cell>
          <cell r="I57">
            <v>36.630000000000003</v>
          </cell>
          <cell r="J57" t="str">
            <v>Obesity</v>
          </cell>
          <cell r="K57">
            <v>7.72</v>
          </cell>
          <cell r="L57" t="str">
            <v>Diabetes</v>
          </cell>
        </row>
        <row r="58">
          <cell r="A58" t="str">
            <v>Id57</v>
          </cell>
          <cell r="B58">
            <v>34.200000000000003</v>
          </cell>
          <cell r="C58">
            <v>5.75</v>
          </cell>
          <cell r="D58" t="str">
            <v>No</v>
          </cell>
          <cell r="E58" t="str">
            <v>No</v>
          </cell>
          <cell r="F58" t="str">
            <v>No</v>
          </cell>
          <cell r="G58">
            <v>2</v>
          </cell>
          <cell r="H58" t="str">
            <v>Yes</v>
          </cell>
          <cell r="I58">
            <v>34.200000000000003</v>
          </cell>
          <cell r="J58" t="str">
            <v>Obesity</v>
          </cell>
          <cell r="K58">
            <v>5.75</v>
          </cell>
          <cell r="L58" t="str">
            <v>Prediabetes</v>
          </cell>
        </row>
        <row r="59">
          <cell r="A59" t="str">
            <v>Id58</v>
          </cell>
          <cell r="B59">
            <v>50.63</v>
          </cell>
          <cell r="C59">
            <v>11.89</v>
          </cell>
          <cell r="D59" t="str">
            <v>No</v>
          </cell>
          <cell r="E59" t="str">
            <v>No</v>
          </cell>
          <cell r="F59" t="str">
            <v>No</v>
          </cell>
          <cell r="G59">
            <v>0</v>
          </cell>
          <cell r="H59" t="str">
            <v>Yes</v>
          </cell>
          <cell r="I59">
            <v>50.63</v>
          </cell>
          <cell r="J59" t="str">
            <v>Obesity</v>
          </cell>
          <cell r="K59">
            <v>11.89</v>
          </cell>
          <cell r="L59" t="str">
            <v>Diabetes</v>
          </cell>
        </row>
        <row r="60">
          <cell r="A60" t="str">
            <v>Id59</v>
          </cell>
          <cell r="B60">
            <v>36.479999999999997</v>
          </cell>
          <cell r="C60">
            <v>6.2</v>
          </cell>
          <cell r="D60" t="str">
            <v>No</v>
          </cell>
          <cell r="E60" t="str">
            <v>No</v>
          </cell>
          <cell r="F60" t="str">
            <v>No</v>
          </cell>
          <cell r="G60">
            <v>0</v>
          </cell>
          <cell r="H60" t="str">
            <v>Yes</v>
          </cell>
          <cell r="I60">
            <v>36.479999999999997</v>
          </cell>
          <cell r="J60" t="str">
            <v>Obesity</v>
          </cell>
          <cell r="K60">
            <v>6.2</v>
          </cell>
          <cell r="L60" t="str">
            <v>Prediabetes</v>
          </cell>
        </row>
        <row r="61">
          <cell r="A61" t="str">
            <v>Id60</v>
          </cell>
          <cell r="B61">
            <v>54.82</v>
          </cell>
          <cell r="C61">
            <v>10.61</v>
          </cell>
          <cell r="D61" t="str">
            <v>No</v>
          </cell>
          <cell r="E61" t="str">
            <v>No</v>
          </cell>
          <cell r="F61" t="str">
            <v>No</v>
          </cell>
          <cell r="G61">
            <v>0</v>
          </cell>
          <cell r="H61" t="str">
            <v>Yes</v>
          </cell>
          <cell r="I61">
            <v>54.82</v>
          </cell>
          <cell r="J61" t="str">
            <v>Obesity</v>
          </cell>
          <cell r="K61">
            <v>10.61</v>
          </cell>
          <cell r="L61" t="str">
            <v>Diabetes</v>
          </cell>
        </row>
        <row r="62">
          <cell r="A62" t="str">
            <v>Id61</v>
          </cell>
          <cell r="B62">
            <v>38.06</v>
          </cell>
          <cell r="C62">
            <v>6.04</v>
          </cell>
          <cell r="D62" t="str">
            <v>No</v>
          </cell>
          <cell r="E62" t="str">
            <v>No</v>
          </cell>
          <cell r="F62" t="str">
            <v>Yes</v>
          </cell>
          <cell r="G62">
            <v>1</v>
          </cell>
          <cell r="H62" t="str">
            <v>Yes</v>
          </cell>
          <cell r="I62">
            <v>38.06</v>
          </cell>
          <cell r="J62" t="str">
            <v>Obesity</v>
          </cell>
          <cell r="K62">
            <v>6.04</v>
          </cell>
          <cell r="L62" t="str">
            <v>Prediabetes</v>
          </cell>
        </row>
        <row r="63">
          <cell r="A63" t="str">
            <v>Id62</v>
          </cell>
          <cell r="B63">
            <v>51.48</v>
          </cell>
          <cell r="C63">
            <v>9.33</v>
          </cell>
          <cell r="D63" t="str">
            <v>Yes</v>
          </cell>
          <cell r="E63" t="str">
            <v>No</v>
          </cell>
          <cell r="F63" t="str">
            <v>No</v>
          </cell>
          <cell r="G63">
            <v>0</v>
          </cell>
          <cell r="H63" t="str">
            <v>Yes</v>
          </cell>
          <cell r="I63">
            <v>51.48</v>
          </cell>
          <cell r="J63" t="str">
            <v>Obesity</v>
          </cell>
          <cell r="K63">
            <v>9.33</v>
          </cell>
          <cell r="L63" t="str">
            <v>Diabetes</v>
          </cell>
        </row>
        <row r="64">
          <cell r="A64" t="str">
            <v>Id63</v>
          </cell>
          <cell r="B64">
            <v>52.06</v>
          </cell>
          <cell r="C64">
            <v>11.47</v>
          </cell>
          <cell r="D64" t="str">
            <v>No</v>
          </cell>
          <cell r="E64" t="str">
            <v>No</v>
          </cell>
          <cell r="F64" t="str">
            <v>No</v>
          </cell>
          <cell r="G64">
            <v>0</v>
          </cell>
          <cell r="H64" t="str">
            <v>Yes</v>
          </cell>
          <cell r="I64">
            <v>52.06</v>
          </cell>
          <cell r="J64" t="str">
            <v>Obesity</v>
          </cell>
          <cell r="K64">
            <v>11.47</v>
          </cell>
          <cell r="L64" t="str">
            <v>Diabetes</v>
          </cell>
        </row>
        <row r="65">
          <cell r="A65" t="str">
            <v>Id64</v>
          </cell>
          <cell r="B65">
            <v>30.684999999999999</v>
          </cell>
          <cell r="C65">
            <v>7.02</v>
          </cell>
          <cell r="D65" t="str">
            <v>Yes</v>
          </cell>
          <cell r="E65" t="str">
            <v>No</v>
          </cell>
          <cell r="F65" t="str">
            <v>No</v>
          </cell>
          <cell r="G65">
            <v>0</v>
          </cell>
          <cell r="H65" t="str">
            <v>Yes</v>
          </cell>
          <cell r="I65">
            <v>30.684999999999999</v>
          </cell>
          <cell r="J65" t="str">
            <v>Obesity</v>
          </cell>
          <cell r="K65">
            <v>7.02</v>
          </cell>
          <cell r="L65" t="str">
            <v>Diabetes</v>
          </cell>
        </row>
        <row r="66">
          <cell r="A66" t="str">
            <v>Id65</v>
          </cell>
          <cell r="B66">
            <v>36.08</v>
          </cell>
          <cell r="C66">
            <v>8.8000000000000007</v>
          </cell>
          <cell r="D66" t="str">
            <v>Yes</v>
          </cell>
          <cell r="E66" t="str">
            <v>No</v>
          </cell>
          <cell r="F66" t="str">
            <v>No</v>
          </cell>
          <cell r="G66">
            <v>1</v>
          </cell>
          <cell r="H66" t="str">
            <v>Yes</v>
          </cell>
          <cell r="I66">
            <v>36.08</v>
          </cell>
          <cell r="J66" t="str">
            <v>Obesity</v>
          </cell>
          <cell r="K66">
            <v>8.8000000000000007</v>
          </cell>
          <cell r="L66" t="str">
            <v>Diabetes</v>
          </cell>
        </row>
        <row r="67">
          <cell r="A67" t="str">
            <v>Id66</v>
          </cell>
          <cell r="B67">
            <v>54.99</v>
          </cell>
          <cell r="C67">
            <v>8.68</v>
          </cell>
          <cell r="D67" t="str">
            <v>No</v>
          </cell>
          <cell r="E67" t="str">
            <v>No</v>
          </cell>
          <cell r="F67" t="str">
            <v>No</v>
          </cell>
          <cell r="G67">
            <v>2</v>
          </cell>
          <cell r="H67" t="str">
            <v>Yes</v>
          </cell>
          <cell r="I67">
            <v>54.99</v>
          </cell>
          <cell r="J67" t="str">
            <v>Obesity</v>
          </cell>
          <cell r="K67">
            <v>8.68</v>
          </cell>
          <cell r="L67" t="str">
            <v>Diabetes</v>
          </cell>
        </row>
        <row r="68">
          <cell r="A68" t="str">
            <v>Id67</v>
          </cell>
          <cell r="B68">
            <v>35.97</v>
          </cell>
          <cell r="C68">
            <v>6.12</v>
          </cell>
          <cell r="D68" t="str">
            <v>No</v>
          </cell>
          <cell r="E68" t="str">
            <v>No</v>
          </cell>
          <cell r="F68" t="str">
            <v>Yes</v>
          </cell>
          <cell r="G68">
            <v>1</v>
          </cell>
          <cell r="H68" t="str">
            <v>Yes</v>
          </cell>
          <cell r="I68">
            <v>35.97</v>
          </cell>
          <cell r="J68" t="str">
            <v>Obesity</v>
          </cell>
          <cell r="K68">
            <v>6.12</v>
          </cell>
          <cell r="L68" t="str">
            <v>Prediabetes</v>
          </cell>
        </row>
        <row r="69">
          <cell r="A69" t="str">
            <v>Id68</v>
          </cell>
          <cell r="B69">
            <v>45.54</v>
          </cell>
          <cell r="C69">
            <v>5.4</v>
          </cell>
          <cell r="D69" t="str">
            <v>Yes</v>
          </cell>
          <cell r="E69" t="str">
            <v>No</v>
          </cell>
          <cell r="F69" t="str">
            <v>Yes</v>
          </cell>
          <cell r="G69">
            <v>1</v>
          </cell>
          <cell r="H69" t="str">
            <v>Yes</v>
          </cell>
          <cell r="I69">
            <v>45.54</v>
          </cell>
          <cell r="J69" t="str">
            <v>Obesity</v>
          </cell>
          <cell r="K69">
            <v>5.4</v>
          </cell>
          <cell r="L69" t="str">
            <v>Normal</v>
          </cell>
        </row>
        <row r="70">
          <cell r="A70" t="str">
            <v>Id69</v>
          </cell>
          <cell r="B70">
            <v>35.53</v>
          </cell>
          <cell r="C70">
            <v>4.3600000000000003</v>
          </cell>
          <cell r="D70" t="str">
            <v>Yes</v>
          </cell>
          <cell r="E70" t="str">
            <v>No</v>
          </cell>
          <cell r="F70" t="str">
            <v>No</v>
          </cell>
          <cell r="G70">
            <v>0</v>
          </cell>
          <cell r="H70" t="str">
            <v>Yes</v>
          </cell>
          <cell r="I70">
            <v>35.53</v>
          </cell>
          <cell r="J70" t="str">
            <v>Obesity</v>
          </cell>
          <cell r="K70">
            <v>4.3600000000000003</v>
          </cell>
          <cell r="L70" t="str">
            <v>Normal</v>
          </cell>
        </row>
        <row r="71">
          <cell r="A71" t="str">
            <v>Id70</v>
          </cell>
          <cell r="B71">
            <v>30.8</v>
          </cell>
          <cell r="C71">
            <v>9.77</v>
          </cell>
          <cell r="D71" t="str">
            <v>No</v>
          </cell>
          <cell r="E71" t="str">
            <v>No</v>
          </cell>
          <cell r="F71" t="str">
            <v>No</v>
          </cell>
          <cell r="G71">
            <v>0</v>
          </cell>
          <cell r="H71" t="str">
            <v>Yes</v>
          </cell>
          <cell r="I71">
            <v>30.8</v>
          </cell>
          <cell r="J71" t="str">
            <v>Obesity</v>
          </cell>
          <cell r="K71">
            <v>9.77</v>
          </cell>
          <cell r="L71" t="str">
            <v>Diabetes</v>
          </cell>
        </row>
        <row r="72">
          <cell r="A72" t="str">
            <v>Id71</v>
          </cell>
          <cell r="B72">
            <v>38.39</v>
          </cell>
          <cell r="C72">
            <v>4.25</v>
          </cell>
          <cell r="D72" t="str">
            <v>No</v>
          </cell>
          <cell r="E72" t="str">
            <v>No</v>
          </cell>
          <cell r="F72" t="str">
            <v>No</v>
          </cell>
          <cell r="G72">
            <v>1</v>
          </cell>
          <cell r="H72" t="str">
            <v>Yes</v>
          </cell>
          <cell r="I72">
            <v>38.39</v>
          </cell>
          <cell r="J72" t="str">
            <v>Obesity</v>
          </cell>
          <cell r="K72">
            <v>4.25</v>
          </cell>
          <cell r="L72" t="str">
            <v>Normal</v>
          </cell>
        </row>
        <row r="73">
          <cell r="A73" t="str">
            <v>Id72</v>
          </cell>
          <cell r="B73">
            <v>32.299999999999997</v>
          </cell>
          <cell r="C73">
            <v>4.76</v>
          </cell>
          <cell r="D73" t="str">
            <v>No</v>
          </cell>
          <cell r="E73" t="str">
            <v>No</v>
          </cell>
          <cell r="F73" t="str">
            <v>No</v>
          </cell>
          <cell r="G73">
            <v>2</v>
          </cell>
          <cell r="H73" t="str">
            <v>Yes</v>
          </cell>
          <cell r="I73">
            <v>32.299999999999997</v>
          </cell>
          <cell r="J73" t="str">
            <v>Obesity</v>
          </cell>
          <cell r="K73">
            <v>4.76</v>
          </cell>
          <cell r="L73" t="str">
            <v>Normal</v>
          </cell>
        </row>
        <row r="74">
          <cell r="A74" t="str">
            <v>Id73</v>
          </cell>
          <cell r="B74">
            <v>48.8</v>
          </cell>
          <cell r="C74">
            <v>6.22</v>
          </cell>
          <cell r="D74" t="str">
            <v>Yes</v>
          </cell>
          <cell r="E74" t="str">
            <v>No</v>
          </cell>
          <cell r="F74" t="str">
            <v>No</v>
          </cell>
          <cell r="G74">
            <v>2</v>
          </cell>
          <cell r="H74" t="str">
            <v>Yes</v>
          </cell>
          <cell r="I74">
            <v>48.8</v>
          </cell>
          <cell r="J74" t="str">
            <v>Obesity</v>
          </cell>
          <cell r="K74">
            <v>6.22</v>
          </cell>
          <cell r="L74" t="str">
            <v>Prediabetes</v>
          </cell>
        </row>
        <row r="75">
          <cell r="A75" t="str">
            <v>Id74</v>
          </cell>
          <cell r="B75">
            <v>45.5</v>
          </cell>
          <cell r="C75">
            <v>7.96</v>
          </cell>
          <cell r="D75" t="str">
            <v>No</v>
          </cell>
          <cell r="E75" t="str">
            <v>No</v>
          </cell>
          <cell r="F75" t="str">
            <v>No</v>
          </cell>
          <cell r="G75">
            <v>0</v>
          </cell>
          <cell r="H75" t="str">
            <v>Yes</v>
          </cell>
          <cell r="I75">
            <v>45.5</v>
          </cell>
          <cell r="J75" t="str">
            <v>Obesity</v>
          </cell>
          <cell r="K75">
            <v>7.96</v>
          </cell>
          <cell r="L75" t="str">
            <v>Diabetes</v>
          </cell>
        </row>
        <row r="76">
          <cell r="A76" t="str">
            <v>Id75</v>
          </cell>
          <cell r="B76">
            <v>53.61</v>
          </cell>
          <cell r="C76">
            <v>10.92</v>
          </cell>
          <cell r="D76" t="str">
            <v>Yes</v>
          </cell>
          <cell r="E76" t="str">
            <v>No</v>
          </cell>
          <cell r="F76" t="str">
            <v>No</v>
          </cell>
          <cell r="G76">
            <v>1</v>
          </cell>
          <cell r="H76" t="str">
            <v>Yes</v>
          </cell>
          <cell r="I76">
            <v>53.61</v>
          </cell>
          <cell r="J76" t="str">
            <v>Obesity</v>
          </cell>
          <cell r="K76">
            <v>10.92</v>
          </cell>
          <cell r="L76" t="str">
            <v>Diabetes</v>
          </cell>
        </row>
        <row r="77">
          <cell r="A77" t="str">
            <v>Id76</v>
          </cell>
          <cell r="B77">
            <v>36.19</v>
          </cell>
          <cell r="C77">
            <v>11.51</v>
          </cell>
          <cell r="D77" t="str">
            <v>Yes</v>
          </cell>
          <cell r="E77" t="str">
            <v>No</v>
          </cell>
          <cell r="F77" t="str">
            <v>No</v>
          </cell>
          <cell r="G77">
            <v>1</v>
          </cell>
          <cell r="H77" t="str">
            <v>Yes</v>
          </cell>
          <cell r="I77">
            <v>36.19</v>
          </cell>
          <cell r="J77" t="str">
            <v>Obesity</v>
          </cell>
          <cell r="K77">
            <v>11.51</v>
          </cell>
          <cell r="L77" t="str">
            <v>Diabetes</v>
          </cell>
        </row>
        <row r="78">
          <cell r="A78" t="str">
            <v>Id77</v>
          </cell>
          <cell r="B78">
            <v>34.6</v>
          </cell>
          <cell r="C78">
            <v>5.99</v>
          </cell>
          <cell r="D78" t="str">
            <v>Yes</v>
          </cell>
          <cell r="E78" t="str">
            <v>No</v>
          </cell>
          <cell r="F78" t="str">
            <v>No</v>
          </cell>
          <cell r="G78">
            <v>0</v>
          </cell>
          <cell r="H78" t="str">
            <v>Yes</v>
          </cell>
          <cell r="I78">
            <v>34.6</v>
          </cell>
          <cell r="J78" t="str">
            <v>Obesity</v>
          </cell>
          <cell r="K78">
            <v>5.99</v>
          </cell>
          <cell r="L78" t="str">
            <v>Prediabetes</v>
          </cell>
        </row>
        <row r="79">
          <cell r="A79" t="str">
            <v>Id78</v>
          </cell>
          <cell r="B79">
            <v>54.12</v>
          </cell>
          <cell r="C79">
            <v>11.57</v>
          </cell>
          <cell r="D79" t="str">
            <v>No</v>
          </cell>
          <cell r="E79" t="str">
            <v>No</v>
          </cell>
          <cell r="F79" t="str">
            <v>No</v>
          </cell>
          <cell r="G79">
            <v>0</v>
          </cell>
          <cell r="H79" t="str">
            <v>Yes</v>
          </cell>
          <cell r="I79">
            <v>54.12</v>
          </cell>
          <cell r="J79" t="str">
            <v>Obesity</v>
          </cell>
          <cell r="K79">
            <v>11.57</v>
          </cell>
          <cell r="L79" t="str">
            <v>Diabetes</v>
          </cell>
        </row>
        <row r="80">
          <cell r="A80" t="str">
            <v>Id79</v>
          </cell>
          <cell r="B80">
            <v>48.82</v>
          </cell>
          <cell r="C80">
            <v>6.67</v>
          </cell>
          <cell r="D80" t="str">
            <v>Yes</v>
          </cell>
          <cell r="E80" t="str">
            <v>No</v>
          </cell>
          <cell r="F80" t="str">
            <v>No</v>
          </cell>
          <cell r="G80">
            <v>0</v>
          </cell>
          <cell r="H80" t="str">
            <v>Yes</v>
          </cell>
          <cell r="I80">
            <v>48.82</v>
          </cell>
          <cell r="J80" t="str">
            <v>Obesity</v>
          </cell>
          <cell r="K80">
            <v>6.67</v>
          </cell>
          <cell r="L80" t="str">
            <v>Diabetes</v>
          </cell>
        </row>
        <row r="81">
          <cell r="A81" t="str">
            <v>Id80</v>
          </cell>
          <cell r="B81">
            <v>51.01</v>
          </cell>
          <cell r="C81">
            <v>9.1999999999999993</v>
          </cell>
          <cell r="D81" t="str">
            <v>No</v>
          </cell>
          <cell r="E81" t="str">
            <v>No</v>
          </cell>
          <cell r="F81" t="str">
            <v>No</v>
          </cell>
          <cell r="G81">
            <v>0</v>
          </cell>
          <cell r="H81" t="str">
            <v>Yes</v>
          </cell>
          <cell r="I81">
            <v>51.01</v>
          </cell>
          <cell r="J81" t="str">
            <v>Obesity</v>
          </cell>
          <cell r="K81">
            <v>9.1999999999999993</v>
          </cell>
          <cell r="L81" t="str">
            <v>Diabetes</v>
          </cell>
        </row>
        <row r="82">
          <cell r="A82" t="str">
            <v>Id81</v>
          </cell>
          <cell r="B82">
            <v>45.65</v>
          </cell>
          <cell r="C82">
            <v>5.1100000000000003</v>
          </cell>
          <cell r="D82" t="str">
            <v>Yes</v>
          </cell>
          <cell r="E82" t="str">
            <v>No</v>
          </cell>
          <cell r="F82" t="str">
            <v>No</v>
          </cell>
          <cell r="G82">
            <v>1</v>
          </cell>
          <cell r="H82" t="str">
            <v>Yes</v>
          </cell>
          <cell r="I82">
            <v>45.65</v>
          </cell>
          <cell r="J82" t="str">
            <v>Obesity</v>
          </cell>
          <cell r="K82">
            <v>5.1100000000000003</v>
          </cell>
          <cell r="L82" t="str">
            <v>Normal</v>
          </cell>
        </row>
        <row r="83">
          <cell r="A83" t="str">
            <v>Id82</v>
          </cell>
          <cell r="B83">
            <v>52.9</v>
          </cell>
          <cell r="C83">
            <v>5.34</v>
          </cell>
          <cell r="D83" t="str">
            <v>No</v>
          </cell>
          <cell r="E83" t="str">
            <v>No</v>
          </cell>
          <cell r="F83" t="str">
            <v>No</v>
          </cell>
          <cell r="G83">
            <v>0</v>
          </cell>
          <cell r="H83" t="str">
            <v>Yes</v>
          </cell>
          <cell r="I83">
            <v>52.9</v>
          </cell>
          <cell r="J83" t="str">
            <v>Obesity</v>
          </cell>
          <cell r="K83">
            <v>5.34</v>
          </cell>
          <cell r="L83" t="str">
            <v>Normal</v>
          </cell>
        </row>
        <row r="84">
          <cell r="A84" t="str">
            <v>Id83</v>
          </cell>
          <cell r="B84">
            <v>45.41</v>
          </cell>
          <cell r="C84">
            <v>4.03</v>
          </cell>
          <cell r="D84" t="str">
            <v>Yes</v>
          </cell>
          <cell r="E84" t="str">
            <v>No</v>
          </cell>
          <cell r="F84" t="str">
            <v>No</v>
          </cell>
          <cell r="G84">
            <v>1</v>
          </cell>
          <cell r="H84" t="str">
            <v>Yes</v>
          </cell>
          <cell r="I84">
            <v>45.41</v>
          </cell>
          <cell r="J84" t="str">
            <v>Obesity</v>
          </cell>
          <cell r="K84">
            <v>4.03</v>
          </cell>
          <cell r="L84" t="str">
            <v>Normal</v>
          </cell>
        </row>
        <row r="85">
          <cell r="A85" t="str">
            <v>Id84</v>
          </cell>
          <cell r="B85">
            <v>49.41</v>
          </cell>
          <cell r="C85">
            <v>4.2300000000000004</v>
          </cell>
          <cell r="D85" t="str">
            <v>Yes</v>
          </cell>
          <cell r="E85" t="str">
            <v>No</v>
          </cell>
          <cell r="F85" t="str">
            <v>Yes</v>
          </cell>
          <cell r="G85">
            <v>1</v>
          </cell>
          <cell r="H85" t="str">
            <v>Yes</v>
          </cell>
          <cell r="I85">
            <v>49.41</v>
          </cell>
          <cell r="J85" t="str">
            <v>Obesity</v>
          </cell>
          <cell r="K85">
            <v>4.2300000000000004</v>
          </cell>
          <cell r="L85" t="str">
            <v>Normal</v>
          </cell>
        </row>
        <row r="86">
          <cell r="A86" t="str">
            <v>Id85</v>
          </cell>
          <cell r="B86">
            <v>31.824999999999999</v>
          </cell>
          <cell r="C86">
            <v>4.0599999999999996</v>
          </cell>
          <cell r="D86" t="str">
            <v>No</v>
          </cell>
          <cell r="E86" t="str">
            <v>No</v>
          </cell>
          <cell r="F86" t="str">
            <v>No</v>
          </cell>
          <cell r="G86">
            <v>2</v>
          </cell>
          <cell r="H86" t="str">
            <v>Yes</v>
          </cell>
          <cell r="I86">
            <v>31.824999999999999</v>
          </cell>
          <cell r="J86" t="str">
            <v>Obesity</v>
          </cell>
          <cell r="K86">
            <v>4.0599999999999996</v>
          </cell>
          <cell r="L86" t="str">
            <v>Normal</v>
          </cell>
        </row>
        <row r="87">
          <cell r="A87" t="str">
            <v>Id86</v>
          </cell>
          <cell r="B87">
            <v>51.28</v>
          </cell>
          <cell r="C87">
            <v>4.68</v>
          </cell>
          <cell r="D87" t="str">
            <v>No</v>
          </cell>
          <cell r="E87" t="str">
            <v>No</v>
          </cell>
          <cell r="F87" t="str">
            <v>No</v>
          </cell>
          <cell r="G87">
            <v>2</v>
          </cell>
          <cell r="H87" t="str">
            <v>Yes</v>
          </cell>
          <cell r="I87">
            <v>51.28</v>
          </cell>
          <cell r="J87" t="str">
            <v>Obesity</v>
          </cell>
          <cell r="K87">
            <v>4.68</v>
          </cell>
          <cell r="L87" t="str">
            <v>Normal</v>
          </cell>
        </row>
        <row r="88">
          <cell r="A88" t="str">
            <v>Id87</v>
          </cell>
          <cell r="B88">
            <v>34.96</v>
          </cell>
          <cell r="C88">
            <v>4.34</v>
          </cell>
          <cell r="D88" t="str">
            <v>No</v>
          </cell>
          <cell r="E88" t="str">
            <v>No</v>
          </cell>
          <cell r="F88" t="str">
            <v>Yes</v>
          </cell>
          <cell r="G88">
            <v>1</v>
          </cell>
          <cell r="H88" t="str">
            <v>Yes</v>
          </cell>
          <cell r="I88">
            <v>34.96</v>
          </cell>
          <cell r="J88" t="str">
            <v>Obesity</v>
          </cell>
          <cell r="K88">
            <v>4.34</v>
          </cell>
          <cell r="L88" t="str">
            <v>Normal</v>
          </cell>
        </row>
        <row r="89">
          <cell r="A89" t="str">
            <v>Id88</v>
          </cell>
          <cell r="B89">
            <v>33.11</v>
          </cell>
          <cell r="C89">
            <v>10.51</v>
          </cell>
          <cell r="D89" t="str">
            <v>No</v>
          </cell>
          <cell r="E89" t="str">
            <v>No</v>
          </cell>
          <cell r="F89" t="str">
            <v>No</v>
          </cell>
          <cell r="G89">
            <v>0</v>
          </cell>
          <cell r="H89" t="str">
            <v>Yes</v>
          </cell>
          <cell r="I89">
            <v>33.11</v>
          </cell>
          <cell r="J89" t="str">
            <v>Obesity</v>
          </cell>
          <cell r="K89">
            <v>10.51</v>
          </cell>
          <cell r="L89" t="str">
            <v>Diabetes</v>
          </cell>
        </row>
        <row r="90">
          <cell r="A90" t="str">
            <v>Id89</v>
          </cell>
          <cell r="B90">
            <v>54.74</v>
          </cell>
          <cell r="C90">
            <v>5.84</v>
          </cell>
          <cell r="D90" t="str">
            <v>Yes</v>
          </cell>
          <cell r="E90" t="str">
            <v>No</v>
          </cell>
          <cell r="F90" t="str">
            <v>Yes</v>
          </cell>
          <cell r="G90">
            <v>1</v>
          </cell>
          <cell r="H90" t="str">
            <v>Yes</v>
          </cell>
          <cell r="I90">
            <v>54.74</v>
          </cell>
          <cell r="J90" t="str">
            <v>Obesity</v>
          </cell>
          <cell r="K90">
            <v>5.84</v>
          </cell>
          <cell r="L90" t="str">
            <v>Prediabetes</v>
          </cell>
        </row>
        <row r="91">
          <cell r="A91" t="str">
            <v>Id90</v>
          </cell>
          <cell r="B91">
            <v>32.56</v>
          </cell>
          <cell r="C91">
            <v>5.41</v>
          </cell>
          <cell r="D91" t="str">
            <v>No</v>
          </cell>
          <cell r="E91" t="str">
            <v>No</v>
          </cell>
          <cell r="F91" t="str">
            <v>Yes</v>
          </cell>
          <cell r="G91">
            <v>1</v>
          </cell>
          <cell r="H91" t="str">
            <v>Yes</v>
          </cell>
          <cell r="I91">
            <v>32.56</v>
          </cell>
          <cell r="J91" t="str">
            <v>Obesity</v>
          </cell>
          <cell r="K91">
            <v>5.41</v>
          </cell>
          <cell r="L91" t="str">
            <v>Normal</v>
          </cell>
        </row>
        <row r="92">
          <cell r="A92" t="str">
            <v>Id91</v>
          </cell>
          <cell r="B92">
            <v>39.049999999999997</v>
          </cell>
          <cell r="C92">
            <v>6.06</v>
          </cell>
          <cell r="D92" t="str">
            <v>No</v>
          </cell>
          <cell r="E92" t="str">
            <v>No</v>
          </cell>
          <cell r="F92" t="str">
            <v>No</v>
          </cell>
          <cell r="G92">
            <v>1</v>
          </cell>
          <cell r="H92" t="str">
            <v>Yes</v>
          </cell>
          <cell r="I92">
            <v>39.049999999999997</v>
          </cell>
          <cell r="J92" t="str">
            <v>Obesity</v>
          </cell>
          <cell r="K92">
            <v>6.06</v>
          </cell>
          <cell r="L92" t="str">
            <v>Prediabetes</v>
          </cell>
        </row>
        <row r="93">
          <cell r="A93" t="str">
            <v>Id92</v>
          </cell>
          <cell r="B93">
            <v>42.75</v>
          </cell>
          <cell r="C93">
            <v>4.22</v>
          </cell>
          <cell r="D93" t="str">
            <v>No</v>
          </cell>
          <cell r="E93" t="str">
            <v>No</v>
          </cell>
          <cell r="F93" t="str">
            <v>No</v>
          </cell>
          <cell r="G93">
            <v>0</v>
          </cell>
          <cell r="H93" t="str">
            <v>Yes</v>
          </cell>
          <cell r="I93">
            <v>42.75</v>
          </cell>
          <cell r="J93" t="str">
            <v>Obesity</v>
          </cell>
          <cell r="K93">
            <v>4.22</v>
          </cell>
          <cell r="L93" t="str">
            <v>Normal</v>
          </cell>
        </row>
        <row r="94">
          <cell r="A94" t="str">
            <v>Id93</v>
          </cell>
          <cell r="B94">
            <v>50.58</v>
          </cell>
          <cell r="C94">
            <v>5.12</v>
          </cell>
          <cell r="D94" t="str">
            <v>No</v>
          </cell>
          <cell r="E94" t="str">
            <v>No</v>
          </cell>
          <cell r="F94" t="str">
            <v>No</v>
          </cell>
          <cell r="G94">
            <v>2</v>
          </cell>
          <cell r="H94" t="str">
            <v>Yes</v>
          </cell>
          <cell r="I94">
            <v>50.58</v>
          </cell>
          <cell r="J94" t="str">
            <v>Obesity</v>
          </cell>
          <cell r="K94">
            <v>5.12</v>
          </cell>
          <cell r="L94" t="str">
            <v>Normal</v>
          </cell>
        </row>
        <row r="95">
          <cell r="A95" t="str">
            <v>Id94</v>
          </cell>
          <cell r="B95">
            <v>30.495000000000001</v>
          </cell>
          <cell r="C95">
            <v>4.57</v>
          </cell>
          <cell r="D95" t="str">
            <v>Yes</v>
          </cell>
          <cell r="E95" t="str">
            <v>No</v>
          </cell>
          <cell r="F95" t="str">
            <v>No</v>
          </cell>
          <cell r="G95">
            <v>0</v>
          </cell>
          <cell r="H95" t="str">
            <v>Yes</v>
          </cell>
          <cell r="I95">
            <v>30.495000000000001</v>
          </cell>
          <cell r="J95" t="str">
            <v>Obesity</v>
          </cell>
          <cell r="K95">
            <v>4.57</v>
          </cell>
          <cell r="L95" t="str">
            <v>Normal</v>
          </cell>
        </row>
        <row r="96">
          <cell r="A96" t="str">
            <v>Id95</v>
          </cell>
          <cell r="B96">
            <v>48.31</v>
          </cell>
          <cell r="C96">
            <v>9.58</v>
          </cell>
          <cell r="D96" t="str">
            <v>Yes</v>
          </cell>
          <cell r="E96" t="str">
            <v>No</v>
          </cell>
          <cell r="F96" t="str">
            <v>No</v>
          </cell>
          <cell r="G96">
            <v>2</v>
          </cell>
          <cell r="H96" t="str">
            <v>Yes</v>
          </cell>
          <cell r="I96">
            <v>48.31</v>
          </cell>
          <cell r="J96" t="str">
            <v>Obesity</v>
          </cell>
          <cell r="K96">
            <v>9.58</v>
          </cell>
          <cell r="L96" t="str">
            <v>Diabetes</v>
          </cell>
        </row>
        <row r="97">
          <cell r="A97" t="str">
            <v>Id96</v>
          </cell>
          <cell r="B97">
            <v>48.99</v>
          </cell>
          <cell r="C97">
            <v>9.7799999999999994</v>
          </cell>
          <cell r="D97" t="str">
            <v>Yes</v>
          </cell>
          <cell r="E97" t="str">
            <v>No</v>
          </cell>
          <cell r="F97" t="str">
            <v>No</v>
          </cell>
          <cell r="G97">
            <v>1</v>
          </cell>
          <cell r="H97" t="str">
            <v>Yes</v>
          </cell>
          <cell r="I97">
            <v>48.99</v>
          </cell>
          <cell r="J97" t="str">
            <v>Obesity</v>
          </cell>
          <cell r="K97">
            <v>9.7799999999999994</v>
          </cell>
          <cell r="L97" t="str">
            <v>Diabetes</v>
          </cell>
        </row>
        <row r="98">
          <cell r="A98" t="str">
            <v>Id97</v>
          </cell>
          <cell r="B98">
            <v>38.39</v>
          </cell>
          <cell r="C98">
            <v>4.1100000000000003</v>
          </cell>
          <cell r="D98" t="str">
            <v>Yes</v>
          </cell>
          <cell r="E98" t="str">
            <v>No</v>
          </cell>
          <cell r="F98" t="str">
            <v>No</v>
          </cell>
          <cell r="G98">
            <v>0</v>
          </cell>
          <cell r="H98" t="str">
            <v>Yes</v>
          </cell>
          <cell r="I98">
            <v>38.39</v>
          </cell>
          <cell r="J98" t="str">
            <v>Obesity</v>
          </cell>
          <cell r="K98">
            <v>4.1100000000000003</v>
          </cell>
          <cell r="L98" t="str">
            <v>Normal</v>
          </cell>
        </row>
        <row r="99">
          <cell r="A99" t="str">
            <v>Id98</v>
          </cell>
          <cell r="B99">
            <v>44.34</v>
          </cell>
          <cell r="C99">
            <v>4.0199999999999996</v>
          </cell>
          <cell r="D99" t="str">
            <v>Yes</v>
          </cell>
          <cell r="E99" t="str">
            <v>No</v>
          </cell>
          <cell r="F99" t="str">
            <v>No</v>
          </cell>
          <cell r="G99">
            <v>2</v>
          </cell>
          <cell r="H99" t="str">
            <v>Yes</v>
          </cell>
          <cell r="I99">
            <v>44.34</v>
          </cell>
          <cell r="J99" t="str">
            <v>Obesity</v>
          </cell>
          <cell r="K99">
            <v>4.0199999999999996</v>
          </cell>
          <cell r="L99" t="str">
            <v>Normal</v>
          </cell>
        </row>
        <row r="100">
          <cell r="A100" t="str">
            <v>Id99</v>
          </cell>
          <cell r="B100">
            <v>41.51</v>
          </cell>
          <cell r="C100">
            <v>6.92</v>
          </cell>
          <cell r="D100" t="str">
            <v>No</v>
          </cell>
          <cell r="E100" t="str">
            <v>No</v>
          </cell>
          <cell r="F100" t="str">
            <v>No</v>
          </cell>
          <cell r="G100">
            <v>0</v>
          </cell>
          <cell r="H100" t="str">
            <v>Yes</v>
          </cell>
          <cell r="I100">
            <v>41.51</v>
          </cell>
          <cell r="J100" t="str">
            <v>Obesity</v>
          </cell>
          <cell r="K100">
            <v>6.92</v>
          </cell>
          <cell r="L100" t="str">
            <v>Diabetes</v>
          </cell>
        </row>
        <row r="101">
          <cell r="A101" t="str">
            <v>Id100</v>
          </cell>
          <cell r="B101">
            <v>48.2</v>
          </cell>
          <cell r="C101">
            <v>4.84</v>
          </cell>
          <cell r="D101" t="str">
            <v>No</v>
          </cell>
          <cell r="E101" t="str">
            <v>No</v>
          </cell>
          <cell r="F101" t="str">
            <v>No</v>
          </cell>
          <cell r="G101">
            <v>0</v>
          </cell>
          <cell r="H101" t="str">
            <v>Yes</v>
          </cell>
          <cell r="I101">
            <v>48.2</v>
          </cell>
          <cell r="J101" t="str">
            <v>Obesity</v>
          </cell>
          <cell r="K101">
            <v>4.84</v>
          </cell>
          <cell r="L101" t="str">
            <v>Normal</v>
          </cell>
        </row>
        <row r="102">
          <cell r="A102" t="str">
            <v>Id101</v>
          </cell>
          <cell r="B102">
            <v>35.75</v>
          </cell>
          <cell r="C102">
            <v>8</v>
          </cell>
          <cell r="D102" t="str">
            <v>Yes</v>
          </cell>
          <cell r="E102" t="str">
            <v>No</v>
          </cell>
          <cell r="F102" t="str">
            <v>No</v>
          </cell>
          <cell r="G102">
            <v>0</v>
          </cell>
          <cell r="H102" t="str">
            <v>Yes</v>
          </cell>
          <cell r="I102">
            <v>35.75</v>
          </cell>
          <cell r="J102" t="str">
            <v>Obesity</v>
          </cell>
          <cell r="K102">
            <v>8</v>
          </cell>
          <cell r="L102" t="str">
            <v>Diabetes</v>
          </cell>
        </row>
        <row r="103">
          <cell r="A103" t="str">
            <v>Id102</v>
          </cell>
          <cell r="B103">
            <v>53.81</v>
          </cell>
          <cell r="C103">
            <v>8.77</v>
          </cell>
          <cell r="D103" t="str">
            <v>Yes</v>
          </cell>
          <cell r="E103" t="str">
            <v>No</v>
          </cell>
          <cell r="F103" t="str">
            <v>No</v>
          </cell>
          <cell r="G103">
            <v>0</v>
          </cell>
          <cell r="H103" t="str">
            <v>Yes</v>
          </cell>
          <cell r="I103">
            <v>53.81</v>
          </cell>
          <cell r="J103" t="str">
            <v>Obesity</v>
          </cell>
          <cell r="K103">
            <v>8.77</v>
          </cell>
          <cell r="L103" t="str">
            <v>Diabetes</v>
          </cell>
        </row>
        <row r="104">
          <cell r="A104" t="str">
            <v>Id103</v>
          </cell>
          <cell r="B104">
            <v>49.48</v>
          </cell>
          <cell r="C104">
            <v>4.96</v>
          </cell>
          <cell r="D104" t="str">
            <v>No</v>
          </cell>
          <cell r="E104" t="str">
            <v>No</v>
          </cell>
          <cell r="F104" t="str">
            <v>Yes</v>
          </cell>
          <cell r="G104">
            <v>1</v>
          </cell>
          <cell r="H104" t="str">
            <v>Yes</v>
          </cell>
          <cell r="I104">
            <v>49.48</v>
          </cell>
          <cell r="J104" t="str">
            <v>Obesity</v>
          </cell>
          <cell r="K104">
            <v>4.96</v>
          </cell>
          <cell r="L104" t="str">
            <v>Normal</v>
          </cell>
        </row>
        <row r="105">
          <cell r="A105" t="str">
            <v>Id104</v>
          </cell>
          <cell r="B105">
            <v>34.1</v>
          </cell>
          <cell r="C105">
            <v>4.43</v>
          </cell>
          <cell r="D105" t="str">
            <v>Yes</v>
          </cell>
          <cell r="E105" t="str">
            <v>No</v>
          </cell>
          <cell r="F105" t="str">
            <v>No</v>
          </cell>
          <cell r="G105">
            <v>0</v>
          </cell>
          <cell r="H105" t="str">
            <v>Yes</v>
          </cell>
          <cell r="I105">
            <v>34.1</v>
          </cell>
          <cell r="J105" t="str">
            <v>Obesity</v>
          </cell>
          <cell r="K105">
            <v>4.43</v>
          </cell>
          <cell r="L105" t="str">
            <v>Normal</v>
          </cell>
        </row>
        <row r="106">
          <cell r="A106" t="str">
            <v>Id105</v>
          </cell>
          <cell r="B106">
            <v>35.299999999999997</v>
          </cell>
          <cell r="C106">
            <v>5.82</v>
          </cell>
          <cell r="D106" t="str">
            <v>Yes</v>
          </cell>
          <cell r="E106" t="str">
            <v>No</v>
          </cell>
          <cell r="F106" t="str">
            <v>Yes</v>
          </cell>
          <cell r="G106">
            <v>1</v>
          </cell>
          <cell r="H106" t="str">
            <v>Yes</v>
          </cell>
          <cell r="I106">
            <v>35.299999999999997</v>
          </cell>
          <cell r="J106" t="str">
            <v>Obesity</v>
          </cell>
          <cell r="K106">
            <v>5.82</v>
          </cell>
          <cell r="L106" t="str">
            <v>Prediabetes</v>
          </cell>
        </row>
        <row r="107">
          <cell r="A107" t="str">
            <v>Id106</v>
          </cell>
          <cell r="B107">
            <v>43.83</v>
          </cell>
          <cell r="C107">
            <v>6.03</v>
          </cell>
          <cell r="D107" t="str">
            <v>Yes</v>
          </cell>
          <cell r="E107" t="str">
            <v>No</v>
          </cell>
          <cell r="F107" t="str">
            <v>No</v>
          </cell>
          <cell r="G107">
            <v>2</v>
          </cell>
          <cell r="H107" t="str">
            <v>Yes</v>
          </cell>
          <cell r="I107">
            <v>43.83</v>
          </cell>
          <cell r="J107" t="str">
            <v>Obesity</v>
          </cell>
          <cell r="K107">
            <v>6.03</v>
          </cell>
          <cell r="L107" t="str">
            <v>Prediabetes</v>
          </cell>
        </row>
        <row r="108">
          <cell r="A108" t="str">
            <v>Id107</v>
          </cell>
          <cell r="B108">
            <v>50.07</v>
          </cell>
          <cell r="C108">
            <v>9.27</v>
          </cell>
          <cell r="D108" t="str">
            <v>No</v>
          </cell>
          <cell r="E108" t="str">
            <v>No</v>
          </cell>
          <cell r="F108" t="str">
            <v>No</v>
          </cell>
          <cell r="G108">
            <v>0</v>
          </cell>
          <cell r="H108" t="str">
            <v>Yes</v>
          </cell>
          <cell r="I108">
            <v>50.07</v>
          </cell>
          <cell r="J108" t="str">
            <v>Obesity</v>
          </cell>
          <cell r="K108">
            <v>9.27</v>
          </cell>
          <cell r="L108" t="str">
            <v>Diabetes</v>
          </cell>
        </row>
        <row r="109">
          <cell r="A109" t="str">
            <v>Id108</v>
          </cell>
          <cell r="B109">
            <v>32.774999999999999</v>
          </cell>
          <cell r="C109">
            <v>5.53</v>
          </cell>
          <cell r="D109" t="str">
            <v>No</v>
          </cell>
          <cell r="E109" t="str">
            <v>No</v>
          </cell>
          <cell r="F109" t="str">
            <v>No</v>
          </cell>
          <cell r="G109">
            <v>0</v>
          </cell>
          <cell r="H109" t="str">
            <v>Yes</v>
          </cell>
          <cell r="I109">
            <v>32.774999999999999</v>
          </cell>
          <cell r="J109" t="str">
            <v>Obesity</v>
          </cell>
          <cell r="K109">
            <v>5.53</v>
          </cell>
          <cell r="L109" t="str">
            <v>Normal</v>
          </cell>
        </row>
        <row r="110">
          <cell r="A110" t="str">
            <v>Id109</v>
          </cell>
          <cell r="B110">
            <v>34.104999999999997</v>
          </cell>
          <cell r="C110">
            <v>5.07</v>
          </cell>
          <cell r="D110" t="str">
            <v>No</v>
          </cell>
          <cell r="E110" t="str">
            <v>No</v>
          </cell>
          <cell r="F110" t="str">
            <v>No</v>
          </cell>
          <cell r="G110">
            <v>1</v>
          </cell>
          <cell r="H110" t="str">
            <v>Yes</v>
          </cell>
          <cell r="I110">
            <v>34.104999999999997</v>
          </cell>
          <cell r="J110" t="str">
            <v>Obesity</v>
          </cell>
          <cell r="K110">
            <v>5.07</v>
          </cell>
          <cell r="L110" t="str">
            <v>Normal</v>
          </cell>
        </row>
        <row r="111">
          <cell r="A111" t="str">
            <v>Id110</v>
          </cell>
          <cell r="B111">
            <v>48.93</v>
          </cell>
          <cell r="C111">
            <v>11.17</v>
          </cell>
          <cell r="D111" t="str">
            <v>Yes</v>
          </cell>
          <cell r="E111" t="str">
            <v>No</v>
          </cell>
          <cell r="F111" t="str">
            <v>No</v>
          </cell>
          <cell r="G111">
            <v>1</v>
          </cell>
          <cell r="H111" t="str">
            <v>Yes</v>
          </cell>
          <cell r="I111">
            <v>48.93</v>
          </cell>
          <cell r="J111" t="str">
            <v>Obesity</v>
          </cell>
          <cell r="K111">
            <v>11.17</v>
          </cell>
          <cell r="L111" t="str">
            <v>Diabetes</v>
          </cell>
        </row>
        <row r="112">
          <cell r="A112" t="str">
            <v>Id111</v>
          </cell>
          <cell r="B112">
            <v>37.07</v>
          </cell>
          <cell r="C112">
            <v>6.14</v>
          </cell>
          <cell r="D112" t="str">
            <v>Yes</v>
          </cell>
          <cell r="E112" t="str">
            <v>No</v>
          </cell>
          <cell r="F112" t="str">
            <v>No</v>
          </cell>
          <cell r="G112">
            <v>0</v>
          </cell>
          <cell r="H112" t="str">
            <v>Yes</v>
          </cell>
          <cell r="I112">
            <v>37.07</v>
          </cell>
          <cell r="J112" t="str">
            <v>Obesity</v>
          </cell>
          <cell r="K112">
            <v>6.14</v>
          </cell>
          <cell r="L112" t="str">
            <v>Prediabetes</v>
          </cell>
        </row>
        <row r="113">
          <cell r="A113" t="str">
            <v>Id112</v>
          </cell>
          <cell r="B113">
            <v>51.51</v>
          </cell>
          <cell r="C113">
            <v>6.26</v>
          </cell>
          <cell r="D113" t="str">
            <v>Yes</v>
          </cell>
          <cell r="E113" t="str">
            <v>No</v>
          </cell>
          <cell r="F113" t="str">
            <v>Yes</v>
          </cell>
          <cell r="G113">
            <v>1</v>
          </cell>
          <cell r="H113" t="str">
            <v>Yes</v>
          </cell>
          <cell r="I113">
            <v>51.51</v>
          </cell>
          <cell r="J113" t="str">
            <v>Obesity</v>
          </cell>
          <cell r="K113">
            <v>6.26</v>
          </cell>
          <cell r="L113" t="str">
            <v>Prediabetes</v>
          </cell>
        </row>
        <row r="114">
          <cell r="A114" t="str">
            <v>Id113</v>
          </cell>
          <cell r="B114">
            <v>34.799999999999997</v>
          </cell>
          <cell r="C114">
            <v>4.72</v>
          </cell>
          <cell r="D114" t="str">
            <v>Yes</v>
          </cell>
          <cell r="E114" t="str">
            <v>No</v>
          </cell>
          <cell r="F114" t="str">
            <v>No</v>
          </cell>
          <cell r="G114">
            <v>0</v>
          </cell>
          <cell r="H114" t="str">
            <v>Yes</v>
          </cell>
          <cell r="I114">
            <v>34.799999999999997</v>
          </cell>
          <cell r="J114" t="str">
            <v>Obesity</v>
          </cell>
          <cell r="K114">
            <v>4.72</v>
          </cell>
          <cell r="L114" t="str">
            <v>Normal</v>
          </cell>
        </row>
        <row r="115">
          <cell r="A115" t="str">
            <v>Id114</v>
          </cell>
          <cell r="B115">
            <v>36.67</v>
          </cell>
          <cell r="C115">
            <v>5.18</v>
          </cell>
          <cell r="D115" t="str">
            <v>No</v>
          </cell>
          <cell r="E115" t="str">
            <v>No</v>
          </cell>
          <cell r="F115" t="str">
            <v>No</v>
          </cell>
          <cell r="G115">
            <v>1</v>
          </cell>
          <cell r="H115" t="str">
            <v>Yes</v>
          </cell>
          <cell r="I115">
            <v>36.67</v>
          </cell>
          <cell r="J115" t="str">
            <v>Obesity</v>
          </cell>
          <cell r="K115">
            <v>5.18</v>
          </cell>
          <cell r="L115" t="str">
            <v>Normal</v>
          </cell>
        </row>
        <row r="116">
          <cell r="A116" t="str">
            <v>Id115</v>
          </cell>
          <cell r="B116">
            <v>30.9</v>
          </cell>
          <cell r="C116">
            <v>9.4</v>
          </cell>
          <cell r="D116" t="str">
            <v>No</v>
          </cell>
          <cell r="E116" t="str">
            <v>No</v>
          </cell>
          <cell r="F116" t="str">
            <v>No</v>
          </cell>
          <cell r="G116">
            <v>2</v>
          </cell>
          <cell r="H116" t="str">
            <v>Yes</v>
          </cell>
          <cell r="I116">
            <v>30.9</v>
          </cell>
          <cell r="J116" t="str">
            <v>Obesity</v>
          </cell>
          <cell r="K116">
            <v>9.4</v>
          </cell>
          <cell r="L116" t="str">
            <v>Diabetes</v>
          </cell>
        </row>
        <row r="117">
          <cell r="A117" t="str">
            <v>Id116</v>
          </cell>
          <cell r="B117">
            <v>30.495000000000001</v>
          </cell>
          <cell r="C117">
            <v>6.29</v>
          </cell>
          <cell r="D117" t="str">
            <v>No</v>
          </cell>
          <cell r="E117" t="str">
            <v>No</v>
          </cell>
          <cell r="F117" t="str">
            <v>No</v>
          </cell>
          <cell r="G117">
            <v>0</v>
          </cell>
          <cell r="H117" t="str">
            <v>Yes</v>
          </cell>
          <cell r="I117">
            <v>30.495000000000001</v>
          </cell>
          <cell r="J117" t="str">
            <v>Obesity</v>
          </cell>
          <cell r="K117">
            <v>6.29</v>
          </cell>
          <cell r="L117" t="str">
            <v>Prediabetes</v>
          </cell>
        </row>
        <row r="118">
          <cell r="A118" t="str">
            <v>Id117</v>
          </cell>
          <cell r="B118">
            <v>44.88</v>
          </cell>
          <cell r="C118">
            <v>6.04</v>
          </cell>
          <cell r="D118" t="str">
            <v>No</v>
          </cell>
          <cell r="E118" t="str">
            <v>No</v>
          </cell>
          <cell r="F118" t="str">
            <v>Yes</v>
          </cell>
          <cell r="G118">
            <v>1</v>
          </cell>
          <cell r="H118" t="str">
            <v>Yes</v>
          </cell>
          <cell r="I118">
            <v>44.88</v>
          </cell>
          <cell r="J118" t="str">
            <v>Obesity</v>
          </cell>
          <cell r="K118">
            <v>6.04</v>
          </cell>
          <cell r="L118" t="str">
            <v>Prediabetes</v>
          </cell>
        </row>
        <row r="119">
          <cell r="A119" t="str">
            <v>Id118</v>
          </cell>
          <cell r="B119">
            <v>44.32</v>
          </cell>
          <cell r="C119">
            <v>10.55</v>
          </cell>
          <cell r="D119" t="str">
            <v>No</v>
          </cell>
          <cell r="E119" t="str">
            <v>No</v>
          </cell>
          <cell r="F119" t="str">
            <v>No</v>
          </cell>
          <cell r="G119">
            <v>0</v>
          </cell>
          <cell r="H119" t="str">
            <v>Yes</v>
          </cell>
          <cell r="I119">
            <v>44.32</v>
          </cell>
          <cell r="J119" t="str">
            <v>Obesity</v>
          </cell>
          <cell r="K119">
            <v>10.55</v>
          </cell>
          <cell r="L119" t="str">
            <v>Diabetes</v>
          </cell>
        </row>
        <row r="120">
          <cell r="A120" t="str">
            <v>Id119</v>
          </cell>
          <cell r="B120">
            <v>46.39</v>
          </cell>
          <cell r="C120">
            <v>5.09</v>
          </cell>
          <cell r="D120" t="str">
            <v>No</v>
          </cell>
          <cell r="E120" t="str">
            <v>No</v>
          </cell>
          <cell r="F120" t="str">
            <v>No</v>
          </cell>
          <cell r="G120">
            <v>0</v>
          </cell>
          <cell r="H120" t="str">
            <v>Yes</v>
          </cell>
          <cell r="I120">
            <v>46.39</v>
          </cell>
          <cell r="J120" t="str">
            <v>Obesity</v>
          </cell>
          <cell r="K120">
            <v>5.09</v>
          </cell>
          <cell r="L120" t="str">
            <v>Normal</v>
          </cell>
        </row>
        <row r="121">
          <cell r="A121" t="str">
            <v>Id120</v>
          </cell>
          <cell r="B121">
            <v>42.13</v>
          </cell>
          <cell r="C121">
            <v>5.2</v>
          </cell>
          <cell r="D121" t="str">
            <v>Yes</v>
          </cell>
          <cell r="E121" t="str">
            <v>No</v>
          </cell>
          <cell r="F121" t="str">
            <v>No</v>
          </cell>
          <cell r="G121">
            <v>1</v>
          </cell>
          <cell r="H121" t="str">
            <v>Yes</v>
          </cell>
          <cell r="I121">
            <v>42.13</v>
          </cell>
          <cell r="J121" t="str">
            <v>Obesity</v>
          </cell>
          <cell r="K121">
            <v>5.2</v>
          </cell>
          <cell r="L121" t="str">
            <v>Normal</v>
          </cell>
        </row>
        <row r="122">
          <cell r="A122" t="str">
            <v>Id121</v>
          </cell>
          <cell r="B122">
            <v>30.78</v>
          </cell>
          <cell r="C122">
            <v>8.4499999999999993</v>
          </cell>
          <cell r="D122" t="str">
            <v>Yes</v>
          </cell>
          <cell r="E122" t="str">
            <v>No</v>
          </cell>
          <cell r="F122" t="str">
            <v>No</v>
          </cell>
          <cell r="G122">
            <v>0</v>
          </cell>
          <cell r="H122" t="str">
            <v>Yes</v>
          </cell>
          <cell r="I122">
            <v>30.78</v>
          </cell>
          <cell r="J122" t="str">
            <v>Obesity</v>
          </cell>
          <cell r="K122">
            <v>8.4499999999999993</v>
          </cell>
          <cell r="L122" t="str">
            <v>Diabetes</v>
          </cell>
        </row>
        <row r="123">
          <cell r="A123" t="str">
            <v>Id122</v>
          </cell>
          <cell r="B123">
            <v>31.35</v>
          </cell>
          <cell r="C123">
            <v>9.5399999999999991</v>
          </cell>
          <cell r="D123" t="str">
            <v>No</v>
          </cell>
          <cell r="E123" t="str">
            <v>No</v>
          </cell>
          <cell r="F123" t="str">
            <v>No</v>
          </cell>
          <cell r="G123">
            <v>0</v>
          </cell>
          <cell r="H123" t="str">
            <v>Yes</v>
          </cell>
          <cell r="I123">
            <v>31.35</v>
          </cell>
          <cell r="J123" t="str">
            <v>Obesity</v>
          </cell>
          <cell r="K123">
            <v>9.5399999999999991</v>
          </cell>
          <cell r="L123" t="str">
            <v>Diabetes</v>
          </cell>
        </row>
        <row r="124">
          <cell r="A124" t="str">
            <v>Id123</v>
          </cell>
          <cell r="B124">
            <v>41.46</v>
          </cell>
          <cell r="C124">
            <v>4.99</v>
          </cell>
          <cell r="D124" t="str">
            <v>Yes</v>
          </cell>
          <cell r="E124" t="str">
            <v>No</v>
          </cell>
          <cell r="F124" t="str">
            <v>No</v>
          </cell>
          <cell r="G124">
            <v>2</v>
          </cell>
          <cell r="H124" t="str">
            <v>Yes</v>
          </cell>
          <cell r="I124">
            <v>41.46</v>
          </cell>
          <cell r="J124" t="str">
            <v>Obesity</v>
          </cell>
          <cell r="K124">
            <v>4.99</v>
          </cell>
          <cell r="L124" t="str">
            <v>Normal</v>
          </cell>
        </row>
        <row r="125">
          <cell r="A125" t="str">
            <v>Id124</v>
          </cell>
          <cell r="B125">
            <v>48</v>
          </cell>
          <cell r="C125">
            <v>10.54</v>
          </cell>
          <cell r="D125" t="str">
            <v>No</v>
          </cell>
          <cell r="E125" t="str">
            <v>No</v>
          </cell>
          <cell r="F125" t="str">
            <v>No</v>
          </cell>
          <cell r="G125">
            <v>0</v>
          </cell>
          <cell r="H125" t="str">
            <v>Yes</v>
          </cell>
          <cell r="I125">
            <v>48</v>
          </cell>
          <cell r="J125" t="str">
            <v>Obesity</v>
          </cell>
          <cell r="K125">
            <v>10.54</v>
          </cell>
          <cell r="L125" t="str">
            <v>Diabetes</v>
          </cell>
        </row>
        <row r="126">
          <cell r="A126" t="str">
            <v>Id125</v>
          </cell>
          <cell r="B126">
            <v>49.13</v>
          </cell>
          <cell r="C126">
            <v>4.54</v>
          </cell>
          <cell r="D126" t="str">
            <v>No</v>
          </cell>
          <cell r="E126" t="str">
            <v>No</v>
          </cell>
          <cell r="F126" t="str">
            <v>No</v>
          </cell>
          <cell r="G126">
            <v>0</v>
          </cell>
          <cell r="H126" t="str">
            <v>Yes</v>
          </cell>
          <cell r="I126">
            <v>49.13</v>
          </cell>
          <cell r="J126" t="str">
            <v>Obesity</v>
          </cell>
          <cell r="K126">
            <v>4.54</v>
          </cell>
          <cell r="L126" t="str">
            <v>Normal</v>
          </cell>
        </row>
        <row r="127">
          <cell r="A127" t="str">
            <v>Id126</v>
          </cell>
          <cell r="B127">
            <v>37.799999999999997</v>
          </cell>
          <cell r="C127">
            <v>6.29</v>
          </cell>
          <cell r="D127" t="str">
            <v>No</v>
          </cell>
          <cell r="E127" t="str">
            <v>No</v>
          </cell>
          <cell r="F127" t="str">
            <v>No</v>
          </cell>
          <cell r="G127">
            <v>1</v>
          </cell>
          <cell r="H127" t="str">
            <v>Yes</v>
          </cell>
          <cell r="I127">
            <v>37.799999999999997</v>
          </cell>
          <cell r="J127" t="str">
            <v>Obesity</v>
          </cell>
          <cell r="K127">
            <v>6.29</v>
          </cell>
          <cell r="L127" t="str">
            <v>Prediabetes</v>
          </cell>
        </row>
        <row r="128">
          <cell r="A128" t="str">
            <v>Id127</v>
          </cell>
          <cell r="B128">
            <v>38.299999999999997</v>
          </cell>
          <cell r="C128">
            <v>9.51</v>
          </cell>
          <cell r="D128" t="str">
            <v>No</v>
          </cell>
          <cell r="E128" t="str">
            <v>No</v>
          </cell>
          <cell r="F128" t="str">
            <v>No</v>
          </cell>
          <cell r="G128">
            <v>0</v>
          </cell>
          <cell r="H128" t="str">
            <v>Yes</v>
          </cell>
          <cell r="I128">
            <v>38.299999999999997</v>
          </cell>
          <cell r="J128" t="str">
            <v>Obesity</v>
          </cell>
          <cell r="K128">
            <v>9.51</v>
          </cell>
          <cell r="L128" t="str">
            <v>Diabetes</v>
          </cell>
        </row>
        <row r="129">
          <cell r="A129" t="str">
            <v>Id128</v>
          </cell>
          <cell r="B129">
            <v>32.774999999999999</v>
          </cell>
          <cell r="C129">
            <v>4.72</v>
          </cell>
          <cell r="D129" t="str">
            <v>No</v>
          </cell>
          <cell r="E129" t="str">
            <v>No</v>
          </cell>
          <cell r="F129" t="str">
            <v>No</v>
          </cell>
          <cell r="G129">
            <v>0</v>
          </cell>
          <cell r="H129" t="str">
            <v>Yes</v>
          </cell>
          <cell r="I129">
            <v>32.774999999999999</v>
          </cell>
          <cell r="J129" t="str">
            <v>Obesity</v>
          </cell>
          <cell r="K129">
            <v>4.72</v>
          </cell>
          <cell r="L129" t="str">
            <v>Normal</v>
          </cell>
        </row>
        <row r="130">
          <cell r="A130" t="str">
            <v>Id129</v>
          </cell>
          <cell r="B130">
            <v>34.200000000000003</v>
          </cell>
          <cell r="C130">
            <v>5.91</v>
          </cell>
          <cell r="D130" t="str">
            <v>Yes</v>
          </cell>
          <cell r="E130" t="str">
            <v>No</v>
          </cell>
          <cell r="F130" t="str">
            <v>No</v>
          </cell>
          <cell r="G130">
            <v>0</v>
          </cell>
          <cell r="H130" t="str">
            <v>Yes</v>
          </cell>
          <cell r="I130">
            <v>34.200000000000003</v>
          </cell>
          <cell r="J130" t="str">
            <v>Obesity</v>
          </cell>
          <cell r="K130">
            <v>5.91</v>
          </cell>
          <cell r="L130" t="str">
            <v>Prediabetes</v>
          </cell>
        </row>
        <row r="131">
          <cell r="A131" t="str">
            <v>Id130</v>
          </cell>
          <cell r="B131">
            <v>30.2</v>
          </cell>
          <cell r="C131">
            <v>9.58</v>
          </cell>
          <cell r="D131" t="str">
            <v>No</v>
          </cell>
          <cell r="E131" t="str">
            <v>No</v>
          </cell>
          <cell r="F131" t="str">
            <v>No</v>
          </cell>
          <cell r="G131">
            <v>0</v>
          </cell>
          <cell r="H131" t="str">
            <v>Yes</v>
          </cell>
          <cell r="I131">
            <v>30.2</v>
          </cell>
          <cell r="J131" t="str">
            <v>Obesity</v>
          </cell>
          <cell r="K131">
            <v>9.58</v>
          </cell>
          <cell r="L131" t="str">
            <v>Diabetes</v>
          </cell>
        </row>
        <row r="132">
          <cell r="A132" t="str">
            <v>Id131</v>
          </cell>
          <cell r="B132">
            <v>48.32</v>
          </cell>
          <cell r="C132">
            <v>5.77</v>
          </cell>
          <cell r="D132" t="str">
            <v>No</v>
          </cell>
          <cell r="E132" t="str">
            <v>No</v>
          </cell>
          <cell r="F132" t="str">
            <v>No</v>
          </cell>
          <cell r="G132">
            <v>0</v>
          </cell>
          <cell r="H132" t="str">
            <v>Yes</v>
          </cell>
          <cell r="I132">
            <v>48.32</v>
          </cell>
          <cell r="J132" t="str">
            <v>Obesity</v>
          </cell>
          <cell r="K132">
            <v>5.77</v>
          </cell>
          <cell r="L132" t="str">
            <v>Prediabetes</v>
          </cell>
        </row>
        <row r="133">
          <cell r="A133" t="str">
            <v>Id132</v>
          </cell>
          <cell r="B133">
            <v>44.86</v>
          </cell>
          <cell r="C133">
            <v>4.38</v>
          </cell>
          <cell r="D133" t="str">
            <v>Yes</v>
          </cell>
          <cell r="E133" t="str">
            <v>No</v>
          </cell>
          <cell r="F133" t="str">
            <v>No</v>
          </cell>
          <cell r="G133">
            <v>0</v>
          </cell>
          <cell r="H133" t="str">
            <v>Yes</v>
          </cell>
          <cell r="I133">
            <v>44.86</v>
          </cell>
          <cell r="J133" t="str">
            <v>Obesity</v>
          </cell>
          <cell r="K133">
            <v>4.38</v>
          </cell>
          <cell r="L133" t="str">
            <v>Normal</v>
          </cell>
        </row>
        <row r="134">
          <cell r="A134" t="str">
            <v>Id133</v>
          </cell>
          <cell r="B134">
            <v>52.15</v>
          </cell>
          <cell r="C134">
            <v>5.65</v>
          </cell>
          <cell r="D134" t="str">
            <v>No</v>
          </cell>
          <cell r="E134" t="str">
            <v>No</v>
          </cell>
          <cell r="F134" t="str">
            <v>No</v>
          </cell>
          <cell r="G134">
            <v>1</v>
          </cell>
          <cell r="H134" t="str">
            <v>Yes</v>
          </cell>
          <cell r="I134">
            <v>52.15</v>
          </cell>
          <cell r="J134" t="str">
            <v>Obesity</v>
          </cell>
          <cell r="K134">
            <v>5.65</v>
          </cell>
          <cell r="L134" t="str">
            <v>Normal</v>
          </cell>
        </row>
        <row r="135">
          <cell r="A135" t="str">
            <v>Id134</v>
          </cell>
          <cell r="B135">
            <v>41.12</v>
          </cell>
          <cell r="C135">
            <v>7.54</v>
          </cell>
          <cell r="D135" t="str">
            <v>Yes</v>
          </cell>
          <cell r="E135" t="str">
            <v>No</v>
          </cell>
          <cell r="F135" t="str">
            <v>No</v>
          </cell>
          <cell r="G135">
            <v>0</v>
          </cell>
          <cell r="H135" t="str">
            <v>Yes</v>
          </cell>
          <cell r="I135">
            <v>41.12</v>
          </cell>
          <cell r="J135" t="str">
            <v>Obesity</v>
          </cell>
          <cell r="K135">
            <v>7.54</v>
          </cell>
          <cell r="L135" t="str">
            <v>Diabetes</v>
          </cell>
        </row>
        <row r="136">
          <cell r="A136" t="str">
            <v>Id135</v>
          </cell>
          <cell r="B136">
            <v>38.39</v>
          </cell>
          <cell r="C136">
            <v>5.1100000000000003</v>
          </cell>
          <cell r="D136" t="str">
            <v>Yes</v>
          </cell>
          <cell r="E136" t="str">
            <v>No</v>
          </cell>
          <cell r="F136" t="str">
            <v>No</v>
          </cell>
          <cell r="G136">
            <v>1</v>
          </cell>
          <cell r="H136" t="str">
            <v>Yes</v>
          </cell>
          <cell r="I136">
            <v>38.39</v>
          </cell>
          <cell r="J136" t="str">
            <v>Obesity</v>
          </cell>
          <cell r="K136">
            <v>5.1100000000000003</v>
          </cell>
          <cell r="L136" t="str">
            <v>Normal</v>
          </cell>
        </row>
        <row r="137">
          <cell r="A137" t="str">
            <v>Id136</v>
          </cell>
          <cell r="B137">
            <v>46.85</v>
          </cell>
          <cell r="C137">
            <v>4.25</v>
          </cell>
          <cell r="D137" t="str">
            <v>No</v>
          </cell>
          <cell r="E137" t="str">
            <v>No</v>
          </cell>
          <cell r="F137" t="str">
            <v>Yes</v>
          </cell>
          <cell r="G137">
            <v>1</v>
          </cell>
          <cell r="H137" t="str">
            <v>Yes</v>
          </cell>
          <cell r="I137">
            <v>46.85</v>
          </cell>
          <cell r="J137" t="str">
            <v>Obesity</v>
          </cell>
          <cell r="K137">
            <v>4.25</v>
          </cell>
          <cell r="L137" t="str">
            <v>Normal</v>
          </cell>
        </row>
        <row r="138">
          <cell r="A138" t="str">
            <v>Id137</v>
          </cell>
          <cell r="B138">
            <v>42.24</v>
          </cell>
          <cell r="C138">
            <v>5.55</v>
          </cell>
          <cell r="D138" t="str">
            <v>No</v>
          </cell>
          <cell r="E138" t="str">
            <v>yes</v>
          </cell>
          <cell r="F138" t="str">
            <v>No</v>
          </cell>
          <cell r="G138">
            <v>1</v>
          </cell>
          <cell r="H138" t="str">
            <v>Yes</v>
          </cell>
          <cell r="I138">
            <v>42.24</v>
          </cell>
          <cell r="J138" t="str">
            <v>Obesity</v>
          </cell>
          <cell r="K138">
            <v>5.55</v>
          </cell>
          <cell r="L138" t="str">
            <v>Normal</v>
          </cell>
        </row>
        <row r="139">
          <cell r="A139" t="str">
            <v>Id138</v>
          </cell>
          <cell r="B139">
            <v>34.39</v>
          </cell>
          <cell r="C139">
            <v>5.78</v>
          </cell>
          <cell r="D139" t="str">
            <v>No</v>
          </cell>
          <cell r="E139" t="str">
            <v>No</v>
          </cell>
          <cell r="F139" t="str">
            <v>No</v>
          </cell>
          <cell r="G139">
            <v>0</v>
          </cell>
          <cell r="H139" t="str">
            <v>Yes</v>
          </cell>
          <cell r="I139">
            <v>34.39</v>
          </cell>
          <cell r="J139" t="str">
            <v>Obesity</v>
          </cell>
          <cell r="K139">
            <v>5.78</v>
          </cell>
          <cell r="L139" t="str">
            <v>Prediabetes</v>
          </cell>
        </row>
        <row r="140">
          <cell r="A140" t="str">
            <v>Id139</v>
          </cell>
          <cell r="B140">
            <v>42.89</v>
          </cell>
          <cell r="C140">
            <v>5.28</v>
          </cell>
          <cell r="D140" t="str">
            <v>Yes</v>
          </cell>
          <cell r="E140" t="str">
            <v>No</v>
          </cell>
          <cell r="F140" t="str">
            <v>No</v>
          </cell>
          <cell r="G140">
            <v>0</v>
          </cell>
          <cell r="H140" t="str">
            <v>Yes</v>
          </cell>
          <cell r="I140">
            <v>42.89</v>
          </cell>
          <cell r="J140" t="str">
            <v>Obesity</v>
          </cell>
          <cell r="K140">
            <v>5.28</v>
          </cell>
          <cell r="L140" t="str">
            <v>Normal</v>
          </cell>
        </row>
        <row r="141">
          <cell r="A141" t="str">
            <v>Id140</v>
          </cell>
          <cell r="B141">
            <v>36.299999999999997</v>
          </cell>
          <cell r="C141">
            <v>5.39</v>
          </cell>
          <cell r="D141" t="str">
            <v>No</v>
          </cell>
          <cell r="E141" t="str">
            <v>No</v>
          </cell>
          <cell r="F141" t="str">
            <v>No</v>
          </cell>
          <cell r="G141">
            <v>0</v>
          </cell>
          <cell r="H141" t="str">
            <v>Yes</v>
          </cell>
          <cell r="I141">
            <v>36.299999999999997</v>
          </cell>
          <cell r="J141" t="str">
            <v>Obesity</v>
          </cell>
          <cell r="K141">
            <v>5.39</v>
          </cell>
          <cell r="L141" t="str">
            <v>Normal</v>
          </cell>
        </row>
        <row r="142">
          <cell r="A142" t="str">
            <v>Id141</v>
          </cell>
          <cell r="B142">
            <v>35.200000000000003</v>
          </cell>
          <cell r="C142">
            <v>8.01</v>
          </cell>
          <cell r="D142" t="str">
            <v>Yes</v>
          </cell>
          <cell r="E142" t="str">
            <v>No</v>
          </cell>
          <cell r="F142" t="str">
            <v>No</v>
          </cell>
          <cell r="G142">
            <v>1</v>
          </cell>
          <cell r="H142" t="str">
            <v>Yes</v>
          </cell>
          <cell r="I142">
            <v>35.200000000000003</v>
          </cell>
          <cell r="J142" t="str">
            <v>Obesity</v>
          </cell>
          <cell r="K142">
            <v>8.01</v>
          </cell>
          <cell r="L142" t="str">
            <v>Diabetes</v>
          </cell>
        </row>
        <row r="143">
          <cell r="A143" t="str">
            <v>Id142</v>
          </cell>
          <cell r="B143">
            <v>53.62</v>
          </cell>
          <cell r="C143">
            <v>5.21</v>
          </cell>
          <cell r="D143" t="str">
            <v>No</v>
          </cell>
          <cell r="E143" t="str">
            <v>No</v>
          </cell>
          <cell r="F143" t="str">
            <v>No</v>
          </cell>
          <cell r="G143">
            <v>0</v>
          </cell>
          <cell r="H143" t="str">
            <v>Yes</v>
          </cell>
          <cell r="I143">
            <v>53.62</v>
          </cell>
          <cell r="J143" t="str">
            <v>Obesity</v>
          </cell>
          <cell r="K143">
            <v>5.21</v>
          </cell>
          <cell r="L143" t="str">
            <v>Normal</v>
          </cell>
        </row>
        <row r="144">
          <cell r="A144" t="str">
            <v>Id143</v>
          </cell>
          <cell r="B144">
            <v>36.67</v>
          </cell>
          <cell r="C144">
            <v>6.27</v>
          </cell>
          <cell r="D144" t="str">
            <v>No</v>
          </cell>
          <cell r="E144" t="str">
            <v>No</v>
          </cell>
          <cell r="F144" t="str">
            <v>No</v>
          </cell>
          <cell r="G144">
            <v>0</v>
          </cell>
          <cell r="H144" t="str">
            <v>Yes</v>
          </cell>
          <cell r="I144">
            <v>36.67</v>
          </cell>
          <cell r="J144" t="str">
            <v>Obesity</v>
          </cell>
          <cell r="K144">
            <v>6.27</v>
          </cell>
          <cell r="L144" t="str">
            <v>Prediabetes</v>
          </cell>
        </row>
        <row r="145">
          <cell r="A145" t="str">
            <v>Id144</v>
          </cell>
          <cell r="B145">
            <v>33.4</v>
          </cell>
          <cell r="C145">
            <v>10.73</v>
          </cell>
          <cell r="D145" t="str">
            <v>Yes</v>
          </cell>
          <cell r="E145" t="str">
            <v>No</v>
          </cell>
          <cell r="F145" t="str">
            <v>No</v>
          </cell>
          <cell r="G145">
            <v>1</v>
          </cell>
          <cell r="H145" t="str">
            <v>Yes</v>
          </cell>
          <cell r="I145">
            <v>33.4</v>
          </cell>
          <cell r="J145" t="str">
            <v>Obesity</v>
          </cell>
          <cell r="K145">
            <v>10.73</v>
          </cell>
          <cell r="L145" t="str">
            <v>Diabetes</v>
          </cell>
        </row>
        <row r="146">
          <cell r="A146" t="str">
            <v>Id145</v>
          </cell>
          <cell r="B146">
            <v>42.71</v>
          </cell>
          <cell r="C146">
            <v>10.52</v>
          </cell>
          <cell r="D146" t="str">
            <v>No</v>
          </cell>
          <cell r="E146" t="str">
            <v>No</v>
          </cell>
          <cell r="F146" t="str">
            <v>No</v>
          </cell>
          <cell r="G146">
            <v>0</v>
          </cell>
          <cell r="H146" t="str">
            <v>Yes</v>
          </cell>
          <cell r="I146">
            <v>42.71</v>
          </cell>
          <cell r="J146" t="str">
            <v>Obesity</v>
          </cell>
          <cell r="K146">
            <v>10.52</v>
          </cell>
          <cell r="L146" t="str">
            <v>Diabetes</v>
          </cell>
        </row>
        <row r="147">
          <cell r="A147" t="str">
            <v>Id146</v>
          </cell>
          <cell r="B147">
            <v>41.52</v>
          </cell>
          <cell r="C147">
            <v>11.82</v>
          </cell>
          <cell r="D147" t="str">
            <v>Yes</v>
          </cell>
          <cell r="E147" t="str">
            <v>No</v>
          </cell>
          <cell r="F147" t="str">
            <v>No</v>
          </cell>
          <cell r="G147">
            <v>2</v>
          </cell>
          <cell r="H147" t="str">
            <v>Yes</v>
          </cell>
          <cell r="I147">
            <v>41.52</v>
          </cell>
          <cell r="J147" t="str">
            <v>Obesity</v>
          </cell>
          <cell r="K147">
            <v>11.82</v>
          </cell>
          <cell r="L147" t="str">
            <v>Diabetes</v>
          </cell>
        </row>
        <row r="148">
          <cell r="A148" t="str">
            <v>Id147</v>
          </cell>
          <cell r="B148">
            <v>39.4</v>
          </cell>
          <cell r="C148">
            <v>6.76</v>
          </cell>
          <cell r="D148" t="str">
            <v>No</v>
          </cell>
          <cell r="E148" t="str">
            <v>No</v>
          </cell>
          <cell r="F148" t="str">
            <v>No</v>
          </cell>
          <cell r="G148">
            <v>0</v>
          </cell>
          <cell r="H148" t="str">
            <v>Yes</v>
          </cell>
          <cell r="I148">
            <v>39.4</v>
          </cell>
          <cell r="J148" t="str">
            <v>Obesity</v>
          </cell>
          <cell r="K148">
            <v>6.76</v>
          </cell>
          <cell r="L148" t="str">
            <v>Diabetes</v>
          </cell>
        </row>
        <row r="149">
          <cell r="A149" t="str">
            <v>Id148</v>
          </cell>
          <cell r="B149">
            <v>46.45</v>
          </cell>
          <cell r="C149">
            <v>5.62</v>
          </cell>
          <cell r="D149" t="str">
            <v>No</v>
          </cell>
          <cell r="E149" t="str">
            <v>No</v>
          </cell>
          <cell r="F149" t="str">
            <v>No</v>
          </cell>
          <cell r="G149">
            <v>0</v>
          </cell>
          <cell r="H149" t="str">
            <v>Yes</v>
          </cell>
          <cell r="I149">
            <v>46.45</v>
          </cell>
          <cell r="J149" t="str">
            <v>Obesity</v>
          </cell>
          <cell r="K149">
            <v>5.62</v>
          </cell>
          <cell r="L149" t="str">
            <v>Normal</v>
          </cell>
        </row>
        <row r="150">
          <cell r="A150" t="str">
            <v>Id149</v>
          </cell>
          <cell r="B150">
            <v>35.75</v>
          </cell>
          <cell r="C150">
            <v>4.1900000000000004</v>
          </cell>
          <cell r="D150" t="str">
            <v>No</v>
          </cell>
          <cell r="E150" t="str">
            <v>No</v>
          </cell>
          <cell r="F150" t="str">
            <v>No</v>
          </cell>
          <cell r="G150">
            <v>0</v>
          </cell>
          <cell r="H150" t="str">
            <v>Yes</v>
          </cell>
          <cell r="I150">
            <v>35.75</v>
          </cell>
          <cell r="J150" t="str">
            <v>Obesity</v>
          </cell>
          <cell r="K150">
            <v>4.1900000000000004</v>
          </cell>
          <cell r="L150" t="str">
            <v>Normal</v>
          </cell>
        </row>
        <row r="151">
          <cell r="A151" t="str">
            <v>Id150</v>
          </cell>
          <cell r="B151">
            <v>26.07</v>
          </cell>
          <cell r="C151">
            <v>5.32</v>
          </cell>
          <cell r="D151" t="str">
            <v>No</v>
          </cell>
          <cell r="E151" t="str">
            <v>No</v>
          </cell>
          <cell r="F151" t="str">
            <v>No</v>
          </cell>
          <cell r="G151">
            <v>0</v>
          </cell>
          <cell r="H151" t="str">
            <v>Yes</v>
          </cell>
          <cell r="I151">
            <v>26.07</v>
          </cell>
          <cell r="J151" t="str">
            <v>Over Weight</v>
          </cell>
          <cell r="K151">
            <v>5.32</v>
          </cell>
          <cell r="L151" t="str">
            <v>Normal</v>
          </cell>
        </row>
        <row r="152">
          <cell r="A152" t="str">
            <v>Id151</v>
          </cell>
          <cell r="B152">
            <v>36.54</v>
          </cell>
          <cell r="C152">
            <v>4.46</v>
          </cell>
          <cell r="D152" t="str">
            <v>Yes</v>
          </cell>
          <cell r="E152" t="str">
            <v>No</v>
          </cell>
          <cell r="F152" t="str">
            <v>No</v>
          </cell>
          <cell r="G152">
            <v>1</v>
          </cell>
          <cell r="H152" t="str">
            <v>Yes</v>
          </cell>
          <cell r="I152">
            <v>36.54</v>
          </cell>
          <cell r="J152" t="str">
            <v>Obesity</v>
          </cell>
          <cell r="K152">
            <v>4.46</v>
          </cell>
          <cell r="L152" t="str">
            <v>Normal</v>
          </cell>
        </row>
        <row r="153">
          <cell r="A153" t="str">
            <v>Id152</v>
          </cell>
          <cell r="B153">
            <v>51.64</v>
          </cell>
          <cell r="C153">
            <v>5.65</v>
          </cell>
          <cell r="D153" t="str">
            <v>No</v>
          </cell>
          <cell r="E153" t="str">
            <v>No</v>
          </cell>
          <cell r="F153" t="str">
            <v>No</v>
          </cell>
          <cell r="G153">
            <v>0</v>
          </cell>
          <cell r="H153" t="str">
            <v>Yes</v>
          </cell>
          <cell r="I153">
            <v>51.64</v>
          </cell>
          <cell r="J153" t="str">
            <v>Obesity</v>
          </cell>
          <cell r="K153">
            <v>5.65</v>
          </cell>
          <cell r="L153" t="str">
            <v>Normal</v>
          </cell>
        </row>
        <row r="154">
          <cell r="A154" t="str">
            <v>Id153</v>
          </cell>
          <cell r="B154">
            <v>42.83</v>
          </cell>
          <cell r="C154">
            <v>6.04</v>
          </cell>
          <cell r="D154" t="str">
            <v>No</v>
          </cell>
          <cell r="E154" t="str">
            <v>No</v>
          </cell>
          <cell r="F154" t="str">
            <v>No</v>
          </cell>
          <cell r="G154">
            <v>2</v>
          </cell>
          <cell r="H154" t="str">
            <v>Yes</v>
          </cell>
          <cell r="I154">
            <v>42.83</v>
          </cell>
          <cell r="J154" t="str">
            <v>Obesity</v>
          </cell>
          <cell r="K154">
            <v>6.04</v>
          </cell>
          <cell r="L154" t="str">
            <v>Prediabetes</v>
          </cell>
        </row>
        <row r="155">
          <cell r="A155" t="str">
            <v>Id154</v>
          </cell>
          <cell r="B155">
            <v>40.15</v>
          </cell>
          <cell r="C155">
            <v>5.76</v>
          </cell>
          <cell r="D155" t="str">
            <v>No</v>
          </cell>
          <cell r="E155" t="str">
            <v>No</v>
          </cell>
          <cell r="F155" t="str">
            <v>No</v>
          </cell>
          <cell r="G155">
            <v>1</v>
          </cell>
          <cell r="H155" t="str">
            <v>Yes</v>
          </cell>
          <cell r="I155">
            <v>40.15</v>
          </cell>
          <cell r="J155" t="str">
            <v>Obesity</v>
          </cell>
          <cell r="K155">
            <v>5.76</v>
          </cell>
          <cell r="L155" t="str">
            <v>Prediabetes</v>
          </cell>
        </row>
        <row r="156">
          <cell r="A156" t="str">
            <v>Id155</v>
          </cell>
          <cell r="B156">
            <v>27.8</v>
          </cell>
          <cell r="C156">
            <v>4.3600000000000003</v>
          </cell>
          <cell r="D156" t="str">
            <v>No</v>
          </cell>
          <cell r="E156" t="str">
            <v>No</v>
          </cell>
          <cell r="F156" t="str">
            <v>Yes</v>
          </cell>
          <cell r="G156">
            <v>1</v>
          </cell>
          <cell r="H156" t="str">
            <v>Yes</v>
          </cell>
          <cell r="I156">
            <v>27.8</v>
          </cell>
          <cell r="J156" t="str">
            <v>Over Weight</v>
          </cell>
          <cell r="K156">
            <v>4.3600000000000003</v>
          </cell>
          <cell r="L156" t="str">
            <v>Normal</v>
          </cell>
        </row>
        <row r="157">
          <cell r="A157" t="str">
            <v>Id156</v>
          </cell>
          <cell r="B157">
            <v>45.81</v>
          </cell>
          <cell r="C157">
            <v>4.76</v>
          </cell>
          <cell r="D157" t="str">
            <v>Yes</v>
          </cell>
          <cell r="E157" t="str">
            <v>No</v>
          </cell>
          <cell r="F157" t="str">
            <v>Yes</v>
          </cell>
          <cell r="G157">
            <v>1</v>
          </cell>
          <cell r="H157" t="str">
            <v>Yes</v>
          </cell>
          <cell r="I157">
            <v>45.81</v>
          </cell>
          <cell r="J157" t="str">
            <v>Obesity</v>
          </cell>
          <cell r="K157">
            <v>4.76</v>
          </cell>
          <cell r="L157" t="str">
            <v>Normal</v>
          </cell>
        </row>
        <row r="158">
          <cell r="A158" t="str">
            <v>Id157</v>
          </cell>
          <cell r="B158">
            <v>34.43</v>
          </cell>
          <cell r="C158">
            <v>10.82</v>
          </cell>
          <cell r="D158" t="str">
            <v>Yes</v>
          </cell>
          <cell r="E158" t="str">
            <v>No</v>
          </cell>
          <cell r="F158" t="str">
            <v>No</v>
          </cell>
          <cell r="G158">
            <v>1</v>
          </cell>
          <cell r="H158" t="str">
            <v>Yes</v>
          </cell>
          <cell r="I158">
            <v>34.43</v>
          </cell>
          <cell r="J158" t="str">
            <v>Obesity</v>
          </cell>
          <cell r="K158">
            <v>10.82</v>
          </cell>
          <cell r="L158" t="str">
            <v>Diabetes</v>
          </cell>
        </row>
        <row r="159">
          <cell r="A159" t="str">
            <v>Id158</v>
          </cell>
          <cell r="B159">
            <v>41.33</v>
          </cell>
          <cell r="C159">
            <v>4.01</v>
          </cell>
          <cell r="D159" t="str">
            <v>Yes</v>
          </cell>
          <cell r="E159" t="str">
            <v>No</v>
          </cell>
          <cell r="F159" t="str">
            <v>No</v>
          </cell>
          <cell r="G159">
            <v>0</v>
          </cell>
          <cell r="H159" t="str">
            <v>Yes</v>
          </cell>
          <cell r="I159">
            <v>41.33</v>
          </cell>
          <cell r="J159" t="str">
            <v>Obesity</v>
          </cell>
          <cell r="K159">
            <v>4.01</v>
          </cell>
          <cell r="L159" t="str">
            <v>Normal</v>
          </cell>
        </row>
        <row r="160">
          <cell r="A160" t="str">
            <v>Id159</v>
          </cell>
          <cell r="B160">
            <v>31.92</v>
          </cell>
          <cell r="C160">
            <v>5.12</v>
          </cell>
          <cell r="D160" t="str">
            <v>Yes</v>
          </cell>
          <cell r="E160" t="str">
            <v>No</v>
          </cell>
          <cell r="F160" t="str">
            <v>No</v>
          </cell>
          <cell r="G160">
            <v>1</v>
          </cell>
          <cell r="H160" t="str">
            <v>Yes</v>
          </cell>
          <cell r="I160">
            <v>31.92</v>
          </cell>
          <cell r="J160" t="str">
            <v>Obesity</v>
          </cell>
          <cell r="K160">
            <v>5.12</v>
          </cell>
          <cell r="L160" t="str">
            <v>Normal</v>
          </cell>
        </row>
        <row r="161">
          <cell r="A161" t="str">
            <v>Id160</v>
          </cell>
          <cell r="B161">
            <v>39.799999999999997</v>
          </cell>
          <cell r="C161">
            <v>10.54</v>
          </cell>
          <cell r="D161" t="str">
            <v>Yes</v>
          </cell>
          <cell r="E161" t="str">
            <v>No</v>
          </cell>
          <cell r="F161" t="str">
            <v>No</v>
          </cell>
          <cell r="G161">
            <v>2</v>
          </cell>
          <cell r="H161" t="str">
            <v>Yes</v>
          </cell>
          <cell r="I161">
            <v>39.799999999999997</v>
          </cell>
          <cell r="J161" t="str">
            <v>Obesity</v>
          </cell>
          <cell r="K161">
            <v>10.54</v>
          </cell>
          <cell r="L161" t="str">
            <v>Diabetes</v>
          </cell>
        </row>
        <row r="162">
          <cell r="A162" t="str">
            <v>Id161</v>
          </cell>
          <cell r="B162">
            <v>42.82</v>
          </cell>
          <cell r="C162">
            <v>4.21</v>
          </cell>
          <cell r="D162" t="str">
            <v>No</v>
          </cell>
          <cell r="E162" t="str">
            <v>No</v>
          </cell>
          <cell r="F162" t="str">
            <v>No</v>
          </cell>
          <cell r="G162">
            <v>0</v>
          </cell>
          <cell r="H162" t="str">
            <v>Yes</v>
          </cell>
          <cell r="I162">
            <v>42.82</v>
          </cell>
          <cell r="J162" t="str">
            <v>Obesity</v>
          </cell>
          <cell r="K162">
            <v>4.21</v>
          </cell>
          <cell r="L162" t="str">
            <v>Normal</v>
          </cell>
        </row>
        <row r="163">
          <cell r="A163" t="str">
            <v>Id162</v>
          </cell>
          <cell r="B163">
            <v>33.630000000000003</v>
          </cell>
          <cell r="C163">
            <v>5.42</v>
          </cell>
          <cell r="D163" t="str">
            <v>No</v>
          </cell>
          <cell r="E163" t="str">
            <v>No</v>
          </cell>
          <cell r="F163" t="str">
            <v>No</v>
          </cell>
          <cell r="G163">
            <v>0</v>
          </cell>
          <cell r="H163" t="str">
            <v>Yes</v>
          </cell>
          <cell r="I163">
            <v>33.630000000000003</v>
          </cell>
          <cell r="J163" t="str">
            <v>Obesity</v>
          </cell>
          <cell r="K163">
            <v>5.42</v>
          </cell>
          <cell r="L163" t="str">
            <v>Normal</v>
          </cell>
        </row>
        <row r="164">
          <cell r="A164" t="str">
            <v>Id163</v>
          </cell>
          <cell r="B164">
            <v>37.07</v>
          </cell>
          <cell r="C164">
            <v>4.28</v>
          </cell>
          <cell r="D164" t="str">
            <v>No</v>
          </cell>
          <cell r="E164" t="str">
            <v>yes</v>
          </cell>
          <cell r="F164" t="str">
            <v>No</v>
          </cell>
          <cell r="G164">
            <v>1</v>
          </cell>
          <cell r="H164" t="str">
            <v>Yes</v>
          </cell>
          <cell r="I164">
            <v>37.07</v>
          </cell>
          <cell r="J164" t="str">
            <v>Obesity</v>
          </cell>
          <cell r="K164">
            <v>4.28</v>
          </cell>
          <cell r="L164" t="str">
            <v>Normal</v>
          </cell>
        </row>
        <row r="165">
          <cell r="A165" t="str">
            <v>Id164</v>
          </cell>
          <cell r="B165">
            <v>35.625</v>
          </cell>
          <cell r="C165">
            <v>8.9</v>
          </cell>
          <cell r="D165" t="str">
            <v>No</v>
          </cell>
          <cell r="E165" t="str">
            <v>No</v>
          </cell>
          <cell r="F165" t="str">
            <v>No</v>
          </cell>
          <cell r="G165">
            <v>0</v>
          </cell>
          <cell r="H165" t="str">
            <v>Yes</v>
          </cell>
          <cell r="I165">
            <v>35.625</v>
          </cell>
          <cell r="J165" t="str">
            <v>Obesity</v>
          </cell>
          <cell r="K165">
            <v>8.9</v>
          </cell>
          <cell r="L165" t="str">
            <v>Diabetes</v>
          </cell>
        </row>
        <row r="166">
          <cell r="A166" t="str">
            <v>Id165</v>
          </cell>
          <cell r="B166">
            <v>42.69</v>
          </cell>
          <cell r="C166">
            <v>4.8899999999999997</v>
          </cell>
          <cell r="D166" t="str">
            <v>No</v>
          </cell>
          <cell r="E166" t="str">
            <v>No</v>
          </cell>
          <cell r="F166" t="str">
            <v>Yes</v>
          </cell>
          <cell r="G166">
            <v>1</v>
          </cell>
          <cell r="H166" t="str">
            <v>Yes</v>
          </cell>
          <cell r="I166">
            <v>42.69</v>
          </cell>
          <cell r="J166" t="str">
            <v>Obesity</v>
          </cell>
          <cell r="K166">
            <v>4.8899999999999997</v>
          </cell>
          <cell r="L166" t="str">
            <v>Normal</v>
          </cell>
        </row>
        <row r="167">
          <cell r="A167" t="str">
            <v>Id166</v>
          </cell>
          <cell r="B167">
            <v>37.869999999999997</v>
          </cell>
          <cell r="C167">
            <v>4.29</v>
          </cell>
          <cell r="D167" t="str">
            <v>Yes</v>
          </cell>
          <cell r="E167" t="str">
            <v>No</v>
          </cell>
          <cell r="F167" t="str">
            <v>Yes</v>
          </cell>
          <cell r="G167">
            <v>1</v>
          </cell>
          <cell r="H167" t="str">
            <v>Yes</v>
          </cell>
          <cell r="I167">
            <v>37.869999999999997</v>
          </cell>
          <cell r="J167" t="str">
            <v>Obesity</v>
          </cell>
          <cell r="K167">
            <v>4.29</v>
          </cell>
          <cell r="L167" t="str">
            <v>Normal</v>
          </cell>
        </row>
        <row r="168">
          <cell r="A168" t="str">
            <v>Id167</v>
          </cell>
          <cell r="B168">
            <v>40.61</v>
          </cell>
          <cell r="C168">
            <v>8</v>
          </cell>
          <cell r="D168" t="str">
            <v>Yes</v>
          </cell>
          <cell r="E168" t="str">
            <v>No</v>
          </cell>
          <cell r="F168" t="str">
            <v>No</v>
          </cell>
          <cell r="G168">
            <v>1</v>
          </cell>
          <cell r="H168" t="str">
            <v>Yes</v>
          </cell>
          <cell r="I168">
            <v>40.61</v>
          </cell>
          <cell r="J168" t="str">
            <v>Obesity</v>
          </cell>
          <cell r="K168">
            <v>8</v>
          </cell>
          <cell r="L168" t="str">
            <v>Diabetes</v>
          </cell>
        </row>
        <row r="169">
          <cell r="A169" t="str">
            <v>Id168</v>
          </cell>
          <cell r="B169">
            <v>30.78</v>
          </cell>
          <cell r="C169">
            <v>4.67</v>
          </cell>
          <cell r="D169" t="str">
            <v>Yes</v>
          </cell>
          <cell r="E169" t="str">
            <v>No</v>
          </cell>
          <cell r="F169" t="str">
            <v>No</v>
          </cell>
          <cell r="G169">
            <v>0</v>
          </cell>
          <cell r="H169" t="str">
            <v>Yes</v>
          </cell>
          <cell r="I169">
            <v>30.78</v>
          </cell>
          <cell r="J169" t="str">
            <v>Obesity</v>
          </cell>
          <cell r="K169">
            <v>4.67</v>
          </cell>
          <cell r="L169" t="str">
            <v>Normal</v>
          </cell>
        </row>
        <row r="170">
          <cell r="A170" t="str">
            <v>Id169</v>
          </cell>
          <cell r="B170">
            <v>49.49</v>
          </cell>
          <cell r="C170">
            <v>4.5</v>
          </cell>
          <cell r="D170" t="str">
            <v>No</v>
          </cell>
          <cell r="E170" t="str">
            <v>No</v>
          </cell>
          <cell r="F170" t="str">
            <v>No</v>
          </cell>
          <cell r="G170">
            <v>0</v>
          </cell>
          <cell r="H170" t="str">
            <v>Yes</v>
          </cell>
          <cell r="I170">
            <v>49.49</v>
          </cell>
          <cell r="J170" t="str">
            <v>Obesity</v>
          </cell>
          <cell r="K170">
            <v>4.5</v>
          </cell>
          <cell r="L170" t="str">
            <v>Normal</v>
          </cell>
        </row>
        <row r="171">
          <cell r="A171" t="str">
            <v>Id170</v>
          </cell>
          <cell r="B171">
            <v>37.619999999999997</v>
          </cell>
          <cell r="C171">
            <v>6.32</v>
          </cell>
          <cell r="D171" t="str">
            <v>Yes</v>
          </cell>
          <cell r="E171" t="str">
            <v>yes</v>
          </cell>
          <cell r="F171" t="str">
            <v>No</v>
          </cell>
          <cell r="G171">
            <v>2</v>
          </cell>
          <cell r="H171" t="str">
            <v>Yes</v>
          </cell>
          <cell r="I171">
            <v>37.619999999999997</v>
          </cell>
          <cell r="J171" t="str">
            <v>Obesity</v>
          </cell>
          <cell r="K171">
            <v>6.32</v>
          </cell>
          <cell r="L171" t="str">
            <v>Prediabetes</v>
          </cell>
        </row>
        <row r="172">
          <cell r="A172" t="str">
            <v>Id171</v>
          </cell>
          <cell r="B172">
            <v>36.08</v>
          </cell>
          <cell r="C172">
            <v>6.1</v>
          </cell>
          <cell r="D172" t="str">
            <v>Yes</v>
          </cell>
          <cell r="E172" t="str">
            <v>No</v>
          </cell>
          <cell r="F172" t="str">
            <v>No</v>
          </cell>
          <cell r="G172">
            <v>1</v>
          </cell>
          <cell r="H172" t="str">
            <v>Yes</v>
          </cell>
          <cell r="I172">
            <v>36.08</v>
          </cell>
          <cell r="J172" t="str">
            <v>Obesity</v>
          </cell>
          <cell r="K172">
            <v>6.1</v>
          </cell>
          <cell r="L172" t="str">
            <v>Prediabetes</v>
          </cell>
        </row>
        <row r="173">
          <cell r="A173" t="str">
            <v>Id172</v>
          </cell>
          <cell r="B173">
            <v>33.5</v>
          </cell>
          <cell r="C173">
            <v>5.4</v>
          </cell>
          <cell r="D173" t="str">
            <v>No</v>
          </cell>
          <cell r="E173" t="str">
            <v>No</v>
          </cell>
          <cell r="F173" t="str">
            <v>No</v>
          </cell>
          <cell r="G173">
            <v>0</v>
          </cell>
          <cell r="H173" t="str">
            <v>Yes</v>
          </cell>
          <cell r="I173">
            <v>33.5</v>
          </cell>
          <cell r="J173" t="str">
            <v>Obesity</v>
          </cell>
          <cell r="K173">
            <v>5.4</v>
          </cell>
          <cell r="L173" t="str">
            <v>Normal</v>
          </cell>
        </row>
        <row r="174">
          <cell r="A174" t="str">
            <v>Id173</v>
          </cell>
          <cell r="B174">
            <v>47.46</v>
          </cell>
          <cell r="C174">
            <v>6.24</v>
          </cell>
          <cell r="D174" t="str">
            <v>Yes</v>
          </cell>
          <cell r="E174" t="str">
            <v>No</v>
          </cell>
          <cell r="F174" t="str">
            <v>No</v>
          </cell>
          <cell r="G174">
            <v>1</v>
          </cell>
          <cell r="H174" t="str">
            <v>Yes</v>
          </cell>
          <cell r="I174">
            <v>47.46</v>
          </cell>
          <cell r="J174" t="str">
            <v>Obesity</v>
          </cell>
          <cell r="K174">
            <v>6.24</v>
          </cell>
          <cell r="L174" t="str">
            <v>Prediabetes</v>
          </cell>
        </row>
        <row r="175">
          <cell r="A175" t="str">
            <v>Id174</v>
          </cell>
          <cell r="B175">
            <v>49.24</v>
          </cell>
          <cell r="C175">
            <v>4.45</v>
          </cell>
          <cell r="D175" t="str">
            <v>No</v>
          </cell>
          <cell r="E175" t="str">
            <v>No</v>
          </cell>
          <cell r="F175" t="str">
            <v>No</v>
          </cell>
          <cell r="G175">
            <v>0</v>
          </cell>
          <cell r="H175" t="str">
            <v>Yes</v>
          </cell>
          <cell r="I175">
            <v>49.24</v>
          </cell>
          <cell r="J175" t="str">
            <v>Obesity</v>
          </cell>
          <cell r="K175">
            <v>4.45</v>
          </cell>
          <cell r="L175" t="str">
            <v>Normal</v>
          </cell>
        </row>
        <row r="176">
          <cell r="A176" t="str">
            <v>Id175</v>
          </cell>
          <cell r="B176">
            <v>54.4</v>
          </cell>
          <cell r="C176">
            <v>5.22</v>
          </cell>
          <cell r="D176" t="str">
            <v>No</v>
          </cell>
          <cell r="E176" t="str">
            <v>No</v>
          </cell>
          <cell r="F176" t="str">
            <v>No</v>
          </cell>
          <cell r="G176">
            <v>1</v>
          </cell>
          <cell r="H176" t="str">
            <v>Yes</v>
          </cell>
          <cell r="I176">
            <v>54.4</v>
          </cell>
          <cell r="J176" t="str">
            <v>Obesity</v>
          </cell>
          <cell r="K176">
            <v>5.22</v>
          </cell>
          <cell r="L176" t="str">
            <v>Normal</v>
          </cell>
        </row>
        <row r="177">
          <cell r="A177" t="str">
            <v>Id176</v>
          </cell>
          <cell r="B177">
            <v>35.53</v>
          </cell>
          <cell r="C177">
            <v>4.6100000000000003</v>
          </cell>
          <cell r="D177" t="str">
            <v>No</v>
          </cell>
          <cell r="E177" t="str">
            <v>No</v>
          </cell>
          <cell r="F177" t="str">
            <v>No</v>
          </cell>
          <cell r="G177">
            <v>1</v>
          </cell>
          <cell r="H177" t="str">
            <v>Yes</v>
          </cell>
          <cell r="I177">
            <v>35.53</v>
          </cell>
          <cell r="J177" t="str">
            <v>Obesity</v>
          </cell>
          <cell r="K177">
            <v>4.6100000000000003</v>
          </cell>
          <cell r="L177" t="str">
            <v>Normal</v>
          </cell>
        </row>
        <row r="178">
          <cell r="A178" t="str">
            <v>Id177</v>
          </cell>
          <cell r="B178">
            <v>39.729999999999997</v>
          </cell>
          <cell r="C178">
            <v>6.24</v>
          </cell>
          <cell r="D178" t="str">
            <v>No</v>
          </cell>
          <cell r="E178" t="str">
            <v>No</v>
          </cell>
          <cell r="F178" t="str">
            <v>No</v>
          </cell>
          <cell r="G178">
            <v>0</v>
          </cell>
          <cell r="H178" t="str">
            <v>Yes</v>
          </cell>
          <cell r="I178">
            <v>39.729999999999997</v>
          </cell>
          <cell r="J178" t="str">
            <v>Obesity</v>
          </cell>
          <cell r="K178">
            <v>6.24</v>
          </cell>
          <cell r="L178" t="str">
            <v>Prediabetes</v>
          </cell>
        </row>
        <row r="179">
          <cell r="A179" t="str">
            <v>Id178</v>
          </cell>
          <cell r="B179">
            <v>35.68</v>
          </cell>
          <cell r="C179">
            <v>10.039999999999999</v>
          </cell>
          <cell r="D179" t="str">
            <v>No</v>
          </cell>
          <cell r="E179" t="str">
            <v>No</v>
          </cell>
          <cell r="F179" t="str">
            <v>No</v>
          </cell>
          <cell r="G179">
            <v>0</v>
          </cell>
          <cell r="H179" t="str">
            <v>Yes</v>
          </cell>
          <cell r="I179">
            <v>35.68</v>
          </cell>
          <cell r="J179" t="str">
            <v>Obesity</v>
          </cell>
          <cell r="K179">
            <v>10.039999999999999</v>
          </cell>
          <cell r="L179" t="str">
            <v>Diabetes</v>
          </cell>
        </row>
        <row r="180">
          <cell r="A180" t="str">
            <v>Id179</v>
          </cell>
          <cell r="B180">
            <v>48.86</v>
          </cell>
          <cell r="C180">
            <v>6.09</v>
          </cell>
          <cell r="D180" t="str">
            <v>No</v>
          </cell>
          <cell r="E180" t="str">
            <v>No</v>
          </cell>
          <cell r="F180" t="str">
            <v>No</v>
          </cell>
          <cell r="G180">
            <v>0</v>
          </cell>
          <cell r="H180" t="str">
            <v>Yes</v>
          </cell>
          <cell r="I180">
            <v>48.86</v>
          </cell>
          <cell r="J180" t="str">
            <v>Obesity</v>
          </cell>
          <cell r="K180">
            <v>6.09</v>
          </cell>
          <cell r="L180" t="str">
            <v>Prediabetes</v>
          </cell>
        </row>
        <row r="181">
          <cell r="A181" t="str">
            <v>Id180</v>
          </cell>
          <cell r="B181">
            <v>34.799999999999997</v>
          </cell>
          <cell r="C181">
            <v>11.4</v>
          </cell>
          <cell r="D181" t="str">
            <v>Yes</v>
          </cell>
          <cell r="E181" t="str">
            <v>No</v>
          </cell>
          <cell r="F181" t="str">
            <v>Yes</v>
          </cell>
          <cell r="G181">
            <v>1</v>
          </cell>
          <cell r="H181" t="str">
            <v>No</v>
          </cell>
          <cell r="I181">
            <v>34.799999999999997</v>
          </cell>
          <cell r="J181" t="str">
            <v>Obesity</v>
          </cell>
          <cell r="K181">
            <v>11.4</v>
          </cell>
          <cell r="L181" t="str">
            <v>Diabetes</v>
          </cell>
        </row>
        <row r="182">
          <cell r="A182" t="str">
            <v>Id181</v>
          </cell>
          <cell r="B182">
            <v>32.49</v>
          </cell>
          <cell r="C182">
            <v>4.29</v>
          </cell>
          <cell r="D182" t="str">
            <v>No</v>
          </cell>
          <cell r="E182" t="str">
            <v>No</v>
          </cell>
          <cell r="F182" t="str">
            <v>Yes</v>
          </cell>
          <cell r="G182">
            <v>1</v>
          </cell>
          <cell r="H182" t="str">
            <v>Yes</v>
          </cell>
          <cell r="I182">
            <v>32.49</v>
          </cell>
          <cell r="J182" t="str">
            <v>Obesity</v>
          </cell>
          <cell r="K182">
            <v>4.29</v>
          </cell>
          <cell r="L182" t="str">
            <v>Normal</v>
          </cell>
        </row>
        <row r="183">
          <cell r="A183" t="str">
            <v>Id182</v>
          </cell>
          <cell r="B183">
            <v>39</v>
          </cell>
          <cell r="C183">
            <v>5.7</v>
          </cell>
          <cell r="D183" t="str">
            <v>No</v>
          </cell>
          <cell r="E183" t="str">
            <v>No</v>
          </cell>
          <cell r="F183" t="str">
            <v>No</v>
          </cell>
          <cell r="G183">
            <v>2</v>
          </cell>
          <cell r="H183" t="str">
            <v>Yes</v>
          </cell>
          <cell r="I183">
            <v>39</v>
          </cell>
          <cell r="J183" t="str">
            <v>Obesity</v>
          </cell>
          <cell r="K183">
            <v>5.7</v>
          </cell>
          <cell r="L183" t="str">
            <v>Prediabetes</v>
          </cell>
        </row>
        <row r="184">
          <cell r="A184" t="str">
            <v>Id183</v>
          </cell>
          <cell r="B184">
            <v>35.299999999999997</v>
          </cell>
          <cell r="C184">
            <v>6.09</v>
          </cell>
          <cell r="D184" t="str">
            <v>No</v>
          </cell>
          <cell r="E184" t="str">
            <v>No</v>
          </cell>
          <cell r="F184" t="str">
            <v>No</v>
          </cell>
          <cell r="G184">
            <v>1</v>
          </cell>
          <cell r="H184" t="str">
            <v>Yes</v>
          </cell>
          <cell r="I184">
            <v>35.299999999999997</v>
          </cell>
          <cell r="J184" t="str">
            <v>Obesity</v>
          </cell>
          <cell r="K184">
            <v>6.09</v>
          </cell>
          <cell r="L184" t="str">
            <v>Prediabetes</v>
          </cell>
        </row>
        <row r="185">
          <cell r="A185" t="str">
            <v>Id184</v>
          </cell>
          <cell r="B185">
            <v>33.42</v>
          </cell>
          <cell r="C185">
            <v>10.67</v>
          </cell>
          <cell r="D185" t="str">
            <v>No</v>
          </cell>
          <cell r="E185" t="str">
            <v>No</v>
          </cell>
          <cell r="F185" t="str">
            <v>No</v>
          </cell>
          <cell r="G185">
            <v>0</v>
          </cell>
          <cell r="H185" t="str">
            <v>Yes</v>
          </cell>
          <cell r="I185">
            <v>33.42</v>
          </cell>
          <cell r="J185" t="str">
            <v>Obesity</v>
          </cell>
          <cell r="K185">
            <v>10.67</v>
          </cell>
          <cell r="L185" t="str">
            <v>Diabetes</v>
          </cell>
        </row>
        <row r="186">
          <cell r="A186" t="str">
            <v>Id185</v>
          </cell>
          <cell r="B186">
            <v>37.18</v>
          </cell>
          <cell r="C186">
            <v>6.75</v>
          </cell>
          <cell r="D186" t="str">
            <v>Yes</v>
          </cell>
          <cell r="E186" t="str">
            <v>No</v>
          </cell>
          <cell r="F186" t="str">
            <v>No</v>
          </cell>
          <cell r="G186">
            <v>2</v>
          </cell>
          <cell r="H186" t="str">
            <v>Yes</v>
          </cell>
          <cell r="I186">
            <v>37.18</v>
          </cell>
          <cell r="J186" t="str">
            <v>Obesity</v>
          </cell>
          <cell r="K186">
            <v>6.75</v>
          </cell>
          <cell r="L186" t="str">
            <v>Diabetes</v>
          </cell>
        </row>
        <row r="187">
          <cell r="A187" t="str">
            <v>Id186</v>
          </cell>
          <cell r="B187">
            <v>33.33</v>
          </cell>
          <cell r="C187">
            <v>9.26</v>
          </cell>
          <cell r="D187" t="str">
            <v>Yes</v>
          </cell>
          <cell r="E187" t="str">
            <v>No</v>
          </cell>
          <cell r="F187" t="str">
            <v>No</v>
          </cell>
          <cell r="G187">
            <v>2</v>
          </cell>
          <cell r="H187" t="str">
            <v>No</v>
          </cell>
          <cell r="I187">
            <v>33.33</v>
          </cell>
          <cell r="J187" t="str">
            <v>Obesity</v>
          </cell>
          <cell r="K187">
            <v>9.26</v>
          </cell>
          <cell r="L187" t="str">
            <v>Diabetes</v>
          </cell>
        </row>
        <row r="188">
          <cell r="A188" t="str">
            <v>Id187</v>
          </cell>
          <cell r="B188">
            <v>53.21</v>
          </cell>
          <cell r="C188">
            <v>4.2699999999999996</v>
          </cell>
          <cell r="D188" t="str">
            <v>No</v>
          </cell>
          <cell r="E188" t="str">
            <v>No</v>
          </cell>
          <cell r="F188" t="str">
            <v>No</v>
          </cell>
          <cell r="G188">
            <v>1</v>
          </cell>
          <cell r="H188" t="str">
            <v>Yes</v>
          </cell>
          <cell r="I188">
            <v>53.21</v>
          </cell>
          <cell r="J188" t="str">
            <v>Obesity</v>
          </cell>
          <cell r="K188">
            <v>4.2699999999999996</v>
          </cell>
          <cell r="L188" t="str">
            <v>Normal</v>
          </cell>
        </row>
        <row r="189">
          <cell r="A189" t="str">
            <v>Id188</v>
          </cell>
          <cell r="B189">
            <v>38.729999999999997</v>
          </cell>
          <cell r="C189">
            <v>11.51</v>
          </cell>
          <cell r="D189" t="str">
            <v>No</v>
          </cell>
          <cell r="E189" t="str">
            <v>No</v>
          </cell>
          <cell r="F189" t="str">
            <v>No</v>
          </cell>
          <cell r="G189">
            <v>2</v>
          </cell>
          <cell r="H189" t="str">
            <v>Yes</v>
          </cell>
          <cell r="I189">
            <v>38.729999999999997</v>
          </cell>
          <cell r="J189" t="str">
            <v>Obesity</v>
          </cell>
          <cell r="K189">
            <v>11.51</v>
          </cell>
          <cell r="L189" t="str">
            <v>Diabetes</v>
          </cell>
        </row>
        <row r="190">
          <cell r="A190" t="str">
            <v>Id189</v>
          </cell>
          <cell r="B190">
            <v>29.73</v>
          </cell>
          <cell r="C190">
            <v>7.22</v>
          </cell>
          <cell r="D190" t="str">
            <v>No</v>
          </cell>
          <cell r="E190" t="str">
            <v>No</v>
          </cell>
          <cell r="F190" t="str">
            <v>No</v>
          </cell>
          <cell r="G190">
            <v>0</v>
          </cell>
          <cell r="H190" t="str">
            <v>Yes</v>
          </cell>
          <cell r="I190">
            <v>29.73</v>
          </cell>
          <cell r="J190" t="str">
            <v>Over Weight</v>
          </cell>
          <cell r="K190">
            <v>7.22</v>
          </cell>
          <cell r="L190" t="str">
            <v>Diabetes</v>
          </cell>
        </row>
        <row r="191">
          <cell r="A191" t="str">
            <v>Id190</v>
          </cell>
          <cell r="B191">
            <v>34.700000000000003</v>
          </cell>
          <cell r="C191">
            <v>4.37</v>
          </cell>
          <cell r="D191" t="str">
            <v>No</v>
          </cell>
          <cell r="E191" t="str">
            <v>No</v>
          </cell>
          <cell r="F191" t="str">
            <v>Yes</v>
          </cell>
          <cell r="G191">
            <v>1</v>
          </cell>
          <cell r="H191" t="str">
            <v>Yes</v>
          </cell>
          <cell r="I191">
            <v>34.700000000000003</v>
          </cell>
          <cell r="J191" t="str">
            <v>Obesity</v>
          </cell>
          <cell r="K191">
            <v>4.37</v>
          </cell>
          <cell r="L191" t="str">
            <v>Normal</v>
          </cell>
        </row>
        <row r="192">
          <cell r="A192" t="str">
            <v>Id191</v>
          </cell>
          <cell r="B192">
            <v>38.28</v>
          </cell>
          <cell r="C192">
            <v>11.56</v>
          </cell>
          <cell r="D192" t="str">
            <v>Yes</v>
          </cell>
          <cell r="E192" t="str">
            <v>No</v>
          </cell>
          <cell r="F192" t="str">
            <v>No</v>
          </cell>
          <cell r="G192">
            <v>1</v>
          </cell>
          <cell r="H192" t="str">
            <v>Yes</v>
          </cell>
          <cell r="I192">
            <v>38.28</v>
          </cell>
          <cell r="J192" t="str">
            <v>Obesity</v>
          </cell>
          <cell r="K192">
            <v>11.56</v>
          </cell>
          <cell r="L192" t="str">
            <v>Diabetes</v>
          </cell>
        </row>
        <row r="193">
          <cell r="A193" t="str">
            <v>Id192</v>
          </cell>
          <cell r="B193">
            <v>33.57</v>
          </cell>
          <cell r="C193">
            <v>8.82</v>
          </cell>
          <cell r="D193" t="str">
            <v>Yes</v>
          </cell>
          <cell r="E193" t="str">
            <v>No</v>
          </cell>
          <cell r="F193" t="str">
            <v>No</v>
          </cell>
          <cell r="G193">
            <v>0</v>
          </cell>
          <cell r="H193" t="str">
            <v>Yes</v>
          </cell>
          <cell r="I193">
            <v>33.57</v>
          </cell>
          <cell r="J193" t="str">
            <v>Obesity</v>
          </cell>
          <cell r="K193">
            <v>8.82</v>
          </cell>
          <cell r="L193" t="str">
            <v>Diabetes</v>
          </cell>
        </row>
        <row r="194">
          <cell r="A194" t="str">
            <v>Id193</v>
          </cell>
          <cell r="B194">
            <v>52.06</v>
          </cell>
          <cell r="C194">
            <v>4.6900000000000004</v>
          </cell>
          <cell r="D194" t="str">
            <v>No</v>
          </cell>
          <cell r="E194" t="str">
            <v>No</v>
          </cell>
          <cell r="F194" t="str">
            <v>No</v>
          </cell>
          <cell r="G194">
            <v>1</v>
          </cell>
          <cell r="H194" t="str">
            <v>Yes</v>
          </cell>
          <cell r="I194">
            <v>52.06</v>
          </cell>
          <cell r="J194" t="str">
            <v>Obesity</v>
          </cell>
          <cell r="K194">
            <v>4.6900000000000004</v>
          </cell>
          <cell r="L194" t="str">
            <v>Normal</v>
          </cell>
        </row>
        <row r="195">
          <cell r="A195" t="str">
            <v>Id194</v>
          </cell>
          <cell r="B195">
            <v>38.17</v>
          </cell>
          <cell r="C195">
            <v>4.53</v>
          </cell>
          <cell r="D195" t="str">
            <v>No</v>
          </cell>
          <cell r="E195" t="str">
            <v>yes</v>
          </cell>
          <cell r="F195" t="str">
            <v>No</v>
          </cell>
          <cell r="G195">
            <v>1</v>
          </cell>
          <cell r="H195" t="str">
            <v>Yes</v>
          </cell>
          <cell r="I195">
            <v>38.17</v>
          </cell>
          <cell r="J195" t="str">
            <v>Obesity</v>
          </cell>
          <cell r="K195">
            <v>4.53</v>
          </cell>
          <cell r="L195" t="str">
            <v>Normal</v>
          </cell>
        </row>
        <row r="196">
          <cell r="A196" t="str">
            <v>Id195</v>
          </cell>
          <cell r="B196">
            <v>36.954999999999998</v>
          </cell>
          <cell r="C196">
            <v>5.84</v>
          </cell>
          <cell r="D196" t="str">
            <v>No</v>
          </cell>
          <cell r="E196" t="str">
            <v>No</v>
          </cell>
          <cell r="F196" t="str">
            <v>Yes</v>
          </cell>
          <cell r="G196">
            <v>1</v>
          </cell>
          <cell r="H196" t="str">
            <v>Yes</v>
          </cell>
          <cell r="I196">
            <v>36.954999999999998</v>
          </cell>
          <cell r="J196" t="str">
            <v>Obesity</v>
          </cell>
          <cell r="K196">
            <v>5.84</v>
          </cell>
          <cell r="L196" t="str">
            <v>Prediabetes</v>
          </cell>
        </row>
        <row r="197">
          <cell r="A197" t="str">
            <v>Id196</v>
          </cell>
          <cell r="B197">
            <v>34.4</v>
          </cell>
          <cell r="C197">
            <v>4.9000000000000004</v>
          </cell>
          <cell r="D197" t="str">
            <v>No</v>
          </cell>
          <cell r="E197" t="str">
            <v>No</v>
          </cell>
          <cell r="F197" t="str">
            <v>Yes</v>
          </cell>
          <cell r="G197">
            <v>1</v>
          </cell>
          <cell r="H197" t="str">
            <v>Yes</v>
          </cell>
          <cell r="I197">
            <v>34.4</v>
          </cell>
          <cell r="J197" t="str">
            <v>Obesity</v>
          </cell>
          <cell r="K197">
            <v>4.9000000000000004</v>
          </cell>
          <cell r="L197" t="str">
            <v>Normal</v>
          </cell>
        </row>
        <row r="198">
          <cell r="A198" t="str">
            <v>Id197</v>
          </cell>
          <cell r="B198">
            <v>31.73</v>
          </cell>
          <cell r="C198">
            <v>4.3</v>
          </cell>
          <cell r="D198" t="str">
            <v>No</v>
          </cell>
          <cell r="E198" t="str">
            <v>No</v>
          </cell>
          <cell r="F198" t="str">
            <v>No</v>
          </cell>
          <cell r="G198">
            <v>0</v>
          </cell>
          <cell r="H198" t="str">
            <v>Yes</v>
          </cell>
          <cell r="I198">
            <v>31.73</v>
          </cell>
          <cell r="J198" t="str">
            <v>Obesity</v>
          </cell>
          <cell r="K198">
            <v>4.3</v>
          </cell>
          <cell r="L198" t="str">
            <v>Normal</v>
          </cell>
        </row>
        <row r="199">
          <cell r="A199" t="str">
            <v>Id198</v>
          </cell>
          <cell r="B199">
            <v>36.64</v>
          </cell>
          <cell r="C199">
            <v>11.34</v>
          </cell>
          <cell r="D199" t="str">
            <v>No</v>
          </cell>
          <cell r="E199" t="str">
            <v>No</v>
          </cell>
          <cell r="F199" t="str">
            <v>No</v>
          </cell>
          <cell r="G199">
            <v>0</v>
          </cell>
          <cell r="H199" t="str">
            <v>Yes</v>
          </cell>
          <cell r="I199">
            <v>36.64</v>
          </cell>
          <cell r="J199" t="str">
            <v>Obesity</v>
          </cell>
          <cell r="K199">
            <v>11.34</v>
          </cell>
          <cell r="L199" t="str">
            <v>Diabetes</v>
          </cell>
        </row>
        <row r="200">
          <cell r="A200" t="str">
            <v>Id199</v>
          </cell>
          <cell r="B200">
            <v>36.85</v>
          </cell>
          <cell r="C200">
            <v>5.88</v>
          </cell>
          <cell r="D200" t="str">
            <v>No</v>
          </cell>
          <cell r="E200" t="str">
            <v>yes</v>
          </cell>
          <cell r="F200" t="str">
            <v>No</v>
          </cell>
          <cell r="G200">
            <v>1</v>
          </cell>
          <cell r="H200" t="str">
            <v>Yes</v>
          </cell>
          <cell r="I200">
            <v>36.85</v>
          </cell>
          <cell r="J200" t="str">
            <v>Obesity</v>
          </cell>
          <cell r="K200">
            <v>5.88</v>
          </cell>
          <cell r="L200" t="str">
            <v>Prediabetes</v>
          </cell>
        </row>
        <row r="201">
          <cell r="A201" t="str">
            <v>Id200</v>
          </cell>
          <cell r="B201">
            <v>33.33</v>
          </cell>
          <cell r="C201">
            <v>5.01</v>
          </cell>
          <cell r="D201" t="str">
            <v>Yes</v>
          </cell>
          <cell r="E201" t="str">
            <v>No</v>
          </cell>
          <cell r="F201" t="str">
            <v>Yes</v>
          </cell>
          <cell r="G201">
            <v>1</v>
          </cell>
          <cell r="H201" t="str">
            <v>Yes</v>
          </cell>
          <cell r="I201">
            <v>33.33</v>
          </cell>
          <cell r="J201" t="str">
            <v>Obesity</v>
          </cell>
          <cell r="K201">
            <v>5.01</v>
          </cell>
          <cell r="L201" t="str">
            <v>Normal</v>
          </cell>
        </row>
        <row r="202">
          <cell r="A202" t="str">
            <v>Id201</v>
          </cell>
          <cell r="B202">
            <v>39.14</v>
          </cell>
          <cell r="C202">
            <v>4.4000000000000004</v>
          </cell>
          <cell r="D202" t="str">
            <v>No</v>
          </cell>
          <cell r="E202" t="str">
            <v>No</v>
          </cell>
          <cell r="F202" t="str">
            <v>Yes</v>
          </cell>
          <cell r="G202">
            <v>1</v>
          </cell>
          <cell r="H202" t="str">
            <v>Yes</v>
          </cell>
          <cell r="I202">
            <v>39.14</v>
          </cell>
          <cell r="J202" t="str">
            <v>Obesity</v>
          </cell>
          <cell r="K202">
            <v>4.4000000000000004</v>
          </cell>
          <cell r="L202" t="str">
            <v>Normal</v>
          </cell>
        </row>
        <row r="203">
          <cell r="A203" t="str">
            <v>Id202</v>
          </cell>
          <cell r="B203">
            <v>32.9</v>
          </cell>
          <cell r="C203">
            <v>6.26</v>
          </cell>
          <cell r="D203" t="str">
            <v>Yes</v>
          </cell>
          <cell r="E203" t="str">
            <v>No</v>
          </cell>
          <cell r="F203" t="str">
            <v>No</v>
          </cell>
          <cell r="G203">
            <v>0</v>
          </cell>
          <cell r="H203" t="str">
            <v>Yes</v>
          </cell>
          <cell r="I203">
            <v>32.9</v>
          </cell>
          <cell r="J203" t="str">
            <v>Obesity</v>
          </cell>
          <cell r="K203">
            <v>6.26</v>
          </cell>
          <cell r="L203" t="str">
            <v>Prediabetes</v>
          </cell>
        </row>
        <row r="204">
          <cell r="A204" t="str">
            <v>Id203</v>
          </cell>
          <cell r="B204">
            <v>29.78</v>
          </cell>
          <cell r="C204">
            <v>10.27</v>
          </cell>
          <cell r="D204" t="str">
            <v>Yes</v>
          </cell>
          <cell r="E204" t="str">
            <v>No</v>
          </cell>
          <cell r="F204" t="str">
            <v>Yes</v>
          </cell>
          <cell r="G204">
            <v>1</v>
          </cell>
          <cell r="H204" t="str">
            <v>Yes</v>
          </cell>
          <cell r="I204">
            <v>29.78</v>
          </cell>
          <cell r="J204" t="str">
            <v>Over Weight</v>
          </cell>
          <cell r="K204">
            <v>10.27</v>
          </cell>
          <cell r="L204" t="str">
            <v>Diabetes</v>
          </cell>
        </row>
        <row r="205">
          <cell r="A205" t="str">
            <v>Id204</v>
          </cell>
          <cell r="B205">
            <v>32.78</v>
          </cell>
          <cell r="C205">
            <v>5.27</v>
          </cell>
          <cell r="D205" t="str">
            <v>No</v>
          </cell>
          <cell r="E205" t="str">
            <v>No</v>
          </cell>
          <cell r="F205" t="str">
            <v>No</v>
          </cell>
          <cell r="G205">
            <v>0</v>
          </cell>
          <cell r="H205" t="str">
            <v>Yes</v>
          </cell>
          <cell r="I205">
            <v>32.78</v>
          </cell>
          <cell r="J205" t="str">
            <v>Obesity</v>
          </cell>
          <cell r="K205">
            <v>5.27</v>
          </cell>
          <cell r="L205" t="str">
            <v>Normal</v>
          </cell>
        </row>
        <row r="206">
          <cell r="A206" t="str">
            <v>Id205</v>
          </cell>
          <cell r="B206">
            <v>41.65</v>
          </cell>
          <cell r="C206">
            <v>10.73</v>
          </cell>
          <cell r="D206" t="str">
            <v>Yes</v>
          </cell>
          <cell r="E206" t="str">
            <v>No</v>
          </cell>
          <cell r="F206" t="str">
            <v>No</v>
          </cell>
          <cell r="G206">
            <v>0</v>
          </cell>
          <cell r="H206" t="str">
            <v>Yes</v>
          </cell>
          <cell r="I206">
            <v>41.65</v>
          </cell>
          <cell r="J206" t="str">
            <v>Obesity</v>
          </cell>
          <cell r="K206">
            <v>10.73</v>
          </cell>
          <cell r="L206" t="str">
            <v>Diabetes</v>
          </cell>
        </row>
        <row r="207">
          <cell r="A207" t="str">
            <v>Id206</v>
          </cell>
          <cell r="B207">
            <v>50.79</v>
          </cell>
          <cell r="C207">
            <v>4.45</v>
          </cell>
          <cell r="D207" t="str">
            <v>No</v>
          </cell>
          <cell r="E207" t="str">
            <v>No</v>
          </cell>
          <cell r="F207" t="str">
            <v>No</v>
          </cell>
          <cell r="G207">
            <v>1</v>
          </cell>
          <cell r="H207" t="str">
            <v>Yes</v>
          </cell>
          <cell r="I207">
            <v>50.79</v>
          </cell>
          <cell r="J207" t="str">
            <v>Obesity</v>
          </cell>
          <cell r="K207">
            <v>4.45</v>
          </cell>
          <cell r="L207" t="str">
            <v>Normal</v>
          </cell>
        </row>
        <row r="208">
          <cell r="A208" t="str">
            <v>Id207</v>
          </cell>
          <cell r="B208">
            <v>35.43</v>
          </cell>
          <cell r="C208">
            <v>5.25</v>
          </cell>
          <cell r="D208" t="str">
            <v>Yes</v>
          </cell>
          <cell r="E208" t="str">
            <v>No</v>
          </cell>
          <cell r="F208" t="str">
            <v>No</v>
          </cell>
          <cell r="G208">
            <v>0</v>
          </cell>
          <cell r="H208" t="str">
            <v>Yes</v>
          </cell>
          <cell r="I208">
            <v>35.43</v>
          </cell>
          <cell r="J208" t="str">
            <v>Obesity</v>
          </cell>
          <cell r="K208">
            <v>5.25</v>
          </cell>
          <cell r="L208" t="str">
            <v>Normal</v>
          </cell>
        </row>
        <row r="209">
          <cell r="A209" t="str">
            <v>Id208</v>
          </cell>
          <cell r="B209">
            <v>35.25</v>
          </cell>
          <cell r="C209">
            <v>9.51</v>
          </cell>
          <cell r="D209" t="str">
            <v>No</v>
          </cell>
          <cell r="E209" t="str">
            <v>No</v>
          </cell>
          <cell r="F209" t="str">
            <v>No</v>
          </cell>
          <cell r="G209">
            <v>0</v>
          </cell>
          <cell r="H209" t="str">
            <v>Yes</v>
          </cell>
          <cell r="I209">
            <v>35.25</v>
          </cell>
          <cell r="J209" t="str">
            <v>Obesity</v>
          </cell>
          <cell r="K209">
            <v>9.51</v>
          </cell>
          <cell r="L209" t="str">
            <v>Diabetes</v>
          </cell>
        </row>
        <row r="210">
          <cell r="A210" t="str">
            <v>Id209</v>
          </cell>
          <cell r="B210">
            <v>36.85</v>
          </cell>
          <cell r="C210">
            <v>11.12</v>
          </cell>
          <cell r="D210" t="str">
            <v>No</v>
          </cell>
          <cell r="E210" t="str">
            <v>No</v>
          </cell>
          <cell r="F210" t="str">
            <v>No</v>
          </cell>
          <cell r="G210">
            <v>0</v>
          </cell>
          <cell r="H210" t="str">
            <v>Yes</v>
          </cell>
          <cell r="I210">
            <v>36.85</v>
          </cell>
          <cell r="J210" t="str">
            <v>Obesity</v>
          </cell>
          <cell r="K210">
            <v>11.12</v>
          </cell>
          <cell r="L210" t="str">
            <v>Diabetes</v>
          </cell>
        </row>
        <row r="211">
          <cell r="A211" t="str">
            <v>Id210</v>
          </cell>
          <cell r="B211">
            <v>31.02</v>
          </cell>
          <cell r="C211">
            <v>4.5599999999999996</v>
          </cell>
          <cell r="D211" t="str">
            <v>No</v>
          </cell>
          <cell r="E211" t="str">
            <v>yes</v>
          </cell>
          <cell r="F211" t="str">
            <v>No</v>
          </cell>
          <cell r="G211">
            <v>1</v>
          </cell>
          <cell r="H211" t="str">
            <v>Yes</v>
          </cell>
          <cell r="I211">
            <v>31.02</v>
          </cell>
          <cell r="J211" t="str">
            <v>Obesity</v>
          </cell>
          <cell r="K211">
            <v>4.5599999999999996</v>
          </cell>
          <cell r="L211" t="str">
            <v>Normal</v>
          </cell>
        </row>
        <row r="212">
          <cell r="A212" t="str">
            <v>Id211</v>
          </cell>
          <cell r="B212">
            <v>35.6</v>
          </cell>
          <cell r="C212">
            <v>4.0199999999999996</v>
          </cell>
          <cell r="D212" t="str">
            <v>Yes</v>
          </cell>
          <cell r="E212" t="str">
            <v>yes</v>
          </cell>
          <cell r="F212" t="str">
            <v>No</v>
          </cell>
          <cell r="G212">
            <v>2</v>
          </cell>
          <cell r="H212" t="str">
            <v>Yes</v>
          </cell>
          <cell r="I212">
            <v>35.6</v>
          </cell>
          <cell r="J212" t="str">
            <v>Obesity</v>
          </cell>
          <cell r="K212">
            <v>4.0199999999999996</v>
          </cell>
          <cell r="L212" t="str">
            <v>Normal</v>
          </cell>
        </row>
        <row r="213">
          <cell r="A213" t="str">
            <v>Id212</v>
          </cell>
          <cell r="B213">
            <v>34.39</v>
          </cell>
          <cell r="C213">
            <v>8.7200000000000006</v>
          </cell>
          <cell r="D213" t="str">
            <v>No</v>
          </cell>
          <cell r="E213" t="str">
            <v>No</v>
          </cell>
          <cell r="F213" t="str">
            <v>No</v>
          </cell>
          <cell r="G213">
            <v>0</v>
          </cell>
          <cell r="H213" t="str">
            <v>Yes</v>
          </cell>
          <cell r="I213">
            <v>34.39</v>
          </cell>
          <cell r="J213" t="str">
            <v>Obesity</v>
          </cell>
          <cell r="K213">
            <v>8.7200000000000006</v>
          </cell>
          <cell r="L213" t="str">
            <v>Diabetes</v>
          </cell>
        </row>
        <row r="214">
          <cell r="A214" t="str">
            <v>Id213</v>
          </cell>
          <cell r="B214">
            <v>29.06</v>
          </cell>
          <cell r="C214">
            <v>6.25</v>
          </cell>
          <cell r="D214" t="str">
            <v>Yes</v>
          </cell>
          <cell r="E214" t="str">
            <v>No</v>
          </cell>
          <cell r="F214" t="str">
            <v>No</v>
          </cell>
          <cell r="G214">
            <v>1</v>
          </cell>
          <cell r="H214" t="str">
            <v>Yes</v>
          </cell>
          <cell r="I214">
            <v>29.06</v>
          </cell>
          <cell r="J214" t="str">
            <v>Over Weight</v>
          </cell>
          <cell r="K214">
            <v>6.25</v>
          </cell>
          <cell r="L214" t="str">
            <v>Prediabetes</v>
          </cell>
        </row>
        <row r="215">
          <cell r="A215" t="str">
            <v>Id214</v>
          </cell>
          <cell r="B215">
            <v>35.799999999999997</v>
          </cell>
          <cell r="C215">
            <v>7.32</v>
          </cell>
          <cell r="D215" t="str">
            <v>No</v>
          </cell>
          <cell r="E215" t="str">
            <v>No</v>
          </cell>
          <cell r="F215" t="str">
            <v>No</v>
          </cell>
          <cell r="G215">
            <v>2</v>
          </cell>
          <cell r="H215" t="str">
            <v>Yes</v>
          </cell>
          <cell r="I215">
            <v>35.799999999999997</v>
          </cell>
          <cell r="J215" t="str">
            <v>Obesity</v>
          </cell>
          <cell r="K215">
            <v>7.32</v>
          </cell>
          <cell r="L215" t="str">
            <v>Diabetes</v>
          </cell>
        </row>
        <row r="216">
          <cell r="A216" t="str">
            <v>Id215</v>
          </cell>
          <cell r="B216">
            <v>49.8</v>
          </cell>
          <cell r="C216">
            <v>4.24</v>
          </cell>
          <cell r="D216" t="str">
            <v>No</v>
          </cell>
          <cell r="E216" t="str">
            <v>No</v>
          </cell>
          <cell r="F216" t="str">
            <v>No</v>
          </cell>
          <cell r="G216">
            <v>1</v>
          </cell>
          <cell r="H216" t="str">
            <v>Yes</v>
          </cell>
          <cell r="I216">
            <v>49.8</v>
          </cell>
          <cell r="J216" t="str">
            <v>Obesity</v>
          </cell>
          <cell r="K216">
            <v>4.24</v>
          </cell>
          <cell r="L216" t="str">
            <v>Normal</v>
          </cell>
        </row>
        <row r="217">
          <cell r="A217" t="str">
            <v>Id216</v>
          </cell>
          <cell r="B217">
            <v>35.71</v>
          </cell>
          <cell r="C217">
            <v>6.84</v>
          </cell>
          <cell r="D217" t="str">
            <v>No</v>
          </cell>
          <cell r="E217" t="str">
            <v>No</v>
          </cell>
          <cell r="F217" t="str">
            <v>No</v>
          </cell>
          <cell r="G217">
            <v>2</v>
          </cell>
          <cell r="H217" t="str">
            <v>Yes</v>
          </cell>
          <cell r="I217">
            <v>35.71</v>
          </cell>
          <cell r="J217" t="str">
            <v>Obesity</v>
          </cell>
          <cell r="K217">
            <v>6.84</v>
          </cell>
          <cell r="L217" t="str">
            <v>Diabetes</v>
          </cell>
        </row>
        <row r="218">
          <cell r="A218" t="str">
            <v>Id217</v>
          </cell>
          <cell r="B218">
            <v>30.8</v>
          </cell>
          <cell r="C218">
            <v>5.23</v>
          </cell>
          <cell r="D218" t="str">
            <v>Yes</v>
          </cell>
          <cell r="E218" t="str">
            <v>No</v>
          </cell>
          <cell r="F218" t="str">
            <v>No</v>
          </cell>
          <cell r="G218">
            <v>1</v>
          </cell>
          <cell r="H218" t="str">
            <v>Yes</v>
          </cell>
          <cell r="I218">
            <v>30.8</v>
          </cell>
          <cell r="J218" t="str">
            <v>Obesity</v>
          </cell>
          <cell r="K218">
            <v>5.23</v>
          </cell>
          <cell r="L218" t="str">
            <v>Normal</v>
          </cell>
        </row>
        <row r="219">
          <cell r="A219" t="str">
            <v>Id218</v>
          </cell>
          <cell r="B219">
            <v>33.69</v>
          </cell>
          <cell r="C219">
            <v>9.68</v>
          </cell>
          <cell r="D219" t="str">
            <v>No</v>
          </cell>
          <cell r="E219" t="str">
            <v>No</v>
          </cell>
          <cell r="F219" t="str">
            <v>No</v>
          </cell>
          <cell r="G219">
            <v>0</v>
          </cell>
          <cell r="H219" t="str">
            <v>Yes</v>
          </cell>
          <cell r="I219">
            <v>33.69</v>
          </cell>
          <cell r="J219" t="str">
            <v>Obesity</v>
          </cell>
          <cell r="K219">
            <v>9.68</v>
          </cell>
          <cell r="L219" t="str">
            <v>Diabetes</v>
          </cell>
        </row>
        <row r="220">
          <cell r="A220" t="str">
            <v>Id219</v>
          </cell>
          <cell r="B220">
            <v>42.27</v>
          </cell>
          <cell r="C220">
            <v>6.05</v>
          </cell>
          <cell r="D220" t="str">
            <v>Yes</v>
          </cell>
          <cell r="E220" t="str">
            <v>No</v>
          </cell>
          <cell r="F220" t="str">
            <v>No</v>
          </cell>
          <cell r="G220">
            <v>1</v>
          </cell>
          <cell r="H220" t="str">
            <v>Yes</v>
          </cell>
          <cell r="I220">
            <v>42.27</v>
          </cell>
          <cell r="J220" t="str">
            <v>Obesity</v>
          </cell>
          <cell r="K220">
            <v>6.05</v>
          </cell>
          <cell r="L220" t="str">
            <v>Prediabetes</v>
          </cell>
        </row>
        <row r="221">
          <cell r="A221" t="str">
            <v>Id220</v>
          </cell>
          <cell r="B221">
            <v>53.25</v>
          </cell>
          <cell r="C221">
            <v>6.11</v>
          </cell>
          <cell r="D221" t="str">
            <v>Yes</v>
          </cell>
          <cell r="E221" t="str">
            <v>No</v>
          </cell>
          <cell r="F221" t="str">
            <v>Yes</v>
          </cell>
          <cell r="G221">
            <v>1</v>
          </cell>
          <cell r="H221" t="str">
            <v>Yes</v>
          </cell>
          <cell r="I221">
            <v>53.25</v>
          </cell>
          <cell r="J221" t="str">
            <v>Obesity</v>
          </cell>
          <cell r="K221">
            <v>6.11</v>
          </cell>
          <cell r="L221" t="str">
            <v>Prediabetes</v>
          </cell>
        </row>
        <row r="222">
          <cell r="A222" t="str">
            <v>Id221</v>
          </cell>
          <cell r="B222">
            <v>26.8</v>
          </cell>
          <cell r="C222">
            <v>10.93</v>
          </cell>
          <cell r="D222" t="str">
            <v>Yes</v>
          </cell>
          <cell r="E222" t="str">
            <v>No</v>
          </cell>
          <cell r="F222" t="str">
            <v>No</v>
          </cell>
          <cell r="G222">
            <v>0</v>
          </cell>
          <cell r="H222" t="str">
            <v>No</v>
          </cell>
          <cell r="I222">
            <v>26.8</v>
          </cell>
          <cell r="J222" t="str">
            <v>Over Weight</v>
          </cell>
          <cell r="K222">
            <v>10.93</v>
          </cell>
          <cell r="L222" t="str">
            <v>Diabetes</v>
          </cell>
        </row>
        <row r="223">
          <cell r="A223" t="str">
            <v>Id222</v>
          </cell>
          <cell r="B223">
            <v>28.5</v>
          </cell>
          <cell r="C223">
            <v>5.12</v>
          </cell>
          <cell r="D223" t="str">
            <v>No</v>
          </cell>
          <cell r="E223" t="str">
            <v>No</v>
          </cell>
          <cell r="F223" t="str">
            <v>No</v>
          </cell>
          <cell r="G223">
            <v>1</v>
          </cell>
          <cell r="H223" t="str">
            <v>Yes</v>
          </cell>
          <cell r="I223">
            <v>28.5</v>
          </cell>
          <cell r="J223" t="str">
            <v>Over Weight</v>
          </cell>
          <cell r="K223">
            <v>5.12</v>
          </cell>
          <cell r="L223" t="str">
            <v>Normal</v>
          </cell>
        </row>
        <row r="224">
          <cell r="A224" t="str">
            <v>Id223</v>
          </cell>
          <cell r="B224">
            <v>22.895</v>
          </cell>
          <cell r="C224">
            <v>5.72</v>
          </cell>
          <cell r="D224" t="str">
            <v>No</v>
          </cell>
          <cell r="E224" t="str">
            <v>No</v>
          </cell>
          <cell r="F224" t="str">
            <v>No</v>
          </cell>
          <cell r="G224">
            <v>0</v>
          </cell>
          <cell r="H224" t="str">
            <v>Yes</v>
          </cell>
          <cell r="I224">
            <v>22.895</v>
          </cell>
          <cell r="J224" t="str">
            <v>Normal Weight</v>
          </cell>
          <cell r="K224">
            <v>5.72</v>
          </cell>
          <cell r="L224" t="str">
            <v>Prediabetes</v>
          </cell>
        </row>
        <row r="225">
          <cell r="A225" t="str">
            <v>Id224</v>
          </cell>
          <cell r="B225">
            <v>34.06</v>
          </cell>
          <cell r="C225">
            <v>11.83</v>
          </cell>
          <cell r="D225" t="str">
            <v>Yes</v>
          </cell>
          <cell r="E225" t="str">
            <v>No</v>
          </cell>
          <cell r="F225" t="str">
            <v>No</v>
          </cell>
          <cell r="G225">
            <v>1</v>
          </cell>
          <cell r="H225" t="str">
            <v>Yes</v>
          </cell>
          <cell r="I225">
            <v>34.06</v>
          </cell>
          <cell r="J225" t="str">
            <v>Obesity</v>
          </cell>
          <cell r="K225">
            <v>11.83</v>
          </cell>
          <cell r="L225" t="str">
            <v>Diabetes</v>
          </cell>
        </row>
        <row r="226">
          <cell r="A226" t="str">
            <v>Id225</v>
          </cell>
          <cell r="B226">
            <v>36.409999999999997</v>
          </cell>
          <cell r="C226">
            <v>4.55</v>
          </cell>
          <cell r="D226" t="str">
            <v>No</v>
          </cell>
          <cell r="E226" t="str">
            <v>No</v>
          </cell>
          <cell r="F226" t="str">
            <v>No</v>
          </cell>
          <cell r="G226">
            <v>0</v>
          </cell>
          <cell r="H226" t="str">
            <v>Yes</v>
          </cell>
          <cell r="I226">
            <v>36.409999999999997</v>
          </cell>
          <cell r="J226" t="str">
            <v>Obesity</v>
          </cell>
          <cell r="K226">
            <v>4.55</v>
          </cell>
          <cell r="L226" t="str">
            <v>Normal</v>
          </cell>
        </row>
        <row r="227">
          <cell r="A227" t="str">
            <v>Id226</v>
          </cell>
          <cell r="B227">
            <v>52.3</v>
          </cell>
          <cell r="C227">
            <v>4.87</v>
          </cell>
          <cell r="D227" t="str">
            <v>Yes</v>
          </cell>
          <cell r="E227" t="str">
            <v>No</v>
          </cell>
          <cell r="F227" t="str">
            <v>Yes</v>
          </cell>
          <cell r="G227">
            <v>1</v>
          </cell>
          <cell r="H227" t="str">
            <v>Yes</v>
          </cell>
          <cell r="I227">
            <v>52.3</v>
          </cell>
          <cell r="J227" t="str">
            <v>Obesity</v>
          </cell>
          <cell r="K227">
            <v>4.87</v>
          </cell>
          <cell r="L227" t="str">
            <v>Normal</v>
          </cell>
        </row>
        <row r="228">
          <cell r="A228" t="str">
            <v>Id227</v>
          </cell>
          <cell r="B228">
            <v>52.66</v>
          </cell>
          <cell r="C228">
            <v>4.45</v>
          </cell>
          <cell r="D228" t="str">
            <v>No</v>
          </cell>
          <cell r="E228" t="str">
            <v>No</v>
          </cell>
          <cell r="F228" t="str">
            <v>No</v>
          </cell>
          <cell r="G228">
            <v>1</v>
          </cell>
          <cell r="H228" t="str">
            <v>Yes</v>
          </cell>
          <cell r="I228">
            <v>52.66</v>
          </cell>
          <cell r="J228" t="str">
            <v>Obesity</v>
          </cell>
          <cell r="K228">
            <v>4.45</v>
          </cell>
          <cell r="L228" t="str">
            <v>Normal</v>
          </cell>
        </row>
        <row r="229">
          <cell r="A229" t="str">
            <v>Id228</v>
          </cell>
          <cell r="B229">
            <v>29.57</v>
          </cell>
          <cell r="C229">
            <v>9.42</v>
          </cell>
          <cell r="D229" t="str">
            <v>Yes</v>
          </cell>
          <cell r="E229" t="str">
            <v>No</v>
          </cell>
          <cell r="F229" t="str">
            <v>No</v>
          </cell>
          <cell r="G229">
            <v>0</v>
          </cell>
          <cell r="H229" t="str">
            <v>Yes</v>
          </cell>
          <cell r="I229">
            <v>29.57</v>
          </cell>
          <cell r="J229" t="str">
            <v>Over Weight</v>
          </cell>
          <cell r="K229">
            <v>9.42</v>
          </cell>
          <cell r="L229" t="str">
            <v>Diabetes</v>
          </cell>
        </row>
        <row r="230">
          <cell r="A230" t="str">
            <v>Id229</v>
          </cell>
          <cell r="B230">
            <v>36.99</v>
          </cell>
          <cell r="C230">
            <v>5.37</v>
          </cell>
          <cell r="D230" t="str">
            <v>Yes</v>
          </cell>
          <cell r="E230" t="str">
            <v>No</v>
          </cell>
          <cell r="F230" t="str">
            <v>Yes</v>
          </cell>
          <cell r="G230">
            <v>1</v>
          </cell>
          <cell r="H230" t="str">
            <v>Yes</v>
          </cell>
          <cell r="I230">
            <v>36.99</v>
          </cell>
          <cell r="J230" t="str">
            <v>Obesity</v>
          </cell>
          <cell r="K230">
            <v>5.37</v>
          </cell>
          <cell r="L230" t="str">
            <v>Normal</v>
          </cell>
        </row>
        <row r="231">
          <cell r="A231" t="str">
            <v>Id230</v>
          </cell>
          <cell r="B231">
            <v>31.4</v>
          </cell>
          <cell r="C231">
            <v>4.5999999999999996</v>
          </cell>
          <cell r="D231" t="str">
            <v>Yes</v>
          </cell>
          <cell r="E231" t="str">
            <v>No</v>
          </cell>
          <cell r="F231" t="str">
            <v>No</v>
          </cell>
          <cell r="G231">
            <v>1</v>
          </cell>
          <cell r="H231" t="str">
            <v>Yes</v>
          </cell>
          <cell r="I231">
            <v>31.4</v>
          </cell>
          <cell r="J231" t="str">
            <v>Obesity</v>
          </cell>
          <cell r="K231">
            <v>4.5999999999999996</v>
          </cell>
          <cell r="L231" t="str">
            <v>Normal</v>
          </cell>
        </row>
        <row r="232">
          <cell r="A232" t="str">
            <v>Id231</v>
          </cell>
          <cell r="B232">
            <v>34.9</v>
          </cell>
          <cell r="C232">
            <v>6.22</v>
          </cell>
          <cell r="D232" t="str">
            <v>No</v>
          </cell>
          <cell r="E232" t="str">
            <v>No</v>
          </cell>
          <cell r="F232" t="str">
            <v>Yes</v>
          </cell>
          <cell r="G232">
            <v>1</v>
          </cell>
          <cell r="H232" t="str">
            <v>Yes</v>
          </cell>
          <cell r="I232">
            <v>34.9</v>
          </cell>
          <cell r="J232" t="str">
            <v>Obesity</v>
          </cell>
          <cell r="K232">
            <v>6.22</v>
          </cell>
          <cell r="L232" t="str">
            <v>Prediabetes</v>
          </cell>
        </row>
        <row r="233">
          <cell r="A233" t="str">
            <v>Id232</v>
          </cell>
          <cell r="B233">
            <v>31.13</v>
          </cell>
          <cell r="C233">
            <v>4.5199999999999996</v>
          </cell>
          <cell r="D233" t="str">
            <v>Yes</v>
          </cell>
          <cell r="E233" t="str">
            <v>No</v>
          </cell>
          <cell r="F233" t="str">
            <v>No</v>
          </cell>
          <cell r="G233">
            <v>1</v>
          </cell>
          <cell r="H233" t="str">
            <v>Yes</v>
          </cell>
          <cell r="I233">
            <v>31.13</v>
          </cell>
          <cell r="J233" t="str">
            <v>Obesity</v>
          </cell>
          <cell r="K233">
            <v>4.5199999999999996</v>
          </cell>
          <cell r="L233" t="str">
            <v>Normal</v>
          </cell>
        </row>
        <row r="234">
          <cell r="A234" t="str">
            <v>Id233</v>
          </cell>
          <cell r="B234">
            <v>34.799999999999997</v>
          </cell>
          <cell r="C234">
            <v>6.18</v>
          </cell>
          <cell r="D234" t="str">
            <v>No</v>
          </cell>
          <cell r="E234" t="str">
            <v>No</v>
          </cell>
          <cell r="F234" t="str">
            <v>Yes</v>
          </cell>
          <cell r="G234">
            <v>1</v>
          </cell>
          <cell r="H234" t="str">
            <v>Yes</v>
          </cell>
          <cell r="I234">
            <v>34.799999999999997</v>
          </cell>
          <cell r="J234" t="str">
            <v>Obesity</v>
          </cell>
          <cell r="K234">
            <v>6.18</v>
          </cell>
          <cell r="L234" t="str">
            <v>Prediabetes</v>
          </cell>
        </row>
        <row r="235">
          <cell r="A235" t="str">
            <v>Id234</v>
          </cell>
          <cell r="B235">
            <v>31.68</v>
          </cell>
          <cell r="C235">
            <v>4.4000000000000004</v>
          </cell>
          <cell r="D235" t="str">
            <v>No</v>
          </cell>
          <cell r="E235" t="str">
            <v>No</v>
          </cell>
          <cell r="F235" t="str">
            <v>No</v>
          </cell>
          <cell r="G235">
            <v>0</v>
          </cell>
          <cell r="H235" t="str">
            <v>Yes</v>
          </cell>
          <cell r="I235">
            <v>31.68</v>
          </cell>
          <cell r="J235" t="str">
            <v>Obesity</v>
          </cell>
          <cell r="K235">
            <v>4.4000000000000004</v>
          </cell>
          <cell r="L235" t="str">
            <v>Normal</v>
          </cell>
        </row>
        <row r="236">
          <cell r="A236" t="str">
            <v>Id235</v>
          </cell>
          <cell r="B236">
            <v>33.534999999999997</v>
          </cell>
          <cell r="C236">
            <v>6.23</v>
          </cell>
          <cell r="D236" t="str">
            <v>No</v>
          </cell>
          <cell r="E236" t="str">
            <v>yes</v>
          </cell>
          <cell r="F236" t="str">
            <v>No</v>
          </cell>
          <cell r="G236">
            <v>1</v>
          </cell>
          <cell r="H236" t="str">
            <v>Yes</v>
          </cell>
          <cell r="I236">
            <v>33.534999999999997</v>
          </cell>
          <cell r="J236" t="str">
            <v>Obesity</v>
          </cell>
          <cell r="K236">
            <v>6.23</v>
          </cell>
          <cell r="L236" t="str">
            <v>Prediabetes</v>
          </cell>
        </row>
        <row r="237">
          <cell r="A237" t="str">
            <v>Id236</v>
          </cell>
          <cell r="B237">
            <v>31.92</v>
          </cell>
          <cell r="C237">
            <v>5.33</v>
          </cell>
          <cell r="D237" t="str">
            <v>Yes</v>
          </cell>
          <cell r="E237" t="str">
            <v>No</v>
          </cell>
          <cell r="F237" t="str">
            <v>No</v>
          </cell>
          <cell r="G237">
            <v>0</v>
          </cell>
          <cell r="H237" t="str">
            <v>Yes</v>
          </cell>
          <cell r="I237">
            <v>31.92</v>
          </cell>
          <cell r="J237" t="str">
            <v>Obesity</v>
          </cell>
          <cell r="K237">
            <v>5.33</v>
          </cell>
          <cell r="L237" t="str">
            <v>Normal</v>
          </cell>
        </row>
        <row r="238">
          <cell r="A238" t="str">
            <v>Id237</v>
          </cell>
          <cell r="B238">
            <v>32.700000000000003</v>
          </cell>
          <cell r="C238">
            <v>4.09</v>
          </cell>
          <cell r="D238" t="str">
            <v>No</v>
          </cell>
          <cell r="E238" t="str">
            <v>No</v>
          </cell>
          <cell r="F238" t="str">
            <v>No</v>
          </cell>
          <cell r="G238">
            <v>1</v>
          </cell>
          <cell r="H238" t="str">
            <v>Yes</v>
          </cell>
          <cell r="I238">
            <v>32.700000000000003</v>
          </cell>
          <cell r="J238" t="str">
            <v>Obesity</v>
          </cell>
          <cell r="K238">
            <v>4.09</v>
          </cell>
          <cell r="L238" t="str">
            <v>Normal</v>
          </cell>
        </row>
        <row r="239">
          <cell r="A239" t="str">
            <v>Id238</v>
          </cell>
          <cell r="B239">
            <v>41.25</v>
          </cell>
          <cell r="C239">
            <v>5.19</v>
          </cell>
          <cell r="D239" t="str">
            <v>No</v>
          </cell>
          <cell r="E239" t="str">
            <v>No</v>
          </cell>
          <cell r="F239" t="str">
            <v>No</v>
          </cell>
          <cell r="G239">
            <v>0</v>
          </cell>
          <cell r="H239" t="str">
            <v>Yes</v>
          </cell>
          <cell r="I239">
            <v>41.25</v>
          </cell>
          <cell r="J239" t="str">
            <v>Obesity</v>
          </cell>
          <cell r="K239">
            <v>5.19</v>
          </cell>
          <cell r="L239" t="str">
            <v>Normal</v>
          </cell>
        </row>
        <row r="240">
          <cell r="A240" t="str">
            <v>Id239</v>
          </cell>
          <cell r="B240">
            <v>33.11</v>
          </cell>
          <cell r="C240">
            <v>4.12</v>
          </cell>
          <cell r="D240" t="str">
            <v>No</v>
          </cell>
          <cell r="E240" t="str">
            <v>No</v>
          </cell>
          <cell r="F240" t="str">
            <v>Yes</v>
          </cell>
          <cell r="G240">
            <v>1</v>
          </cell>
          <cell r="H240" t="str">
            <v>Yes</v>
          </cell>
          <cell r="I240">
            <v>33.11</v>
          </cell>
          <cell r="J240" t="str">
            <v>Obesity</v>
          </cell>
          <cell r="K240">
            <v>4.12</v>
          </cell>
          <cell r="L240" t="str">
            <v>Normal</v>
          </cell>
        </row>
        <row r="241">
          <cell r="A241" t="str">
            <v>Id240</v>
          </cell>
          <cell r="B241">
            <v>36.159999999999997</v>
          </cell>
          <cell r="C241">
            <v>5.0999999999999996</v>
          </cell>
          <cell r="D241" t="str">
            <v>No</v>
          </cell>
          <cell r="E241" t="str">
            <v>No</v>
          </cell>
          <cell r="F241" t="str">
            <v>No</v>
          </cell>
          <cell r="G241">
            <v>1</v>
          </cell>
          <cell r="H241" t="str">
            <v>Yes</v>
          </cell>
          <cell r="I241">
            <v>36.159999999999997</v>
          </cell>
          <cell r="J241" t="str">
            <v>Obesity</v>
          </cell>
          <cell r="K241">
            <v>5.0999999999999996</v>
          </cell>
          <cell r="L241" t="str">
            <v>Normal</v>
          </cell>
        </row>
        <row r="242">
          <cell r="A242" t="str">
            <v>Id241</v>
          </cell>
          <cell r="B242">
            <v>33.72</v>
          </cell>
          <cell r="C242">
            <v>6.21</v>
          </cell>
          <cell r="D242" t="str">
            <v>Yes</v>
          </cell>
          <cell r="E242" t="str">
            <v>No</v>
          </cell>
          <cell r="F242" t="str">
            <v>Yes</v>
          </cell>
          <cell r="G242">
            <v>1</v>
          </cell>
          <cell r="H242" t="str">
            <v>Yes</v>
          </cell>
          <cell r="I242">
            <v>33.72</v>
          </cell>
          <cell r="J242" t="str">
            <v>Obesity</v>
          </cell>
          <cell r="K242">
            <v>6.21</v>
          </cell>
          <cell r="L242" t="str">
            <v>Prediabetes</v>
          </cell>
        </row>
        <row r="243">
          <cell r="A243" t="str">
            <v>Id242</v>
          </cell>
          <cell r="B243">
            <v>37.74</v>
          </cell>
          <cell r="C243">
            <v>9.5299999999999994</v>
          </cell>
          <cell r="D243" t="str">
            <v>Yes</v>
          </cell>
          <cell r="E243" t="str">
            <v>No</v>
          </cell>
          <cell r="F243" t="str">
            <v>No</v>
          </cell>
          <cell r="G243">
            <v>1</v>
          </cell>
          <cell r="H243" t="str">
            <v>Yes</v>
          </cell>
          <cell r="I243">
            <v>37.74</v>
          </cell>
          <cell r="J243" t="str">
            <v>Obesity</v>
          </cell>
          <cell r="K243">
            <v>9.5299999999999994</v>
          </cell>
          <cell r="L243" t="str">
            <v>Diabetes</v>
          </cell>
        </row>
        <row r="244">
          <cell r="A244" t="str">
            <v>Id243</v>
          </cell>
          <cell r="B244">
            <v>48.75</v>
          </cell>
          <cell r="C244">
            <v>4.6399999999999997</v>
          </cell>
          <cell r="D244" t="str">
            <v>Yes</v>
          </cell>
          <cell r="E244" t="str">
            <v>No</v>
          </cell>
          <cell r="F244" t="str">
            <v>No</v>
          </cell>
          <cell r="G244">
            <v>1</v>
          </cell>
          <cell r="H244" t="str">
            <v>Yes</v>
          </cell>
          <cell r="I244">
            <v>48.75</v>
          </cell>
          <cell r="J244" t="str">
            <v>Obesity</v>
          </cell>
          <cell r="K244">
            <v>4.6399999999999997</v>
          </cell>
          <cell r="L244" t="str">
            <v>Normal</v>
          </cell>
        </row>
        <row r="245">
          <cell r="A245" t="str">
            <v>Id244</v>
          </cell>
          <cell r="B245">
            <v>31.065000000000001</v>
          </cell>
          <cell r="C245">
            <v>5.05</v>
          </cell>
          <cell r="D245" t="str">
            <v>No</v>
          </cell>
          <cell r="E245" t="str">
            <v>No</v>
          </cell>
          <cell r="F245" t="str">
            <v>No</v>
          </cell>
          <cell r="G245">
            <v>1</v>
          </cell>
          <cell r="H245" t="str">
            <v>Yes</v>
          </cell>
          <cell r="I245">
            <v>31.065000000000001</v>
          </cell>
          <cell r="J245" t="str">
            <v>Obesity</v>
          </cell>
          <cell r="K245">
            <v>5.05</v>
          </cell>
          <cell r="L245" t="str">
            <v>Normal</v>
          </cell>
        </row>
        <row r="246">
          <cell r="A246" t="str">
            <v>Id245</v>
          </cell>
          <cell r="B246">
            <v>23.55</v>
          </cell>
          <cell r="C246">
            <v>10.38</v>
          </cell>
          <cell r="D246" t="str">
            <v>No</v>
          </cell>
          <cell r="E246" t="str">
            <v>No</v>
          </cell>
          <cell r="F246" t="str">
            <v>No</v>
          </cell>
          <cell r="G246">
            <v>0</v>
          </cell>
          <cell r="H246" t="str">
            <v>Yes</v>
          </cell>
          <cell r="I246">
            <v>23.55</v>
          </cell>
          <cell r="J246" t="str">
            <v>Normal Weight</v>
          </cell>
          <cell r="K246">
            <v>10.38</v>
          </cell>
          <cell r="L246" t="str">
            <v>Diabetes</v>
          </cell>
        </row>
        <row r="247">
          <cell r="A247" t="str">
            <v>Id246</v>
          </cell>
          <cell r="B247">
            <v>30.18</v>
          </cell>
          <cell r="C247">
            <v>8.31</v>
          </cell>
          <cell r="D247" t="str">
            <v>Yes</v>
          </cell>
          <cell r="E247" t="str">
            <v>No</v>
          </cell>
          <cell r="F247" t="str">
            <v>No</v>
          </cell>
          <cell r="G247">
            <v>1</v>
          </cell>
          <cell r="H247" t="str">
            <v>Yes</v>
          </cell>
          <cell r="I247">
            <v>30.18</v>
          </cell>
          <cell r="J247" t="str">
            <v>Obesity</v>
          </cell>
          <cell r="K247">
            <v>8.31</v>
          </cell>
          <cell r="L247" t="str">
            <v>Diabetes</v>
          </cell>
        </row>
        <row r="248">
          <cell r="A248" t="str">
            <v>Id247</v>
          </cell>
          <cell r="B248">
            <v>29.94</v>
          </cell>
          <cell r="C248">
            <v>7.59</v>
          </cell>
          <cell r="D248" t="str">
            <v>No</v>
          </cell>
          <cell r="E248" t="str">
            <v>No</v>
          </cell>
          <cell r="F248" t="str">
            <v>No</v>
          </cell>
          <cell r="G248">
            <v>0</v>
          </cell>
          <cell r="H248" t="str">
            <v>Yes</v>
          </cell>
          <cell r="I248">
            <v>29.94</v>
          </cell>
          <cell r="J248" t="str">
            <v>Over Weight</v>
          </cell>
          <cell r="K248">
            <v>7.59</v>
          </cell>
          <cell r="L248" t="str">
            <v>Diabetes</v>
          </cell>
        </row>
        <row r="249">
          <cell r="A249" t="str">
            <v>Id248</v>
          </cell>
          <cell r="B249">
            <v>31.4</v>
          </cell>
          <cell r="C249">
            <v>5.49</v>
          </cell>
          <cell r="D249" t="str">
            <v>No</v>
          </cell>
          <cell r="E249" t="str">
            <v>No</v>
          </cell>
          <cell r="F249" t="str">
            <v>No</v>
          </cell>
          <cell r="G249">
            <v>0</v>
          </cell>
          <cell r="H249" t="str">
            <v>Yes</v>
          </cell>
          <cell r="I249">
            <v>31.4</v>
          </cell>
          <cell r="J249" t="str">
            <v>Obesity</v>
          </cell>
          <cell r="K249">
            <v>5.49</v>
          </cell>
          <cell r="L249" t="str">
            <v>Normal</v>
          </cell>
        </row>
        <row r="250">
          <cell r="A250" t="str">
            <v>Id249</v>
          </cell>
          <cell r="B250">
            <v>53.06</v>
          </cell>
          <cell r="C250">
            <v>11.68</v>
          </cell>
          <cell r="D250" t="str">
            <v>No</v>
          </cell>
          <cell r="E250" t="str">
            <v>No</v>
          </cell>
          <cell r="F250" t="str">
            <v>No</v>
          </cell>
          <cell r="G250">
            <v>0</v>
          </cell>
          <cell r="H250" t="str">
            <v>Yes</v>
          </cell>
          <cell r="I250">
            <v>53.06</v>
          </cell>
          <cell r="J250" t="str">
            <v>Obesity</v>
          </cell>
          <cell r="K250">
            <v>11.68</v>
          </cell>
          <cell r="L250" t="str">
            <v>Diabetes</v>
          </cell>
        </row>
        <row r="251">
          <cell r="A251" t="str">
            <v>Id250</v>
          </cell>
          <cell r="B251">
            <v>30.25</v>
          </cell>
          <cell r="C251">
            <v>4.1900000000000004</v>
          </cell>
          <cell r="D251" t="str">
            <v>No</v>
          </cell>
          <cell r="E251" t="str">
            <v>No</v>
          </cell>
          <cell r="F251" t="str">
            <v>No</v>
          </cell>
          <cell r="G251">
            <v>2</v>
          </cell>
          <cell r="H251" t="str">
            <v>Yes</v>
          </cell>
          <cell r="I251">
            <v>30.25</v>
          </cell>
          <cell r="J251" t="str">
            <v>Obesity</v>
          </cell>
          <cell r="K251">
            <v>4.1900000000000004</v>
          </cell>
          <cell r="L251" t="str">
            <v>Normal</v>
          </cell>
        </row>
        <row r="252">
          <cell r="A252" t="str">
            <v>Id251</v>
          </cell>
          <cell r="B252">
            <v>46.68</v>
          </cell>
          <cell r="C252">
            <v>4.01</v>
          </cell>
          <cell r="D252" t="str">
            <v>No</v>
          </cell>
          <cell r="E252" t="str">
            <v>No</v>
          </cell>
          <cell r="F252" t="str">
            <v>No</v>
          </cell>
          <cell r="G252">
            <v>0</v>
          </cell>
          <cell r="H252" t="str">
            <v>Yes</v>
          </cell>
          <cell r="I252">
            <v>46.68</v>
          </cell>
          <cell r="J252" t="str">
            <v>Obesity</v>
          </cell>
          <cell r="K252">
            <v>4.01</v>
          </cell>
          <cell r="L252" t="str">
            <v>Normal</v>
          </cell>
        </row>
        <row r="253">
          <cell r="A253" t="str">
            <v>Id252</v>
          </cell>
          <cell r="B253">
            <v>30.4</v>
          </cell>
          <cell r="C253">
            <v>5.91</v>
          </cell>
          <cell r="D253" t="str">
            <v>No</v>
          </cell>
          <cell r="E253" t="str">
            <v>yes</v>
          </cell>
          <cell r="F253" t="str">
            <v>No</v>
          </cell>
          <cell r="G253">
            <v>2</v>
          </cell>
          <cell r="H253" t="str">
            <v>Yes</v>
          </cell>
          <cell r="I253">
            <v>30.4</v>
          </cell>
          <cell r="J253" t="str">
            <v>Obesity</v>
          </cell>
          <cell r="K253">
            <v>5.91</v>
          </cell>
          <cell r="L253" t="str">
            <v>Prediabetes</v>
          </cell>
        </row>
        <row r="254">
          <cell r="A254" t="str">
            <v>Id253</v>
          </cell>
          <cell r="B254">
            <v>30.2</v>
          </cell>
          <cell r="C254">
            <v>4.47</v>
          </cell>
          <cell r="D254" t="str">
            <v>Yes</v>
          </cell>
          <cell r="E254" t="str">
            <v>No</v>
          </cell>
          <cell r="F254" t="str">
            <v>Yes</v>
          </cell>
          <cell r="G254">
            <v>1</v>
          </cell>
          <cell r="H254" t="str">
            <v>Yes</v>
          </cell>
          <cell r="I254">
            <v>30.2</v>
          </cell>
          <cell r="J254" t="str">
            <v>Obesity</v>
          </cell>
          <cell r="K254">
            <v>4.47</v>
          </cell>
          <cell r="L254" t="str">
            <v>Normal</v>
          </cell>
        </row>
        <row r="255">
          <cell r="A255" t="str">
            <v>Id254</v>
          </cell>
          <cell r="B255">
            <v>51.18</v>
          </cell>
          <cell r="C255">
            <v>4.5599999999999996</v>
          </cell>
          <cell r="D255" t="str">
            <v>Yes</v>
          </cell>
          <cell r="E255" t="str">
            <v>yes</v>
          </cell>
          <cell r="F255" t="str">
            <v>No</v>
          </cell>
          <cell r="G255">
            <v>2</v>
          </cell>
          <cell r="H255" t="str">
            <v>Yes</v>
          </cell>
          <cell r="I255">
            <v>51.18</v>
          </cell>
          <cell r="J255" t="str">
            <v>Obesity</v>
          </cell>
          <cell r="K255">
            <v>4.5599999999999996</v>
          </cell>
          <cell r="L255" t="str">
            <v>Normal</v>
          </cell>
        </row>
        <row r="256">
          <cell r="A256" t="str">
            <v>Id255</v>
          </cell>
          <cell r="B256">
            <v>22.18</v>
          </cell>
          <cell r="C256">
            <v>9.9</v>
          </cell>
          <cell r="D256" t="str">
            <v>No</v>
          </cell>
          <cell r="E256" t="str">
            <v>No</v>
          </cell>
          <cell r="F256" t="str">
            <v>No</v>
          </cell>
          <cell r="G256">
            <v>0</v>
          </cell>
          <cell r="H256" t="str">
            <v>Yes</v>
          </cell>
          <cell r="I256">
            <v>22.18</v>
          </cell>
          <cell r="J256" t="str">
            <v>Normal Weight</v>
          </cell>
          <cell r="K256">
            <v>9.9</v>
          </cell>
          <cell r="L256" t="str">
            <v>Diabetes</v>
          </cell>
        </row>
        <row r="257">
          <cell r="A257" t="str">
            <v>Id256</v>
          </cell>
          <cell r="B257">
            <v>31.92</v>
          </cell>
          <cell r="C257">
            <v>5.1100000000000003</v>
          </cell>
          <cell r="D257" t="str">
            <v>No</v>
          </cell>
          <cell r="E257" t="str">
            <v>No</v>
          </cell>
          <cell r="F257" t="str">
            <v>Yes</v>
          </cell>
          <cell r="G257">
            <v>1</v>
          </cell>
          <cell r="H257" t="str">
            <v>Yes</v>
          </cell>
          <cell r="I257">
            <v>31.92</v>
          </cell>
          <cell r="J257" t="str">
            <v>Obesity</v>
          </cell>
          <cell r="K257">
            <v>5.1100000000000003</v>
          </cell>
          <cell r="L257" t="str">
            <v>Normal</v>
          </cell>
        </row>
        <row r="258">
          <cell r="A258" t="str">
            <v>Id257</v>
          </cell>
          <cell r="B258">
            <v>31.73</v>
          </cell>
          <cell r="C258">
            <v>5.73</v>
          </cell>
          <cell r="D258" t="str">
            <v>No</v>
          </cell>
          <cell r="E258" t="str">
            <v>yes</v>
          </cell>
          <cell r="F258" t="str">
            <v>No</v>
          </cell>
          <cell r="G258">
            <v>1</v>
          </cell>
          <cell r="H258" t="str">
            <v>Yes</v>
          </cell>
          <cell r="I258">
            <v>31.73</v>
          </cell>
          <cell r="J258" t="str">
            <v>Obesity</v>
          </cell>
          <cell r="K258">
            <v>5.73</v>
          </cell>
          <cell r="L258" t="str">
            <v>Prediabetes</v>
          </cell>
        </row>
        <row r="259">
          <cell r="A259" t="str">
            <v>Id258</v>
          </cell>
          <cell r="B259">
            <v>45.52</v>
          </cell>
          <cell r="C259">
            <v>6.04</v>
          </cell>
          <cell r="D259" t="str">
            <v>No</v>
          </cell>
          <cell r="E259" t="str">
            <v>No</v>
          </cell>
          <cell r="F259" t="str">
            <v>Yes</v>
          </cell>
          <cell r="G259">
            <v>1</v>
          </cell>
          <cell r="H259" t="str">
            <v>Yes</v>
          </cell>
          <cell r="I259">
            <v>45.52</v>
          </cell>
          <cell r="J259" t="str">
            <v>Obesity</v>
          </cell>
          <cell r="K259">
            <v>6.04</v>
          </cell>
          <cell r="L259" t="str">
            <v>Prediabetes</v>
          </cell>
        </row>
        <row r="260">
          <cell r="A260" t="str">
            <v>Id259</v>
          </cell>
          <cell r="B260">
            <v>52.81</v>
          </cell>
          <cell r="C260">
            <v>5.19</v>
          </cell>
          <cell r="D260" t="str">
            <v>No</v>
          </cell>
          <cell r="E260" t="str">
            <v>No</v>
          </cell>
          <cell r="F260" t="str">
            <v>Yes</v>
          </cell>
          <cell r="G260">
            <v>1</v>
          </cell>
          <cell r="H260" t="str">
            <v>Yes</v>
          </cell>
          <cell r="I260">
            <v>52.81</v>
          </cell>
          <cell r="J260" t="str">
            <v>Obesity</v>
          </cell>
          <cell r="K260">
            <v>5.19</v>
          </cell>
          <cell r="L260" t="str">
            <v>Normal</v>
          </cell>
        </row>
        <row r="261">
          <cell r="A261" t="str">
            <v>Id260</v>
          </cell>
          <cell r="B261">
            <v>33.58</v>
          </cell>
          <cell r="C261">
            <v>5.56</v>
          </cell>
          <cell r="D261" t="str">
            <v>No</v>
          </cell>
          <cell r="E261" t="str">
            <v>No</v>
          </cell>
          <cell r="F261" t="str">
            <v>No</v>
          </cell>
          <cell r="G261">
            <v>1</v>
          </cell>
          <cell r="H261" t="str">
            <v>Yes</v>
          </cell>
          <cell r="I261">
            <v>33.58</v>
          </cell>
          <cell r="J261" t="str">
            <v>Obesity</v>
          </cell>
          <cell r="K261">
            <v>5.56</v>
          </cell>
          <cell r="L261" t="str">
            <v>Normal</v>
          </cell>
        </row>
        <row r="262">
          <cell r="A262" t="str">
            <v>Id261</v>
          </cell>
          <cell r="B262">
            <v>30.684999999999999</v>
          </cell>
          <cell r="C262">
            <v>8.23</v>
          </cell>
          <cell r="D262" t="str">
            <v>No</v>
          </cell>
          <cell r="E262" t="str">
            <v>No</v>
          </cell>
          <cell r="F262" t="str">
            <v>No</v>
          </cell>
          <cell r="G262">
            <v>0</v>
          </cell>
          <cell r="H262" t="str">
            <v>Yes</v>
          </cell>
          <cell r="I262">
            <v>30.684999999999999</v>
          </cell>
          <cell r="J262" t="str">
            <v>Obesity</v>
          </cell>
          <cell r="K262">
            <v>8.23</v>
          </cell>
          <cell r="L262" t="str">
            <v>Diabetes</v>
          </cell>
        </row>
        <row r="263">
          <cell r="A263" t="str">
            <v>Id262</v>
          </cell>
          <cell r="B263">
            <v>37.524999999999999</v>
          </cell>
          <cell r="C263">
            <v>9.0299999999999994</v>
          </cell>
          <cell r="D263" t="str">
            <v>Yes</v>
          </cell>
          <cell r="E263" t="str">
            <v>No</v>
          </cell>
          <cell r="F263" t="str">
            <v>No</v>
          </cell>
          <cell r="G263">
            <v>2</v>
          </cell>
          <cell r="H263" t="str">
            <v>No</v>
          </cell>
          <cell r="I263">
            <v>37.524999999999999</v>
          </cell>
          <cell r="J263" t="str">
            <v>Obesity</v>
          </cell>
          <cell r="K263">
            <v>9.0299999999999994</v>
          </cell>
          <cell r="L263" t="str">
            <v>Diabetes</v>
          </cell>
        </row>
        <row r="264">
          <cell r="A264" t="str">
            <v>Id263</v>
          </cell>
          <cell r="B264">
            <v>34.5</v>
          </cell>
          <cell r="C264">
            <v>4.07</v>
          </cell>
          <cell r="D264" t="str">
            <v>Yes</v>
          </cell>
          <cell r="E264" t="str">
            <v>No</v>
          </cell>
          <cell r="F264" t="str">
            <v>No</v>
          </cell>
          <cell r="G264">
            <v>0</v>
          </cell>
          <cell r="H264" t="str">
            <v>Yes</v>
          </cell>
          <cell r="I264">
            <v>34.5</v>
          </cell>
          <cell r="J264" t="str">
            <v>Obesity</v>
          </cell>
          <cell r="K264">
            <v>4.07</v>
          </cell>
          <cell r="L264" t="str">
            <v>Normal</v>
          </cell>
        </row>
        <row r="265">
          <cell r="A265" t="str">
            <v>Id264</v>
          </cell>
          <cell r="B265">
            <v>28.16</v>
          </cell>
          <cell r="C265">
            <v>5.77</v>
          </cell>
          <cell r="D265" t="str">
            <v>No</v>
          </cell>
          <cell r="E265" t="str">
            <v>No</v>
          </cell>
          <cell r="F265" t="str">
            <v>No</v>
          </cell>
          <cell r="G265">
            <v>2</v>
          </cell>
          <cell r="H265" t="str">
            <v>Yes</v>
          </cell>
          <cell r="I265">
            <v>28.16</v>
          </cell>
          <cell r="J265" t="str">
            <v>Over Weight</v>
          </cell>
          <cell r="K265">
            <v>5.77</v>
          </cell>
          <cell r="L265" t="str">
            <v>Prediabetes</v>
          </cell>
        </row>
        <row r="266">
          <cell r="A266" t="str">
            <v>Id265</v>
          </cell>
          <cell r="B266">
            <v>30.02</v>
          </cell>
          <cell r="C266">
            <v>5.98</v>
          </cell>
          <cell r="D266" t="str">
            <v>No</v>
          </cell>
          <cell r="E266" t="str">
            <v>No</v>
          </cell>
          <cell r="F266" t="str">
            <v>Yes</v>
          </cell>
          <cell r="G266">
            <v>1</v>
          </cell>
          <cell r="H266" t="str">
            <v>Yes</v>
          </cell>
          <cell r="I266">
            <v>30.02</v>
          </cell>
          <cell r="J266" t="str">
            <v>Obesity</v>
          </cell>
          <cell r="K266">
            <v>5.98</v>
          </cell>
          <cell r="L266" t="str">
            <v>Prediabetes</v>
          </cell>
        </row>
        <row r="267">
          <cell r="A267" t="str">
            <v>Id266</v>
          </cell>
          <cell r="B267">
            <v>37.82</v>
          </cell>
          <cell r="C267">
            <v>6.01</v>
          </cell>
          <cell r="D267" t="str">
            <v>No</v>
          </cell>
          <cell r="E267" t="str">
            <v>No</v>
          </cell>
          <cell r="F267" t="str">
            <v>No</v>
          </cell>
          <cell r="G267">
            <v>0</v>
          </cell>
          <cell r="H267" t="str">
            <v>Yes</v>
          </cell>
          <cell r="I267">
            <v>37.82</v>
          </cell>
          <cell r="J267" t="str">
            <v>Obesity</v>
          </cell>
          <cell r="K267">
            <v>6.01</v>
          </cell>
          <cell r="L267" t="str">
            <v>Prediabetes</v>
          </cell>
        </row>
        <row r="268">
          <cell r="A268" t="str">
            <v>Id267</v>
          </cell>
          <cell r="B268">
            <v>33.14</v>
          </cell>
          <cell r="C268">
            <v>5.67</v>
          </cell>
          <cell r="D268" t="str">
            <v>Yes</v>
          </cell>
          <cell r="E268" t="str">
            <v>No</v>
          </cell>
          <cell r="F268" t="str">
            <v>No</v>
          </cell>
          <cell r="G268">
            <v>0</v>
          </cell>
          <cell r="H268" t="str">
            <v>Yes</v>
          </cell>
          <cell r="I268">
            <v>33.14</v>
          </cell>
          <cell r="J268" t="str">
            <v>Obesity</v>
          </cell>
          <cell r="K268">
            <v>5.67</v>
          </cell>
          <cell r="L268" t="str">
            <v>Normal</v>
          </cell>
        </row>
        <row r="269">
          <cell r="A269" t="str">
            <v>Id268</v>
          </cell>
          <cell r="B269">
            <v>25.14</v>
          </cell>
          <cell r="C269">
            <v>6.02</v>
          </cell>
          <cell r="D269" t="str">
            <v>Yes</v>
          </cell>
          <cell r="E269" t="str">
            <v>No</v>
          </cell>
          <cell r="F269" t="str">
            <v>Yes</v>
          </cell>
          <cell r="G269">
            <v>1</v>
          </cell>
          <cell r="H269" t="str">
            <v>Yes</v>
          </cell>
          <cell r="I269">
            <v>25.14</v>
          </cell>
          <cell r="J269" t="str">
            <v>Over Weight</v>
          </cell>
          <cell r="K269">
            <v>6.02</v>
          </cell>
          <cell r="L269" t="str">
            <v>Prediabetes</v>
          </cell>
        </row>
        <row r="270">
          <cell r="A270" t="str">
            <v>Id269</v>
          </cell>
          <cell r="B270">
            <v>20.18</v>
          </cell>
          <cell r="C270">
            <v>11.19</v>
          </cell>
          <cell r="D270" t="str">
            <v>No</v>
          </cell>
          <cell r="E270" t="str">
            <v>No</v>
          </cell>
          <cell r="F270" t="str">
            <v>No</v>
          </cell>
          <cell r="G270">
            <v>0</v>
          </cell>
          <cell r="H270" t="str">
            <v>Yes</v>
          </cell>
          <cell r="I270">
            <v>20.18</v>
          </cell>
          <cell r="J270" t="str">
            <v>Normal Weight</v>
          </cell>
          <cell r="K270">
            <v>11.19</v>
          </cell>
          <cell r="L270" t="str">
            <v>Diabetes</v>
          </cell>
        </row>
        <row r="271">
          <cell r="A271" t="str">
            <v>Id270</v>
          </cell>
          <cell r="B271">
            <v>44.36</v>
          </cell>
          <cell r="C271">
            <v>5.1100000000000003</v>
          </cell>
          <cell r="D271" t="str">
            <v>No</v>
          </cell>
          <cell r="E271" t="str">
            <v>No</v>
          </cell>
          <cell r="F271" t="str">
            <v>No</v>
          </cell>
          <cell r="G271">
            <v>0</v>
          </cell>
          <cell r="H271" t="str">
            <v>Yes</v>
          </cell>
          <cell r="I271">
            <v>44.36</v>
          </cell>
          <cell r="J271" t="str">
            <v>Obesity</v>
          </cell>
          <cell r="K271">
            <v>5.1100000000000003</v>
          </cell>
          <cell r="L271" t="str">
            <v>Normal</v>
          </cell>
        </row>
        <row r="272">
          <cell r="A272" t="str">
            <v>Id271</v>
          </cell>
          <cell r="B272">
            <v>23.82</v>
          </cell>
          <cell r="C272">
            <v>10.85</v>
          </cell>
          <cell r="D272" t="str">
            <v>Yes</v>
          </cell>
          <cell r="E272" t="str">
            <v>No</v>
          </cell>
          <cell r="F272" t="str">
            <v>No</v>
          </cell>
          <cell r="G272">
            <v>0</v>
          </cell>
          <cell r="H272" t="str">
            <v>Yes</v>
          </cell>
          <cell r="I272">
            <v>23.82</v>
          </cell>
          <cell r="J272" t="str">
            <v>Normal Weight</v>
          </cell>
          <cell r="K272">
            <v>10.85</v>
          </cell>
          <cell r="L272" t="str">
            <v>Diabetes</v>
          </cell>
        </row>
        <row r="273">
          <cell r="A273" t="str">
            <v>Id272</v>
          </cell>
          <cell r="B273">
            <v>45</v>
          </cell>
          <cell r="C273">
            <v>5.24</v>
          </cell>
          <cell r="D273" t="str">
            <v>Yes</v>
          </cell>
          <cell r="E273" t="str">
            <v>No</v>
          </cell>
          <cell r="F273" t="str">
            <v>No</v>
          </cell>
          <cell r="G273">
            <v>1</v>
          </cell>
          <cell r="H273" t="str">
            <v>Yes</v>
          </cell>
          <cell r="I273">
            <v>45</v>
          </cell>
          <cell r="J273" t="str">
            <v>Obesity</v>
          </cell>
          <cell r="K273">
            <v>5.24</v>
          </cell>
          <cell r="L273" t="str">
            <v>Normal</v>
          </cell>
        </row>
        <row r="274">
          <cell r="A274" t="str">
            <v>Id273</v>
          </cell>
          <cell r="B274">
            <v>26.62</v>
          </cell>
          <cell r="C274">
            <v>10.08</v>
          </cell>
          <cell r="D274" t="str">
            <v>No</v>
          </cell>
          <cell r="E274" t="str">
            <v>No</v>
          </cell>
          <cell r="F274" t="str">
            <v>No</v>
          </cell>
          <cell r="G274">
            <v>0</v>
          </cell>
          <cell r="H274" t="str">
            <v>Yes</v>
          </cell>
          <cell r="I274">
            <v>26.62</v>
          </cell>
          <cell r="J274" t="str">
            <v>Over Weight</v>
          </cell>
          <cell r="K274">
            <v>10.08</v>
          </cell>
          <cell r="L274" t="str">
            <v>Diabetes</v>
          </cell>
        </row>
        <row r="275">
          <cell r="A275" t="str">
            <v>Id274</v>
          </cell>
          <cell r="B275">
            <v>32.67</v>
          </cell>
          <cell r="C275">
            <v>10.97</v>
          </cell>
          <cell r="D275" t="str">
            <v>Yes</v>
          </cell>
          <cell r="E275" t="str">
            <v>No</v>
          </cell>
          <cell r="F275" t="str">
            <v>No</v>
          </cell>
          <cell r="G275">
            <v>0</v>
          </cell>
          <cell r="H275" t="str">
            <v>Yes</v>
          </cell>
          <cell r="I275">
            <v>32.67</v>
          </cell>
          <cell r="J275" t="str">
            <v>Obesity</v>
          </cell>
          <cell r="K275">
            <v>10.97</v>
          </cell>
          <cell r="L275" t="str">
            <v>Diabetes</v>
          </cell>
        </row>
        <row r="276">
          <cell r="A276" t="str">
            <v>Id275</v>
          </cell>
          <cell r="B276">
            <v>44.44</v>
          </cell>
          <cell r="C276">
            <v>4.9000000000000004</v>
          </cell>
          <cell r="D276" t="str">
            <v>Yes</v>
          </cell>
          <cell r="E276" t="str">
            <v>No</v>
          </cell>
          <cell r="F276" t="str">
            <v>No</v>
          </cell>
          <cell r="G276">
            <v>1</v>
          </cell>
          <cell r="H276" t="str">
            <v>Yes</v>
          </cell>
          <cell r="I276">
            <v>44.44</v>
          </cell>
          <cell r="J276" t="str">
            <v>Obesity</v>
          </cell>
          <cell r="K276">
            <v>4.9000000000000004</v>
          </cell>
          <cell r="L276" t="str">
            <v>Normal</v>
          </cell>
        </row>
        <row r="277">
          <cell r="A277" t="str">
            <v>Id276</v>
          </cell>
          <cell r="B277">
            <v>28.31</v>
          </cell>
          <cell r="C277">
            <v>5.33</v>
          </cell>
          <cell r="D277" t="str">
            <v>No</v>
          </cell>
          <cell r="E277" t="str">
            <v>No</v>
          </cell>
          <cell r="F277" t="str">
            <v>No</v>
          </cell>
          <cell r="G277">
            <v>0</v>
          </cell>
          <cell r="H277" t="str">
            <v>Yes</v>
          </cell>
          <cell r="I277">
            <v>28.31</v>
          </cell>
          <cell r="J277" t="str">
            <v>Over Weight</v>
          </cell>
          <cell r="K277">
            <v>5.33</v>
          </cell>
          <cell r="L277" t="str">
            <v>Normal</v>
          </cell>
        </row>
        <row r="278">
          <cell r="A278" t="str">
            <v>Id277</v>
          </cell>
          <cell r="B278">
            <v>25.05</v>
          </cell>
          <cell r="C278">
            <v>4.6100000000000003</v>
          </cell>
          <cell r="D278" t="str">
            <v>No</v>
          </cell>
          <cell r="E278" t="str">
            <v>No</v>
          </cell>
          <cell r="F278" t="str">
            <v>No</v>
          </cell>
          <cell r="G278">
            <v>2</v>
          </cell>
          <cell r="H278" t="str">
            <v>Yes</v>
          </cell>
          <cell r="I278">
            <v>25.05</v>
          </cell>
          <cell r="J278" t="str">
            <v>Over Weight</v>
          </cell>
          <cell r="K278">
            <v>4.6100000000000003</v>
          </cell>
          <cell r="L278" t="str">
            <v>Normal</v>
          </cell>
        </row>
        <row r="279">
          <cell r="A279" t="str">
            <v>Id278</v>
          </cell>
          <cell r="B279">
            <v>28.34</v>
          </cell>
          <cell r="C279">
            <v>8.18</v>
          </cell>
          <cell r="D279" t="str">
            <v>No</v>
          </cell>
          <cell r="E279" t="str">
            <v>No</v>
          </cell>
          <cell r="F279" t="str">
            <v>No</v>
          </cell>
          <cell r="G279">
            <v>0</v>
          </cell>
          <cell r="H279" t="str">
            <v>Yes</v>
          </cell>
          <cell r="I279">
            <v>28.34</v>
          </cell>
          <cell r="J279" t="str">
            <v>Over Weight</v>
          </cell>
          <cell r="K279">
            <v>8.18</v>
          </cell>
          <cell r="L279" t="str">
            <v>Diabetes</v>
          </cell>
        </row>
        <row r="280">
          <cell r="A280" t="str">
            <v>Id279</v>
          </cell>
          <cell r="B280">
            <v>17.765000000000001</v>
          </cell>
          <cell r="C280">
            <v>5.62</v>
          </cell>
          <cell r="D280" t="str">
            <v>No</v>
          </cell>
          <cell r="E280" t="str">
            <v>No</v>
          </cell>
          <cell r="F280" t="str">
            <v>No</v>
          </cell>
          <cell r="G280">
            <v>0</v>
          </cell>
          <cell r="H280" t="str">
            <v>Yes</v>
          </cell>
          <cell r="I280">
            <v>17.765000000000001</v>
          </cell>
          <cell r="J280" t="str">
            <v>Underweight</v>
          </cell>
          <cell r="K280">
            <v>5.62</v>
          </cell>
          <cell r="L280" t="str">
            <v>Normal</v>
          </cell>
        </row>
        <row r="281">
          <cell r="A281" t="str">
            <v>Id280</v>
          </cell>
          <cell r="B281">
            <v>36.119999999999997</v>
          </cell>
          <cell r="C281">
            <v>5.82</v>
          </cell>
          <cell r="D281" t="str">
            <v>No</v>
          </cell>
          <cell r="E281" t="str">
            <v>No</v>
          </cell>
          <cell r="F281" t="str">
            <v>No</v>
          </cell>
          <cell r="G281">
            <v>0</v>
          </cell>
          <cell r="H281" t="str">
            <v>Yes</v>
          </cell>
          <cell r="I281">
            <v>36.119999999999997</v>
          </cell>
          <cell r="J281" t="str">
            <v>Obesity</v>
          </cell>
          <cell r="K281">
            <v>5.82</v>
          </cell>
          <cell r="L281" t="str">
            <v>Prediabetes</v>
          </cell>
        </row>
        <row r="282">
          <cell r="A282" t="str">
            <v>Id281</v>
          </cell>
          <cell r="B282">
            <v>23.19</v>
          </cell>
          <cell r="C282">
            <v>7.66</v>
          </cell>
          <cell r="D282" t="str">
            <v>No</v>
          </cell>
          <cell r="E282" t="str">
            <v>No</v>
          </cell>
          <cell r="F282" t="str">
            <v>No</v>
          </cell>
          <cell r="G282">
            <v>0</v>
          </cell>
          <cell r="H282" t="str">
            <v>Yes</v>
          </cell>
          <cell r="I282">
            <v>23.19</v>
          </cell>
          <cell r="J282" t="str">
            <v>Normal Weight</v>
          </cell>
          <cell r="K282">
            <v>7.66</v>
          </cell>
          <cell r="L282" t="str">
            <v>Diabetes</v>
          </cell>
        </row>
        <row r="283">
          <cell r="A283" t="str">
            <v>Id282</v>
          </cell>
          <cell r="B283">
            <v>35.99</v>
          </cell>
          <cell r="C283">
            <v>4.2300000000000004</v>
          </cell>
          <cell r="D283" t="str">
            <v>No</v>
          </cell>
          <cell r="E283" t="str">
            <v>No</v>
          </cell>
          <cell r="F283" t="str">
            <v>No</v>
          </cell>
          <cell r="G283">
            <v>0</v>
          </cell>
          <cell r="H283" t="str">
            <v>Yes</v>
          </cell>
          <cell r="I283">
            <v>35.99</v>
          </cell>
          <cell r="J283" t="str">
            <v>Obesity</v>
          </cell>
          <cell r="K283">
            <v>4.2300000000000004</v>
          </cell>
          <cell r="L283" t="str">
            <v>Normal</v>
          </cell>
        </row>
        <row r="284">
          <cell r="A284" t="str">
            <v>Id283</v>
          </cell>
          <cell r="B284">
            <v>30.25</v>
          </cell>
          <cell r="C284">
            <v>5.58</v>
          </cell>
          <cell r="D284" t="str">
            <v>No</v>
          </cell>
          <cell r="E284" t="str">
            <v>No</v>
          </cell>
          <cell r="F284" t="str">
            <v>Yes</v>
          </cell>
          <cell r="G284">
            <v>1</v>
          </cell>
          <cell r="H284" t="str">
            <v>Yes</v>
          </cell>
          <cell r="I284">
            <v>30.25</v>
          </cell>
          <cell r="J284" t="str">
            <v>Obesity</v>
          </cell>
          <cell r="K284">
            <v>5.58</v>
          </cell>
          <cell r="L284" t="str">
            <v>Normal</v>
          </cell>
        </row>
        <row r="285">
          <cell r="A285" t="str">
            <v>Id284</v>
          </cell>
          <cell r="B285">
            <v>26.24</v>
          </cell>
          <cell r="C285">
            <v>6.26</v>
          </cell>
          <cell r="D285" t="str">
            <v>Yes</v>
          </cell>
          <cell r="E285" t="str">
            <v>No</v>
          </cell>
          <cell r="F285" t="str">
            <v>No</v>
          </cell>
          <cell r="G285">
            <v>0</v>
          </cell>
          <cell r="H285" t="str">
            <v>Yes</v>
          </cell>
          <cell r="I285">
            <v>26.24</v>
          </cell>
          <cell r="J285" t="str">
            <v>Over Weight</v>
          </cell>
          <cell r="K285">
            <v>6.26</v>
          </cell>
          <cell r="L285" t="str">
            <v>Prediabetes</v>
          </cell>
        </row>
        <row r="286">
          <cell r="A286" t="str">
            <v>Id285</v>
          </cell>
          <cell r="B286">
            <v>31.36</v>
          </cell>
          <cell r="C286">
            <v>10.6</v>
          </cell>
          <cell r="D286" t="str">
            <v>Yes</v>
          </cell>
          <cell r="E286" t="str">
            <v>No</v>
          </cell>
          <cell r="F286" t="str">
            <v>No</v>
          </cell>
          <cell r="G286">
            <v>0</v>
          </cell>
          <cell r="H286" t="str">
            <v>Yes</v>
          </cell>
          <cell r="I286">
            <v>31.36</v>
          </cell>
          <cell r="J286" t="str">
            <v>Obesity</v>
          </cell>
          <cell r="K286">
            <v>10.6</v>
          </cell>
          <cell r="L286" t="str">
            <v>Diabetes</v>
          </cell>
        </row>
        <row r="287">
          <cell r="A287" t="str">
            <v>Id286</v>
          </cell>
          <cell r="B287">
            <v>25.69</v>
          </cell>
          <cell r="C287">
            <v>4.78</v>
          </cell>
          <cell r="D287" t="str">
            <v>Yes</v>
          </cell>
          <cell r="E287" t="str">
            <v>No</v>
          </cell>
          <cell r="F287" t="str">
            <v>No</v>
          </cell>
          <cell r="G287">
            <v>0</v>
          </cell>
          <cell r="H287" t="str">
            <v>Yes</v>
          </cell>
          <cell r="I287">
            <v>25.69</v>
          </cell>
          <cell r="J287" t="str">
            <v>Over Weight</v>
          </cell>
          <cell r="K287">
            <v>4.78</v>
          </cell>
          <cell r="L287" t="str">
            <v>Normal</v>
          </cell>
        </row>
        <row r="288">
          <cell r="A288" t="str">
            <v>Id287</v>
          </cell>
          <cell r="B288">
            <v>25.46</v>
          </cell>
          <cell r="C288">
            <v>6.03</v>
          </cell>
          <cell r="D288" t="str">
            <v>No</v>
          </cell>
          <cell r="E288" t="str">
            <v>No</v>
          </cell>
          <cell r="F288" t="str">
            <v>No</v>
          </cell>
          <cell r="G288">
            <v>2</v>
          </cell>
          <cell r="H288" t="str">
            <v>Yes</v>
          </cell>
          <cell r="I288">
            <v>25.46</v>
          </cell>
          <cell r="J288" t="str">
            <v>Over Weight</v>
          </cell>
          <cell r="K288">
            <v>6.03</v>
          </cell>
          <cell r="L288" t="str">
            <v>Prediabetes</v>
          </cell>
        </row>
        <row r="289">
          <cell r="A289" t="str">
            <v>Id288</v>
          </cell>
          <cell r="B289">
            <v>31.83</v>
          </cell>
          <cell r="C289">
            <v>11.55</v>
          </cell>
          <cell r="D289" t="str">
            <v>Yes</v>
          </cell>
          <cell r="E289" t="str">
            <v>No</v>
          </cell>
          <cell r="F289" t="str">
            <v>No</v>
          </cell>
          <cell r="G289">
            <v>1</v>
          </cell>
          <cell r="H289" t="str">
            <v>Yes</v>
          </cell>
          <cell r="I289">
            <v>31.83</v>
          </cell>
          <cell r="J289" t="str">
            <v>Obesity</v>
          </cell>
          <cell r="K289">
            <v>11.55</v>
          </cell>
          <cell r="L289" t="str">
            <v>Diabetes</v>
          </cell>
        </row>
        <row r="290">
          <cell r="A290" t="str">
            <v>Id289</v>
          </cell>
          <cell r="B290">
            <v>24.43</v>
          </cell>
          <cell r="C290">
            <v>7.59</v>
          </cell>
          <cell r="D290" t="str">
            <v>Yes</v>
          </cell>
          <cell r="E290" t="str">
            <v>No</v>
          </cell>
          <cell r="F290" t="str">
            <v>No</v>
          </cell>
          <cell r="G290">
            <v>1</v>
          </cell>
          <cell r="H290" t="str">
            <v>Yes</v>
          </cell>
          <cell r="I290">
            <v>24.43</v>
          </cell>
          <cell r="J290" t="str">
            <v>Normal Weight</v>
          </cell>
          <cell r="K290">
            <v>7.59</v>
          </cell>
          <cell r="L290" t="str">
            <v>Diabetes</v>
          </cell>
        </row>
        <row r="291">
          <cell r="A291" t="str">
            <v>Id290</v>
          </cell>
          <cell r="B291">
            <v>41.9</v>
          </cell>
          <cell r="C291">
            <v>4.26</v>
          </cell>
          <cell r="D291" t="str">
            <v>No</v>
          </cell>
          <cell r="E291" t="str">
            <v>No</v>
          </cell>
          <cell r="F291" t="str">
            <v>No</v>
          </cell>
          <cell r="G291">
            <v>0</v>
          </cell>
          <cell r="H291" t="str">
            <v>Yes</v>
          </cell>
          <cell r="I291">
            <v>41.9</v>
          </cell>
          <cell r="J291" t="str">
            <v>Obesity</v>
          </cell>
          <cell r="K291">
            <v>4.26</v>
          </cell>
          <cell r="L291" t="str">
            <v>Normal</v>
          </cell>
        </row>
        <row r="292">
          <cell r="A292" t="str">
            <v>Id291</v>
          </cell>
          <cell r="B292">
            <v>22.88</v>
          </cell>
          <cell r="C292">
            <v>5.9</v>
          </cell>
          <cell r="D292" t="str">
            <v>Yes</v>
          </cell>
          <cell r="E292" t="str">
            <v>No</v>
          </cell>
          <cell r="F292" t="str">
            <v>Yes</v>
          </cell>
          <cell r="G292">
            <v>1</v>
          </cell>
          <cell r="H292" t="str">
            <v>Yes</v>
          </cell>
          <cell r="I292">
            <v>22.88</v>
          </cell>
          <cell r="J292" t="str">
            <v>Normal Weight</v>
          </cell>
          <cell r="K292">
            <v>5.9</v>
          </cell>
          <cell r="L292" t="str">
            <v>Prediabetes</v>
          </cell>
        </row>
        <row r="293">
          <cell r="A293" t="str">
            <v>Id292</v>
          </cell>
          <cell r="B293">
            <v>29.734999999999999</v>
          </cell>
          <cell r="C293">
            <v>7.79</v>
          </cell>
          <cell r="D293" t="str">
            <v>No</v>
          </cell>
          <cell r="E293" t="str">
            <v>No</v>
          </cell>
          <cell r="F293" t="str">
            <v>No</v>
          </cell>
          <cell r="G293">
            <v>0</v>
          </cell>
          <cell r="H293" t="str">
            <v>No</v>
          </cell>
          <cell r="I293">
            <v>29.734999999999999</v>
          </cell>
          <cell r="J293" t="str">
            <v>Over Weight</v>
          </cell>
          <cell r="K293">
            <v>7.79</v>
          </cell>
          <cell r="L293" t="str">
            <v>Diabetes</v>
          </cell>
        </row>
        <row r="294">
          <cell r="A294" t="str">
            <v>Id293</v>
          </cell>
          <cell r="B294">
            <v>40.74</v>
          </cell>
          <cell r="C294">
            <v>5.28</v>
          </cell>
          <cell r="D294" t="str">
            <v>No</v>
          </cell>
          <cell r="E294" t="str">
            <v>No</v>
          </cell>
          <cell r="F294" t="str">
            <v>Yes</v>
          </cell>
          <cell r="G294">
            <v>1</v>
          </cell>
          <cell r="H294" t="str">
            <v>Yes</v>
          </cell>
          <cell r="I294">
            <v>40.74</v>
          </cell>
          <cell r="J294" t="str">
            <v>Obesity</v>
          </cell>
          <cell r="K294">
            <v>5.28</v>
          </cell>
          <cell r="L294" t="str">
            <v>Normal</v>
          </cell>
        </row>
        <row r="295">
          <cell r="A295" t="str">
            <v>Id294</v>
          </cell>
          <cell r="B295">
            <v>24.14</v>
          </cell>
          <cell r="C295">
            <v>5.87</v>
          </cell>
          <cell r="D295" t="str">
            <v>No</v>
          </cell>
          <cell r="E295" t="str">
            <v>No</v>
          </cell>
          <cell r="F295" t="str">
            <v>No</v>
          </cell>
          <cell r="G295">
            <v>2</v>
          </cell>
          <cell r="H295" t="str">
            <v>Yes</v>
          </cell>
          <cell r="I295">
            <v>24.14</v>
          </cell>
          <cell r="J295" t="str">
            <v>Normal Weight</v>
          </cell>
          <cell r="K295">
            <v>5.87</v>
          </cell>
          <cell r="L295" t="str">
            <v>Prediabetes</v>
          </cell>
        </row>
        <row r="296">
          <cell r="A296" t="str">
            <v>Id295</v>
          </cell>
          <cell r="B296">
            <v>25.15</v>
          </cell>
          <cell r="C296">
            <v>9.08</v>
          </cell>
          <cell r="D296" t="str">
            <v>Yes</v>
          </cell>
          <cell r="E296" t="str">
            <v>No</v>
          </cell>
          <cell r="F296" t="str">
            <v>No</v>
          </cell>
          <cell r="G296">
            <v>1</v>
          </cell>
          <cell r="H296" t="str">
            <v>Yes</v>
          </cell>
          <cell r="I296">
            <v>25.15</v>
          </cell>
          <cell r="J296" t="str">
            <v>Over Weight</v>
          </cell>
          <cell r="K296">
            <v>9.08</v>
          </cell>
          <cell r="L296" t="str">
            <v>Diabetes</v>
          </cell>
        </row>
        <row r="297">
          <cell r="A297" t="str">
            <v>Id296</v>
          </cell>
          <cell r="B297">
            <v>28.71</v>
          </cell>
          <cell r="C297">
            <v>5.2</v>
          </cell>
          <cell r="D297" t="str">
            <v>No</v>
          </cell>
          <cell r="E297" t="str">
            <v>No</v>
          </cell>
          <cell r="F297" t="str">
            <v>No</v>
          </cell>
          <cell r="G297">
            <v>1</v>
          </cell>
          <cell r="H297" t="str">
            <v>Yes</v>
          </cell>
          <cell r="I297">
            <v>28.71</v>
          </cell>
          <cell r="J297" t="str">
            <v>Over Weight</v>
          </cell>
          <cell r="K297">
            <v>5.2</v>
          </cell>
          <cell r="L297" t="str">
            <v>Normal</v>
          </cell>
        </row>
        <row r="298">
          <cell r="A298" t="str">
            <v>Id297</v>
          </cell>
          <cell r="B298">
            <v>23</v>
          </cell>
          <cell r="C298">
            <v>5.48</v>
          </cell>
          <cell r="D298" t="str">
            <v>No</v>
          </cell>
          <cell r="E298" t="str">
            <v>No</v>
          </cell>
          <cell r="F298" t="str">
            <v>No</v>
          </cell>
          <cell r="G298">
            <v>0</v>
          </cell>
          <cell r="H298" t="str">
            <v>Yes</v>
          </cell>
          <cell r="I298">
            <v>23</v>
          </cell>
          <cell r="J298" t="str">
            <v>Normal Weight</v>
          </cell>
          <cell r="K298">
            <v>5.48</v>
          </cell>
          <cell r="L298" t="str">
            <v>Normal</v>
          </cell>
        </row>
        <row r="299">
          <cell r="A299" t="str">
            <v>Id298</v>
          </cell>
          <cell r="B299">
            <v>36.86</v>
          </cell>
          <cell r="C299">
            <v>11.95</v>
          </cell>
          <cell r="D299" t="str">
            <v>No</v>
          </cell>
          <cell r="E299" t="str">
            <v>No</v>
          </cell>
          <cell r="F299" t="str">
            <v>No</v>
          </cell>
          <cell r="G299">
            <v>0</v>
          </cell>
          <cell r="H299" t="str">
            <v>No</v>
          </cell>
          <cell r="I299">
            <v>36.86</v>
          </cell>
          <cell r="J299" t="str">
            <v>Obesity</v>
          </cell>
          <cell r="K299">
            <v>11.95</v>
          </cell>
          <cell r="L299" t="str">
            <v>Diabetes</v>
          </cell>
        </row>
        <row r="300">
          <cell r="A300" t="str">
            <v>Id299</v>
          </cell>
          <cell r="B300">
            <v>24.25</v>
          </cell>
          <cell r="C300">
            <v>8.6999999999999993</v>
          </cell>
          <cell r="D300" t="str">
            <v>Yes</v>
          </cell>
          <cell r="E300" t="str">
            <v>No</v>
          </cell>
          <cell r="F300" t="str">
            <v>No</v>
          </cell>
          <cell r="G300">
            <v>1</v>
          </cell>
          <cell r="H300" t="str">
            <v>Yes</v>
          </cell>
          <cell r="I300">
            <v>24.25</v>
          </cell>
          <cell r="J300" t="str">
            <v>Normal Weight</v>
          </cell>
          <cell r="K300">
            <v>8.6999999999999993</v>
          </cell>
          <cell r="L300" t="str">
            <v>Diabetes</v>
          </cell>
        </row>
        <row r="301">
          <cell r="A301" t="str">
            <v>Id300</v>
          </cell>
          <cell r="B301">
            <v>23.85</v>
          </cell>
          <cell r="C301">
            <v>7.84</v>
          </cell>
          <cell r="D301" t="str">
            <v>No</v>
          </cell>
          <cell r="E301" t="str">
            <v>No</v>
          </cell>
          <cell r="F301" t="str">
            <v>No</v>
          </cell>
          <cell r="G301">
            <v>0</v>
          </cell>
          <cell r="H301" t="str">
            <v>Yes</v>
          </cell>
          <cell r="I301">
            <v>23.85</v>
          </cell>
          <cell r="J301" t="str">
            <v>Normal Weight</v>
          </cell>
          <cell r="K301">
            <v>7.84</v>
          </cell>
          <cell r="L301" t="str">
            <v>Diabetes</v>
          </cell>
        </row>
        <row r="302">
          <cell r="A302" t="str">
            <v>Id301</v>
          </cell>
          <cell r="B302">
            <v>40.020000000000003</v>
          </cell>
          <cell r="C302">
            <v>5.19</v>
          </cell>
          <cell r="D302" t="str">
            <v>Yes</v>
          </cell>
          <cell r="E302" t="str">
            <v>No</v>
          </cell>
          <cell r="F302" t="str">
            <v>No</v>
          </cell>
          <cell r="G302">
            <v>1</v>
          </cell>
          <cell r="H302" t="str">
            <v>Yes</v>
          </cell>
          <cell r="I302">
            <v>40.020000000000003</v>
          </cell>
          <cell r="J302" t="str">
            <v>Obesity</v>
          </cell>
          <cell r="K302">
            <v>5.19</v>
          </cell>
          <cell r="L302" t="str">
            <v>Normal</v>
          </cell>
        </row>
        <row r="303">
          <cell r="A303" t="str">
            <v>Id302</v>
          </cell>
          <cell r="B303">
            <v>19.170000000000002</v>
          </cell>
          <cell r="C303">
            <v>8.41</v>
          </cell>
          <cell r="D303" t="str">
            <v>No</v>
          </cell>
          <cell r="E303" t="str">
            <v>No</v>
          </cell>
          <cell r="F303" t="str">
            <v>No</v>
          </cell>
          <cell r="G303">
            <v>0</v>
          </cell>
          <cell r="H303" t="str">
            <v>Yes</v>
          </cell>
          <cell r="I303">
            <v>19.170000000000002</v>
          </cell>
          <cell r="J303" t="str">
            <v>Normal Weight</v>
          </cell>
          <cell r="K303">
            <v>8.41</v>
          </cell>
          <cell r="L303" t="str">
            <v>Diabetes</v>
          </cell>
        </row>
        <row r="304">
          <cell r="A304" t="str">
            <v>Id303</v>
          </cell>
          <cell r="B304">
            <v>43.53</v>
          </cell>
          <cell r="C304">
            <v>5.86</v>
          </cell>
          <cell r="D304" t="str">
            <v>Yes</v>
          </cell>
          <cell r="E304" t="str">
            <v>yes</v>
          </cell>
          <cell r="F304" t="str">
            <v>No</v>
          </cell>
          <cell r="G304">
            <v>2</v>
          </cell>
          <cell r="H304" t="str">
            <v>Yes</v>
          </cell>
          <cell r="I304">
            <v>43.53</v>
          </cell>
          <cell r="J304" t="str">
            <v>Obesity</v>
          </cell>
          <cell r="K304">
            <v>5.86</v>
          </cell>
          <cell r="L304" t="str">
            <v>Prediabetes</v>
          </cell>
        </row>
        <row r="305">
          <cell r="A305" t="str">
            <v>Id304</v>
          </cell>
          <cell r="B305">
            <v>46.06</v>
          </cell>
          <cell r="C305">
            <v>4.18</v>
          </cell>
          <cell r="D305" t="str">
            <v>No</v>
          </cell>
          <cell r="E305" t="str">
            <v>yes</v>
          </cell>
          <cell r="F305" t="str">
            <v>No</v>
          </cell>
          <cell r="G305">
            <v>1</v>
          </cell>
          <cell r="H305" t="str">
            <v>Yes</v>
          </cell>
          <cell r="I305">
            <v>46.06</v>
          </cell>
          <cell r="J305" t="str">
            <v>Obesity</v>
          </cell>
          <cell r="K305">
            <v>4.18</v>
          </cell>
          <cell r="L305" t="str">
            <v>Normal</v>
          </cell>
        </row>
        <row r="306">
          <cell r="A306" t="str">
            <v>Id305</v>
          </cell>
          <cell r="B306">
            <v>29.92</v>
          </cell>
          <cell r="C306">
            <v>11.99</v>
          </cell>
          <cell r="D306" t="str">
            <v>Yes</v>
          </cell>
          <cell r="E306" t="str">
            <v>No</v>
          </cell>
          <cell r="F306" t="str">
            <v>No</v>
          </cell>
          <cell r="G306">
            <v>2</v>
          </cell>
          <cell r="H306" t="str">
            <v>Yes</v>
          </cell>
          <cell r="I306">
            <v>29.92</v>
          </cell>
          <cell r="J306" t="str">
            <v>Over Weight</v>
          </cell>
          <cell r="K306">
            <v>11.99</v>
          </cell>
          <cell r="L306" t="str">
            <v>Diabetes</v>
          </cell>
        </row>
        <row r="307">
          <cell r="A307" t="str">
            <v>Id306</v>
          </cell>
          <cell r="B307">
            <v>28.46</v>
          </cell>
          <cell r="C307">
            <v>4.8499999999999996</v>
          </cell>
          <cell r="D307" t="str">
            <v>Yes</v>
          </cell>
          <cell r="E307" t="str">
            <v>No</v>
          </cell>
          <cell r="F307" t="str">
            <v>No</v>
          </cell>
          <cell r="G307">
            <v>1</v>
          </cell>
          <cell r="H307" t="str">
            <v>Yes</v>
          </cell>
          <cell r="I307">
            <v>28.46</v>
          </cell>
          <cell r="J307" t="str">
            <v>Over Weight</v>
          </cell>
          <cell r="K307">
            <v>4.8499999999999996</v>
          </cell>
          <cell r="L307" t="str">
            <v>Normal</v>
          </cell>
        </row>
        <row r="308">
          <cell r="A308" t="str">
            <v>Id307</v>
          </cell>
          <cell r="B308">
            <v>24.56</v>
          </cell>
          <cell r="C308">
            <v>6.18</v>
          </cell>
          <cell r="D308" t="str">
            <v>Yes</v>
          </cell>
          <cell r="E308" t="str">
            <v>No</v>
          </cell>
          <cell r="F308" t="str">
            <v>Yes</v>
          </cell>
          <cell r="G308">
            <v>1</v>
          </cell>
          <cell r="H308" t="str">
            <v>Yes</v>
          </cell>
          <cell r="I308">
            <v>24.56</v>
          </cell>
          <cell r="J308" t="str">
            <v>Normal Weight</v>
          </cell>
          <cell r="K308">
            <v>6.18</v>
          </cell>
          <cell r="L308" t="str">
            <v>Prediabetes</v>
          </cell>
        </row>
        <row r="309">
          <cell r="A309" t="str">
            <v>Id308</v>
          </cell>
          <cell r="B309">
            <v>41.19</v>
          </cell>
          <cell r="C309">
            <v>6.37</v>
          </cell>
          <cell r="D309" t="str">
            <v>No</v>
          </cell>
          <cell r="E309" t="str">
            <v>No</v>
          </cell>
          <cell r="F309" t="str">
            <v>No</v>
          </cell>
          <cell r="G309">
            <v>0</v>
          </cell>
          <cell r="H309" t="str">
            <v>Yes</v>
          </cell>
          <cell r="I309">
            <v>41.19</v>
          </cell>
          <cell r="J309" t="str">
            <v>Obesity</v>
          </cell>
          <cell r="K309">
            <v>6.37</v>
          </cell>
          <cell r="L309" t="str">
            <v>Prediabetes</v>
          </cell>
        </row>
        <row r="310">
          <cell r="A310" t="str">
            <v>Id309</v>
          </cell>
          <cell r="B310">
            <v>18.63</v>
          </cell>
          <cell r="C310">
            <v>9.81</v>
          </cell>
          <cell r="D310" t="str">
            <v>Yes</v>
          </cell>
          <cell r="E310" t="str">
            <v>No</v>
          </cell>
          <cell r="F310" t="str">
            <v>No</v>
          </cell>
          <cell r="G310">
            <v>2</v>
          </cell>
          <cell r="H310" t="str">
            <v>Yes</v>
          </cell>
          <cell r="I310">
            <v>18.63</v>
          </cell>
          <cell r="J310" t="str">
            <v>Normal Weight</v>
          </cell>
          <cell r="K310">
            <v>9.81</v>
          </cell>
          <cell r="L310" t="str">
            <v>Diabetes</v>
          </cell>
        </row>
        <row r="311">
          <cell r="A311" t="str">
            <v>Id310</v>
          </cell>
          <cell r="B311">
            <v>26.26</v>
          </cell>
          <cell r="C311">
            <v>11.8</v>
          </cell>
          <cell r="D311" t="str">
            <v>Yes</v>
          </cell>
          <cell r="E311" t="str">
            <v>No</v>
          </cell>
          <cell r="F311" t="str">
            <v>No</v>
          </cell>
          <cell r="G311">
            <v>1</v>
          </cell>
          <cell r="H311" t="str">
            <v>Yes</v>
          </cell>
          <cell r="I311">
            <v>26.26</v>
          </cell>
          <cell r="J311" t="str">
            <v>Over Weight</v>
          </cell>
          <cell r="K311">
            <v>11.8</v>
          </cell>
          <cell r="L311" t="str">
            <v>Diabetes</v>
          </cell>
        </row>
        <row r="312">
          <cell r="A312" t="str">
            <v>Id311</v>
          </cell>
          <cell r="B312">
            <v>22.37</v>
          </cell>
          <cell r="C312">
            <v>5.86</v>
          </cell>
          <cell r="D312" t="str">
            <v>Yes</v>
          </cell>
          <cell r="E312" t="str">
            <v>No</v>
          </cell>
          <cell r="F312" t="str">
            <v>Yes</v>
          </cell>
          <cell r="G312">
            <v>1</v>
          </cell>
          <cell r="H312" t="str">
            <v>Yes</v>
          </cell>
          <cell r="I312">
            <v>22.37</v>
          </cell>
          <cell r="J312" t="str">
            <v>Normal Weight</v>
          </cell>
          <cell r="K312">
            <v>5.86</v>
          </cell>
          <cell r="L312" t="str">
            <v>Prediabetes</v>
          </cell>
        </row>
        <row r="313">
          <cell r="A313" t="str">
            <v>Id312</v>
          </cell>
          <cell r="B313">
            <v>39.619999999999997</v>
          </cell>
          <cell r="C313">
            <v>4.28</v>
          </cell>
          <cell r="D313" t="str">
            <v>No</v>
          </cell>
          <cell r="E313" t="str">
            <v>No</v>
          </cell>
          <cell r="F313" t="str">
            <v>No</v>
          </cell>
          <cell r="G313">
            <v>1</v>
          </cell>
          <cell r="H313" t="str">
            <v>Yes</v>
          </cell>
          <cell r="I313">
            <v>39.619999999999997</v>
          </cell>
          <cell r="J313" t="str">
            <v>Obesity</v>
          </cell>
          <cell r="K313">
            <v>4.28</v>
          </cell>
          <cell r="L313" t="str">
            <v>Normal</v>
          </cell>
        </row>
        <row r="314">
          <cell r="A314" t="str">
            <v>Id313</v>
          </cell>
          <cell r="B314">
            <v>18.329999999999998</v>
          </cell>
          <cell r="C314">
            <v>4.16</v>
          </cell>
          <cell r="D314" t="str">
            <v>Yes</v>
          </cell>
          <cell r="E314" t="str">
            <v>No</v>
          </cell>
          <cell r="F314" t="str">
            <v>No</v>
          </cell>
          <cell r="G314">
            <v>0</v>
          </cell>
          <cell r="H314" t="str">
            <v>Yes</v>
          </cell>
          <cell r="I314">
            <v>18.329999999999998</v>
          </cell>
          <cell r="J314" t="str">
            <v>Underweight</v>
          </cell>
          <cell r="K314">
            <v>4.16</v>
          </cell>
          <cell r="L314" t="str">
            <v>Normal</v>
          </cell>
        </row>
        <row r="315">
          <cell r="A315" t="str">
            <v>Id314</v>
          </cell>
          <cell r="B315">
            <v>17.11</v>
          </cell>
          <cell r="C315">
            <v>4.9800000000000004</v>
          </cell>
          <cell r="D315" t="str">
            <v>Yes</v>
          </cell>
          <cell r="E315" t="str">
            <v>No</v>
          </cell>
          <cell r="F315" t="str">
            <v>Yes</v>
          </cell>
          <cell r="G315">
            <v>1</v>
          </cell>
          <cell r="H315" t="str">
            <v>Yes</v>
          </cell>
          <cell r="I315">
            <v>17.11</v>
          </cell>
          <cell r="J315" t="str">
            <v>Underweight</v>
          </cell>
          <cell r="K315">
            <v>4.9800000000000004</v>
          </cell>
          <cell r="L315" t="str">
            <v>Normal</v>
          </cell>
        </row>
        <row r="316">
          <cell r="A316" t="str">
            <v>Id315</v>
          </cell>
          <cell r="B316">
            <v>43.5</v>
          </cell>
          <cell r="C316">
            <v>6.38</v>
          </cell>
          <cell r="D316" t="str">
            <v>No</v>
          </cell>
          <cell r="E316" t="str">
            <v>yes</v>
          </cell>
          <cell r="F316" t="str">
            <v>No</v>
          </cell>
          <cell r="G316">
            <v>1</v>
          </cell>
          <cell r="H316" t="str">
            <v>Yes</v>
          </cell>
          <cell r="I316">
            <v>43.5</v>
          </cell>
          <cell r="J316" t="str">
            <v>Obesity</v>
          </cell>
          <cell r="K316">
            <v>6.38</v>
          </cell>
          <cell r="L316" t="str">
            <v>Prediabetes</v>
          </cell>
        </row>
        <row r="317">
          <cell r="A317" t="str">
            <v>Id316</v>
          </cell>
          <cell r="B317">
            <v>25.364999999999998</v>
          </cell>
          <cell r="C317">
            <v>5.19</v>
          </cell>
          <cell r="D317" t="str">
            <v>No</v>
          </cell>
          <cell r="E317" t="str">
            <v>No</v>
          </cell>
          <cell r="F317" t="str">
            <v>No</v>
          </cell>
          <cell r="G317">
            <v>2</v>
          </cell>
          <cell r="H317" t="str">
            <v>No</v>
          </cell>
          <cell r="I317">
            <v>25.364999999999998</v>
          </cell>
          <cell r="J317" t="str">
            <v>Over Weight</v>
          </cell>
          <cell r="K317">
            <v>5.19</v>
          </cell>
          <cell r="L317" t="str">
            <v>Normal</v>
          </cell>
        </row>
        <row r="318">
          <cell r="A318" t="str">
            <v>Id317</v>
          </cell>
          <cell r="B318">
            <v>28.594999999999999</v>
          </cell>
          <cell r="C318">
            <v>10.210000000000001</v>
          </cell>
          <cell r="D318" t="str">
            <v>No</v>
          </cell>
          <cell r="E318" t="str">
            <v>No</v>
          </cell>
          <cell r="F318" t="str">
            <v>No</v>
          </cell>
          <cell r="G318">
            <v>0</v>
          </cell>
          <cell r="H318" t="str">
            <v>No</v>
          </cell>
          <cell r="I318">
            <v>28.594999999999999</v>
          </cell>
          <cell r="J318" t="str">
            <v>Over Weight</v>
          </cell>
          <cell r="K318">
            <v>10.210000000000001</v>
          </cell>
          <cell r="L318" t="str">
            <v>Diabetes</v>
          </cell>
        </row>
        <row r="319">
          <cell r="A319" t="str">
            <v>Id318</v>
          </cell>
          <cell r="B319">
            <v>29.83</v>
          </cell>
          <cell r="C319">
            <v>9.6999999999999993</v>
          </cell>
          <cell r="D319" t="str">
            <v>Yes</v>
          </cell>
          <cell r="E319" t="str">
            <v>No</v>
          </cell>
          <cell r="F319" t="str">
            <v>Yes</v>
          </cell>
          <cell r="G319">
            <v>1</v>
          </cell>
          <cell r="H319" t="str">
            <v>Yes</v>
          </cell>
          <cell r="I319">
            <v>29.83</v>
          </cell>
          <cell r="J319" t="str">
            <v>Over Weight</v>
          </cell>
          <cell r="K319">
            <v>9.6999999999999993</v>
          </cell>
          <cell r="L319" t="str">
            <v>Diabetes</v>
          </cell>
        </row>
        <row r="320">
          <cell r="A320" t="str">
            <v>Id319</v>
          </cell>
          <cell r="B320">
            <v>24.7</v>
          </cell>
          <cell r="C320">
            <v>10.25</v>
          </cell>
          <cell r="D320" t="str">
            <v>No</v>
          </cell>
          <cell r="E320" t="str">
            <v>No</v>
          </cell>
          <cell r="F320" t="str">
            <v>No</v>
          </cell>
          <cell r="G320">
            <v>3</v>
          </cell>
          <cell r="H320" t="str">
            <v>No</v>
          </cell>
          <cell r="I320">
            <v>24.7</v>
          </cell>
          <cell r="J320" t="str">
            <v>Normal Weight</v>
          </cell>
          <cell r="K320">
            <v>10.25</v>
          </cell>
          <cell r="L320" t="str">
            <v>Diabetes</v>
          </cell>
        </row>
        <row r="321">
          <cell r="A321" t="str">
            <v>Id320</v>
          </cell>
          <cell r="B321">
            <v>17.940000000000001</v>
          </cell>
          <cell r="C321">
            <v>9.77</v>
          </cell>
          <cell r="D321" t="str">
            <v>No</v>
          </cell>
          <cell r="E321" t="str">
            <v>No</v>
          </cell>
          <cell r="F321" t="str">
            <v>No</v>
          </cell>
          <cell r="G321">
            <v>0</v>
          </cell>
          <cell r="H321" t="str">
            <v>Yes</v>
          </cell>
          <cell r="I321">
            <v>17.940000000000001</v>
          </cell>
          <cell r="J321" t="str">
            <v>Underweight</v>
          </cell>
          <cell r="K321">
            <v>9.77</v>
          </cell>
          <cell r="L321" t="str">
            <v>Diabetes</v>
          </cell>
        </row>
        <row r="322">
          <cell r="A322" t="str">
            <v>Id321</v>
          </cell>
          <cell r="B322">
            <v>21.08</v>
          </cell>
          <cell r="C322">
            <v>4.83</v>
          </cell>
          <cell r="D322" t="str">
            <v>No</v>
          </cell>
          <cell r="E322" t="str">
            <v>No</v>
          </cell>
          <cell r="F322" t="str">
            <v>Yes</v>
          </cell>
          <cell r="G322">
            <v>1</v>
          </cell>
          <cell r="H322" t="str">
            <v>Yes</v>
          </cell>
          <cell r="I322">
            <v>21.08</v>
          </cell>
          <cell r="J322" t="str">
            <v>Normal Weight</v>
          </cell>
          <cell r="K322">
            <v>4.83</v>
          </cell>
          <cell r="L322" t="str">
            <v>Normal</v>
          </cell>
        </row>
        <row r="323">
          <cell r="A323" t="str">
            <v>Id322</v>
          </cell>
          <cell r="B323">
            <v>37.715000000000003</v>
          </cell>
          <cell r="C323">
            <v>10.86</v>
          </cell>
          <cell r="D323" t="str">
            <v>Yes</v>
          </cell>
          <cell r="E323" t="str">
            <v>No</v>
          </cell>
          <cell r="F323" t="str">
            <v>No</v>
          </cell>
          <cell r="G323">
            <v>0</v>
          </cell>
          <cell r="H323" t="str">
            <v>No</v>
          </cell>
          <cell r="I323">
            <v>37.715000000000003</v>
          </cell>
          <cell r="J323" t="str">
            <v>Obesity</v>
          </cell>
          <cell r="K323">
            <v>10.86</v>
          </cell>
          <cell r="L323" t="str">
            <v>Diabetes</v>
          </cell>
        </row>
        <row r="324">
          <cell r="A324" t="str">
            <v>Id323</v>
          </cell>
          <cell r="B324">
            <v>22.39</v>
          </cell>
          <cell r="C324">
            <v>9.5299999999999994</v>
          </cell>
          <cell r="D324" t="str">
            <v>Yes</v>
          </cell>
          <cell r="E324" t="str">
            <v>No</v>
          </cell>
          <cell r="F324" t="str">
            <v>No</v>
          </cell>
          <cell r="G324">
            <v>0</v>
          </cell>
          <cell r="H324" t="str">
            <v>Yes</v>
          </cell>
          <cell r="I324">
            <v>22.39</v>
          </cell>
          <cell r="J324" t="str">
            <v>Normal Weight</v>
          </cell>
          <cell r="K324">
            <v>9.5299999999999994</v>
          </cell>
          <cell r="L324" t="str">
            <v>Diabetes</v>
          </cell>
        </row>
        <row r="325">
          <cell r="A325" t="str">
            <v>Id324</v>
          </cell>
          <cell r="B325">
            <v>28.78</v>
          </cell>
          <cell r="C325">
            <v>5.68</v>
          </cell>
          <cell r="D325" t="str">
            <v>No</v>
          </cell>
          <cell r="E325" t="str">
            <v>No</v>
          </cell>
          <cell r="F325" t="str">
            <v>No</v>
          </cell>
          <cell r="G325">
            <v>0</v>
          </cell>
          <cell r="H325" t="str">
            <v>Yes</v>
          </cell>
          <cell r="I325">
            <v>28.78</v>
          </cell>
          <cell r="J325" t="str">
            <v>Over Weight</v>
          </cell>
          <cell r="K325">
            <v>5.68</v>
          </cell>
          <cell r="L325" t="str">
            <v>Normal</v>
          </cell>
        </row>
        <row r="326">
          <cell r="A326" t="str">
            <v>Id325</v>
          </cell>
          <cell r="B326">
            <v>18.329999999999998</v>
          </cell>
          <cell r="C326">
            <v>5.57</v>
          </cell>
          <cell r="D326" t="str">
            <v>Yes</v>
          </cell>
          <cell r="E326" t="str">
            <v>No</v>
          </cell>
          <cell r="F326" t="str">
            <v>No</v>
          </cell>
          <cell r="G326">
            <v>0</v>
          </cell>
          <cell r="H326" t="str">
            <v>Yes</v>
          </cell>
          <cell r="I326">
            <v>18.329999999999998</v>
          </cell>
          <cell r="J326" t="str">
            <v>Underweight</v>
          </cell>
          <cell r="K326">
            <v>5.57</v>
          </cell>
          <cell r="L326" t="str">
            <v>Normal</v>
          </cell>
        </row>
        <row r="327">
          <cell r="A327" t="str">
            <v>Id326</v>
          </cell>
          <cell r="B327">
            <v>26.39</v>
          </cell>
          <cell r="C327">
            <v>4.58</v>
          </cell>
          <cell r="D327" t="str">
            <v>Yes</v>
          </cell>
          <cell r="E327" t="str">
            <v>No</v>
          </cell>
          <cell r="F327" t="str">
            <v>No</v>
          </cell>
          <cell r="G327">
            <v>1</v>
          </cell>
          <cell r="H327" t="str">
            <v>Yes</v>
          </cell>
          <cell r="I327">
            <v>26.39</v>
          </cell>
          <cell r="J327" t="str">
            <v>Over Weight</v>
          </cell>
          <cell r="K327">
            <v>4.58</v>
          </cell>
          <cell r="L327" t="str">
            <v>Normal</v>
          </cell>
        </row>
        <row r="328">
          <cell r="A328" t="str">
            <v>Id327</v>
          </cell>
          <cell r="B328">
            <v>19.260000000000002</v>
          </cell>
          <cell r="C328">
            <v>8.9600000000000009</v>
          </cell>
          <cell r="D328" t="str">
            <v>Yes</v>
          </cell>
          <cell r="E328" t="str">
            <v>No</v>
          </cell>
          <cell r="F328" t="str">
            <v>No</v>
          </cell>
          <cell r="G328">
            <v>1</v>
          </cell>
          <cell r="H328" t="str">
            <v>Yes</v>
          </cell>
          <cell r="I328">
            <v>19.260000000000002</v>
          </cell>
          <cell r="J328" t="str">
            <v>Normal Weight</v>
          </cell>
          <cell r="K328">
            <v>8.9600000000000009</v>
          </cell>
          <cell r="L328" t="str">
            <v>Diabetes</v>
          </cell>
        </row>
        <row r="329">
          <cell r="A329" t="str">
            <v>Id328</v>
          </cell>
          <cell r="B329">
            <v>26.92</v>
          </cell>
          <cell r="C329">
            <v>6.09</v>
          </cell>
          <cell r="D329" t="str">
            <v>No</v>
          </cell>
          <cell r="E329" t="str">
            <v>No</v>
          </cell>
          <cell r="F329" t="str">
            <v>No</v>
          </cell>
          <cell r="G329">
            <v>0</v>
          </cell>
          <cell r="H329" t="str">
            <v>Yes</v>
          </cell>
          <cell r="I329">
            <v>26.92</v>
          </cell>
          <cell r="J329" t="str">
            <v>Over Weight</v>
          </cell>
          <cell r="K329">
            <v>6.09</v>
          </cell>
          <cell r="L329" t="str">
            <v>Prediabetes</v>
          </cell>
        </row>
        <row r="330">
          <cell r="A330" t="str">
            <v>Id329</v>
          </cell>
          <cell r="B330">
            <v>19.73</v>
          </cell>
          <cell r="C330">
            <v>4.3600000000000003</v>
          </cell>
          <cell r="D330" t="str">
            <v>No</v>
          </cell>
          <cell r="E330" t="str">
            <v>No</v>
          </cell>
          <cell r="F330" t="str">
            <v>No</v>
          </cell>
          <cell r="G330">
            <v>0</v>
          </cell>
          <cell r="H330" t="str">
            <v>Yes</v>
          </cell>
          <cell r="I330">
            <v>19.73</v>
          </cell>
          <cell r="J330" t="str">
            <v>Normal Weight</v>
          </cell>
          <cell r="K330">
            <v>4.3600000000000003</v>
          </cell>
          <cell r="L330" t="str">
            <v>Normal</v>
          </cell>
        </row>
        <row r="331">
          <cell r="A331" t="str">
            <v>Id330</v>
          </cell>
          <cell r="B331">
            <v>23.56</v>
          </cell>
          <cell r="C331">
            <v>11.74</v>
          </cell>
          <cell r="D331" t="str">
            <v>Yes</v>
          </cell>
          <cell r="E331" t="str">
            <v>No</v>
          </cell>
          <cell r="F331" t="str">
            <v>No</v>
          </cell>
          <cell r="G331">
            <v>0</v>
          </cell>
          <cell r="H331" t="str">
            <v>Yes</v>
          </cell>
          <cell r="I331">
            <v>23.56</v>
          </cell>
          <cell r="J331" t="str">
            <v>Normal Weight</v>
          </cell>
          <cell r="K331">
            <v>11.74</v>
          </cell>
          <cell r="L331" t="str">
            <v>Diabetes</v>
          </cell>
        </row>
        <row r="332">
          <cell r="A332" t="str">
            <v>Id331</v>
          </cell>
          <cell r="B332">
            <v>37.67</v>
          </cell>
          <cell r="C332">
            <v>5.89</v>
          </cell>
          <cell r="D332" t="str">
            <v>No</v>
          </cell>
          <cell r="E332" t="str">
            <v>No</v>
          </cell>
          <cell r="F332" t="str">
            <v>No</v>
          </cell>
          <cell r="G332">
            <v>1</v>
          </cell>
          <cell r="H332" t="str">
            <v>Yes</v>
          </cell>
          <cell r="I332">
            <v>37.67</v>
          </cell>
          <cell r="J332" t="str">
            <v>Obesity</v>
          </cell>
          <cell r="K332">
            <v>5.89</v>
          </cell>
          <cell r="L332" t="str">
            <v>Prediabetes</v>
          </cell>
        </row>
        <row r="333">
          <cell r="A333" t="str">
            <v>Id332</v>
          </cell>
          <cell r="B333">
            <v>18.73</v>
          </cell>
          <cell r="C333">
            <v>10.64</v>
          </cell>
          <cell r="D333" t="str">
            <v>No</v>
          </cell>
          <cell r="E333" t="str">
            <v>No</v>
          </cell>
          <cell r="F333" t="str">
            <v>No</v>
          </cell>
          <cell r="G333">
            <v>2</v>
          </cell>
          <cell r="H333" t="str">
            <v>Yes</v>
          </cell>
          <cell r="I333">
            <v>18.73</v>
          </cell>
          <cell r="J333" t="str">
            <v>Normal Weight</v>
          </cell>
          <cell r="K333">
            <v>10.64</v>
          </cell>
          <cell r="L333" t="str">
            <v>Diabetes</v>
          </cell>
        </row>
        <row r="334">
          <cell r="A334" t="str">
            <v>Id333</v>
          </cell>
          <cell r="B334">
            <v>33.090000000000003</v>
          </cell>
          <cell r="C334">
            <v>6.06</v>
          </cell>
          <cell r="D334" t="str">
            <v>No</v>
          </cell>
          <cell r="E334" t="str">
            <v>No</v>
          </cell>
          <cell r="F334" t="str">
            <v>Yes</v>
          </cell>
          <cell r="G334">
            <v>1</v>
          </cell>
          <cell r="H334" t="str">
            <v>Yes</v>
          </cell>
          <cell r="I334">
            <v>33.090000000000003</v>
          </cell>
          <cell r="J334" t="str">
            <v>Obesity</v>
          </cell>
          <cell r="K334">
            <v>6.06</v>
          </cell>
          <cell r="L334" t="str">
            <v>Prediabetes</v>
          </cell>
        </row>
        <row r="335">
          <cell r="A335" t="str">
            <v>Id334</v>
          </cell>
          <cell r="B335">
            <v>18.329999999999998</v>
          </cell>
          <cell r="C335">
            <v>7.46</v>
          </cell>
          <cell r="D335" t="str">
            <v>Yes</v>
          </cell>
          <cell r="E335" t="str">
            <v>No</v>
          </cell>
          <cell r="F335" t="str">
            <v>No</v>
          </cell>
          <cell r="G335">
            <v>1</v>
          </cell>
          <cell r="H335" t="str">
            <v>Yes</v>
          </cell>
          <cell r="I335">
            <v>18.329999999999998</v>
          </cell>
          <cell r="J335" t="str">
            <v>Underweight</v>
          </cell>
          <cell r="K335">
            <v>7.46</v>
          </cell>
          <cell r="L335" t="str">
            <v>Diabetes</v>
          </cell>
        </row>
        <row r="336">
          <cell r="A336" t="str">
            <v>Id335</v>
          </cell>
          <cell r="B336">
            <v>27.74</v>
          </cell>
          <cell r="C336">
            <v>4.68</v>
          </cell>
          <cell r="D336" t="str">
            <v>Yes</v>
          </cell>
          <cell r="E336" t="str">
            <v>No</v>
          </cell>
          <cell r="F336" t="str">
            <v>No</v>
          </cell>
          <cell r="G336">
            <v>2</v>
          </cell>
          <cell r="H336" t="str">
            <v>Yes</v>
          </cell>
          <cell r="I336">
            <v>27.74</v>
          </cell>
          <cell r="J336" t="str">
            <v>Over Weight</v>
          </cell>
          <cell r="K336">
            <v>4.68</v>
          </cell>
          <cell r="L336" t="str">
            <v>Normal</v>
          </cell>
        </row>
        <row r="337">
          <cell r="A337" t="str">
            <v>Id336</v>
          </cell>
          <cell r="B337">
            <v>24.2</v>
          </cell>
          <cell r="C337">
            <v>6.15</v>
          </cell>
          <cell r="D337" t="str">
            <v>No</v>
          </cell>
          <cell r="E337" t="str">
            <v>No</v>
          </cell>
          <cell r="F337" t="str">
            <v>No</v>
          </cell>
          <cell r="G337">
            <v>1</v>
          </cell>
          <cell r="H337" t="str">
            <v>Yes</v>
          </cell>
          <cell r="I337">
            <v>24.2</v>
          </cell>
          <cell r="J337" t="str">
            <v>Normal Weight</v>
          </cell>
          <cell r="K337">
            <v>6.15</v>
          </cell>
          <cell r="L337" t="str">
            <v>Prediabetes</v>
          </cell>
        </row>
        <row r="338">
          <cell r="A338" t="str">
            <v>Id337</v>
          </cell>
          <cell r="B338">
            <v>22.03</v>
          </cell>
          <cell r="C338">
            <v>4.28</v>
          </cell>
          <cell r="D338" t="str">
            <v>Yes</v>
          </cell>
          <cell r="E338" t="str">
            <v>No</v>
          </cell>
          <cell r="F338" t="str">
            <v>No</v>
          </cell>
          <cell r="G338">
            <v>0</v>
          </cell>
          <cell r="H338" t="str">
            <v>Yes</v>
          </cell>
          <cell r="I338">
            <v>22.03</v>
          </cell>
          <cell r="J338" t="str">
            <v>Normal Weight</v>
          </cell>
          <cell r="K338">
            <v>4.28</v>
          </cell>
          <cell r="L338" t="str">
            <v>Normal</v>
          </cell>
        </row>
        <row r="339">
          <cell r="A339" t="str">
            <v>Id338</v>
          </cell>
          <cell r="B339">
            <v>26.885000000000002</v>
          </cell>
          <cell r="C339">
            <v>9.86</v>
          </cell>
          <cell r="D339" t="str">
            <v>No</v>
          </cell>
          <cell r="E339" t="str">
            <v>No</v>
          </cell>
          <cell r="F339" t="str">
            <v>No</v>
          </cell>
          <cell r="G339">
            <v>3</v>
          </cell>
          <cell r="H339" t="str">
            <v>Yes</v>
          </cell>
          <cell r="I339">
            <v>26.885000000000002</v>
          </cell>
          <cell r="J339" t="str">
            <v>Over Weight</v>
          </cell>
          <cell r="K339">
            <v>9.86</v>
          </cell>
          <cell r="L339" t="str">
            <v>Diabetes</v>
          </cell>
        </row>
        <row r="340">
          <cell r="A340" t="str">
            <v>Id339</v>
          </cell>
          <cell r="B340">
            <v>16.36</v>
          </cell>
          <cell r="C340">
            <v>11.19</v>
          </cell>
          <cell r="D340" t="str">
            <v>No</v>
          </cell>
          <cell r="E340" t="str">
            <v>No</v>
          </cell>
          <cell r="F340" t="str">
            <v>No</v>
          </cell>
          <cell r="G340">
            <v>0</v>
          </cell>
          <cell r="H340" t="str">
            <v>Yes</v>
          </cell>
          <cell r="I340">
            <v>16.36</v>
          </cell>
          <cell r="J340" t="str">
            <v>Underweight</v>
          </cell>
          <cell r="K340">
            <v>11.19</v>
          </cell>
          <cell r="L340" t="str">
            <v>Diabetes</v>
          </cell>
        </row>
        <row r="341">
          <cell r="A341" t="str">
            <v>Id340</v>
          </cell>
          <cell r="B341">
            <v>32.299999999999997</v>
          </cell>
          <cell r="C341">
            <v>4.8899999999999997</v>
          </cell>
          <cell r="D341" t="str">
            <v>Yes</v>
          </cell>
          <cell r="E341" t="str">
            <v>No</v>
          </cell>
          <cell r="F341" t="str">
            <v>Yes</v>
          </cell>
          <cell r="G341">
            <v>1</v>
          </cell>
          <cell r="H341" t="str">
            <v>No</v>
          </cell>
          <cell r="I341">
            <v>32.299999999999997</v>
          </cell>
          <cell r="J341" t="str">
            <v>Obesity</v>
          </cell>
          <cell r="K341">
            <v>4.8899999999999997</v>
          </cell>
          <cell r="L341" t="str">
            <v>Normal</v>
          </cell>
        </row>
        <row r="342">
          <cell r="A342" t="str">
            <v>Id341</v>
          </cell>
          <cell r="B342">
            <v>16.05</v>
          </cell>
          <cell r="C342">
            <v>4.3499999999999996</v>
          </cell>
          <cell r="D342" t="str">
            <v>Yes</v>
          </cell>
          <cell r="E342" t="str">
            <v>No</v>
          </cell>
          <cell r="F342" t="str">
            <v>No</v>
          </cell>
          <cell r="G342">
            <v>0</v>
          </cell>
          <cell r="H342" t="str">
            <v>Yes</v>
          </cell>
          <cell r="I342">
            <v>16.05</v>
          </cell>
          <cell r="J342" t="str">
            <v>Underweight</v>
          </cell>
          <cell r="K342">
            <v>4.3499999999999996</v>
          </cell>
          <cell r="L342" t="str">
            <v>Normal</v>
          </cell>
        </row>
        <row r="343">
          <cell r="A343" t="str">
            <v>Id342</v>
          </cell>
          <cell r="B343">
            <v>29.07</v>
          </cell>
          <cell r="C343">
            <v>8.66</v>
          </cell>
          <cell r="D343" t="str">
            <v>Yes</v>
          </cell>
          <cell r="E343" t="str">
            <v>No</v>
          </cell>
          <cell r="F343" t="str">
            <v>No</v>
          </cell>
          <cell r="G343">
            <v>2</v>
          </cell>
          <cell r="H343" t="str">
            <v>Yes</v>
          </cell>
          <cell r="I343">
            <v>29.07</v>
          </cell>
          <cell r="J343" t="str">
            <v>Over Weight</v>
          </cell>
          <cell r="K343">
            <v>8.66</v>
          </cell>
          <cell r="L343" t="str">
            <v>Diabetes</v>
          </cell>
        </row>
        <row r="344">
          <cell r="A344" t="str">
            <v>Id343</v>
          </cell>
          <cell r="B344">
            <v>17.43</v>
          </cell>
          <cell r="C344">
            <v>8.64</v>
          </cell>
          <cell r="D344" t="str">
            <v>No</v>
          </cell>
          <cell r="E344" t="str">
            <v>No</v>
          </cell>
          <cell r="F344" t="str">
            <v>No</v>
          </cell>
          <cell r="G344">
            <v>0</v>
          </cell>
          <cell r="H344" t="str">
            <v>Yes</v>
          </cell>
          <cell r="I344">
            <v>17.43</v>
          </cell>
          <cell r="J344" t="str">
            <v>Underweight</v>
          </cell>
          <cell r="K344">
            <v>8.64</v>
          </cell>
          <cell r="L344" t="str">
            <v>Diabetes</v>
          </cell>
        </row>
        <row r="345">
          <cell r="A345" t="str">
            <v>Id344</v>
          </cell>
          <cell r="B345">
            <v>19.329999999999998</v>
          </cell>
          <cell r="C345">
            <v>4.2699999999999996</v>
          </cell>
          <cell r="D345" t="str">
            <v>No</v>
          </cell>
          <cell r="E345" t="str">
            <v>No</v>
          </cell>
          <cell r="F345" t="str">
            <v>No</v>
          </cell>
          <cell r="G345">
            <v>0</v>
          </cell>
          <cell r="H345" t="str">
            <v>Yes</v>
          </cell>
          <cell r="I345">
            <v>19.329999999999998</v>
          </cell>
          <cell r="J345" t="str">
            <v>Normal Weight</v>
          </cell>
          <cell r="K345">
            <v>4.2699999999999996</v>
          </cell>
          <cell r="L345" t="str">
            <v>Normal</v>
          </cell>
        </row>
        <row r="346">
          <cell r="A346" t="str">
            <v>Id345</v>
          </cell>
          <cell r="B346">
            <v>30.52</v>
          </cell>
          <cell r="C346">
            <v>4.21</v>
          </cell>
          <cell r="D346" t="str">
            <v>No</v>
          </cell>
          <cell r="E346" t="str">
            <v>No</v>
          </cell>
          <cell r="F346" t="str">
            <v>No</v>
          </cell>
          <cell r="G346">
            <v>1</v>
          </cell>
          <cell r="H346" t="str">
            <v>Yes</v>
          </cell>
          <cell r="I346">
            <v>30.52</v>
          </cell>
          <cell r="J346" t="str">
            <v>Obesity</v>
          </cell>
          <cell r="K346">
            <v>4.21</v>
          </cell>
          <cell r="L346" t="str">
            <v>Normal</v>
          </cell>
        </row>
        <row r="347">
          <cell r="A347" t="str">
            <v>Id346</v>
          </cell>
          <cell r="B347">
            <v>39.21</v>
          </cell>
          <cell r="C347">
            <v>5.04</v>
          </cell>
          <cell r="D347" t="str">
            <v>No</v>
          </cell>
          <cell r="E347" t="str">
            <v>No</v>
          </cell>
          <cell r="F347" t="str">
            <v>Yes</v>
          </cell>
          <cell r="G347">
            <v>1</v>
          </cell>
          <cell r="H347" t="str">
            <v>Yes</v>
          </cell>
          <cell r="I347">
            <v>39.21</v>
          </cell>
          <cell r="J347" t="str">
            <v>Obesity</v>
          </cell>
          <cell r="K347">
            <v>5.04</v>
          </cell>
          <cell r="L347" t="str">
            <v>Normal</v>
          </cell>
        </row>
        <row r="348">
          <cell r="A348" t="str">
            <v>Id347</v>
          </cell>
          <cell r="B348">
            <v>26.98</v>
          </cell>
          <cell r="C348">
            <v>5.21</v>
          </cell>
          <cell r="D348" t="str">
            <v>Yes</v>
          </cell>
          <cell r="E348" t="str">
            <v>No</v>
          </cell>
          <cell r="F348" t="str">
            <v>No</v>
          </cell>
          <cell r="G348">
            <v>2</v>
          </cell>
          <cell r="H348" t="str">
            <v>Yes</v>
          </cell>
          <cell r="I348">
            <v>26.98</v>
          </cell>
          <cell r="J348" t="str">
            <v>Over Weight</v>
          </cell>
          <cell r="K348">
            <v>5.21</v>
          </cell>
          <cell r="L348" t="str">
            <v>Normal</v>
          </cell>
        </row>
        <row r="349">
          <cell r="A349" t="str">
            <v>Id348</v>
          </cell>
          <cell r="B349">
            <v>25.84</v>
          </cell>
          <cell r="C349">
            <v>8.83</v>
          </cell>
          <cell r="D349" t="str">
            <v>No</v>
          </cell>
          <cell r="E349" t="str">
            <v>No</v>
          </cell>
          <cell r="F349" t="str">
            <v>No</v>
          </cell>
          <cell r="G349">
            <v>0</v>
          </cell>
          <cell r="H349" t="str">
            <v>No</v>
          </cell>
          <cell r="I349">
            <v>25.84</v>
          </cell>
          <cell r="J349" t="str">
            <v>Over Weight</v>
          </cell>
          <cell r="K349">
            <v>8.83</v>
          </cell>
          <cell r="L349" t="str">
            <v>Diabetes</v>
          </cell>
        </row>
        <row r="350">
          <cell r="A350" t="str">
            <v>Id349</v>
          </cell>
          <cell r="B350">
            <v>28.31</v>
          </cell>
          <cell r="C350">
            <v>8.4700000000000006</v>
          </cell>
          <cell r="D350" t="str">
            <v>Yes</v>
          </cell>
          <cell r="E350" t="str">
            <v>No</v>
          </cell>
          <cell r="F350" t="str">
            <v>No</v>
          </cell>
          <cell r="G350">
            <v>2</v>
          </cell>
          <cell r="H350" t="str">
            <v>Yes</v>
          </cell>
          <cell r="I350">
            <v>28.31</v>
          </cell>
          <cell r="J350" t="str">
            <v>Over Weight</v>
          </cell>
          <cell r="K350">
            <v>8.4700000000000006</v>
          </cell>
          <cell r="L350" t="str">
            <v>Diabetes</v>
          </cell>
        </row>
        <row r="351">
          <cell r="A351" t="str">
            <v>Id350</v>
          </cell>
          <cell r="B351">
            <v>23.94</v>
          </cell>
          <cell r="C351">
            <v>4.2</v>
          </cell>
          <cell r="D351" t="str">
            <v>No</v>
          </cell>
          <cell r="E351" t="str">
            <v>No</v>
          </cell>
          <cell r="F351" t="str">
            <v>No</v>
          </cell>
          <cell r="G351">
            <v>0</v>
          </cell>
          <cell r="H351" t="str">
            <v>Yes</v>
          </cell>
          <cell r="I351">
            <v>23.94</v>
          </cell>
          <cell r="J351" t="str">
            <v>Normal Weight</v>
          </cell>
          <cell r="K351">
            <v>4.2</v>
          </cell>
          <cell r="L351" t="str">
            <v>Normal</v>
          </cell>
        </row>
        <row r="352">
          <cell r="A352" t="str">
            <v>Id351</v>
          </cell>
          <cell r="B352">
            <v>20.03</v>
          </cell>
          <cell r="C352">
            <v>6.14</v>
          </cell>
          <cell r="D352" t="str">
            <v>Yes</v>
          </cell>
          <cell r="E352" t="str">
            <v>No</v>
          </cell>
          <cell r="F352" t="str">
            <v>No</v>
          </cell>
          <cell r="G352">
            <v>0</v>
          </cell>
          <cell r="H352" t="str">
            <v>Yes</v>
          </cell>
          <cell r="I352">
            <v>20.03</v>
          </cell>
          <cell r="J352" t="str">
            <v>Normal Weight</v>
          </cell>
          <cell r="K352">
            <v>6.14</v>
          </cell>
          <cell r="L352" t="str">
            <v>Prediabetes</v>
          </cell>
        </row>
        <row r="353">
          <cell r="A353" t="str">
            <v>Id352</v>
          </cell>
          <cell r="B353">
            <v>41.42</v>
          </cell>
          <cell r="C353">
            <v>6.07</v>
          </cell>
          <cell r="D353" t="str">
            <v>No</v>
          </cell>
          <cell r="E353" t="str">
            <v>No</v>
          </cell>
          <cell r="F353" t="str">
            <v>No</v>
          </cell>
          <cell r="G353">
            <v>0</v>
          </cell>
          <cell r="H353" t="str">
            <v>No</v>
          </cell>
          <cell r="I353">
            <v>41.42</v>
          </cell>
          <cell r="J353" t="str">
            <v>Obesity</v>
          </cell>
          <cell r="K353">
            <v>6.07</v>
          </cell>
          <cell r="L353" t="str">
            <v>Prediabetes</v>
          </cell>
        </row>
        <row r="354">
          <cell r="A354" t="str">
            <v>Id353</v>
          </cell>
          <cell r="B354">
            <v>36.67</v>
          </cell>
          <cell r="C354">
            <v>10.210000000000001</v>
          </cell>
          <cell r="D354" t="str">
            <v>No</v>
          </cell>
          <cell r="E354" t="str">
            <v>No</v>
          </cell>
          <cell r="F354" t="str">
            <v>No</v>
          </cell>
          <cell r="G354">
            <v>0</v>
          </cell>
          <cell r="H354" t="str">
            <v>No</v>
          </cell>
          <cell r="I354">
            <v>36.67</v>
          </cell>
          <cell r="J354" t="str">
            <v>Obesity</v>
          </cell>
          <cell r="K354">
            <v>10.210000000000001</v>
          </cell>
          <cell r="L354" t="str">
            <v>Diabetes</v>
          </cell>
        </row>
        <row r="355">
          <cell r="A355" t="str">
            <v>Id354</v>
          </cell>
          <cell r="B355">
            <v>27.645</v>
          </cell>
          <cell r="C355">
            <v>4.6900000000000004</v>
          </cell>
          <cell r="D355" t="str">
            <v>No</v>
          </cell>
          <cell r="E355" t="str">
            <v>No</v>
          </cell>
          <cell r="F355" t="str">
            <v>No</v>
          </cell>
          <cell r="G355">
            <v>0</v>
          </cell>
          <cell r="H355" t="str">
            <v>No</v>
          </cell>
          <cell r="I355">
            <v>27.645</v>
          </cell>
          <cell r="J355" t="str">
            <v>Over Weight</v>
          </cell>
          <cell r="K355">
            <v>4.6900000000000004</v>
          </cell>
          <cell r="L355" t="str">
            <v>Normal</v>
          </cell>
        </row>
        <row r="356">
          <cell r="A356" t="str">
            <v>Id355</v>
          </cell>
          <cell r="B356">
            <v>22.72</v>
          </cell>
          <cell r="C356">
            <v>5.71</v>
          </cell>
          <cell r="D356" t="str">
            <v>No</v>
          </cell>
          <cell r="E356" t="str">
            <v>No</v>
          </cell>
          <cell r="F356" t="str">
            <v>No</v>
          </cell>
          <cell r="G356">
            <v>0</v>
          </cell>
          <cell r="H356" t="str">
            <v>Yes</v>
          </cell>
          <cell r="I356">
            <v>22.72</v>
          </cell>
          <cell r="J356" t="str">
            <v>Normal Weight</v>
          </cell>
          <cell r="K356">
            <v>5.71</v>
          </cell>
          <cell r="L356" t="str">
            <v>Prediabetes</v>
          </cell>
        </row>
        <row r="357">
          <cell r="A357" t="str">
            <v>Id356</v>
          </cell>
          <cell r="B357">
            <v>36.520000000000003</v>
          </cell>
          <cell r="C357">
            <v>9.07</v>
          </cell>
          <cell r="D357" t="str">
            <v>Yes</v>
          </cell>
          <cell r="E357" t="str">
            <v>No</v>
          </cell>
          <cell r="F357" t="str">
            <v>Yes</v>
          </cell>
          <cell r="G357">
            <v>1</v>
          </cell>
          <cell r="H357" t="str">
            <v>No</v>
          </cell>
          <cell r="I357">
            <v>36.520000000000003</v>
          </cell>
          <cell r="J357" t="str">
            <v>Obesity</v>
          </cell>
          <cell r="K357">
            <v>9.07</v>
          </cell>
          <cell r="L357" t="str">
            <v>Diabetes</v>
          </cell>
        </row>
        <row r="358">
          <cell r="A358" t="str">
            <v>Id357</v>
          </cell>
          <cell r="B358">
            <v>33.96</v>
          </cell>
          <cell r="C358">
            <v>4.99</v>
          </cell>
          <cell r="D358" t="str">
            <v>No</v>
          </cell>
          <cell r="E358" t="str">
            <v>No</v>
          </cell>
          <cell r="F358" t="str">
            <v>No</v>
          </cell>
          <cell r="G358">
            <v>0</v>
          </cell>
          <cell r="H358" t="str">
            <v>Yes</v>
          </cell>
          <cell r="I358">
            <v>33.96</v>
          </cell>
          <cell r="J358" t="str">
            <v>Obesity</v>
          </cell>
          <cell r="K358">
            <v>4.99</v>
          </cell>
          <cell r="L358" t="str">
            <v>Normal</v>
          </cell>
        </row>
        <row r="359">
          <cell r="A359" t="str">
            <v>Id358</v>
          </cell>
          <cell r="B359">
            <v>26.695</v>
          </cell>
          <cell r="C359">
            <v>8.31</v>
          </cell>
          <cell r="D359" t="str">
            <v>No</v>
          </cell>
          <cell r="E359" t="str">
            <v>No</v>
          </cell>
          <cell r="F359" t="str">
            <v>No</v>
          </cell>
          <cell r="G359">
            <v>0</v>
          </cell>
          <cell r="H359" t="str">
            <v>Yes</v>
          </cell>
          <cell r="I359">
            <v>26.695</v>
          </cell>
          <cell r="J359" t="str">
            <v>Over Weight</v>
          </cell>
          <cell r="K359">
            <v>8.31</v>
          </cell>
          <cell r="L359" t="str">
            <v>Diabetes</v>
          </cell>
        </row>
        <row r="360">
          <cell r="A360" t="str">
            <v>Id359</v>
          </cell>
          <cell r="B360">
            <v>18.45</v>
          </cell>
          <cell r="C360">
            <v>5.07</v>
          </cell>
          <cell r="D360" t="str">
            <v>Yes</v>
          </cell>
          <cell r="E360" t="str">
            <v>No</v>
          </cell>
          <cell r="F360" t="str">
            <v>No</v>
          </cell>
          <cell r="G360">
            <v>0</v>
          </cell>
          <cell r="H360" t="str">
            <v>Yes</v>
          </cell>
          <cell r="I360">
            <v>18.45</v>
          </cell>
          <cell r="J360" t="str">
            <v>Underweight</v>
          </cell>
          <cell r="K360">
            <v>5.07</v>
          </cell>
          <cell r="L360" t="str">
            <v>Normal</v>
          </cell>
        </row>
        <row r="361">
          <cell r="A361" t="str">
            <v>Id360</v>
          </cell>
          <cell r="B361">
            <v>33.18</v>
          </cell>
          <cell r="C361">
            <v>4.79</v>
          </cell>
          <cell r="D361" t="str">
            <v>No</v>
          </cell>
          <cell r="E361" t="str">
            <v>No</v>
          </cell>
          <cell r="F361" t="str">
            <v>No</v>
          </cell>
          <cell r="G361">
            <v>0</v>
          </cell>
          <cell r="H361" t="str">
            <v>Yes</v>
          </cell>
          <cell r="I361">
            <v>33.18</v>
          </cell>
          <cell r="J361" t="str">
            <v>Obesity</v>
          </cell>
          <cell r="K361">
            <v>4.79</v>
          </cell>
          <cell r="L361" t="str">
            <v>Normal</v>
          </cell>
        </row>
        <row r="362">
          <cell r="A362" t="str">
            <v>Id361</v>
          </cell>
          <cell r="B362">
            <v>36.1</v>
          </cell>
          <cell r="C362">
            <v>11.39</v>
          </cell>
          <cell r="D362" t="str">
            <v>Yes</v>
          </cell>
          <cell r="E362" t="str">
            <v>No</v>
          </cell>
          <cell r="F362" t="str">
            <v>No</v>
          </cell>
          <cell r="G362">
            <v>2</v>
          </cell>
          <cell r="H362" t="str">
            <v>No</v>
          </cell>
          <cell r="I362">
            <v>36.1</v>
          </cell>
          <cell r="J362" t="str">
            <v>Obesity</v>
          </cell>
          <cell r="K362">
            <v>11.39</v>
          </cell>
          <cell r="L362" t="str">
            <v>Diabetes</v>
          </cell>
        </row>
        <row r="363">
          <cell r="A363" t="str">
            <v>Id362</v>
          </cell>
          <cell r="B363">
            <v>22.77</v>
          </cell>
          <cell r="C363">
            <v>6</v>
          </cell>
          <cell r="D363" t="str">
            <v>No</v>
          </cell>
          <cell r="E363" t="str">
            <v>No</v>
          </cell>
          <cell r="F363" t="str">
            <v>No</v>
          </cell>
          <cell r="G363">
            <v>0</v>
          </cell>
          <cell r="H363" t="str">
            <v>Yes</v>
          </cell>
          <cell r="I363">
            <v>22.77</v>
          </cell>
          <cell r="J363" t="str">
            <v>Normal Weight</v>
          </cell>
          <cell r="K363">
            <v>6</v>
          </cell>
          <cell r="L363" t="str">
            <v>Prediabetes</v>
          </cell>
        </row>
        <row r="364">
          <cell r="A364" t="str">
            <v>Id363</v>
          </cell>
          <cell r="B364">
            <v>21.24</v>
          </cell>
          <cell r="C364">
            <v>5.13</v>
          </cell>
          <cell r="D364" t="str">
            <v>No</v>
          </cell>
          <cell r="E364" t="str">
            <v>No</v>
          </cell>
          <cell r="F364" t="str">
            <v>No</v>
          </cell>
          <cell r="G364">
            <v>0</v>
          </cell>
          <cell r="H364" t="str">
            <v>Yes</v>
          </cell>
          <cell r="I364">
            <v>21.24</v>
          </cell>
          <cell r="J364" t="str">
            <v>Normal Weight</v>
          </cell>
          <cell r="K364">
            <v>5.13</v>
          </cell>
          <cell r="L364" t="str">
            <v>Normal</v>
          </cell>
        </row>
        <row r="365">
          <cell r="A365" t="str">
            <v>Id364</v>
          </cell>
          <cell r="B365">
            <v>17.600000000000001</v>
          </cell>
          <cell r="C365">
            <v>5.26</v>
          </cell>
          <cell r="D365" t="str">
            <v>Yes</v>
          </cell>
          <cell r="E365" t="str">
            <v>No</v>
          </cell>
          <cell r="F365" t="str">
            <v>No</v>
          </cell>
          <cell r="G365">
            <v>0</v>
          </cell>
          <cell r="H365" t="str">
            <v>Yes</v>
          </cell>
          <cell r="I365">
            <v>17.600000000000001</v>
          </cell>
          <cell r="J365" t="str">
            <v>Underweight</v>
          </cell>
          <cell r="K365">
            <v>5.26</v>
          </cell>
          <cell r="L365" t="str">
            <v>Normal</v>
          </cell>
        </row>
        <row r="366">
          <cell r="A366" t="str">
            <v>Id365</v>
          </cell>
          <cell r="B366">
            <v>26.29</v>
          </cell>
          <cell r="C366">
            <v>6.84</v>
          </cell>
          <cell r="D366" t="str">
            <v>No</v>
          </cell>
          <cell r="E366" t="str">
            <v>No</v>
          </cell>
          <cell r="F366" t="str">
            <v>No</v>
          </cell>
          <cell r="G366">
            <v>0</v>
          </cell>
          <cell r="H366" t="str">
            <v>Yes</v>
          </cell>
          <cell r="I366">
            <v>26.29</v>
          </cell>
          <cell r="J366" t="str">
            <v>Over Weight</v>
          </cell>
          <cell r="K366">
            <v>6.84</v>
          </cell>
          <cell r="L366" t="str">
            <v>Diabetes</v>
          </cell>
        </row>
        <row r="367">
          <cell r="A367" t="str">
            <v>Id366</v>
          </cell>
          <cell r="B367">
            <v>35.31</v>
          </cell>
          <cell r="C367">
            <v>9.0399999999999991</v>
          </cell>
          <cell r="D367" t="str">
            <v>No</v>
          </cell>
          <cell r="E367" t="str">
            <v>No</v>
          </cell>
          <cell r="F367" t="str">
            <v>No</v>
          </cell>
          <cell r="G367">
            <v>0</v>
          </cell>
          <cell r="H367" t="str">
            <v>No</v>
          </cell>
          <cell r="I367">
            <v>35.31</v>
          </cell>
          <cell r="J367" t="str">
            <v>Obesity</v>
          </cell>
          <cell r="K367">
            <v>9.0399999999999991</v>
          </cell>
          <cell r="L367" t="str">
            <v>Diabetes</v>
          </cell>
        </row>
        <row r="368">
          <cell r="A368" t="str">
            <v>Id367</v>
          </cell>
          <cell r="B368">
            <v>27.04</v>
          </cell>
          <cell r="C368">
            <v>4.0999999999999996</v>
          </cell>
          <cell r="D368" t="str">
            <v>No</v>
          </cell>
          <cell r="E368" t="str">
            <v>No</v>
          </cell>
          <cell r="F368" t="str">
            <v>No</v>
          </cell>
          <cell r="G368">
            <v>1</v>
          </cell>
          <cell r="H368" t="str">
            <v>Yes</v>
          </cell>
          <cell r="I368">
            <v>27.04</v>
          </cell>
          <cell r="J368" t="str">
            <v>Over Weight</v>
          </cell>
          <cell r="K368">
            <v>4.0999999999999996</v>
          </cell>
          <cell r="L368" t="str">
            <v>Normal</v>
          </cell>
        </row>
        <row r="369">
          <cell r="A369" t="str">
            <v>Id368</v>
          </cell>
          <cell r="B369">
            <v>30.23</v>
          </cell>
          <cell r="C369">
            <v>4.2300000000000004</v>
          </cell>
          <cell r="D369" t="str">
            <v>Yes</v>
          </cell>
          <cell r="E369" t="str">
            <v>No</v>
          </cell>
          <cell r="F369" t="str">
            <v>Yes</v>
          </cell>
          <cell r="G369">
            <v>1</v>
          </cell>
          <cell r="H369" t="str">
            <v>Yes</v>
          </cell>
          <cell r="I369">
            <v>30.23</v>
          </cell>
          <cell r="J369" t="str">
            <v>Obesity</v>
          </cell>
          <cell r="K369">
            <v>4.2300000000000004</v>
          </cell>
          <cell r="L369" t="str">
            <v>Normal</v>
          </cell>
        </row>
        <row r="370">
          <cell r="A370" t="str">
            <v>Id369</v>
          </cell>
          <cell r="B370">
            <v>30.6</v>
          </cell>
          <cell r="C370">
            <v>6.48</v>
          </cell>
          <cell r="D370" t="str">
            <v>Yes</v>
          </cell>
          <cell r="E370" t="str">
            <v>No</v>
          </cell>
          <cell r="F370" t="str">
            <v>Yes</v>
          </cell>
          <cell r="G370">
            <v>1</v>
          </cell>
          <cell r="H370" t="str">
            <v>Yes</v>
          </cell>
          <cell r="I370">
            <v>30.6</v>
          </cell>
          <cell r="J370" t="str">
            <v>Obesity</v>
          </cell>
          <cell r="K370">
            <v>6.48</v>
          </cell>
        </row>
        <row r="371">
          <cell r="A371" t="str">
            <v>Id370</v>
          </cell>
          <cell r="B371">
            <v>26.8</v>
          </cell>
          <cell r="C371">
            <v>5.53</v>
          </cell>
          <cell r="D371" t="str">
            <v>No</v>
          </cell>
          <cell r="E371" t="str">
            <v>No</v>
          </cell>
          <cell r="F371" t="str">
            <v>No</v>
          </cell>
          <cell r="G371">
            <v>1</v>
          </cell>
          <cell r="H371" t="str">
            <v>Yes</v>
          </cell>
          <cell r="I371">
            <v>26.8</v>
          </cell>
          <cell r="J371" t="str">
            <v>Over Weight</v>
          </cell>
          <cell r="K371">
            <v>5.53</v>
          </cell>
          <cell r="L371" t="str">
            <v>Normal</v>
          </cell>
        </row>
        <row r="372">
          <cell r="A372" t="str">
            <v>Id371</v>
          </cell>
          <cell r="B372">
            <v>16.86</v>
          </cell>
          <cell r="C372">
            <v>4.07</v>
          </cell>
          <cell r="D372" t="str">
            <v>Yes</v>
          </cell>
          <cell r="E372" t="str">
            <v>No</v>
          </cell>
          <cell r="F372" t="str">
            <v>No</v>
          </cell>
          <cell r="G372">
            <v>0</v>
          </cell>
          <cell r="H372" t="str">
            <v>Yes</v>
          </cell>
          <cell r="I372">
            <v>16.86</v>
          </cell>
          <cell r="J372" t="str">
            <v>Underweight</v>
          </cell>
          <cell r="K372">
            <v>4.07</v>
          </cell>
          <cell r="L372" t="str">
            <v>Normal</v>
          </cell>
        </row>
        <row r="373">
          <cell r="A373" t="str">
            <v>Id372</v>
          </cell>
          <cell r="B373">
            <v>16.3</v>
          </cell>
          <cell r="C373">
            <v>5.51</v>
          </cell>
          <cell r="D373" t="str">
            <v>No</v>
          </cell>
          <cell r="E373" t="str">
            <v>No</v>
          </cell>
          <cell r="F373" t="str">
            <v>No</v>
          </cell>
          <cell r="G373">
            <v>1</v>
          </cell>
          <cell r="H373" t="str">
            <v>Yes</v>
          </cell>
          <cell r="I373">
            <v>16.3</v>
          </cell>
          <cell r="J373" t="str">
            <v>Underweight</v>
          </cell>
          <cell r="K373">
            <v>5.51</v>
          </cell>
          <cell r="L373" t="str">
            <v>Normal</v>
          </cell>
        </row>
        <row r="374">
          <cell r="A374" t="str">
            <v>Id373</v>
          </cell>
          <cell r="B374">
            <v>29.81</v>
          </cell>
          <cell r="C374">
            <v>11.66</v>
          </cell>
          <cell r="D374" t="str">
            <v>No</v>
          </cell>
          <cell r="E374" t="str">
            <v>No</v>
          </cell>
          <cell r="F374" t="str">
            <v>No</v>
          </cell>
          <cell r="G374">
            <v>0</v>
          </cell>
          <cell r="H374" t="str">
            <v>Yes</v>
          </cell>
          <cell r="I374">
            <v>29.81</v>
          </cell>
          <cell r="J374" t="str">
            <v>Over Weight</v>
          </cell>
          <cell r="K374">
            <v>11.66</v>
          </cell>
          <cell r="L374" t="str">
            <v>Diabetes</v>
          </cell>
        </row>
        <row r="375">
          <cell r="A375" t="str">
            <v>Id374</v>
          </cell>
          <cell r="B375">
            <v>16.329999999999998</v>
          </cell>
          <cell r="C375">
            <v>7.26</v>
          </cell>
          <cell r="D375" t="str">
            <v>Yes</v>
          </cell>
          <cell r="E375" t="str">
            <v>No</v>
          </cell>
          <cell r="F375" t="str">
            <v>No</v>
          </cell>
          <cell r="G375">
            <v>0</v>
          </cell>
          <cell r="H375" t="str">
            <v>Yes</v>
          </cell>
          <cell r="I375">
            <v>16.329999999999998</v>
          </cell>
          <cell r="J375" t="str">
            <v>Underweight</v>
          </cell>
          <cell r="K375">
            <v>7.26</v>
          </cell>
          <cell r="L375" t="str">
            <v>Diabetes</v>
          </cell>
        </row>
        <row r="376">
          <cell r="A376" t="str">
            <v>Id375</v>
          </cell>
          <cell r="B376">
            <v>16.37</v>
          </cell>
          <cell r="C376">
            <v>4.79</v>
          </cell>
          <cell r="D376" t="str">
            <v>Yes</v>
          </cell>
          <cell r="E376" t="str">
            <v>No</v>
          </cell>
          <cell r="F376" t="str">
            <v>No</v>
          </cell>
          <cell r="G376">
            <v>0</v>
          </cell>
          <cell r="H376" t="str">
            <v>Yes</v>
          </cell>
          <cell r="I376">
            <v>16.37</v>
          </cell>
          <cell r="J376" t="str">
            <v>Underweight</v>
          </cell>
          <cell r="K376">
            <v>4.79</v>
          </cell>
          <cell r="L376" t="str">
            <v>Normal</v>
          </cell>
        </row>
        <row r="377">
          <cell r="A377" t="str">
            <v>Id376</v>
          </cell>
          <cell r="B377">
            <v>22.42</v>
          </cell>
          <cell r="C377">
            <v>4.68</v>
          </cell>
          <cell r="D377" t="str">
            <v>Yes</v>
          </cell>
          <cell r="E377" t="str">
            <v>No</v>
          </cell>
          <cell r="F377" t="str">
            <v>No</v>
          </cell>
          <cell r="G377">
            <v>1</v>
          </cell>
          <cell r="H377" t="str">
            <v>No</v>
          </cell>
          <cell r="I377">
            <v>22.42</v>
          </cell>
          <cell r="J377" t="str">
            <v>Normal Weight</v>
          </cell>
          <cell r="K377">
            <v>4.68</v>
          </cell>
          <cell r="L377" t="str">
            <v>Normal</v>
          </cell>
        </row>
        <row r="378">
          <cell r="A378" t="str">
            <v>Id377</v>
          </cell>
          <cell r="B378">
            <v>31.35</v>
          </cell>
          <cell r="C378">
            <v>4.33</v>
          </cell>
          <cell r="D378" t="str">
            <v>Yes</v>
          </cell>
          <cell r="E378" t="str">
            <v>No</v>
          </cell>
          <cell r="F378" t="str">
            <v>Yes</v>
          </cell>
          <cell r="G378">
            <v>1</v>
          </cell>
          <cell r="H378" t="str">
            <v>No</v>
          </cell>
          <cell r="I378">
            <v>31.35</v>
          </cell>
          <cell r="J378" t="str">
            <v>Obesity</v>
          </cell>
          <cell r="K378">
            <v>4.33</v>
          </cell>
          <cell r="L378" t="str">
            <v>Normal</v>
          </cell>
        </row>
        <row r="379">
          <cell r="A379" t="str">
            <v>Id378</v>
          </cell>
          <cell r="B379">
            <v>31.9</v>
          </cell>
          <cell r="C379">
            <v>11.89</v>
          </cell>
          <cell r="D379" t="str">
            <v>No</v>
          </cell>
          <cell r="E379" t="str">
            <v>No</v>
          </cell>
          <cell r="F379" t="str">
            <v>No</v>
          </cell>
          <cell r="G379">
            <v>0</v>
          </cell>
          <cell r="H379" t="str">
            <v>No</v>
          </cell>
          <cell r="I379">
            <v>31.9</v>
          </cell>
          <cell r="J379" t="str">
            <v>Obesity</v>
          </cell>
          <cell r="K379">
            <v>11.89</v>
          </cell>
          <cell r="L379" t="str">
            <v>Diabetes</v>
          </cell>
        </row>
        <row r="380">
          <cell r="A380" t="str">
            <v>Id379</v>
          </cell>
          <cell r="B380">
            <v>30.6</v>
          </cell>
          <cell r="C380">
            <v>5.24</v>
          </cell>
          <cell r="D380" t="str">
            <v>No</v>
          </cell>
          <cell r="E380" t="str">
            <v>No</v>
          </cell>
          <cell r="F380" t="str">
            <v>No</v>
          </cell>
          <cell r="G380">
            <v>0</v>
          </cell>
          <cell r="H380" t="str">
            <v>Yes</v>
          </cell>
          <cell r="I380">
            <v>30.6</v>
          </cell>
          <cell r="J380" t="str">
            <v>Obesity</v>
          </cell>
          <cell r="K380">
            <v>5.24</v>
          </cell>
          <cell r="L380" t="str">
            <v>Normal</v>
          </cell>
        </row>
        <row r="381">
          <cell r="A381" t="str">
            <v>Id380</v>
          </cell>
          <cell r="B381">
            <v>28.975000000000001</v>
          </cell>
          <cell r="C381">
            <v>7.63</v>
          </cell>
          <cell r="D381" t="str">
            <v>No</v>
          </cell>
          <cell r="E381" t="str">
            <v>No</v>
          </cell>
          <cell r="F381" t="str">
            <v>No</v>
          </cell>
          <cell r="G381">
            <v>0</v>
          </cell>
          <cell r="H381" t="str">
            <v>Yes</v>
          </cell>
          <cell r="I381">
            <v>28.975000000000001</v>
          </cell>
          <cell r="J381" t="str">
            <v>Over Weight</v>
          </cell>
          <cell r="K381">
            <v>7.63</v>
          </cell>
          <cell r="L381" t="str">
            <v>Diabetes</v>
          </cell>
        </row>
        <row r="382">
          <cell r="A382" t="str">
            <v>Id381</v>
          </cell>
          <cell r="B382">
            <v>24.86</v>
          </cell>
          <cell r="C382">
            <v>8.92</v>
          </cell>
          <cell r="D382" t="str">
            <v>Yes</v>
          </cell>
          <cell r="E382" t="str">
            <v>No</v>
          </cell>
          <cell r="F382" t="str">
            <v>No</v>
          </cell>
          <cell r="G382">
            <v>2</v>
          </cell>
          <cell r="H382" t="str">
            <v>No</v>
          </cell>
          <cell r="I382">
            <v>24.86</v>
          </cell>
          <cell r="J382" t="str">
            <v>Normal Weight</v>
          </cell>
          <cell r="K382">
            <v>8.92</v>
          </cell>
          <cell r="L382" t="str">
            <v>Diabetes</v>
          </cell>
        </row>
        <row r="383">
          <cell r="A383" t="str">
            <v>Id382</v>
          </cell>
          <cell r="B383">
            <v>19.54</v>
          </cell>
          <cell r="C383">
            <v>5.37</v>
          </cell>
          <cell r="D383" t="str">
            <v>No</v>
          </cell>
          <cell r="E383" t="str">
            <v>No</v>
          </cell>
          <cell r="F383" t="str">
            <v>No</v>
          </cell>
          <cell r="G383">
            <v>0</v>
          </cell>
          <cell r="H383" t="str">
            <v>Yes</v>
          </cell>
          <cell r="I383">
            <v>19.54</v>
          </cell>
          <cell r="J383" t="str">
            <v>Normal Weight</v>
          </cell>
          <cell r="K383">
            <v>5.37</v>
          </cell>
          <cell r="L383" t="str">
            <v>Normal</v>
          </cell>
        </row>
        <row r="384">
          <cell r="A384" t="str">
            <v>Id383</v>
          </cell>
          <cell r="B384">
            <v>26.74</v>
          </cell>
          <cell r="C384">
            <v>4.3099999999999996</v>
          </cell>
          <cell r="D384" t="str">
            <v>No</v>
          </cell>
          <cell r="E384" t="str">
            <v>No</v>
          </cell>
          <cell r="F384" t="str">
            <v>No</v>
          </cell>
          <cell r="G384">
            <v>0</v>
          </cell>
          <cell r="H384" t="str">
            <v>Yes</v>
          </cell>
          <cell r="I384">
            <v>26.74</v>
          </cell>
          <cell r="J384" t="str">
            <v>Over Weight</v>
          </cell>
          <cell r="K384">
            <v>4.3099999999999996</v>
          </cell>
          <cell r="L384" t="str">
            <v>Normal</v>
          </cell>
        </row>
        <row r="385">
          <cell r="A385" t="str">
            <v>Id384</v>
          </cell>
          <cell r="B385">
            <v>22.99</v>
          </cell>
          <cell r="C385">
            <v>10.46</v>
          </cell>
          <cell r="D385" t="str">
            <v>No</v>
          </cell>
          <cell r="E385" t="str">
            <v>No</v>
          </cell>
          <cell r="F385" t="str">
            <v>No</v>
          </cell>
          <cell r="G385">
            <v>3</v>
          </cell>
          <cell r="H385" t="str">
            <v>Yes</v>
          </cell>
          <cell r="I385">
            <v>22.99</v>
          </cell>
          <cell r="J385" t="str">
            <v>Normal Weight</v>
          </cell>
          <cell r="K385">
            <v>10.46</v>
          </cell>
          <cell r="L385" t="str">
            <v>Diabetes</v>
          </cell>
        </row>
        <row r="386">
          <cell r="A386" t="str">
            <v>Id385</v>
          </cell>
          <cell r="B386">
            <v>31.46</v>
          </cell>
          <cell r="C386">
            <v>7.39</v>
          </cell>
          <cell r="D386" t="str">
            <v>No</v>
          </cell>
          <cell r="E386" t="str">
            <v>No</v>
          </cell>
          <cell r="F386" t="str">
            <v>No</v>
          </cell>
          <cell r="G386">
            <v>0</v>
          </cell>
          <cell r="H386" t="str">
            <v>No</v>
          </cell>
          <cell r="I386">
            <v>31.46</v>
          </cell>
          <cell r="J386" t="str">
            <v>Obesity</v>
          </cell>
          <cell r="K386">
            <v>7.39</v>
          </cell>
          <cell r="L386" t="str">
            <v>Diabetes</v>
          </cell>
        </row>
        <row r="387">
          <cell r="A387" t="str">
            <v>Id386</v>
          </cell>
          <cell r="B387">
            <v>30.86</v>
          </cell>
          <cell r="C387">
            <v>6.18</v>
          </cell>
          <cell r="D387" t="str">
            <v>No</v>
          </cell>
          <cell r="E387" t="str">
            <v>yes</v>
          </cell>
          <cell r="F387" t="str">
            <v>No</v>
          </cell>
          <cell r="G387">
            <v>2</v>
          </cell>
          <cell r="H387" t="str">
            <v>Yes</v>
          </cell>
          <cell r="I387">
            <v>30.86</v>
          </cell>
          <cell r="J387" t="str">
            <v>Obesity</v>
          </cell>
          <cell r="K387">
            <v>6.18</v>
          </cell>
          <cell r="L387" t="str">
            <v>Prediabetes</v>
          </cell>
        </row>
        <row r="388">
          <cell r="A388" t="str">
            <v>Id387</v>
          </cell>
          <cell r="B388">
            <v>31.96</v>
          </cell>
          <cell r="C388">
            <v>8.86</v>
          </cell>
          <cell r="D388" t="str">
            <v>No</v>
          </cell>
          <cell r="E388" t="str">
            <v>No</v>
          </cell>
          <cell r="F388" t="str">
            <v>No</v>
          </cell>
          <cell r="G388">
            <v>0</v>
          </cell>
          <cell r="H388" t="str">
            <v>Yes</v>
          </cell>
          <cell r="I388">
            <v>31.96</v>
          </cell>
          <cell r="J388" t="str">
            <v>Obesity</v>
          </cell>
          <cell r="K388">
            <v>8.86</v>
          </cell>
          <cell r="L388" t="str">
            <v>Diabetes</v>
          </cell>
        </row>
        <row r="389">
          <cell r="A389" t="str">
            <v>Id388</v>
          </cell>
          <cell r="B389">
            <v>23.76</v>
          </cell>
          <cell r="C389">
            <v>10.96</v>
          </cell>
          <cell r="D389" t="str">
            <v>No</v>
          </cell>
          <cell r="E389" t="str">
            <v>No</v>
          </cell>
          <cell r="F389" t="str">
            <v>No</v>
          </cell>
          <cell r="G389">
            <v>3</v>
          </cell>
          <cell r="H389" t="str">
            <v>Yes</v>
          </cell>
          <cell r="I389">
            <v>23.76</v>
          </cell>
          <cell r="J389" t="str">
            <v>Normal Weight</v>
          </cell>
          <cell r="K389">
            <v>10.96</v>
          </cell>
          <cell r="L389" t="str">
            <v>Diabetes</v>
          </cell>
        </row>
        <row r="390">
          <cell r="A390" t="str">
            <v>Id389</v>
          </cell>
          <cell r="B390">
            <v>19.38</v>
          </cell>
          <cell r="C390">
            <v>6.28</v>
          </cell>
          <cell r="D390" t="str">
            <v>No</v>
          </cell>
          <cell r="E390" t="str">
            <v>No</v>
          </cell>
          <cell r="F390" t="str">
            <v>No</v>
          </cell>
          <cell r="G390">
            <v>0</v>
          </cell>
          <cell r="H390" t="str">
            <v>Yes</v>
          </cell>
          <cell r="I390">
            <v>19.38</v>
          </cell>
          <cell r="J390" t="str">
            <v>Normal Weight</v>
          </cell>
          <cell r="K390">
            <v>6.28</v>
          </cell>
          <cell r="L390" t="str">
            <v>Prediabetes</v>
          </cell>
        </row>
        <row r="391">
          <cell r="A391" t="str">
            <v>Id390</v>
          </cell>
          <cell r="B391">
            <v>16.21</v>
          </cell>
          <cell r="C391">
            <v>6.29</v>
          </cell>
          <cell r="D391" t="str">
            <v>Yes</v>
          </cell>
          <cell r="E391" t="str">
            <v>No</v>
          </cell>
          <cell r="F391" t="str">
            <v>No</v>
          </cell>
          <cell r="G391">
            <v>1</v>
          </cell>
          <cell r="H391" t="str">
            <v>Yes</v>
          </cell>
          <cell r="I391">
            <v>16.21</v>
          </cell>
          <cell r="J391" t="str">
            <v>Underweight</v>
          </cell>
          <cell r="K391">
            <v>6.29</v>
          </cell>
          <cell r="L391" t="str">
            <v>Prediabetes</v>
          </cell>
        </row>
        <row r="392">
          <cell r="A392" t="str">
            <v>Id391</v>
          </cell>
          <cell r="B392">
            <v>32.54</v>
          </cell>
          <cell r="C392">
            <v>4.0199999999999996</v>
          </cell>
          <cell r="D392" t="str">
            <v>No</v>
          </cell>
          <cell r="E392" t="str">
            <v>yes</v>
          </cell>
          <cell r="F392" t="str">
            <v>No</v>
          </cell>
          <cell r="G392">
            <v>1</v>
          </cell>
          <cell r="H392" t="str">
            <v>Yes</v>
          </cell>
          <cell r="I392">
            <v>32.54</v>
          </cell>
          <cell r="J392" t="str">
            <v>Obesity</v>
          </cell>
          <cell r="K392">
            <v>4.0199999999999996</v>
          </cell>
          <cell r="L392" t="str">
            <v>Normal</v>
          </cell>
        </row>
        <row r="393">
          <cell r="A393" t="str">
            <v>Id392</v>
          </cell>
          <cell r="B393">
            <v>36.765000000000001</v>
          </cell>
          <cell r="C393">
            <v>11.95</v>
          </cell>
          <cell r="D393" t="str">
            <v>Yes</v>
          </cell>
          <cell r="E393" t="str">
            <v>No</v>
          </cell>
          <cell r="F393" t="str">
            <v>No</v>
          </cell>
          <cell r="G393">
            <v>2</v>
          </cell>
          <cell r="H393" t="str">
            <v>No</v>
          </cell>
          <cell r="I393">
            <v>36.765000000000001</v>
          </cell>
          <cell r="J393" t="str">
            <v>Obesity</v>
          </cell>
          <cell r="K393">
            <v>11.95</v>
          </cell>
          <cell r="L393" t="str">
            <v>Diabetes</v>
          </cell>
        </row>
        <row r="394">
          <cell r="A394" t="str">
            <v>Id393</v>
          </cell>
          <cell r="B394">
            <v>35.909999999999997</v>
          </cell>
          <cell r="C394">
            <v>8.7100000000000009</v>
          </cell>
          <cell r="D394" t="str">
            <v>No</v>
          </cell>
          <cell r="E394" t="str">
            <v>No</v>
          </cell>
          <cell r="F394" t="str">
            <v>No</v>
          </cell>
          <cell r="G394">
            <v>0</v>
          </cell>
          <cell r="H394" t="str">
            <v>No</v>
          </cell>
          <cell r="I394">
            <v>35.909999999999997</v>
          </cell>
          <cell r="J394" t="str">
            <v>Obesity</v>
          </cell>
          <cell r="K394">
            <v>8.7100000000000009</v>
          </cell>
          <cell r="L394" t="str">
            <v>Diabetes</v>
          </cell>
        </row>
        <row r="395">
          <cell r="A395" t="str">
            <v>Id394</v>
          </cell>
          <cell r="B395">
            <v>32.06</v>
          </cell>
          <cell r="C395">
            <v>4.67</v>
          </cell>
          <cell r="D395" t="str">
            <v>No</v>
          </cell>
          <cell r="E395" t="str">
            <v>yes</v>
          </cell>
          <cell r="F395" t="str">
            <v>No</v>
          </cell>
          <cell r="G395">
            <v>1</v>
          </cell>
          <cell r="H395" t="str">
            <v>Yes</v>
          </cell>
          <cell r="I395">
            <v>32.06</v>
          </cell>
          <cell r="J395" t="str">
            <v>Obesity</v>
          </cell>
          <cell r="K395">
            <v>4.67</v>
          </cell>
          <cell r="L395" t="str">
            <v>Normal</v>
          </cell>
        </row>
        <row r="396">
          <cell r="A396" t="str">
            <v>Id395</v>
          </cell>
          <cell r="B396">
            <v>24.1</v>
          </cell>
          <cell r="C396">
            <v>11.14</v>
          </cell>
          <cell r="D396" t="str">
            <v>Yes</v>
          </cell>
          <cell r="E396" t="str">
            <v>No</v>
          </cell>
          <cell r="F396" t="str">
            <v>No</v>
          </cell>
          <cell r="G396">
            <v>1</v>
          </cell>
          <cell r="H396" t="str">
            <v>No</v>
          </cell>
          <cell r="I396">
            <v>24.1</v>
          </cell>
          <cell r="J396" t="str">
            <v>Normal Weight</v>
          </cell>
          <cell r="K396">
            <v>11.14</v>
          </cell>
          <cell r="L396" t="str">
            <v>Diabetes</v>
          </cell>
        </row>
        <row r="397">
          <cell r="A397" t="str">
            <v>Id396</v>
          </cell>
          <cell r="B397">
            <v>27.1</v>
          </cell>
          <cell r="C397">
            <v>9.0500000000000007</v>
          </cell>
          <cell r="D397" t="str">
            <v>No</v>
          </cell>
          <cell r="E397" t="str">
            <v>No</v>
          </cell>
          <cell r="F397" t="str">
            <v>No</v>
          </cell>
          <cell r="G397">
            <v>2</v>
          </cell>
          <cell r="H397" t="str">
            <v>No</v>
          </cell>
          <cell r="I397">
            <v>27.1</v>
          </cell>
          <cell r="J397" t="str">
            <v>Over Weight</v>
          </cell>
          <cell r="K397">
            <v>9.0500000000000007</v>
          </cell>
          <cell r="L397" t="str">
            <v>Diabetes</v>
          </cell>
        </row>
        <row r="398">
          <cell r="A398" t="str">
            <v>Id397</v>
          </cell>
          <cell r="B398">
            <v>24.42</v>
          </cell>
          <cell r="C398">
            <v>11.31</v>
          </cell>
          <cell r="D398" t="str">
            <v>No</v>
          </cell>
          <cell r="E398" t="str">
            <v>No</v>
          </cell>
          <cell r="F398" t="str">
            <v>No</v>
          </cell>
          <cell r="G398">
            <v>0</v>
          </cell>
          <cell r="H398" t="str">
            <v>Yes</v>
          </cell>
          <cell r="I398">
            <v>24.42</v>
          </cell>
          <cell r="J398" t="str">
            <v>Normal Weight</v>
          </cell>
          <cell r="K398">
            <v>11.31</v>
          </cell>
          <cell r="L398" t="str">
            <v>Diabetes</v>
          </cell>
        </row>
        <row r="399">
          <cell r="A399" t="str">
            <v>Id398</v>
          </cell>
          <cell r="B399">
            <v>26.695</v>
          </cell>
          <cell r="C399">
            <v>4.68</v>
          </cell>
          <cell r="D399" t="str">
            <v>Yes</v>
          </cell>
          <cell r="E399" t="str">
            <v>No</v>
          </cell>
          <cell r="F399" t="str">
            <v>No</v>
          </cell>
          <cell r="G399">
            <v>2</v>
          </cell>
          <cell r="H399" t="str">
            <v>Yes</v>
          </cell>
          <cell r="I399">
            <v>26.695</v>
          </cell>
          <cell r="J399" t="str">
            <v>Over Weight</v>
          </cell>
          <cell r="K399">
            <v>4.68</v>
          </cell>
          <cell r="L399" t="str">
            <v>Normal</v>
          </cell>
        </row>
        <row r="400">
          <cell r="A400" t="str">
            <v>Id399</v>
          </cell>
          <cell r="B400">
            <v>27.79</v>
          </cell>
          <cell r="C400">
            <v>6.05</v>
          </cell>
          <cell r="D400" t="str">
            <v>Yes</v>
          </cell>
          <cell r="E400" t="str">
            <v>yes</v>
          </cell>
          <cell r="F400" t="str">
            <v>No</v>
          </cell>
          <cell r="G400">
            <v>1</v>
          </cell>
          <cell r="H400" t="str">
            <v>Yes</v>
          </cell>
          <cell r="I400">
            <v>27.79</v>
          </cell>
          <cell r="J400" t="str">
            <v>Over Weight</v>
          </cell>
          <cell r="K400">
            <v>6.05</v>
          </cell>
          <cell r="L400" t="str">
            <v>Prediabetes</v>
          </cell>
        </row>
        <row r="401">
          <cell r="A401" t="str">
            <v>Id400</v>
          </cell>
          <cell r="B401">
            <v>32.68</v>
          </cell>
          <cell r="C401">
            <v>4.68</v>
          </cell>
          <cell r="D401" t="str">
            <v>Yes</v>
          </cell>
          <cell r="E401" t="str">
            <v>No</v>
          </cell>
          <cell r="F401" t="str">
            <v>No</v>
          </cell>
          <cell r="G401">
            <v>0</v>
          </cell>
          <cell r="H401" t="str">
            <v>No</v>
          </cell>
          <cell r="I401">
            <v>32.68</v>
          </cell>
          <cell r="J401" t="str">
            <v>Obesity</v>
          </cell>
          <cell r="K401">
            <v>4.68</v>
          </cell>
          <cell r="L401" t="str">
            <v>Normal</v>
          </cell>
        </row>
        <row r="402">
          <cell r="A402" t="str">
            <v>Id401</v>
          </cell>
          <cell r="B402">
            <v>26.4</v>
          </cell>
          <cell r="C402">
            <v>9.5</v>
          </cell>
          <cell r="D402" t="str">
            <v>Yes</v>
          </cell>
          <cell r="E402" t="str">
            <v>No</v>
          </cell>
          <cell r="F402" t="str">
            <v>No</v>
          </cell>
          <cell r="G402">
            <v>2</v>
          </cell>
          <cell r="H402" t="str">
            <v>No</v>
          </cell>
          <cell r="I402">
            <v>26.4</v>
          </cell>
          <cell r="J402" t="str">
            <v>Over Weight</v>
          </cell>
          <cell r="K402">
            <v>9.5</v>
          </cell>
          <cell r="L402" t="str">
            <v>Diabetes</v>
          </cell>
        </row>
        <row r="403">
          <cell r="A403" t="str">
            <v>Id402</v>
          </cell>
          <cell r="B403">
            <v>23.655000000000001</v>
          </cell>
          <cell r="C403">
            <v>10.84</v>
          </cell>
          <cell r="D403" t="str">
            <v>Yes</v>
          </cell>
          <cell r="E403" t="str">
            <v>No</v>
          </cell>
          <cell r="F403" t="str">
            <v>Yes</v>
          </cell>
          <cell r="G403">
            <v>1</v>
          </cell>
          <cell r="H403" t="str">
            <v>Yes</v>
          </cell>
          <cell r="I403">
            <v>23.655000000000001</v>
          </cell>
          <cell r="J403" t="str">
            <v>Normal Weight</v>
          </cell>
          <cell r="K403">
            <v>10.84</v>
          </cell>
          <cell r="L403" t="str">
            <v>Diabetes</v>
          </cell>
        </row>
        <row r="404">
          <cell r="A404" t="str">
            <v>Id403</v>
          </cell>
          <cell r="B404">
            <v>27.36</v>
          </cell>
          <cell r="C404">
            <v>5.88</v>
          </cell>
          <cell r="D404" t="str">
            <v>No</v>
          </cell>
          <cell r="E404" t="str">
            <v>No</v>
          </cell>
          <cell r="F404" t="str">
            <v>No</v>
          </cell>
          <cell r="G404">
            <v>2</v>
          </cell>
          <cell r="H404" t="str">
            <v>No</v>
          </cell>
          <cell r="I404">
            <v>27.36</v>
          </cell>
          <cell r="J404" t="str">
            <v>Over Weight</v>
          </cell>
          <cell r="K404">
            <v>5.88</v>
          </cell>
          <cell r="L404" t="str">
            <v>Prediabetes</v>
          </cell>
        </row>
        <row r="405">
          <cell r="A405" t="str">
            <v>Id404</v>
          </cell>
          <cell r="B405">
            <v>27.82</v>
          </cell>
          <cell r="C405">
            <v>5.24</v>
          </cell>
          <cell r="D405" t="str">
            <v>Yes</v>
          </cell>
          <cell r="E405" t="str">
            <v>No</v>
          </cell>
          <cell r="F405" t="str">
            <v>No</v>
          </cell>
          <cell r="G405">
            <v>0</v>
          </cell>
          <cell r="H405" t="str">
            <v>Yes</v>
          </cell>
          <cell r="I405">
            <v>27.82</v>
          </cell>
          <cell r="J405" t="str">
            <v>Over Weight</v>
          </cell>
          <cell r="K405">
            <v>5.24</v>
          </cell>
          <cell r="L405" t="str">
            <v>Normal</v>
          </cell>
        </row>
        <row r="406">
          <cell r="A406" t="str">
            <v>Id405</v>
          </cell>
          <cell r="B406">
            <v>25.46</v>
          </cell>
          <cell r="C406">
            <v>11.75</v>
          </cell>
          <cell r="D406" t="str">
            <v>No</v>
          </cell>
          <cell r="E406" t="str">
            <v>No</v>
          </cell>
          <cell r="F406" t="str">
            <v>No</v>
          </cell>
          <cell r="G406">
            <v>0</v>
          </cell>
          <cell r="H406" t="str">
            <v>No</v>
          </cell>
          <cell r="I406">
            <v>25.46</v>
          </cell>
          <cell r="J406" t="str">
            <v>Over Weight</v>
          </cell>
          <cell r="K406">
            <v>11.75</v>
          </cell>
          <cell r="L406" t="str">
            <v>Diabetes</v>
          </cell>
        </row>
        <row r="407">
          <cell r="A407" t="str">
            <v>Id406</v>
          </cell>
          <cell r="B407">
            <v>25.1</v>
          </cell>
          <cell r="C407">
            <v>6.97</v>
          </cell>
          <cell r="D407" t="str">
            <v>No</v>
          </cell>
          <cell r="E407" t="str">
            <v>No</v>
          </cell>
          <cell r="F407" t="str">
            <v>No</v>
          </cell>
          <cell r="G407">
            <v>0</v>
          </cell>
          <cell r="H407" t="str">
            <v>Yes</v>
          </cell>
          <cell r="I407">
            <v>25.1</v>
          </cell>
          <cell r="J407" t="str">
            <v>Over Weight</v>
          </cell>
          <cell r="K407">
            <v>6.97</v>
          </cell>
          <cell r="L407" t="str">
            <v>Diabetes</v>
          </cell>
        </row>
        <row r="408">
          <cell r="A408" t="str">
            <v>Id407</v>
          </cell>
          <cell r="B408">
            <v>32.11</v>
          </cell>
          <cell r="C408">
            <v>4.76</v>
          </cell>
          <cell r="D408" t="str">
            <v>No</v>
          </cell>
          <cell r="E408" t="str">
            <v>No</v>
          </cell>
          <cell r="F408" t="str">
            <v>No</v>
          </cell>
          <cell r="G408">
            <v>2</v>
          </cell>
          <cell r="H408" t="str">
            <v>No</v>
          </cell>
          <cell r="I408">
            <v>32.11</v>
          </cell>
          <cell r="J408" t="str">
            <v>Obesity</v>
          </cell>
          <cell r="K408">
            <v>4.76</v>
          </cell>
          <cell r="L408" t="str">
            <v>Normal</v>
          </cell>
        </row>
        <row r="409">
          <cell r="A409" t="str">
            <v>Id408</v>
          </cell>
          <cell r="B409">
            <v>29.8</v>
          </cell>
          <cell r="C409">
            <v>8.24</v>
          </cell>
          <cell r="D409" t="str">
            <v>Yes</v>
          </cell>
          <cell r="E409" t="str">
            <v>No</v>
          </cell>
          <cell r="F409" t="str">
            <v>No</v>
          </cell>
          <cell r="G409">
            <v>1</v>
          </cell>
          <cell r="H409" t="str">
            <v>Yes</v>
          </cell>
          <cell r="I409">
            <v>29.8</v>
          </cell>
          <cell r="J409" t="str">
            <v>Over Weight</v>
          </cell>
          <cell r="K409">
            <v>8.24</v>
          </cell>
          <cell r="L409" t="str">
            <v>Diabetes</v>
          </cell>
        </row>
        <row r="410">
          <cell r="A410" t="str">
            <v>Id409</v>
          </cell>
          <cell r="B410">
            <v>24.01</v>
          </cell>
          <cell r="C410">
            <v>4.76</v>
          </cell>
          <cell r="D410" t="str">
            <v>No</v>
          </cell>
          <cell r="E410" t="str">
            <v>No</v>
          </cell>
          <cell r="F410" t="str">
            <v>No</v>
          </cell>
          <cell r="G410">
            <v>1</v>
          </cell>
          <cell r="H410" t="str">
            <v>Yes</v>
          </cell>
          <cell r="I410">
            <v>24.01</v>
          </cell>
          <cell r="J410" t="str">
            <v>Normal Weight</v>
          </cell>
          <cell r="K410">
            <v>4.76</v>
          </cell>
          <cell r="L410" t="str">
            <v>Normal</v>
          </cell>
        </row>
        <row r="411">
          <cell r="A411" t="str">
            <v>Id410</v>
          </cell>
          <cell r="B411">
            <v>23.21</v>
          </cell>
          <cell r="C411">
            <v>6.03</v>
          </cell>
          <cell r="D411" t="str">
            <v>No</v>
          </cell>
          <cell r="E411" t="str">
            <v>No</v>
          </cell>
          <cell r="F411" t="str">
            <v>No</v>
          </cell>
          <cell r="G411">
            <v>1</v>
          </cell>
          <cell r="H411" t="str">
            <v>No</v>
          </cell>
          <cell r="I411">
            <v>23.21</v>
          </cell>
          <cell r="J411" t="str">
            <v>Normal Weight</v>
          </cell>
          <cell r="K411">
            <v>6.03</v>
          </cell>
          <cell r="L411" t="str">
            <v>Prediabetes</v>
          </cell>
        </row>
        <row r="412">
          <cell r="A412" t="str">
            <v>Id411</v>
          </cell>
          <cell r="B412">
            <v>21.2</v>
          </cell>
          <cell r="C412">
            <v>4.07</v>
          </cell>
          <cell r="D412" t="str">
            <v>Yes</v>
          </cell>
          <cell r="E412" t="str">
            <v>No</v>
          </cell>
          <cell r="F412" t="str">
            <v>No</v>
          </cell>
          <cell r="G412">
            <v>1</v>
          </cell>
          <cell r="H412" t="str">
            <v>Yes</v>
          </cell>
          <cell r="I412">
            <v>21.2</v>
          </cell>
          <cell r="J412" t="str">
            <v>Normal Weight</v>
          </cell>
          <cell r="K412">
            <v>4.07</v>
          </cell>
          <cell r="L412" t="str">
            <v>Normal</v>
          </cell>
        </row>
        <row r="413">
          <cell r="A413" t="str">
            <v>Id412</v>
          </cell>
          <cell r="B413">
            <v>28.215</v>
          </cell>
          <cell r="C413">
            <v>8.26</v>
          </cell>
          <cell r="D413" t="str">
            <v>Yes</v>
          </cell>
          <cell r="E413" t="str">
            <v>No</v>
          </cell>
          <cell r="F413" t="str">
            <v>No</v>
          </cell>
          <cell r="G413">
            <v>1</v>
          </cell>
          <cell r="H413" t="str">
            <v>Yes</v>
          </cell>
          <cell r="I413">
            <v>28.215</v>
          </cell>
          <cell r="J413" t="str">
            <v>Over Weight</v>
          </cell>
          <cell r="K413">
            <v>8.26</v>
          </cell>
          <cell r="L413" t="str">
            <v>Diabetes</v>
          </cell>
        </row>
        <row r="414">
          <cell r="A414" t="str">
            <v>Id413</v>
          </cell>
          <cell r="B414">
            <v>38.094999999999999</v>
          </cell>
          <cell r="C414">
            <v>4.76</v>
          </cell>
          <cell r="D414" t="str">
            <v>No</v>
          </cell>
          <cell r="E414" t="str">
            <v>No</v>
          </cell>
          <cell r="F414" t="str">
            <v>No</v>
          </cell>
          <cell r="G414">
            <v>1</v>
          </cell>
          <cell r="H414" t="str">
            <v>No</v>
          </cell>
          <cell r="I414">
            <v>38.094999999999999</v>
          </cell>
          <cell r="J414" t="str">
            <v>Obesity</v>
          </cell>
          <cell r="K414">
            <v>4.76</v>
          </cell>
          <cell r="L414" t="str">
            <v>Normal</v>
          </cell>
        </row>
        <row r="415">
          <cell r="A415" t="str">
            <v>Id414</v>
          </cell>
          <cell r="B415">
            <v>22.61</v>
          </cell>
          <cell r="C415">
            <v>6.13</v>
          </cell>
          <cell r="D415" t="str">
            <v>Yes</v>
          </cell>
          <cell r="E415" t="str">
            <v>No</v>
          </cell>
          <cell r="F415" t="str">
            <v>Yes</v>
          </cell>
          <cell r="G415">
            <v>1</v>
          </cell>
          <cell r="H415" t="str">
            <v>Yes</v>
          </cell>
          <cell r="I415">
            <v>22.61</v>
          </cell>
          <cell r="J415" t="str">
            <v>Normal Weight</v>
          </cell>
          <cell r="K415">
            <v>6.13</v>
          </cell>
          <cell r="L415" t="str">
            <v>Prediabetes</v>
          </cell>
        </row>
        <row r="416">
          <cell r="A416" t="str">
            <v>Id415</v>
          </cell>
          <cell r="B416">
            <v>24.32</v>
          </cell>
          <cell r="C416">
            <v>10.47</v>
          </cell>
          <cell r="D416" t="str">
            <v>Yes</v>
          </cell>
          <cell r="E416" t="str">
            <v>No</v>
          </cell>
          <cell r="F416" t="str">
            <v>No</v>
          </cell>
          <cell r="G416">
            <v>2</v>
          </cell>
          <cell r="H416" t="str">
            <v>Yes</v>
          </cell>
          <cell r="I416">
            <v>24.32</v>
          </cell>
          <cell r="J416" t="str">
            <v>Normal Weight</v>
          </cell>
          <cell r="K416">
            <v>10.47</v>
          </cell>
          <cell r="L416" t="str">
            <v>Diabetes</v>
          </cell>
        </row>
        <row r="417">
          <cell r="A417" t="str">
            <v>Id416</v>
          </cell>
          <cell r="B417">
            <v>20.96</v>
          </cell>
          <cell r="C417">
            <v>4.04</v>
          </cell>
          <cell r="D417" t="str">
            <v>Yes</v>
          </cell>
          <cell r="E417" t="str">
            <v>No</v>
          </cell>
          <cell r="F417" t="str">
            <v>No</v>
          </cell>
          <cell r="G417">
            <v>1</v>
          </cell>
          <cell r="H417" t="str">
            <v>Yes</v>
          </cell>
          <cell r="I417">
            <v>20.96</v>
          </cell>
          <cell r="J417" t="str">
            <v>Normal Weight</v>
          </cell>
          <cell r="K417">
            <v>4.04</v>
          </cell>
          <cell r="L417" t="str">
            <v>Normal</v>
          </cell>
        </row>
        <row r="418">
          <cell r="A418" t="str">
            <v>Id417</v>
          </cell>
          <cell r="B418">
            <v>19.68</v>
          </cell>
          <cell r="C418">
            <v>5.74</v>
          </cell>
          <cell r="D418" t="str">
            <v>No</v>
          </cell>
          <cell r="E418" t="str">
            <v>No</v>
          </cell>
          <cell r="F418" t="str">
            <v>No</v>
          </cell>
          <cell r="G418">
            <v>0</v>
          </cell>
          <cell r="H418" t="str">
            <v>Yes</v>
          </cell>
          <cell r="I418">
            <v>19.68</v>
          </cell>
          <cell r="J418" t="str">
            <v>Normal Weight</v>
          </cell>
          <cell r="K418">
            <v>5.74</v>
          </cell>
          <cell r="L418" t="str">
            <v>Prediabetes</v>
          </cell>
        </row>
        <row r="419">
          <cell r="A419" t="str">
            <v>Id418</v>
          </cell>
          <cell r="B419">
            <v>18.100000000000001</v>
          </cell>
          <cell r="C419">
            <v>6.33</v>
          </cell>
          <cell r="D419" t="str">
            <v>No</v>
          </cell>
          <cell r="E419" t="str">
            <v>No</v>
          </cell>
          <cell r="F419" t="str">
            <v>No</v>
          </cell>
          <cell r="G419">
            <v>1</v>
          </cell>
          <cell r="H419" t="str">
            <v>Yes</v>
          </cell>
          <cell r="I419">
            <v>18.100000000000001</v>
          </cell>
          <cell r="J419" t="str">
            <v>Underweight</v>
          </cell>
          <cell r="K419">
            <v>6.33</v>
          </cell>
          <cell r="L419" t="str">
            <v>Prediabetes</v>
          </cell>
        </row>
        <row r="420">
          <cell r="A420" t="str">
            <v>Id419</v>
          </cell>
          <cell r="B420">
            <v>29.64</v>
          </cell>
          <cell r="C420">
            <v>4.28</v>
          </cell>
          <cell r="D420" t="str">
            <v>Yes</v>
          </cell>
          <cell r="E420" t="str">
            <v>No</v>
          </cell>
          <cell r="F420" t="str">
            <v>No</v>
          </cell>
          <cell r="G420">
            <v>0</v>
          </cell>
          <cell r="H420" t="str">
            <v>No</v>
          </cell>
          <cell r="I420">
            <v>29.64</v>
          </cell>
          <cell r="J420" t="str">
            <v>Over Weight</v>
          </cell>
          <cell r="K420">
            <v>4.28</v>
          </cell>
          <cell r="L420" t="str">
            <v>Normal</v>
          </cell>
        </row>
        <row r="421">
          <cell r="A421" t="str">
            <v>Id420</v>
          </cell>
          <cell r="B421">
            <v>25.3</v>
          </cell>
          <cell r="C421">
            <v>9.4700000000000006</v>
          </cell>
          <cell r="D421" t="str">
            <v>Yes</v>
          </cell>
          <cell r="E421" t="str">
            <v>No</v>
          </cell>
          <cell r="F421" t="str">
            <v>No</v>
          </cell>
          <cell r="G421">
            <v>2</v>
          </cell>
          <cell r="H421" t="str">
            <v>Yes</v>
          </cell>
          <cell r="I421">
            <v>25.3</v>
          </cell>
          <cell r="J421" t="str">
            <v>Over Weight</v>
          </cell>
          <cell r="K421">
            <v>9.4700000000000006</v>
          </cell>
          <cell r="L421" t="str">
            <v>Diabetes</v>
          </cell>
        </row>
        <row r="422">
          <cell r="A422" t="str">
            <v>Id421</v>
          </cell>
          <cell r="B422">
            <v>27.6</v>
          </cell>
          <cell r="C422">
            <v>4.8499999999999996</v>
          </cell>
          <cell r="D422" t="str">
            <v>Yes</v>
          </cell>
          <cell r="E422" t="str">
            <v>No</v>
          </cell>
          <cell r="F422" t="str">
            <v>No</v>
          </cell>
          <cell r="G422">
            <v>0</v>
          </cell>
          <cell r="H422" t="str">
            <v>No</v>
          </cell>
          <cell r="I422">
            <v>27.6</v>
          </cell>
          <cell r="J422" t="str">
            <v>Over Weight</v>
          </cell>
          <cell r="K422">
            <v>4.8499999999999996</v>
          </cell>
          <cell r="L422" t="str">
            <v>Normal</v>
          </cell>
        </row>
        <row r="423">
          <cell r="A423" t="str">
            <v>Id422</v>
          </cell>
          <cell r="B423">
            <v>27.645</v>
          </cell>
          <cell r="C423">
            <v>11.03</v>
          </cell>
          <cell r="D423" t="str">
            <v>Yes</v>
          </cell>
          <cell r="E423" t="str">
            <v>No</v>
          </cell>
          <cell r="F423" t="str">
            <v>No</v>
          </cell>
          <cell r="G423">
            <v>1</v>
          </cell>
          <cell r="H423" t="str">
            <v>Yes</v>
          </cell>
          <cell r="I423">
            <v>27.645</v>
          </cell>
          <cell r="J423" t="str">
            <v>Over Weight</v>
          </cell>
          <cell r="K423">
            <v>11.03</v>
          </cell>
          <cell r="L423" t="str">
            <v>Diabetes</v>
          </cell>
        </row>
        <row r="424">
          <cell r="A424" t="str">
            <v>Id423</v>
          </cell>
          <cell r="B424">
            <v>27.6</v>
          </cell>
          <cell r="C424">
            <v>5.22</v>
          </cell>
          <cell r="D424" t="str">
            <v>No</v>
          </cell>
          <cell r="E424" t="str">
            <v>No</v>
          </cell>
          <cell r="F424" t="str">
            <v>No</v>
          </cell>
          <cell r="G424">
            <v>2</v>
          </cell>
          <cell r="H424" t="str">
            <v>Yes</v>
          </cell>
          <cell r="I424">
            <v>27.6</v>
          </cell>
          <cell r="J424" t="str">
            <v>Over Weight</v>
          </cell>
          <cell r="K424">
            <v>5.22</v>
          </cell>
          <cell r="L424" t="str">
            <v>Normal</v>
          </cell>
        </row>
        <row r="425">
          <cell r="A425" t="str">
            <v>Id424</v>
          </cell>
          <cell r="B425">
            <v>25.08</v>
          </cell>
          <cell r="C425">
            <v>9.52</v>
          </cell>
          <cell r="D425" t="str">
            <v>Yes</v>
          </cell>
          <cell r="E425" t="str">
            <v>No</v>
          </cell>
          <cell r="F425" t="str">
            <v>No</v>
          </cell>
          <cell r="G425">
            <v>2</v>
          </cell>
          <cell r="H425" t="str">
            <v>No</v>
          </cell>
          <cell r="I425">
            <v>25.08</v>
          </cell>
          <cell r="J425" t="str">
            <v>Over Weight</v>
          </cell>
          <cell r="K425">
            <v>9.52</v>
          </cell>
          <cell r="L425" t="str">
            <v>Diabetes</v>
          </cell>
        </row>
        <row r="426">
          <cell r="A426" t="str">
            <v>Id425</v>
          </cell>
          <cell r="B426">
            <v>30.02</v>
          </cell>
          <cell r="C426">
            <v>11.09</v>
          </cell>
          <cell r="D426" t="str">
            <v>No</v>
          </cell>
          <cell r="E426" t="str">
            <v>No</v>
          </cell>
          <cell r="F426" t="str">
            <v>No</v>
          </cell>
          <cell r="G426">
            <v>0</v>
          </cell>
          <cell r="H426" t="str">
            <v>No</v>
          </cell>
          <cell r="I426">
            <v>30.02</v>
          </cell>
          <cell r="J426" t="str">
            <v>Obesity</v>
          </cell>
          <cell r="K426">
            <v>11.09</v>
          </cell>
          <cell r="L426" t="str">
            <v>Diabetes</v>
          </cell>
        </row>
        <row r="427">
          <cell r="A427" t="str">
            <v>Id426</v>
          </cell>
          <cell r="B427">
            <v>27.36</v>
          </cell>
          <cell r="C427">
            <v>9.4499999999999993</v>
          </cell>
          <cell r="D427" t="str">
            <v>Yes</v>
          </cell>
          <cell r="E427" t="str">
            <v>No</v>
          </cell>
          <cell r="F427" t="str">
            <v>No</v>
          </cell>
          <cell r="G427">
            <v>2</v>
          </cell>
          <cell r="H427" t="str">
            <v>Yes</v>
          </cell>
          <cell r="I427">
            <v>27.36</v>
          </cell>
          <cell r="J427" t="str">
            <v>Over Weight</v>
          </cell>
          <cell r="K427">
            <v>9.4499999999999993</v>
          </cell>
          <cell r="L427" t="str">
            <v>Diabetes</v>
          </cell>
        </row>
        <row r="428">
          <cell r="A428" t="str">
            <v>Id427</v>
          </cell>
          <cell r="B428">
            <v>22.2</v>
          </cell>
          <cell r="C428">
            <v>5.51</v>
          </cell>
          <cell r="D428" t="str">
            <v>No</v>
          </cell>
          <cell r="E428" t="str">
            <v>No</v>
          </cell>
          <cell r="F428" t="str">
            <v>No</v>
          </cell>
          <cell r="G428">
            <v>0</v>
          </cell>
          <cell r="H428" t="str">
            <v>Yes</v>
          </cell>
          <cell r="I428">
            <v>22.2</v>
          </cell>
          <cell r="J428" t="str">
            <v>Normal Weight</v>
          </cell>
          <cell r="K428">
            <v>5.51</v>
          </cell>
          <cell r="L428" t="str">
            <v>Normal</v>
          </cell>
        </row>
        <row r="429">
          <cell r="A429" t="str">
            <v>Id428</v>
          </cell>
          <cell r="B429">
            <v>25.71</v>
          </cell>
          <cell r="C429">
            <v>4.18</v>
          </cell>
          <cell r="D429" t="str">
            <v>No</v>
          </cell>
          <cell r="E429" t="str">
            <v>yes</v>
          </cell>
          <cell r="F429" t="str">
            <v>No</v>
          </cell>
          <cell r="G429">
            <v>1</v>
          </cell>
          <cell r="H429" t="str">
            <v>Yes</v>
          </cell>
          <cell r="I429">
            <v>25.71</v>
          </cell>
          <cell r="J429" t="str">
            <v>Over Weight</v>
          </cell>
          <cell r="K429">
            <v>4.18</v>
          </cell>
          <cell r="L429" t="str">
            <v>Normal</v>
          </cell>
        </row>
        <row r="430">
          <cell r="A430" t="str">
            <v>Id429</v>
          </cell>
          <cell r="B430">
            <v>41.91</v>
          </cell>
          <cell r="C430">
            <v>5.98</v>
          </cell>
          <cell r="D430" t="str">
            <v>Yes</v>
          </cell>
          <cell r="E430" t="str">
            <v>No</v>
          </cell>
          <cell r="F430" t="str">
            <v>No</v>
          </cell>
          <cell r="G430">
            <v>1</v>
          </cell>
          <cell r="H430" t="str">
            <v>No</v>
          </cell>
          <cell r="I430">
            <v>41.91</v>
          </cell>
          <cell r="J430" t="str">
            <v>Obesity</v>
          </cell>
          <cell r="K430">
            <v>5.98</v>
          </cell>
          <cell r="L430" t="str">
            <v>Prediabetes</v>
          </cell>
        </row>
        <row r="431">
          <cell r="A431" t="str">
            <v>Id430</v>
          </cell>
          <cell r="B431">
            <v>25.85</v>
          </cell>
          <cell r="C431">
            <v>10.16</v>
          </cell>
          <cell r="D431" t="str">
            <v>No</v>
          </cell>
          <cell r="E431" t="str">
            <v>No</v>
          </cell>
          <cell r="F431" t="str">
            <v>No</v>
          </cell>
          <cell r="G431">
            <v>0</v>
          </cell>
          <cell r="H431" t="str">
            <v>Yes</v>
          </cell>
          <cell r="I431">
            <v>25.85</v>
          </cell>
          <cell r="J431" t="str">
            <v>Over Weight</v>
          </cell>
          <cell r="K431">
            <v>10.16</v>
          </cell>
          <cell r="L431" t="str">
            <v>Diabetes</v>
          </cell>
        </row>
        <row r="432">
          <cell r="A432" t="str">
            <v>Id431</v>
          </cell>
          <cell r="B432">
            <v>23.844999999999999</v>
          </cell>
          <cell r="C432">
            <v>11.71</v>
          </cell>
          <cell r="D432" t="str">
            <v>No</v>
          </cell>
          <cell r="E432" t="str">
            <v>No</v>
          </cell>
          <cell r="F432" t="str">
            <v>No</v>
          </cell>
          <cell r="G432">
            <v>2</v>
          </cell>
          <cell r="H432" t="str">
            <v>Yes</v>
          </cell>
          <cell r="I432">
            <v>23.844999999999999</v>
          </cell>
          <cell r="J432" t="str">
            <v>Normal Weight</v>
          </cell>
          <cell r="K432">
            <v>11.71</v>
          </cell>
          <cell r="L432" t="str">
            <v>Diabetes</v>
          </cell>
        </row>
        <row r="433">
          <cell r="A433" t="str">
            <v>Id432</v>
          </cell>
          <cell r="B433">
            <v>30.59</v>
          </cell>
          <cell r="C433">
            <v>5.23</v>
          </cell>
          <cell r="D433" t="str">
            <v>No</v>
          </cell>
          <cell r="E433" t="str">
            <v>No</v>
          </cell>
          <cell r="F433" t="str">
            <v>Yes</v>
          </cell>
          <cell r="G433">
            <v>1</v>
          </cell>
          <cell r="H433" t="str">
            <v>No</v>
          </cell>
          <cell r="I433">
            <v>30.59</v>
          </cell>
          <cell r="J433" t="str">
            <v>Obesity</v>
          </cell>
          <cell r="K433">
            <v>5.23</v>
          </cell>
          <cell r="L433" t="str">
            <v>Normal</v>
          </cell>
        </row>
        <row r="434">
          <cell r="A434" t="str">
            <v>Id433</v>
          </cell>
          <cell r="B434">
            <v>24.795000000000002</v>
          </cell>
          <cell r="C434">
            <v>6.85</v>
          </cell>
          <cell r="D434" t="str">
            <v>No</v>
          </cell>
          <cell r="E434" t="str">
            <v>No</v>
          </cell>
          <cell r="F434" t="str">
            <v>No</v>
          </cell>
          <cell r="G434">
            <v>0</v>
          </cell>
          <cell r="H434" t="str">
            <v>Yes</v>
          </cell>
          <cell r="I434">
            <v>24.795000000000002</v>
          </cell>
          <cell r="J434" t="str">
            <v>Normal Weight</v>
          </cell>
          <cell r="K434">
            <v>6.85</v>
          </cell>
          <cell r="L434" t="str">
            <v>Diabetes</v>
          </cell>
        </row>
        <row r="435">
          <cell r="A435" t="str">
            <v>Id434</v>
          </cell>
          <cell r="B435">
            <v>24.13</v>
          </cell>
          <cell r="C435">
            <v>7.05</v>
          </cell>
          <cell r="D435" t="str">
            <v>Yes</v>
          </cell>
          <cell r="E435" t="str">
            <v>No</v>
          </cell>
          <cell r="F435" t="str">
            <v>No</v>
          </cell>
          <cell r="G435">
            <v>2</v>
          </cell>
          <cell r="H435" t="str">
            <v>Yes</v>
          </cell>
          <cell r="I435">
            <v>24.13</v>
          </cell>
          <cell r="J435" t="str">
            <v>Normal Weight</v>
          </cell>
          <cell r="K435">
            <v>7.05</v>
          </cell>
          <cell r="L435" t="str">
            <v>Diabetes</v>
          </cell>
        </row>
        <row r="436">
          <cell r="A436" t="str">
            <v>Id435</v>
          </cell>
          <cell r="B436">
            <v>25.84</v>
          </cell>
          <cell r="C436">
            <v>11.64</v>
          </cell>
          <cell r="D436" t="str">
            <v>No</v>
          </cell>
          <cell r="E436" t="str">
            <v>No</v>
          </cell>
          <cell r="F436" t="str">
            <v>No</v>
          </cell>
          <cell r="G436">
            <v>2</v>
          </cell>
          <cell r="H436" t="str">
            <v>Yes</v>
          </cell>
          <cell r="I436">
            <v>25.84</v>
          </cell>
          <cell r="J436" t="str">
            <v>Over Weight</v>
          </cell>
          <cell r="K436">
            <v>11.64</v>
          </cell>
          <cell r="L436" t="str">
            <v>Diabetes</v>
          </cell>
        </row>
        <row r="437">
          <cell r="A437" t="str">
            <v>Id436</v>
          </cell>
          <cell r="B437">
            <v>28</v>
          </cell>
          <cell r="C437">
            <v>10.52</v>
          </cell>
          <cell r="D437" t="str">
            <v>No</v>
          </cell>
          <cell r="E437" t="str">
            <v>No</v>
          </cell>
          <cell r="F437" t="str">
            <v>No</v>
          </cell>
          <cell r="G437">
            <v>0</v>
          </cell>
          <cell r="H437" t="str">
            <v>Yes</v>
          </cell>
          <cell r="I437">
            <v>28</v>
          </cell>
          <cell r="J437" t="str">
            <v>Over Weight</v>
          </cell>
          <cell r="K437">
            <v>10.52</v>
          </cell>
          <cell r="L437" t="str">
            <v>Diabetes</v>
          </cell>
        </row>
        <row r="438">
          <cell r="A438" t="str">
            <v>Id437</v>
          </cell>
          <cell r="B438">
            <v>34.1</v>
          </cell>
          <cell r="C438">
            <v>4.01</v>
          </cell>
          <cell r="D438" t="str">
            <v>Yes</v>
          </cell>
          <cell r="E438" t="str">
            <v>No</v>
          </cell>
          <cell r="F438" t="str">
            <v>Yes</v>
          </cell>
          <cell r="G438">
            <v>1</v>
          </cell>
          <cell r="H438" t="str">
            <v>No</v>
          </cell>
          <cell r="I438">
            <v>34.1</v>
          </cell>
          <cell r="J438" t="str">
            <v>Obesity</v>
          </cell>
          <cell r="K438">
            <v>4.01</v>
          </cell>
          <cell r="L438" t="str">
            <v>Normal</v>
          </cell>
        </row>
        <row r="439">
          <cell r="A439" t="str">
            <v>Id438</v>
          </cell>
          <cell r="B439">
            <v>26.125</v>
          </cell>
          <cell r="C439">
            <v>8.56</v>
          </cell>
          <cell r="D439" t="str">
            <v>Yes</v>
          </cell>
          <cell r="E439" t="str">
            <v>No</v>
          </cell>
          <cell r="F439" t="str">
            <v>No</v>
          </cell>
          <cell r="G439">
            <v>1</v>
          </cell>
          <cell r="H439" t="str">
            <v>Yes</v>
          </cell>
          <cell r="I439">
            <v>26.125</v>
          </cell>
          <cell r="J439" t="str">
            <v>Over Weight</v>
          </cell>
          <cell r="K439">
            <v>8.56</v>
          </cell>
          <cell r="L439" t="str">
            <v>Diabetes</v>
          </cell>
        </row>
        <row r="440">
          <cell r="A440" t="str">
            <v>Id439</v>
          </cell>
          <cell r="B440">
            <v>25.6</v>
          </cell>
          <cell r="C440">
            <v>10.5</v>
          </cell>
          <cell r="D440" t="str">
            <v>No</v>
          </cell>
          <cell r="E440" t="str">
            <v>No</v>
          </cell>
          <cell r="F440" t="str">
            <v>No</v>
          </cell>
          <cell r="G440">
            <v>2</v>
          </cell>
          <cell r="H440" t="str">
            <v>Yes</v>
          </cell>
          <cell r="I440">
            <v>25.6</v>
          </cell>
          <cell r="J440" t="str">
            <v>Over Weight</v>
          </cell>
          <cell r="K440">
            <v>10.5</v>
          </cell>
          <cell r="L440" t="str">
            <v>Diabetes</v>
          </cell>
        </row>
        <row r="441">
          <cell r="A441" t="str">
            <v>Id440</v>
          </cell>
          <cell r="B441">
            <v>24.32</v>
          </cell>
          <cell r="C441">
            <v>6.39</v>
          </cell>
          <cell r="D441" t="str">
            <v>No</v>
          </cell>
          <cell r="E441" t="str">
            <v>No</v>
          </cell>
          <cell r="F441" t="str">
            <v>No</v>
          </cell>
          <cell r="G441">
            <v>0</v>
          </cell>
          <cell r="H441" t="str">
            <v>No</v>
          </cell>
          <cell r="I441">
            <v>24.32</v>
          </cell>
          <cell r="J441" t="str">
            <v>Normal Weight</v>
          </cell>
          <cell r="K441">
            <v>6.39</v>
          </cell>
          <cell r="L441" t="str">
            <v>Prediabetes</v>
          </cell>
        </row>
        <row r="442">
          <cell r="A442" t="str">
            <v>Id441</v>
          </cell>
          <cell r="B442">
            <v>22.88</v>
          </cell>
          <cell r="C442">
            <v>5.71</v>
          </cell>
          <cell r="D442" t="str">
            <v>Yes</v>
          </cell>
          <cell r="E442" t="str">
            <v>No</v>
          </cell>
          <cell r="F442" t="str">
            <v>Yes</v>
          </cell>
          <cell r="G442">
            <v>1</v>
          </cell>
          <cell r="H442" t="str">
            <v>Yes</v>
          </cell>
          <cell r="I442">
            <v>22.88</v>
          </cell>
          <cell r="J442" t="str">
            <v>Normal Weight</v>
          </cell>
          <cell r="K442">
            <v>5.71</v>
          </cell>
          <cell r="L442" t="str">
            <v>Prediabetes</v>
          </cell>
        </row>
        <row r="443">
          <cell r="A443" t="str">
            <v>Id442</v>
          </cell>
          <cell r="B443">
            <v>24.984999999999999</v>
          </cell>
          <cell r="C443">
            <v>4.43</v>
          </cell>
          <cell r="D443" t="str">
            <v>Yes</v>
          </cell>
          <cell r="E443" t="str">
            <v>No</v>
          </cell>
          <cell r="F443" t="str">
            <v>Yes</v>
          </cell>
          <cell r="G443">
            <v>1</v>
          </cell>
          <cell r="H443" t="str">
            <v>No</v>
          </cell>
          <cell r="I443">
            <v>24.984999999999999</v>
          </cell>
          <cell r="J443" t="str">
            <v>Over Weight</v>
          </cell>
          <cell r="K443">
            <v>4.43</v>
          </cell>
          <cell r="L443" t="str">
            <v>Normal</v>
          </cell>
        </row>
        <row r="444">
          <cell r="A444" t="str">
            <v>Id443</v>
          </cell>
          <cell r="B444">
            <v>33.1</v>
          </cell>
          <cell r="C444">
            <v>5.52</v>
          </cell>
          <cell r="D444" t="str">
            <v>No</v>
          </cell>
          <cell r="E444" t="str">
            <v>No</v>
          </cell>
          <cell r="F444" t="str">
            <v>Yes</v>
          </cell>
          <cell r="G444">
            <v>1</v>
          </cell>
          <cell r="H444" t="str">
            <v>No</v>
          </cell>
          <cell r="I444">
            <v>33.1</v>
          </cell>
          <cell r="J444" t="str">
            <v>Obesity</v>
          </cell>
          <cell r="K444">
            <v>5.52</v>
          </cell>
          <cell r="L444" t="str">
            <v>Normal</v>
          </cell>
        </row>
        <row r="445">
          <cell r="A445" t="str">
            <v>Id444</v>
          </cell>
          <cell r="B445">
            <v>27.83</v>
          </cell>
          <cell r="C445">
            <v>9.1999999999999993</v>
          </cell>
          <cell r="D445" t="str">
            <v>Yes</v>
          </cell>
          <cell r="E445" t="str">
            <v>No</v>
          </cell>
          <cell r="F445" t="str">
            <v>No</v>
          </cell>
          <cell r="G445">
            <v>1</v>
          </cell>
          <cell r="H445" t="str">
            <v>Yes</v>
          </cell>
          <cell r="I445">
            <v>27.83</v>
          </cell>
          <cell r="J445" t="str">
            <v>Over Weight</v>
          </cell>
          <cell r="K445">
            <v>9.1999999999999993</v>
          </cell>
          <cell r="L445" t="str">
            <v>Diabetes</v>
          </cell>
        </row>
        <row r="446">
          <cell r="A446" t="str">
            <v>Id445</v>
          </cell>
          <cell r="B446">
            <v>30.875</v>
          </cell>
          <cell r="C446">
            <v>10.97</v>
          </cell>
          <cell r="D446" t="str">
            <v>Yes</v>
          </cell>
          <cell r="E446" t="str">
            <v>No</v>
          </cell>
          <cell r="F446" t="str">
            <v>No</v>
          </cell>
          <cell r="G446">
            <v>2</v>
          </cell>
          <cell r="H446" t="str">
            <v>No</v>
          </cell>
          <cell r="I446">
            <v>30.875</v>
          </cell>
          <cell r="J446" t="str">
            <v>Obesity</v>
          </cell>
          <cell r="K446">
            <v>10.97</v>
          </cell>
          <cell r="L446" t="str">
            <v>Diabetes</v>
          </cell>
        </row>
        <row r="447">
          <cell r="A447" t="str">
            <v>Id446</v>
          </cell>
          <cell r="B447">
            <v>27.265000000000001</v>
          </cell>
          <cell r="C447">
            <v>4.25</v>
          </cell>
          <cell r="D447" t="str">
            <v>No</v>
          </cell>
          <cell r="E447" t="str">
            <v>No</v>
          </cell>
          <cell r="F447" t="str">
            <v>Yes</v>
          </cell>
          <cell r="G447">
            <v>1</v>
          </cell>
          <cell r="H447" t="str">
            <v>No</v>
          </cell>
          <cell r="I447">
            <v>27.265000000000001</v>
          </cell>
          <cell r="J447" t="str">
            <v>Over Weight</v>
          </cell>
          <cell r="K447">
            <v>4.25</v>
          </cell>
          <cell r="L447" t="str">
            <v>Normal</v>
          </cell>
        </row>
        <row r="448">
          <cell r="A448" t="str">
            <v>Id447</v>
          </cell>
          <cell r="B448">
            <v>26.7</v>
          </cell>
          <cell r="C448">
            <v>5.23</v>
          </cell>
          <cell r="D448" t="str">
            <v>No</v>
          </cell>
          <cell r="E448" t="str">
            <v>No</v>
          </cell>
          <cell r="F448" t="str">
            <v>Yes</v>
          </cell>
          <cell r="G448">
            <v>1</v>
          </cell>
          <cell r="H448" t="str">
            <v>Yes</v>
          </cell>
          <cell r="I448">
            <v>26.7</v>
          </cell>
          <cell r="J448" t="str">
            <v>Over Weight</v>
          </cell>
          <cell r="K448">
            <v>5.23</v>
          </cell>
          <cell r="L448" t="str">
            <v>Normal</v>
          </cell>
        </row>
        <row r="449">
          <cell r="A449" t="str">
            <v>Id448</v>
          </cell>
          <cell r="B449">
            <v>29.925000000000001</v>
          </cell>
          <cell r="C449">
            <v>5.96</v>
          </cell>
          <cell r="D449" t="str">
            <v>Yes</v>
          </cell>
          <cell r="E449" t="str">
            <v>No</v>
          </cell>
          <cell r="F449" t="str">
            <v>Yes</v>
          </cell>
          <cell r="G449">
            <v>1</v>
          </cell>
          <cell r="H449" t="str">
            <v>Yes</v>
          </cell>
          <cell r="I449">
            <v>29.925000000000001</v>
          </cell>
          <cell r="J449" t="str">
            <v>Over Weight</v>
          </cell>
          <cell r="K449">
            <v>5.96</v>
          </cell>
          <cell r="L449" t="str">
            <v>Prediabetes</v>
          </cell>
        </row>
        <row r="450">
          <cell r="A450" t="str">
            <v>Id449</v>
          </cell>
          <cell r="B450">
            <v>19.95</v>
          </cell>
          <cell r="C450">
            <v>4.29</v>
          </cell>
          <cell r="D450" t="str">
            <v>Yes</v>
          </cell>
          <cell r="E450" t="str">
            <v>No</v>
          </cell>
          <cell r="F450" t="str">
            <v>No</v>
          </cell>
          <cell r="G450">
            <v>2</v>
          </cell>
          <cell r="H450" t="str">
            <v>Yes</v>
          </cell>
          <cell r="I450">
            <v>19.95</v>
          </cell>
          <cell r="J450" t="str">
            <v>Normal Weight</v>
          </cell>
          <cell r="K450">
            <v>4.29</v>
          </cell>
          <cell r="L450" t="str">
            <v>Normal</v>
          </cell>
        </row>
        <row r="451">
          <cell r="A451" t="str">
            <v>Id450</v>
          </cell>
          <cell r="B451">
            <v>24.225000000000001</v>
          </cell>
          <cell r="C451">
            <v>4.09</v>
          </cell>
          <cell r="D451" t="str">
            <v>No</v>
          </cell>
          <cell r="E451" t="str">
            <v>No</v>
          </cell>
          <cell r="F451" t="str">
            <v>No</v>
          </cell>
          <cell r="G451">
            <v>0</v>
          </cell>
          <cell r="H451" t="str">
            <v>No</v>
          </cell>
          <cell r="I451">
            <v>24.225000000000001</v>
          </cell>
          <cell r="J451" t="str">
            <v>Normal Weight</v>
          </cell>
          <cell r="K451">
            <v>4.09</v>
          </cell>
          <cell r="L451" t="str">
            <v>Normal</v>
          </cell>
        </row>
        <row r="452">
          <cell r="A452" t="str">
            <v>Id451</v>
          </cell>
          <cell r="B452">
            <v>28.12</v>
          </cell>
          <cell r="C452">
            <v>4.88</v>
          </cell>
          <cell r="D452" t="str">
            <v>No</v>
          </cell>
          <cell r="E452" t="str">
            <v>No</v>
          </cell>
          <cell r="F452" t="str">
            <v>No</v>
          </cell>
          <cell r="G452">
            <v>0</v>
          </cell>
          <cell r="H452" t="str">
            <v>Yes</v>
          </cell>
          <cell r="I452">
            <v>28.12</v>
          </cell>
          <cell r="J452" t="str">
            <v>Over Weight</v>
          </cell>
          <cell r="K452">
            <v>4.88</v>
          </cell>
          <cell r="L452" t="str">
            <v>Normal</v>
          </cell>
        </row>
        <row r="453">
          <cell r="A453" t="str">
            <v>Id452</v>
          </cell>
          <cell r="B453">
            <v>23.21</v>
          </cell>
          <cell r="C453">
            <v>6.76</v>
          </cell>
          <cell r="D453" t="str">
            <v>No</v>
          </cell>
          <cell r="E453" t="str">
            <v>No</v>
          </cell>
          <cell r="F453" t="str">
            <v>No</v>
          </cell>
          <cell r="G453">
            <v>0</v>
          </cell>
          <cell r="H453" t="str">
            <v>Yes</v>
          </cell>
          <cell r="I453">
            <v>23.21</v>
          </cell>
          <cell r="J453" t="str">
            <v>Normal Weight</v>
          </cell>
          <cell r="K453">
            <v>6.76</v>
          </cell>
          <cell r="L453" t="str">
            <v>Diabetes</v>
          </cell>
        </row>
        <row r="454">
          <cell r="A454" t="str">
            <v>Id453</v>
          </cell>
          <cell r="B454">
            <v>23.98</v>
          </cell>
          <cell r="C454">
            <v>10.67</v>
          </cell>
          <cell r="D454" t="str">
            <v>No</v>
          </cell>
          <cell r="E454" t="str">
            <v>No</v>
          </cell>
          <cell r="F454" t="str">
            <v>No</v>
          </cell>
          <cell r="G454">
            <v>0</v>
          </cell>
          <cell r="H454" t="str">
            <v>No</v>
          </cell>
          <cell r="I454">
            <v>23.98</v>
          </cell>
          <cell r="J454" t="str">
            <v>Normal Weight</v>
          </cell>
          <cell r="K454">
            <v>10.67</v>
          </cell>
          <cell r="L454" t="str">
            <v>Diabetes</v>
          </cell>
        </row>
        <row r="455">
          <cell r="A455" t="str">
            <v>Id454</v>
          </cell>
          <cell r="B455">
            <v>30</v>
          </cell>
          <cell r="C455">
            <v>6.21</v>
          </cell>
          <cell r="D455" t="str">
            <v>No</v>
          </cell>
          <cell r="E455" t="str">
            <v>No</v>
          </cell>
          <cell r="F455" t="str">
            <v>No</v>
          </cell>
          <cell r="G455">
            <v>0</v>
          </cell>
          <cell r="H455" t="str">
            <v>Yes</v>
          </cell>
          <cell r="I455">
            <v>30</v>
          </cell>
          <cell r="J455" t="str">
            <v>Obesity</v>
          </cell>
          <cell r="K455">
            <v>6.21</v>
          </cell>
          <cell r="L455" t="str">
            <v>Prediabetes</v>
          </cell>
        </row>
        <row r="456">
          <cell r="A456" t="str">
            <v>Id455</v>
          </cell>
          <cell r="B456">
            <v>17.350000000000001</v>
          </cell>
          <cell r="C456">
            <v>5.03</v>
          </cell>
          <cell r="D456" t="str">
            <v>Yes</v>
          </cell>
          <cell r="E456" t="str">
            <v>No</v>
          </cell>
          <cell r="F456" t="str">
            <v>No</v>
          </cell>
          <cell r="G456">
            <v>0</v>
          </cell>
          <cell r="H456" t="str">
            <v>Yes</v>
          </cell>
          <cell r="I456">
            <v>17.350000000000001</v>
          </cell>
          <cell r="J456" t="str">
            <v>Underweight</v>
          </cell>
          <cell r="K456">
            <v>5.03</v>
          </cell>
          <cell r="L456" t="str">
            <v>Normal</v>
          </cell>
        </row>
        <row r="457">
          <cell r="A457" t="str">
            <v>Id456</v>
          </cell>
          <cell r="B457">
            <v>22.704999999999998</v>
          </cell>
          <cell r="C457">
            <v>5.27</v>
          </cell>
          <cell r="D457" t="str">
            <v>No</v>
          </cell>
          <cell r="E457" t="str">
            <v>No</v>
          </cell>
          <cell r="F457" t="str">
            <v>No</v>
          </cell>
          <cell r="G457">
            <v>0</v>
          </cell>
          <cell r="H457" t="str">
            <v>No</v>
          </cell>
          <cell r="I457">
            <v>22.704999999999998</v>
          </cell>
          <cell r="J457" t="str">
            <v>Normal Weight</v>
          </cell>
          <cell r="K457">
            <v>5.27</v>
          </cell>
          <cell r="L457" t="str">
            <v>Normal</v>
          </cell>
        </row>
        <row r="458">
          <cell r="A458" t="str">
            <v>Id457</v>
          </cell>
          <cell r="B458">
            <v>25.41</v>
          </cell>
          <cell r="C458">
            <v>10.53</v>
          </cell>
          <cell r="D458" t="str">
            <v>Yes</v>
          </cell>
          <cell r="E458" t="str">
            <v>No</v>
          </cell>
          <cell r="F458" t="str">
            <v>No</v>
          </cell>
          <cell r="G458">
            <v>1</v>
          </cell>
          <cell r="H458" t="str">
            <v>Yes</v>
          </cell>
          <cell r="I458">
            <v>25.41</v>
          </cell>
          <cell r="J458" t="str">
            <v>Over Weight</v>
          </cell>
          <cell r="K458">
            <v>10.53</v>
          </cell>
          <cell r="L458" t="str">
            <v>Diabetes</v>
          </cell>
        </row>
        <row r="459">
          <cell r="A459" t="str">
            <v>Id458</v>
          </cell>
          <cell r="B459">
            <v>18.23</v>
          </cell>
          <cell r="C459">
            <v>5.78</v>
          </cell>
          <cell r="D459" t="str">
            <v>No</v>
          </cell>
          <cell r="E459" t="str">
            <v>No</v>
          </cell>
          <cell r="F459" t="str">
            <v>Yes</v>
          </cell>
          <cell r="G459">
            <v>1</v>
          </cell>
          <cell r="H459" t="str">
            <v>Yes</v>
          </cell>
          <cell r="I459">
            <v>18.23</v>
          </cell>
          <cell r="J459" t="str">
            <v>Underweight</v>
          </cell>
          <cell r="K459">
            <v>5.78</v>
          </cell>
          <cell r="L459" t="str">
            <v>Prediabetes</v>
          </cell>
        </row>
        <row r="460">
          <cell r="A460" t="str">
            <v>Id459</v>
          </cell>
          <cell r="B460">
            <v>24.7</v>
          </cell>
          <cell r="C460">
            <v>4.3600000000000003</v>
          </cell>
          <cell r="D460" t="str">
            <v>No</v>
          </cell>
          <cell r="E460" t="str">
            <v>No</v>
          </cell>
          <cell r="F460" t="str">
            <v>Yes</v>
          </cell>
          <cell r="G460">
            <v>1</v>
          </cell>
          <cell r="H460" t="str">
            <v>Yes</v>
          </cell>
          <cell r="I460">
            <v>24.7</v>
          </cell>
          <cell r="J460" t="str">
            <v>Normal Weight</v>
          </cell>
          <cell r="K460">
            <v>4.3600000000000003</v>
          </cell>
          <cell r="L460" t="str">
            <v>Normal</v>
          </cell>
        </row>
        <row r="461">
          <cell r="A461" t="str">
            <v>Id460</v>
          </cell>
          <cell r="B461">
            <v>37.4</v>
          </cell>
          <cell r="C461">
            <v>9.7200000000000006</v>
          </cell>
          <cell r="D461" t="str">
            <v>Yes</v>
          </cell>
          <cell r="E461" t="str">
            <v>No</v>
          </cell>
          <cell r="F461" t="str">
            <v>Yes</v>
          </cell>
          <cell r="G461">
            <v>1</v>
          </cell>
          <cell r="H461" t="str">
            <v>No</v>
          </cell>
          <cell r="I461">
            <v>37.4</v>
          </cell>
          <cell r="J461" t="str">
            <v>Obesity</v>
          </cell>
          <cell r="K461">
            <v>9.7200000000000006</v>
          </cell>
          <cell r="L461" t="str">
            <v>Diabetes</v>
          </cell>
        </row>
        <row r="462">
          <cell r="A462" t="str">
            <v>Id461</v>
          </cell>
          <cell r="B462">
            <v>26.885000000000002</v>
          </cell>
          <cell r="C462">
            <v>5.18</v>
          </cell>
          <cell r="D462" t="str">
            <v>No</v>
          </cell>
          <cell r="E462" t="str">
            <v>No</v>
          </cell>
          <cell r="F462" t="str">
            <v>Yes</v>
          </cell>
          <cell r="G462">
            <v>1</v>
          </cell>
          <cell r="H462" t="str">
            <v>Yes</v>
          </cell>
          <cell r="I462">
            <v>26.885000000000002</v>
          </cell>
          <cell r="J462" t="str">
            <v>Over Weight</v>
          </cell>
          <cell r="K462">
            <v>5.18</v>
          </cell>
          <cell r="L462" t="str">
            <v>Normal</v>
          </cell>
        </row>
        <row r="463">
          <cell r="A463" t="str">
            <v>Id462</v>
          </cell>
          <cell r="B463">
            <v>25.27</v>
          </cell>
          <cell r="C463">
            <v>5.29</v>
          </cell>
          <cell r="D463" t="str">
            <v>No</v>
          </cell>
          <cell r="E463" t="str">
            <v>No</v>
          </cell>
          <cell r="F463" t="str">
            <v>Yes</v>
          </cell>
          <cell r="G463">
            <v>1</v>
          </cell>
          <cell r="H463" t="str">
            <v>Yes</v>
          </cell>
          <cell r="I463">
            <v>25.27</v>
          </cell>
          <cell r="J463" t="str">
            <v>Over Weight</v>
          </cell>
          <cell r="K463">
            <v>5.29</v>
          </cell>
          <cell r="L463" t="str">
            <v>Normal</v>
          </cell>
        </row>
        <row r="464">
          <cell r="A464" t="str">
            <v>Id463</v>
          </cell>
          <cell r="B464">
            <v>23.655000000000001</v>
          </cell>
          <cell r="C464">
            <v>4.8600000000000003</v>
          </cell>
          <cell r="D464" t="str">
            <v>Yes</v>
          </cell>
          <cell r="E464" t="str">
            <v>No</v>
          </cell>
          <cell r="F464" t="str">
            <v>No</v>
          </cell>
          <cell r="G464">
            <v>0</v>
          </cell>
          <cell r="H464" t="str">
            <v>Yes</v>
          </cell>
          <cell r="I464">
            <v>23.655000000000001</v>
          </cell>
          <cell r="J464" t="str">
            <v>Normal Weight</v>
          </cell>
          <cell r="K464">
            <v>4.8600000000000003</v>
          </cell>
          <cell r="L464" t="str">
            <v>Normal</v>
          </cell>
        </row>
        <row r="465">
          <cell r="A465" t="str">
            <v>Id464</v>
          </cell>
          <cell r="B465">
            <v>55.05</v>
          </cell>
          <cell r="C465">
            <v>7.66</v>
          </cell>
          <cell r="D465" t="str">
            <v>No</v>
          </cell>
          <cell r="E465" t="str">
            <v>No</v>
          </cell>
          <cell r="F465" t="str">
            <v>No</v>
          </cell>
          <cell r="G465">
            <v>0</v>
          </cell>
          <cell r="H465" t="str">
            <v>No</v>
          </cell>
          <cell r="I465">
            <v>55.05</v>
          </cell>
          <cell r="J465" t="str">
            <v>Obesity</v>
          </cell>
          <cell r="K465">
            <v>7.66</v>
          </cell>
          <cell r="L465" t="str">
            <v>Diabetes</v>
          </cell>
        </row>
        <row r="466">
          <cell r="A466" t="str">
            <v>Id465</v>
          </cell>
          <cell r="B466">
            <v>24.89</v>
          </cell>
          <cell r="C466">
            <v>6.1</v>
          </cell>
          <cell r="D466" t="str">
            <v>Yes</v>
          </cell>
          <cell r="E466" t="str">
            <v>No</v>
          </cell>
          <cell r="F466" t="str">
            <v>Yes</v>
          </cell>
          <cell r="G466">
            <v>1</v>
          </cell>
          <cell r="H466" t="str">
            <v>Yes</v>
          </cell>
          <cell r="I466">
            <v>24.89</v>
          </cell>
          <cell r="J466" t="str">
            <v>Normal Weight</v>
          </cell>
          <cell r="K466">
            <v>6.1</v>
          </cell>
          <cell r="L466" t="str">
            <v>Prediabetes</v>
          </cell>
        </row>
        <row r="467">
          <cell r="A467" t="str">
            <v>Id466</v>
          </cell>
          <cell r="B467">
            <v>18.715</v>
          </cell>
          <cell r="C467">
            <v>4.4400000000000004</v>
          </cell>
          <cell r="D467" t="str">
            <v>No</v>
          </cell>
          <cell r="E467" t="str">
            <v>No</v>
          </cell>
          <cell r="F467" t="str">
            <v>No</v>
          </cell>
          <cell r="G467">
            <v>0</v>
          </cell>
          <cell r="H467" t="str">
            <v>No</v>
          </cell>
          <cell r="I467">
            <v>18.715</v>
          </cell>
          <cell r="J467" t="str">
            <v>Normal Weight</v>
          </cell>
          <cell r="K467">
            <v>4.4400000000000004</v>
          </cell>
          <cell r="L467" t="str">
            <v>Normal</v>
          </cell>
        </row>
        <row r="468">
          <cell r="A468" t="str">
            <v>Id467</v>
          </cell>
          <cell r="B468">
            <v>28.12</v>
          </cell>
          <cell r="C468">
            <v>6.15</v>
          </cell>
          <cell r="D468" t="str">
            <v>No</v>
          </cell>
          <cell r="E468" t="str">
            <v>No</v>
          </cell>
          <cell r="F468" t="str">
            <v>No</v>
          </cell>
          <cell r="G468">
            <v>0</v>
          </cell>
          <cell r="H468" t="str">
            <v>Yes</v>
          </cell>
          <cell r="I468">
            <v>28.12</v>
          </cell>
          <cell r="J468" t="str">
            <v>Over Weight</v>
          </cell>
          <cell r="K468">
            <v>6.15</v>
          </cell>
          <cell r="L468" t="str">
            <v>Prediabetes</v>
          </cell>
        </row>
        <row r="469">
          <cell r="A469" t="str">
            <v>Id468</v>
          </cell>
          <cell r="B469">
            <v>26.6</v>
          </cell>
          <cell r="C469">
            <v>4.53</v>
          </cell>
          <cell r="D469" t="str">
            <v>No</v>
          </cell>
          <cell r="E469" t="str">
            <v>No</v>
          </cell>
          <cell r="F469" t="str">
            <v>No</v>
          </cell>
          <cell r="G469">
            <v>0</v>
          </cell>
          <cell r="H469" t="str">
            <v>Yes</v>
          </cell>
          <cell r="I469">
            <v>26.6</v>
          </cell>
          <cell r="J469" t="str">
            <v>Over Weight</v>
          </cell>
          <cell r="K469">
            <v>4.53</v>
          </cell>
          <cell r="L469" t="str">
            <v>Normal</v>
          </cell>
        </row>
        <row r="470">
          <cell r="A470" t="str">
            <v>Id469</v>
          </cell>
          <cell r="B470">
            <v>30.114999999999998</v>
          </cell>
          <cell r="C470">
            <v>5.48</v>
          </cell>
          <cell r="D470" t="str">
            <v>No</v>
          </cell>
          <cell r="E470" t="str">
            <v>yes</v>
          </cell>
          <cell r="F470" t="str">
            <v>No</v>
          </cell>
          <cell r="G470">
            <v>1</v>
          </cell>
          <cell r="H470" t="str">
            <v>No</v>
          </cell>
          <cell r="I470">
            <v>30.114999999999998</v>
          </cell>
          <cell r="J470" t="str">
            <v>Obesity</v>
          </cell>
          <cell r="K470">
            <v>5.48</v>
          </cell>
          <cell r="L470" t="str">
            <v>Normal</v>
          </cell>
        </row>
        <row r="471">
          <cell r="A471" t="str">
            <v>Id470</v>
          </cell>
          <cell r="B471">
            <v>24.605</v>
          </cell>
          <cell r="C471">
            <v>5.48</v>
          </cell>
          <cell r="D471" t="str">
            <v>No</v>
          </cell>
          <cell r="E471" t="str">
            <v>No</v>
          </cell>
          <cell r="F471" t="str">
            <v>No</v>
          </cell>
          <cell r="G471">
            <v>0</v>
          </cell>
          <cell r="H471" t="str">
            <v>Yes</v>
          </cell>
          <cell r="I471">
            <v>24.605</v>
          </cell>
          <cell r="J471" t="str">
            <v>Normal Weight</v>
          </cell>
          <cell r="K471">
            <v>5.48</v>
          </cell>
          <cell r="L471" t="str">
            <v>Normal</v>
          </cell>
        </row>
        <row r="472">
          <cell r="A472" t="str">
            <v>Id471</v>
          </cell>
          <cell r="B472">
            <v>29.6</v>
          </cell>
          <cell r="C472">
            <v>8.1</v>
          </cell>
          <cell r="D472" t="str">
            <v>No</v>
          </cell>
          <cell r="E472" t="str">
            <v>No</v>
          </cell>
          <cell r="F472" t="str">
            <v>No</v>
          </cell>
          <cell r="G472">
            <v>0</v>
          </cell>
          <cell r="H472" t="str">
            <v>No</v>
          </cell>
          <cell r="I472">
            <v>29.6</v>
          </cell>
          <cell r="J472" t="str">
            <v>Over Weight</v>
          </cell>
          <cell r="K472">
            <v>8.1</v>
          </cell>
          <cell r="L472" t="str">
            <v>Diabetes</v>
          </cell>
        </row>
        <row r="473">
          <cell r="A473" t="str">
            <v>Id472</v>
          </cell>
          <cell r="B473">
            <v>24.42</v>
          </cell>
          <cell r="C473">
            <v>7.16</v>
          </cell>
          <cell r="D473" t="str">
            <v>No</v>
          </cell>
          <cell r="E473" t="str">
            <v>No</v>
          </cell>
          <cell r="F473" t="str">
            <v>No</v>
          </cell>
          <cell r="G473">
            <v>0</v>
          </cell>
          <cell r="H473" t="str">
            <v>Yes</v>
          </cell>
          <cell r="I473">
            <v>24.42</v>
          </cell>
          <cell r="J473" t="str">
            <v>Normal Weight</v>
          </cell>
          <cell r="K473">
            <v>7.16</v>
          </cell>
          <cell r="L473" t="str">
            <v>Diabetes</v>
          </cell>
        </row>
        <row r="474">
          <cell r="A474" t="str">
            <v>Id473</v>
          </cell>
          <cell r="B474">
            <v>20.9</v>
          </cell>
          <cell r="C474">
            <v>4.55</v>
          </cell>
          <cell r="D474" t="str">
            <v>Yes</v>
          </cell>
          <cell r="E474" t="str">
            <v>No</v>
          </cell>
          <cell r="F474" t="str">
            <v>Yes</v>
          </cell>
          <cell r="G474">
            <v>1</v>
          </cell>
          <cell r="H474" t="str">
            <v>Yes</v>
          </cell>
          <cell r="I474">
            <v>20.9</v>
          </cell>
          <cell r="J474" t="str">
            <v>Normal Weight</v>
          </cell>
          <cell r="K474">
            <v>4.55</v>
          </cell>
          <cell r="L474" t="str">
            <v>Normal</v>
          </cell>
        </row>
        <row r="475">
          <cell r="A475" t="str">
            <v>Id474</v>
          </cell>
          <cell r="B475">
            <v>22.895</v>
          </cell>
          <cell r="C475">
            <v>6.03</v>
          </cell>
          <cell r="D475" t="str">
            <v>No</v>
          </cell>
          <cell r="E475" t="str">
            <v>No</v>
          </cell>
          <cell r="F475" t="str">
            <v>No</v>
          </cell>
          <cell r="G475">
            <v>0</v>
          </cell>
          <cell r="H475" t="str">
            <v>Yes</v>
          </cell>
          <cell r="I475">
            <v>22.895</v>
          </cell>
          <cell r="J475" t="str">
            <v>Normal Weight</v>
          </cell>
          <cell r="K475">
            <v>6.03</v>
          </cell>
          <cell r="L475" t="str">
            <v>Prediabetes</v>
          </cell>
        </row>
        <row r="476">
          <cell r="A476" t="str">
            <v>Id475</v>
          </cell>
          <cell r="B476">
            <v>28.3</v>
          </cell>
          <cell r="C476">
            <v>5.47</v>
          </cell>
          <cell r="D476" t="str">
            <v>Yes</v>
          </cell>
          <cell r="E476" t="str">
            <v>No</v>
          </cell>
          <cell r="F476" t="str">
            <v>Yes</v>
          </cell>
          <cell r="G476">
            <v>1</v>
          </cell>
          <cell r="H476" t="str">
            <v>Yes</v>
          </cell>
          <cell r="I476">
            <v>28.3</v>
          </cell>
          <cell r="J476" t="str">
            <v>Over Weight</v>
          </cell>
          <cell r="K476">
            <v>5.47</v>
          </cell>
          <cell r="L476" t="str">
            <v>Normal</v>
          </cell>
        </row>
        <row r="477">
          <cell r="A477" t="str">
            <v>Id476</v>
          </cell>
          <cell r="B477">
            <v>54.3</v>
          </cell>
          <cell r="C477">
            <v>4.1500000000000004</v>
          </cell>
          <cell r="D477" t="str">
            <v>Yes</v>
          </cell>
          <cell r="E477" t="str">
            <v>No</v>
          </cell>
          <cell r="F477" t="str">
            <v>No</v>
          </cell>
          <cell r="G477">
            <v>1</v>
          </cell>
          <cell r="H477" t="str">
            <v>No</v>
          </cell>
          <cell r="I477">
            <v>54.3</v>
          </cell>
          <cell r="J477" t="str">
            <v>Obesity</v>
          </cell>
          <cell r="K477">
            <v>4.1500000000000004</v>
          </cell>
          <cell r="L477" t="str">
            <v>Normal</v>
          </cell>
        </row>
        <row r="478">
          <cell r="A478" t="str">
            <v>Id477</v>
          </cell>
          <cell r="B478">
            <v>33.344999999999999</v>
          </cell>
          <cell r="C478">
            <v>11.32</v>
          </cell>
          <cell r="D478" t="str">
            <v>Yes</v>
          </cell>
          <cell r="E478" t="str">
            <v>No</v>
          </cell>
          <cell r="F478" t="str">
            <v>No</v>
          </cell>
          <cell r="G478">
            <v>1</v>
          </cell>
          <cell r="H478" t="str">
            <v>No</v>
          </cell>
          <cell r="I478">
            <v>33.344999999999999</v>
          </cell>
          <cell r="J478" t="str">
            <v>Obesity</v>
          </cell>
          <cell r="K478">
            <v>11.32</v>
          </cell>
          <cell r="L478" t="str">
            <v>Diabetes</v>
          </cell>
        </row>
        <row r="479">
          <cell r="A479" t="str">
            <v>Id478</v>
          </cell>
          <cell r="B479">
            <v>33</v>
          </cell>
          <cell r="C479">
            <v>9.51</v>
          </cell>
          <cell r="D479" t="str">
            <v>Yes</v>
          </cell>
          <cell r="E479" t="str">
            <v>No</v>
          </cell>
          <cell r="F479" t="str">
            <v>No</v>
          </cell>
          <cell r="G479">
            <v>0</v>
          </cell>
          <cell r="H479" t="str">
            <v>No</v>
          </cell>
          <cell r="I479">
            <v>33</v>
          </cell>
          <cell r="J479" t="str">
            <v>Obesity</v>
          </cell>
          <cell r="K479">
            <v>9.51</v>
          </cell>
          <cell r="L479" t="str">
            <v>Diabetes</v>
          </cell>
        </row>
        <row r="480">
          <cell r="A480" t="str">
            <v>Id479</v>
          </cell>
          <cell r="B480">
            <v>28.024999999999999</v>
          </cell>
          <cell r="C480">
            <v>7.67</v>
          </cell>
          <cell r="D480" t="str">
            <v>Yes</v>
          </cell>
          <cell r="E480" t="str">
            <v>No</v>
          </cell>
          <cell r="F480" t="str">
            <v>No</v>
          </cell>
          <cell r="G480">
            <v>1</v>
          </cell>
          <cell r="H480" t="str">
            <v>Yes</v>
          </cell>
          <cell r="I480">
            <v>28.024999999999999</v>
          </cell>
          <cell r="J480" t="str">
            <v>Over Weight</v>
          </cell>
          <cell r="K480">
            <v>7.67</v>
          </cell>
          <cell r="L480" t="str">
            <v>Diabetes</v>
          </cell>
        </row>
        <row r="481">
          <cell r="A481" t="str">
            <v>Id480</v>
          </cell>
          <cell r="B481">
            <v>28.69</v>
          </cell>
          <cell r="C481">
            <v>6.23</v>
          </cell>
          <cell r="D481" t="str">
            <v>No</v>
          </cell>
          <cell r="E481" t="str">
            <v>No</v>
          </cell>
          <cell r="F481" t="str">
            <v>No</v>
          </cell>
          <cell r="G481">
            <v>1</v>
          </cell>
          <cell r="H481" t="str">
            <v>Yes</v>
          </cell>
          <cell r="I481">
            <v>28.69</v>
          </cell>
          <cell r="J481" t="str">
            <v>Over Weight</v>
          </cell>
          <cell r="K481">
            <v>6.23</v>
          </cell>
          <cell r="L481" t="str">
            <v>Prediabetes</v>
          </cell>
        </row>
        <row r="482">
          <cell r="A482" t="str">
            <v>Id481</v>
          </cell>
          <cell r="B482">
            <v>40.28</v>
          </cell>
          <cell r="C482">
            <v>8.9</v>
          </cell>
          <cell r="D482" t="str">
            <v>No</v>
          </cell>
          <cell r="E482" t="str">
            <v>No</v>
          </cell>
          <cell r="F482" t="str">
            <v>No</v>
          </cell>
          <cell r="G482">
            <v>0</v>
          </cell>
          <cell r="H482" t="str">
            <v>No</v>
          </cell>
          <cell r="I482">
            <v>40.28</v>
          </cell>
          <cell r="J482" t="str">
            <v>Obesity</v>
          </cell>
          <cell r="K482">
            <v>8.9</v>
          </cell>
          <cell r="L482" t="str">
            <v>Diabetes</v>
          </cell>
        </row>
        <row r="483">
          <cell r="A483" t="str">
            <v>Id482</v>
          </cell>
          <cell r="B483">
            <v>37.299999999999997</v>
          </cell>
          <cell r="C483">
            <v>7.79</v>
          </cell>
          <cell r="D483" t="str">
            <v>Yes</v>
          </cell>
          <cell r="E483" t="str">
            <v>No</v>
          </cell>
          <cell r="F483" t="str">
            <v>No</v>
          </cell>
          <cell r="G483">
            <v>0</v>
          </cell>
          <cell r="H483" t="str">
            <v>No</v>
          </cell>
          <cell r="I483">
            <v>37.299999999999997</v>
          </cell>
          <cell r="J483" t="str">
            <v>Obesity</v>
          </cell>
          <cell r="K483">
            <v>7.79</v>
          </cell>
          <cell r="L483" t="str">
            <v>Diabetes</v>
          </cell>
        </row>
        <row r="484">
          <cell r="A484" t="str">
            <v>Id483</v>
          </cell>
          <cell r="B484">
            <v>54.47</v>
          </cell>
          <cell r="C484">
            <v>4.49</v>
          </cell>
          <cell r="D484" t="str">
            <v>Yes</v>
          </cell>
          <cell r="E484" t="str">
            <v>No</v>
          </cell>
          <cell r="F484" t="str">
            <v>No</v>
          </cell>
          <cell r="G484">
            <v>2</v>
          </cell>
          <cell r="H484" t="str">
            <v>No</v>
          </cell>
          <cell r="I484">
            <v>54.47</v>
          </cell>
          <cell r="J484" t="str">
            <v>Obesity</v>
          </cell>
          <cell r="K484">
            <v>4.49</v>
          </cell>
          <cell r="L484" t="str">
            <v>Normal</v>
          </cell>
        </row>
        <row r="485">
          <cell r="A485" t="str">
            <v>Id484</v>
          </cell>
          <cell r="B485">
            <v>38.06</v>
          </cell>
          <cell r="C485">
            <v>5.24</v>
          </cell>
          <cell r="D485" t="str">
            <v>Yes</v>
          </cell>
          <cell r="E485" t="str">
            <v>No</v>
          </cell>
          <cell r="F485" t="str">
            <v>Yes</v>
          </cell>
          <cell r="G485">
            <v>1</v>
          </cell>
          <cell r="H485" t="str">
            <v>No</v>
          </cell>
          <cell r="I485">
            <v>38.06</v>
          </cell>
          <cell r="J485" t="str">
            <v>Obesity</v>
          </cell>
          <cell r="K485">
            <v>5.24</v>
          </cell>
          <cell r="L485" t="str">
            <v>Normal</v>
          </cell>
        </row>
        <row r="486">
          <cell r="A486" t="str">
            <v>Id485</v>
          </cell>
          <cell r="B486">
            <v>51.47</v>
          </cell>
          <cell r="C486">
            <v>9.6</v>
          </cell>
          <cell r="D486" t="str">
            <v>No</v>
          </cell>
          <cell r="E486" t="str">
            <v>No</v>
          </cell>
          <cell r="F486" t="str">
            <v>No</v>
          </cell>
          <cell r="G486">
            <v>0</v>
          </cell>
          <cell r="H486" t="str">
            <v>No</v>
          </cell>
          <cell r="I486">
            <v>51.47</v>
          </cell>
          <cell r="J486" t="str">
            <v>Obesity</v>
          </cell>
          <cell r="K486">
            <v>9.6</v>
          </cell>
          <cell r="L486" t="str">
            <v>Diabetes</v>
          </cell>
        </row>
        <row r="487">
          <cell r="A487" t="str">
            <v>Id486</v>
          </cell>
          <cell r="B487">
            <v>29.8</v>
          </cell>
          <cell r="C487">
            <v>5.78</v>
          </cell>
          <cell r="D487" t="str">
            <v>Yes</v>
          </cell>
          <cell r="E487" t="str">
            <v>No</v>
          </cell>
          <cell r="F487" t="str">
            <v>No</v>
          </cell>
          <cell r="G487">
            <v>0</v>
          </cell>
          <cell r="H487" t="str">
            <v>No</v>
          </cell>
          <cell r="I487">
            <v>29.8</v>
          </cell>
          <cell r="J487" t="str">
            <v>Over Weight</v>
          </cell>
          <cell r="K487">
            <v>5.78</v>
          </cell>
          <cell r="L487" t="str">
            <v>Prediabetes</v>
          </cell>
        </row>
        <row r="488">
          <cell r="A488" t="str">
            <v>Id487</v>
          </cell>
          <cell r="B488">
            <v>49.77</v>
          </cell>
          <cell r="C488">
            <v>7.02</v>
          </cell>
          <cell r="D488" t="str">
            <v>No</v>
          </cell>
          <cell r="E488" t="str">
            <v>No</v>
          </cell>
          <cell r="F488" t="str">
            <v>No</v>
          </cell>
          <cell r="G488">
            <v>0</v>
          </cell>
          <cell r="H488" t="str">
            <v>No</v>
          </cell>
          <cell r="I488">
            <v>49.77</v>
          </cell>
          <cell r="J488" t="str">
            <v>Obesity</v>
          </cell>
          <cell r="K488">
            <v>7.02</v>
          </cell>
          <cell r="L488" t="str">
            <v>Diabetes</v>
          </cell>
        </row>
        <row r="489">
          <cell r="A489" t="str">
            <v>Id488</v>
          </cell>
          <cell r="B489">
            <v>25.555</v>
          </cell>
          <cell r="C489">
            <v>4.09</v>
          </cell>
          <cell r="D489" t="str">
            <v>Yes</v>
          </cell>
          <cell r="E489" t="str">
            <v>No</v>
          </cell>
          <cell r="F489" t="str">
            <v>No</v>
          </cell>
          <cell r="G489">
            <v>0</v>
          </cell>
          <cell r="H489" t="str">
            <v>Yes</v>
          </cell>
          <cell r="I489">
            <v>25.555</v>
          </cell>
          <cell r="J489" t="str">
            <v>Over Weight</v>
          </cell>
          <cell r="K489">
            <v>4.09</v>
          </cell>
          <cell r="L489" t="str">
            <v>Normal</v>
          </cell>
        </row>
        <row r="490">
          <cell r="A490" t="str">
            <v>Id489</v>
          </cell>
          <cell r="B490">
            <v>29.64</v>
          </cell>
          <cell r="C490">
            <v>4.93</v>
          </cell>
          <cell r="D490" t="str">
            <v>No</v>
          </cell>
          <cell r="E490" t="str">
            <v>No</v>
          </cell>
          <cell r="F490" t="str">
            <v>Yes</v>
          </cell>
          <cell r="G490">
            <v>1</v>
          </cell>
          <cell r="H490" t="str">
            <v>No</v>
          </cell>
          <cell r="I490">
            <v>29.64</v>
          </cell>
          <cell r="J490" t="str">
            <v>Over Weight</v>
          </cell>
          <cell r="K490">
            <v>4.93</v>
          </cell>
          <cell r="L490" t="str">
            <v>Normal</v>
          </cell>
        </row>
        <row r="491">
          <cell r="A491" t="str">
            <v>Id490</v>
          </cell>
          <cell r="B491">
            <v>53.93</v>
          </cell>
          <cell r="C491">
            <v>5.34</v>
          </cell>
          <cell r="D491" t="str">
            <v>Yes</v>
          </cell>
          <cell r="E491" t="str">
            <v>No</v>
          </cell>
          <cell r="F491" t="str">
            <v>No</v>
          </cell>
          <cell r="G491">
            <v>2</v>
          </cell>
          <cell r="H491" t="str">
            <v>No</v>
          </cell>
          <cell r="I491">
            <v>53.93</v>
          </cell>
          <cell r="J491" t="str">
            <v>Obesity</v>
          </cell>
          <cell r="K491">
            <v>5.34</v>
          </cell>
          <cell r="L491" t="str">
            <v>Normal</v>
          </cell>
        </row>
        <row r="492">
          <cell r="A492" t="str">
            <v>Id491</v>
          </cell>
          <cell r="B492">
            <v>28.024999999999999</v>
          </cell>
          <cell r="C492">
            <v>5.65</v>
          </cell>
          <cell r="D492" t="str">
            <v>No</v>
          </cell>
          <cell r="E492" t="str">
            <v>No</v>
          </cell>
          <cell r="F492" t="str">
            <v>No</v>
          </cell>
          <cell r="G492">
            <v>1</v>
          </cell>
          <cell r="H492" t="str">
            <v>Yes</v>
          </cell>
          <cell r="I492">
            <v>28.024999999999999</v>
          </cell>
          <cell r="J492" t="str">
            <v>Over Weight</v>
          </cell>
          <cell r="K492">
            <v>5.65</v>
          </cell>
          <cell r="L492" t="str">
            <v>Normal</v>
          </cell>
        </row>
        <row r="493">
          <cell r="A493" t="str">
            <v>Id492</v>
          </cell>
          <cell r="B493">
            <v>27.5</v>
          </cell>
          <cell r="C493">
            <v>4.49</v>
          </cell>
          <cell r="D493" t="str">
            <v>No</v>
          </cell>
          <cell r="E493" t="str">
            <v>No</v>
          </cell>
          <cell r="F493" t="str">
            <v>No</v>
          </cell>
          <cell r="G493">
            <v>0</v>
          </cell>
          <cell r="H493" t="str">
            <v>No</v>
          </cell>
          <cell r="I493">
            <v>27.5</v>
          </cell>
          <cell r="J493" t="str">
            <v>Over Weight</v>
          </cell>
          <cell r="K493">
            <v>4.49</v>
          </cell>
          <cell r="L493" t="str">
            <v>Normal</v>
          </cell>
        </row>
        <row r="494">
          <cell r="A494" t="str">
            <v>Id493</v>
          </cell>
          <cell r="B494">
            <v>21.8</v>
          </cell>
          <cell r="C494">
            <v>10.55</v>
          </cell>
          <cell r="D494" t="str">
            <v>No</v>
          </cell>
          <cell r="E494" t="str">
            <v>No</v>
          </cell>
          <cell r="F494" t="str">
            <v>No</v>
          </cell>
          <cell r="G494">
            <v>0</v>
          </cell>
          <cell r="H494" t="str">
            <v>Yes</v>
          </cell>
          <cell r="I494">
            <v>21.8</v>
          </cell>
          <cell r="J494" t="str">
            <v>Normal Weight</v>
          </cell>
          <cell r="K494">
            <v>10.55</v>
          </cell>
          <cell r="L494" t="str">
            <v>Diabetes</v>
          </cell>
        </row>
        <row r="495">
          <cell r="A495" t="str">
            <v>Id494</v>
          </cell>
          <cell r="B495">
            <v>26.41</v>
          </cell>
          <cell r="C495">
            <v>4.92</v>
          </cell>
          <cell r="D495" t="str">
            <v>Yes</v>
          </cell>
          <cell r="E495" t="str">
            <v>No</v>
          </cell>
          <cell r="F495" t="str">
            <v>Yes</v>
          </cell>
          <cell r="G495">
            <v>1</v>
          </cell>
          <cell r="H495" t="str">
            <v>Yes</v>
          </cell>
          <cell r="I495">
            <v>26.41</v>
          </cell>
          <cell r="J495" t="str">
            <v>Over Weight</v>
          </cell>
          <cell r="K495">
            <v>4.92</v>
          </cell>
          <cell r="L495" t="str">
            <v>Normal</v>
          </cell>
        </row>
        <row r="496">
          <cell r="A496" t="str">
            <v>Id495</v>
          </cell>
          <cell r="B496">
            <v>27.835000000000001</v>
          </cell>
          <cell r="C496">
            <v>5.9</v>
          </cell>
          <cell r="D496" t="str">
            <v>Yes</v>
          </cell>
          <cell r="E496" t="str">
            <v>No</v>
          </cell>
          <cell r="F496" t="str">
            <v>No</v>
          </cell>
          <cell r="G496">
            <v>1</v>
          </cell>
          <cell r="H496" t="str">
            <v>Yes</v>
          </cell>
          <cell r="I496">
            <v>27.835000000000001</v>
          </cell>
          <cell r="J496" t="str">
            <v>Over Weight</v>
          </cell>
          <cell r="K496">
            <v>5.9</v>
          </cell>
          <cell r="L496" t="str">
            <v>Prediabetes</v>
          </cell>
        </row>
        <row r="497">
          <cell r="A497" t="str">
            <v>Id496</v>
          </cell>
          <cell r="B497">
            <v>51.74</v>
          </cell>
          <cell r="C497">
            <v>4.9800000000000004</v>
          </cell>
          <cell r="D497" t="str">
            <v>Yes</v>
          </cell>
          <cell r="E497" t="str">
            <v>No</v>
          </cell>
          <cell r="F497" t="str">
            <v>No</v>
          </cell>
          <cell r="G497">
            <v>2</v>
          </cell>
          <cell r="H497" t="str">
            <v>No</v>
          </cell>
          <cell r="I497">
            <v>51.74</v>
          </cell>
          <cell r="J497" t="str">
            <v>Obesity</v>
          </cell>
          <cell r="K497">
            <v>4.9800000000000004</v>
          </cell>
          <cell r="L497" t="str">
            <v>Normal</v>
          </cell>
        </row>
        <row r="498">
          <cell r="A498" t="str">
            <v>Id497</v>
          </cell>
          <cell r="B498">
            <v>23.37</v>
          </cell>
          <cell r="C498">
            <v>5.8</v>
          </cell>
          <cell r="D498" t="str">
            <v>No</v>
          </cell>
          <cell r="E498" t="str">
            <v>No</v>
          </cell>
          <cell r="F498" t="str">
            <v>No</v>
          </cell>
          <cell r="G498">
            <v>0</v>
          </cell>
          <cell r="H498" t="str">
            <v>Yes</v>
          </cell>
          <cell r="I498">
            <v>23.37</v>
          </cell>
          <cell r="J498" t="str">
            <v>Normal Weight</v>
          </cell>
          <cell r="K498">
            <v>5.8</v>
          </cell>
          <cell r="L498" t="str">
            <v>Prediabetes</v>
          </cell>
        </row>
        <row r="499">
          <cell r="A499" t="str">
            <v>Id498</v>
          </cell>
          <cell r="B499">
            <v>29.7</v>
          </cell>
          <cell r="C499">
            <v>6.21</v>
          </cell>
          <cell r="D499" t="str">
            <v>Yes</v>
          </cell>
          <cell r="E499" t="str">
            <v>No</v>
          </cell>
          <cell r="F499" t="str">
            <v>Yes</v>
          </cell>
          <cell r="G499">
            <v>1</v>
          </cell>
          <cell r="H499" t="str">
            <v>Yes</v>
          </cell>
          <cell r="I499">
            <v>29.7</v>
          </cell>
          <cell r="J499" t="str">
            <v>Over Weight</v>
          </cell>
          <cell r="K499">
            <v>6.21</v>
          </cell>
          <cell r="L499" t="str">
            <v>Prediabetes</v>
          </cell>
        </row>
        <row r="500">
          <cell r="A500" t="str">
            <v>Id499</v>
          </cell>
          <cell r="B500">
            <v>20.045000000000002</v>
          </cell>
          <cell r="C500">
            <v>6.17</v>
          </cell>
          <cell r="D500" t="str">
            <v>No</v>
          </cell>
          <cell r="E500" t="str">
            <v>No</v>
          </cell>
          <cell r="F500" t="str">
            <v>Yes</v>
          </cell>
          <cell r="G500">
            <v>1</v>
          </cell>
          <cell r="H500" t="str">
            <v>Yes</v>
          </cell>
          <cell r="I500">
            <v>20.045000000000002</v>
          </cell>
          <cell r="J500" t="str">
            <v>Normal Weight</v>
          </cell>
          <cell r="K500">
            <v>6.17</v>
          </cell>
          <cell r="L500" t="str">
            <v>Prediabetes</v>
          </cell>
        </row>
        <row r="501">
          <cell r="A501" t="str">
            <v>Id500</v>
          </cell>
          <cell r="B501">
            <v>27.83</v>
          </cell>
          <cell r="C501">
            <v>5.36</v>
          </cell>
          <cell r="D501" t="str">
            <v>No</v>
          </cell>
          <cell r="E501" t="str">
            <v>No</v>
          </cell>
          <cell r="F501" t="str">
            <v>No</v>
          </cell>
          <cell r="G501">
            <v>2</v>
          </cell>
          <cell r="H501" t="str">
            <v>No</v>
          </cell>
          <cell r="I501">
            <v>27.83</v>
          </cell>
          <cell r="J501" t="str">
            <v>Over Weight</v>
          </cell>
          <cell r="K501">
            <v>5.36</v>
          </cell>
          <cell r="L501" t="str">
            <v>Normal</v>
          </cell>
        </row>
        <row r="502">
          <cell r="A502" t="str">
            <v>Id501</v>
          </cell>
          <cell r="B502">
            <v>28.93</v>
          </cell>
          <cell r="C502">
            <v>5.2</v>
          </cell>
          <cell r="D502" t="str">
            <v>No</v>
          </cell>
          <cell r="E502" t="str">
            <v>No</v>
          </cell>
          <cell r="F502" t="str">
            <v>No</v>
          </cell>
          <cell r="G502">
            <v>0</v>
          </cell>
          <cell r="H502" t="str">
            <v>Yes</v>
          </cell>
          <cell r="I502">
            <v>28.93</v>
          </cell>
          <cell r="J502" t="str">
            <v>Over Weight</v>
          </cell>
          <cell r="K502">
            <v>5.2</v>
          </cell>
          <cell r="L502" t="str">
            <v>Normal</v>
          </cell>
        </row>
        <row r="503">
          <cell r="A503" t="str">
            <v>Id502</v>
          </cell>
          <cell r="B503">
            <v>33.82</v>
          </cell>
          <cell r="C503">
            <v>5.42</v>
          </cell>
          <cell r="D503" t="str">
            <v>No</v>
          </cell>
          <cell r="E503" t="str">
            <v>No</v>
          </cell>
          <cell r="F503" t="str">
            <v>No</v>
          </cell>
          <cell r="G503">
            <v>0</v>
          </cell>
          <cell r="H503" t="str">
            <v>No</v>
          </cell>
          <cell r="I503">
            <v>33.82</v>
          </cell>
          <cell r="J503" t="str">
            <v>Obesity</v>
          </cell>
          <cell r="K503">
            <v>5.42</v>
          </cell>
          <cell r="L503" t="str">
            <v>Normal</v>
          </cell>
        </row>
        <row r="504">
          <cell r="A504" t="str">
            <v>Id503</v>
          </cell>
          <cell r="B504">
            <v>20.234999999999999</v>
          </cell>
          <cell r="C504">
            <v>6.84</v>
          </cell>
          <cell r="D504" t="str">
            <v>No</v>
          </cell>
          <cell r="E504" t="str">
            <v>No</v>
          </cell>
          <cell r="F504" t="str">
            <v>No</v>
          </cell>
          <cell r="G504">
            <v>0</v>
          </cell>
          <cell r="H504" t="str">
            <v>Yes</v>
          </cell>
          <cell r="I504">
            <v>20.234999999999999</v>
          </cell>
          <cell r="J504" t="str">
            <v>Normal Weight</v>
          </cell>
          <cell r="K504">
            <v>6.84</v>
          </cell>
          <cell r="L504" t="str">
            <v>Diabetes</v>
          </cell>
        </row>
        <row r="505">
          <cell r="A505" t="str">
            <v>Id504</v>
          </cell>
          <cell r="B505">
            <v>49.2</v>
          </cell>
          <cell r="C505">
            <v>10.9</v>
          </cell>
          <cell r="D505" t="str">
            <v>Yes</v>
          </cell>
          <cell r="E505" t="str">
            <v>No</v>
          </cell>
          <cell r="F505" t="str">
            <v>Yes</v>
          </cell>
          <cell r="G505">
            <v>1</v>
          </cell>
          <cell r="H505" t="str">
            <v>No</v>
          </cell>
          <cell r="I505">
            <v>49.2</v>
          </cell>
          <cell r="J505" t="str">
            <v>Obesity</v>
          </cell>
          <cell r="K505">
            <v>10.9</v>
          </cell>
          <cell r="L505" t="str">
            <v>Diabetes</v>
          </cell>
        </row>
        <row r="506">
          <cell r="A506" t="str">
            <v>Id505</v>
          </cell>
          <cell r="B506">
            <v>26.4</v>
          </cell>
          <cell r="C506">
            <v>4.87</v>
          </cell>
          <cell r="D506" t="str">
            <v>Yes</v>
          </cell>
          <cell r="E506" t="str">
            <v>No</v>
          </cell>
          <cell r="F506" t="str">
            <v>No</v>
          </cell>
          <cell r="G506">
            <v>0</v>
          </cell>
          <cell r="H506" t="str">
            <v>Yes</v>
          </cell>
          <cell r="I506">
            <v>26.4</v>
          </cell>
          <cell r="J506" t="str">
            <v>Over Weight</v>
          </cell>
          <cell r="K506">
            <v>4.87</v>
          </cell>
          <cell r="L506" t="str">
            <v>Normal</v>
          </cell>
        </row>
        <row r="507">
          <cell r="A507" t="str">
            <v>Id506</v>
          </cell>
          <cell r="B507">
            <v>28.38</v>
          </cell>
          <cell r="C507">
            <v>6.07</v>
          </cell>
          <cell r="D507" t="str">
            <v>No</v>
          </cell>
          <cell r="E507" t="str">
            <v>No</v>
          </cell>
          <cell r="F507" t="str">
            <v>No</v>
          </cell>
          <cell r="G507">
            <v>1</v>
          </cell>
          <cell r="H507" t="str">
            <v>Yes</v>
          </cell>
          <cell r="I507">
            <v>28.38</v>
          </cell>
          <cell r="J507" t="str">
            <v>Over Weight</v>
          </cell>
          <cell r="K507">
            <v>6.07</v>
          </cell>
          <cell r="L507" t="str">
            <v>Prediabetes</v>
          </cell>
        </row>
        <row r="508">
          <cell r="A508" t="str">
            <v>Id507</v>
          </cell>
          <cell r="B508">
            <v>24.64</v>
          </cell>
          <cell r="C508">
            <v>4.33</v>
          </cell>
          <cell r="D508" t="str">
            <v>No</v>
          </cell>
          <cell r="E508" t="str">
            <v>No</v>
          </cell>
          <cell r="F508" t="str">
            <v>No</v>
          </cell>
          <cell r="G508">
            <v>0</v>
          </cell>
          <cell r="H508" t="str">
            <v>Yes</v>
          </cell>
          <cell r="I508">
            <v>24.64</v>
          </cell>
          <cell r="J508" t="str">
            <v>Normal Weight</v>
          </cell>
          <cell r="K508">
            <v>4.33</v>
          </cell>
          <cell r="L508" t="str">
            <v>Normal</v>
          </cell>
        </row>
        <row r="509">
          <cell r="A509" t="str">
            <v>Id508</v>
          </cell>
          <cell r="B509">
            <v>39.71</v>
          </cell>
          <cell r="C509">
            <v>5.83</v>
          </cell>
          <cell r="D509" t="str">
            <v>No</v>
          </cell>
          <cell r="E509" t="str">
            <v>No</v>
          </cell>
          <cell r="F509" t="str">
            <v>No</v>
          </cell>
          <cell r="G509">
            <v>1</v>
          </cell>
          <cell r="H509" t="str">
            <v>No</v>
          </cell>
          <cell r="I509">
            <v>39.71</v>
          </cell>
          <cell r="J509" t="str">
            <v>Obesity</v>
          </cell>
          <cell r="K509">
            <v>5.83</v>
          </cell>
          <cell r="L509" t="str">
            <v>Prediabetes</v>
          </cell>
        </row>
        <row r="510">
          <cell r="A510" t="str">
            <v>Id509</v>
          </cell>
          <cell r="B510">
            <v>22.22</v>
          </cell>
          <cell r="C510">
            <v>5.5</v>
          </cell>
          <cell r="D510" t="str">
            <v>No</v>
          </cell>
          <cell r="E510" t="str">
            <v>No</v>
          </cell>
          <cell r="F510" t="str">
            <v>No</v>
          </cell>
          <cell r="G510">
            <v>0</v>
          </cell>
          <cell r="H510" t="str">
            <v>Yes</v>
          </cell>
          <cell r="I510">
            <v>22.22</v>
          </cell>
          <cell r="J510" t="str">
            <v>Normal Weight</v>
          </cell>
          <cell r="K510">
            <v>5.5</v>
          </cell>
          <cell r="L510" t="str">
            <v>Normal</v>
          </cell>
        </row>
        <row r="511">
          <cell r="A511" t="str">
            <v>Id510</v>
          </cell>
          <cell r="B511">
            <v>33.344999999999999</v>
          </cell>
          <cell r="C511">
            <v>4.79</v>
          </cell>
          <cell r="D511" t="str">
            <v>No</v>
          </cell>
          <cell r="E511" t="str">
            <v>No</v>
          </cell>
          <cell r="F511" t="str">
            <v>Yes</v>
          </cell>
          <cell r="G511">
            <v>1</v>
          </cell>
          <cell r="H511" t="str">
            <v>No</v>
          </cell>
          <cell r="I511">
            <v>33.344999999999999</v>
          </cell>
          <cell r="J511" t="str">
            <v>Obesity</v>
          </cell>
          <cell r="K511">
            <v>4.79</v>
          </cell>
          <cell r="L511" t="str">
            <v>Normal</v>
          </cell>
        </row>
        <row r="512">
          <cell r="A512" t="str">
            <v>Id511</v>
          </cell>
          <cell r="B512">
            <v>24.42</v>
          </cell>
          <cell r="C512">
            <v>5.81</v>
          </cell>
          <cell r="D512" t="str">
            <v>No</v>
          </cell>
          <cell r="E512" t="str">
            <v>No</v>
          </cell>
          <cell r="F512" t="str">
            <v>No</v>
          </cell>
          <cell r="G512">
            <v>1</v>
          </cell>
          <cell r="H512" t="str">
            <v>Yes</v>
          </cell>
          <cell r="I512">
            <v>24.42</v>
          </cell>
          <cell r="J512" t="str">
            <v>Normal Weight</v>
          </cell>
          <cell r="K512">
            <v>5.81</v>
          </cell>
          <cell r="L512" t="str">
            <v>Prediabetes</v>
          </cell>
        </row>
        <row r="513">
          <cell r="A513" t="str">
            <v>Id512</v>
          </cell>
          <cell r="B513">
            <v>29.81</v>
          </cell>
          <cell r="C513">
            <v>5.58</v>
          </cell>
          <cell r="D513" t="str">
            <v>No</v>
          </cell>
          <cell r="E513" t="str">
            <v>No</v>
          </cell>
          <cell r="F513" t="str">
            <v>No</v>
          </cell>
          <cell r="G513">
            <v>0</v>
          </cell>
          <cell r="H513" t="str">
            <v>Yes</v>
          </cell>
          <cell r="I513">
            <v>29.81</v>
          </cell>
          <cell r="J513" t="str">
            <v>Over Weight</v>
          </cell>
          <cell r="K513">
            <v>5.58</v>
          </cell>
          <cell r="L513" t="str">
            <v>Normal</v>
          </cell>
        </row>
        <row r="514">
          <cell r="A514" t="str">
            <v>Id513</v>
          </cell>
          <cell r="B514">
            <v>51.18</v>
          </cell>
          <cell r="C514">
            <v>4.4000000000000004</v>
          </cell>
          <cell r="D514" t="str">
            <v>Yes</v>
          </cell>
          <cell r="E514" t="str">
            <v>No</v>
          </cell>
          <cell r="F514" t="str">
            <v>No</v>
          </cell>
          <cell r="G514">
            <v>2</v>
          </cell>
          <cell r="H514" t="str">
            <v>No</v>
          </cell>
          <cell r="I514">
            <v>51.18</v>
          </cell>
          <cell r="J514" t="str">
            <v>Obesity</v>
          </cell>
          <cell r="K514">
            <v>4.4000000000000004</v>
          </cell>
          <cell r="L514" t="str">
            <v>Normal</v>
          </cell>
        </row>
        <row r="515">
          <cell r="A515" t="str">
            <v>Id514</v>
          </cell>
          <cell r="B515">
            <v>51.37</v>
          </cell>
          <cell r="C515">
            <v>8.18</v>
          </cell>
          <cell r="D515" t="str">
            <v>Yes</v>
          </cell>
          <cell r="E515" t="str">
            <v>No</v>
          </cell>
          <cell r="F515" t="str">
            <v>No</v>
          </cell>
          <cell r="G515">
            <v>0</v>
          </cell>
          <cell r="H515" t="str">
            <v>No</v>
          </cell>
          <cell r="I515">
            <v>51.37</v>
          </cell>
          <cell r="J515" t="str">
            <v>Obesity</v>
          </cell>
          <cell r="K515">
            <v>8.18</v>
          </cell>
          <cell r="L515" t="str">
            <v>Diabetes</v>
          </cell>
        </row>
        <row r="516">
          <cell r="A516" t="str">
            <v>Id515</v>
          </cell>
          <cell r="B516">
            <v>36.19</v>
          </cell>
          <cell r="C516">
            <v>5.52</v>
          </cell>
          <cell r="D516" t="str">
            <v>Yes</v>
          </cell>
          <cell r="E516" t="str">
            <v>No</v>
          </cell>
          <cell r="F516" t="str">
            <v>No</v>
          </cell>
          <cell r="G516">
            <v>0</v>
          </cell>
          <cell r="H516" t="str">
            <v>No</v>
          </cell>
          <cell r="I516">
            <v>36.19</v>
          </cell>
          <cell r="J516" t="str">
            <v>Obesity</v>
          </cell>
          <cell r="K516">
            <v>5.52</v>
          </cell>
          <cell r="L516" t="str">
            <v>Normal</v>
          </cell>
        </row>
        <row r="517">
          <cell r="A517" t="str">
            <v>Id516</v>
          </cell>
          <cell r="B517">
            <v>25.9</v>
          </cell>
          <cell r="C517">
            <v>4.84</v>
          </cell>
          <cell r="D517" t="str">
            <v>No</v>
          </cell>
          <cell r="E517" t="str">
            <v>No</v>
          </cell>
          <cell r="F517" t="str">
            <v>No</v>
          </cell>
          <cell r="G517">
            <v>0</v>
          </cell>
          <cell r="H517" t="str">
            <v>Yes</v>
          </cell>
          <cell r="I517">
            <v>25.9</v>
          </cell>
          <cell r="J517" t="str">
            <v>Over Weight</v>
          </cell>
          <cell r="K517">
            <v>4.84</v>
          </cell>
          <cell r="L517" t="str">
            <v>Normal</v>
          </cell>
        </row>
        <row r="518">
          <cell r="A518" t="str">
            <v>Id517</v>
          </cell>
          <cell r="B518">
            <v>35.72</v>
          </cell>
          <cell r="C518">
            <v>4.08</v>
          </cell>
          <cell r="D518" t="str">
            <v>No</v>
          </cell>
          <cell r="E518" t="str">
            <v>No</v>
          </cell>
          <cell r="F518" t="str">
            <v>Yes</v>
          </cell>
          <cell r="G518">
            <v>1</v>
          </cell>
          <cell r="H518" t="str">
            <v>No</v>
          </cell>
          <cell r="I518">
            <v>35.72</v>
          </cell>
          <cell r="J518" t="str">
            <v>Obesity</v>
          </cell>
          <cell r="K518">
            <v>4.08</v>
          </cell>
          <cell r="L518" t="str">
            <v>Normal</v>
          </cell>
        </row>
        <row r="519">
          <cell r="A519" t="str">
            <v>Id518</v>
          </cell>
          <cell r="B519">
            <v>27.94</v>
          </cell>
          <cell r="C519">
            <v>4.4800000000000004</v>
          </cell>
          <cell r="D519" t="str">
            <v>No</v>
          </cell>
          <cell r="E519" t="str">
            <v>No</v>
          </cell>
          <cell r="F519" t="str">
            <v>Yes</v>
          </cell>
          <cell r="G519">
            <v>1</v>
          </cell>
          <cell r="H519" t="str">
            <v>Yes</v>
          </cell>
          <cell r="I519">
            <v>27.94</v>
          </cell>
          <cell r="J519" t="str">
            <v>Over Weight</v>
          </cell>
          <cell r="K519">
            <v>4.4800000000000004</v>
          </cell>
          <cell r="L519" t="str">
            <v>Normal</v>
          </cell>
        </row>
        <row r="520">
          <cell r="A520" t="str">
            <v>Id519</v>
          </cell>
          <cell r="B520">
            <v>27.1</v>
          </cell>
          <cell r="C520">
            <v>5.73</v>
          </cell>
          <cell r="D520" t="str">
            <v>No</v>
          </cell>
          <cell r="E520" t="str">
            <v>No</v>
          </cell>
          <cell r="F520" t="str">
            <v>No</v>
          </cell>
          <cell r="G520">
            <v>0</v>
          </cell>
          <cell r="H520" t="str">
            <v>Yes</v>
          </cell>
          <cell r="I520">
            <v>27.1</v>
          </cell>
          <cell r="J520" t="str">
            <v>Over Weight</v>
          </cell>
          <cell r="K520">
            <v>5.73</v>
          </cell>
          <cell r="L520" t="str">
            <v>Prediabetes</v>
          </cell>
        </row>
        <row r="521">
          <cell r="A521" t="str">
            <v>Id520</v>
          </cell>
          <cell r="B521">
            <v>18.3</v>
          </cell>
          <cell r="C521">
            <v>5.46</v>
          </cell>
          <cell r="D521" t="str">
            <v>Yes</v>
          </cell>
          <cell r="E521" t="str">
            <v>No</v>
          </cell>
          <cell r="F521" t="str">
            <v>Yes</v>
          </cell>
          <cell r="G521">
            <v>1</v>
          </cell>
          <cell r="H521" t="str">
            <v>Yes</v>
          </cell>
          <cell r="I521">
            <v>18.3</v>
          </cell>
          <cell r="J521" t="str">
            <v>Underweight</v>
          </cell>
          <cell r="K521">
            <v>5.46</v>
          </cell>
          <cell r="L521" t="str">
            <v>Normal</v>
          </cell>
        </row>
        <row r="522">
          <cell r="A522" t="str">
            <v>Id521</v>
          </cell>
          <cell r="B522">
            <v>25.3</v>
          </cell>
          <cell r="C522">
            <v>5.0199999999999996</v>
          </cell>
          <cell r="D522" t="str">
            <v>Yes</v>
          </cell>
          <cell r="E522" t="str">
            <v>No</v>
          </cell>
          <cell r="F522" t="str">
            <v>No</v>
          </cell>
          <cell r="G522">
            <v>1</v>
          </cell>
          <cell r="H522" t="str">
            <v>Yes</v>
          </cell>
          <cell r="I522">
            <v>25.3</v>
          </cell>
          <cell r="J522" t="str">
            <v>Over Weight</v>
          </cell>
          <cell r="K522">
            <v>5.0199999999999996</v>
          </cell>
          <cell r="L522" t="str">
            <v>Normal</v>
          </cell>
        </row>
        <row r="523">
          <cell r="A523" t="str">
            <v>Id522</v>
          </cell>
          <cell r="B523">
            <v>38.83</v>
          </cell>
          <cell r="C523">
            <v>6.36</v>
          </cell>
          <cell r="D523" t="str">
            <v>No</v>
          </cell>
          <cell r="E523" t="str">
            <v>No</v>
          </cell>
          <cell r="F523" t="str">
            <v>No</v>
          </cell>
          <cell r="G523">
            <v>1</v>
          </cell>
          <cell r="H523" t="str">
            <v>No</v>
          </cell>
          <cell r="I523">
            <v>38.83</v>
          </cell>
          <cell r="J523" t="str">
            <v>Obesity</v>
          </cell>
          <cell r="K523">
            <v>6.36</v>
          </cell>
          <cell r="L523" t="str">
            <v>Prediabetes</v>
          </cell>
        </row>
        <row r="524">
          <cell r="A524" t="str">
            <v>Id523</v>
          </cell>
          <cell r="B524">
            <v>27.6</v>
          </cell>
          <cell r="C524">
            <v>5.36</v>
          </cell>
          <cell r="D524" t="str">
            <v>No</v>
          </cell>
          <cell r="E524" t="str">
            <v>No</v>
          </cell>
          <cell r="F524" t="str">
            <v>No</v>
          </cell>
          <cell r="G524">
            <v>1</v>
          </cell>
          <cell r="H524" t="str">
            <v>No</v>
          </cell>
          <cell r="I524">
            <v>27.6</v>
          </cell>
          <cell r="J524" t="str">
            <v>Over Weight</v>
          </cell>
          <cell r="K524">
            <v>5.36</v>
          </cell>
          <cell r="L524" t="str">
            <v>Normal</v>
          </cell>
        </row>
        <row r="525">
          <cell r="A525" t="str">
            <v>Id524</v>
          </cell>
          <cell r="B525">
            <v>46.4</v>
          </cell>
          <cell r="C525">
            <v>8.3699999999999992</v>
          </cell>
          <cell r="D525" t="str">
            <v>Yes</v>
          </cell>
          <cell r="E525" t="str">
            <v>No</v>
          </cell>
          <cell r="F525" t="str">
            <v>Yes</v>
          </cell>
          <cell r="G525">
            <v>1</v>
          </cell>
          <cell r="H525" t="str">
            <v>No</v>
          </cell>
          <cell r="I525">
            <v>46.4</v>
          </cell>
          <cell r="J525" t="str">
            <v>Obesity</v>
          </cell>
          <cell r="K525">
            <v>8.3699999999999992</v>
          </cell>
          <cell r="L525" t="str">
            <v>Diabetes</v>
          </cell>
        </row>
        <row r="526">
          <cell r="A526" t="str">
            <v>Id525</v>
          </cell>
          <cell r="B526">
            <v>51.92</v>
          </cell>
          <cell r="C526">
            <v>5.18</v>
          </cell>
          <cell r="D526" t="str">
            <v>Yes</v>
          </cell>
          <cell r="E526" t="str">
            <v>No</v>
          </cell>
          <cell r="F526" t="str">
            <v>Yes</v>
          </cell>
          <cell r="G526">
            <v>1</v>
          </cell>
          <cell r="H526" t="str">
            <v>No</v>
          </cell>
          <cell r="I526">
            <v>51.92</v>
          </cell>
          <cell r="J526" t="str">
            <v>Obesity</v>
          </cell>
          <cell r="K526">
            <v>5.18</v>
          </cell>
          <cell r="L526" t="str">
            <v>Normal</v>
          </cell>
        </row>
        <row r="527">
          <cell r="A527" t="str">
            <v>Id526</v>
          </cell>
          <cell r="B527">
            <v>32.395000000000003</v>
          </cell>
          <cell r="C527">
            <v>5.68</v>
          </cell>
          <cell r="D527" t="str">
            <v>Yes</v>
          </cell>
          <cell r="E527" t="str">
            <v>No</v>
          </cell>
          <cell r="F527" t="str">
            <v>No</v>
          </cell>
          <cell r="G527">
            <v>1</v>
          </cell>
          <cell r="H527" t="str">
            <v>No</v>
          </cell>
          <cell r="I527">
            <v>32.395000000000003</v>
          </cell>
          <cell r="J527" t="str">
            <v>Obesity</v>
          </cell>
          <cell r="K527">
            <v>5.68</v>
          </cell>
          <cell r="L527" t="str">
            <v>Normal</v>
          </cell>
        </row>
        <row r="528">
          <cell r="A528" t="str">
            <v>Id527</v>
          </cell>
          <cell r="B528">
            <v>46.19</v>
          </cell>
          <cell r="C528">
            <v>7.31</v>
          </cell>
          <cell r="D528" t="str">
            <v>Yes</v>
          </cell>
          <cell r="E528" t="str">
            <v>No</v>
          </cell>
          <cell r="F528" t="str">
            <v>Yes</v>
          </cell>
          <cell r="G528">
            <v>1</v>
          </cell>
          <cell r="H528" t="str">
            <v>No</v>
          </cell>
          <cell r="I528">
            <v>46.19</v>
          </cell>
          <cell r="J528" t="str">
            <v>Obesity</v>
          </cell>
          <cell r="K528">
            <v>7.31</v>
          </cell>
          <cell r="L528" t="str">
            <v>Diabetes</v>
          </cell>
        </row>
        <row r="529">
          <cell r="A529" t="str">
            <v>Id528</v>
          </cell>
          <cell r="B529">
            <v>27.93</v>
          </cell>
          <cell r="C529">
            <v>4.67</v>
          </cell>
          <cell r="D529" t="str">
            <v>No</v>
          </cell>
          <cell r="E529" t="str">
            <v>No</v>
          </cell>
          <cell r="F529" t="str">
            <v>Yes</v>
          </cell>
          <cell r="G529">
            <v>1</v>
          </cell>
          <cell r="H529" t="str">
            <v>No</v>
          </cell>
          <cell r="I529">
            <v>27.93</v>
          </cell>
          <cell r="J529" t="str">
            <v>Over Weight</v>
          </cell>
          <cell r="K529">
            <v>4.67</v>
          </cell>
          <cell r="L529" t="str">
            <v>Normal</v>
          </cell>
        </row>
        <row r="530">
          <cell r="A530" t="str">
            <v>Id529</v>
          </cell>
          <cell r="B530">
            <v>45.62</v>
          </cell>
          <cell r="C530">
            <v>6.87</v>
          </cell>
          <cell r="D530" t="str">
            <v>No</v>
          </cell>
          <cell r="E530" t="str">
            <v>No</v>
          </cell>
          <cell r="F530" t="str">
            <v>No</v>
          </cell>
          <cell r="G530">
            <v>0</v>
          </cell>
          <cell r="H530" t="str">
            <v>No</v>
          </cell>
          <cell r="I530">
            <v>45.62</v>
          </cell>
          <cell r="J530" t="str">
            <v>Obesity</v>
          </cell>
          <cell r="K530">
            <v>6.87</v>
          </cell>
          <cell r="L530" t="str">
            <v>Diabetes</v>
          </cell>
        </row>
        <row r="531">
          <cell r="A531" t="str">
            <v>Id530</v>
          </cell>
          <cell r="B531">
            <v>35.31</v>
          </cell>
          <cell r="C531">
            <v>5.87</v>
          </cell>
          <cell r="D531" t="str">
            <v>No</v>
          </cell>
          <cell r="E531" t="str">
            <v>No</v>
          </cell>
          <cell r="F531" t="str">
            <v>Yes</v>
          </cell>
          <cell r="G531">
            <v>1</v>
          </cell>
          <cell r="H531" t="str">
            <v>No</v>
          </cell>
          <cell r="I531">
            <v>35.31</v>
          </cell>
          <cell r="J531" t="str">
            <v>Obesity</v>
          </cell>
          <cell r="K531">
            <v>5.87</v>
          </cell>
          <cell r="L531" t="str">
            <v>Prediabetes</v>
          </cell>
        </row>
        <row r="532">
          <cell r="A532" t="str">
            <v>Id531</v>
          </cell>
          <cell r="B532">
            <v>30.4</v>
          </cell>
          <cell r="C532">
            <v>4.07</v>
          </cell>
          <cell r="D532" t="str">
            <v>Yes</v>
          </cell>
          <cell r="E532" t="str">
            <v>No</v>
          </cell>
          <cell r="F532" t="str">
            <v>No</v>
          </cell>
          <cell r="G532">
            <v>1</v>
          </cell>
          <cell r="H532" t="str">
            <v>No</v>
          </cell>
          <cell r="I532">
            <v>30.4</v>
          </cell>
          <cell r="J532" t="str">
            <v>Obesity</v>
          </cell>
          <cell r="K532">
            <v>4.07</v>
          </cell>
          <cell r="L532" t="str">
            <v>Normal</v>
          </cell>
        </row>
        <row r="533">
          <cell r="A533" t="str">
            <v>Id532</v>
          </cell>
          <cell r="B533">
            <v>20.13</v>
          </cell>
          <cell r="C533">
            <v>6.47</v>
          </cell>
          <cell r="D533" t="str">
            <v>No</v>
          </cell>
          <cell r="E533" t="str">
            <v>No</v>
          </cell>
          <cell r="F533" t="str">
            <v>Yes</v>
          </cell>
          <cell r="G533">
            <v>1</v>
          </cell>
          <cell r="H533" t="str">
            <v>Yes</v>
          </cell>
          <cell r="I533">
            <v>20.13</v>
          </cell>
          <cell r="J533" t="str">
            <v>Normal Weight</v>
          </cell>
          <cell r="K533">
            <v>6.47</v>
          </cell>
        </row>
        <row r="534">
          <cell r="A534" t="str">
            <v>Id533</v>
          </cell>
          <cell r="B534">
            <v>23.655000000000001</v>
          </cell>
          <cell r="C534">
            <v>5.14</v>
          </cell>
          <cell r="D534" t="str">
            <v>No</v>
          </cell>
          <cell r="E534" t="str">
            <v>No</v>
          </cell>
          <cell r="F534" t="str">
            <v>No</v>
          </cell>
          <cell r="G534">
            <v>1</v>
          </cell>
          <cell r="H534" t="str">
            <v>Yes</v>
          </cell>
          <cell r="I534">
            <v>23.655000000000001</v>
          </cell>
          <cell r="J534" t="str">
            <v>Normal Weight</v>
          </cell>
          <cell r="K534">
            <v>5.14</v>
          </cell>
          <cell r="L534" t="str">
            <v>Normal</v>
          </cell>
        </row>
        <row r="535">
          <cell r="A535" t="str">
            <v>Id534</v>
          </cell>
          <cell r="B535">
            <v>49.05</v>
          </cell>
          <cell r="C535">
            <v>9.77</v>
          </cell>
          <cell r="D535" t="str">
            <v>Yes</v>
          </cell>
          <cell r="E535" t="str">
            <v>No</v>
          </cell>
          <cell r="F535" t="str">
            <v>No</v>
          </cell>
          <cell r="G535">
            <v>0</v>
          </cell>
          <cell r="H535" t="str">
            <v>No</v>
          </cell>
          <cell r="I535">
            <v>49.05</v>
          </cell>
          <cell r="J535" t="str">
            <v>Obesity</v>
          </cell>
          <cell r="K535">
            <v>9.77</v>
          </cell>
          <cell r="L535" t="str">
            <v>Diabetes</v>
          </cell>
        </row>
        <row r="536">
          <cell r="A536" t="str">
            <v>Id535</v>
          </cell>
          <cell r="B536">
            <v>51.94</v>
          </cell>
          <cell r="C536">
            <v>8.8000000000000007</v>
          </cell>
          <cell r="D536" t="str">
            <v>Yes</v>
          </cell>
          <cell r="E536" t="str">
            <v>No</v>
          </cell>
          <cell r="F536" t="str">
            <v>No</v>
          </cell>
          <cell r="G536">
            <v>2</v>
          </cell>
          <cell r="H536" t="str">
            <v>No</v>
          </cell>
          <cell r="I536">
            <v>51.94</v>
          </cell>
          <cell r="J536" t="str">
            <v>Obesity</v>
          </cell>
          <cell r="K536">
            <v>8.8000000000000007</v>
          </cell>
          <cell r="L536" t="str">
            <v>Diabetes</v>
          </cell>
        </row>
        <row r="537">
          <cell r="A537" t="str">
            <v>Id536</v>
          </cell>
          <cell r="B537">
            <v>29.83</v>
          </cell>
          <cell r="C537">
            <v>5.84</v>
          </cell>
          <cell r="D537" t="str">
            <v>No</v>
          </cell>
          <cell r="E537" t="str">
            <v>No</v>
          </cell>
          <cell r="F537" t="str">
            <v>No</v>
          </cell>
          <cell r="G537">
            <v>1</v>
          </cell>
          <cell r="H537" t="str">
            <v>Yes</v>
          </cell>
          <cell r="I537">
            <v>29.83</v>
          </cell>
          <cell r="J537" t="str">
            <v>Over Weight</v>
          </cell>
          <cell r="K537">
            <v>5.84</v>
          </cell>
          <cell r="L537" t="str">
            <v>Prediabetes</v>
          </cell>
        </row>
        <row r="538">
          <cell r="A538" t="str">
            <v>Id537</v>
          </cell>
          <cell r="B538">
            <v>22.6</v>
          </cell>
          <cell r="C538">
            <v>10.43</v>
          </cell>
          <cell r="D538" t="str">
            <v>Yes</v>
          </cell>
          <cell r="E538" t="str">
            <v>No</v>
          </cell>
          <cell r="F538" t="str">
            <v>No</v>
          </cell>
          <cell r="G538">
            <v>1</v>
          </cell>
          <cell r="H538" t="str">
            <v>Yes</v>
          </cell>
          <cell r="I538">
            <v>22.6</v>
          </cell>
          <cell r="J538" t="str">
            <v>Normal Weight</v>
          </cell>
          <cell r="K538">
            <v>10.43</v>
          </cell>
          <cell r="L538" t="str">
            <v>Diabetes</v>
          </cell>
        </row>
        <row r="539">
          <cell r="A539" t="str">
            <v>Id538</v>
          </cell>
          <cell r="B539">
            <v>46.69</v>
          </cell>
          <cell r="C539">
            <v>4.25</v>
          </cell>
          <cell r="D539" t="str">
            <v>Yes</v>
          </cell>
          <cell r="E539" t="str">
            <v>No</v>
          </cell>
          <cell r="F539" t="str">
            <v>No</v>
          </cell>
          <cell r="G539">
            <v>1</v>
          </cell>
          <cell r="H539" t="str">
            <v>No</v>
          </cell>
          <cell r="I539">
            <v>46.69</v>
          </cell>
          <cell r="J539" t="str">
            <v>Obesity</v>
          </cell>
          <cell r="K539">
            <v>4.25</v>
          </cell>
          <cell r="L539" t="str">
            <v>Normal</v>
          </cell>
        </row>
        <row r="540">
          <cell r="A540" t="str">
            <v>Id539</v>
          </cell>
          <cell r="B540">
            <v>28.49</v>
          </cell>
          <cell r="C540">
            <v>4.8899999999999997</v>
          </cell>
          <cell r="D540" t="str">
            <v>No</v>
          </cell>
          <cell r="E540" t="str">
            <v>No</v>
          </cell>
          <cell r="F540" t="str">
            <v>No</v>
          </cell>
          <cell r="G540">
            <v>0</v>
          </cell>
          <cell r="H540" t="str">
            <v>Yes</v>
          </cell>
          <cell r="I540">
            <v>28.49</v>
          </cell>
          <cell r="J540" t="str">
            <v>Over Weight</v>
          </cell>
          <cell r="K540">
            <v>4.8899999999999997</v>
          </cell>
          <cell r="L540" t="str">
            <v>Normal</v>
          </cell>
        </row>
        <row r="541">
          <cell r="A541" t="str">
            <v>Id540</v>
          </cell>
          <cell r="B541">
            <v>28.5</v>
          </cell>
          <cell r="C541">
            <v>5.55</v>
          </cell>
          <cell r="D541" t="str">
            <v>Yes</v>
          </cell>
          <cell r="E541" t="str">
            <v>No</v>
          </cell>
          <cell r="F541" t="str">
            <v>No</v>
          </cell>
          <cell r="G541">
            <v>1</v>
          </cell>
          <cell r="H541" t="str">
            <v>Yes</v>
          </cell>
          <cell r="I541">
            <v>28.5</v>
          </cell>
          <cell r="J541" t="str">
            <v>Over Weight</v>
          </cell>
          <cell r="K541">
            <v>5.55</v>
          </cell>
          <cell r="L541" t="str">
            <v>Normal</v>
          </cell>
        </row>
        <row r="542">
          <cell r="A542" t="str">
            <v>Id541</v>
          </cell>
          <cell r="B542">
            <v>24.4</v>
          </cell>
          <cell r="C542">
            <v>4.5199999999999996</v>
          </cell>
          <cell r="D542" t="str">
            <v>No</v>
          </cell>
          <cell r="E542" t="str">
            <v>No</v>
          </cell>
          <cell r="F542" t="str">
            <v>No</v>
          </cell>
          <cell r="G542">
            <v>1</v>
          </cell>
          <cell r="H542" t="str">
            <v>Yes</v>
          </cell>
          <cell r="I542">
            <v>24.4</v>
          </cell>
          <cell r="J542" t="str">
            <v>Normal Weight</v>
          </cell>
          <cell r="K542">
            <v>4.5199999999999996</v>
          </cell>
          <cell r="L542" t="str">
            <v>Normal</v>
          </cell>
        </row>
        <row r="543">
          <cell r="A543" t="str">
            <v>Id542</v>
          </cell>
          <cell r="B543">
            <v>29.15</v>
          </cell>
          <cell r="C543">
            <v>4.45</v>
          </cell>
          <cell r="D543" t="str">
            <v>Yes</v>
          </cell>
          <cell r="E543" t="str">
            <v>No</v>
          </cell>
          <cell r="F543" t="str">
            <v>No</v>
          </cell>
          <cell r="G543">
            <v>1</v>
          </cell>
          <cell r="H543" t="str">
            <v>Yes</v>
          </cell>
          <cell r="I543">
            <v>29.15</v>
          </cell>
          <cell r="J543" t="str">
            <v>Over Weight</v>
          </cell>
          <cell r="K543">
            <v>4.45</v>
          </cell>
          <cell r="L543" t="str">
            <v>Normal</v>
          </cell>
        </row>
        <row r="544">
          <cell r="A544" t="str">
            <v>Id543</v>
          </cell>
          <cell r="B544">
            <v>27.28</v>
          </cell>
          <cell r="C544">
            <v>4.72</v>
          </cell>
          <cell r="D544" t="str">
            <v>No</v>
          </cell>
          <cell r="E544" t="str">
            <v>yes</v>
          </cell>
          <cell r="F544" t="str">
            <v>No</v>
          </cell>
          <cell r="G544">
            <v>1</v>
          </cell>
          <cell r="H544" t="str">
            <v>Yes</v>
          </cell>
          <cell r="I544">
            <v>27.28</v>
          </cell>
          <cell r="J544" t="str">
            <v>Over Weight</v>
          </cell>
          <cell r="K544">
            <v>4.72</v>
          </cell>
          <cell r="L544" t="str">
            <v>Normal</v>
          </cell>
        </row>
        <row r="545">
          <cell r="A545" t="str">
            <v>Id544</v>
          </cell>
          <cell r="B545">
            <v>32.229999999999997</v>
          </cell>
          <cell r="C545">
            <v>4.6500000000000004</v>
          </cell>
          <cell r="D545" t="str">
            <v>Yes</v>
          </cell>
          <cell r="E545" t="str">
            <v>No</v>
          </cell>
          <cell r="F545" t="str">
            <v>Yes</v>
          </cell>
          <cell r="G545">
            <v>1</v>
          </cell>
          <cell r="H545" t="str">
            <v>No</v>
          </cell>
          <cell r="I545">
            <v>32.229999999999997</v>
          </cell>
          <cell r="J545" t="str">
            <v>Obesity</v>
          </cell>
          <cell r="K545">
            <v>4.6500000000000004</v>
          </cell>
          <cell r="L545" t="str">
            <v>Normal</v>
          </cell>
        </row>
        <row r="546">
          <cell r="A546" t="str">
            <v>Id545</v>
          </cell>
          <cell r="B546">
            <v>44.2</v>
          </cell>
          <cell r="C546">
            <v>11.34</v>
          </cell>
          <cell r="D546" t="str">
            <v>Yes</v>
          </cell>
          <cell r="E546" t="str">
            <v>No</v>
          </cell>
          <cell r="F546" t="str">
            <v>Yes</v>
          </cell>
          <cell r="G546">
            <v>1</v>
          </cell>
          <cell r="H546" t="str">
            <v>No</v>
          </cell>
          <cell r="I546">
            <v>44.2</v>
          </cell>
          <cell r="J546" t="str">
            <v>Obesity</v>
          </cell>
          <cell r="K546">
            <v>11.34</v>
          </cell>
          <cell r="L546" t="str">
            <v>Diabetes</v>
          </cell>
        </row>
        <row r="547">
          <cell r="A547" t="str">
            <v>Id546</v>
          </cell>
          <cell r="B547">
            <v>29.734999999999999</v>
          </cell>
          <cell r="C547">
            <v>4.53</v>
          </cell>
          <cell r="D547" t="str">
            <v>No</v>
          </cell>
          <cell r="E547" t="str">
            <v>No</v>
          </cell>
          <cell r="F547" t="str">
            <v>Yes</v>
          </cell>
          <cell r="G547">
            <v>1</v>
          </cell>
          <cell r="H547" t="str">
            <v>No</v>
          </cell>
          <cell r="I547">
            <v>29.734999999999999</v>
          </cell>
          <cell r="J547" t="str">
            <v>Over Weight</v>
          </cell>
          <cell r="K547">
            <v>4.53</v>
          </cell>
          <cell r="L547" t="str">
            <v>Normal</v>
          </cell>
        </row>
        <row r="548">
          <cell r="A548" t="str">
            <v>Id547</v>
          </cell>
          <cell r="B548">
            <v>28.31</v>
          </cell>
          <cell r="C548">
            <v>6.35</v>
          </cell>
          <cell r="D548" t="str">
            <v>No</v>
          </cell>
          <cell r="E548" t="str">
            <v>No</v>
          </cell>
          <cell r="F548" t="str">
            <v>No</v>
          </cell>
          <cell r="G548">
            <v>0</v>
          </cell>
          <cell r="H548" t="str">
            <v>Yes</v>
          </cell>
          <cell r="I548">
            <v>28.31</v>
          </cell>
          <cell r="J548" t="str">
            <v>Over Weight</v>
          </cell>
          <cell r="K548">
            <v>6.35</v>
          </cell>
          <cell r="L548" t="str">
            <v>Prediabetes</v>
          </cell>
        </row>
        <row r="549">
          <cell r="A549" t="str">
            <v>Id548</v>
          </cell>
          <cell r="B549">
            <v>46.62</v>
          </cell>
          <cell r="C549">
            <v>8.51</v>
          </cell>
          <cell r="D549" t="str">
            <v>No</v>
          </cell>
          <cell r="E549" t="str">
            <v>No</v>
          </cell>
          <cell r="F549" t="str">
            <v>No</v>
          </cell>
          <cell r="G549">
            <v>0</v>
          </cell>
          <cell r="H549" t="str">
            <v>No</v>
          </cell>
          <cell r="I549">
            <v>46.62</v>
          </cell>
          <cell r="J549" t="str">
            <v>Obesity</v>
          </cell>
          <cell r="K549">
            <v>8.51</v>
          </cell>
          <cell r="L549" t="str">
            <v>Diabetes</v>
          </cell>
        </row>
        <row r="550">
          <cell r="A550" t="str">
            <v>Id549</v>
          </cell>
          <cell r="B550">
            <v>51.75</v>
          </cell>
          <cell r="C550">
            <v>8.59</v>
          </cell>
          <cell r="D550" t="str">
            <v>Yes</v>
          </cell>
          <cell r="E550" t="str">
            <v>No</v>
          </cell>
          <cell r="F550" t="str">
            <v>No</v>
          </cell>
          <cell r="G550">
            <v>1</v>
          </cell>
          <cell r="H550" t="str">
            <v>No</v>
          </cell>
          <cell r="I550">
            <v>51.75</v>
          </cell>
          <cell r="J550" t="str">
            <v>Obesity</v>
          </cell>
          <cell r="K550">
            <v>8.59</v>
          </cell>
          <cell r="L550" t="str">
            <v>Diabetes</v>
          </cell>
        </row>
        <row r="551">
          <cell r="A551" t="str">
            <v>Id550</v>
          </cell>
          <cell r="B551">
            <v>25.7</v>
          </cell>
          <cell r="C551">
            <v>4.13</v>
          </cell>
          <cell r="D551" t="str">
            <v>Yes</v>
          </cell>
          <cell r="E551" t="str">
            <v>No</v>
          </cell>
          <cell r="F551" t="str">
            <v>No</v>
          </cell>
          <cell r="G551">
            <v>0</v>
          </cell>
          <cell r="H551" t="str">
            <v>Yes</v>
          </cell>
          <cell r="I551">
            <v>25.7</v>
          </cell>
          <cell r="J551" t="str">
            <v>Over Weight</v>
          </cell>
          <cell r="K551">
            <v>4.13</v>
          </cell>
          <cell r="L551" t="str">
            <v>Normal</v>
          </cell>
        </row>
        <row r="552">
          <cell r="A552" t="str">
            <v>Id551</v>
          </cell>
          <cell r="B552">
            <v>31.79</v>
          </cell>
          <cell r="C552">
            <v>4.55</v>
          </cell>
          <cell r="D552" t="str">
            <v>No</v>
          </cell>
          <cell r="E552" t="str">
            <v>No</v>
          </cell>
          <cell r="F552" t="str">
            <v>No</v>
          </cell>
          <cell r="G552">
            <v>0</v>
          </cell>
          <cell r="H552" t="str">
            <v>No</v>
          </cell>
          <cell r="I552">
            <v>31.79</v>
          </cell>
          <cell r="J552" t="str">
            <v>Obesity</v>
          </cell>
          <cell r="K552">
            <v>4.55</v>
          </cell>
          <cell r="L552" t="str">
            <v>Normal</v>
          </cell>
        </row>
        <row r="553">
          <cell r="A553" t="str">
            <v>Id552</v>
          </cell>
          <cell r="B553">
            <v>24.795000000000002</v>
          </cell>
          <cell r="C553">
            <v>4.5199999999999996</v>
          </cell>
          <cell r="D553" t="str">
            <v>No</v>
          </cell>
          <cell r="E553" t="str">
            <v>No</v>
          </cell>
          <cell r="F553" t="str">
            <v>No</v>
          </cell>
          <cell r="G553">
            <v>0</v>
          </cell>
          <cell r="H553" t="str">
            <v>Yes</v>
          </cell>
          <cell r="I553">
            <v>24.795000000000002</v>
          </cell>
          <cell r="J553" t="str">
            <v>Normal Weight</v>
          </cell>
          <cell r="K553">
            <v>4.5199999999999996</v>
          </cell>
          <cell r="L553" t="str">
            <v>Normal</v>
          </cell>
        </row>
        <row r="554">
          <cell r="A554" t="str">
            <v>Id553</v>
          </cell>
          <cell r="B554">
            <v>53.98</v>
          </cell>
          <cell r="C554">
            <v>5.07</v>
          </cell>
          <cell r="D554" t="str">
            <v>No</v>
          </cell>
          <cell r="E554" t="str">
            <v>No</v>
          </cell>
          <cell r="F554" t="str">
            <v>Yes</v>
          </cell>
          <cell r="G554">
            <v>1</v>
          </cell>
          <cell r="H554" t="str">
            <v>No</v>
          </cell>
          <cell r="I554">
            <v>53.98</v>
          </cell>
          <cell r="J554" t="str">
            <v>Obesity</v>
          </cell>
          <cell r="K554">
            <v>5.07</v>
          </cell>
          <cell r="L554" t="str">
            <v>Normal</v>
          </cell>
        </row>
        <row r="555">
          <cell r="A555" t="str">
            <v>Id554</v>
          </cell>
          <cell r="B555">
            <v>41.325000000000003</v>
          </cell>
          <cell r="C555">
            <v>4.04</v>
          </cell>
          <cell r="D555" t="str">
            <v>Yes</v>
          </cell>
          <cell r="E555" t="str">
            <v>No</v>
          </cell>
          <cell r="F555" t="str">
            <v>Yes</v>
          </cell>
          <cell r="G555">
            <v>1</v>
          </cell>
          <cell r="H555" t="str">
            <v>No</v>
          </cell>
          <cell r="I555">
            <v>41.325000000000003</v>
          </cell>
          <cell r="J555" t="str">
            <v>Obesity</v>
          </cell>
          <cell r="K555">
            <v>4.04</v>
          </cell>
          <cell r="L555" t="str">
            <v>Normal</v>
          </cell>
        </row>
        <row r="556">
          <cell r="A556" t="str">
            <v>Id555</v>
          </cell>
          <cell r="B556">
            <v>51.65</v>
          </cell>
          <cell r="C556">
            <v>5.3</v>
          </cell>
          <cell r="D556" t="str">
            <v>Yes</v>
          </cell>
          <cell r="E556" t="str">
            <v>No</v>
          </cell>
          <cell r="F556" t="str">
            <v>No</v>
          </cell>
          <cell r="G556">
            <v>0</v>
          </cell>
          <cell r="H556" t="str">
            <v>No</v>
          </cell>
          <cell r="I556">
            <v>51.65</v>
          </cell>
          <cell r="J556" t="str">
            <v>Obesity</v>
          </cell>
          <cell r="K556">
            <v>5.3</v>
          </cell>
          <cell r="L556" t="str">
            <v>Normal</v>
          </cell>
        </row>
        <row r="557">
          <cell r="A557" t="str">
            <v>Id556</v>
          </cell>
          <cell r="B557">
            <v>44.52</v>
          </cell>
          <cell r="C557">
            <v>8.64</v>
          </cell>
          <cell r="D557" t="str">
            <v>Yes</v>
          </cell>
          <cell r="E557" t="str">
            <v>No</v>
          </cell>
          <cell r="F557" t="str">
            <v>Yes</v>
          </cell>
          <cell r="G557">
            <v>1</v>
          </cell>
          <cell r="H557" t="str">
            <v>No</v>
          </cell>
          <cell r="I557">
            <v>44.52</v>
          </cell>
          <cell r="J557" t="str">
            <v>Obesity</v>
          </cell>
          <cell r="K557">
            <v>8.64</v>
          </cell>
          <cell r="L557" t="str">
            <v>Diabetes</v>
          </cell>
        </row>
        <row r="558">
          <cell r="A558" t="str">
            <v>Id557</v>
          </cell>
          <cell r="B558">
            <v>53.29</v>
          </cell>
          <cell r="C558">
            <v>4.03</v>
          </cell>
          <cell r="D558" t="str">
            <v>No</v>
          </cell>
          <cell r="E558" t="str">
            <v>No</v>
          </cell>
          <cell r="F558" t="str">
            <v>Yes</v>
          </cell>
          <cell r="G558">
            <v>1</v>
          </cell>
          <cell r="H558" t="str">
            <v>No</v>
          </cell>
          <cell r="I558">
            <v>53.29</v>
          </cell>
          <cell r="J558" t="str">
            <v>Obesity</v>
          </cell>
          <cell r="K558">
            <v>4.03</v>
          </cell>
          <cell r="L558" t="str">
            <v>Normal</v>
          </cell>
        </row>
        <row r="559">
          <cell r="A559" t="str">
            <v>Id558</v>
          </cell>
          <cell r="B559">
            <v>46.63</v>
          </cell>
          <cell r="C559">
            <v>4.26</v>
          </cell>
          <cell r="D559" t="str">
            <v>Yes</v>
          </cell>
          <cell r="E559" t="str">
            <v>No</v>
          </cell>
          <cell r="F559" t="str">
            <v>No</v>
          </cell>
          <cell r="G559">
            <v>2</v>
          </cell>
          <cell r="H559" t="str">
            <v>No</v>
          </cell>
          <cell r="I559">
            <v>46.63</v>
          </cell>
          <cell r="J559" t="str">
            <v>Obesity</v>
          </cell>
          <cell r="K559">
            <v>4.26</v>
          </cell>
          <cell r="L559" t="str">
            <v>Normal</v>
          </cell>
        </row>
        <row r="560">
          <cell r="A560" t="str">
            <v>Id559</v>
          </cell>
          <cell r="B560">
            <v>28.88</v>
          </cell>
          <cell r="C560">
            <v>5.35</v>
          </cell>
          <cell r="D560" t="str">
            <v>No</v>
          </cell>
          <cell r="E560" t="str">
            <v>No</v>
          </cell>
          <cell r="F560" t="str">
            <v>Yes</v>
          </cell>
          <cell r="G560">
            <v>1</v>
          </cell>
          <cell r="H560" t="str">
            <v>Yes</v>
          </cell>
          <cell r="I560">
            <v>28.88</v>
          </cell>
          <cell r="J560" t="str">
            <v>Over Weight</v>
          </cell>
          <cell r="K560">
            <v>5.35</v>
          </cell>
          <cell r="L560" t="str">
            <v>Normal</v>
          </cell>
        </row>
        <row r="561">
          <cell r="A561" t="str">
            <v>Id560</v>
          </cell>
          <cell r="B561">
            <v>23.98</v>
          </cell>
          <cell r="C561">
            <v>4.9000000000000004</v>
          </cell>
          <cell r="D561" t="str">
            <v>No</v>
          </cell>
          <cell r="E561" t="str">
            <v>No</v>
          </cell>
          <cell r="F561" t="str">
            <v>No</v>
          </cell>
          <cell r="G561">
            <v>0</v>
          </cell>
          <cell r="H561" t="str">
            <v>No</v>
          </cell>
          <cell r="I561">
            <v>23.98</v>
          </cell>
          <cell r="J561" t="str">
            <v>Normal Weight</v>
          </cell>
          <cell r="K561">
            <v>4.9000000000000004</v>
          </cell>
          <cell r="L561" t="str">
            <v>Normal</v>
          </cell>
        </row>
        <row r="562">
          <cell r="A562" t="str">
            <v>Id561</v>
          </cell>
          <cell r="B562">
            <v>23.65</v>
          </cell>
          <cell r="C562">
            <v>4.5</v>
          </cell>
          <cell r="D562" t="str">
            <v>No</v>
          </cell>
          <cell r="E562" t="str">
            <v>No</v>
          </cell>
          <cell r="F562" t="str">
            <v>No</v>
          </cell>
          <cell r="G562">
            <v>0</v>
          </cell>
          <cell r="H562" t="str">
            <v>No</v>
          </cell>
          <cell r="I562">
            <v>23.65</v>
          </cell>
          <cell r="J562" t="str">
            <v>Normal Weight</v>
          </cell>
          <cell r="K562">
            <v>4.5</v>
          </cell>
          <cell r="L562" t="str">
            <v>Normal</v>
          </cell>
        </row>
        <row r="563">
          <cell r="A563" t="str">
            <v>Id562</v>
          </cell>
          <cell r="B563">
            <v>49.09</v>
          </cell>
          <cell r="C563">
            <v>8.3800000000000008</v>
          </cell>
          <cell r="D563" t="str">
            <v>Yes</v>
          </cell>
          <cell r="E563" t="str">
            <v>No</v>
          </cell>
          <cell r="F563" t="str">
            <v>No</v>
          </cell>
          <cell r="G563">
            <v>2</v>
          </cell>
          <cell r="H563" t="str">
            <v>No</v>
          </cell>
          <cell r="I563">
            <v>49.09</v>
          </cell>
          <cell r="J563" t="str">
            <v>Obesity</v>
          </cell>
          <cell r="K563">
            <v>8.3800000000000008</v>
          </cell>
          <cell r="L563" t="str">
            <v>Diabetes</v>
          </cell>
        </row>
        <row r="564">
          <cell r="A564" t="str">
            <v>Id563</v>
          </cell>
          <cell r="B564">
            <v>28.024999999999999</v>
          </cell>
          <cell r="C564">
            <v>7.03</v>
          </cell>
          <cell r="D564" t="str">
            <v>No</v>
          </cell>
          <cell r="E564" t="str">
            <v>No</v>
          </cell>
          <cell r="F564" t="str">
            <v>No</v>
          </cell>
          <cell r="G564">
            <v>0</v>
          </cell>
          <cell r="H564" t="str">
            <v>Yes</v>
          </cell>
          <cell r="I564">
            <v>28.024999999999999</v>
          </cell>
          <cell r="J564" t="str">
            <v>Over Weight</v>
          </cell>
          <cell r="K564">
            <v>7.03</v>
          </cell>
          <cell r="L564" t="str">
            <v>Diabetes</v>
          </cell>
        </row>
        <row r="565">
          <cell r="A565" t="str">
            <v>Id564</v>
          </cell>
          <cell r="B565">
            <v>43.32</v>
          </cell>
          <cell r="C565">
            <v>8.75</v>
          </cell>
          <cell r="D565" t="str">
            <v>Yes</v>
          </cell>
          <cell r="E565" t="str">
            <v>No</v>
          </cell>
          <cell r="F565" t="str">
            <v>Yes</v>
          </cell>
          <cell r="G565">
            <v>1</v>
          </cell>
          <cell r="H565" t="str">
            <v>No</v>
          </cell>
          <cell r="I565">
            <v>43.32</v>
          </cell>
          <cell r="J565" t="str">
            <v>Obesity</v>
          </cell>
          <cell r="K565">
            <v>8.75</v>
          </cell>
          <cell r="L565" t="str">
            <v>Diabetes</v>
          </cell>
        </row>
        <row r="566">
          <cell r="A566" t="str">
            <v>Id565</v>
          </cell>
          <cell r="B566">
            <v>45.92</v>
          </cell>
          <cell r="C566">
            <v>9.51</v>
          </cell>
          <cell r="D566" t="str">
            <v>No</v>
          </cell>
          <cell r="E566" t="str">
            <v>No</v>
          </cell>
          <cell r="F566" t="str">
            <v>No</v>
          </cell>
          <cell r="G566">
            <v>0</v>
          </cell>
          <cell r="H566" t="str">
            <v>No</v>
          </cell>
          <cell r="I566">
            <v>45.92</v>
          </cell>
          <cell r="J566" t="str">
            <v>Obesity</v>
          </cell>
          <cell r="K566">
            <v>9.51</v>
          </cell>
          <cell r="L566" t="str">
            <v>Diabetes</v>
          </cell>
        </row>
        <row r="567">
          <cell r="A567" t="str">
            <v>Id566</v>
          </cell>
          <cell r="B567">
            <v>44.03</v>
          </cell>
          <cell r="C567">
            <v>9.36</v>
          </cell>
          <cell r="D567" t="str">
            <v>No</v>
          </cell>
          <cell r="E567" t="str">
            <v>No</v>
          </cell>
          <cell r="F567" t="str">
            <v>No</v>
          </cell>
          <cell r="G567">
            <v>0</v>
          </cell>
          <cell r="H567" t="str">
            <v>No</v>
          </cell>
          <cell r="I567">
            <v>44.03</v>
          </cell>
          <cell r="J567" t="str">
            <v>Obesity</v>
          </cell>
          <cell r="K567">
            <v>9.36</v>
          </cell>
          <cell r="L567" t="str">
            <v>Diabetes</v>
          </cell>
        </row>
        <row r="568">
          <cell r="A568" t="str">
            <v>Id567</v>
          </cell>
          <cell r="B568">
            <v>24.6</v>
          </cell>
          <cell r="C568">
            <v>4.8099999999999996</v>
          </cell>
          <cell r="D568" t="str">
            <v>No</v>
          </cell>
          <cell r="E568" t="str">
            <v>No</v>
          </cell>
          <cell r="F568" t="str">
            <v>No</v>
          </cell>
          <cell r="G568">
            <v>0</v>
          </cell>
          <cell r="H568" t="str">
            <v>Yes</v>
          </cell>
          <cell r="I568">
            <v>24.6</v>
          </cell>
          <cell r="J568" t="str">
            <v>Normal Weight</v>
          </cell>
          <cell r="K568">
            <v>4.8099999999999996</v>
          </cell>
          <cell r="L568" t="str">
            <v>Normal</v>
          </cell>
        </row>
        <row r="569">
          <cell r="A569" t="str">
            <v>Id568</v>
          </cell>
          <cell r="B569">
            <v>49.15</v>
          </cell>
          <cell r="C569">
            <v>8.08</v>
          </cell>
          <cell r="D569" t="str">
            <v>No</v>
          </cell>
          <cell r="E569" t="str">
            <v>No</v>
          </cell>
          <cell r="F569" t="str">
            <v>No</v>
          </cell>
          <cell r="G569">
            <v>0</v>
          </cell>
          <cell r="H569" t="str">
            <v>No</v>
          </cell>
          <cell r="I569">
            <v>49.15</v>
          </cell>
          <cell r="J569" t="str">
            <v>Obesity</v>
          </cell>
          <cell r="K569">
            <v>8.08</v>
          </cell>
          <cell r="L569" t="str">
            <v>Diabetes</v>
          </cell>
        </row>
        <row r="570">
          <cell r="A570" t="str">
            <v>Id569</v>
          </cell>
          <cell r="B570">
            <v>28.31</v>
          </cell>
          <cell r="C570">
            <v>6.29</v>
          </cell>
          <cell r="D570" t="str">
            <v>No</v>
          </cell>
          <cell r="E570" t="str">
            <v>No</v>
          </cell>
          <cell r="F570" t="str">
            <v>Yes</v>
          </cell>
          <cell r="G570">
            <v>1</v>
          </cell>
          <cell r="H570" t="str">
            <v>Yes</v>
          </cell>
          <cell r="I570">
            <v>28.31</v>
          </cell>
          <cell r="J570" t="str">
            <v>Over Weight</v>
          </cell>
          <cell r="K570">
            <v>6.29</v>
          </cell>
          <cell r="L570" t="str">
            <v>Prediabetes</v>
          </cell>
        </row>
        <row r="571">
          <cell r="A571" t="str">
            <v>Id570</v>
          </cell>
          <cell r="B571">
            <v>22.99</v>
          </cell>
          <cell r="C571">
            <v>6.29</v>
          </cell>
          <cell r="D571" t="str">
            <v>No</v>
          </cell>
          <cell r="E571" t="str">
            <v>No</v>
          </cell>
          <cell r="F571" t="str">
            <v>No</v>
          </cell>
          <cell r="G571">
            <v>1</v>
          </cell>
          <cell r="H571" t="str">
            <v>Yes</v>
          </cell>
          <cell r="I571">
            <v>22.99</v>
          </cell>
          <cell r="J571" t="str">
            <v>Normal Weight</v>
          </cell>
          <cell r="K571">
            <v>6.29</v>
          </cell>
          <cell r="L571" t="str">
            <v>Prediabetes</v>
          </cell>
        </row>
        <row r="572">
          <cell r="A572" t="str">
            <v>Id571</v>
          </cell>
          <cell r="B572">
            <v>29.07</v>
          </cell>
          <cell r="C572">
            <v>5.12</v>
          </cell>
          <cell r="D572" t="str">
            <v>No</v>
          </cell>
          <cell r="E572" t="str">
            <v>No</v>
          </cell>
          <cell r="F572" t="str">
            <v>Yes</v>
          </cell>
          <cell r="G572">
            <v>1</v>
          </cell>
          <cell r="H572" t="str">
            <v>Yes</v>
          </cell>
          <cell r="I572">
            <v>29.07</v>
          </cell>
          <cell r="J572" t="str">
            <v>Over Weight</v>
          </cell>
          <cell r="K572">
            <v>5.12</v>
          </cell>
          <cell r="L572" t="str">
            <v>Normal</v>
          </cell>
        </row>
        <row r="573">
          <cell r="A573" t="str">
            <v>Id572</v>
          </cell>
          <cell r="B573">
            <v>42.02</v>
          </cell>
          <cell r="C573">
            <v>9.9499999999999993</v>
          </cell>
          <cell r="D573" t="str">
            <v>Yes</v>
          </cell>
          <cell r="E573" t="str">
            <v>No</v>
          </cell>
          <cell r="F573" t="str">
            <v>Yes</v>
          </cell>
          <cell r="G573">
            <v>1</v>
          </cell>
          <cell r="H573" t="str">
            <v>No</v>
          </cell>
          <cell r="I573">
            <v>42.02</v>
          </cell>
          <cell r="J573" t="str">
            <v>Obesity</v>
          </cell>
          <cell r="K573">
            <v>9.9499999999999993</v>
          </cell>
          <cell r="L573" t="str">
            <v>Diabetes</v>
          </cell>
        </row>
        <row r="574">
          <cell r="A574" t="str">
            <v>Id573</v>
          </cell>
          <cell r="B574">
            <v>49.07</v>
          </cell>
          <cell r="C574">
            <v>9.08</v>
          </cell>
          <cell r="D574" t="str">
            <v>Yes</v>
          </cell>
          <cell r="E574" t="str">
            <v>No</v>
          </cell>
          <cell r="F574" t="str">
            <v>No</v>
          </cell>
          <cell r="G574">
            <v>1</v>
          </cell>
          <cell r="H574" t="str">
            <v>No</v>
          </cell>
          <cell r="I574">
            <v>49.07</v>
          </cell>
          <cell r="J574" t="str">
            <v>Obesity</v>
          </cell>
          <cell r="K574">
            <v>9.08</v>
          </cell>
          <cell r="L574" t="str">
            <v>Diabetes</v>
          </cell>
        </row>
        <row r="575">
          <cell r="A575" t="str">
            <v>Id574</v>
          </cell>
          <cell r="B575">
            <v>19.8</v>
          </cell>
          <cell r="C575">
            <v>4.82</v>
          </cell>
          <cell r="D575" t="str">
            <v>No</v>
          </cell>
          <cell r="E575" t="str">
            <v>No</v>
          </cell>
          <cell r="F575" t="str">
            <v>No</v>
          </cell>
          <cell r="G575">
            <v>0</v>
          </cell>
          <cell r="H575" t="str">
            <v>Yes</v>
          </cell>
          <cell r="I575">
            <v>19.8</v>
          </cell>
          <cell r="J575" t="str">
            <v>Normal Weight</v>
          </cell>
          <cell r="K575">
            <v>4.82</v>
          </cell>
          <cell r="L575" t="str">
            <v>Normal</v>
          </cell>
        </row>
        <row r="576">
          <cell r="A576" t="str">
            <v>Id575</v>
          </cell>
          <cell r="B576">
            <v>27.36</v>
          </cell>
          <cell r="C576">
            <v>4.6500000000000004</v>
          </cell>
          <cell r="D576" t="str">
            <v>No</v>
          </cell>
          <cell r="E576" t="str">
            <v>yes</v>
          </cell>
          <cell r="F576" t="str">
            <v>No</v>
          </cell>
          <cell r="G576">
            <v>1</v>
          </cell>
          <cell r="H576" t="str">
            <v>Yes</v>
          </cell>
          <cell r="I576">
            <v>27.36</v>
          </cell>
          <cell r="J576" t="str">
            <v>Over Weight</v>
          </cell>
          <cell r="K576">
            <v>4.6500000000000004</v>
          </cell>
          <cell r="L576" t="str">
            <v>Normal</v>
          </cell>
        </row>
        <row r="577">
          <cell r="A577" t="str">
            <v>Id576</v>
          </cell>
          <cell r="B577">
            <v>42.95</v>
          </cell>
          <cell r="C577">
            <v>5.16</v>
          </cell>
          <cell r="D577" t="str">
            <v>Yes</v>
          </cell>
          <cell r="E577" t="str">
            <v>No</v>
          </cell>
          <cell r="F577" t="str">
            <v>No</v>
          </cell>
          <cell r="G577">
            <v>1</v>
          </cell>
          <cell r="H577" t="str">
            <v>No</v>
          </cell>
          <cell r="I577">
            <v>42.95</v>
          </cell>
          <cell r="J577" t="str">
            <v>Obesity</v>
          </cell>
          <cell r="K577">
            <v>5.16</v>
          </cell>
          <cell r="L577" t="str">
            <v>Normal</v>
          </cell>
        </row>
        <row r="578">
          <cell r="A578" t="str">
            <v>Id577</v>
          </cell>
          <cell r="B578">
            <v>42.66</v>
          </cell>
          <cell r="C578">
            <v>10.44</v>
          </cell>
          <cell r="D578" t="str">
            <v>No</v>
          </cell>
          <cell r="E578" t="str">
            <v>No</v>
          </cell>
          <cell r="F578" t="str">
            <v>No</v>
          </cell>
          <cell r="G578">
            <v>0</v>
          </cell>
          <cell r="H578" t="str">
            <v>No</v>
          </cell>
          <cell r="I578">
            <v>42.66</v>
          </cell>
          <cell r="J578" t="str">
            <v>Obesity</v>
          </cell>
          <cell r="K578">
            <v>10.44</v>
          </cell>
          <cell r="L578" t="str">
            <v>Diabetes</v>
          </cell>
        </row>
        <row r="579">
          <cell r="A579" t="str">
            <v>Id578</v>
          </cell>
          <cell r="B579">
            <v>33.630000000000003</v>
          </cell>
          <cell r="C579">
            <v>5.69</v>
          </cell>
          <cell r="D579" t="str">
            <v>No</v>
          </cell>
          <cell r="E579" t="str">
            <v>No</v>
          </cell>
          <cell r="F579" t="str">
            <v>No</v>
          </cell>
          <cell r="G579">
            <v>1</v>
          </cell>
          <cell r="H579" t="str">
            <v>No</v>
          </cell>
          <cell r="I579">
            <v>33.630000000000003</v>
          </cell>
          <cell r="J579" t="str">
            <v>Obesity</v>
          </cell>
          <cell r="K579">
            <v>5.69</v>
          </cell>
          <cell r="L579" t="str">
            <v>Normal</v>
          </cell>
        </row>
        <row r="580">
          <cell r="A580" t="str">
            <v>Id579</v>
          </cell>
          <cell r="B580">
            <v>26.84</v>
          </cell>
          <cell r="C580">
            <v>6.5</v>
          </cell>
          <cell r="D580" t="str">
            <v>No</v>
          </cell>
          <cell r="E580" t="str">
            <v>No</v>
          </cell>
          <cell r="F580" t="str">
            <v>No</v>
          </cell>
          <cell r="G580">
            <v>0</v>
          </cell>
          <cell r="H580" t="str">
            <v>Yes</v>
          </cell>
          <cell r="I580">
            <v>26.84</v>
          </cell>
          <cell r="J580" t="str">
            <v>Over Weight</v>
          </cell>
          <cell r="K580">
            <v>6.5</v>
          </cell>
          <cell r="L580" t="str">
            <v>Diabetes</v>
          </cell>
        </row>
        <row r="581">
          <cell r="A581" t="str">
            <v>Id580</v>
          </cell>
          <cell r="B581">
            <v>28.3</v>
          </cell>
          <cell r="C581">
            <v>5.73</v>
          </cell>
          <cell r="D581" t="str">
            <v>No</v>
          </cell>
          <cell r="E581" t="str">
            <v>No</v>
          </cell>
          <cell r="F581" t="str">
            <v>Yes</v>
          </cell>
          <cell r="G581">
            <v>1</v>
          </cell>
          <cell r="H581" t="str">
            <v>Yes</v>
          </cell>
          <cell r="I581">
            <v>28.3</v>
          </cell>
          <cell r="J581" t="str">
            <v>Over Weight</v>
          </cell>
          <cell r="K581">
            <v>5.73</v>
          </cell>
          <cell r="L581" t="str">
            <v>Prediabetes</v>
          </cell>
        </row>
        <row r="582">
          <cell r="A582" t="str">
            <v>Id581</v>
          </cell>
          <cell r="B582">
            <v>27.06</v>
          </cell>
          <cell r="C582">
            <v>5.74</v>
          </cell>
          <cell r="D582" t="str">
            <v>Yes</v>
          </cell>
          <cell r="E582" t="str">
            <v>No</v>
          </cell>
          <cell r="F582" t="str">
            <v>No</v>
          </cell>
          <cell r="G582">
            <v>0</v>
          </cell>
          <cell r="H582" t="str">
            <v>Yes</v>
          </cell>
          <cell r="I582">
            <v>27.06</v>
          </cell>
          <cell r="J582" t="str">
            <v>Over Weight</v>
          </cell>
          <cell r="K582">
            <v>5.74</v>
          </cell>
          <cell r="L582" t="str">
            <v>Prediabetes</v>
          </cell>
        </row>
        <row r="583">
          <cell r="A583" t="str">
            <v>Id582</v>
          </cell>
          <cell r="B583">
            <v>47.13</v>
          </cell>
          <cell r="C583">
            <v>8.6999999999999993</v>
          </cell>
          <cell r="D583" t="str">
            <v>No</v>
          </cell>
          <cell r="E583" t="str">
            <v>No</v>
          </cell>
          <cell r="F583" t="str">
            <v>No</v>
          </cell>
          <cell r="G583">
            <v>0</v>
          </cell>
          <cell r="H583" t="str">
            <v>No</v>
          </cell>
          <cell r="I583">
            <v>47.13</v>
          </cell>
          <cell r="J583" t="str">
            <v>Obesity</v>
          </cell>
          <cell r="K583">
            <v>8.6999999999999993</v>
          </cell>
          <cell r="L583" t="str">
            <v>Diabetes</v>
          </cell>
        </row>
        <row r="584">
          <cell r="A584" t="str">
            <v>Id583</v>
          </cell>
          <cell r="B584">
            <v>51.72</v>
          </cell>
          <cell r="C584">
            <v>5.09</v>
          </cell>
          <cell r="D584" t="str">
            <v>No</v>
          </cell>
          <cell r="E584" t="str">
            <v>No</v>
          </cell>
          <cell r="F584" t="str">
            <v>No</v>
          </cell>
          <cell r="G584">
            <v>0</v>
          </cell>
          <cell r="H584" t="str">
            <v>No</v>
          </cell>
          <cell r="I584">
            <v>51.72</v>
          </cell>
          <cell r="J584" t="str">
            <v>Obesity</v>
          </cell>
          <cell r="K584">
            <v>5.09</v>
          </cell>
          <cell r="L584" t="str">
            <v>Normal</v>
          </cell>
        </row>
        <row r="585">
          <cell r="A585" t="str">
            <v>Id584</v>
          </cell>
          <cell r="B585">
            <v>48.59</v>
          </cell>
          <cell r="C585">
            <v>5.57</v>
          </cell>
          <cell r="D585" t="str">
            <v>No</v>
          </cell>
          <cell r="E585" t="str">
            <v>No</v>
          </cell>
          <cell r="F585" t="str">
            <v>No</v>
          </cell>
          <cell r="G585">
            <v>0</v>
          </cell>
          <cell r="H585" t="str">
            <v>No</v>
          </cell>
          <cell r="I585">
            <v>48.59</v>
          </cell>
          <cell r="J585" t="str">
            <v>Obesity</v>
          </cell>
          <cell r="K585">
            <v>5.57</v>
          </cell>
          <cell r="L585" t="str">
            <v>Normal</v>
          </cell>
        </row>
        <row r="586">
          <cell r="A586" t="str">
            <v>Id585</v>
          </cell>
          <cell r="B586">
            <v>45.18</v>
          </cell>
          <cell r="C586">
            <v>10.87</v>
          </cell>
          <cell r="D586" t="str">
            <v>No</v>
          </cell>
          <cell r="E586" t="str">
            <v>No</v>
          </cell>
          <cell r="F586" t="str">
            <v>No</v>
          </cell>
          <cell r="G586">
            <v>0</v>
          </cell>
          <cell r="H586" t="str">
            <v>No</v>
          </cell>
          <cell r="I586">
            <v>45.18</v>
          </cell>
          <cell r="J586" t="str">
            <v>Obesity</v>
          </cell>
          <cell r="K586">
            <v>10.87</v>
          </cell>
          <cell r="L586" t="str">
            <v>Diabetes</v>
          </cell>
        </row>
        <row r="587">
          <cell r="A587" t="str">
            <v>Id586</v>
          </cell>
          <cell r="B587">
            <v>27.9</v>
          </cell>
          <cell r="C587">
            <v>6.02</v>
          </cell>
          <cell r="D587" t="str">
            <v>No</v>
          </cell>
          <cell r="E587" t="str">
            <v>No</v>
          </cell>
          <cell r="F587" t="str">
            <v>Yes</v>
          </cell>
          <cell r="G587">
            <v>1</v>
          </cell>
          <cell r="H587" t="str">
            <v>Yes</v>
          </cell>
          <cell r="I587">
            <v>27.9</v>
          </cell>
          <cell r="J587" t="str">
            <v>Over Weight</v>
          </cell>
          <cell r="K587">
            <v>6.02</v>
          </cell>
          <cell r="L587" t="str">
            <v>Prediabetes</v>
          </cell>
        </row>
        <row r="588">
          <cell r="A588" t="str">
            <v>Id587</v>
          </cell>
          <cell r="B588">
            <v>51.33</v>
          </cell>
          <cell r="C588">
            <v>7</v>
          </cell>
          <cell r="D588" t="str">
            <v>No</v>
          </cell>
          <cell r="E588" t="str">
            <v>No</v>
          </cell>
          <cell r="F588" t="str">
            <v>No</v>
          </cell>
          <cell r="G588">
            <v>0</v>
          </cell>
          <cell r="H588" t="str">
            <v>No</v>
          </cell>
          <cell r="I588">
            <v>51.33</v>
          </cell>
          <cell r="J588" t="str">
            <v>Obesity</v>
          </cell>
          <cell r="K588">
            <v>7</v>
          </cell>
          <cell r="L588" t="str">
            <v>Diabetes</v>
          </cell>
        </row>
        <row r="589">
          <cell r="A589" t="str">
            <v>Id588</v>
          </cell>
          <cell r="B589">
            <v>30.59</v>
          </cell>
          <cell r="C589">
            <v>5.56</v>
          </cell>
          <cell r="D589" t="str">
            <v>Yes</v>
          </cell>
          <cell r="E589" t="str">
            <v>No</v>
          </cell>
          <cell r="F589" t="str">
            <v>No</v>
          </cell>
          <cell r="G589">
            <v>1</v>
          </cell>
          <cell r="H589" t="str">
            <v>No</v>
          </cell>
          <cell r="I589">
            <v>30.59</v>
          </cell>
          <cell r="J589" t="str">
            <v>Obesity</v>
          </cell>
          <cell r="K589">
            <v>5.56</v>
          </cell>
          <cell r="L589" t="str">
            <v>Normal</v>
          </cell>
        </row>
        <row r="590">
          <cell r="A590" t="str">
            <v>Id589</v>
          </cell>
          <cell r="B590">
            <v>39.229999999999997</v>
          </cell>
          <cell r="C590">
            <v>8.4499999999999993</v>
          </cell>
          <cell r="D590" t="str">
            <v>No</v>
          </cell>
          <cell r="E590" t="str">
            <v>No</v>
          </cell>
          <cell r="F590" t="str">
            <v>No</v>
          </cell>
          <cell r="G590">
            <v>0</v>
          </cell>
          <cell r="H590" t="str">
            <v>No</v>
          </cell>
          <cell r="I590">
            <v>39.229999999999997</v>
          </cell>
          <cell r="J590" t="str">
            <v>Obesity</v>
          </cell>
          <cell r="K590">
            <v>8.4499999999999993</v>
          </cell>
          <cell r="L590" t="str">
            <v>Diabetes</v>
          </cell>
        </row>
        <row r="591">
          <cell r="A591" t="str">
            <v>Id590</v>
          </cell>
          <cell r="B591">
            <v>19.094999999999999</v>
          </cell>
          <cell r="C591">
            <v>6.19</v>
          </cell>
          <cell r="D591" t="str">
            <v>No</v>
          </cell>
          <cell r="E591" t="str">
            <v>No</v>
          </cell>
          <cell r="F591" t="str">
            <v>No</v>
          </cell>
          <cell r="G591">
            <v>0</v>
          </cell>
          <cell r="H591" t="str">
            <v>Yes</v>
          </cell>
          <cell r="I591">
            <v>19.094999999999999</v>
          </cell>
          <cell r="J591" t="str">
            <v>Normal Weight</v>
          </cell>
          <cell r="K591">
            <v>6.19</v>
          </cell>
          <cell r="L591" t="str">
            <v>Prediabetes</v>
          </cell>
        </row>
        <row r="592">
          <cell r="A592" t="str">
            <v>Id591</v>
          </cell>
          <cell r="B592">
            <v>49.72</v>
          </cell>
          <cell r="C592">
            <v>7.71</v>
          </cell>
          <cell r="D592" t="str">
            <v>No</v>
          </cell>
          <cell r="E592" t="str">
            <v>No</v>
          </cell>
          <cell r="F592" t="str">
            <v>No</v>
          </cell>
          <cell r="G592">
            <v>0</v>
          </cell>
          <cell r="H592" t="str">
            <v>No</v>
          </cell>
          <cell r="I592">
            <v>49.72</v>
          </cell>
          <cell r="J592" t="str">
            <v>Obesity</v>
          </cell>
          <cell r="K592">
            <v>7.71</v>
          </cell>
          <cell r="L592" t="str">
            <v>Diabetes</v>
          </cell>
        </row>
        <row r="593">
          <cell r="A593" t="str">
            <v>Id592</v>
          </cell>
          <cell r="B593">
            <v>21.754999999999999</v>
          </cell>
          <cell r="C593">
            <v>4.63</v>
          </cell>
          <cell r="D593" t="str">
            <v>No</v>
          </cell>
          <cell r="E593" t="str">
            <v>No</v>
          </cell>
          <cell r="F593" t="str">
            <v>Yes</v>
          </cell>
          <cell r="G593">
            <v>1</v>
          </cell>
          <cell r="H593" t="str">
            <v>Yes</v>
          </cell>
          <cell r="I593">
            <v>21.754999999999999</v>
          </cell>
          <cell r="J593" t="str">
            <v>Normal Weight</v>
          </cell>
          <cell r="K593">
            <v>4.63</v>
          </cell>
          <cell r="L593" t="str">
            <v>Normal</v>
          </cell>
        </row>
        <row r="594">
          <cell r="A594" t="str">
            <v>Id593</v>
          </cell>
          <cell r="B594">
            <v>48.39</v>
          </cell>
          <cell r="C594">
            <v>4.6100000000000003</v>
          </cell>
          <cell r="D594" t="str">
            <v>No</v>
          </cell>
          <cell r="E594" t="str">
            <v>No</v>
          </cell>
          <cell r="F594" t="str">
            <v>No</v>
          </cell>
          <cell r="G594">
            <v>0</v>
          </cell>
          <cell r="H594" t="str">
            <v>No</v>
          </cell>
          <cell r="I594">
            <v>48.39</v>
          </cell>
          <cell r="J594" t="str">
            <v>Obesity</v>
          </cell>
          <cell r="K594">
            <v>4.6100000000000003</v>
          </cell>
          <cell r="L594" t="str">
            <v>Normal</v>
          </cell>
        </row>
        <row r="595">
          <cell r="A595" t="str">
            <v>Id594</v>
          </cell>
          <cell r="B595">
            <v>47.15</v>
          </cell>
          <cell r="C595">
            <v>9.5299999999999994</v>
          </cell>
          <cell r="D595" t="str">
            <v>Yes</v>
          </cell>
          <cell r="E595" t="str">
            <v>No</v>
          </cell>
          <cell r="F595" t="str">
            <v>No</v>
          </cell>
          <cell r="G595">
            <v>1</v>
          </cell>
          <cell r="H595" t="str">
            <v>No</v>
          </cell>
          <cell r="I595">
            <v>47.15</v>
          </cell>
          <cell r="J595" t="str">
            <v>Obesity</v>
          </cell>
          <cell r="K595">
            <v>9.5299999999999994</v>
          </cell>
          <cell r="L595" t="str">
            <v>Diabetes</v>
          </cell>
        </row>
        <row r="596">
          <cell r="A596" t="str">
            <v>Id595</v>
          </cell>
          <cell r="B596">
            <v>47.59</v>
          </cell>
          <cell r="C596">
            <v>11.43</v>
          </cell>
          <cell r="D596" t="str">
            <v>Yes</v>
          </cell>
          <cell r="E596" t="str">
            <v>No</v>
          </cell>
          <cell r="F596" t="str">
            <v>No</v>
          </cell>
          <cell r="G596">
            <v>2</v>
          </cell>
          <cell r="H596" t="str">
            <v>No</v>
          </cell>
          <cell r="I596">
            <v>47.59</v>
          </cell>
          <cell r="J596" t="str">
            <v>Obesity</v>
          </cell>
          <cell r="K596">
            <v>11.43</v>
          </cell>
          <cell r="L596" t="str">
            <v>Diabetes</v>
          </cell>
        </row>
        <row r="597">
          <cell r="A597" t="str">
            <v>Id596</v>
          </cell>
          <cell r="B597">
            <v>39.81</v>
          </cell>
          <cell r="C597">
            <v>7.65</v>
          </cell>
          <cell r="D597" t="str">
            <v>Yes</v>
          </cell>
          <cell r="E597" t="str">
            <v>No</v>
          </cell>
          <cell r="F597" t="str">
            <v>Yes</v>
          </cell>
          <cell r="G597">
            <v>1</v>
          </cell>
          <cell r="H597" t="str">
            <v>No</v>
          </cell>
          <cell r="I597">
            <v>39.81</v>
          </cell>
          <cell r="J597" t="str">
            <v>Obesity</v>
          </cell>
          <cell r="K597">
            <v>7.65</v>
          </cell>
          <cell r="L597" t="str">
            <v>Diabetes</v>
          </cell>
        </row>
        <row r="598">
          <cell r="A598" t="str">
            <v>Id597</v>
          </cell>
          <cell r="B598">
            <v>31.02</v>
          </cell>
          <cell r="C598">
            <v>5.87</v>
          </cell>
          <cell r="D598" t="str">
            <v>Yes</v>
          </cell>
          <cell r="E598" t="str">
            <v>No</v>
          </cell>
          <cell r="F598" t="str">
            <v>No</v>
          </cell>
          <cell r="G598">
            <v>0</v>
          </cell>
          <cell r="H598" t="str">
            <v>No</v>
          </cell>
          <cell r="I598">
            <v>31.02</v>
          </cell>
          <cell r="J598" t="str">
            <v>Obesity</v>
          </cell>
          <cell r="K598">
            <v>5.87</v>
          </cell>
          <cell r="L598" t="str">
            <v>Prediabetes</v>
          </cell>
        </row>
        <row r="599">
          <cell r="A599" t="str">
            <v>Id598</v>
          </cell>
          <cell r="B599">
            <v>24.75</v>
          </cell>
          <cell r="C599">
            <v>4.3600000000000003</v>
          </cell>
          <cell r="D599" t="str">
            <v>Yes</v>
          </cell>
          <cell r="E599" t="str">
            <v>No</v>
          </cell>
          <cell r="F599" t="str">
            <v>No</v>
          </cell>
          <cell r="G599">
            <v>1</v>
          </cell>
          <cell r="H599" t="str">
            <v>Yes</v>
          </cell>
          <cell r="I599">
            <v>24.75</v>
          </cell>
          <cell r="J599" t="str">
            <v>Normal Weight</v>
          </cell>
          <cell r="K599">
            <v>4.3600000000000003</v>
          </cell>
          <cell r="L599" t="str">
            <v>Normal</v>
          </cell>
        </row>
        <row r="600">
          <cell r="A600" t="str">
            <v>Id599</v>
          </cell>
          <cell r="B600">
            <v>30.114999999999998</v>
          </cell>
          <cell r="C600">
            <v>10.119999999999999</v>
          </cell>
          <cell r="D600" t="str">
            <v>No</v>
          </cell>
          <cell r="E600" t="str">
            <v>No</v>
          </cell>
          <cell r="F600" t="str">
            <v>No</v>
          </cell>
          <cell r="G600">
            <v>3</v>
          </cell>
          <cell r="H600" t="str">
            <v>No</v>
          </cell>
          <cell r="I600">
            <v>30.114999999999998</v>
          </cell>
          <cell r="J600" t="str">
            <v>Obesity</v>
          </cell>
          <cell r="K600">
            <v>10.119999999999999</v>
          </cell>
          <cell r="L600" t="str">
            <v>Diabetes</v>
          </cell>
        </row>
        <row r="601">
          <cell r="A601" t="str">
            <v>Id600</v>
          </cell>
          <cell r="B601">
            <v>26.03</v>
          </cell>
          <cell r="C601">
            <v>4.01</v>
          </cell>
          <cell r="D601" t="str">
            <v>No</v>
          </cell>
          <cell r="E601" t="str">
            <v>No</v>
          </cell>
          <cell r="F601" t="str">
            <v>Yes</v>
          </cell>
          <cell r="G601">
            <v>1</v>
          </cell>
          <cell r="H601" t="str">
            <v>Yes</v>
          </cell>
          <cell r="I601">
            <v>26.03</v>
          </cell>
          <cell r="J601" t="str">
            <v>Over Weight</v>
          </cell>
          <cell r="K601">
            <v>4.01</v>
          </cell>
          <cell r="L601" t="str">
            <v>Normal</v>
          </cell>
        </row>
        <row r="602">
          <cell r="A602" t="str">
            <v>Id601</v>
          </cell>
          <cell r="B602">
            <v>20.045000000000002</v>
          </cell>
          <cell r="C602">
            <v>4.7699999999999996</v>
          </cell>
          <cell r="D602" t="str">
            <v>Yes</v>
          </cell>
          <cell r="E602" t="str">
            <v>No</v>
          </cell>
          <cell r="F602" t="str">
            <v>No</v>
          </cell>
          <cell r="G602">
            <v>1</v>
          </cell>
          <cell r="H602" t="str">
            <v>Yes</v>
          </cell>
          <cell r="I602">
            <v>20.045000000000002</v>
          </cell>
          <cell r="J602" t="str">
            <v>Normal Weight</v>
          </cell>
          <cell r="K602">
            <v>4.7699999999999996</v>
          </cell>
          <cell r="L602" t="str">
            <v>Normal</v>
          </cell>
        </row>
        <row r="603">
          <cell r="A603" t="str">
            <v>Id602</v>
          </cell>
          <cell r="B603">
            <v>40.24</v>
          </cell>
          <cell r="C603">
            <v>6.83</v>
          </cell>
          <cell r="D603" t="str">
            <v>No</v>
          </cell>
          <cell r="E603" t="str">
            <v>No</v>
          </cell>
          <cell r="F603" t="str">
            <v>No</v>
          </cell>
          <cell r="G603">
            <v>0</v>
          </cell>
          <cell r="H603" t="str">
            <v>No</v>
          </cell>
          <cell r="I603">
            <v>40.24</v>
          </cell>
          <cell r="J603" t="str">
            <v>Obesity</v>
          </cell>
          <cell r="K603">
            <v>6.83</v>
          </cell>
          <cell r="L603" t="str">
            <v>Diabetes</v>
          </cell>
        </row>
        <row r="604">
          <cell r="A604" t="str">
            <v>Id603</v>
          </cell>
          <cell r="B604">
            <v>43.15</v>
          </cell>
          <cell r="C604">
            <v>6.14</v>
          </cell>
          <cell r="D604" t="str">
            <v>Yes</v>
          </cell>
          <cell r="E604" t="str">
            <v>No</v>
          </cell>
          <cell r="F604" t="str">
            <v>Yes</v>
          </cell>
          <cell r="G604">
            <v>1</v>
          </cell>
          <cell r="H604" t="str">
            <v>No</v>
          </cell>
          <cell r="I604">
            <v>43.15</v>
          </cell>
          <cell r="J604" t="str">
            <v>Obesity</v>
          </cell>
          <cell r="K604">
            <v>6.14</v>
          </cell>
          <cell r="L604" t="str">
            <v>Prediabetes</v>
          </cell>
        </row>
        <row r="605">
          <cell r="A605" t="str">
            <v>Id604</v>
          </cell>
          <cell r="B605">
            <v>27.7</v>
          </cell>
          <cell r="C605">
            <v>5.6</v>
          </cell>
          <cell r="D605" t="str">
            <v>No</v>
          </cell>
          <cell r="E605" t="str">
            <v>No</v>
          </cell>
          <cell r="F605" t="str">
            <v>Yes</v>
          </cell>
          <cell r="G605">
            <v>1</v>
          </cell>
          <cell r="H605" t="str">
            <v>Yes</v>
          </cell>
          <cell r="I605">
            <v>27.7</v>
          </cell>
          <cell r="J605" t="str">
            <v>Over Weight</v>
          </cell>
          <cell r="K605">
            <v>5.6</v>
          </cell>
          <cell r="L605" t="str">
            <v>Normal</v>
          </cell>
        </row>
        <row r="606">
          <cell r="A606" t="str">
            <v>Id605</v>
          </cell>
          <cell r="B606">
            <v>45.68</v>
          </cell>
          <cell r="C606">
            <v>4.8</v>
          </cell>
          <cell r="D606" t="str">
            <v>No</v>
          </cell>
          <cell r="E606" t="str">
            <v>No</v>
          </cell>
          <cell r="F606" t="str">
            <v>No</v>
          </cell>
          <cell r="G606">
            <v>2</v>
          </cell>
          <cell r="H606" t="str">
            <v>No</v>
          </cell>
          <cell r="I606">
            <v>45.68</v>
          </cell>
          <cell r="J606" t="str">
            <v>Obesity</v>
          </cell>
          <cell r="K606">
            <v>4.8</v>
          </cell>
          <cell r="L606" t="str">
            <v>Normal</v>
          </cell>
        </row>
        <row r="607">
          <cell r="A607" t="str">
            <v>Id606</v>
          </cell>
          <cell r="B607">
            <v>27.3</v>
          </cell>
          <cell r="C607">
            <v>11.89</v>
          </cell>
          <cell r="D607" t="str">
            <v>No</v>
          </cell>
          <cell r="E607" t="str">
            <v>No</v>
          </cell>
          <cell r="F607" t="str">
            <v>No</v>
          </cell>
          <cell r="G607">
            <v>0</v>
          </cell>
          <cell r="H607" t="str">
            <v>Yes</v>
          </cell>
          <cell r="I607">
            <v>27.3</v>
          </cell>
          <cell r="J607" t="str">
            <v>Over Weight</v>
          </cell>
          <cell r="K607">
            <v>11.89</v>
          </cell>
          <cell r="L607" t="str">
            <v>Diabetes</v>
          </cell>
        </row>
        <row r="608">
          <cell r="A608" t="str">
            <v>Id607</v>
          </cell>
          <cell r="B608">
            <v>54.45</v>
          </cell>
          <cell r="C608">
            <v>4.7300000000000004</v>
          </cell>
          <cell r="D608" t="str">
            <v>Yes</v>
          </cell>
          <cell r="E608" t="str">
            <v>No</v>
          </cell>
          <cell r="F608" t="str">
            <v>No</v>
          </cell>
          <cell r="G608">
            <v>1</v>
          </cell>
          <cell r="H608" t="str">
            <v>No</v>
          </cell>
          <cell r="I608">
            <v>54.45</v>
          </cell>
          <cell r="J608" t="str">
            <v>Obesity</v>
          </cell>
          <cell r="K608">
            <v>4.7300000000000004</v>
          </cell>
          <cell r="L608" t="str">
            <v>Normal</v>
          </cell>
        </row>
        <row r="609">
          <cell r="A609" t="str">
            <v>Id608</v>
          </cell>
          <cell r="B609">
            <v>54.43</v>
          </cell>
          <cell r="C609">
            <v>4.6100000000000003</v>
          </cell>
          <cell r="D609" t="str">
            <v>Yes</v>
          </cell>
          <cell r="E609" t="str">
            <v>No</v>
          </cell>
          <cell r="F609" t="str">
            <v>No</v>
          </cell>
          <cell r="G609">
            <v>1</v>
          </cell>
          <cell r="H609" t="str">
            <v>No</v>
          </cell>
          <cell r="I609">
            <v>54.43</v>
          </cell>
          <cell r="J609" t="str">
            <v>Obesity</v>
          </cell>
          <cell r="K609">
            <v>4.6100000000000003</v>
          </cell>
          <cell r="L609" t="str">
            <v>Normal</v>
          </cell>
        </row>
        <row r="610">
          <cell r="A610" t="str">
            <v>Id609</v>
          </cell>
          <cell r="B610">
            <v>48.01</v>
          </cell>
          <cell r="C610">
            <v>7.3</v>
          </cell>
          <cell r="D610" t="str">
            <v>No</v>
          </cell>
          <cell r="E610" t="str">
            <v>No</v>
          </cell>
          <cell r="F610" t="str">
            <v>No</v>
          </cell>
          <cell r="G610">
            <v>0</v>
          </cell>
          <cell r="H610" t="str">
            <v>No</v>
          </cell>
          <cell r="I610">
            <v>48.01</v>
          </cell>
          <cell r="J610" t="str">
            <v>Obesity</v>
          </cell>
          <cell r="K610">
            <v>7.3</v>
          </cell>
          <cell r="L610" t="str">
            <v>Diabetes</v>
          </cell>
        </row>
        <row r="611">
          <cell r="A611" t="str">
            <v>Id610</v>
          </cell>
          <cell r="B611">
            <v>48.32</v>
          </cell>
          <cell r="C611">
            <v>5.88</v>
          </cell>
          <cell r="D611" t="str">
            <v>No</v>
          </cell>
          <cell r="E611" t="str">
            <v>No</v>
          </cell>
          <cell r="F611" t="str">
            <v>No</v>
          </cell>
          <cell r="G611">
            <v>0</v>
          </cell>
          <cell r="H611" t="str">
            <v>No</v>
          </cell>
          <cell r="I611">
            <v>48.32</v>
          </cell>
          <cell r="J611" t="str">
            <v>Obesity</v>
          </cell>
          <cell r="K611">
            <v>5.88</v>
          </cell>
          <cell r="L611" t="str">
            <v>Prediabetes</v>
          </cell>
        </row>
        <row r="612">
          <cell r="A612" t="str">
            <v>Id611</v>
          </cell>
          <cell r="B612">
            <v>22.895</v>
          </cell>
          <cell r="C612">
            <v>4.0599999999999996</v>
          </cell>
          <cell r="D612" t="str">
            <v>No</v>
          </cell>
          <cell r="E612" t="str">
            <v>No</v>
          </cell>
          <cell r="F612" t="str">
            <v>Yes</v>
          </cell>
          <cell r="G612">
            <v>1</v>
          </cell>
          <cell r="H612" t="str">
            <v>Yes</v>
          </cell>
          <cell r="I612">
            <v>22.895</v>
          </cell>
          <cell r="J612" t="str">
            <v>Normal Weight</v>
          </cell>
          <cell r="K612">
            <v>4.0599999999999996</v>
          </cell>
          <cell r="L612" t="str">
            <v>Normal</v>
          </cell>
        </row>
        <row r="613">
          <cell r="A613" t="str">
            <v>Id612</v>
          </cell>
          <cell r="B613">
            <v>54.85</v>
          </cell>
          <cell r="C613">
            <v>4.9000000000000004</v>
          </cell>
          <cell r="D613" t="str">
            <v>No</v>
          </cell>
          <cell r="E613" t="str">
            <v>No</v>
          </cell>
          <cell r="F613" t="str">
            <v>No</v>
          </cell>
          <cell r="G613">
            <v>1</v>
          </cell>
          <cell r="H613" t="str">
            <v>No</v>
          </cell>
          <cell r="I613">
            <v>54.85</v>
          </cell>
          <cell r="J613" t="str">
            <v>Obesity</v>
          </cell>
          <cell r="K613">
            <v>4.9000000000000004</v>
          </cell>
          <cell r="L613" t="str">
            <v>Normal</v>
          </cell>
        </row>
        <row r="614">
          <cell r="A614" t="str">
            <v>Id613</v>
          </cell>
          <cell r="B614">
            <v>21.85</v>
          </cell>
          <cell r="C614">
            <v>5.52</v>
          </cell>
          <cell r="D614" t="str">
            <v>No</v>
          </cell>
          <cell r="E614" t="str">
            <v>No</v>
          </cell>
          <cell r="F614" t="str">
            <v>Yes</v>
          </cell>
          <cell r="G614">
            <v>1</v>
          </cell>
          <cell r="H614" t="str">
            <v>Yes</v>
          </cell>
          <cell r="I614">
            <v>21.85</v>
          </cell>
          <cell r="J614" t="str">
            <v>Normal Weight</v>
          </cell>
          <cell r="K614">
            <v>5.52</v>
          </cell>
          <cell r="L614" t="str">
            <v>Normal</v>
          </cell>
        </row>
        <row r="615">
          <cell r="A615" t="str">
            <v>Id614</v>
          </cell>
          <cell r="B615">
            <v>51.86</v>
          </cell>
          <cell r="C615">
            <v>5.2</v>
          </cell>
          <cell r="D615" t="str">
            <v>Yes</v>
          </cell>
          <cell r="E615" t="str">
            <v>No</v>
          </cell>
          <cell r="F615" t="str">
            <v>No</v>
          </cell>
          <cell r="G615">
            <v>0</v>
          </cell>
          <cell r="H615" t="str">
            <v>No</v>
          </cell>
          <cell r="I615">
            <v>51.86</v>
          </cell>
          <cell r="J615" t="str">
            <v>Obesity</v>
          </cell>
          <cell r="K615">
            <v>5.2</v>
          </cell>
          <cell r="L615" t="str">
            <v>Normal</v>
          </cell>
        </row>
        <row r="616">
          <cell r="A616" t="str">
            <v>Id615</v>
          </cell>
          <cell r="B616">
            <v>39.049999999999997</v>
          </cell>
          <cell r="C616">
            <v>7.59</v>
          </cell>
          <cell r="D616" t="str">
            <v>No</v>
          </cell>
          <cell r="E616" t="str">
            <v>No</v>
          </cell>
          <cell r="F616" t="str">
            <v>No</v>
          </cell>
          <cell r="G616">
            <v>3</v>
          </cell>
          <cell r="H616" t="str">
            <v>No</v>
          </cell>
          <cell r="I616">
            <v>39.049999999999997</v>
          </cell>
          <cell r="J616" t="str">
            <v>Obesity</v>
          </cell>
          <cell r="K616">
            <v>7.59</v>
          </cell>
          <cell r="L616" t="str">
            <v>Diabetes</v>
          </cell>
        </row>
        <row r="617">
          <cell r="A617" t="str">
            <v>Id616</v>
          </cell>
          <cell r="B617">
            <v>31.824999999999999</v>
          </cell>
          <cell r="C617">
            <v>8.2799999999999994</v>
          </cell>
          <cell r="D617" t="str">
            <v>No</v>
          </cell>
          <cell r="E617" t="str">
            <v>No</v>
          </cell>
          <cell r="F617" t="str">
            <v>No</v>
          </cell>
          <cell r="G617">
            <v>3</v>
          </cell>
          <cell r="H617" t="str">
            <v>No</v>
          </cell>
          <cell r="I617">
            <v>31.824999999999999</v>
          </cell>
          <cell r="J617" t="str">
            <v>Obesity</v>
          </cell>
          <cell r="K617">
            <v>8.2799999999999994</v>
          </cell>
          <cell r="L617" t="str">
            <v>Diabetes</v>
          </cell>
        </row>
        <row r="618">
          <cell r="A618" t="str">
            <v>Id617</v>
          </cell>
          <cell r="B618">
            <v>46.43</v>
          </cell>
          <cell r="C618">
            <v>6.72</v>
          </cell>
          <cell r="D618" t="str">
            <v>No</v>
          </cell>
          <cell r="E618" t="str">
            <v>No</v>
          </cell>
          <cell r="F618" t="str">
            <v>No</v>
          </cell>
          <cell r="G618">
            <v>0</v>
          </cell>
          <cell r="H618" t="str">
            <v>No</v>
          </cell>
          <cell r="I618">
            <v>46.43</v>
          </cell>
          <cell r="J618" t="str">
            <v>Obesity</v>
          </cell>
          <cell r="K618">
            <v>6.72</v>
          </cell>
          <cell r="L618" t="str">
            <v>Diabetes</v>
          </cell>
        </row>
        <row r="619">
          <cell r="A619" t="str">
            <v>Id618</v>
          </cell>
          <cell r="B619">
            <v>53.63</v>
          </cell>
          <cell r="C619">
            <v>5.47</v>
          </cell>
          <cell r="D619" t="str">
            <v>Yes</v>
          </cell>
          <cell r="E619" t="str">
            <v>No</v>
          </cell>
          <cell r="F619" t="str">
            <v>No</v>
          </cell>
          <cell r="G619">
            <v>1</v>
          </cell>
          <cell r="H619" t="str">
            <v>No</v>
          </cell>
          <cell r="I619">
            <v>53.63</v>
          </cell>
          <cell r="J619" t="str">
            <v>Obesity</v>
          </cell>
          <cell r="K619">
            <v>5.47</v>
          </cell>
          <cell r="L619" t="str">
            <v>Normal</v>
          </cell>
        </row>
        <row r="620">
          <cell r="A620" t="str">
            <v>Id619</v>
          </cell>
          <cell r="B620">
            <v>48.7</v>
          </cell>
          <cell r="C620">
            <v>4.71</v>
          </cell>
          <cell r="D620" t="str">
            <v>No</v>
          </cell>
          <cell r="E620" t="str">
            <v>No</v>
          </cell>
          <cell r="F620" t="str">
            <v>No</v>
          </cell>
          <cell r="G620">
            <v>0</v>
          </cell>
          <cell r="H620" t="str">
            <v>No</v>
          </cell>
          <cell r="I620">
            <v>48.7</v>
          </cell>
          <cell r="J620" t="str">
            <v>Obesity</v>
          </cell>
          <cell r="K620">
            <v>4.71</v>
          </cell>
          <cell r="L620" t="str">
            <v>Normal</v>
          </cell>
        </row>
        <row r="621">
          <cell r="A621" t="str">
            <v>Id620</v>
          </cell>
          <cell r="B621">
            <v>48.81</v>
          </cell>
          <cell r="C621">
            <v>5.49</v>
          </cell>
          <cell r="D621" t="str">
            <v>No</v>
          </cell>
          <cell r="E621" t="str">
            <v>No</v>
          </cell>
          <cell r="F621" t="str">
            <v>No</v>
          </cell>
          <cell r="G621">
            <v>0</v>
          </cell>
          <cell r="H621" t="str">
            <v>No</v>
          </cell>
          <cell r="I621">
            <v>48.81</v>
          </cell>
          <cell r="J621" t="str">
            <v>Obesity</v>
          </cell>
          <cell r="K621">
            <v>5.49</v>
          </cell>
          <cell r="L621" t="str">
            <v>Normal</v>
          </cell>
        </row>
        <row r="622">
          <cell r="A622" t="str">
            <v>Id621</v>
          </cell>
          <cell r="B622">
            <v>47.53</v>
          </cell>
          <cell r="C622">
            <v>4.72</v>
          </cell>
          <cell r="D622" t="str">
            <v>No</v>
          </cell>
          <cell r="E622" t="str">
            <v>No</v>
          </cell>
          <cell r="F622" t="str">
            <v>No</v>
          </cell>
          <cell r="G622">
            <v>0</v>
          </cell>
          <cell r="H622" t="str">
            <v>No</v>
          </cell>
          <cell r="I622">
            <v>47.53</v>
          </cell>
          <cell r="J622" t="str">
            <v>Obesity</v>
          </cell>
          <cell r="K622">
            <v>4.72</v>
          </cell>
          <cell r="L622" t="str">
            <v>Normal</v>
          </cell>
        </row>
        <row r="623">
          <cell r="A623" t="str">
            <v>Id622</v>
          </cell>
          <cell r="B623">
            <v>36.85</v>
          </cell>
          <cell r="C623">
            <v>6.7</v>
          </cell>
          <cell r="D623" t="str">
            <v>No</v>
          </cell>
          <cell r="E623" t="str">
            <v>No</v>
          </cell>
          <cell r="F623" t="str">
            <v>No</v>
          </cell>
          <cell r="G623">
            <v>0</v>
          </cell>
          <cell r="H623" t="str">
            <v>No</v>
          </cell>
          <cell r="I623">
            <v>36.85</v>
          </cell>
          <cell r="J623" t="str">
            <v>Obesity</v>
          </cell>
          <cell r="K623">
            <v>6.7</v>
          </cell>
          <cell r="L623" t="str">
            <v>Diabetes</v>
          </cell>
        </row>
        <row r="624">
          <cell r="A624" t="str">
            <v>Id623</v>
          </cell>
          <cell r="B624">
            <v>29.3</v>
          </cell>
          <cell r="C624">
            <v>5.5</v>
          </cell>
          <cell r="D624" t="str">
            <v>No</v>
          </cell>
          <cell r="E624" t="str">
            <v>No</v>
          </cell>
          <cell r="F624" t="str">
            <v>No</v>
          </cell>
          <cell r="G624">
            <v>0</v>
          </cell>
          <cell r="H624" t="str">
            <v>No</v>
          </cell>
          <cell r="I624">
            <v>29.3</v>
          </cell>
          <cell r="J624" t="str">
            <v>Over Weight</v>
          </cell>
          <cell r="K624">
            <v>5.5</v>
          </cell>
          <cell r="L624" t="str">
            <v>Normal</v>
          </cell>
        </row>
        <row r="625">
          <cell r="A625" t="str">
            <v>Id624</v>
          </cell>
          <cell r="B625">
            <v>19.3</v>
          </cell>
          <cell r="C625">
            <v>4.46</v>
          </cell>
          <cell r="D625" t="str">
            <v>No</v>
          </cell>
          <cell r="E625" t="str">
            <v>No</v>
          </cell>
          <cell r="F625" t="str">
            <v>No</v>
          </cell>
          <cell r="G625">
            <v>1</v>
          </cell>
          <cell r="H625" t="str">
            <v>Yes</v>
          </cell>
          <cell r="I625">
            <v>19.3</v>
          </cell>
          <cell r="J625" t="str">
            <v>Normal Weight</v>
          </cell>
          <cell r="K625">
            <v>4.46</v>
          </cell>
          <cell r="L625" t="str">
            <v>Normal</v>
          </cell>
        </row>
        <row r="626">
          <cell r="A626" t="str">
            <v>Id625</v>
          </cell>
          <cell r="B626">
            <v>24.13</v>
          </cell>
          <cell r="C626">
            <v>5.29</v>
          </cell>
          <cell r="D626" t="str">
            <v>Yes</v>
          </cell>
          <cell r="E626" t="str">
            <v>No</v>
          </cell>
          <cell r="F626" t="str">
            <v>Yes</v>
          </cell>
          <cell r="G626">
            <v>1</v>
          </cell>
          <cell r="H626" t="str">
            <v>Yes</v>
          </cell>
          <cell r="I626">
            <v>24.13</v>
          </cell>
          <cell r="J626" t="str">
            <v>Normal Weight</v>
          </cell>
          <cell r="K626">
            <v>5.29</v>
          </cell>
          <cell r="L626" t="str">
            <v>Normal</v>
          </cell>
        </row>
        <row r="627">
          <cell r="A627" t="str">
            <v>Id626</v>
          </cell>
          <cell r="B627">
            <v>46.7</v>
          </cell>
          <cell r="C627">
            <v>10.99</v>
          </cell>
          <cell r="D627" t="str">
            <v>No</v>
          </cell>
          <cell r="E627" t="str">
            <v>No</v>
          </cell>
          <cell r="F627" t="str">
            <v>No</v>
          </cell>
          <cell r="G627">
            <v>0</v>
          </cell>
          <cell r="H627" t="str">
            <v>No</v>
          </cell>
          <cell r="I627">
            <v>46.7</v>
          </cell>
          <cell r="J627" t="str">
            <v>Obesity</v>
          </cell>
          <cell r="K627">
            <v>10.99</v>
          </cell>
          <cell r="L627" t="str">
            <v>Diabetes</v>
          </cell>
        </row>
        <row r="628">
          <cell r="A628" t="str">
            <v>Id627</v>
          </cell>
          <cell r="B628">
            <v>45.27</v>
          </cell>
          <cell r="C628">
            <v>5.2</v>
          </cell>
          <cell r="D628" t="str">
            <v>Yes</v>
          </cell>
          <cell r="E628" t="str">
            <v>No</v>
          </cell>
          <cell r="F628" t="str">
            <v>No</v>
          </cell>
          <cell r="G628">
            <v>0</v>
          </cell>
          <cell r="H628" t="str">
            <v>No</v>
          </cell>
          <cell r="I628">
            <v>45.27</v>
          </cell>
          <cell r="J628" t="str">
            <v>Obesity</v>
          </cell>
          <cell r="K628">
            <v>5.2</v>
          </cell>
          <cell r="L628" t="str">
            <v>Normal</v>
          </cell>
        </row>
        <row r="629">
          <cell r="A629" t="str">
            <v>Id628</v>
          </cell>
          <cell r="B629">
            <v>44.29</v>
          </cell>
          <cell r="C629">
            <v>9.66</v>
          </cell>
          <cell r="D629" t="str">
            <v>No</v>
          </cell>
          <cell r="E629" t="str">
            <v>No</v>
          </cell>
          <cell r="F629" t="str">
            <v>No</v>
          </cell>
          <cell r="G629">
            <v>2</v>
          </cell>
          <cell r="H629" t="str">
            <v>No</v>
          </cell>
          <cell r="I629">
            <v>44.29</v>
          </cell>
          <cell r="J629" t="str">
            <v>Obesity</v>
          </cell>
          <cell r="K629">
            <v>9.66</v>
          </cell>
          <cell r="L629" t="str">
            <v>Diabetes</v>
          </cell>
        </row>
        <row r="630">
          <cell r="A630" t="str">
            <v>Id629</v>
          </cell>
          <cell r="B630">
            <v>54.59</v>
          </cell>
          <cell r="C630">
            <v>4.22</v>
          </cell>
          <cell r="D630" t="str">
            <v>Yes</v>
          </cell>
          <cell r="E630" t="str">
            <v>No</v>
          </cell>
          <cell r="F630" t="str">
            <v>No</v>
          </cell>
          <cell r="G630">
            <v>1</v>
          </cell>
          <cell r="H630" t="str">
            <v>No</v>
          </cell>
          <cell r="I630">
            <v>54.59</v>
          </cell>
          <cell r="J630" t="str">
            <v>Obesity</v>
          </cell>
          <cell r="K630">
            <v>4.22</v>
          </cell>
          <cell r="L630" t="str">
            <v>Normal</v>
          </cell>
        </row>
        <row r="631">
          <cell r="A631" t="str">
            <v>Id630</v>
          </cell>
          <cell r="B631">
            <v>32.965000000000003</v>
          </cell>
          <cell r="C631">
            <v>11.78</v>
          </cell>
          <cell r="D631" t="str">
            <v>No</v>
          </cell>
          <cell r="E631" t="str">
            <v>No</v>
          </cell>
          <cell r="F631" t="str">
            <v>No</v>
          </cell>
          <cell r="G631">
            <v>0</v>
          </cell>
          <cell r="H631" t="str">
            <v>No</v>
          </cell>
          <cell r="I631">
            <v>32.965000000000003</v>
          </cell>
          <cell r="J631" t="str">
            <v>Obesity</v>
          </cell>
          <cell r="K631">
            <v>11.78</v>
          </cell>
          <cell r="L631" t="str">
            <v>Diabetes</v>
          </cell>
        </row>
        <row r="632">
          <cell r="A632" t="str">
            <v>Id631</v>
          </cell>
          <cell r="B632">
            <v>38.049999999999997</v>
          </cell>
          <cell r="C632">
            <v>9.6199999999999992</v>
          </cell>
          <cell r="D632" t="str">
            <v>No</v>
          </cell>
          <cell r="E632" t="str">
            <v>No</v>
          </cell>
          <cell r="F632" t="str">
            <v>No</v>
          </cell>
          <cell r="G632">
            <v>0</v>
          </cell>
          <cell r="H632" t="str">
            <v>No</v>
          </cell>
          <cell r="I632">
            <v>38.049999999999997</v>
          </cell>
          <cell r="J632" t="str">
            <v>Obesity</v>
          </cell>
          <cell r="K632">
            <v>9.6199999999999992</v>
          </cell>
          <cell r="L632" t="str">
            <v>Diabetes</v>
          </cell>
        </row>
        <row r="633">
          <cell r="A633" t="str">
            <v>Id632</v>
          </cell>
          <cell r="B633">
            <v>46.14</v>
          </cell>
          <cell r="C633">
            <v>10.78</v>
          </cell>
          <cell r="D633" t="str">
            <v>No</v>
          </cell>
          <cell r="E633" t="str">
            <v>No</v>
          </cell>
          <cell r="F633" t="str">
            <v>No</v>
          </cell>
          <cell r="G633">
            <v>0</v>
          </cell>
          <cell r="H633" t="str">
            <v>No</v>
          </cell>
          <cell r="I633">
            <v>46.14</v>
          </cell>
          <cell r="J633" t="str">
            <v>Obesity</v>
          </cell>
          <cell r="K633">
            <v>10.78</v>
          </cell>
          <cell r="L633" t="str">
            <v>Diabetes</v>
          </cell>
        </row>
        <row r="634">
          <cell r="A634" t="str">
            <v>Id633</v>
          </cell>
          <cell r="B634">
            <v>41.325000000000003</v>
          </cell>
          <cell r="C634">
            <v>5.1100000000000003</v>
          </cell>
          <cell r="D634" t="str">
            <v>Yes</v>
          </cell>
          <cell r="E634" t="str">
            <v>No</v>
          </cell>
          <cell r="F634" t="str">
            <v>No</v>
          </cell>
          <cell r="G634">
            <v>2</v>
          </cell>
          <cell r="H634" t="str">
            <v>No</v>
          </cell>
          <cell r="I634">
            <v>41.325000000000003</v>
          </cell>
          <cell r="J634" t="str">
            <v>Obesity</v>
          </cell>
          <cell r="K634">
            <v>5.1100000000000003</v>
          </cell>
          <cell r="L634" t="str">
            <v>Normal</v>
          </cell>
        </row>
        <row r="635">
          <cell r="A635" t="str">
            <v>Id634</v>
          </cell>
          <cell r="B635">
            <v>44.64</v>
          </cell>
          <cell r="C635">
            <v>7.18</v>
          </cell>
          <cell r="D635" t="str">
            <v>No</v>
          </cell>
          <cell r="E635" t="str">
            <v>No</v>
          </cell>
          <cell r="F635" t="str">
            <v>No</v>
          </cell>
          <cell r="G635">
            <v>0</v>
          </cell>
          <cell r="H635" t="str">
            <v>No</v>
          </cell>
          <cell r="I635">
            <v>44.64</v>
          </cell>
          <cell r="J635" t="str">
            <v>Obesity</v>
          </cell>
          <cell r="K635">
            <v>7.18</v>
          </cell>
          <cell r="L635" t="str">
            <v>Diabetes</v>
          </cell>
        </row>
        <row r="636">
          <cell r="A636" t="str">
            <v>Id635</v>
          </cell>
          <cell r="B636">
            <v>25.175000000000001</v>
          </cell>
          <cell r="C636">
            <v>4.96</v>
          </cell>
          <cell r="D636" t="str">
            <v>No</v>
          </cell>
          <cell r="E636" t="str">
            <v>yes</v>
          </cell>
          <cell r="F636" t="str">
            <v>No</v>
          </cell>
          <cell r="G636">
            <v>1</v>
          </cell>
          <cell r="H636" t="str">
            <v>No</v>
          </cell>
          <cell r="I636">
            <v>25.175000000000001</v>
          </cell>
          <cell r="J636" t="str">
            <v>Over Weight</v>
          </cell>
          <cell r="K636">
            <v>4.96</v>
          </cell>
          <cell r="L636" t="str">
            <v>Normal</v>
          </cell>
        </row>
        <row r="637">
          <cell r="A637" t="str">
            <v>Id636</v>
          </cell>
          <cell r="B637">
            <v>43.11</v>
          </cell>
          <cell r="C637">
            <v>4.67</v>
          </cell>
          <cell r="D637" t="str">
            <v>Yes</v>
          </cell>
          <cell r="E637" t="str">
            <v>No</v>
          </cell>
          <cell r="F637" t="str">
            <v>No</v>
          </cell>
          <cell r="G637">
            <v>0</v>
          </cell>
          <cell r="H637" t="str">
            <v>No</v>
          </cell>
          <cell r="I637">
            <v>43.11</v>
          </cell>
          <cell r="J637" t="str">
            <v>Obesity</v>
          </cell>
          <cell r="K637">
            <v>4.67</v>
          </cell>
          <cell r="L637" t="str">
            <v>Normal</v>
          </cell>
        </row>
        <row r="638">
          <cell r="A638" t="str">
            <v>Id637</v>
          </cell>
          <cell r="B638">
            <v>53.32</v>
          </cell>
          <cell r="C638">
            <v>5.0599999999999996</v>
          </cell>
          <cell r="D638" t="str">
            <v>No</v>
          </cell>
          <cell r="E638" t="str">
            <v>No</v>
          </cell>
          <cell r="F638" t="str">
            <v>No</v>
          </cell>
          <cell r="G638">
            <v>0</v>
          </cell>
          <cell r="H638" t="str">
            <v>No</v>
          </cell>
          <cell r="I638">
            <v>53.32</v>
          </cell>
          <cell r="J638" t="str">
            <v>Obesity</v>
          </cell>
          <cell r="K638">
            <v>5.0599999999999996</v>
          </cell>
          <cell r="L638" t="str">
            <v>Normal</v>
          </cell>
        </row>
        <row r="639">
          <cell r="A639" t="str">
            <v>Id638</v>
          </cell>
          <cell r="B639">
            <v>38.04</v>
          </cell>
          <cell r="C639">
            <v>5.0199999999999996</v>
          </cell>
          <cell r="D639" t="str">
            <v>Yes</v>
          </cell>
          <cell r="E639" t="str">
            <v>No</v>
          </cell>
          <cell r="F639" t="str">
            <v>No</v>
          </cell>
          <cell r="G639">
            <v>1</v>
          </cell>
          <cell r="H639" t="str">
            <v>No</v>
          </cell>
          <cell r="I639">
            <v>38.04</v>
          </cell>
          <cell r="J639" t="str">
            <v>Obesity</v>
          </cell>
          <cell r="K639">
            <v>5.0199999999999996</v>
          </cell>
          <cell r="L639" t="str">
            <v>Normal</v>
          </cell>
        </row>
        <row r="640">
          <cell r="A640" t="str">
            <v>Id639</v>
          </cell>
          <cell r="B640">
            <v>37.9</v>
          </cell>
          <cell r="C640">
            <v>7.76</v>
          </cell>
          <cell r="D640" t="str">
            <v>No</v>
          </cell>
          <cell r="E640" t="str">
            <v>No</v>
          </cell>
          <cell r="F640" t="str">
            <v>No</v>
          </cell>
          <cell r="G640">
            <v>0</v>
          </cell>
          <cell r="H640" t="str">
            <v>No</v>
          </cell>
          <cell r="I640">
            <v>37.9</v>
          </cell>
          <cell r="J640" t="str">
            <v>Obesity</v>
          </cell>
          <cell r="K640">
            <v>7.76</v>
          </cell>
          <cell r="L640" t="str">
            <v>Diabetes</v>
          </cell>
        </row>
        <row r="641">
          <cell r="A641" t="str">
            <v>Id640</v>
          </cell>
          <cell r="B641">
            <v>39.6</v>
          </cell>
          <cell r="C641">
            <v>9.32</v>
          </cell>
          <cell r="D641" t="str">
            <v>No</v>
          </cell>
          <cell r="E641" t="str">
            <v>No</v>
          </cell>
          <cell r="F641" t="str">
            <v>No</v>
          </cell>
          <cell r="G641">
            <v>0</v>
          </cell>
          <cell r="H641" t="str">
            <v>No</v>
          </cell>
          <cell r="I641">
            <v>39.6</v>
          </cell>
          <cell r="J641" t="str">
            <v>Obesity</v>
          </cell>
          <cell r="K641">
            <v>9.32</v>
          </cell>
          <cell r="L641" t="str">
            <v>Diabetes</v>
          </cell>
        </row>
        <row r="642">
          <cell r="A642" t="str">
            <v>Id641</v>
          </cell>
          <cell r="B642">
            <v>50.92</v>
          </cell>
          <cell r="C642">
            <v>5.31</v>
          </cell>
          <cell r="D642" t="str">
            <v>Yes</v>
          </cell>
          <cell r="E642" t="str">
            <v>No</v>
          </cell>
          <cell r="F642" t="str">
            <v>No</v>
          </cell>
          <cell r="G642">
            <v>1</v>
          </cell>
          <cell r="H642" t="str">
            <v>No</v>
          </cell>
          <cell r="I642">
            <v>50.92</v>
          </cell>
          <cell r="J642" t="str">
            <v>Obesity</v>
          </cell>
          <cell r="K642">
            <v>5.31</v>
          </cell>
          <cell r="L642" t="str">
            <v>Normal</v>
          </cell>
        </row>
        <row r="643">
          <cell r="A643" t="str">
            <v>Id642</v>
          </cell>
          <cell r="B643">
            <v>21.85</v>
          </cell>
          <cell r="C643">
            <v>5.56</v>
          </cell>
          <cell r="D643" t="str">
            <v>Yes</v>
          </cell>
          <cell r="E643" t="str">
            <v>No</v>
          </cell>
          <cell r="F643" t="str">
            <v>No</v>
          </cell>
          <cell r="G643">
            <v>0</v>
          </cell>
          <cell r="H643" t="str">
            <v>Yes</v>
          </cell>
          <cell r="I643">
            <v>21.85</v>
          </cell>
          <cell r="J643" t="str">
            <v>Normal Weight</v>
          </cell>
          <cell r="K643">
            <v>5.56</v>
          </cell>
          <cell r="L643" t="str">
            <v>Normal</v>
          </cell>
        </row>
        <row r="644">
          <cell r="A644" t="str">
            <v>Id643</v>
          </cell>
          <cell r="B644">
            <v>36.08</v>
          </cell>
          <cell r="C644">
            <v>7.11</v>
          </cell>
          <cell r="D644" t="str">
            <v>Yes</v>
          </cell>
          <cell r="E644" t="str">
            <v>No</v>
          </cell>
          <cell r="F644" t="str">
            <v>Yes</v>
          </cell>
          <cell r="G644">
            <v>1</v>
          </cell>
          <cell r="H644" t="str">
            <v>No</v>
          </cell>
          <cell r="I644">
            <v>36.08</v>
          </cell>
          <cell r="J644" t="str">
            <v>Obesity</v>
          </cell>
          <cell r="K644">
            <v>7.11</v>
          </cell>
          <cell r="L644" t="str">
            <v>Diabetes</v>
          </cell>
        </row>
        <row r="645">
          <cell r="A645" t="str">
            <v>Id644</v>
          </cell>
          <cell r="B645">
            <v>40.44</v>
          </cell>
          <cell r="C645">
            <v>5.13</v>
          </cell>
          <cell r="D645" t="str">
            <v>Yes</v>
          </cell>
          <cell r="E645" t="str">
            <v>No</v>
          </cell>
          <cell r="F645" t="str">
            <v>Yes</v>
          </cell>
          <cell r="G645">
            <v>1</v>
          </cell>
          <cell r="H645" t="str">
            <v>No</v>
          </cell>
          <cell r="I645">
            <v>40.44</v>
          </cell>
          <cell r="J645" t="str">
            <v>Obesity</v>
          </cell>
          <cell r="K645">
            <v>5.13</v>
          </cell>
          <cell r="L645" t="str">
            <v>Normal</v>
          </cell>
        </row>
        <row r="646">
          <cell r="A646" t="str">
            <v>Id645</v>
          </cell>
          <cell r="B646">
            <v>38.094999999999999</v>
          </cell>
          <cell r="C646">
            <v>10.199999999999999</v>
          </cell>
          <cell r="D646" t="str">
            <v>No</v>
          </cell>
          <cell r="E646" t="str">
            <v>No</v>
          </cell>
          <cell r="F646" t="str">
            <v>No</v>
          </cell>
          <cell r="G646">
            <v>0</v>
          </cell>
          <cell r="H646" t="str">
            <v>No</v>
          </cell>
          <cell r="I646">
            <v>38.094999999999999</v>
          </cell>
          <cell r="J646" t="str">
            <v>Obesity</v>
          </cell>
          <cell r="K646">
            <v>10.199999999999999</v>
          </cell>
          <cell r="L646" t="str">
            <v>Diabetes</v>
          </cell>
        </row>
        <row r="647">
          <cell r="A647" t="str">
            <v>Id646</v>
          </cell>
          <cell r="B647">
            <v>44.95</v>
          </cell>
          <cell r="C647">
            <v>10.4</v>
          </cell>
          <cell r="D647" t="str">
            <v>No</v>
          </cell>
          <cell r="E647" t="str">
            <v>No</v>
          </cell>
          <cell r="F647" t="str">
            <v>No</v>
          </cell>
          <cell r="G647">
            <v>0</v>
          </cell>
          <cell r="H647" t="str">
            <v>No</v>
          </cell>
          <cell r="I647">
            <v>44.95</v>
          </cell>
          <cell r="J647" t="str">
            <v>Obesity</v>
          </cell>
          <cell r="K647">
            <v>10.4</v>
          </cell>
          <cell r="L647" t="str">
            <v>Diabetes</v>
          </cell>
        </row>
        <row r="648">
          <cell r="A648" t="str">
            <v>Id647</v>
          </cell>
          <cell r="B648">
            <v>35.54</v>
          </cell>
          <cell r="C648">
            <v>10.67</v>
          </cell>
          <cell r="D648" t="str">
            <v>No</v>
          </cell>
          <cell r="E648" t="str">
            <v>No</v>
          </cell>
          <cell r="F648" t="str">
            <v>No</v>
          </cell>
          <cell r="G648">
            <v>0</v>
          </cell>
          <cell r="H648" t="str">
            <v>No</v>
          </cell>
          <cell r="I648">
            <v>35.54</v>
          </cell>
          <cell r="J648" t="str">
            <v>Obesity</v>
          </cell>
          <cell r="K648">
            <v>10.67</v>
          </cell>
          <cell r="L648" t="str">
            <v>Diabetes</v>
          </cell>
        </row>
        <row r="649">
          <cell r="A649" t="str">
            <v>Id648</v>
          </cell>
          <cell r="B649">
            <v>39.799999999999997</v>
          </cell>
          <cell r="C649">
            <v>4.6500000000000004</v>
          </cell>
          <cell r="D649" t="str">
            <v>Yes</v>
          </cell>
          <cell r="E649" t="str">
            <v>No</v>
          </cell>
          <cell r="F649" t="str">
            <v>No</v>
          </cell>
          <cell r="G649">
            <v>2</v>
          </cell>
          <cell r="H649" t="str">
            <v>No</v>
          </cell>
          <cell r="I649">
            <v>39.799999999999997</v>
          </cell>
          <cell r="J649" t="str">
            <v>Obesity</v>
          </cell>
          <cell r="K649">
            <v>4.6500000000000004</v>
          </cell>
          <cell r="L649" t="str">
            <v>Normal</v>
          </cell>
        </row>
        <row r="650">
          <cell r="A650" t="str">
            <v>Id649</v>
          </cell>
          <cell r="B650">
            <v>33.659999999999997</v>
          </cell>
          <cell r="C650">
            <v>5.65</v>
          </cell>
          <cell r="D650" t="str">
            <v>Yes</v>
          </cell>
          <cell r="E650" t="str">
            <v>No</v>
          </cell>
          <cell r="F650" t="str">
            <v>No</v>
          </cell>
          <cell r="G650">
            <v>2</v>
          </cell>
          <cell r="H650" t="str">
            <v>No</v>
          </cell>
          <cell r="I650">
            <v>33.659999999999997</v>
          </cell>
          <cell r="J650" t="str">
            <v>Obesity</v>
          </cell>
          <cell r="K650">
            <v>5.65</v>
          </cell>
          <cell r="L650" t="str">
            <v>Normal</v>
          </cell>
        </row>
        <row r="651">
          <cell r="A651" t="str">
            <v>Id650</v>
          </cell>
          <cell r="B651">
            <v>35.5</v>
          </cell>
          <cell r="C651">
            <v>11.97</v>
          </cell>
          <cell r="D651" t="str">
            <v>No</v>
          </cell>
          <cell r="E651" t="str">
            <v>No</v>
          </cell>
          <cell r="F651" t="str">
            <v>No</v>
          </cell>
          <cell r="G651">
            <v>0</v>
          </cell>
          <cell r="H651" t="str">
            <v>No</v>
          </cell>
          <cell r="I651">
            <v>35.5</v>
          </cell>
          <cell r="J651" t="str">
            <v>Obesity</v>
          </cell>
          <cell r="K651">
            <v>11.97</v>
          </cell>
          <cell r="L651" t="str">
            <v>Diabetes</v>
          </cell>
        </row>
        <row r="652">
          <cell r="A652" t="str">
            <v>Id651</v>
          </cell>
          <cell r="B652">
            <v>41.63</v>
          </cell>
          <cell r="C652">
            <v>6.71</v>
          </cell>
          <cell r="D652" t="str">
            <v>No</v>
          </cell>
          <cell r="E652" t="str">
            <v>No</v>
          </cell>
          <cell r="F652" t="str">
            <v>No</v>
          </cell>
          <cell r="G652">
            <v>0</v>
          </cell>
          <cell r="H652" t="str">
            <v>No</v>
          </cell>
          <cell r="I652">
            <v>41.63</v>
          </cell>
          <cell r="J652" t="str">
            <v>Obesity</v>
          </cell>
          <cell r="K652">
            <v>6.71</v>
          </cell>
          <cell r="L652" t="str">
            <v>Diabetes</v>
          </cell>
        </row>
        <row r="653">
          <cell r="A653" t="str">
            <v>Id652</v>
          </cell>
          <cell r="B653">
            <v>46.49</v>
          </cell>
          <cell r="C653">
            <v>11.92</v>
          </cell>
          <cell r="D653" t="str">
            <v>No</v>
          </cell>
          <cell r="E653" t="str">
            <v>No</v>
          </cell>
          <cell r="F653" t="str">
            <v>No</v>
          </cell>
          <cell r="G653">
            <v>0</v>
          </cell>
          <cell r="H653" t="str">
            <v>No</v>
          </cell>
          <cell r="I653">
            <v>46.49</v>
          </cell>
          <cell r="J653" t="str">
            <v>Obesity</v>
          </cell>
          <cell r="K653">
            <v>11.92</v>
          </cell>
          <cell r="L653" t="str">
            <v>Diabetes</v>
          </cell>
        </row>
        <row r="654">
          <cell r="A654" t="str">
            <v>Id653</v>
          </cell>
          <cell r="B654">
            <v>43.29</v>
          </cell>
          <cell r="C654">
            <v>5.35</v>
          </cell>
          <cell r="D654" t="str">
            <v>No</v>
          </cell>
          <cell r="E654" t="str">
            <v>No</v>
          </cell>
          <cell r="F654" t="str">
            <v>No</v>
          </cell>
          <cell r="G654">
            <v>2</v>
          </cell>
          <cell r="H654" t="str">
            <v>No</v>
          </cell>
          <cell r="I654">
            <v>43.29</v>
          </cell>
          <cell r="J654" t="str">
            <v>Obesity</v>
          </cell>
          <cell r="K654">
            <v>5.35</v>
          </cell>
          <cell r="L654" t="str">
            <v>Normal</v>
          </cell>
        </row>
        <row r="655">
          <cell r="A655" t="str">
            <v>Id654</v>
          </cell>
          <cell r="B655">
            <v>43.08</v>
          </cell>
          <cell r="C655">
            <v>8.9600000000000009</v>
          </cell>
          <cell r="D655" t="str">
            <v>Yes</v>
          </cell>
          <cell r="E655" t="str">
            <v>No</v>
          </cell>
          <cell r="F655" t="str">
            <v>No</v>
          </cell>
          <cell r="G655">
            <v>1</v>
          </cell>
          <cell r="H655" t="str">
            <v>No</v>
          </cell>
          <cell r="I655">
            <v>43.08</v>
          </cell>
          <cell r="J655" t="str">
            <v>Obesity</v>
          </cell>
          <cell r="K655">
            <v>8.9600000000000009</v>
          </cell>
          <cell r="L655" t="str">
            <v>Diabetes</v>
          </cell>
        </row>
        <row r="656">
          <cell r="A656" t="str">
            <v>Id655</v>
          </cell>
          <cell r="B656">
            <v>39.07</v>
          </cell>
          <cell r="C656">
            <v>11.93</v>
          </cell>
          <cell r="D656" t="str">
            <v>No</v>
          </cell>
          <cell r="E656" t="str">
            <v>No</v>
          </cell>
          <cell r="F656" t="str">
            <v>No</v>
          </cell>
          <cell r="G656">
            <v>0</v>
          </cell>
          <cell r="H656" t="str">
            <v>No</v>
          </cell>
          <cell r="I656">
            <v>39.07</v>
          </cell>
          <cell r="J656" t="str">
            <v>Obesity</v>
          </cell>
          <cell r="K656">
            <v>11.93</v>
          </cell>
          <cell r="L656" t="str">
            <v>Diabetes</v>
          </cell>
        </row>
        <row r="657">
          <cell r="A657" t="str">
            <v>Id656</v>
          </cell>
          <cell r="B657">
            <v>41.3</v>
          </cell>
          <cell r="C657">
            <v>9.59</v>
          </cell>
          <cell r="D657" t="str">
            <v>No</v>
          </cell>
          <cell r="E657" t="str">
            <v>No</v>
          </cell>
          <cell r="F657" t="str">
            <v>No</v>
          </cell>
          <cell r="G657">
            <v>0</v>
          </cell>
          <cell r="H657" t="str">
            <v>No</v>
          </cell>
          <cell r="I657">
            <v>41.3</v>
          </cell>
          <cell r="J657" t="str">
            <v>Obesity</v>
          </cell>
          <cell r="K657">
            <v>9.59</v>
          </cell>
          <cell r="L657" t="str">
            <v>Diabetes</v>
          </cell>
        </row>
        <row r="658">
          <cell r="A658" t="str">
            <v>Id657</v>
          </cell>
          <cell r="B658">
            <v>42.95</v>
          </cell>
          <cell r="C658">
            <v>11.88</v>
          </cell>
          <cell r="D658" t="str">
            <v>Yes</v>
          </cell>
          <cell r="E658" t="str">
            <v>No</v>
          </cell>
          <cell r="F658" t="str">
            <v>No</v>
          </cell>
          <cell r="G658">
            <v>2</v>
          </cell>
          <cell r="H658" t="str">
            <v>No</v>
          </cell>
          <cell r="I658">
            <v>42.95</v>
          </cell>
          <cell r="J658" t="str">
            <v>Obesity</v>
          </cell>
          <cell r="K658">
            <v>11.88</v>
          </cell>
          <cell r="L658" t="str">
            <v>Diabetes</v>
          </cell>
        </row>
        <row r="659">
          <cell r="A659" t="str">
            <v>Id658</v>
          </cell>
          <cell r="B659">
            <v>46.96</v>
          </cell>
          <cell r="C659">
            <v>4.6399999999999997</v>
          </cell>
          <cell r="D659" t="str">
            <v>No</v>
          </cell>
          <cell r="E659" t="str">
            <v>No</v>
          </cell>
          <cell r="F659" t="str">
            <v>Yes</v>
          </cell>
          <cell r="G659">
            <v>1</v>
          </cell>
          <cell r="H659" t="str">
            <v>No</v>
          </cell>
          <cell r="I659">
            <v>46.96</v>
          </cell>
          <cell r="J659" t="str">
            <v>Obesity</v>
          </cell>
          <cell r="K659">
            <v>4.6399999999999997</v>
          </cell>
          <cell r="L659" t="str">
            <v>Normal</v>
          </cell>
        </row>
        <row r="660">
          <cell r="A660" t="str">
            <v>Id659</v>
          </cell>
          <cell r="B660">
            <v>30.495000000000001</v>
          </cell>
          <cell r="C660">
            <v>9.5299999999999994</v>
          </cell>
          <cell r="D660" t="str">
            <v>No</v>
          </cell>
          <cell r="E660" t="str">
            <v>No</v>
          </cell>
          <cell r="F660" t="str">
            <v>No</v>
          </cell>
          <cell r="G660">
            <v>0</v>
          </cell>
          <cell r="H660" t="str">
            <v>No</v>
          </cell>
          <cell r="I660">
            <v>30.495000000000001</v>
          </cell>
          <cell r="J660" t="str">
            <v>Obesity</v>
          </cell>
          <cell r="K660">
            <v>9.5299999999999994</v>
          </cell>
          <cell r="L660" t="str">
            <v>Diabetes</v>
          </cell>
        </row>
        <row r="661">
          <cell r="A661" t="str">
            <v>Id660</v>
          </cell>
          <cell r="B661">
            <v>17.954999999999998</v>
          </cell>
          <cell r="C661">
            <v>5.29</v>
          </cell>
          <cell r="D661" t="str">
            <v>Yes</v>
          </cell>
          <cell r="E661" t="str">
            <v>No</v>
          </cell>
          <cell r="F661" t="str">
            <v>No</v>
          </cell>
          <cell r="G661">
            <v>1</v>
          </cell>
          <cell r="H661" t="str">
            <v>Yes</v>
          </cell>
          <cell r="I661">
            <v>17.954999999999998</v>
          </cell>
          <cell r="J661" t="str">
            <v>Underweight</v>
          </cell>
          <cell r="K661">
            <v>5.29</v>
          </cell>
          <cell r="L661" t="str">
            <v>Normal</v>
          </cell>
        </row>
        <row r="662">
          <cell r="A662" t="str">
            <v>Id661</v>
          </cell>
          <cell r="B662">
            <v>25.6</v>
          </cell>
          <cell r="C662">
            <v>10.95</v>
          </cell>
          <cell r="D662" t="str">
            <v>No</v>
          </cell>
          <cell r="E662" t="str">
            <v>No</v>
          </cell>
          <cell r="F662" t="str">
            <v>No</v>
          </cell>
          <cell r="G662">
            <v>3</v>
          </cell>
          <cell r="H662" t="str">
            <v>No</v>
          </cell>
          <cell r="I662">
            <v>25.6</v>
          </cell>
          <cell r="J662" t="str">
            <v>Over Weight</v>
          </cell>
          <cell r="K662">
            <v>10.95</v>
          </cell>
          <cell r="L662" t="str">
            <v>Diabetes</v>
          </cell>
        </row>
        <row r="663">
          <cell r="A663" t="str">
            <v>Id662</v>
          </cell>
          <cell r="B663">
            <v>34.21</v>
          </cell>
          <cell r="C663">
            <v>9.17</v>
          </cell>
          <cell r="D663" t="str">
            <v>No</v>
          </cell>
          <cell r="E663" t="str">
            <v>No</v>
          </cell>
          <cell r="F663" t="str">
            <v>No</v>
          </cell>
          <cell r="G663">
            <v>0</v>
          </cell>
          <cell r="H663" t="str">
            <v>No</v>
          </cell>
          <cell r="I663">
            <v>34.21</v>
          </cell>
          <cell r="J663" t="str">
            <v>Obesity</v>
          </cell>
          <cell r="K663">
            <v>9.17</v>
          </cell>
          <cell r="L663" t="str">
            <v>Diabetes</v>
          </cell>
        </row>
        <row r="664">
          <cell r="A664" t="str">
            <v>Id663</v>
          </cell>
          <cell r="B664">
            <v>39.74</v>
          </cell>
          <cell r="C664">
            <v>7.39</v>
          </cell>
          <cell r="D664" t="str">
            <v>No</v>
          </cell>
          <cell r="E664" t="str">
            <v>No</v>
          </cell>
          <cell r="F664" t="str">
            <v>No</v>
          </cell>
          <cell r="G664">
            <v>0</v>
          </cell>
          <cell r="H664" t="str">
            <v>No</v>
          </cell>
          <cell r="I664">
            <v>39.74</v>
          </cell>
          <cell r="J664" t="str">
            <v>Obesity</v>
          </cell>
          <cell r="K664">
            <v>7.39</v>
          </cell>
          <cell r="L664" t="str">
            <v>Diabetes</v>
          </cell>
        </row>
        <row r="665">
          <cell r="A665" t="str">
            <v>Id664</v>
          </cell>
          <cell r="B665">
            <v>49.53</v>
          </cell>
          <cell r="C665">
            <v>9.1300000000000008</v>
          </cell>
          <cell r="D665" t="str">
            <v>Yes</v>
          </cell>
          <cell r="E665" t="str">
            <v>No</v>
          </cell>
          <cell r="F665" t="str">
            <v>No</v>
          </cell>
          <cell r="G665">
            <v>0</v>
          </cell>
          <cell r="H665" t="str">
            <v>No</v>
          </cell>
          <cell r="I665">
            <v>49.53</v>
          </cell>
          <cell r="J665" t="str">
            <v>Obesity</v>
          </cell>
          <cell r="K665">
            <v>9.1300000000000008</v>
          </cell>
          <cell r="L665" t="str">
            <v>Diabetes</v>
          </cell>
        </row>
        <row r="666">
          <cell r="A666" t="str">
            <v>Id665</v>
          </cell>
          <cell r="B666">
            <v>39.33</v>
          </cell>
          <cell r="C666">
            <v>10.4</v>
          </cell>
          <cell r="D666" t="str">
            <v>No</v>
          </cell>
          <cell r="E666" t="str">
            <v>No</v>
          </cell>
          <cell r="F666" t="str">
            <v>No</v>
          </cell>
          <cell r="G666">
            <v>3</v>
          </cell>
          <cell r="H666" t="str">
            <v>No</v>
          </cell>
          <cell r="I666">
            <v>39.33</v>
          </cell>
          <cell r="J666" t="str">
            <v>Obesity</v>
          </cell>
          <cell r="K666">
            <v>10.4</v>
          </cell>
          <cell r="L666" t="str">
            <v>Diabetes</v>
          </cell>
        </row>
        <row r="667">
          <cell r="A667" t="str">
            <v>Id666</v>
          </cell>
          <cell r="B667">
            <v>39.979999999999997</v>
          </cell>
          <cell r="C667">
            <v>9.4600000000000009</v>
          </cell>
          <cell r="D667" t="str">
            <v>Yes</v>
          </cell>
          <cell r="E667" t="str">
            <v>No</v>
          </cell>
          <cell r="F667" t="str">
            <v>No</v>
          </cell>
          <cell r="G667">
            <v>2</v>
          </cell>
          <cell r="H667" t="str">
            <v>No</v>
          </cell>
          <cell r="I667">
            <v>39.979999999999997</v>
          </cell>
          <cell r="J667" t="str">
            <v>Obesity</v>
          </cell>
          <cell r="K667">
            <v>9.4600000000000009</v>
          </cell>
          <cell r="L667" t="str">
            <v>Diabetes</v>
          </cell>
        </row>
        <row r="668">
          <cell r="A668" t="str">
            <v>Id667</v>
          </cell>
          <cell r="B668">
            <v>46.51</v>
          </cell>
          <cell r="C668">
            <v>8.69</v>
          </cell>
          <cell r="D668" t="str">
            <v>Yes</v>
          </cell>
          <cell r="E668" t="str">
            <v>No</v>
          </cell>
          <cell r="F668" t="str">
            <v>No</v>
          </cell>
          <cell r="G668">
            <v>0</v>
          </cell>
          <cell r="H668" t="str">
            <v>No</v>
          </cell>
          <cell r="I668">
            <v>46.51</v>
          </cell>
          <cell r="J668" t="str">
            <v>Obesity</v>
          </cell>
          <cell r="K668">
            <v>8.69</v>
          </cell>
          <cell r="L668" t="str">
            <v>Diabetes</v>
          </cell>
        </row>
        <row r="669">
          <cell r="A669" t="str">
            <v>Id668</v>
          </cell>
          <cell r="B669">
            <v>43.58</v>
          </cell>
          <cell r="C669">
            <v>4.2300000000000004</v>
          </cell>
          <cell r="D669" t="str">
            <v>No</v>
          </cell>
          <cell r="E669" t="str">
            <v>No</v>
          </cell>
          <cell r="F669" t="str">
            <v>Yes</v>
          </cell>
          <cell r="G669">
            <v>1</v>
          </cell>
          <cell r="H669" t="str">
            <v>No</v>
          </cell>
          <cell r="I669">
            <v>43.58</v>
          </cell>
          <cell r="J669" t="str">
            <v>Obesity</v>
          </cell>
          <cell r="K669">
            <v>4.2300000000000004</v>
          </cell>
          <cell r="L669" t="str">
            <v>Normal</v>
          </cell>
        </row>
        <row r="670">
          <cell r="A670" t="str">
            <v>Id669</v>
          </cell>
          <cell r="B670">
            <v>42.28</v>
          </cell>
          <cell r="C670">
            <v>9.16</v>
          </cell>
          <cell r="D670" t="str">
            <v>Yes</v>
          </cell>
          <cell r="E670" t="str">
            <v>No</v>
          </cell>
          <cell r="F670" t="str">
            <v>No</v>
          </cell>
          <cell r="G670">
            <v>1</v>
          </cell>
          <cell r="H670" t="str">
            <v>No</v>
          </cell>
          <cell r="I670">
            <v>42.28</v>
          </cell>
          <cell r="J670" t="str">
            <v>Obesity</v>
          </cell>
          <cell r="K670">
            <v>9.16</v>
          </cell>
          <cell r="L670" t="str">
            <v>Diabetes</v>
          </cell>
        </row>
        <row r="671">
          <cell r="A671" t="str">
            <v>Id670</v>
          </cell>
          <cell r="B671">
            <v>35.520000000000003</v>
          </cell>
          <cell r="C671">
            <v>8.26</v>
          </cell>
          <cell r="D671" t="str">
            <v>No</v>
          </cell>
          <cell r="E671" t="str">
            <v>No</v>
          </cell>
          <cell r="F671" t="str">
            <v>No</v>
          </cell>
          <cell r="G671">
            <v>0</v>
          </cell>
          <cell r="H671" t="str">
            <v>No</v>
          </cell>
          <cell r="I671">
            <v>35.520000000000003</v>
          </cell>
          <cell r="J671" t="str">
            <v>Obesity</v>
          </cell>
          <cell r="K671">
            <v>8.26</v>
          </cell>
          <cell r="L671" t="str">
            <v>Diabetes</v>
          </cell>
        </row>
        <row r="672">
          <cell r="A672" t="str">
            <v>Id671</v>
          </cell>
          <cell r="B672">
            <v>33.6</v>
          </cell>
          <cell r="C672">
            <v>11.25</v>
          </cell>
          <cell r="D672" t="str">
            <v>No</v>
          </cell>
          <cell r="E672" t="str">
            <v>No</v>
          </cell>
          <cell r="F672" t="str">
            <v>No</v>
          </cell>
          <cell r="G672">
            <v>0</v>
          </cell>
          <cell r="H672" t="str">
            <v>No</v>
          </cell>
          <cell r="I672">
            <v>33.6</v>
          </cell>
          <cell r="J672" t="str">
            <v>Obesity</v>
          </cell>
          <cell r="K672">
            <v>11.25</v>
          </cell>
          <cell r="L672" t="str">
            <v>Diabetes</v>
          </cell>
        </row>
        <row r="673">
          <cell r="A673" t="str">
            <v>Id672</v>
          </cell>
          <cell r="B673">
            <v>22.42</v>
          </cell>
          <cell r="C673">
            <v>6.74</v>
          </cell>
          <cell r="D673" t="str">
            <v>No</v>
          </cell>
          <cell r="E673" t="str">
            <v>No</v>
          </cell>
          <cell r="F673" t="str">
            <v>No</v>
          </cell>
          <cell r="G673">
            <v>0</v>
          </cell>
          <cell r="H673" t="str">
            <v>Yes</v>
          </cell>
          <cell r="I673">
            <v>22.42</v>
          </cell>
          <cell r="J673" t="str">
            <v>Normal Weight</v>
          </cell>
          <cell r="K673">
            <v>6.74</v>
          </cell>
          <cell r="L673" t="str">
            <v>Diabetes</v>
          </cell>
        </row>
        <row r="674">
          <cell r="A674" t="str">
            <v>Id673</v>
          </cell>
          <cell r="B674">
            <v>46.86</v>
          </cell>
          <cell r="C674">
            <v>4.87</v>
          </cell>
          <cell r="D674" t="str">
            <v>No</v>
          </cell>
          <cell r="E674" t="str">
            <v>No</v>
          </cell>
          <cell r="F674" t="str">
            <v>No</v>
          </cell>
          <cell r="G674">
            <v>0</v>
          </cell>
          <cell r="H674" t="str">
            <v>No</v>
          </cell>
          <cell r="I674">
            <v>46.86</v>
          </cell>
          <cell r="J674" t="str">
            <v>Obesity</v>
          </cell>
          <cell r="K674">
            <v>4.87</v>
          </cell>
          <cell r="L674" t="str">
            <v>Normal</v>
          </cell>
        </row>
        <row r="675">
          <cell r="A675" t="str">
            <v>Id674</v>
          </cell>
          <cell r="B675">
            <v>32.965000000000003</v>
          </cell>
          <cell r="C675">
            <v>6.68</v>
          </cell>
          <cell r="D675" t="str">
            <v>No</v>
          </cell>
          <cell r="E675" t="str">
            <v>No</v>
          </cell>
          <cell r="F675" t="str">
            <v>No</v>
          </cell>
          <cell r="G675">
            <v>3</v>
          </cell>
          <cell r="H675" t="str">
            <v>No</v>
          </cell>
          <cell r="I675">
            <v>32.965000000000003</v>
          </cell>
          <cell r="J675" t="str">
            <v>Obesity</v>
          </cell>
          <cell r="K675">
            <v>6.68</v>
          </cell>
          <cell r="L675" t="str">
            <v>Diabetes</v>
          </cell>
        </row>
        <row r="676">
          <cell r="A676" t="str">
            <v>Id675</v>
          </cell>
          <cell r="B676">
            <v>39.340000000000003</v>
          </cell>
          <cell r="C676">
            <v>5.0199999999999996</v>
          </cell>
          <cell r="D676" t="str">
            <v>Yes</v>
          </cell>
          <cell r="E676" t="str">
            <v>No</v>
          </cell>
          <cell r="F676" t="str">
            <v>Yes</v>
          </cell>
          <cell r="G676">
            <v>1</v>
          </cell>
          <cell r="H676" t="str">
            <v>No</v>
          </cell>
          <cell r="I676">
            <v>39.340000000000003</v>
          </cell>
          <cell r="J676" t="str">
            <v>Obesity</v>
          </cell>
          <cell r="K676">
            <v>5.0199999999999996</v>
          </cell>
          <cell r="L676" t="str">
            <v>Normal</v>
          </cell>
        </row>
        <row r="677">
          <cell r="A677" t="str">
            <v>Id676</v>
          </cell>
          <cell r="B677">
            <v>47</v>
          </cell>
          <cell r="C677">
            <v>10.64</v>
          </cell>
          <cell r="D677" t="str">
            <v>Yes</v>
          </cell>
          <cell r="E677" t="str">
            <v>No</v>
          </cell>
          <cell r="F677" t="str">
            <v>No</v>
          </cell>
          <cell r="G677">
            <v>0</v>
          </cell>
          <cell r="H677" t="str">
            <v>No</v>
          </cell>
          <cell r="I677">
            <v>47</v>
          </cell>
          <cell r="J677" t="str">
            <v>Obesity</v>
          </cell>
          <cell r="K677">
            <v>10.64</v>
          </cell>
          <cell r="L677" t="str">
            <v>Diabetes</v>
          </cell>
        </row>
        <row r="678">
          <cell r="A678" t="str">
            <v>Id677</v>
          </cell>
          <cell r="B678">
            <v>36.71</v>
          </cell>
          <cell r="C678">
            <v>8.74</v>
          </cell>
          <cell r="D678" t="str">
            <v>Yes</v>
          </cell>
          <cell r="E678" t="str">
            <v>No</v>
          </cell>
          <cell r="F678" t="str">
            <v>No</v>
          </cell>
          <cell r="G678">
            <v>0</v>
          </cell>
          <cell r="H678" t="str">
            <v>No</v>
          </cell>
          <cell r="I678">
            <v>36.71</v>
          </cell>
          <cell r="J678" t="str">
            <v>Obesity</v>
          </cell>
          <cell r="K678">
            <v>8.74</v>
          </cell>
          <cell r="L678" t="str">
            <v>Diabetes</v>
          </cell>
        </row>
        <row r="679">
          <cell r="A679" t="str">
            <v>Id678</v>
          </cell>
          <cell r="B679">
            <v>53.48</v>
          </cell>
          <cell r="C679">
            <v>5.64</v>
          </cell>
          <cell r="D679" t="str">
            <v>No</v>
          </cell>
          <cell r="E679" t="str">
            <v>No</v>
          </cell>
          <cell r="F679" t="str">
            <v>No</v>
          </cell>
          <cell r="G679">
            <v>0</v>
          </cell>
          <cell r="H679" t="str">
            <v>No</v>
          </cell>
          <cell r="I679">
            <v>53.48</v>
          </cell>
          <cell r="J679" t="str">
            <v>Obesity</v>
          </cell>
          <cell r="K679">
            <v>5.64</v>
          </cell>
          <cell r="L679" t="str">
            <v>Normal</v>
          </cell>
        </row>
        <row r="680">
          <cell r="A680" t="str">
            <v>Id679</v>
          </cell>
          <cell r="B680">
            <v>35.5</v>
          </cell>
          <cell r="C680">
            <v>10.37</v>
          </cell>
          <cell r="D680" t="str">
            <v>No</v>
          </cell>
          <cell r="E680" t="str">
            <v>No</v>
          </cell>
          <cell r="F680" t="str">
            <v>No</v>
          </cell>
          <cell r="G680">
            <v>0</v>
          </cell>
          <cell r="H680" t="str">
            <v>No</v>
          </cell>
          <cell r="I680">
            <v>35.5</v>
          </cell>
          <cell r="J680" t="str">
            <v>Obesity</v>
          </cell>
          <cell r="K680">
            <v>10.37</v>
          </cell>
          <cell r="L680" t="str">
            <v>Diabetes</v>
          </cell>
        </row>
        <row r="681">
          <cell r="A681" t="str">
            <v>Id680</v>
          </cell>
          <cell r="B681">
            <v>36.979999999999997</v>
          </cell>
          <cell r="C681">
            <v>9.56</v>
          </cell>
          <cell r="D681" t="str">
            <v>Yes</v>
          </cell>
          <cell r="E681" t="str">
            <v>No</v>
          </cell>
          <cell r="F681" t="str">
            <v>No</v>
          </cell>
          <cell r="G681">
            <v>0</v>
          </cell>
          <cell r="H681" t="str">
            <v>No</v>
          </cell>
          <cell r="I681">
            <v>36.979999999999997</v>
          </cell>
          <cell r="J681" t="str">
            <v>Obesity</v>
          </cell>
          <cell r="K681">
            <v>9.56</v>
          </cell>
          <cell r="L681" t="str">
            <v>Diabetes</v>
          </cell>
        </row>
        <row r="682">
          <cell r="A682" t="str">
            <v>Id681</v>
          </cell>
          <cell r="B682">
            <v>32.395000000000003</v>
          </cell>
          <cell r="C682">
            <v>8.23</v>
          </cell>
          <cell r="D682" t="str">
            <v>Yes</v>
          </cell>
          <cell r="E682" t="str">
            <v>No</v>
          </cell>
          <cell r="F682" t="str">
            <v>Yes</v>
          </cell>
          <cell r="G682">
            <v>1</v>
          </cell>
          <cell r="H682" t="str">
            <v>No</v>
          </cell>
          <cell r="I682">
            <v>32.395000000000003</v>
          </cell>
          <cell r="J682" t="str">
            <v>Obesity</v>
          </cell>
          <cell r="K682">
            <v>8.23</v>
          </cell>
          <cell r="L682" t="str">
            <v>Diabetes</v>
          </cell>
        </row>
        <row r="683">
          <cell r="A683" t="str">
            <v>Id682</v>
          </cell>
          <cell r="B683">
            <v>32.729999999999997</v>
          </cell>
          <cell r="C683">
            <v>7.03</v>
          </cell>
          <cell r="D683" t="str">
            <v>No</v>
          </cell>
          <cell r="E683" t="str">
            <v>No</v>
          </cell>
          <cell r="F683" t="str">
            <v>No</v>
          </cell>
          <cell r="G683">
            <v>0</v>
          </cell>
          <cell r="H683" t="str">
            <v>No</v>
          </cell>
          <cell r="I683">
            <v>32.729999999999997</v>
          </cell>
          <cell r="J683" t="str">
            <v>Obesity</v>
          </cell>
          <cell r="K683">
            <v>7.03</v>
          </cell>
          <cell r="L683" t="str">
            <v>Diabetes</v>
          </cell>
        </row>
        <row r="684">
          <cell r="A684" t="str">
            <v>Id683</v>
          </cell>
          <cell r="B684">
            <v>20.52</v>
          </cell>
          <cell r="C684">
            <v>5.45</v>
          </cell>
          <cell r="D684" t="str">
            <v>No</v>
          </cell>
          <cell r="E684" t="str">
            <v>No</v>
          </cell>
          <cell r="F684" t="str">
            <v>No</v>
          </cell>
          <cell r="G684">
            <v>1</v>
          </cell>
          <cell r="H684" t="str">
            <v>Yes</v>
          </cell>
          <cell r="I684">
            <v>20.52</v>
          </cell>
          <cell r="J684" t="str">
            <v>Normal Weight</v>
          </cell>
          <cell r="K684">
            <v>5.45</v>
          </cell>
          <cell r="L684" t="str">
            <v>Normal</v>
          </cell>
        </row>
        <row r="685">
          <cell r="A685" t="str">
            <v>Id684</v>
          </cell>
          <cell r="B685">
            <v>51.72</v>
          </cell>
          <cell r="C685">
            <v>5.76</v>
          </cell>
          <cell r="D685" t="str">
            <v>No</v>
          </cell>
          <cell r="E685" t="str">
            <v>No</v>
          </cell>
          <cell r="F685" t="str">
            <v>No</v>
          </cell>
          <cell r="G685">
            <v>0</v>
          </cell>
          <cell r="H685" t="str">
            <v>No</v>
          </cell>
          <cell r="I685">
            <v>51.72</v>
          </cell>
          <cell r="J685" t="str">
            <v>Obesity</v>
          </cell>
          <cell r="K685">
            <v>5.76</v>
          </cell>
          <cell r="L685" t="str">
            <v>Prediabetes</v>
          </cell>
        </row>
        <row r="686">
          <cell r="A686" t="str">
            <v>Id685</v>
          </cell>
          <cell r="B686">
            <v>50.2</v>
          </cell>
          <cell r="C686">
            <v>5.4</v>
          </cell>
          <cell r="D686" t="str">
            <v>No</v>
          </cell>
          <cell r="E686" t="str">
            <v>No</v>
          </cell>
          <cell r="F686" t="str">
            <v>No</v>
          </cell>
          <cell r="G686">
            <v>0</v>
          </cell>
          <cell r="H686" t="str">
            <v>No</v>
          </cell>
          <cell r="I686">
            <v>50.2</v>
          </cell>
          <cell r="J686" t="str">
            <v>Obesity</v>
          </cell>
          <cell r="K686">
            <v>5.4</v>
          </cell>
          <cell r="L686" t="str">
            <v>Normal</v>
          </cell>
        </row>
        <row r="687">
          <cell r="A687" t="str">
            <v>Id686</v>
          </cell>
          <cell r="B687">
            <v>25.52</v>
          </cell>
          <cell r="C687">
            <v>6.35</v>
          </cell>
          <cell r="D687" t="str">
            <v>No</v>
          </cell>
          <cell r="E687" t="str">
            <v>No</v>
          </cell>
          <cell r="F687" t="str">
            <v>Yes</v>
          </cell>
          <cell r="G687">
            <v>1</v>
          </cell>
          <cell r="H687" t="str">
            <v>No</v>
          </cell>
          <cell r="I687">
            <v>25.52</v>
          </cell>
          <cell r="J687" t="str">
            <v>Over Weight</v>
          </cell>
          <cell r="K687">
            <v>6.35</v>
          </cell>
          <cell r="L687" t="str">
            <v>Prediabetes</v>
          </cell>
        </row>
        <row r="688">
          <cell r="A688" t="str">
            <v>Id687</v>
          </cell>
          <cell r="B688">
            <v>35.200000000000003</v>
          </cell>
          <cell r="C688">
            <v>6.26</v>
          </cell>
          <cell r="D688" t="str">
            <v>Yes</v>
          </cell>
          <cell r="E688" t="str">
            <v>No</v>
          </cell>
          <cell r="F688" t="str">
            <v>No</v>
          </cell>
          <cell r="G688">
            <v>2</v>
          </cell>
          <cell r="H688" t="str">
            <v>No</v>
          </cell>
          <cell r="I688">
            <v>35.200000000000003</v>
          </cell>
          <cell r="J688" t="str">
            <v>Obesity</v>
          </cell>
          <cell r="K688">
            <v>6.26</v>
          </cell>
          <cell r="L688" t="str">
            <v>Prediabetes</v>
          </cell>
        </row>
        <row r="689">
          <cell r="A689" t="str">
            <v>Id688</v>
          </cell>
          <cell r="B689">
            <v>41.26</v>
          </cell>
          <cell r="C689">
            <v>5.97</v>
          </cell>
          <cell r="D689" t="str">
            <v>Yes</v>
          </cell>
          <cell r="E689" t="str">
            <v>No</v>
          </cell>
          <cell r="F689" t="str">
            <v>No</v>
          </cell>
          <cell r="G689">
            <v>0</v>
          </cell>
          <cell r="H689" t="str">
            <v>No</v>
          </cell>
          <cell r="I689">
            <v>41.26</v>
          </cell>
          <cell r="J689" t="str">
            <v>Obesity</v>
          </cell>
          <cell r="K689">
            <v>5.97</v>
          </cell>
          <cell r="L689" t="str">
            <v>Prediabetes</v>
          </cell>
        </row>
        <row r="690">
          <cell r="A690" t="str">
            <v>Id689</v>
          </cell>
          <cell r="B690">
            <v>17.195</v>
          </cell>
          <cell r="C690">
            <v>5.29</v>
          </cell>
          <cell r="D690" t="str">
            <v>Yes</v>
          </cell>
          <cell r="E690" t="str">
            <v>No</v>
          </cell>
          <cell r="F690" t="str">
            <v>No</v>
          </cell>
          <cell r="G690">
            <v>0</v>
          </cell>
          <cell r="H690" t="str">
            <v>Yes</v>
          </cell>
          <cell r="I690">
            <v>17.195</v>
          </cell>
          <cell r="J690" t="str">
            <v>Underweight</v>
          </cell>
          <cell r="K690">
            <v>5.29</v>
          </cell>
          <cell r="L690" t="str">
            <v>Normal</v>
          </cell>
        </row>
        <row r="691">
          <cell r="A691" t="str">
            <v>Id690</v>
          </cell>
          <cell r="B691">
            <v>23.085000000000001</v>
          </cell>
          <cell r="C691">
            <v>4.2699999999999996</v>
          </cell>
          <cell r="D691" t="str">
            <v>Yes</v>
          </cell>
          <cell r="E691" t="str">
            <v>No</v>
          </cell>
          <cell r="F691" t="str">
            <v>No</v>
          </cell>
          <cell r="G691">
            <v>2</v>
          </cell>
          <cell r="H691" t="str">
            <v>No</v>
          </cell>
          <cell r="I691">
            <v>23.085000000000001</v>
          </cell>
          <cell r="J691" t="str">
            <v>Normal Weight</v>
          </cell>
          <cell r="K691">
            <v>4.2699999999999996</v>
          </cell>
          <cell r="L691" t="str">
            <v>Normal</v>
          </cell>
        </row>
        <row r="692">
          <cell r="A692" t="str">
            <v>Id691</v>
          </cell>
          <cell r="B692">
            <v>21.66</v>
          </cell>
          <cell r="C692">
            <v>5.2</v>
          </cell>
          <cell r="D692" t="str">
            <v>Yes</v>
          </cell>
          <cell r="E692" t="str">
            <v>No</v>
          </cell>
          <cell r="F692" t="str">
            <v>No</v>
          </cell>
          <cell r="G692">
            <v>2</v>
          </cell>
          <cell r="H692" t="str">
            <v>No</v>
          </cell>
          <cell r="I692">
            <v>21.66</v>
          </cell>
          <cell r="J692" t="str">
            <v>Normal Weight</v>
          </cell>
          <cell r="K692">
            <v>5.2</v>
          </cell>
          <cell r="L692" t="str">
            <v>Normal</v>
          </cell>
        </row>
        <row r="693">
          <cell r="A693" t="str">
            <v>Id692</v>
          </cell>
          <cell r="B693">
            <v>36.47</v>
          </cell>
          <cell r="C693">
            <v>8.23</v>
          </cell>
          <cell r="D693" t="str">
            <v>Yes</v>
          </cell>
          <cell r="E693" t="str">
            <v>No</v>
          </cell>
          <cell r="F693" t="str">
            <v>No</v>
          </cell>
          <cell r="G693">
            <v>0</v>
          </cell>
          <cell r="H693" t="str">
            <v>No</v>
          </cell>
          <cell r="I693">
            <v>36.47</v>
          </cell>
          <cell r="J693" t="str">
            <v>Obesity</v>
          </cell>
          <cell r="K693">
            <v>8.23</v>
          </cell>
          <cell r="L693" t="str">
            <v>Diabetes</v>
          </cell>
        </row>
        <row r="694">
          <cell r="A694" t="str">
            <v>Id693</v>
          </cell>
          <cell r="B694">
            <v>36.08</v>
          </cell>
          <cell r="C694">
            <v>10.33</v>
          </cell>
          <cell r="D694" t="str">
            <v>Yes</v>
          </cell>
          <cell r="E694" t="str">
            <v>No</v>
          </cell>
          <cell r="F694" t="str">
            <v>No</v>
          </cell>
          <cell r="G694">
            <v>0</v>
          </cell>
          <cell r="H694" t="str">
            <v>No</v>
          </cell>
          <cell r="I694">
            <v>36.08</v>
          </cell>
          <cell r="J694" t="str">
            <v>Obesity</v>
          </cell>
          <cell r="K694">
            <v>10.33</v>
          </cell>
          <cell r="L694" t="str">
            <v>Diabetes</v>
          </cell>
        </row>
        <row r="695">
          <cell r="A695" t="str">
            <v>Id694</v>
          </cell>
          <cell r="B695">
            <v>23.18</v>
          </cell>
          <cell r="C695">
            <v>6.13</v>
          </cell>
          <cell r="D695" t="str">
            <v>No</v>
          </cell>
          <cell r="E695" t="str">
            <v>No</v>
          </cell>
          <cell r="F695" t="str">
            <v>No</v>
          </cell>
          <cell r="G695">
            <v>0</v>
          </cell>
          <cell r="H695" t="str">
            <v>No</v>
          </cell>
          <cell r="I695">
            <v>23.18</v>
          </cell>
          <cell r="J695" t="str">
            <v>Normal Weight</v>
          </cell>
          <cell r="K695">
            <v>6.13</v>
          </cell>
          <cell r="L695" t="str">
            <v>Prediabetes</v>
          </cell>
        </row>
        <row r="696">
          <cell r="A696" t="str">
            <v>Id695</v>
          </cell>
          <cell r="B696">
            <v>39.159999999999997</v>
          </cell>
          <cell r="C696">
            <v>8.08</v>
          </cell>
          <cell r="D696" t="str">
            <v>No</v>
          </cell>
          <cell r="E696" t="str">
            <v>No</v>
          </cell>
          <cell r="F696" t="str">
            <v>No</v>
          </cell>
          <cell r="G696">
            <v>3</v>
          </cell>
          <cell r="H696" t="str">
            <v>No</v>
          </cell>
          <cell r="I696">
            <v>39.159999999999997</v>
          </cell>
          <cell r="J696" t="str">
            <v>Obesity</v>
          </cell>
          <cell r="K696">
            <v>8.08</v>
          </cell>
          <cell r="L696" t="str">
            <v>Diabetes</v>
          </cell>
        </row>
        <row r="697">
          <cell r="A697" t="str">
            <v>Id696</v>
          </cell>
          <cell r="B697">
            <v>38.19</v>
          </cell>
          <cell r="C697">
            <v>10.49</v>
          </cell>
          <cell r="D697" t="str">
            <v>No</v>
          </cell>
          <cell r="E697" t="str">
            <v>No</v>
          </cell>
          <cell r="F697" t="str">
            <v>No</v>
          </cell>
          <cell r="G697">
            <v>3</v>
          </cell>
          <cell r="H697" t="str">
            <v>No</v>
          </cell>
          <cell r="I697">
            <v>38.19</v>
          </cell>
          <cell r="J697" t="str">
            <v>Obesity</v>
          </cell>
          <cell r="K697">
            <v>10.49</v>
          </cell>
          <cell r="L697" t="str">
            <v>Diabetes</v>
          </cell>
        </row>
        <row r="698">
          <cell r="A698" t="str">
            <v>Id697</v>
          </cell>
          <cell r="B698">
            <v>26.41</v>
          </cell>
          <cell r="C698">
            <v>8.11</v>
          </cell>
          <cell r="D698" t="str">
            <v>No</v>
          </cell>
          <cell r="E698" t="str">
            <v>No</v>
          </cell>
          <cell r="F698" t="str">
            <v>No</v>
          </cell>
          <cell r="G698">
            <v>3</v>
          </cell>
          <cell r="H698" t="str">
            <v>No</v>
          </cell>
          <cell r="I698">
            <v>26.41</v>
          </cell>
          <cell r="J698" t="str">
            <v>Over Weight</v>
          </cell>
          <cell r="K698">
            <v>8.11</v>
          </cell>
          <cell r="L698" t="str">
            <v>Diabetes</v>
          </cell>
        </row>
        <row r="699">
          <cell r="A699" t="str">
            <v>Id698</v>
          </cell>
          <cell r="B699">
            <v>28.785</v>
          </cell>
          <cell r="C699">
            <v>6.6</v>
          </cell>
          <cell r="D699" t="str">
            <v>No</v>
          </cell>
          <cell r="E699" t="str">
            <v>No</v>
          </cell>
          <cell r="F699" t="str">
            <v>No</v>
          </cell>
          <cell r="G699">
            <v>0</v>
          </cell>
          <cell r="H699" t="str">
            <v>No</v>
          </cell>
          <cell r="I699">
            <v>28.785</v>
          </cell>
          <cell r="J699" t="str">
            <v>Over Weight</v>
          </cell>
          <cell r="K699">
            <v>6.6</v>
          </cell>
          <cell r="L699" t="str">
            <v>Diabetes</v>
          </cell>
        </row>
        <row r="700">
          <cell r="A700" t="str">
            <v>Id699</v>
          </cell>
          <cell r="B700">
            <v>26.695</v>
          </cell>
          <cell r="C700">
            <v>10.14</v>
          </cell>
          <cell r="D700" t="str">
            <v>Yes</v>
          </cell>
          <cell r="E700" t="str">
            <v>No</v>
          </cell>
          <cell r="F700" t="str">
            <v>Yes</v>
          </cell>
          <cell r="G700">
            <v>1</v>
          </cell>
          <cell r="H700" t="str">
            <v>No</v>
          </cell>
          <cell r="I700">
            <v>26.695</v>
          </cell>
          <cell r="J700" t="str">
            <v>Over Weight</v>
          </cell>
          <cell r="K700">
            <v>10.14</v>
          </cell>
          <cell r="L700" t="str">
            <v>Diabetes</v>
          </cell>
        </row>
        <row r="701">
          <cell r="A701" t="str">
            <v>Id700</v>
          </cell>
          <cell r="B701">
            <v>32.799999999999997</v>
          </cell>
          <cell r="C701">
            <v>6.06</v>
          </cell>
          <cell r="D701" t="str">
            <v>Yes</v>
          </cell>
          <cell r="E701" t="str">
            <v>No</v>
          </cell>
          <cell r="F701" t="str">
            <v>No</v>
          </cell>
          <cell r="G701">
            <v>1</v>
          </cell>
          <cell r="H701" t="str">
            <v>No</v>
          </cell>
          <cell r="I701">
            <v>32.799999999999997</v>
          </cell>
          <cell r="J701" t="str">
            <v>Obesity</v>
          </cell>
          <cell r="K701">
            <v>6.06</v>
          </cell>
          <cell r="L701" t="str">
            <v>Prediabetes</v>
          </cell>
        </row>
        <row r="702">
          <cell r="A702" t="str">
            <v>Id701</v>
          </cell>
          <cell r="B702">
            <v>35.869999999999997</v>
          </cell>
          <cell r="C702">
            <v>9.91</v>
          </cell>
          <cell r="D702" t="str">
            <v>Yes</v>
          </cell>
          <cell r="E702" t="str">
            <v>No</v>
          </cell>
          <cell r="F702" t="str">
            <v>No</v>
          </cell>
          <cell r="G702">
            <v>0</v>
          </cell>
          <cell r="H702" t="str">
            <v>No</v>
          </cell>
          <cell r="I702">
            <v>35.869999999999997</v>
          </cell>
          <cell r="J702" t="str">
            <v>Obesity</v>
          </cell>
          <cell r="K702">
            <v>9.91</v>
          </cell>
          <cell r="L702" t="str">
            <v>Diabetes</v>
          </cell>
        </row>
        <row r="703">
          <cell r="A703" t="str">
            <v>Id702</v>
          </cell>
          <cell r="B703">
            <v>21.66</v>
          </cell>
          <cell r="C703">
            <v>4.1399999999999997</v>
          </cell>
          <cell r="D703" t="str">
            <v>Yes</v>
          </cell>
          <cell r="E703" t="str">
            <v>No</v>
          </cell>
          <cell r="F703" t="str">
            <v>No</v>
          </cell>
          <cell r="G703">
            <v>2</v>
          </cell>
          <cell r="H703" t="str">
            <v>No</v>
          </cell>
          <cell r="I703">
            <v>21.66</v>
          </cell>
          <cell r="J703" t="str">
            <v>Normal Weight</v>
          </cell>
          <cell r="K703">
            <v>4.1399999999999997</v>
          </cell>
          <cell r="L703" t="str">
            <v>Normal</v>
          </cell>
        </row>
        <row r="704">
          <cell r="A704" t="str">
            <v>Id703</v>
          </cell>
          <cell r="B704">
            <v>37.72</v>
          </cell>
          <cell r="C704">
            <v>4.38</v>
          </cell>
          <cell r="D704" t="str">
            <v>Yes</v>
          </cell>
          <cell r="E704" t="str">
            <v>No</v>
          </cell>
          <cell r="F704" t="str">
            <v>Yes</v>
          </cell>
          <cell r="G704">
            <v>1</v>
          </cell>
          <cell r="H704" t="str">
            <v>No</v>
          </cell>
          <cell r="I704">
            <v>37.72</v>
          </cell>
          <cell r="J704" t="str">
            <v>Obesity</v>
          </cell>
          <cell r="K704">
            <v>4.38</v>
          </cell>
          <cell r="L704" t="str">
            <v>Normal</v>
          </cell>
        </row>
        <row r="705">
          <cell r="A705" t="str">
            <v>Id704</v>
          </cell>
          <cell r="B705">
            <v>39.700000000000003</v>
          </cell>
          <cell r="C705">
            <v>9.83</v>
          </cell>
          <cell r="D705" t="str">
            <v>No</v>
          </cell>
          <cell r="E705" t="str">
            <v>No</v>
          </cell>
          <cell r="F705" t="str">
            <v>No</v>
          </cell>
          <cell r="G705">
            <v>3</v>
          </cell>
          <cell r="H705" t="str">
            <v>No</v>
          </cell>
          <cell r="I705">
            <v>39.700000000000003</v>
          </cell>
          <cell r="J705" t="str">
            <v>Obesity</v>
          </cell>
          <cell r="K705">
            <v>9.83</v>
          </cell>
          <cell r="L705" t="str">
            <v>Diabetes</v>
          </cell>
        </row>
        <row r="706">
          <cell r="A706" t="str">
            <v>Id705</v>
          </cell>
          <cell r="B706">
            <v>35.97</v>
          </cell>
          <cell r="C706">
            <v>11.08</v>
          </cell>
          <cell r="D706" t="str">
            <v>No</v>
          </cell>
          <cell r="E706" t="str">
            <v>No</v>
          </cell>
          <cell r="F706" t="str">
            <v>No</v>
          </cell>
          <cell r="G706">
            <v>3</v>
          </cell>
          <cell r="H706" t="str">
            <v>No</v>
          </cell>
          <cell r="I706">
            <v>35.97</v>
          </cell>
          <cell r="J706" t="str">
            <v>Obesity</v>
          </cell>
          <cell r="K706">
            <v>11.08</v>
          </cell>
          <cell r="L706" t="str">
            <v>Diabetes</v>
          </cell>
        </row>
        <row r="707">
          <cell r="A707" t="str">
            <v>Id706</v>
          </cell>
          <cell r="B707">
            <v>37.85</v>
          </cell>
          <cell r="C707">
            <v>11.01</v>
          </cell>
          <cell r="D707" t="str">
            <v>No</v>
          </cell>
          <cell r="E707" t="str">
            <v>No</v>
          </cell>
          <cell r="F707" t="str">
            <v>No</v>
          </cell>
          <cell r="G707">
            <v>0</v>
          </cell>
          <cell r="H707" t="str">
            <v>No</v>
          </cell>
          <cell r="I707">
            <v>37.85</v>
          </cell>
          <cell r="J707" t="str">
            <v>Obesity</v>
          </cell>
          <cell r="K707">
            <v>11.01</v>
          </cell>
          <cell r="L707" t="str">
            <v>Diabetes</v>
          </cell>
        </row>
        <row r="708">
          <cell r="A708" t="str">
            <v>Id707</v>
          </cell>
          <cell r="B708">
            <v>21.66</v>
          </cell>
          <cell r="C708">
            <v>4.37</v>
          </cell>
          <cell r="D708" t="str">
            <v>No</v>
          </cell>
          <cell r="E708" t="str">
            <v>yes</v>
          </cell>
          <cell r="F708" t="str">
            <v>No</v>
          </cell>
          <cell r="G708">
            <v>1</v>
          </cell>
          <cell r="H708" t="str">
            <v>Yes</v>
          </cell>
          <cell r="I708">
            <v>21.66</v>
          </cell>
          <cell r="J708" t="str">
            <v>Normal Weight</v>
          </cell>
          <cell r="K708">
            <v>4.37</v>
          </cell>
          <cell r="L708" t="str">
            <v>Normal</v>
          </cell>
        </row>
        <row r="709">
          <cell r="A709" t="str">
            <v>Id708</v>
          </cell>
          <cell r="B709">
            <v>39.369999999999997</v>
          </cell>
          <cell r="C709">
            <v>5.91</v>
          </cell>
          <cell r="D709" t="str">
            <v>No</v>
          </cell>
          <cell r="E709" t="str">
            <v>No</v>
          </cell>
          <cell r="F709" t="str">
            <v>No</v>
          </cell>
          <cell r="G709">
            <v>2</v>
          </cell>
          <cell r="H709" t="str">
            <v>No</v>
          </cell>
          <cell r="I709">
            <v>39.369999999999997</v>
          </cell>
          <cell r="J709" t="str">
            <v>Obesity</v>
          </cell>
          <cell r="K709">
            <v>5.91</v>
          </cell>
          <cell r="L709" t="str">
            <v>Prediabetes</v>
          </cell>
        </row>
        <row r="710">
          <cell r="A710" t="str">
            <v>Id709</v>
          </cell>
          <cell r="B710">
            <v>40.880000000000003</v>
          </cell>
          <cell r="C710">
            <v>7.65</v>
          </cell>
          <cell r="D710" t="str">
            <v>No</v>
          </cell>
          <cell r="E710" t="str">
            <v>No</v>
          </cell>
          <cell r="F710" t="str">
            <v>No</v>
          </cell>
          <cell r="G710">
            <v>0</v>
          </cell>
          <cell r="H710" t="str">
            <v>No</v>
          </cell>
          <cell r="I710">
            <v>40.880000000000003</v>
          </cell>
          <cell r="J710" t="str">
            <v>Obesity</v>
          </cell>
          <cell r="K710">
            <v>7.65</v>
          </cell>
          <cell r="L710" t="str">
            <v>Diabetes</v>
          </cell>
        </row>
        <row r="711">
          <cell r="A711" t="str">
            <v>Id710</v>
          </cell>
          <cell r="B711">
            <v>26.22</v>
          </cell>
          <cell r="C711">
            <v>5.37</v>
          </cell>
          <cell r="D711" t="str">
            <v>Yes</v>
          </cell>
          <cell r="E711" t="str">
            <v>No</v>
          </cell>
          <cell r="F711" t="str">
            <v>No</v>
          </cell>
          <cell r="G711">
            <v>2</v>
          </cell>
          <cell r="H711" t="str">
            <v>No</v>
          </cell>
          <cell r="I711">
            <v>26.22</v>
          </cell>
          <cell r="J711" t="str">
            <v>Over Weight</v>
          </cell>
          <cell r="K711">
            <v>5.37</v>
          </cell>
          <cell r="L711" t="str">
            <v>Normal</v>
          </cell>
        </row>
        <row r="712">
          <cell r="A712" t="str">
            <v>Id711</v>
          </cell>
          <cell r="B712">
            <v>25.08</v>
          </cell>
          <cell r="C712">
            <v>5.75</v>
          </cell>
          <cell r="D712" t="str">
            <v>Yes</v>
          </cell>
          <cell r="E712" t="str">
            <v>No</v>
          </cell>
          <cell r="F712" t="str">
            <v>No</v>
          </cell>
          <cell r="G712">
            <v>2</v>
          </cell>
          <cell r="H712" t="str">
            <v>No</v>
          </cell>
          <cell r="I712">
            <v>25.08</v>
          </cell>
          <cell r="J712" t="str">
            <v>Over Weight</v>
          </cell>
          <cell r="K712">
            <v>5.75</v>
          </cell>
          <cell r="L712" t="str">
            <v>Prediabetes</v>
          </cell>
        </row>
        <row r="713">
          <cell r="A713" t="str">
            <v>Id712</v>
          </cell>
          <cell r="B713">
            <v>39.1</v>
          </cell>
          <cell r="C713">
            <v>6.79</v>
          </cell>
          <cell r="D713" t="str">
            <v>Yes</v>
          </cell>
          <cell r="E713" t="str">
            <v>No</v>
          </cell>
          <cell r="F713" t="str">
            <v>No</v>
          </cell>
          <cell r="G713">
            <v>2</v>
          </cell>
          <cell r="H713" t="str">
            <v>No</v>
          </cell>
          <cell r="I713">
            <v>39.1</v>
          </cell>
          <cell r="J713" t="str">
            <v>Obesity</v>
          </cell>
          <cell r="K713">
            <v>6.79</v>
          </cell>
          <cell r="L713" t="str">
            <v>Diabetes</v>
          </cell>
        </row>
        <row r="714">
          <cell r="A714" t="str">
            <v>Id713</v>
          </cell>
          <cell r="B714">
            <v>37.905000000000001</v>
          </cell>
          <cell r="C714">
            <v>7.03</v>
          </cell>
          <cell r="D714" t="str">
            <v>No</v>
          </cell>
          <cell r="E714" t="str">
            <v>No</v>
          </cell>
          <cell r="F714" t="str">
            <v>No</v>
          </cell>
          <cell r="G714">
            <v>3</v>
          </cell>
          <cell r="H714" t="str">
            <v>No</v>
          </cell>
          <cell r="I714">
            <v>37.905000000000001</v>
          </cell>
          <cell r="J714" t="str">
            <v>Obesity</v>
          </cell>
          <cell r="K714">
            <v>7.03</v>
          </cell>
          <cell r="L714" t="str">
            <v>Diabetes</v>
          </cell>
        </row>
        <row r="715">
          <cell r="A715" t="str">
            <v>Id714</v>
          </cell>
          <cell r="B715">
            <v>43.35</v>
          </cell>
          <cell r="C715">
            <v>5.41</v>
          </cell>
          <cell r="D715" t="str">
            <v>Yes</v>
          </cell>
          <cell r="E715" t="str">
            <v>No</v>
          </cell>
          <cell r="F715" t="str">
            <v>Yes</v>
          </cell>
          <cell r="G715">
            <v>1</v>
          </cell>
          <cell r="H715" t="str">
            <v>No</v>
          </cell>
          <cell r="I715">
            <v>43.35</v>
          </cell>
          <cell r="J715" t="str">
            <v>Obesity</v>
          </cell>
          <cell r="K715">
            <v>5.41</v>
          </cell>
          <cell r="L715" t="str">
            <v>Normal</v>
          </cell>
        </row>
        <row r="716">
          <cell r="A716" t="str">
            <v>Id715</v>
          </cell>
          <cell r="B716">
            <v>36.15</v>
          </cell>
          <cell r="C716">
            <v>8.0500000000000007</v>
          </cell>
          <cell r="D716" t="str">
            <v>No</v>
          </cell>
          <cell r="E716" t="str">
            <v>No</v>
          </cell>
          <cell r="F716" t="str">
            <v>No</v>
          </cell>
          <cell r="G716">
            <v>0</v>
          </cell>
          <cell r="H716" t="str">
            <v>No</v>
          </cell>
          <cell r="I716">
            <v>36.15</v>
          </cell>
          <cell r="J716" t="str">
            <v>Obesity</v>
          </cell>
          <cell r="K716">
            <v>8.0500000000000007</v>
          </cell>
          <cell r="L716" t="str">
            <v>Diabetes</v>
          </cell>
        </row>
        <row r="717">
          <cell r="A717" t="str">
            <v>Id716</v>
          </cell>
          <cell r="B717">
            <v>44.98</v>
          </cell>
          <cell r="C717">
            <v>5.94</v>
          </cell>
          <cell r="D717" t="str">
            <v>No</v>
          </cell>
          <cell r="E717" t="str">
            <v>No</v>
          </cell>
          <cell r="F717" t="str">
            <v>No</v>
          </cell>
          <cell r="G717">
            <v>1</v>
          </cell>
          <cell r="H717" t="str">
            <v>No</v>
          </cell>
          <cell r="I717">
            <v>44.98</v>
          </cell>
          <cell r="J717" t="str">
            <v>Obesity</v>
          </cell>
          <cell r="K717">
            <v>5.94</v>
          </cell>
          <cell r="L717" t="str">
            <v>Prediabetes</v>
          </cell>
        </row>
        <row r="718">
          <cell r="A718" t="str">
            <v>Id717</v>
          </cell>
          <cell r="B718">
            <v>38.28</v>
          </cell>
          <cell r="C718">
            <v>5.51</v>
          </cell>
          <cell r="D718" t="str">
            <v>No</v>
          </cell>
          <cell r="E718" t="str">
            <v>yes</v>
          </cell>
          <cell r="F718" t="str">
            <v>No</v>
          </cell>
          <cell r="G718">
            <v>1</v>
          </cell>
          <cell r="H718" t="str">
            <v>No</v>
          </cell>
          <cell r="I718">
            <v>38.28</v>
          </cell>
          <cell r="J718" t="str">
            <v>Obesity</v>
          </cell>
          <cell r="K718">
            <v>5.51</v>
          </cell>
          <cell r="L718" t="str">
            <v>Normal</v>
          </cell>
        </row>
        <row r="719">
          <cell r="A719" t="str">
            <v>Id718</v>
          </cell>
          <cell r="B719">
            <v>32.299999999999997</v>
          </cell>
          <cell r="C719">
            <v>6.55</v>
          </cell>
          <cell r="D719" t="str">
            <v>Yes</v>
          </cell>
          <cell r="E719" t="str">
            <v>No</v>
          </cell>
          <cell r="F719" t="str">
            <v>No</v>
          </cell>
          <cell r="G719">
            <v>2</v>
          </cell>
          <cell r="H719" t="str">
            <v>No</v>
          </cell>
          <cell r="I719">
            <v>32.299999999999997</v>
          </cell>
          <cell r="J719" t="str">
            <v>Obesity</v>
          </cell>
          <cell r="K719">
            <v>6.55</v>
          </cell>
          <cell r="L719" t="str">
            <v>Diabetes</v>
          </cell>
        </row>
        <row r="720">
          <cell r="A720" t="str">
            <v>Id719</v>
          </cell>
          <cell r="B720">
            <v>39.51</v>
          </cell>
          <cell r="C720">
            <v>5.79</v>
          </cell>
          <cell r="D720" t="str">
            <v>Yes</v>
          </cell>
          <cell r="E720" t="str">
            <v>No</v>
          </cell>
          <cell r="F720" t="str">
            <v>No</v>
          </cell>
          <cell r="G720">
            <v>0</v>
          </cell>
          <cell r="H720" t="str">
            <v>No</v>
          </cell>
          <cell r="I720">
            <v>39.51</v>
          </cell>
          <cell r="J720" t="str">
            <v>Obesity</v>
          </cell>
          <cell r="K720">
            <v>5.79</v>
          </cell>
          <cell r="L720" t="str">
            <v>Prediabetes</v>
          </cell>
        </row>
        <row r="721">
          <cell r="A721" t="str">
            <v>Id720</v>
          </cell>
          <cell r="B721">
            <v>50.46</v>
          </cell>
          <cell r="C721">
            <v>4.5599999999999996</v>
          </cell>
          <cell r="D721" t="str">
            <v>No</v>
          </cell>
          <cell r="E721" t="str">
            <v>No</v>
          </cell>
          <cell r="F721" t="str">
            <v>No</v>
          </cell>
          <cell r="G721">
            <v>0</v>
          </cell>
          <cell r="H721" t="str">
            <v>No</v>
          </cell>
          <cell r="I721">
            <v>50.46</v>
          </cell>
          <cell r="J721" t="str">
            <v>Obesity</v>
          </cell>
          <cell r="K721">
            <v>4.5599999999999996</v>
          </cell>
          <cell r="L721" t="str">
            <v>Normal</v>
          </cell>
        </row>
        <row r="722">
          <cell r="A722" t="str">
            <v>Id721</v>
          </cell>
          <cell r="B722">
            <v>31.73</v>
          </cell>
          <cell r="C722">
            <v>7</v>
          </cell>
          <cell r="D722" t="str">
            <v>No</v>
          </cell>
          <cell r="E722" t="str">
            <v>No</v>
          </cell>
          <cell r="F722" t="str">
            <v>No</v>
          </cell>
          <cell r="G722">
            <v>0</v>
          </cell>
          <cell r="H722" t="str">
            <v>No</v>
          </cell>
          <cell r="I722">
            <v>31.73</v>
          </cell>
          <cell r="J722" t="str">
            <v>Obesity</v>
          </cell>
          <cell r="K722">
            <v>7</v>
          </cell>
          <cell r="L722" t="str">
            <v>Diabetes</v>
          </cell>
        </row>
        <row r="723">
          <cell r="A723" t="str">
            <v>Id722</v>
          </cell>
          <cell r="B723">
            <v>32.1</v>
          </cell>
          <cell r="C723">
            <v>6.57</v>
          </cell>
          <cell r="D723" t="str">
            <v>Yes</v>
          </cell>
          <cell r="E723" t="str">
            <v>No</v>
          </cell>
          <cell r="F723" t="str">
            <v>Yes</v>
          </cell>
          <cell r="G723">
            <v>1</v>
          </cell>
          <cell r="H723" t="str">
            <v>No</v>
          </cell>
          <cell r="I723">
            <v>32.1</v>
          </cell>
          <cell r="J723" t="str">
            <v>Obesity</v>
          </cell>
          <cell r="K723">
            <v>6.57</v>
          </cell>
          <cell r="L723" t="str">
            <v>Diabetes</v>
          </cell>
        </row>
        <row r="724">
          <cell r="A724" t="str">
            <v>Id723</v>
          </cell>
          <cell r="B724">
            <v>27.83</v>
          </cell>
          <cell r="C724">
            <v>11.61</v>
          </cell>
          <cell r="D724" t="str">
            <v>Yes</v>
          </cell>
          <cell r="E724" t="str">
            <v>No</v>
          </cell>
          <cell r="F724" t="str">
            <v>Yes</v>
          </cell>
          <cell r="G724">
            <v>1</v>
          </cell>
          <cell r="H724" t="str">
            <v>No</v>
          </cell>
          <cell r="I724">
            <v>27.83</v>
          </cell>
          <cell r="J724" t="str">
            <v>Over Weight</v>
          </cell>
          <cell r="K724">
            <v>11.61</v>
          </cell>
          <cell r="L724" t="str">
            <v>Diabetes</v>
          </cell>
        </row>
        <row r="725">
          <cell r="A725" t="str">
            <v>Id724</v>
          </cell>
          <cell r="B725">
            <v>27.72</v>
          </cell>
          <cell r="C725">
            <v>8.16</v>
          </cell>
          <cell r="D725" t="str">
            <v>Yes</v>
          </cell>
          <cell r="E725" t="str">
            <v>No</v>
          </cell>
          <cell r="F725" t="str">
            <v>Yes</v>
          </cell>
          <cell r="G725">
            <v>1</v>
          </cell>
          <cell r="H725" t="str">
            <v>No</v>
          </cell>
          <cell r="I725">
            <v>27.72</v>
          </cell>
          <cell r="J725" t="str">
            <v>Over Weight</v>
          </cell>
          <cell r="K725">
            <v>8.16</v>
          </cell>
          <cell r="L725" t="str">
            <v>Diabetes</v>
          </cell>
        </row>
        <row r="726">
          <cell r="A726" t="str">
            <v>Id725</v>
          </cell>
          <cell r="B726">
            <v>36.765000000000001</v>
          </cell>
          <cell r="C726">
            <v>4.4800000000000004</v>
          </cell>
          <cell r="D726" t="str">
            <v>Yes</v>
          </cell>
          <cell r="E726" t="str">
            <v>No</v>
          </cell>
          <cell r="F726" t="str">
            <v>No</v>
          </cell>
          <cell r="G726">
            <v>2</v>
          </cell>
          <cell r="H726" t="str">
            <v>No</v>
          </cell>
          <cell r="I726">
            <v>36.765000000000001</v>
          </cell>
          <cell r="J726" t="str">
            <v>Obesity</v>
          </cell>
          <cell r="K726">
            <v>4.4800000000000004</v>
          </cell>
          <cell r="L726" t="str">
            <v>Normal</v>
          </cell>
        </row>
        <row r="727">
          <cell r="A727" t="str">
            <v>Id726</v>
          </cell>
          <cell r="B727">
            <v>48.36</v>
          </cell>
          <cell r="C727">
            <v>4.08</v>
          </cell>
          <cell r="D727" t="str">
            <v>No</v>
          </cell>
          <cell r="E727" t="str">
            <v>No</v>
          </cell>
          <cell r="F727" t="str">
            <v>No</v>
          </cell>
          <cell r="G727">
            <v>0</v>
          </cell>
          <cell r="H727" t="str">
            <v>No</v>
          </cell>
          <cell r="I727">
            <v>48.36</v>
          </cell>
          <cell r="J727" t="str">
            <v>Obesity</v>
          </cell>
          <cell r="K727">
            <v>4.08</v>
          </cell>
          <cell r="L727" t="str">
            <v>Normal</v>
          </cell>
        </row>
        <row r="728">
          <cell r="A728" t="str">
            <v>Id727</v>
          </cell>
          <cell r="B728">
            <v>31.445</v>
          </cell>
          <cell r="C728">
            <v>4.4000000000000004</v>
          </cell>
          <cell r="D728" t="str">
            <v>Yes</v>
          </cell>
          <cell r="E728" t="str">
            <v>No</v>
          </cell>
          <cell r="F728" t="str">
            <v>No</v>
          </cell>
          <cell r="G728">
            <v>2</v>
          </cell>
          <cell r="H728" t="str">
            <v>No</v>
          </cell>
          <cell r="I728">
            <v>31.445</v>
          </cell>
          <cell r="J728" t="str">
            <v>Obesity</v>
          </cell>
          <cell r="K728">
            <v>4.4000000000000004</v>
          </cell>
          <cell r="L728" t="str">
            <v>Normal</v>
          </cell>
        </row>
        <row r="729">
          <cell r="A729" t="str">
            <v>Id728</v>
          </cell>
          <cell r="B729">
            <v>27.55</v>
          </cell>
          <cell r="C729">
            <v>9.02</v>
          </cell>
          <cell r="D729" t="str">
            <v>No</v>
          </cell>
          <cell r="E729" t="str">
            <v>No</v>
          </cell>
          <cell r="F729" t="str">
            <v>No</v>
          </cell>
          <cell r="G729">
            <v>0</v>
          </cell>
          <cell r="H729" t="str">
            <v>No</v>
          </cell>
          <cell r="I729">
            <v>27.55</v>
          </cell>
          <cell r="J729" t="str">
            <v>Over Weight</v>
          </cell>
          <cell r="K729">
            <v>9.02</v>
          </cell>
          <cell r="L729" t="str">
            <v>Diabetes</v>
          </cell>
        </row>
        <row r="730">
          <cell r="A730" t="str">
            <v>Id729</v>
          </cell>
          <cell r="B730">
            <v>33.11</v>
          </cell>
          <cell r="C730">
            <v>8.06</v>
          </cell>
          <cell r="D730" t="str">
            <v>No</v>
          </cell>
          <cell r="E730" t="str">
            <v>No</v>
          </cell>
          <cell r="F730" t="str">
            <v>No</v>
          </cell>
          <cell r="G730">
            <v>0</v>
          </cell>
          <cell r="H730" t="str">
            <v>No</v>
          </cell>
          <cell r="I730">
            <v>33.11</v>
          </cell>
          <cell r="J730" t="str">
            <v>Obesity</v>
          </cell>
          <cell r="K730">
            <v>8.06</v>
          </cell>
          <cell r="L730" t="str">
            <v>Diabetes</v>
          </cell>
        </row>
        <row r="731">
          <cell r="A731" t="str">
            <v>Id730</v>
          </cell>
          <cell r="B731">
            <v>36.85</v>
          </cell>
          <cell r="C731">
            <v>6.21</v>
          </cell>
          <cell r="D731" t="str">
            <v>Yes</v>
          </cell>
          <cell r="E731" t="str">
            <v>No</v>
          </cell>
          <cell r="F731" t="str">
            <v>No</v>
          </cell>
          <cell r="G731">
            <v>2</v>
          </cell>
          <cell r="H731" t="str">
            <v>No</v>
          </cell>
          <cell r="I731">
            <v>36.85</v>
          </cell>
          <cell r="J731" t="str">
            <v>Obesity</v>
          </cell>
          <cell r="K731">
            <v>6.21</v>
          </cell>
          <cell r="L731" t="str">
            <v>Prediabetes</v>
          </cell>
        </row>
        <row r="732">
          <cell r="A732" t="str">
            <v>Id731</v>
          </cell>
          <cell r="B732">
            <v>36.299999999999997</v>
          </cell>
          <cell r="C732">
            <v>5.79</v>
          </cell>
          <cell r="D732" t="str">
            <v>Yes</v>
          </cell>
          <cell r="E732" t="str">
            <v>No</v>
          </cell>
          <cell r="F732" t="str">
            <v>No</v>
          </cell>
          <cell r="G732">
            <v>2</v>
          </cell>
          <cell r="H732" t="str">
            <v>No</v>
          </cell>
          <cell r="I732">
            <v>36.299999999999997</v>
          </cell>
          <cell r="J732" t="str">
            <v>Obesity</v>
          </cell>
          <cell r="K732">
            <v>5.79</v>
          </cell>
          <cell r="L732" t="str">
            <v>Prediabetes</v>
          </cell>
        </row>
        <row r="733">
          <cell r="A733" t="str">
            <v>Id732</v>
          </cell>
          <cell r="B733">
            <v>45.34</v>
          </cell>
          <cell r="C733">
            <v>5.69</v>
          </cell>
          <cell r="D733" t="str">
            <v>Yes</v>
          </cell>
          <cell r="E733" t="str">
            <v>No</v>
          </cell>
          <cell r="F733" t="str">
            <v>No</v>
          </cell>
          <cell r="G733">
            <v>0</v>
          </cell>
          <cell r="H733" t="str">
            <v>No</v>
          </cell>
          <cell r="I733">
            <v>45.34</v>
          </cell>
          <cell r="J733" t="str">
            <v>Obesity</v>
          </cell>
          <cell r="K733">
            <v>5.69</v>
          </cell>
          <cell r="L733" t="str">
            <v>Normal</v>
          </cell>
        </row>
        <row r="734">
          <cell r="A734" t="str">
            <v>Id733</v>
          </cell>
          <cell r="B734">
            <v>31.8</v>
          </cell>
          <cell r="C734">
            <v>5.36</v>
          </cell>
          <cell r="D734" t="str">
            <v>Yes</v>
          </cell>
          <cell r="E734" t="str">
            <v>No</v>
          </cell>
          <cell r="F734" t="str">
            <v>No</v>
          </cell>
          <cell r="G734">
            <v>2</v>
          </cell>
          <cell r="H734" t="str">
            <v>No</v>
          </cell>
          <cell r="I734">
            <v>31.8</v>
          </cell>
          <cell r="J734" t="str">
            <v>Obesity</v>
          </cell>
          <cell r="K734">
            <v>5.36</v>
          </cell>
          <cell r="L734" t="str">
            <v>Normal</v>
          </cell>
        </row>
        <row r="735">
          <cell r="A735" t="str">
            <v>Id734</v>
          </cell>
          <cell r="B735">
            <v>41.02</v>
          </cell>
          <cell r="C735">
            <v>11.37</v>
          </cell>
          <cell r="D735" t="str">
            <v>No</v>
          </cell>
          <cell r="E735" t="str">
            <v>No</v>
          </cell>
          <cell r="F735" t="str">
            <v>No</v>
          </cell>
          <cell r="G735">
            <v>0</v>
          </cell>
          <cell r="H735" t="str">
            <v>No</v>
          </cell>
          <cell r="I735">
            <v>41.02</v>
          </cell>
          <cell r="J735" t="str">
            <v>Obesity</v>
          </cell>
          <cell r="K735">
            <v>11.37</v>
          </cell>
          <cell r="L735" t="str">
            <v>Diabetes</v>
          </cell>
        </row>
        <row r="736">
          <cell r="A736" t="str">
            <v>Id735</v>
          </cell>
          <cell r="B736">
            <v>32.68</v>
          </cell>
          <cell r="C736">
            <v>11.87</v>
          </cell>
          <cell r="D736" t="str">
            <v>No</v>
          </cell>
          <cell r="E736" t="str">
            <v>No</v>
          </cell>
          <cell r="F736" t="str">
            <v>No</v>
          </cell>
          <cell r="G736">
            <v>0</v>
          </cell>
          <cell r="H736" t="str">
            <v>No</v>
          </cell>
          <cell r="I736">
            <v>32.68</v>
          </cell>
          <cell r="J736" t="str">
            <v>Obesity</v>
          </cell>
          <cell r="K736">
            <v>11.87</v>
          </cell>
          <cell r="L736" t="str">
            <v>Diabetes</v>
          </cell>
        </row>
        <row r="737">
          <cell r="A737" t="str">
            <v>Id736</v>
          </cell>
          <cell r="B737">
            <v>21.7</v>
          </cell>
          <cell r="C737">
            <v>4.9000000000000004</v>
          </cell>
          <cell r="D737" t="str">
            <v>No</v>
          </cell>
          <cell r="E737" t="str">
            <v>No</v>
          </cell>
          <cell r="F737" t="str">
            <v>Yes</v>
          </cell>
          <cell r="G737">
            <v>1</v>
          </cell>
          <cell r="H737" t="str">
            <v>Yes</v>
          </cell>
          <cell r="I737">
            <v>21.7</v>
          </cell>
          <cell r="J737" t="str">
            <v>Normal Weight</v>
          </cell>
          <cell r="K737">
            <v>4.9000000000000004</v>
          </cell>
          <cell r="L737" t="str">
            <v>Normal</v>
          </cell>
        </row>
        <row r="738">
          <cell r="A738" t="str">
            <v>Id737</v>
          </cell>
          <cell r="B738">
            <v>40.479999999999997</v>
          </cell>
          <cell r="C738">
            <v>6.7</v>
          </cell>
          <cell r="D738" t="str">
            <v>No</v>
          </cell>
          <cell r="E738" t="str">
            <v>No</v>
          </cell>
          <cell r="F738" t="str">
            <v>No</v>
          </cell>
          <cell r="G738">
            <v>3</v>
          </cell>
          <cell r="H738" t="str">
            <v>No</v>
          </cell>
          <cell r="I738">
            <v>40.479999999999997</v>
          </cell>
          <cell r="J738" t="str">
            <v>Obesity</v>
          </cell>
          <cell r="K738">
            <v>6.7</v>
          </cell>
          <cell r="L738" t="str">
            <v>Diabetes</v>
          </cell>
        </row>
        <row r="739">
          <cell r="A739" t="str">
            <v>Id738</v>
          </cell>
          <cell r="B739">
            <v>34.5</v>
          </cell>
          <cell r="C739">
            <v>10.3</v>
          </cell>
          <cell r="D739" t="str">
            <v>No</v>
          </cell>
          <cell r="E739" t="str">
            <v>No</v>
          </cell>
          <cell r="F739" t="str">
            <v>No</v>
          </cell>
          <cell r="G739">
            <v>3</v>
          </cell>
          <cell r="H739" t="str">
            <v>No</v>
          </cell>
          <cell r="I739">
            <v>34.5</v>
          </cell>
          <cell r="J739" t="str">
            <v>Obesity</v>
          </cell>
          <cell r="K739">
            <v>10.3</v>
          </cell>
          <cell r="L739" t="str">
            <v>Diabetes</v>
          </cell>
        </row>
        <row r="740">
          <cell r="A740" t="str">
            <v>Id739</v>
          </cell>
          <cell r="B740">
            <v>45.9</v>
          </cell>
          <cell r="C740">
            <v>11.14</v>
          </cell>
          <cell r="D740" t="str">
            <v>Yes</v>
          </cell>
          <cell r="E740" t="str">
            <v>No</v>
          </cell>
          <cell r="F740" t="str">
            <v>No</v>
          </cell>
          <cell r="G740">
            <v>1</v>
          </cell>
          <cell r="H740" t="str">
            <v>No</v>
          </cell>
          <cell r="I740">
            <v>45.9</v>
          </cell>
          <cell r="J740" t="str">
            <v>Obesity</v>
          </cell>
          <cell r="K740">
            <v>11.14</v>
          </cell>
          <cell r="L740" t="str">
            <v>Diabetes</v>
          </cell>
        </row>
        <row r="741">
          <cell r="A741" t="str">
            <v>Id740</v>
          </cell>
          <cell r="B741">
            <v>33.479999999999997</v>
          </cell>
          <cell r="C741">
            <v>4.74</v>
          </cell>
          <cell r="D741" t="str">
            <v>Yes</v>
          </cell>
          <cell r="E741" t="str">
            <v>No</v>
          </cell>
          <cell r="F741" t="str">
            <v>No</v>
          </cell>
          <cell r="G741">
            <v>2</v>
          </cell>
          <cell r="H741" t="str">
            <v>No</v>
          </cell>
          <cell r="I741">
            <v>33.479999999999997</v>
          </cell>
          <cell r="J741" t="str">
            <v>Obesity</v>
          </cell>
          <cell r="K741">
            <v>4.74</v>
          </cell>
          <cell r="L741" t="str">
            <v>Normal</v>
          </cell>
        </row>
        <row r="742">
          <cell r="A742" t="str">
            <v>Id741</v>
          </cell>
          <cell r="B742">
            <v>28.31</v>
          </cell>
          <cell r="C742">
            <v>5.96</v>
          </cell>
          <cell r="D742" t="str">
            <v>Yes</v>
          </cell>
          <cell r="E742" t="str">
            <v>No</v>
          </cell>
          <cell r="F742" t="str">
            <v>No</v>
          </cell>
          <cell r="G742">
            <v>2</v>
          </cell>
          <cell r="H742" t="str">
            <v>No</v>
          </cell>
          <cell r="I742">
            <v>28.31</v>
          </cell>
          <cell r="J742" t="str">
            <v>Over Weight</v>
          </cell>
          <cell r="K742">
            <v>5.96</v>
          </cell>
          <cell r="L742" t="str">
            <v>Prediabetes</v>
          </cell>
        </row>
        <row r="743">
          <cell r="A743" t="str">
            <v>Id742</v>
          </cell>
          <cell r="B743">
            <v>21.565000000000001</v>
          </cell>
          <cell r="C743">
            <v>4.95</v>
          </cell>
          <cell r="D743" t="str">
            <v>No</v>
          </cell>
          <cell r="E743" t="str">
            <v>yes</v>
          </cell>
          <cell r="F743" t="str">
            <v>No</v>
          </cell>
          <cell r="G743">
            <v>1</v>
          </cell>
          <cell r="H743" t="str">
            <v>Yes</v>
          </cell>
          <cell r="I743">
            <v>21.565000000000001</v>
          </cell>
          <cell r="J743" t="str">
            <v>Normal Weight</v>
          </cell>
          <cell r="K743">
            <v>4.95</v>
          </cell>
          <cell r="L743" t="str">
            <v>Normal</v>
          </cell>
        </row>
        <row r="744">
          <cell r="A744" t="str">
            <v>Id743</v>
          </cell>
          <cell r="B744">
            <v>35.590000000000003</v>
          </cell>
          <cell r="C744">
            <v>5.21</v>
          </cell>
          <cell r="D744" t="str">
            <v>Yes</v>
          </cell>
          <cell r="E744" t="str">
            <v>No</v>
          </cell>
          <cell r="F744" t="str">
            <v>Yes</v>
          </cell>
          <cell r="G744">
            <v>1</v>
          </cell>
          <cell r="H744" t="str">
            <v>No</v>
          </cell>
          <cell r="I744">
            <v>35.590000000000003</v>
          </cell>
          <cell r="J744" t="str">
            <v>Obesity</v>
          </cell>
          <cell r="K744">
            <v>5.21</v>
          </cell>
          <cell r="L744" t="str">
            <v>Normal</v>
          </cell>
        </row>
        <row r="745">
          <cell r="A745" t="str">
            <v>Id744</v>
          </cell>
          <cell r="B745">
            <v>43.44</v>
          </cell>
          <cell r="C745">
            <v>4.8600000000000003</v>
          </cell>
          <cell r="D745" t="str">
            <v>Yes</v>
          </cell>
          <cell r="E745" t="str">
            <v>No</v>
          </cell>
          <cell r="F745" t="str">
            <v>No</v>
          </cell>
          <cell r="G745">
            <v>0</v>
          </cell>
          <cell r="H745" t="str">
            <v>No</v>
          </cell>
          <cell r="I745">
            <v>43.44</v>
          </cell>
          <cell r="J745" t="str">
            <v>Obesity</v>
          </cell>
          <cell r="K745">
            <v>4.8600000000000003</v>
          </cell>
          <cell r="L745" t="str">
            <v>Normal</v>
          </cell>
        </row>
        <row r="746">
          <cell r="A746" t="str">
            <v>Id745</v>
          </cell>
          <cell r="B746">
            <v>21.754999999999999</v>
          </cell>
          <cell r="C746">
            <v>7.79</v>
          </cell>
          <cell r="D746" t="str">
            <v>Yes</v>
          </cell>
          <cell r="E746" t="str">
            <v>No</v>
          </cell>
          <cell r="F746" t="str">
            <v>No</v>
          </cell>
          <cell r="G746">
            <v>0</v>
          </cell>
          <cell r="H746" t="str">
            <v>No</v>
          </cell>
          <cell r="I746">
            <v>21.754999999999999</v>
          </cell>
          <cell r="J746" t="str">
            <v>Normal Weight</v>
          </cell>
          <cell r="K746">
            <v>7.79</v>
          </cell>
          <cell r="L746" t="str">
            <v>Diabetes</v>
          </cell>
        </row>
        <row r="747">
          <cell r="A747" t="str">
            <v>Id746</v>
          </cell>
          <cell r="B747">
            <v>44.55</v>
          </cell>
          <cell r="C747">
            <v>7.12</v>
          </cell>
          <cell r="D747" t="str">
            <v>Yes</v>
          </cell>
          <cell r="E747" t="str">
            <v>No</v>
          </cell>
          <cell r="F747" t="str">
            <v>No</v>
          </cell>
          <cell r="G747">
            <v>1</v>
          </cell>
          <cell r="H747" t="str">
            <v>No</v>
          </cell>
          <cell r="I747">
            <v>44.55</v>
          </cell>
          <cell r="J747" t="str">
            <v>Obesity</v>
          </cell>
          <cell r="K747">
            <v>7.12</v>
          </cell>
          <cell r="L747" t="str">
            <v>Diabetes</v>
          </cell>
        </row>
        <row r="748">
          <cell r="A748" t="str">
            <v>Id747</v>
          </cell>
          <cell r="B748">
            <v>43.32</v>
          </cell>
          <cell r="C748">
            <v>4.67</v>
          </cell>
          <cell r="D748" t="str">
            <v>Yes</v>
          </cell>
          <cell r="E748" t="str">
            <v>No</v>
          </cell>
          <cell r="F748" t="str">
            <v>No</v>
          </cell>
          <cell r="G748">
            <v>0</v>
          </cell>
          <cell r="H748" t="str">
            <v>No</v>
          </cell>
          <cell r="I748">
            <v>43.32</v>
          </cell>
          <cell r="J748" t="str">
            <v>Obesity</v>
          </cell>
          <cell r="K748">
            <v>4.67</v>
          </cell>
          <cell r="L748" t="str">
            <v>Normal</v>
          </cell>
        </row>
        <row r="749">
          <cell r="A749" t="str">
            <v>Id748</v>
          </cell>
          <cell r="B749">
            <v>31.23</v>
          </cell>
          <cell r="C749">
            <v>9.1199999999999992</v>
          </cell>
          <cell r="D749" t="str">
            <v>Yes</v>
          </cell>
          <cell r="E749" t="str">
            <v>No</v>
          </cell>
          <cell r="F749" t="str">
            <v>Yes</v>
          </cell>
          <cell r="G749">
            <v>1</v>
          </cell>
          <cell r="H749" t="str">
            <v>No</v>
          </cell>
          <cell r="I749">
            <v>31.23</v>
          </cell>
          <cell r="J749" t="str">
            <v>Obesity</v>
          </cell>
          <cell r="K749">
            <v>9.1199999999999992</v>
          </cell>
          <cell r="L749" t="str">
            <v>Diabetes</v>
          </cell>
        </row>
        <row r="750">
          <cell r="A750" t="str">
            <v>Id749</v>
          </cell>
          <cell r="B750">
            <v>42.81</v>
          </cell>
          <cell r="C750">
            <v>4.1500000000000004</v>
          </cell>
          <cell r="D750" t="str">
            <v>No</v>
          </cell>
          <cell r="E750" t="str">
            <v>No</v>
          </cell>
          <cell r="F750" t="str">
            <v>No</v>
          </cell>
          <cell r="G750">
            <v>1</v>
          </cell>
          <cell r="H750" t="str">
            <v>No</v>
          </cell>
          <cell r="I750">
            <v>42.81</v>
          </cell>
          <cell r="J750" t="str">
            <v>Obesity</v>
          </cell>
          <cell r="K750">
            <v>4.1500000000000004</v>
          </cell>
          <cell r="L750" t="str">
            <v>Normal</v>
          </cell>
        </row>
        <row r="751">
          <cell r="A751" t="str">
            <v>Id750</v>
          </cell>
          <cell r="B751">
            <v>35.909999999999997</v>
          </cell>
          <cell r="C751">
            <v>6.72</v>
          </cell>
          <cell r="D751" t="str">
            <v>Yes</v>
          </cell>
          <cell r="E751" t="str">
            <v>No</v>
          </cell>
          <cell r="F751" t="str">
            <v>No</v>
          </cell>
          <cell r="G751">
            <v>2</v>
          </cell>
          <cell r="H751" t="str">
            <v>No</v>
          </cell>
          <cell r="I751">
            <v>35.909999999999997</v>
          </cell>
          <cell r="J751" t="str">
            <v>Obesity</v>
          </cell>
          <cell r="K751">
            <v>6.72</v>
          </cell>
          <cell r="L751" t="str">
            <v>Diabetes</v>
          </cell>
        </row>
        <row r="752">
          <cell r="A752" t="str">
            <v>Id751</v>
          </cell>
          <cell r="B752">
            <v>36.65</v>
          </cell>
          <cell r="C752">
            <v>5.01</v>
          </cell>
          <cell r="D752" t="str">
            <v>Yes</v>
          </cell>
          <cell r="E752" t="str">
            <v>No</v>
          </cell>
          <cell r="F752" t="str">
            <v>Yes</v>
          </cell>
          <cell r="G752">
            <v>1</v>
          </cell>
          <cell r="H752" t="str">
            <v>No</v>
          </cell>
          <cell r="I752">
            <v>36.65</v>
          </cell>
          <cell r="J752" t="str">
            <v>Obesity</v>
          </cell>
          <cell r="K752">
            <v>5.01</v>
          </cell>
          <cell r="L752" t="str">
            <v>Normal</v>
          </cell>
        </row>
        <row r="753">
          <cell r="A753" t="str">
            <v>Id752</v>
          </cell>
          <cell r="B753">
            <v>22.04</v>
          </cell>
          <cell r="C753">
            <v>10.9</v>
          </cell>
          <cell r="D753" t="str">
            <v>Yes</v>
          </cell>
          <cell r="E753" t="str">
            <v>No</v>
          </cell>
          <cell r="F753" t="str">
            <v>No</v>
          </cell>
          <cell r="G753">
            <v>2</v>
          </cell>
          <cell r="H753" t="str">
            <v>No</v>
          </cell>
          <cell r="I753">
            <v>22.04</v>
          </cell>
          <cell r="J753" t="str">
            <v>Normal Weight</v>
          </cell>
          <cell r="K753">
            <v>10.9</v>
          </cell>
          <cell r="L753" t="str">
            <v>Diabetes</v>
          </cell>
        </row>
        <row r="754">
          <cell r="A754" t="str">
            <v>Id753</v>
          </cell>
          <cell r="B754">
            <v>31.824999999999999</v>
          </cell>
          <cell r="C754">
            <v>5.52</v>
          </cell>
          <cell r="D754" t="str">
            <v>Yes</v>
          </cell>
          <cell r="E754" t="str">
            <v>No</v>
          </cell>
          <cell r="F754" t="str">
            <v>No</v>
          </cell>
          <cell r="G754">
            <v>1</v>
          </cell>
          <cell r="H754" t="str">
            <v>No</v>
          </cell>
          <cell r="I754">
            <v>31.824999999999999</v>
          </cell>
          <cell r="J754" t="str">
            <v>Obesity</v>
          </cell>
          <cell r="K754">
            <v>5.52</v>
          </cell>
          <cell r="L754" t="str">
            <v>Normal</v>
          </cell>
        </row>
        <row r="755">
          <cell r="A755" t="str">
            <v>Id754</v>
          </cell>
          <cell r="B755">
            <v>53.58</v>
          </cell>
          <cell r="C755">
            <v>4.55</v>
          </cell>
          <cell r="D755" t="str">
            <v>No</v>
          </cell>
          <cell r="E755" t="str">
            <v>No</v>
          </cell>
          <cell r="F755" t="str">
            <v>No</v>
          </cell>
          <cell r="G755">
            <v>1</v>
          </cell>
          <cell r="H755" t="str">
            <v>No</v>
          </cell>
          <cell r="I755">
            <v>53.58</v>
          </cell>
          <cell r="J755" t="str">
            <v>Obesity</v>
          </cell>
          <cell r="K755">
            <v>4.55</v>
          </cell>
          <cell r="L755" t="str">
            <v>Normal</v>
          </cell>
        </row>
        <row r="756">
          <cell r="A756" t="str">
            <v>Id755</v>
          </cell>
          <cell r="B756">
            <v>34.299999999999997</v>
          </cell>
          <cell r="C756">
            <v>11.76</v>
          </cell>
          <cell r="D756" t="str">
            <v>No</v>
          </cell>
          <cell r="E756" t="str">
            <v>No</v>
          </cell>
          <cell r="F756" t="str">
            <v>No</v>
          </cell>
          <cell r="G756">
            <v>0</v>
          </cell>
          <cell r="H756" t="str">
            <v>No</v>
          </cell>
          <cell r="I756">
            <v>34.299999999999997</v>
          </cell>
          <cell r="J756" t="str">
            <v>Obesity</v>
          </cell>
          <cell r="K756">
            <v>11.76</v>
          </cell>
          <cell r="L756" t="str">
            <v>Diabetes</v>
          </cell>
        </row>
        <row r="757">
          <cell r="A757" t="str">
            <v>Id756</v>
          </cell>
          <cell r="B757">
            <v>32.11</v>
          </cell>
          <cell r="C757">
            <v>7.06</v>
          </cell>
          <cell r="D757" t="str">
            <v>No</v>
          </cell>
          <cell r="E757" t="str">
            <v>No</v>
          </cell>
          <cell r="F757" t="str">
            <v>No</v>
          </cell>
          <cell r="G757">
            <v>0</v>
          </cell>
          <cell r="H757" t="str">
            <v>No</v>
          </cell>
          <cell r="I757">
            <v>32.11</v>
          </cell>
          <cell r="J757" t="str">
            <v>Obesity</v>
          </cell>
          <cell r="K757">
            <v>7.06</v>
          </cell>
          <cell r="L757" t="str">
            <v>Diabetes</v>
          </cell>
        </row>
        <row r="758">
          <cell r="A758" t="str">
            <v>Id757</v>
          </cell>
          <cell r="B758">
            <v>31.78</v>
          </cell>
          <cell r="C758">
            <v>11.35</v>
          </cell>
          <cell r="D758" t="str">
            <v>Yes</v>
          </cell>
          <cell r="E758" t="str">
            <v>No</v>
          </cell>
          <cell r="F758" t="str">
            <v>Yes</v>
          </cell>
          <cell r="G758">
            <v>1</v>
          </cell>
          <cell r="H758" t="str">
            <v>No</v>
          </cell>
          <cell r="I758">
            <v>31.78</v>
          </cell>
          <cell r="J758" t="str">
            <v>Obesity</v>
          </cell>
          <cell r="K758">
            <v>11.35</v>
          </cell>
          <cell r="L758" t="str">
            <v>Diabetes</v>
          </cell>
        </row>
        <row r="759">
          <cell r="A759" t="str">
            <v>Id758</v>
          </cell>
          <cell r="B759">
            <v>46.89</v>
          </cell>
          <cell r="C759">
            <v>5.52</v>
          </cell>
          <cell r="D759" t="str">
            <v>No</v>
          </cell>
          <cell r="E759" t="str">
            <v>No</v>
          </cell>
          <cell r="F759" t="str">
            <v>No</v>
          </cell>
          <cell r="G759">
            <v>0</v>
          </cell>
          <cell r="H759" t="str">
            <v>No</v>
          </cell>
          <cell r="I759">
            <v>46.89</v>
          </cell>
          <cell r="J759" t="str">
            <v>Obesity</v>
          </cell>
          <cell r="K759">
            <v>5.52</v>
          </cell>
          <cell r="L759" t="str">
            <v>Normal</v>
          </cell>
        </row>
        <row r="760">
          <cell r="A760" t="str">
            <v>Id759</v>
          </cell>
          <cell r="B760">
            <v>39.35</v>
          </cell>
          <cell r="C760">
            <v>7.86</v>
          </cell>
          <cell r="D760" t="str">
            <v>Yes</v>
          </cell>
          <cell r="E760" t="str">
            <v>No</v>
          </cell>
          <cell r="F760" t="str">
            <v>No</v>
          </cell>
          <cell r="G760">
            <v>1</v>
          </cell>
          <cell r="H760" t="str">
            <v>No</v>
          </cell>
          <cell r="I760">
            <v>39.35</v>
          </cell>
          <cell r="J760" t="str">
            <v>Obesity</v>
          </cell>
          <cell r="K760">
            <v>7.86</v>
          </cell>
          <cell r="L760" t="str">
            <v>Diabetes</v>
          </cell>
        </row>
        <row r="761">
          <cell r="A761" t="str">
            <v>Id760</v>
          </cell>
          <cell r="B761">
            <v>39.200000000000003</v>
          </cell>
          <cell r="C761">
            <v>11.38</v>
          </cell>
          <cell r="D761" t="str">
            <v>No</v>
          </cell>
          <cell r="E761" t="str">
            <v>No</v>
          </cell>
          <cell r="F761" t="str">
            <v>No</v>
          </cell>
          <cell r="G761">
            <v>0</v>
          </cell>
          <cell r="H761" t="str">
            <v>No</v>
          </cell>
          <cell r="I761">
            <v>39.200000000000003</v>
          </cell>
          <cell r="J761" t="str">
            <v>Obesity</v>
          </cell>
          <cell r="K761">
            <v>11.38</v>
          </cell>
          <cell r="L761" t="str">
            <v>Diabetes</v>
          </cell>
        </row>
        <row r="762">
          <cell r="A762" t="str">
            <v>Id761</v>
          </cell>
          <cell r="B762">
            <v>39.159999999999997</v>
          </cell>
          <cell r="C762">
            <v>10.48</v>
          </cell>
          <cell r="D762" t="str">
            <v>No</v>
          </cell>
          <cell r="E762" t="str">
            <v>No</v>
          </cell>
          <cell r="F762" t="str">
            <v>No</v>
          </cell>
          <cell r="G762">
            <v>0</v>
          </cell>
          <cell r="H762" t="str">
            <v>No</v>
          </cell>
          <cell r="I762">
            <v>39.159999999999997</v>
          </cell>
          <cell r="J762" t="str">
            <v>Obesity</v>
          </cell>
          <cell r="K762">
            <v>10.48</v>
          </cell>
          <cell r="L762" t="str">
            <v>Diabetes</v>
          </cell>
        </row>
        <row r="763">
          <cell r="A763" t="str">
            <v>Id762</v>
          </cell>
          <cell r="B763">
            <v>44.1</v>
          </cell>
          <cell r="C763">
            <v>5.04</v>
          </cell>
          <cell r="D763" t="str">
            <v>Yes</v>
          </cell>
          <cell r="E763" t="str">
            <v>No</v>
          </cell>
          <cell r="F763" t="str">
            <v>No</v>
          </cell>
          <cell r="G763">
            <v>0</v>
          </cell>
          <cell r="H763" t="str">
            <v>No</v>
          </cell>
          <cell r="I763">
            <v>44.1</v>
          </cell>
          <cell r="J763" t="str">
            <v>Obesity</v>
          </cell>
          <cell r="K763">
            <v>5.04</v>
          </cell>
          <cell r="L763" t="str">
            <v>Normal</v>
          </cell>
        </row>
        <row r="764">
          <cell r="A764" t="str">
            <v>Id763</v>
          </cell>
          <cell r="B764">
            <v>33.200000000000003</v>
          </cell>
          <cell r="C764">
            <v>9.06</v>
          </cell>
          <cell r="D764" t="str">
            <v>No</v>
          </cell>
          <cell r="E764" t="str">
            <v>No</v>
          </cell>
          <cell r="F764" t="str">
            <v>No</v>
          </cell>
          <cell r="G764">
            <v>0</v>
          </cell>
          <cell r="H764" t="str">
            <v>No</v>
          </cell>
          <cell r="I764">
            <v>33.200000000000003</v>
          </cell>
          <cell r="J764" t="str">
            <v>Obesity</v>
          </cell>
          <cell r="K764">
            <v>9.06</v>
          </cell>
          <cell r="L764" t="str">
            <v>Diabetes</v>
          </cell>
        </row>
        <row r="765">
          <cell r="A765" t="str">
            <v>Id764</v>
          </cell>
          <cell r="B765">
            <v>29.92</v>
          </cell>
          <cell r="C765">
            <v>11.07</v>
          </cell>
          <cell r="D765" t="str">
            <v>No</v>
          </cell>
          <cell r="E765" t="str">
            <v>No</v>
          </cell>
          <cell r="F765" t="str">
            <v>No</v>
          </cell>
          <cell r="G765">
            <v>0</v>
          </cell>
          <cell r="H765" t="str">
            <v>No</v>
          </cell>
          <cell r="I765">
            <v>29.92</v>
          </cell>
          <cell r="J765" t="str">
            <v>Over Weight</v>
          </cell>
          <cell r="K765">
            <v>11.07</v>
          </cell>
          <cell r="L765" t="str">
            <v>Diabetes</v>
          </cell>
        </row>
        <row r="766">
          <cell r="A766" t="str">
            <v>Id765</v>
          </cell>
          <cell r="B766">
            <v>25</v>
          </cell>
          <cell r="C766">
            <v>10.45</v>
          </cell>
          <cell r="D766" t="str">
            <v>No</v>
          </cell>
          <cell r="E766" t="str">
            <v>No</v>
          </cell>
          <cell r="F766" t="str">
            <v>No</v>
          </cell>
          <cell r="G766">
            <v>0</v>
          </cell>
          <cell r="H766" t="str">
            <v>No</v>
          </cell>
          <cell r="I766">
            <v>25</v>
          </cell>
          <cell r="J766" t="str">
            <v>Over Weight</v>
          </cell>
          <cell r="K766">
            <v>10.45</v>
          </cell>
          <cell r="L766" t="str">
            <v>Diabetes</v>
          </cell>
        </row>
        <row r="767">
          <cell r="A767" t="str">
            <v>Id766</v>
          </cell>
          <cell r="B767">
            <v>38.869999999999997</v>
          </cell>
          <cell r="C767">
            <v>8.6300000000000008</v>
          </cell>
          <cell r="D767" t="str">
            <v>Yes</v>
          </cell>
          <cell r="E767" t="str">
            <v>No</v>
          </cell>
          <cell r="F767" t="str">
            <v>No</v>
          </cell>
          <cell r="G767">
            <v>1</v>
          </cell>
          <cell r="H767" t="str">
            <v>No</v>
          </cell>
          <cell r="I767">
            <v>38.869999999999997</v>
          </cell>
          <cell r="J767" t="str">
            <v>Obesity</v>
          </cell>
          <cell r="K767">
            <v>8.6300000000000008</v>
          </cell>
          <cell r="L767" t="str">
            <v>Diabetes</v>
          </cell>
        </row>
        <row r="768">
          <cell r="A768" t="str">
            <v>Id767</v>
          </cell>
          <cell r="B768">
            <v>32.299999999999997</v>
          </cell>
          <cell r="C768">
            <v>5.28</v>
          </cell>
          <cell r="D768" t="str">
            <v>Yes</v>
          </cell>
          <cell r="E768" t="str">
            <v>No</v>
          </cell>
          <cell r="F768" t="str">
            <v>No</v>
          </cell>
          <cell r="G768">
            <v>2</v>
          </cell>
          <cell r="H768" t="str">
            <v>No</v>
          </cell>
          <cell r="I768">
            <v>32.299999999999997</v>
          </cell>
          <cell r="J768" t="str">
            <v>Obesity</v>
          </cell>
          <cell r="K768">
            <v>5.28</v>
          </cell>
          <cell r="L768" t="str">
            <v>Normal</v>
          </cell>
        </row>
        <row r="769">
          <cell r="A769" t="str">
            <v>Id768</v>
          </cell>
          <cell r="B769">
            <v>31.16</v>
          </cell>
          <cell r="C769">
            <v>7.49</v>
          </cell>
          <cell r="D769" t="str">
            <v>Yes</v>
          </cell>
          <cell r="E769" t="str">
            <v>No</v>
          </cell>
          <cell r="F769" t="str">
            <v>No</v>
          </cell>
          <cell r="G769">
            <v>2</v>
          </cell>
          <cell r="H769" t="str">
            <v>No</v>
          </cell>
          <cell r="I769">
            <v>31.16</v>
          </cell>
          <cell r="J769" t="str">
            <v>Obesity</v>
          </cell>
          <cell r="K769">
            <v>7.49</v>
          </cell>
          <cell r="L769" t="str">
            <v>Diabetes</v>
          </cell>
        </row>
        <row r="770">
          <cell r="A770" t="str">
            <v>Id769</v>
          </cell>
          <cell r="B770">
            <v>54.59</v>
          </cell>
          <cell r="C770">
            <v>4.2699999999999996</v>
          </cell>
          <cell r="D770" t="str">
            <v>No</v>
          </cell>
          <cell r="E770" t="str">
            <v>No</v>
          </cell>
          <cell r="F770" t="str">
            <v>No</v>
          </cell>
          <cell r="G770">
            <v>0</v>
          </cell>
          <cell r="H770" t="str">
            <v>No</v>
          </cell>
          <cell r="I770">
            <v>54.59</v>
          </cell>
          <cell r="J770" t="str">
            <v>Obesity</v>
          </cell>
          <cell r="K770">
            <v>4.2699999999999996</v>
          </cell>
          <cell r="L770" t="str">
            <v>Normal</v>
          </cell>
        </row>
        <row r="771">
          <cell r="A771" t="str">
            <v>Id770</v>
          </cell>
          <cell r="B771">
            <v>21.09</v>
          </cell>
          <cell r="C771">
            <v>9.2200000000000006</v>
          </cell>
          <cell r="D771" t="str">
            <v>Yes</v>
          </cell>
          <cell r="E771" t="str">
            <v>No</v>
          </cell>
          <cell r="F771" t="str">
            <v>No</v>
          </cell>
          <cell r="G771">
            <v>2</v>
          </cell>
          <cell r="H771" t="str">
            <v>No</v>
          </cell>
          <cell r="I771">
            <v>21.09</v>
          </cell>
          <cell r="J771" t="str">
            <v>Normal Weight</v>
          </cell>
          <cell r="K771">
            <v>9.2200000000000006</v>
          </cell>
          <cell r="L771" t="str">
            <v>Diabetes</v>
          </cell>
        </row>
        <row r="772">
          <cell r="A772" t="str">
            <v>Id771</v>
          </cell>
          <cell r="B772">
            <v>52.41</v>
          </cell>
          <cell r="C772">
            <v>5.99</v>
          </cell>
          <cell r="D772" t="str">
            <v>No</v>
          </cell>
          <cell r="E772" t="str">
            <v>No</v>
          </cell>
          <cell r="F772" t="str">
            <v>No</v>
          </cell>
          <cell r="G772">
            <v>1</v>
          </cell>
          <cell r="H772" t="str">
            <v>No</v>
          </cell>
          <cell r="I772">
            <v>52.41</v>
          </cell>
          <cell r="J772" t="str">
            <v>Obesity</v>
          </cell>
          <cell r="K772">
            <v>5.99</v>
          </cell>
          <cell r="L772" t="str">
            <v>Prediabetes</v>
          </cell>
        </row>
        <row r="773">
          <cell r="A773" t="str">
            <v>Id772</v>
          </cell>
          <cell r="B773">
            <v>41.47</v>
          </cell>
          <cell r="C773">
            <v>5.86</v>
          </cell>
          <cell r="D773" t="str">
            <v>Yes</v>
          </cell>
          <cell r="E773" t="str">
            <v>No</v>
          </cell>
          <cell r="F773" t="str">
            <v>No</v>
          </cell>
          <cell r="G773">
            <v>2</v>
          </cell>
          <cell r="H773" t="str">
            <v>No</v>
          </cell>
          <cell r="I773">
            <v>41.47</v>
          </cell>
          <cell r="J773" t="str">
            <v>Obesity</v>
          </cell>
          <cell r="K773">
            <v>5.86</v>
          </cell>
          <cell r="L773" t="str">
            <v>Prediabetes</v>
          </cell>
        </row>
        <row r="774">
          <cell r="A774" t="str">
            <v>Id773</v>
          </cell>
          <cell r="B774">
            <v>33.1</v>
          </cell>
          <cell r="C774">
            <v>5.19</v>
          </cell>
          <cell r="D774" t="str">
            <v>Yes</v>
          </cell>
          <cell r="E774" t="str">
            <v>No</v>
          </cell>
          <cell r="F774" t="str">
            <v>No</v>
          </cell>
          <cell r="G774">
            <v>2</v>
          </cell>
          <cell r="H774" t="str">
            <v>No</v>
          </cell>
          <cell r="I774">
            <v>33.1</v>
          </cell>
          <cell r="J774" t="str">
            <v>Obesity</v>
          </cell>
          <cell r="K774">
            <v>5.19</v>
          </cell>
          <cell r="L774" t="str">
            <v>Normal</v>
          </cell>
        </row>
        <row r="775">
          <cell r="A775" t="str">
            <v>Id774</v>
          </cell>
          <cell r="B775">
            <v>30.8</v>
          </cell>
          <cell r="C775">
            <v>4.37</v>
          </cell>
          <cell r="D775" t="str">
            <v>Yes</v>
          </cell>
          <cell r="E775" t="str">
            <v>No</v>
          </cell>
          <cell r="F775" t="str">
            <v>No</v>
          </cell>
          <cell r="G775">
            <v>2</v>
          </cell>
          <cell r="H775" t="str">
            <v>No</v>
          </cell>
          <cell r="I775">
            <v>30.8</v>
          </cell>
          <cell r="J775" t="str">
            <v>Obesity</v>
          </cell>
          <cell r="K775">
            <v>4.37</v>
          </cell>
          <cell r="L775" t="str">
            <v>Normal</v>
          </cell>
        </row>
        <row r="776">
          <cell r="A776" t="str">
            <v>Id775</v>
          </cell>
          <cell r="B776">
            <v>42.06</v>
          </cell>
          <cell r="C776">
            <v>5.32</v>
          </cell>
          <cell r="D776" t="str">
            <v>No</v>
          </cell>
          <cell r="E776" t="str">
            <v>No</v>
          </cell>
          <cell r="F776" t="str">
            <v>No</v>
          </cell>
          <cell r="G776">
            <v>1</v>
          </cell>
          <cell r="H776" t="str">
            <v>No</v>
          </cell>
          <cell r="I776">
            <v>42.06</v>
          </cell>
          <cell r="J776" t="str">
            <v>Obesity</v>
          </cell>
          <cell r="K776">
            <v>5.32</v>
          </cell>
          <cell r="L776" t="str">
            <v>Normal</v>
          </cell>
        </row>
        <row r="777">
          <cell r="A777" t="str">
            <v>Id776</v>
          </cell>
          <cell r="B777">
            <v>39.270000000000003</v>
          </cell>
          <cell r="C777">
            <v>5.64</v>
          </cell>
          <cell r="D777" t="str">
            <v>No</v>
          </cell>
          <cell r="E777" t="str">
            <v>No</v>
          </cell>
          <cell r="F777" t="str">
            <v>Yes</v>
          </cell>
          <cell r="G777">
            <v>1</v>
          </cell>
          <cell r="H777" t="str">
            <v>No</v>
          </cell>
          <cell r="I777">
            <v>39.270000000000003</v>
          </cell>
          <cell r="J777" t="str">
            <v>Obesity</v>
          </cell>
          <cell r="K777">
            <v>5.64</v>
          </cell>
          <cell r="L777" t="str">
            <v>Normal</v>
          </cell>
        </row>
        <row r="778">
          <cell r="A778" t="str">
            <v>Id777</v>
          </cell>
          <cell r="B778">
            <v>30.71</v>
          </cell>
          <cell r="C778">
            <v>5.59</v>
          </cell>
          <cell r="D778" t="str">
            <v>Yes</v>
          </cell>
          <cell r="E778" t="str">
            <v>No</v>
          </cell>
          <cell r="F778" t="str">
            <v>No</v>
          </cell>
          <cell r="G778">
            <v>1</v>
          </cell>
          <cell r="H778" t="str">
            <v>No</v>
          </cell>
          <cell r="I778">
            <v>30.71</v>
          </cell>
          <cell r="J778" t="str">
            <v>Obesity</v>
          </cell>
          <cell r="K778">
            <v>5.59</v>
          </cell>
          <cell r="L778" t="str">
            <v>Normal</v>
          </cell>
        </row>
        <row r="779">
          <cell r="A779" t="str">
            <v>Id778</v>
          </cell>
          <cell r="B779">
            <v>47.19</v>
          </cell>
          <cell r="C779">
            <v>5.29</v>
          </cell>
          <cell r="D779" t="str">
            <v>No</v>
          </cell>
          <cell r="E779" t="str">
            <v>No</v>
          </cell>
          <cell r="F779" t="str">
            <v>No</v>
          </cell>
          <cell r="G779">
            <v>0</v>
          </cell>
          <cell r="H779" t="str">
            <v>No</v>
          </cell>
          <cell r="I779">
            <v>47.19</v>
          </cell>
          <cell r="J779" t="str">
            <v>Obesity</v>
          </cell>
          <cell r="K779">
            <v>5.29</v>
          </cell>
          <cell r="L779" t="str">
            <v>Normal</v>
          </cell>
        </row>
        <row r="780">
          <cell r="A780" t="str">
            <v>Id779</v>
          </cell>
          <cell r="B780">
            <v>30.02</v>
          </cell>
          <cell r="C780">
            <v>6.65</v>
          </cell>
          <cell r="D780" t="str">
            <v>No</v>
          </cell>
          <cell r="E780" t="str">
            <v>No</v>
          </cell>
          <cell r="F780" t="str">
            <v>No</v>
          </cell>
          <cell r="G780">
            <v>0</v>
          </cell>
          <cell r="H780" t="str">
            <v>No</v>
          </cell>
          <cell r="I780">
            <v>30.02</v>
          </cell>
          <cell r="J780" t="str">
            <v>Obesity</v>
          </cell>
          <cell r="K780">
            <v>6.65</v>
          </cell>
          <cell r="L780" t="str">
            <v>Diabetes</v>
          </cell>
        </row>
        <row r="781">
          <cell r="A781" t="str">
            <v>Id780</v>
          </cell>
          <cell r="B781">
            <v>37.909999999999997</v>
          </cell>
          <cell r="C781">
            <v>5.68</v>
          </cell>
          <cell r="D781" t="str">
            <v>Yes</v>
          </cell>
          <cell r="E781" t="str">
            <v>No</v>
          </cell>
          <cell r="F781" t="str">
            <v>No</v>
          </cell>
          <cell r="G781">
            <v>0</v>
          </cell>
          <cell r="H781" t="str">
            <v>No</v>
          </cell>
          <cell r="I781">
            <v>37.909999999999997</v>
          </cell>
          <cell r="J781" t="str">
            <v>Obesity</v>
          </cell>
          <cell r="K781">
            <v>5.68</v>
          </cell>
          <cell r="L781" t="str">
            <v>Normal</v>
          </cell>
        </row>
        <row r="782">
          <cell r="A782" t="str">
            <v>Id781</v>
          </cell>
          <cell r="B782">
            <v>54.61</v>
          </cell>
          <cell r="C782">
            <v>4.49</v>
          </cell>
          <cell r="D782" t="str">
            <v>No</v>
          </cell>
          <cell r="E782" t="str">
            <v>No</v>
          </cell>
          <cell r="F782" t="str">
            <v>No</v>
          </cell>
          <cell r="G782">
            <v>0</v>
          </cell>
          <cell r="H782" t="str">
            <v>No</v>
          </cell>
          <cell r="I782">
            <v>54.61</v>
          </cell>
          <cell r="J782" t="str">
            <v>Obesity</v>
          </cell>
          <cell r="K782">
            <v>4.49</v>
          </cell>
          <cell r="L782" t="str">
            <v>Normal</v>
          </cell>
        </row>
        <row r="783">
          <cell r="A783" t="str">
            <v>Id782</v>
          </cell>
          <cell r="B783">
            <v>36.005000000000003</v>
          </cell>
          <cell r="C783">
            <v>6.9</v>
          </cell>
          <cell r="D783" t="str">
            <v>No</v>
          </cell>
          <cell r="E783" t="str">
            <v>No</v>
          </cell>
          <cell r="F783" t="str">
            <v>No</v>
          </cell>
          <cell r="G783">
            <v>0</v>
          </cell>
          <cell r="H783" t="str">
            <v>No</v>
          </cell>
          <cell r="I783">
            <v>36.005000000000003</v>
          </cell>
          <cell r="J783" t="str">
            <v>Obesity</v>
          </cell>
          <cell r="K783">
            <v>6.9</v>
          </cell>
          <cell r="L783" t="str">
            <v>Diabetes</v>
          </cell>
        </row>
        <row r="784">
          <cell r="A784" t="str">
            <v>Id783</v>
          </cell>
          <cell r="B784">
            <v>28.7</v>
          </cell>
          <cell r="C784">
            <v>11.52</v>
          </cell>
          <cell r="D784" t="str">
            <v>No</v>
          </cell>
          <cell r="E784" t="str">
            <v>No</v>
          </cell>
          <cell r="F784" t="str">
            <v>No</v>
          </cell>
          <cell r="G784">
            <v>0</v>
          </cell>
          <cell r="H784" t="str">
            <v>No</v>
          </cell>
          <cell r="I784">
            <v>28.7</v>
          </cell>
          <cell r="J784" t="str">
            <v>Over Weight</v>
          </cell>
          <cell r="K784">
            <v>11.52</v>
          </cell>
          <cell r="L784" t="str">
            <v>Diabetes</v>
          </cell>
        </row>
        <row r="785">
          <cell r="A785" t="str">
            <v>Id784</v>
          </cell>
          <cell r="B785">
            <v>34.295000000000002</v>
          </cell>
          <cell r="C785">
            <v>11.24</v>
          </cell>
          <cell r="D785" t="str">
            <v>No</v>
          </cell>
          <cell r="E785" t="str">
            <v>No</v>
          </cell>
          <cell r="F785" t="str">
            <v>No</v>
          </cell>
          <cell r="G785">
            <v>0</v>
          </cell>
          <cell r="H785" t="str">
            <v>No</v>
          </cell>
          <cell r="I785">
            <v>34.295000000000002</v>
          </cell>
          <cell r="J785" t="str">
            <v>Obesity</v>
          </cell>
          <cell r="K785">
            <v>11.24</v>
          </cell>
          <cell r="L785" t="str">
            <v>Diabetes</v>
          </cell>
        </row>
        <row r="786">
          <cell r="A786" t="str">
            <v>Id785</v>
          </cell>
          <cell r="B786">
            <v>27.55</v>
          </cell>
          <cell r="C786">
            <v>10.98</v>
          </cell>
          <cell r="D786" t="str">
            <v>No</v>
          </cell>
          <cell r="E786" t="str">
            <v>No</v>
          </cell>
          <cell r="F786" t="str">
            <v>No</v>
          </cell>
          <cell r="G786">
            <v>0</v>
          </cell>
          <cell r="H786" t="str">
            <v>No</v>
          </cell>
          <cell r="I786">
            <v>27.55</v>
          </cell>
          <cell r="J786" t="str">
            <v>Over Weight</v>
          </cell>
          <cell r="K786">
            <v>10.98</v>
          </cell>
          <cell r="L786" t="str">
            <v>Diabetes</v>
          </cell>
        </row>
        <row r="787">
          <cell r="A787" t="str">
            <v>Id786</v>
          </cell>
          <cell r="B787">
            <v>40.700000000000003</v>
          </cell>
          <cell r="C787">
            <v>5.42</v>
          </cell>
          <cell r="D787" t="str">
            <v>No</v>
          </cell>
          <cell r="E787" t="str">
            <v>No</v>
          </cell>
          <cell r="F787" t="str">
            <v>No</v>
          </cell>
          <cell r="G787">
            <v>0</v>
          </cell>
          <cell r="H787" t="str">
            <v>No</v>
          </cell>
          <cell r="I787">
            <v>40.700000000000003</v>
          </cell>
          <cell r="J787" t="str">
            <v>Obesity</v>
          </cell>
          <cell r="K787">
            <v>5.42</v>
          </cell>
          <cell r="L787" t="str">
            <v>Normal</v>
          </cell>
        </row>
        <row r="788">
          <cell r="A788" t="str">
            <v>Id787</v>
          </cell>
          <cell r="B788">
            <v>18.335000000000001</v>
          </cell>
          <cell r="C788">
            <v>10.97</v>
          </cell>
          <cell r="D788" t="str">
            <v>No</v>
          </cell>
          <cell r="E788" t="str">
            <v>No</v>
          </cell>
          <cell r="F788" t="str">
            <v>No</v>
          </cell>
          <cell r="G788">
            <v>0</v>
          </cell>
          <cell r="H788" t="str">
            <v>No</v>
          </cell>
          <cell r="I788">
            <v>18.335000000000001</v>
          </cell>
          <cell r="J788" t="str">
            <v>Underweight</v>
          </cell>
          <cell r="K788">
            <v>10.97</v>
          </cell>
          <cell r="L788" t="str">
            <v>Diabetes</v>
          </cell>
        </row>
        <row r="789">
          <cell r="A789" t="str">
            <v>Id788</v>
          </cell>
          <cell r="B789">
            <v>33.914999999999999</v>
          </cell>
          <cell r="C789">
            <v>9.56</v>
          </cell>
          <cell r="D789" t="str">
            <v>Yes</v>
          </cell>
          <cell r="E789" t="str">
            <v>No</v>
          </cell>
          <cell r="F789" t="str">
            <v>No</v>
          </cell>
          <cell r="G789">
            <v>2</v>
          </cell>
          <cell r="H789" t="str">
            <v>No</v>
          </cell>
          <cell r="I789">
            <v>33.914999999999999</v>
          </cell>
          <cell r="J789" t="str">
            <v>Obesity</v>
          </cell>
          <cell r="K789">
            <v>9.56</v>
          </cell>
          <cell r="L789" t="str">
            <v>Diabetes</v>
          </cell>
        </row>
        <row r="790">
          <cell r="A790" t="str">
            <v>Id789</v>
          </cell>
          <cell r="B790">
            <v>33.534999999999997</v>
          </cell>
          <cell r="C790">
            <v>9.4</v>
          </cell>
          <cell r="D790" t="str">
            <v>Yes</v>
          </cell>
          <cell r="E790" t="str">
            <v>No</v>
          </cell>
          <cell r="F790" t="str">
            <v>No</v>
          </cell>
          <cell r="G790">
            <v>2</v>
          </cell>
          <cell r="H790" t="str">
            <v>No</v>
          </cell>
          <cell r="I790">
            <v>33.534999999999997</v>
          </cell>
          <cell r="J790" t="str">
            <v>Obesity</v>
          </cell>
          <cell r="K790">
            <v>9.4</v>
          </cell>
          <cell r="L790" t="str">
            <v>Diabetes</v>
          </cell>
        </row>
        <row r="791">
          <cell r="A791" t="str">
            <v>Id790</v>
          </cell>
          <cell r="B791">
            <v>23.655000000000001</v>
          </cell>
          <cell r="C791">
            <v>8.48</v>
          </cell>
          <cell r="D791" t="str">
            <v>Yes</v>
          </cell>
          <cell r="E791" t="str">
            <v>No</v>
          </cell>
          <cell r="F791" t="str">
            <v>No</v>
          </cell>
          <cell r="G791">
            <v>2</v>
          </cell>
          <cell r="H791" t="str">
            <v>No</v>
          </cell>
          <cell r="I791">
            <v>23.655000000000001</v>
          </cell>
          <cell r="J791" t="str">
            <v>Normal Weight</v>
          </cell>
          <cell r="K791">
            <v>8.48</v>
          </cell>
          <cell r="L791" t="str">
            <v>Diabetes</v>
          </cell>
        </row>
        <row r="792">
          <cell r="A792" t="str">
            <v>Id791</v>
          </cell>
          <cell r="B792">
            <v>28</v>
          </cell>
          <cell r="C792">
            <v>5.57</v>
          </cell>
          <cell r="D792" t="str">
            <v>No</v>
          </cell>
          <cell r="E792" t="str">
            <v>No</v>
          </cell>
          <cell r="F792" t="str">
            <v>No</v>
          </cell>
          <cell r="G792">
            <v>0</v>
          </cell>
          <cell r="H792" t="str">
            <v>No</v>
          </cell>
          <cell r="I792">
            <v>28</v>
          </cell>
          <cell r="J792" t="str">
            <v>Over Weight</v>
          </cell>
          <cell r="K792">
            <v>5.57</v>
          </cell>
          <cell r="L792" t="str">
            <v>Normal</v>
          </cell>
        </row>
        <row r="793">
          <cell r="A793" t="str">
            <v>Id792</v>
          </cell>
          <cell r="B793">
            <v>30.23</v>
          </cell>
          <cell r="C793">
            <v>6.94</v>
          </cell>
          <cell r="D793" t="str">
            <v>Yes</v>
          </cell>
          <cell r="E793" t="str">
            <v>No</v>
          </cell>
          <cell r="F793" t="str">
            <v>Yes</v>
          </cell>
          <cell r="G793">
            <v>1</v>
          </cell>
          <cell r="H793" t="str">
            <v>No</v>
          </cell>
          <cell r="I793">
            <v>30.23</v>
          </cell>
          <cell r="J793" t="str">
            <v>Obesity</v>
          </cell>
          <cell r="K793">
            <v>6.94</v>
          </cell>
          <cell r="L793" t="str">
            <v>Diabetes</v>
          </cell>
        </row>
        <row r="794">
          <cell r="A794" t="str">
            <v>Id793</v>
          </cell>
          <cell r="B794">
            <v>51.14</v>
          </cell>
          <cell r="C794">
            <v>4.05</v>
          </cell>
          <cell r="D794" t="str">
            <v>No</v>
          </cell>
          <cell r="E794" t="str">
            <v>No</v>
          </cell>
          <cell r="F794" t="str">
            <v>No</v>
          </cell>
          <cell r="G794">
            <v>1</v>
          </cell>
          <cell r="H794" t="str">
            <v>No</v>
          </cell>
          <cell r="I794">
            <v>51.14</v>
          </cell>
          <cell r="J794" t="str">
            <v>Obesity</v>
          </cell>
          <cell r="K794">
            <v>4.05</v>
          </cell>
          <cell r="L794" t="str">
            <v>Normal</v>
          </cell>
        </row>
        <row r="795">
          <cell r="A795" t="str">
            <v>Id794</v>
          </cell>
          <cell r="B795">
            <v>24.32</v>
          </cell>
          <cell r="C795">
            <v>10.220000000000001</v>
          </cell>
          <cell r="D795" t="str">
            <v>No</v>
          </cell>
          <cell r="E795" t="str">
            <v>No</v>
          </cell>
          <cell r="F795" t="str">
            <v>No</v>
          </cell>
          <cell r="G795">
            <v>0</v>
          </cell>
          <cell r="H795" t="str">
            <v>No</v>
          </cell>
          <cell r="I795">
            <v>24.32</v>
          </cell>
          <cell r="J795" t="str">
            <v>Normal Weight</v>
          </cell>
          <cell r="K795">
            <v>10.220000000000001</v>
          </cell>
          <cell r="L795" t="str">
            <v>Diabetes</v>
          </cell>
        </row>
        <row r="796">
          <cell r="A796" t="str">
            <v>Id795</v>
          </cell>
          <cell r="B796">
            <v>38.06</v>
          </cell>
          <cell r="C796">
            <v>9.24</v>
          </cell>
          <cell r="D796" t="str">
            <v>No</v>
          </cell>
          <cell r="E796" t="str">
            <v>No</v>
          </cell>
          <cell r="F796" t="str">
            <v>No</v>
          </cell>
          <cell r="G796">
            <v>0</v>
          </cell>
          <cell r="H796" t="str">
            <v>No</v>
          </cell>
          <cell r="I796">
            <v>38.06</v>
          </cell>
          <cell r="J796" t="str">
            <v>Obesity</v>
          </cell>
          <cell r="K796">
            <v>9.24</v>
          </cell>
          <cell r="L796" t="str">
            <v>Diabetes</v>
          </cell>
        </row>
        <row r="797">
          <cell r="A797" t="str">
            <v>Id796</v>
          </cell>
          <cell r="B797">
            <v>37.700000000000003</v>
          </cell>
          <cell r="C797">
            <v>8.6</v>
          </cell>
          <cell r="D797" t="str">
            <v>No</v>
          </cell>
          <cell r="E797" t="str">
            <v>No</v>
          </cell>
          <cell r="F797" t="str">
            <v>No</v>
          </cell>
          <cell r="G797">
            <v>0</v>
          </cell>
          <cell r="H797" t="str">
            <v>No</v>
          </cell>
          <cell r="I797">
            <v>37.700000000000003</v>
          </cell>
          <cell r="J797" t="str">
            <v>Obesity</v>
          </cell>
          <cell r="K797">
            <v>8.6</v>
          </cell>
          <cell r="L797" t="str">
            <v>Diabetes</v>
          </cell>
        </row>
        <row r="798">
          <cell r="A798" t="str">
            <v>Id797</v>
          </cell>
          <cell r="B798">
            <v>44</v>
          </cell>
          <cell r="C798">
            <v>9.32</v>
          </cell>
          <cell r="D798" t="str">
            <v>Yes</v>
          </cell>
          <cell r="E798" t="str">
            <v>No</v>
          </cell>
          <cell r="F798" t="str">
            <v>No</v>
          </cell>
          <cell r="G798">
            <v>2</v>
          </cell>
          <cell r="H798" t="str">
            <v>No</v>
          </cell>
          <cell r="I798">
            <v>44</v>
          </cell>
          <cell r="J798" t="str">
            <v>Obesity</v>
          </cell>
          <cell r="K798">
            <v>9.32</v>
          </cell>
          <cell r="L798" t="str">
            <v>Diabetes</v>
          </cell>
        </row>
        <row r="799">
          <cell r="A799" t="str">
            <v>Id798</v>
          </cell>
          <cell r="B799">
            <v>41.45</v>
          </cell>
          <cell r="C799">
            <v>6.12</v>
          </cell>
          <cell r="D799" t="str">
            <v>Yes</v>
          </cell>
          <cell r="E799" t="str">
            <v>No</v>
          </cell>
          <cell r="F799" t="str">
            <v>No</v>
          </cell>
          <cell r="G799">
            <v>0</v>
          </cell>
          <cell r="H799" t="str">
            <v>No</v>
          </cell>
          <cell r="I799">
            <v>41.45</v>
          </cell>
          <cell r="J799" t="str">
            <v>Obesity</v>
          </cell>
          <cell r="K799">
            <v>6.12</v>
          </cell>
          <cell r="L799" t="str">
            <v>Prediabetes</v>
          </cell>
        </row>
        <row r="800">
          <cell r="A800" t="str">
            <v>Id799</v>
          </cell>
          <cell r="B800">
            <v>25.364999999999998</v>
          </cell>
          <cell r="C800">
            <v>9.19</v>
          </cell>
          <cell r="D800" t="str">
            <v>Yes</v>
          </cell>
          <cell r="E800" t="str">
            <v>No</v>
          </cell>
          <cell r="F800" t="str">
            <v>No</v>
          </cell>
          <cell r="G800">
            <v>0</v>
          </cell>
          <cell r="H800" t="str">
            <v>No</v>
          </cell>
          <cell r="I800">
            <v>25.364999999999998</v>
          </cell>
          <cell r="J800" t="str">
            <v>Over Weight</v>
          </cell>
          <cell r="K800">
            <v>9.19</v>
          </cell>
          <cell r="L800" t="str">
            <v>Diabetes</v>
          </cell>
        </row>
        <row r="801">
          <cell r="A801" t="str">
            <v>Id800</v>
          </cell>
          <cell r="B801">
            <v>34.56</v>
          </cell>
          <cell r="C801">
            <v>5.84</v>
          </cell>
          <cell r="D801" t="str">
            <v>Yes</v>
          </cell>
          <cell r="E801" t="str">
            <v>No</v>
          </cell>
          <cell r="F801" t="str">
            <v>Yes</v>
          </cell>
          <cell r="G801">
            <v>1</v>
          </cell>
          <cell r="H801" t="str">
            <v>No</v>
          </cell>
          <cell r="I801">
            <v>34.56</v>
          </cell>
          <cell r="J801" t="str">
            <v>Obesity</v>
          </cell>
          <cell r="K801">
            <v>5.84</v>
          </cell>
          <cell r="L801" t="str">
            <v>Prediabetes</v>
          </cell>
        </row>
        <row r="802">
          <cell r="A802" t="str">
            <v>Id801</v>
          </cell>
          <cell r="B802">
            <v>28.2</v>
          </cell>
          <cell r="C802">
            <v>7.19</v>
          </cell>
          <cell r="D802" t="str">
            <v>Yes</v>
          </cell>
          <cell r="E802" t="str">
            <v>No</v>
          </cell>
          <cell r="F802" t="str">
            <v>No</v>
          </cell>
          <cell r="G802">
            <v>2</v>
          </cell>
          <cell r="H802" t="str">
            <v>No</v>
          </cell>
          <cell r="I802">
            <v>28.2</v>
          </cell>
          <cell r="J802" t="str">
            <v>Over Weight</v>
          </cell>
          <cell r="K802">
            <v>7.19</v>
          </cell>
          <cell r="L802" t="str">
            <v>Diabetes</v>
          </cell>
        </row>
        <row r="803">
          <cell r="A803" t="str">
            <v>Id802</v>
          </cell>
          <cell r="B803">
            <v>30.43</v>
          </cell>
          <cell r="C803">
            <v>9.39</v>
          </cell>
          <cell r="D803" t="str">
            <v>No</v>
          </cell>
          <cell r="E803" t="str">
            <v>No</v>
          </cell>
          <cell r="F803" t="str">
            <v>No</v>
          </cell>
          <cell r="G803">
            <v>0</v>
          </cell>
          <cell r="H803" t="str">
            <v>No</v>
          </cell>
          <cell r="I803">
            <v>30.43</v>
          </cell>
          <cell r="J803" t="str">
            <v>Obesity</v>
          </cell>
          <cell r="K803">
            <v>9.39</v>
          </cell>
          <cell r="L803" t="str">
            <v>Diabetes</v>
          </cell>
        </row>
        <row r="804">
          <cell r="A804" t="str">
            <v>Id803</v>
          </cell>
          <cell r="B804">
            <v>32.395000000000003</v>
          </cell>
          <cell r="C804">
            <v>4.2699999999999996</v>
          </cell>
          <cell r="D804" t="str">
            <v>Yes</v>
          </cell>
          <cell r="E804" t="str">
            <v>No</v>
          </cell>
          <cell r="F804" t="str">
            <v>No</v>
          </cell>
          <cell r="G804">
            <v>1</v>
          </cell>
          <cell r="H804" t="str">
            <v>No</v>
          </cell>
          <cell r="I804">
            <v>32.395000000000003</v>
          </cell>
          <cell r="J804" t="str">
            <v>Obesity</v>
          </cell>
          <cell r="K804">
            <v>4.2699999999999996</v>
          </cell>
          <cell r="L804" t="str">
            <v>Normal</v>
          </cell>
        </row>
        <row r="805">
          <cell r="A805" t="str">
            <v>Id804</v>
          </cell>
          <cell r="B805">
            <v>24.035</v>
          </cell>
          <cell r="C805">
            <v>11.71</v>
          </cell>
          <cell r="D805" t="str">
            <v>No</v>
          </cell>
          <cell r="E805" t="str">
            <v>No</v>
          </cell>
          <cell r="F805" t="str">
            <v>No</v>
          </cell>
          <cell r="G805">
            <v>0</v>
          </cell>
          <cell r="H805" t="str">
            <v>No</v>
          </cell>
          <cell r="I805">
            <v>24.035</v>
          </cell>
          <cell r="J805" t="str">
            <v>Normal Weight</v>
          </cell>
          <cell r="K805">
            <v>11.71</v>
          </cell>
          <cell r="L805" t="str">
            <v>Diabetes</v>
          </cell>
        </row>
        <row r="806">
          <cell r="A806" t="str">
            <v>Id805</v>
          </cell>
          <cell r="B806">
            <v>37.119999999999997</v>
          </cell>
          <cell r="C806">
            <v>5.29</v>
          </cell>
          <cell r="D806" t="str">
            <v>No</v>
          </cell>
          <cell r="E806" t="str">
            <v>No</v>
          </cell>
          <cell r="F806" t="str">
            <v>No</v>
          </cell>
          <cell r="G806">
            <v>2</v>
          </cell>
          <cell r="H806" t="str">
            <v>No</v>
          </cell>
          <cell r="I806">
            <v>37.119999999999997</v>
          </cell>
          <cell r="J806" t="str">
            <v>Obesity</v>
          </cell>
          <cell r="K806">
            <v>5.29</v>
          </cell>
          <cell r="L806" t="str">
            <v>Normal</v>
          </cell>
        </row>
        <row r="807">
          <cell r="A807" t="str">
            <v>Id806</v>
          </cell>
          <cell r="B807">
            <v>34.840000000000003</v>
          </cell>
          <cell r="C807">
            <v>6</v>
          </cell>
          <cell r="D807" t="str">
            <v>Yes</v>
          </cell>
          <cell r="E807" t="str">
            <v>No</v>
          </cell>
          <cell r="F807" t="str">
            <v>Yes</v>
          </cell>
          <cell r="G807">
            <v>1</v>
          </cell>
          <cell r="H807" t="str">
            <v>No</v>
          </cell>
          <cell r="I807">
            <v>34.840000000000003</v>
          </cell>
          <cell r="J807" t="str">
            <v>Obesity</v>
          </cell>
          <cell r="K807">
            <v>6</v>
          </cell>
          <cell r="L807" t="str">
            <v>Prediabetes</v>
          </cell>
        </row>
        <row r="808">
          <cell r="A808" t="str">
            <v>Id807</v>
          </cell>
          <cell r="B808">
            <v>29.53</v>
          </cell>
          <cell r="C808">
            <v>10.64</v>
          </cell>
          <cell r="D808" t="str">
            <v>No</v>
          </cell>
          <cell r="E808" t="str">
            <v>No</v>
          </cell>
          <cell r="F808" t="str">
            <v>No</v>
          </cell>
          <cell r="G808">
            <v>0</v>
          </cell>
          <cell r="H808" t="str">
            <v>No</v>
          </cell>
          <cell r="I808">
            <v>29.53</v>
          </cell>
          <cell r="J808" t="str">
            <v>Over Weight</v>
          </cell>
          <cell r="K808">
            <v>10.64</v>
          </cell>
          <cell r="L808" t="str">
            <v>Diabetes</v>
          </cell>
        </row>
        <row r="809">
          <cell r="A809" t="str">
            <v>Id808</v>
          </cell>
          <cell r="B809">
            <v>42.51</v>
          </cell>
          <cell r="C809">
            <v>8.2100000000000009</v>
          </cell>
          <cell r="D809" t="str">
            <v>Yes</v>
          </cell>
          <cell r="E809" t="str">
            <v>No</v>
          </cell>
          <cell r="F809" t="str">
            <v>No</v>
          </cell>
          <cell r="G809">
            <v>0</v>
          </cell>
          <cell r="H809" t="str">
            <v>No</v>
          </cell>
          <cell r="I809">
            <v>42.51</v>
          </cell>
          <cell r="J809" t="str">
            <v>Obesity</v>
          </cell>
          <cell r="K809">
            <v>8.2100000000000009</v>
          </cell>
          <cell r="L809" t="str">
            <v>Diabetes</v>
          </cell>
        </row>
        <row r="810">
          <cell r="A810" t="str">
            <v>Id809</v>
          </cell>
          <cell r="B810">
            <v>38.14</v>
          </cell>
          <cell r="C810">
            <v>5.58</v>
          </cell>
          <cell r="D810" t="str">
            <v>No</v>
          </cell>
          <cell r="E810" t="str">
            <v>No</v>
          </cell>
          <cell r="F810" t="str">
            <v>Yes</v>
          </cell>
          <cell r="G810">
            <v>1</v>
          </cell>
          <cell r="H810" t="str">
            <v>No</v>
          </cell>
          <cell r="I810">
            <v>38.14</v>
          </cell>
          <cell r="J810" t="str">
            <v>Obesity</v>
          </cell>
          <cell r="K810">
            <v>5.58</v>
          </cell>
          <cell r="L810" t="str">
            <v>Normal</v>
          </cell>
        </row>
        <row r="811">
          <cell r="A811" t="str">
            <v>Id810</v>
          </cell>
          <cell r="B811">
            <v>39.93</v>
          </cell>
          <cell r="C811">
            <v>8.75</v>
          </cell>
          <cell r="D811" t="str">
            <v>No</v>
          </cell>
          <cell r="E811" t="str">
            <v>No</v>
          </cell>
          <cell r="F811" t="str">
            <v>No</v>
          </cell>
          <cell r="G811">
            <v>0</v>
          </cell>
          <cell r="H811" t="str">
            <v>No</v>
          </cell>
          <cell r="I811">
            <v>39.93</v>
          </cell>
          <cell r="J811" t="str">
            <v>Obesity</v>
          </cell>
          <cell r="K811">
            <v>8.75</v>
          </cell>
          <cell r="L811" t="str">
            <v>Diabetes</v>
          </cell>
        </row>
        <row r="812">
          <cell r="A812" t="str">
            <v>Id811</v>
          </cell>
          <cell r="B812">
            <v>38.83</v>
          </cell>
          <cell r="C812">
            <v>11.86</v>
          </cell>
          <cell r="D812" t="str">
            <v>No</v>
          </cell>
          <cell r="E812" t="str">
            <v>No</v>
          </cell>
          <cell r="F812" t="str">
            <v>No</v>
          </cell>
          <cell r="G812">
            <v>0</v>
          </cell>
          <cell r="H812" t="str">
            <v>No</v>
          </cell>
          <cell r="I812">
            <v>38.83</v>
          </cell>
          <cell r="J812" t="str">
            <v>Obesity</v>
          </cell>
          <cell r="K812">
            <v>11.86</v>
          </cell>
          <cell r="L812" t="str">
            <v>Diabetes</v>
          </cell>
        </row>
        <row r="813">
          <cell r="A813" t="str">
            <v>Id812</v>
          </cell>
          <cell r="B813">
            <v>37.4</v>
          </cell>
          <cell r="C813">
            <v>11.46</v>
          </cell>
          <cell r="D813" t="str">
            <v>No</v>
          </cell>
          <cell r="E813" t="str">
            <v>No</v>
          </cell>
          <cell r="F813" t="str">
            <v>No</v>
          </cell>
          <cell r="G813">
            <v>0</v>
          </cell>
          <cell r="H813" t="str">
            <v>No</v>
          </cell>
          <cell r="I813">
            <v>37.4</v>
          </cell>
          <cell r="J813" t="str">
            <v>Obesity</v>
          </cell>
          <cell r="K813">
            <v>11.46</v>
          </cell>
          <cell r="L813" t="str">
            <v>Diabetes</v>
          </cell>
        </row>
        <row r="814">
          <cell r="A814" t="str">
            <v>Id813</v>
          </cell>
          <cell r="B814">
            <v>21.4</v>
          </cell>
          <cell r="C814">
            <v>9.0299999999999994</v>
          </cell>
          <cell r="D814" t="str">
            <v>No</v>
          </cell>
          <cell r="E814" t="str">
            <v>No</v>
          </cell>
          <cell r="F814" t="str">
            <v>No</v>
          </cell>
          <cell r="G814">
            <v>0</v>
          </cell>
          <cell r="H814" t="str">
            <v>No</v>
          </cell>
          <cell r="I814">
            <v>21.4</v>
          </cell>
          <cell r="J814" t="str">
            <v>Normal Weight</v>
          </cell>
          <cell r="K814">
            <v>9.0299999999999994</v>
          </cell>
          <cell r="L814" t="str">
            <v>Diabetes</v>
          </cell>
        </row>
        <row r="815">
          <cell r="A815" t="str">
            <v>Id814</v>
          </cell>
          <cell r="B815">
            <v>38.380000000000003</v>
          </cell>
          <cell r="C815">
            <v>8.26</v>
          </cell>
          <cell r="D815" t="str">
            <v>Yes</v>
          </cell>
          <cell r="E815" t="str">
            <v>No</v>
          </cell>
          <cell r="F815" t="str">
            <v>No</v>
          </cell>
          <cell r="G815">
            <v>2</v>
          </cell>
          <cell r="H815" t="str">
            <v>No</v>
          </cell>
          <cell r="I815">
            <v>38.380000000000003</v>
          </cell>
          <cell r="J815" t="str">
            <v>Obesity</v>
          </cell>
          <cell r="K815">
            <v>8.26</v>
          </cell>
          <cell r="L815" t="str">
            <v>Diabetes</v>
          </cell>
        </row>
        <row r="816">
          <cell r="A816" t="str">
            <v>Id815</v>
          </cell>
          <cell r="B816">
            <v>33.659999999999997</v>
          </cell>
          <cell r="C816">
            <v>5.42</v>
          </cell>
          <cell r="D816" t="str">
            <v>Yes</v>
          </cell>
          <cell r="E816" t="str">
            <v>No</v>
          </cell>
          <cell r="F816" t="str">
            <v>No</v>
          </cell>
          <cell r="G816">
            <v>2</v>
          </cell>
          <cell r="H816" t="str">
            <v>No</v>
          </cell>
          <cell r="I816">
            <v>33.659999999999997</v>
          </cell>
          <cell r="J816" t="str">
            <v>Obesity</v>
          </cell>
          <cell r="K816">
            <v>5.42</v>
          </cell>
          <cell r="L816" t="str">
            <v>Normal</v>
          </cell>
        </row>
        <row r="817">
          <cell r="A817" t="str">
            <v>Id816</v>
          </cell>
          <cell r="B817">
            <v>31.79</v>
          </cell>
          <cell r="C817">
            <v>11.33</v>
          </cell>
          <cell r="D817" t="str">
            <v>Yes</v>
          </cell>
          <cell r="E817" t="str">
            <v>No</v>
          </cell>
          <cell r="F817" t="str">
            <v>Yes</v>
          </cell>
          <cell r="G817">
            <v>1</v>
          </cell>
          <cell r="H817" t="str">
            <v>No</v>
          </cell>
          <cell r="I817">
            <v>31.79</v>
          </cell>
          <cell r="J817" t="str">
            <v>Obesity</v>
          </cell>
          <cell r="K817">
            <v>11.33</v>
          </cell>
          <cell r="L817" t="str">
            <v>Diabetes</v>
          </cell>
        </row>
        <row r="818">
          <cell r="A818" t="str">
            <v>Id817</v>
          </cell>
          <cell r="B818">
            <v>29.7</v>
          </cell>
          <cell r="C818">
            <v>7.69</v>
          </cell>
          <cell r="D818" t="str">
            <v>Yes</v>
          </cell>
          <cell r="E818" t="str">
            <v>No</v>
          </cell>
          <cell r="F818" t="str">
            <v>Yes</v>
          </cell>
          <cell r="G818">
            <v>1</v>
          </cell>
          <cell r="H818" t="str">
            <v>No</v>
          </cell>
          <cell r="I818">
            <v>29.7</v>
          </cell>
          <cell r="J818" t="str">
            <v>Over Weight</v>
          </cell>
          <cell r="K818">
            <v>7.69</v>
          </cell>
          <cell r="L818" t="str">
            <v>Diabetes</v>
          </cell>
        </row>
        <row r="819">
          <cell r="A819" t="str">
            <v>Id818</v>
          </cell>
          <cell r="B819">
            <v>25.46</v>
          </cell>
          <cell r="C819">
            <v>8.77</v>
          </cell>
          <cell r="D819" t="str">
            <v>Yes</v>
          </cell>
          <cell r="E819" t="str">
            <v>No</v>
          </cell>
          <cell r="F819" t="str">
            <v>Yes</v>
          </cell>
          <cell r="G819">
            <v>1</v>
          </cell>
          <cell r="H819" t="str">
            <v>No</v>
          </cell>
          <cell r="I819">
            <v>25.46</v>
          </cell>
          <cell r="J819" t="str">
            <v>Over Weight</v>
          </cell>
          <cell r="K819">
            <v>8.77</v>
          </cell>
          <cell r="L819" t="str">
            <v>Diabetes</v>
          </cell>
        </row>
        <row r="820">
          <cell r="A820" t="str">
            <v>Id819</v>
          </cell>
          <cell r="B820">
            <v>39.14</v>
          </cell>
          <cell r="C820">
            <v>4.91</v>
          </cell>
          <cell r="D820" t="str">
            <v>No</v>
          </cell>
          <cell r="E820" t="str">
            <v>yes</v>
          </cell>
          <cell r="F820" t="str">
            <v>No</v>
          </cell>
          <cell r="G820">
            <v>1</v>
          </cell>
          <cell r="H820" t="str">
            <v>No</v>
          </cell>
          <cell r="I820">
            <v>39.14</v>
          </cell>
          <cell r="J820" t="str">
            <v>Obesity</v>
          </cell>
          <cell r="K820">
            <v>4.91</v>
          </cell>
          <cell r="L820" t="str">
            <v>Normal</v>
          </cell>
        </row>
        <row r="821">
          <cell r="A821" t="str">
            <v>Id820</v>
          </cell>
          <cell r="B821">
            <v>41.2</v>
          </cell>
          <cell r="C821">
            <v>4.95</v>
          </cell>
          <cell r="D821" t="str">
            <v>No</v>
          </cell>
          <cell r="E821" t="str">
            <v>No</v>
          </cell>
          <cell r="F821" t="str">
            <v>No</v>
          </cell>
          <cell r="G821">
            <v>1</v>
          </cell>
          <cell r="H821" t="str">
            <v>No</v>
          </cell>
          <cell r="I821">
            <v>41.2</v>
          </cell>
          <cell r="J821" t="str">
            <v>Obesity</v>
          </cell>
          <cell r="K821">
            <v>4.95</v>
          </cell>
          <cell r="L821" t="str">
            <v>Normal</v>
          </cell>
        </row>
        <row r="822">
          <cell r="A822" t="str">
            <v>Id821</v>
          </cell>
          <cell r="B822">
            <v>28.81</v>
          </cell>
          <cell r="C822">
            <v>10.8</v>
          </cell>
          <cell r="D822" t="str">
            <v>Yes</v>
          </cell>
          <cell r="E822" t="str">
            <v>No</v>
          </cell>
          <cell r="F822" t="str">
            <v>Yes</v>
          </cell>
          <cell r="G822">
            <v>1</v>
          </cell>
          <cell r="H822" t="str">
            <v>No</v>
          </cell>
          <cell r="I822">
            <v>28.81</v>
          </cell>
          <cell r="J822" t="str">
            <v>Over Weight</v>
          </cell>
          <cell r="K822">
            <v>10.8</v>
          </cell>
          <cell r="L822" t="str">
            <v>Diabetes</v>
          </cell>
        </row>
        <row r="823">
          <cell r="A823" t="str">
            <v>Id822</v>
          </cell>
          <cell r="B823">
            <v>37.409999999999997</v>
          </cell>
          <cell r="C823">
            <v>7.21</v>
          </cell>
          <cell r="D823" t="str">
            <v>No</v>
          </cell>
          <cell r="E823" t="str">
            <v>No</v>
          </cell>
          <cell r="F823" t="str">
            <v>No</v>
          </cell>
          <cell r="G823">
            <v>2</v>
          </cell>
          <cell r="H823" t="str">
            <v>No</v>
          </cell>
          <cell r="I823">
            <v>37.409999999999997</v>
          </cell>
          <cell r="J823" t="str">
            <v>Obesity</v>
          </cell>
          <cell r="K823">
            <v>7.21</v>
          </cell>
          <cell r="L823" t="str">
            <v>Diabetes</v>
          </cell>
        </row>
        <row r="824">
          <cell r="A824" t="str">
            <v>Id823</v>
          </cell>
          <cell r="B824">
            <v>52.54</v>
          </cell>
          <cell r="C824">
            <v>5.12</v>
          </cell>
          <cell r="D824" t="str">
            <v>No</v>
          </cell>
          <cell r="E824" t="str">
            <v>No</v>
          </cell>
          <cell r="F824" t="str">
            <v>Yes</v>
          </cell>
          <cell r="G824">
            <v>1</v>
          </cell>
          <cell r="H824" t="str">
            <v>No</v>
          </cell>
          <cell r="I824">
            <v>52.54</v>
          </cell>
          <cell r="J824" t="str">
            <v>Obesity</v>
          </cell>
          <cell r="K824">
            <v>5.12</v>
          </cell>
          <cell r="L824" t="str">
            <v>Normal</v>
          </cell>
        </row>
        <row r="825">
          <cell r="A825" t="str">
            <v>Id824</v>
          </cell>
          <cell r="B825">
            <v>17.29</v>
          </cell>
          <cell r="C825">
            <v>4.62</v>
          </cell>
          <cell r="D825" t="str">
            <v>No</v>
          </cell>
          <cell r="E825" t="str">
            <v>yes</v>
          </cell>
          <cell r="F825" t="str">
            <v>No</v>
          </cell>
          <cell r="G825">
            <v>1</v>
          </cell>
          <cell r="H825" t="str">
            <v>Yes</v>
          </cell>
          <cell r="I825">
            <v>17.29</v>
          </cell>
          <cell r="J825" t="str">
            <v>Underweight</v>
          </cell>
          <cell r="K825">
            <v>4.62</v>
          </cell>
          <cell r="L825" t="str">
            <v>Normal</v>
          </cell>
        </row>
        <row r="826">
          <cell r="A826" t="str">
            <v>Id825</v>
          </cell>
          <cell r="B826">
            <v>31.74</v>
          </cell>
          <cell r="C826">
            <v>7.68</v>
          </cell>
          <cell r="D826" t="str">
            <v>Yes</v>
          </cell>
          <cell r="E826" t="str">
            <v>No</v>
          </cell>
          <cell r="F826" t="str">
            <v>No</v>
          </cell>
          <cell r="G826">
            <v>0</v>
          </cell>
          <cell r="H826" t="str">
            <v>No</v>
          </cell>
          <cell r="I826">
            <v>31.74</v>
          </cell>
          <cell r="J826" t="str">
            <v>Obesity</v>
          </cell>
          <cell r="K826">
            <v>7.68</v>
          </cell>
          <cell r="L826" t="str">
            <v>Diabetes</v>
          </cell>
        </row>
        <row r="827">
          <cell r="A827" t="str">
            <v>Id826</v>
          </cell>
          <cell r="B827">
            <v>26.504999999999999</v>
          </cell>
          <cell r="C827">
            <v>6.79</v>
          </cell>
          <cell r="D827" t="str">
            <v>Yes</v>
          </cell>
          <cell r="E827" t="str">
            <v>No</v>
          </cell>
          <cell r="F827" t="str">
            <v>Yes</v>
          </cell>
          <cell r="G827">
            <v>1</v>
          </cell>
          <cell r="H827" t="str">
            <v>No</v>
          </cell>
          <cell r="I827">
            <v>26.504999999999999</v>
          </cell>
          <cell r="J827" t="str">
            <v>Over Weight</v>
          </cell>
          <cell r="K827">
            <v>6.79</v>
          </cell>
          <cell r="L827" t="str">
            <v>Diabetes</v>
          </cell>
        </row>
        <row r="828">
          <cell r="A828" t="str">
            <v>Id827</v>
          </cell>
          <cell r="B828">
            <v>36.479999999999997</v>
          </cell>
          <cell r="C828">
            <v>11.09</v>
          </cell>
          <cell r="D828" t="str">
            <v>No</v>
          </cell>
          <cell r="E828" t="str">
            <v>No</v>
          </cell>
          <cell r="F828" t="str">
            <v>No</v>
          </cell>
          <cell r="G828">
            <v>0</v>
          </cell>
          <cell r="H828" t="str">
            <v>No</v>
          </cell>
          <cell r="I828">
            <v>36.479999999999997</v>
          </cell>
          <cell r="J828" t="str">
            <v>Obesity</v>
          </cell>
          <cell r="K828">
            <v>11.09</v>
          </cell>
          <cell r="L828" t="str">
            <v>Diabetes</v>
          </cell>
        </row>
        <row r="829">
          <cell r="A829" t="str">
            <v>Id828</v>
          </cell>
          <cell r="B829">
            <v>39.159999999999997</v>
          </cell>
          <cell r="C829">
            <v>5.24</v>
          </cell>
          <cell r="D829" t="str">
            <v>Yes</v>
          </cell>
          <cell r="E829" t="str">
            <v>No</v>
          </cell>
          <cell r="F829" t="str">
            <v>Yes</v>
          </cell>
          <cell r="G829">
            <v>1</v>
          </cell>
          <cell r="H829" t="str">
            <v>No</v>
          </cell>
          <cell r="I829">
            <v>39.159999999999997</v>
          </cell>
          <cell r="J829" t="str">
            <v>Obesity</v>
          </cell>
          <cell r="K829">
            <v>5.24</v>
          </cell>
          <cell r="L829" t="str">
            <v>Normal</v>
          </cell>
        </row>
        <row r="830">
          <cell r="A830" t="str">
            <v>Id829</v>
          </cell>
          <cell r="B830">
            <v>28.22</v>
          </cell>
          <cell r="C830">
            <v>7.51</v>
          </cell>
          <cell r="D830" t="str">
            <v>Yes</v>
          </cell>
          <cell r="E830" t="str">
            <v>No</v>
          </cell>
          <cell r="F830" t="str">
            <v>Yes</v>
          </cell>
          <cell r="G830">
            <v>1</v>
          </cell>
          <cell r="H830" t="str">
            <v>No</v>
          </cell>
          <cell r="I830">
            <v>28.22</v>
          </cell>
          <cell r="J830" t="str">
            <v>Over Weight</v>
          </cell>
          <cell r="K830">
            <v>7.51</v>
          </cell>
          <cell r="L830" t="str">
            <v>Diabetes</v>
          </cell>
        </row>
        <row r="831">
          <cell r="A831" t="str">
            <v>Id830</v>
          </cell>
          <cell r="B831">
            <v>35</v>
          </cell>
          <cell r="C831">
            <v>4.13</v>
          </cell>
          <cell r="D831" t="str">
            <v>No</v>
          </cell>
          <cell r="E831" t="str">
            <v>No</v>
          </cell>
          <cell r="F831" t="str">
            <v>No</v>
          </cell>
          <cell r="G831">
            <v>2</v>
          </cell>
          <cell r="H831" t="str">
            <v>No</v>
          </cell>
          <cell r="I831">
            <v>35</v>
          </cell>
          <cell r="J831" t="str">
            <v>Obesity</v>
          </cell>
          <cell r="K831">
            <v>4.13</v>
          </cell>
          <cell r="L831" t="str">
            <v>Normal</v>
          </cell>
        </row>
        <row r="832">
          <cell r="A832" t="str">
            <v>Id831</v>
          </cell>
          <cell r="B832">
            <v>36.24</v>
          </cell>
          <cell r="C832">
            <v>8.3800000000000008</v>
          </cell>
          <cell r="D832" t="str">
            <v>Yes</v>
          </cell>
          <cell r="E832" t="str">
            <v>No</v>
          </cell>
          <cell r="F832" t="str">
            <v>No</v>
          </cell>
          <cell r="G832">
            <v>1</v>
          </cell>
          <cell r="H832" t="str">
            <v>No</v>
          </cell>
          <cell r="I832">
            <v>36.24</v>
          </cell>
          <cell r="J832" t="str">
            <v>Obesity</v>
          </cell>
          <cell r="K832">
            <v>8.3800000000000008</v>
          </cell>
          <cell r="L832" t="str">
            <v>Diabetes</v>
          </cell>
        </row>
        <row r="833">
          <cell r="A833" t="str">
            <v>Id832</v>
          </cell>
          <cell r="B833">
            <v>36.954999999999998</v>
          </cell>
          <cell r="C833">
            <v>8.07</v>
          </cell>
          <cell r="D833" t="str">
            <v>No</v>
          </cell>
          <cell r="E833" t="str">
            <v>No</v>
          </cell>
          <cell r="F833" t="str">
            <v>No</v>
          </cell>
          <cell r="G833">
            <v>0</v>
          </cell>
          <cell r="H833" t="str">
            <v>No</v>
          </cell>
          <cell r="I833">
            <v>36.954999999999998</v>
          </cell>
          <cell r="J833" t="str">
            <v>Obesity</v>
          </cell>
          <cell r="K833">
            <v>8.07</v>
          </cell>
          <cell r="L833" t="str">
            <v>Diabetes</v>
          </cell>
        </row>
        <row r="834">
          <cell r="A834" t="str">
            <v>Id833</v>
          </cell>
          <cell r="B834">
            <v>29.64</v>
          </cell>
          <cell r="C834">
            <v>8.9499999999999993</v>
          </cell>
          <cell r="D834" t="str">
            <v>No</v>
          </cell>
          <cell r="E834" t="str">
            <v>No</v>
          </cell>
          <cell r="F834" t="str">
            <v>No</v>
          </cell>
          <cell r="G834">
            <v>0</v>
          </cell>
          <cell r="H834" t="str">
            <v>No</v>
          </cell>
          <cell r="I834">
            <v>29.64</v>
          </cell>
          <cell r="J834" t="str">
            <v>Over Weight</v>
          </cell>
          <cell r="K834">
            <v>8.9499999999999993</v>
          </cell>
          <cell r="L834" t="str">
            <v>Diabetes</v>
          </cell>
        </row>
        <row r="835">
          <cell r="A835" t="str">
            <v>Id834</v>
          </cell>
          <cell r="B835">
            <v>42.74</v>
          </cell>
          <cell r="C835">
            <v>6.31</v>
          </cell>
          <cell r="D835" t="str">
            <v>Yes</v>
          </cell>
          <cell r="E835" t="str">
            <v>No</v>
          </cell>
          <cell r="F835" t="str">
            <v>No</v>
          </cell>
          <cell r="G835">
            <v>1</v>
          </cell>
          <cell r="H835" t="str">
            <v>No</v>
          </cell>
          <cell r="I835">
            <v>42.74</v>
          </cell>
          <cell r="J835" t="str">
            <v>Obesity</v>
          </cell>
          <cell r="K835">
            <v>6.31</v>
          </cell>
          <cell r="L835" t="str">
            <v>Prediabetes</v>
          </cell>
        </row>
        <row r="836">
          <cell r="A836" t="str">
            <v>Id835</v>
          </cell>
          <cell r="B836">
            <v>36.130000000000003</v>
          </cell>
          <cell r="C836">
            <v>7.19</v>
          </cell>
          <cell r="D836" t="str">
            <v>Yes</v>
          </cell>
          <cell r="E836" t="str">
            <v>No</v>
          </cell>
          <cell r="F836" t="str">
            <v>No</v>
          </cell>
          <cell r="G836">
            <v>2</v>
          </cell>
          <cell r="H836" t="str">
            <v>No</v>
          </cell>
          <cell r="I836">
            <v>36.130000000000003</v>
          </cell>
          <cell r="J836" t="str">
            <v>Obesity</v>
          </cell>
          <cell r="K836">
            <v>7.19</v>
          </cell>
          <cell r="L836" t="str">
            <v>Diabetes</v>
          </cell>
        </row>
        <row r="837">
          <cell r="A837" t="str">
            <v>Id836</v>
          </cell>
          <cell r="B837">
            <v>31.55</v>
          </cell>
          <cell r="C837">
            <v>6.11</v>
          </cell>
          <cell r="D837" t="str">
            <v>Yes</v>
          </cell>
          <cell r="E837" t="str">
            <v>No</v>
          </cell>
          <cell r="F837" t="str">
            <v>No</v>
          </cell>
          <cell r="G837">
            <v>1</v>
          </cell>
          <cell r="H837" t="str">
            <v>No</v>
          </cell>
          <cell r="I837">
            <v>31.55</v>
          </cell>
          <cell r="J837" t="str">
            <v>Obesity</v>
          </cell>
          <cell r="K837">
            <v>6.11</v>
          </cell>
          <cell r="L837" t="str">
            <v>Prediabetes</v>
          </cell>
        </row>
        <row r="838">
          <cell r="A838" t="str">
            <v>Id837</v>
          </cell>
          <cell r="B838">
            <v>52.75</v>
          </cell>
          <cell r="C838">
            <v>6.02</v>
          </cell>
          <cell r="D838" t="str">
            <v>No</v>
          </cell>
          <cell r="E838" t="str">
            <v>No</v>
          </cell>
          <cell r="F838" t="str">
            <v>No</v>
          </cell>
          <cell r="G838">
            <v>1</v>
          </cell>
          <cell r="H838" t="str">
            <v>No</v>
          </cell>
          <cell r="I838">
            <v>52.75</v>
          </cell>
          <cell r="J838" t="str">
            <v>Obesity</v>
          </cell>
          <cell r="K838">
            <v>6.02</v>
          </cell>
          <cell r="L838" t="str">
            <v>Prediabetes</v>
          </cell>
        </row>
        <row r="839">
          <cell r="A839" t="str">
            <v>Id838</v>
          </cell>
          <cell r="B839">
            <v>36.67</v>
          </cell>
          <cell r="C839">
            <v>11.86</v>
          </cell>
          <cell r="D839" t="str">
            <v>No</v>
          </cell>
          <cell r="E839" t="str">
            <v>No</v>
          </cell>
          <cell r="F839" t="str">
            <v>No</v>
          </cell>
          <cell r="G839">
            <v>0</v>
          </cell>
          <cell r="H839" t="str">
            <v>No</v>
          </cell>
          <cell r="I839">
            <v>36.67</v>
          </cell>
          <cell r="J839" t="str">
            <v>Obesity</v>
          </cell>
          <cell r="K839">
            <v>11.86</v>
          </cell>
          <cell r="L839" t="str">
            <v>Diabetes</v>
          </cell>
        </row>
        <row r="840">
          <cell r="A840" t="str">
            <v>Id839</v>
          </cell>
          <cell r="B840">
            <v>38.06</v>
          </cell>
          <cell r="C840">
            <v>8.25</v>
          </cell>
          <cell r="D840" t="str">
            <v>No</v>
          </cell>
          <cell r="E840" t="str">
            <v>No</v>
          </cell>
          <cell r="F840" t="str">
            <v>No</v>
          </cell>
          <cell r="G840">
            <v>0</v>
          </cell>
          <cell r="H840" t="str">
            <v>No</v>
          </cell>
          <cell r="I840">
            <v>38.06</v>
          </cell>
          <cell r="J840" t="str">
            <v>Obesity</v>
          </cell>
          <cell r="K840">
            <v>8.25</v>
          </cell>
          <cell r="L840" t="str">
            <v>Diabetes</v>
          </cell>
        </row>
        <row r="841">
          <cell r="A841" t="str">
            <v>Id840</v>
          </cell>
          <cell r="B841">
            <v>38</v>
          </cell>
          <cell r="C841">
            <v>8.1300000000000008</v>
          </cell>
          <cell r="D841" t="str">
            <v>No</v>
          </cell>
          <cell r="E841" t="str">
            <v>No</v>
          </cell>
          <cell r="F841" t="str">
            <v>No</v>
          </cell>
          <cell r="G841">
            <v>0</v>
          </cell>
          <cell r="H841" t="str">
            <v>No</v>
          </cell>
          <cell r="I841">
            <v>38</v>
          </cell>
          <cell r="J841" t="str">
            <v>Obesity</v>
          </cell>
          <cell r="K841">
            <v>8.1300000000000008</v>
          </cell>
          <cell r="L841" t="str">
            <v>Diabetes</v>
          </cell>
        </row>
        <row r="842">
          <cell r="A842" t="str">
            <v>Id841</v>
          </cell>
          <cell r="B842">
            <v>35.1</v>
          </cell>
          <cell r="C842">
            <v>10.1</v>
          </cell>
          <cell r="D842" t="str">
            <v>No</v>
          </cell>
          <cell r="E842" t="str">
            <v>No</v>
          </cell>
          <cell r="F842" t="str">
            <v>No</v>
          </cell>
          <cell r="G842">
            <v>0</v>
          </cell>
          <cell r="H842" t="str">
            <v>No</v>
          </cell>
          <cell r="I842">
            <v>35.1</v>
          </cell>
          <cell r="J842" t="str">
            <v>Obesity</v>
          </cell>
          <cell r="K842">
            <v>10.1</v>
          </cell>
          <cell r="L842" t="str">
            <v>Diabetes</v>
          </cell>
        </row>
        <row r="843">
          <cell r="A843" t="str">
            <v>Id842</v>
          </cell>
          <cell r="B843">
            <v>33.82</v>
          </cell>
          <cell r="C843">
            <v>5.89</v>
          </cell>
          <cell r="D843" t="str">
            <v>Yes</v>
          </cell>
          <cell r="E843" t="str">
            <v>No</v>
          </cell>
          <cell r="F843" t="str">
            <v>No</v>
          </cell>
          <cell r="G843">
            <v>2</v>
          </cell>
          <cell r="H843" t="str">
            <v>No</v>
          </cell>
          <cell r="I843">
            <v>33.82</v>
          </cell>
          <cell r="J843" t="str">
            <v>Obesity</v>
          </cell>
          <cell r="K843">
            <v>5.89</v>
          </cell>
          <cell r="L843" t="str">
            <v>Prediabetes</v>
          </cell>
        </row>
        <row r="844">
          <cell r="A844" t="str">
            <v>Id843</v>
          </cell>
          <cell r="B844">
            <v>37.43</v>
          </cell>
          <cell r="C844">
            <v>4.97</v>
          </cell>
          <cell r="D844" t="str">
            <v>No</v>
          </cell>
          <cell r="E844" t="str">
            <v>No</v>
          </cell>
          <cell r="F844" t="str">
            <v>No</v>
          </cell>
          <cell r="G844">
            <v>2</v>
          </cell>
          <cell r="H844" t="str">
            <v>No</v>
          </cell>
          <cell r="I844">
            <v>37.43</v>
          </cell>
          <cell r="J844" t="str">
            <v>Obesity</v>
          </cell>
          <cell r="K844">
            <v>4.97</v>
          </cell>
          <cell r="L844" t="str">
            <v>Normal</v>
          </cell>
        </row>
        <row r="845">
          <cell r="A845" t="str">
            <v>Id844</v>
          </cell>
          <cell r="B845">
            <v>30.5</v>
          </cell>
          <cell r="C845">
            <v>9.9</v>
          </cell>
          <cell r="D845" t="str">
            <v>No</v>
          </cell>
          <cell r="E845" t="str">
            <v>No</v>
          </cell>
          <cell r="F845" t="str">
            <v>No</v>
          </cell>
          <cell r="G845">
            <v>0</v>
          </cell>
          <cell r="H845" t="str">
            <v>No</v>
          </cell>
          <cell r="I845">
            <v>30.5</v>
          </cell>
          <cell r="J845" t="str">
            <v>Obesity</v>
          </cell>
          <cell r="K845">
            <v>9.9</v>
          </cell>
          <cell r="L845" t="str">
            <v>Diabetes</v>
          </cell>
        </row>
        <row r="846">
          <cell r="A846" t="str">
            <v>Id845</v>
          </cell>
          <cell r="B846">
            <v>24.53</v>
          </cell>
          <cell r="C846">
            <v>9.0500000000000007</v>
          </cell>
          <cell r="D846" t="str">
            <v>No</v>
          </cell>
          <cell r="E846" t="str">
            <v>No</v>
          </cell>
          <cell r="F846" t="str">
            <v>No</v>
          </cell>
          <cell r="G846">
            <v>0</v>
          </cell>
          <cell r="H846" t="str">
            <v>No</v>
          </cell>
          <cell r="I846">
            <v>24.53</v>
          </cell>
          <cell r="J846" t="str">
            <v>Normal Weight</v>
          </cell>
          <cell r="K846">
            <v>9.0500000000000007</v>
          </cell>
          <cell r="L846" t="str">
            <v>Diabetes</v>
          </cell>
        </row>
        <row r="847">
          <cell r="A847" t="str">
            <v>Id846</v>
          </cell>
          <cell r="B847">
            <v>25.74</v>
          </cell>
          <cell r="C847">
            <v>10.93</v>
          </cell>
          <cell r="D847" t="str">
            <v>No</v>
          </cell>
          <cell r="E847" t="str">
            <v>No</v>
          </cell>
          <cell r="F847" t="str">
            <v>No</v>
          </cell>
          <cell r="G847">
            <v>0</v>
          </cell>
          <cell r="H847" t="str">
            <v>No</v>
          </cell>
          <cell r="I847">
            <v>25.74</v>
          </cell>
          <cell r="J847" t="str">
            <v>Over Weight</v>
          </cell>
          <cell r="K847">
            <v>10.93</v>
          </cell>
          <cell r="L847" t="str">
            <v>Diabetes</v>
          </cell>
        </row>
        <row r="848">
          <cell r="A848" t="str">
            <v>Id847</v>
          </cell>
          <cell r="B848">
            <v>34.08</v>
          </cell>
          <cell r="C848">
            <v>7.58</v>
          </cell>
          <cell r="D848" t="str">
            <v>Yes</v>
          </cell>
          <cell r="E848" t="str">
            <v>No</v>
          </cell>
          <cell r="F848" t="str">
            <v>No</v>
          </cell>
          <cell r="G848">
            <v>2</v>
          </cell>
          <cell r="H848" t="str">
            <v>No</v>
          </cell>
          <cell r="I848">
            <v>34.08</v>
          </cell>
          <cell r="J848" t="str">
            <v>Obesity</v>
          </cell>
          <cell r="K848">
            <v>7.58</v>
          </cell>
          <cell r="L848" t="str">
            <v>Diabetes</v>
          </cell>
        </row>
        <row r="849">
          <cell r="A849" t="str">
            <v>Id848</v>
          </cell>
          <cell r="B849">
            <v>31.35</v>
          </cell>
          <cell r="C849">
            <v>11</v>
          </cell>
          <cell r="D849" t="str">
            <v>Yes</v>
          </cell>
          <cell r="E849" t="str">
            <v>No</v>
          </cell>
          <cell r="F849" t="str">
            <v>Yes</v>
          </cell>
          <cell r="G849">
            <v>1</v>
          </cell>
          <cell r="H849" t="str">
            <v>No</v>
          </cell>
          <cell r="I849">
            <v>31.35</v>
          </cell>
          <cell r="J849" t="str">
            <v>Obesity</v>
          </cell>
          <cell r="K849">
            <v>11</v>
          </cell>
          <cell r="L849" t="str">
            <v>Diabetes</v>
          </cell>
        </row>
        <row r="850">
          <cell r="A850" t="str">
            <v>Id849</v>
          </cell>
          <cell r="B850">
            <v>26.79</v>
          </cell>
          <cell r="C850">
            <v>5.0599999999999996</v>
          </cell>
          <cell r="D850" t="str">
            <v>No</v>
          </cell>
          <cell r="E850" t="str">
            <v>No</v>
          </cell>
          <cell r="F850" t="str">
            <v>No</v>
          </cell>
          <cell r="G850">
            <v>1</v>
          </cell>
          <cell r="H850" t="str">
            <v>No</v>
          </cell>
          <cell r="I850">
            <v>26.79</v>
          </cell>
          <cell r="J850" t="str">
            <v>Over Weight</v>
          </cell>
          <cell r="K850">
            <v>5.0599999999999996</v>
          </cell>
          <cell r="L850" t="str">
            <v>Normal</v>
          </cell>
        </row>
        <row r="851">
          <cell r="A851" t="str">
            <v>Id850</v>
          </cell>
          <cell r="B851">
            <v>42.78</v>
          </cell>
          <cell r="C851">
            <v>6.11</v>
          </cell>
          <cell r="D851" t="str">
            <v>Yes</v>
          </cell>
          <cell r="E851" t="str">
            <v>No</v>
          </cell>
          <cell r="F851" t="str">
            <v>No</v>
          </cell>
          <cell r="G851">
            <v>1</v>
          </cell>
          <cell r="H851" t="str">
            <v>No</v>
          </cell>
          <cell r="I851">
            <v>42.78</v>
          </cell>
          <cell r="J851" t="str">
            <v>Obesity</v>
          </cell>
          <cell r="K851">
            <v>6.11</v>
          </cell>
          <cell r="L851" t="str">
            <v>Prediabetes</v>
          </cell>
        </row>
        <row r="852">
          <cell r="A852" t="str">
            <v>Id851</v>
          </cell>
          <cell r="B852">
            <v>46.75</v>
          </cell>
          <cell r="C852">
            <v>6.66</v>
          </cell>
          <cell r="D852" t="str">
            <v>Yes</v>
          </cell>
          <cell r="E852" t="str">
            <v>No</v>
          </cell>
          <cell r="F852" t="str">
            <v>No</v>
          </cell>
          <cell r="G852">
            <v>2</v>
          </cell>
          <cell r="H852" t="str">
            <v>No</v>
          </cell>
          <cell r="I852">
            <v>46.75</v>
          </cell>
          <cell r="J852" t="str">
            <v>Obesity</v>
          </cell>
          <cell r="K852">
            <v>6.66</v>
          </cell>
          <cell r="L852" t="str">
            <v>Diabetes</v>
          </cell>
        </row>
        <row r="853">
          <cell r="A853" t="str">
            <v>Id852</v>
          </cell>
          <cell r="B853">
            <v>32.15</v>
          </cell>
          <cell r="C853">
            <v>4.0199999999999996</v>
          </cell>
          <cell r="D853" t="str">
            <v>Yes</v>
          </cell>
          <cell r="E853" t="str">
            <v>No</v>
          </cell>
          <cell r="F853" t="str">
            <v>Yes</v>
          </cell>
          <cell r="G853">
            <v>1</v>
          </cell>
          <cell r="H853" t="str">
            <v>No</v>
          </cell>
          <cell r="I853">
            <v>32.15</v>
          </cell>
          <cell r="J853" t="str">
            <v>Obesity</v>
          </cell>
          <cell r="K853">
            <v>4.0199999999999996</v>
          </cell>
          <cell r="L853" t="str">
            <v>Normal</v>
          </cell>
        </row>
        <row r="854">
          <cell r="A854" t="str">
            <v>Id853</v>
          </cell>
          <cell r="B854">
            <v>43.4</v>
          </cell>
          <cell r="C854">
            <v>8.81</v>
          </cell>
          <cell r="D854" t="str">
            <v>Yes</v>
          </cell>
          <cell r="E854" t="str">
            <v>No</v>
          </cell>
          <cell r="F854" t="str">
            <v>No</v>
          </cell>
          <cell r="G854">
            <v>2</v>
          </cell>
          <cell r="H854" t="str">
            <v>No</v>
          </cell>
          <cell r="I854">
            <v>43.4</v>
          </cell>
          <cell r="J854" t="str">
            <v>Obesity</v>
          </cell>
          <cell r="K854">
            <v>8.81</v>
          </cell>
          <cell r="L854" t="str">
            <v>Diabetes</v>
          </cell>
        </row>
        <row r="855">
          <cell r="A855" t="str">
            <v>Id854</v>
          </cell>
          <cell r="B855">
            <v>31.57</v>
          </cell>
          <cell r="C855">
            <v>7.92</v>
          </cell>
          <cell r="D855" t="str">
            <v>Yes</v>
          </cell>
          <cell r="E855" t="str">
            <v>No</v>
          </cell>
          <cell r="F855" t="str">
            <v>No</v>
          </cell>
          <cell r="G855">
            <v>2</v>
          </cell>
          <cell r="H855" t="str">
            <v>No</v>
          </cell>
          <cell r="I855">
            <v>31.57</v>
          </cell>
          <cell r="J855" t="str">
            <v>Obesity</v>
          </cell>
          <cell r="K855">
            <v>7.92</v>
          </cell>
          <cell r="L855" t="str">
            <v>Diabetes</v>
          </cell>
        </row>
        <row r="856">
          <cell r="A856" t="str">
            <v>Id855</v>
          </cell>
          <cell r="B856">
            <v>24.32</v>
          </cell>
          <cell r="C856">
            <v>7.48</v>
          </cell>
          <cell r="D856" t="str">
            <v>No</v>
          </cell>
          <cell r="E856" t="str">
            <v>No</v>
          </cell>
          <cell r="F856" t="str">
            <v>No</v>
          </cell>
          <cell r="G856">
            <v>0</v>
          </cell>
          <cell r="H856" t="str">
            <v>No</v>
          </cell>
          <cell r="I856">
            <v>24.32</v>
          </cell>
          <cell r="J856" t="str">
            <v>Normal Weight</v>
          </cell>
          <cell r="K856">
            <v>7.48</v>
          </cell>
          <cell r="L856" t="str">
            <v>Diabetes</v>
          </cell>
        </row>
        <row r="857">
          <cell r="A857" t="str">
            <v>Id856</v>
          </cell>
          <cell r="B857">
            <v>31.07</v>
          </cell>
          <cell r="C857">
            <v>4.62</v>
          </cell>
          <cell r="D857" t="str">
            <v>Yes</v>
          </cell>
          <cell r="E857" t="str">
            <v>No</v>
          </cell>
          <cell r="F857" t="str">
            <v>No</v>
          </cell>
          <cell r="G857">
            <v>2</v>
          </cell>
          <cell r="H857" t="str">
            <v>No</v>
          </cell>
          <cell r="I857">
            <v>31.07</v>
          </cell>
          <cell r="J857" t="str">
            <v>Obesity</v>
          </cell>
          <cell r="K857">
            <v>4.62</v>
          </cell>
          <cell r="L857" t="str">
            <v>Normal</v>
          </cell>
        </row>
        <row r="858">
          <cell r="A858" t="str">
            <v>Id857</v>
          </cell>
          <cell r="B858">
            <v>35.814999999999998</v>
          </cell>
          <cell r="C858">
            <v>8.4700000000000006</v>
          </cell>
          <cell r="D858" t="str">
            <v>No</v>
          </cell>
          <cell r="E858" t="str">
            <v>No</v>
          </cell>
          <cell r="F858" t="str">
            <v>No</v>
          </cell>
          <cell r="G858">
            <v>0</v>
          </cell>
          <cell r="H858" t="str">
            <v>No</v>
          </cell>
          <cell r="I858">
            <v>35.814999999999998</v>
          </cell>
          <cell r="J858" t="str">
            <v>Obesity</v>
          </cell>
          <cell r="K858">
            <v>8.4700000000000006</v>
          </cell>
          <cell r="L858" t="str">
            <v>Diabetes</v>
          </cell>
        </row>
        <row r="859">
          <cell r="A859" t="str">
            <v>Id858</v>
          </cell>
          <cell r="B859">
            <v>40.81</v>
          </cell>
          <cell r="C859">
            <v>10.58</v>
          </cell>
          <cell r="D859" t="str">
            <v>Yes</v>
          </cell>
          <cell r="E859" t="str">
            <v>No</v>
          </cell>
          <cell r="F859" t="str">
            <v>No</v>
          </cell>
          <cell r="G859">
            <v>0</v>
          </cell>
          <cell r="H859" t="str">
            <v>No</v>
          </cell>
          <cell r="I859">
            <v>40.81</v>
          </cell>
          <cell r="J859" t="str">
            <v>Obesity</v>
          </cell>
          <cell r="K859">
            <v>10.58</v>
          </cell>
          <cell r="L859" t="str">
            <v>Diabetes</v>
          </cell>
        </row>
        <row r="860">
          <cell r="A860" t="str">
            <v>Id859</v>
          </cell>
          <cell r="B860">
            <v>24.605</v>
          </cell>
          <cell r="C860">
            <v>7.48</v>
          </cell>
          <cell r="D860" t="str">
            <v>No</v>
          </cell>
          <cell r="E860" t="str">
            <v>No</v>
          </cell>
          <cell r="F860" t="str">
            <v>No</v>
          </cell>
          <cell r="G860">
            <v>0</v>
          </cell>
          <cell r="H860" t="str">
            <v>No</v>
          </cell>
          <cell r="I860">
            <v>24.605</v>
          </cell>
          <cell r="J860" t="str">
            <v>Normal Weight</v>
          </cell>
          <cell r="K860">
            <v>7.48</v>
          </cell>
          <cell r="L860" t="str">
            <v>Diabetes</v>
          </cell>
        </row>
        <row r="861">
          <cell r="A861" t="str">
            <v>Id860</v>
          </cell>
          <cell r="B861">
            <v>21.47</v>
          </cell>
          <cell r="C861">
            <v>7.82</v>
          </cell>
          <cell r="D861" t="str">
            <v>No</v>
          </cell>
          <cell r="E861" t="str">
            <v>No</v>
          </cell>
          <cell r="F861" t="str">
            <v>No</v>
          </cell>
          <cell r="G861">
            <v>0</v>
          </cell>
          <cell r="H861" t="str">
            <v>No</v>
          </cell>
          <cell r="I861">
            <v>21.47</v>
          </cell>
          <cell r="J861" t="str">
            <v>Normal Weight</v>
          </cell>
          <cell r="K861">
            <v>7.82</v>
          </cell>
          <cell r="L861" t="str">
            <v>Diabetes</v>
          </cell>
        </row>
        <row r="862">
          <cell r="A862" t="str">
            <v>Id861</v>
          </cell>
          <cell r="B862">
            <v>52.89</v>
          </cell>
          <cell r="C862">
            <v>4.96</v>
          </cell>
          <cell r="D862" t="str">
            <v>Yes</v>
          </cell>
          <cell r="E862" t="str">
            <v>No</v>
          </cell>
          <cell r="F862" t="str">
            <v>No</v>
          </cell>
          <cell r="G862">
            <v>1</v>
          </cell>
          <cell r="H862" t="str">
            <v>No</v>
          </cell>
          <cell r="I862">
            <v>52.89</v>
          </cell>
          <cell r="J862" t="str">
            <v>Obesity</v>
          </cell>
          <cell r="K862">
            <v>4.96</v>
          </cell>
          <cell r="L862" t="str">
            <v>Normal</v>
          </cell>
        </row>
        <row r="863">
          <cell r="A863" t="str">
            <v>Id862</v>
          </cell>
          <cell r="B863">
            <v>32.965000000000003</v>
          </cell>
          <cell r="C863">
            <v>6.15</v>
          </cell>
          <cell r="D863" t="str">
            <v>Yes</v>
          </cell>
          <cell r="E863" t="str">
            <v>No</v>
          </cell>
          <cell r="F863" t="str">
            <v>No</v>
          </cell>
          <cell r="G863">
            <v>1</v>
          </cell>
          <cell r="H863" t="str">
            <v>No</v>
          </cell>
          <cell r="I863">
            <v>32.965000000000003</v>
          </cell>
          <cell r="J863" t="str">
            <v>Obesity</v>
          </cell>
          <cell r="K863">
            <v>6.15</v>
          </cell>
          <cell r="L863" t="str">
            <v>Prediabetes</v>
          </cell>
        </row>
        <row r="864">
          <cell r="A864" t="str">
            <v>Id863</v>
          </cell>
          <cell r="B864">
            <v>36.799999999999997</v>
          </cell>
          <cell r="C864">
            <v>4.62</v>
          </cell>
          <cell r="D864" t="str">
            <v>No</v>
          </cell>
          <cell r="E864" t="str">
            <v>No</v>
          </cell>
          <cell r="F864" t="str">
            <v>Yes</v>
          </cell>
          <cell r="G864">
            <v>1</v>
          </cell>
          <cell r="H864" t="str">
            <v>No</v>
          </cell>
          <cell r="I864">
            <v>36.799999999999997</v>
          </cell>
          <cell r="J864" t="str">
            <v>Obesity</v>
          </cell>
          <cell r="K864">
            <v>4.62</v>
          </cell>
          <cell r="L864" t="str">
            <v>Normal</v>
          </cell>
        </row>
        <row r="865">
          <cell r="A865" t="str">
            <v>Id864</v>
          </cell>
          <cell r="B865">
            <v>34.299999999999997</v>
          </cell>
          <cell r="C865">
            <v>4.87</v>
          </cell>
          <cell r="D865" t="str">
            <v>No</v>
          </cell>
          <cell r="E865" t="str">
            <v>No</v>
          </cell>
          <cell r="F865" t="str">
            <v>No</v>
          </cell>
          <cell r="G865">
            <v>2</v>
          </cell>
          <cell r="H865" t="str">
            <v>No</v>
          </cell>
          <cell r="I865">
            <v>34.299999999999997</v>
          </cell>
          <cell r="J865" t="str">
            <v>Obesity</v>
          </cell>
          <cell r="K865">
            <v>4.87</v>
          </cell>
          <cell r="L865" t="str">
            <v>Normal</v>
          </cell>
        </row>
        <row r="866">
          <cell r="A866" t="str">
            <v>Id865</v>
          </cell>
          <cell r="B866">
            <v>35.244999999999997</v>
          </cell>
          <cell r="C866">
            <v>4.63</v>
          </cell>
          <cell r="D866" t="str">
            <v>No</v>
          </cell>
          <cell r="E866" t="str">
            <v>No</v>
          </cell>
          <cell r="F866" t="str">
            <v>No</v>
          </cell>
          <cell r="G866">
            <v>0</v>
          </cell>
          <cell r="H866" t="str">
            <v>No</v>
          </cell>
          <cell r="I866">
            <v>35.244999999999997</v>
          </cell>
          <cell r="J866" t="str">
            <v>Obesity</v>
          </cell>
          <cell r="K866">
            <v>4.63</v>
          </cell>
          <cell r="L866" t="str">
            <v>Normal</v>
          </cell>
        </row>
        <row r="867">
          <cell r="A867" t="str">
            <v>Id866</v>
          </cell>
          <cell r="B867">
            <v>26.23</v>
          </cell>
          <cell r="C867">
            <v>11.93</v>
          </cell>
          <cell r="D867" t="str">
            <v>No</v>
          </cell>
          <cell r="E867" t="str">
            <v>No</v>
          </cell>
          <cell r="F867" t="str">
            <v>No</v>
          </cell>
          <cell r="G867">
            <v>0</v>
          </cell>
          <cell r="H867" t="str">
            <v>No</v>
          </cell>
          <cell r="I867">
            <v>26.23</v>
          </cell>
          <cell r="J867" t="str">
            <v>Over Weight</v>
          </cell>
          <cell r="K867">
            <v>11.93</v>
          </cell>
          <cell r="L867" t="str">
            <v>Diabetes</v>
          </cell>
        </row>
        <row r="868">
          <cell r="A868" t="str">
            <v>Id867</v>
          </cell>
          <cell r="B868">
            <v>36.1</v>
          </cell>
          <cell r="C868">
            <v>5.65</v>
          </cell>
          <cell r="D868" t="str">
            <v>Yes</v>
          </cell>
          <cell r="E868" t="str">
            <v>No</v>
          </cell>
          <cell r="F868" t="str">
            <v>No</v>
          </cell>
          <cell r="G868">
            <v>2</v>
          </cell>
          <cell r="H868" t="str">
            <v>No</v>
          </cell>
          <cell r="I868">
            <v>36.1</v>
          </cell>
          <cell r="J868" t="str">
            <v>Obesity</v>
          </cell>
          <cell r="K868">
            <v>5.65</v>
          </cell>
          <cell r="L868" t="str">
            <v>Normal</v>
          </cell>
        </row>
        <row r="869">
          <cell r="A869" t="str">
            <v>Id868</v>
          </cell>
          <cell r="B869">
            <v>37.1</v>
          </cell>
          <cell r="C869">
            <v>11.21</v>
          </cell>
          <cell r="D869" t="str">
            <v>Yes</v>
          </cell>
          <cell r="E869" t="str">
            <v>No</v>
          </cell>
          <cell r="F869" t="str">
            <v>Yes</v>
          </cell>
          <cell r="G869">
            <v>1</v>
          </cell>
          <cell r="H869" t="str">
            <v>No</v>
          </cell>
          <cell r="I869">
            <v>37.1</v>
          </cell>
          <cell r="J869" t="str">
            <v>Obesity</v>
          </cell>
          <cell r="K869">
            <v>11.21</v>
          </cell>
          <cell r="L869" t="str">
            <v>Diabetes</v>
          </cell>
        </row>
        <row r="870">
          <cell r="A870" t="str">
            <v>Id869</v>
          </cell>
          <cell r="B870">
            <v>27.5</v>
          </cell>
          <cell r="C870">
            <v>10.62</v>
          </cell>
          <cell r="D870" t="str">
            <v>Yes</v>
          </cell>
          <cell r="E870" t="str">
            <v>No</v>
          </cell>
          <cell r="F870" t="str">
            <v>Yes</v>
          </cell>
          <cell r="G870">
            <v>1</v>
          </cell>
          <cell r="H870" t="str">
            <v>No</v>
          </cell>
          <cell r="I870">
            <v>27.5</v>
          </cell>
          <cell r="J870" t="str">
            <v>Over Weight</v>
          </cell>
          <cell r="K870">
            <v>10.62</v>
          </cell>
          <cell r="L870" t="str">
            <v>Diabetes</v>
          </cell>
        </row>
        <row r="871">
          <cell r="A871" t="str">
            <v>Id870</v>
          </cell>
          <cell r="B871">
            <v>24.7</v>
          </cell>
          <cell r="C871">
            <v>10.7</v>
          </cell>
          <cell r="D871" t="str">
            <v>Yes</v>
          </cell>
          <cell r="E871" t="str">
            <v>No</v>
          </cell>
          <cell r="F871" t="str">
            <v>Yes</v>
          </cell>
          <cell r="G871">
            <v>1</v>
          </cell>
          <cell r="H871" t="str">
            <v>No</v>
          </cell>
          <cell r="I871">
            <v>24.7</v>
          </cell>
          <cell r="J871" t="str">
            <v>Normal Weight</v>
          </cell>
          <cell r="K871">
            <v>10.7</v>
          </cell>
          <cell r="L871" t="str">
            <v>Diabetes</v>
          </cell>
        </row>
        <row r="872">
          <cell r="A872" t="str">
            <v>Id871</v>
          </cell>
          <cell r="B872">
            <v>26.78</v>
          </cell>
          <cell r="C872">
            <v>10.02</v>
          </cell>
          <cell r="D872" t="str">
            <v>Yes</v>
          </cell>
          <cell r="E872" t="str">
            <v>No</v>
          </cell>
          <cell r="F872" t="str">
            <v>Yes</v>
          </cell>
          <cell r="G872">
            <v>1</v>
          </cell>
          <cell r="H872" t="str">
            <v>No</v>
          </cell>
          <cell r="I872">
            <v>26.78</v>
          </cell>
          <cell r="J872" t="str">
            <v>Over Weight</v>
          </cell>
          <cell r="K872">
            <v>10.02</v>
          </cell>
          <cell r="L872" t="str">
            <v>Diabetes</v>
          </cell>
        </row>
        <row r="873">
          <cell r="A873" t="str">
            <v>Id872</v>
          </cell>
          <cell r="B873">
            <v>45.8</v>
          </cell>
          <cell r="C873">
            <v>4.8499999999999996</v>
          </cell>
          <cell r="D873" t="str">
            <v>No</v>
          </cell>
          <cell r="E873" t="str">
            <v>No</v>
          </cell>
          <cell r="F873" t="str">
            <v>No</v>
          </cell>
          <cell r="G873">
            <v>0</v>
          </cell>
          <cell r="H873" t="str">
            <v>No</v>
          </cell>
          <cell r="I873">
            <v>45.8</v>
          </cell>
          <cell r="J873" t="str">
            <v>Obesity</v>
          </cell>
          <cell r="K873">
            <v>4.8499999999999996</v>
          </cell>
          <cell r="L873" t="str">
            <v>Normal</v>
          </cell>
        </row>
        <row r="874">
          <cell r="A874" t="str">
            <v>Id873</v>
          </cell>
          <cell r="B874">
            <v>29</v>
          </cell>
          <cell r="C874">
            <v>4.3899999999999997</v>
          </cell>
          <cell r="D874" t="str">
            <v>Yes</v>
          </cell>
          <cell r="E874" t="str">
            <v>No</v>
          </cell>
          <cell r="F874" t="str">
            <v>No</v>
          </cell>
          <cell r="G874">
            <v>2</v>
          </cell>
          <cell r="H874" t="str">
            <v>No</v>
          </cell>
          <cell r="I874">
            <v>29</v>
          </cell>
          <cell r="J874" t="str">
            <v>Over Weight</v>
          </cell>
          <cell r="K874">
            <v>4.3899999999999997</v>
          </cell>
          <cell r="L874" t="str">
            <v>Normal</v>
          </cell>
        </row>
        <row r="875">
          <cell r="A875" t="str">
            <v>Id874</v>
          </cell>
          <cell r="B875">
            <v>33.534999999999997</v>
          </cell>
          <cell r="C875">
            <v>8.24</v>
          </cell>
          <cell r="D875" t="str">
            <v>Yes</v>
          </cell>
          <cell r="E875" t="str">
            <v>No</v>
          </cell>
          <cell r="F875" t="str">
            <v>No</v>
          </cell>
          <cell r="G875">
            <v>0</v>
          </cell>
          <cell r="H875" t="str">
            <v>No</v>
          </cell>
          <cell r="I875">
            <v>33.534999999999997</v>
          </cell>
          <cell r="J875" t="str">
            <v>Obesity</v>
          </cell>
          <cell r="K875">
            <v>8.24</v>
          </cell>
          <cell r="L875" t="str">
            <v>Diabetes</v>
          </cell>
        </row>
        <row r="876">
          <cell r="A876" t="str">
            <v>Id875</v>
          </cell>
          <cell r="B876">
            <v>32.774999999999999</v>
          </cell>
          <cell r="C876">
            <v>9.77</v>
          </cell>
          <cell r="D876" t="str">
            <v>Yes</v>
          </cell>
          <cell r="E876" t="str">
            <v>No</v>
          </cell>
          <cell r="F876" t="str">
            <v>No</v>
          </cell>
          <cell r="G876">
            <v>0</v>
          </cell>
          <cell r="H876" t="str">
            <v>No</v>
          </cell>
          <cell r="I876">
            <v>32.774999999999999</v>
          </cell>
          <cell r="J876" t="str">
            <v>Obesity</v>
          </cell>
          <cell r="K876">
            <v>9.77</v>
          </cell>
          <cell r="L876" t="str">
            <v>Diabetes</v>
          </cell>
        </row>
        <row r="877">
          <cell r="A877" t="str">
            <v>Id876</v>
          </cell>
          <cell r="B877">
            <v>37.51</v>
          </cell>
          <cell r="C877">
            <v>5.5</v>
          </cell>
          <cell r="D877" t="str">
            <v>Yes</v>
          </cell>
          <cell r="E877" t="str">
            <v>No</v>
          </cell>
          <cell r="F877" t="str">
            <v>No</v>
          </cell>
          <cell r="G877">
            <v>2</v>
          </cell>
          <cell r="H877" t="str">
            <v>No</v>
          </cell>
          <cell r="I877">
            <v>37.51</v>
          </cell>
          <cell r="J877" t="str">
            <v>Obesity</v>
          </cell>
          <cell r="K877">
            <v>5.5</v>
          </cell>
          <cell r="L877" t="str">
            <v>Normal</v>
          </cell>
        </row>
        <row r="878">
          <cell r="A878" t="str">
            <v>Id877</v>
          </cell>
          <cell r="B878">
            <v>39.86</v>
          </cell>
          <cell r="C878">
            <v>11.84</v>
          </cell>
          <cell r="D878" t="str">
            <v>Yes</v>
          </cell>
          <cell r="E878" t="str">
            <v>No</v>
          </cell>
          <cell r="F878" t="str">
            <v>No</v>
          </cell>
          <cell r="G878">
            <v>1</v>
          </cell>
          <cell r="H878" t="str">
            <v>No</v>
          </cell>
          <cell r="I878">
            <v>39.86</v>
          </cell>
          <cell r="J878" t="str">
            <v>Obesity</v>
          </cell>
          <cell r="K878">
            <v>11.84</v>
          </cell>
          <cell r="L878" t="str">
            <v>Diabetes</v>
          </cell>
        </row>
        <row r="879">
          <cell r="A879" t="str">
            <v>Id878</v>
          </cell>
          <cell r="B879">
            <v>42.13</v>
          </cell>
          <cell r="C879">
            <v>4.66</v>
          </cell>
          <cell r="D879" t="str">
            <v>No</v>
          </cell>
          <cell r="E879" t="str">
            <v>No</v>
          </cell>
          <cell r="F879" t="str">
            <v>No</v>
          </cell>
          <cell r="G879">
            <v>0</v>
          </cell>
          <cell r="H879" t="str">
            <v>No</v>
          </cell>
          <cell r="I879">
            <v>42.13</v>
          </cell>
          <cell r="J879" t="str">
            <v>Obesity</v>
          </cell>
          <cell r="K879">
            <v>4.66</v>
          </cell>
          <cell r="L879" t="str">
            <v>Normal</v>
          </cell>
        </row>
        <row r="880">
          <cell r="A880" t="str">
            <v>Id879</v>
          </cell>
          <cell r="B880">
            <v>35.99</v>
          </cell>
          <cell r="C880">
            <v>11.11</v>
          </cell>
          <cell r="D880" t="str">
            <v>No</v>
          </cell>
          <cell r="E880" t="str">
            <v>No</v>
          </cell>
          <cell r="F880" t="str">
            <v>No</v>
          </cell>
          <cell r="G880">
            <v>0</v>
          </cell>
          <cell r="H880" t="str">
            <v>No</v>
          </cell>
          <cell r="I880">
            <v>35.99</v>
          </cell>
          <cell r="J880" t="str">
            <v>Obesity</v>
          </cell>
          <cell r="K880">
            <v>11.11</v>
          </cell>
          <cell r="L880" t="str">
            <v>Diabetes</v>
          </cell>
        </row>
        <row r="881">
          <cell r="A881" t="str">
            <v>Id880</v>
          </cell>
          <cell r="B881">
            <v>35.200000000000003</v>
          </cell>
          <cell r="C881">
            <v>7.72</v>
          </cell>
          <cell r="D881" t="str">
            <v>Yes</v>
          </cell>
          <cell r="E881" t="str">
            <v>No</v>
          </cell>
          <cell r="F881" t="str">
            <v>Yes</v>
          </cell>
          <cell r="G881">
            <v>1</v>
          </cell>
          <cell r="H881" t="str">
            <v>No</v>
          </cell>
          <cell r="I881">
            <v>35.200000000000003</v>
          </cell>
          <cell r="J881" t="str">
            <v>Obesity</v>
          </cell>
          <cell r="K881">
            <v>7.72</v>
          </cell>
          <cell r="L881" t="str">
            <v>Diabetes</v>
          </cell>
        </row>
        <row r="882">
          <cell r="A882" t="str">
            <v>Id881</v>
          </cell>
          <cell r="B882">
            <v>29.91</v>
          </cell>
          <cell r="C882">
            <v>5.55</v>
          </cell>
          <cell r="D882" t="str">
            <v>Yes</v>
          </cell>
          <cell r="E882" t="str">
            <v>No</v>
          </cell>
          <cell r="F882" t="str">
            <v>No</v>
          </cell>
          <cell r="G882">
            <v>2</v>
          </cell>
          <cell r="H882" t="str">
            <v>No</v>
          </cell>
          <cell r="I882">
            <v>29.91</v>
          </cell>
          <cell r="J882" t="str">
            <v>Over Weight</v>
          </cell>
          <cell r="K882">
            <v>5.55</v>
          </cell>
          <cell r="L882" t="str">
            <v>Normal</v>
          </cell>
        </row>
        <row r="883">
          <cell r="A883" t="str">
            <v>Id882</v>
          </cell>
          <cell r="B883">
            <v>36.479999999999997</v>
          </cell>
          <cell r="C883">
            <v>5.05</v>
          </cell>
          <cell r="D883" t="str">
            <v>Yes</v>
          </cell>
          <cell r="E883" t="str">
            <v>No</v>
          </cell>
          <cell r="F883" t="str">
            <v>No</v>
          </cell>
          <cell r="G883">
            <v>1</v>
          </cell>
          <cell r="H883" t="str">
            <v>No</v>
          </cell>
          <cell r="I883">
            <v>36.479999999999997</v>
          </cell>
          <cell r="J883" t="str">
            <v>Obesity</v>
          </cell>
          <cell r="K883">
            <v>5.05</v>
          </cell>
          <cell r="L883" t="str">
            <v>Normal</v>
          </cell>
        </row>
        <row r="884">
          <cell r="A884" t="str">
            <v>Id883</v>
          </cell>
          <cell r="B884">
            <v>27.5</v>
          </cell>
          <cell r="C884">
            <v>8.69</v>
          </cell>
          <cell r="D884" t="str">
            <v>Yes</v>
          </cell>
          <cell r="E884" t="str">
            <v>No</v>
          </cell>
          <cell r="F884" t="str">
            <v>Yes</v>
          </cell>
          <cell r="G884">
            <v>1</v>
          </cell>
          <cell r="H884" t="str">
            <v>No</v>
          </cell>
          <cell r="I884">
            <v>27.5</v>
          </cell>
          <cell r="J884" t="str">
            <v>Over Weight</v>
          </cell>
          <cell r="K884">
            <v>8.69</v>
          </cell>
          <cell r="L884" t="str">
            <v>Diabetes</v>
          </cell>
        </row>
        <row r="885">
          <cell r="A885" t="str">
            <v>Id884</v>
          </cell>
          <cell r="B885">
            <v>33.44</v>
          </cell>
          <cell r="C885">
            <v>5.9</v>
          </cell>
          <cell r="D885" t="str">
            <v>Yes</v>
          </cell>
          <cell r="E885" t="str">
            <v>No</v>
          </cell>
          <cell r="F885" t="str">
            <v>No</v>
          </cell>
          <cell r="G885">
            <v>1</v>
          </cell>
          <cell r="H885" t="str">
            <v>No</v>
          </cell>
          <cell r="I885">
            <v>33.44</v>
          </cell>
          <cell r="J885" t="str">
            <v>Obesity</v>
          </cell>
          <cell r="K885">
            <v>5.9</v>
          </cell>
          <cell r="L885" t="str">
            <v>Prediabetes</v>
          </cell>
        </row>
        <row r="886">
          <cell r="A886" t="str">
            <v>Id885</v>
          </cell>
          <cell r="B886">
            <v>28.215</v>
          </cell>
          <cell r="C886">
            <v>6.29</v>
          </cell>
          <cell r="D886" t="str">
            <v>Yes</v>
          </cell>
          <cell r="E886" t="str">
            <v>No</v>
          </cell>
          <cell r="F886" t="str">
            <v>No</v>
          </cell>
          <cell r="G886">
            <v>1</v>
          </cell>
          <cell r="H886" t="str">
            <v>No</v>
          </cell>
          <cell r="I886">
            <v>28.215</v>
          </cell>
          <cell r="J886" t="str">
            <v>Over Weight</v>
          </cell>
          <cell r="K886">
            <v>6.29</v>
          </cell>
          <cell r="L886" t="str">
            <v>Prediabetes</v>
          </cell>
        </row>
        <row r="887">
          <cell r="A887" t="str">
            <v>Id886</v>
          </cell>
          <cell r="B887">
            <v>27.17</v>
          </cell>
          <cell r="C887">
            <v>5.84</v>
          </cell>
          <cell r="D887" t="str">
            <v>Yes</v>
          </cell>
          <cell r="E887" t="str">
            <v>No</v>
          </cell>
          <cell r="F887" t="str">
            <v>No</v>
          </cell>
          <cell r="G887">
            <v>1</v>
          </cell>
          <cell r="H887" t="str">
            <v>No</v>
          </cell>
          <cell r="I887">
            <v>27.17</v>
          </cell>
          <cell r="J887" t="str">
            <v>Over Weight</v>
          </cell>
          <cell r="K887">
            <v>5.84</v>
          </cell>
          <cell r="L887" t="str">
            <v>Prediabetes</v>
          </cell>
        </row>
        <row r="888">
          <cell r="A888" t="str">
            <v>Id887</v>
          </cell>
          <cell r="B888">
            <v>35.380000000000003</v>
          </cell>
          <cell r="C888">
            <v>6.12</v>
          </cell>
          <cell r="D888" t="str">
            <v>No</v>
          </cell>
          <cell r="E888" t="str">
            <v>No</v>
          </cell>
          <cell r="F888" t="str">
            <v>No</v>
          </cell>
          <cell r="G888">
            <v>0</v>
          </cell>
          <cell r="H888" t="str">
            <v>No</v>
          </cell>
          <cell r="I888">
            <v>35.380000000000003</v>
          </cell>
          <cell r="J888" t="str">
            <v>Obesity</v>
          </cell>
          <cell r="K888">
            <v>6.12</v>
          </cell>
          <cell r="L888" t="str">
            <v>Prediabetes</v>
          </cell>
        </row>
        <row r="889">
          <cell r="A889" t="str">
            <v>Id888</v>
          </cell>
          <cell r="B889">
            <v>43.48</v>
          </cell>
          <cell r="C889">
            <v>6.24</v>
          </cell>
          <cell r="D889" t="str">
            <v>No</v>
          </cell>
          <cell r="E889" t="str">
            <v>No</v>
          </cell>
          <cell r="F889" t="str">
            <v>No</v>
          </cell>
          <cell r="G889">
            <v>0</v>
          </cell>
          <cell r="H889" t="str">
            <v>No</v>
          </cell>
          <cell r="I889">
            <v>43.48</v>
          </cell>
          <cell r="J889" t="str">
            <v>Obesity</v>
          </cell>
          <cell r="K889">
            <v>6.24</v>
          </cell>
          <cell r="L889" t="str">
            <v>Prediabetes</v>
          </cell>
        </row>
        <row r="890">
          <cell r="A890" t="str">
            <v>Id889</v>
          </cell>
          <cell r="B890">
            <v>41.73</v>
          </cell>
          <cell r="C890">
            <v>6.25</v>
          </cell>
          <cell r="D890" t="str">
            <v>No</v>
          </cell>
          <cell r="E890" t="str">
            <v>No</v>
          </cell>
          <cell r="F890" t="str">
            <v>No</v>
          </cell>
          <cell r="G890">
            <v>1</v>
          </cell>
          <cell r="H890" t="str">
            <v>No</v>
          </cell>
          <cell r="I890">
            <v>41.73</v>
          </cell>
          <cell r="J890" t="str">
            <v>Obesity</v>
          </cell>
          <cell r="K890">
            <v>6.25</v>
          </cell>
          <cell r="L890" t="str">
            <v>Prediabetes</v>
          </cell>
        </row>
        <row r="891">
          <cell r="A891" t="str">
            <v>Id890</v>
          </cell>
          <cell r="B891">
            <v>28.9</v>
          </cell>
          <cell r="C891">
            <v>11.96</v>
          </cell>
          <cell r="D891" t="str">
            <v>No</v>
          </cell>
          <cell r="E891" t="str">
            <v>No</v>
          </cell>
          <cell r="F891" t="str">
            <v>No</v>
          </cell>
          <cell r="G891">
            <v>0</v>
          </cell>
          <cell r="H891" t="str">
            <v>No</v>
          </cell>
          <cell r="I891">
            <v>28.9</v>
          </cell>
          <cell r="J891" t="str">
            <v>Over Weight</v>
          </cell>
          <cell r="K891">
            <v>11.96</v>
          </cell>
          <cell r="L891" t="str">
            <v>Diabetes</v>
          </cell>
        </row>
        <row r="892">
          <cell r="A892" t="str">
            <v>Id891</v>
          </cell>
          <cell r="B892">
            <v>25.74</v>
          </cell>
          <cell r="C892">
            <v>7.69</v>
          </cell>
          <cell r="D892" t="str">
            <v>No</v>
          </cell>
          <cell r="E892" t="str">
            <v>No</v>
          </cell>
          <cell r="F892" t="str">
            <v>No</v>
          </cell>
          <cell r="G892">
            <v>0</v>
          </cell>
          <cell r="H892" t="str">
            <v>No</v>
          </cell>
          <cell r="I892">
            <v>25.74</v>
          </cell>
          <cell r="J892" t="str">
            <v>Over Weight</v>
          </cell>
          <cell r="K892">
            <v>7.69</v>
          </cell>
          <cell r="L892" t="str">
            <v>Diabetes</v>
          </cell>
        </row>
        <row r="893">
          <cell r="A893" t="str">
            <v>Id892</v>
          </cell>
          <cell r="B893">
            <v>36.06</v>
          </cell>
          <cell r="C893">
            <v>8.83</v>
          </cell>
          <cell r="D893" t="str">
            <v>No</v>
          </cell>
          <cell r="E893" t="str">
            <v>No</v>
          </cell>
          <cell r="F893" t="str">
            <v>No</v>
          </cell>
          <cell r="G893">
            <v>0</v>
          </cell>
          <cell r="H893" t="str">
            <v>No</v>
          </cell>
          <cell r="I893">
            <v>36.06</v>
          </cell>
          <cell r="J893" t="str">
            <v>Obesity</v>
          </cell>
          <cell r="K893">
            <v>8.83</v>
          </cell>
          <cell r="L893" t="str">
            <v>Diabetes</v>
          </cell>
        </row>
        <row r="894">
          <cell r="A894" t="str">
            <v>Id893</v>
          </cell>
          <cell r="B894">
            <v>43.28</v>
          </cell>
          <cell r="C894">
            <v>4.41</v>
          </cell>
          <cell r="D894" t="str">
            <v>No</v>
          </cell>
          <cell r="E894" t="str">
            <v>No</v>
          </cell>
          <cell r="F894" t="str">
            <v>No</v>
          </cell>
          <cell r="G894">
            <v>0</v>
          </cell>
          <cell r="H894" t="str">
            <v>No</v>
          </cell>
          <cell r="I894">
            <v>43.28</v>
          </cell>
          <cell r="J894" t="str">
            <v>Obesity</v>
          </cell>
          <cell r="K894">
            <v>4.41</v>
          </cell>
          <cell r="L894" t="str">
            <v>Normal</v>
          </cell>
        </row>
        <row r="895">
          <cell r="A895" t="str">
            <v>Id894</v>
          </cell>
          <cell r="B895">
            <v>28.785</v>
          </cell>
          <cell r="C895">
            <v>9.1</v>
          </cell>
          <cell r="D895" t="str">
            <v>Yes</v>
          </cell>
          <cell r="E895" t="str">
            <v>No</v>
          </cell>
          <cell r="F895" t="str">
            <v>Yes</v>
          </cell>
          <cell r="G895">
            <v>1</v>
          </cell>
          <cell r="H895" t="str">
            <v>No</v>
          </cell>
          <cell r="I895">
            <v>28.785</v>
          </cell>
          <cell r="J895" t="str">
            <v>Over Weight</v>
          </cell>
          <cell r="K895">
            <v>9.1</v>
          </cell>
          <cell r="L895" t="str">
            <v>Diabetes</v>
          </cell>
        </row>
        <row r="896">
          <cell r="A896" t="str">
            <v>Id895</v>
          </cell>
          <cell r="B896">
            <v>25.46</v>
          </cell>
          <cell r="C896">
            <v>11.52</v>
          </cell>
          <cell r="D896" t="str">
            <v>Yes</v>
          </cell>
          <cell r="E896" t="str">
            <v>No</v>
          </cell>
          <cell r="F896" t="str">
            <v>Yes</v>
          </cell>
          <cell r="G896">
            <v>1</v>
          </cell>
          <cell r="H896" t="str">
            <v>No</v>
          </cell>
          <cell r="I896">
            <v>25.46</v>
          </cell>
          <cell r="J896" t="str">
            <v>Over Weight</v>
          </cell>
          <cell r="K896">
            <v>11.52</v>
          </cell>
          <cell r="L896" t="str">
            <v>Diabetes</v>
          </cell>
        </row>
        <row r="897">
          <cell r="A897" t="str">
            <v>Id896</v>
          </cell>
          <cell r="B897">
            <v>30.8</v>
          </cell>
          <cell r="C897">
            <v>10.95</v>
          </cell>
          <cell r="D897" t="str">
            <v>No</v>
          </cell>
          <cell r="E897" t="str">
            <v>No</v>
          </cell>
          <cell r="F897" t="str">
            <v>No</v>
          </cell>
          <cell r="G897">
            <v>0</v>
          </cell>
          <cell r="H897" t="str">
            <v>No</v>
          </cell>
          <cell r="I897">
            <v>30.8</v>
          </cell>
          <cell r="J897" t="str">
            <v>Obesity</v>
          </cell>
          <cell r="K897">
            <v>10.95</v>
          </cell>
          <cell r="L897" t="str">
            <v>Diabetes</v>
          </cell>
        </row>
        <row r="898">
          <cell r="A898" t="str">
            <v>Id897</v>
          </cell>
          <cell r="B898">
            <v>28.88</v>
          </cell>
          <cell r="C898">
            <v>11.5</v>
          </cell>
          <cell r="D898" t="str">
            <v>No</v>
          </cell>
          <cell r="E898" t="str">
            <v>No</v>
          </cell>
          <cell r="F898" t="str">
            <v>No</v>
          </cell>
          <cell r="G898">
            <v>0</v>
          </cell>
          <cell r="H898" t="str">
            <v>No</v>
          </cell>
          <cell r="I898">
            <v>28.88</v>
          </cell>
          <cell r="J898" t="str">
            <v>Over Weight</v>
          </cell>
          <cell r="K898">
            <v>11.5</v>
          </cell>
          <cell r="L898" t="str">
            <v>Diabetes</v>
          </cell>
        </row>
        <row r="899">
          <cell r="A899" t="str">
            <v>Id898</v>
          </cell>
          <cell r="B899">
            <v>23</v>
          </cell>
          <cell r="C899">
            <v>9.8800000000000008</v>
          </cell>
          <cell r="D899" t="str">
            <v>No</v>
          </cell>
          <cell r="E899" t="str">
            <v>No</v>
          </cell>
          <cell r="F899" t="str">
            <v>No</v>
          </cell>
          <cell r="G899">
            <v>0</v>
          </cell>
          <cell r="H899" t="str">
            <v>No</v>
          </cell>
          <cell r="I899">
            <v>23</v>
          </cell>
          <cell r="J899" t="str">
            <v>Normal Weight</v>
          </cell>
          <cell r="K899">
            <v>9.8800000000000008</v>
          </cell>
          <cell r="L899" t="str">
            <v>Diabetes</v>
          </cell>
        </row>
        <row r="900">
          <cell r="A900" t="str">
            <v>Id899</v>
          </cell>
          <cell r="B900">
            <v>38.25</v>
          </cell>
          <cell r="C900">
            <v>6.2</v>
          </cell>
          <cell r="D900" t="str">
            <v>No</v>
          </cell>
          <cell r="E900" t="str">
            <v>No</v>
          </cell>
          <cell r="F900" t="str">
            <v>No</v>
          </cell>
          <cell r="G900">
            <v>1</v>
          </cell>
          <cell r="H900" t="str">
            <v>No</v>
          </cell>
          <cell r="I900">
            <v>38.25</v>
          </cell>
          <cell r="J900" t="str">
            <v>Obesity</v>
          </cell>
          <cell r="K900">
            <v>6.2</v>
          </cell>
          <cell r="L900" t="str">
            <v>Prediabetes</v>
          </cell>
        </row>
        <row r="901">
          <cell r="A901" t="str">
            <v>Id900</v>
          </cell>
          <cell r="B901">
            <v>39.25</v>
          </cell>
          <cell r="C901">
            <v>8.41</v>
          </cell>
          <cell r="D901" t="str">
            <v>Yes</v>
          </cell>
          <cell r="E901" t="str">
            <v>No</v>
          </cell>
          <cell r="F901" t="str">
            <v>No</v>
          </cell>
          <cell r="G901">
            <v>1</v>
          </cell>
          <cell r="H901" t="str">
            <v>No</v>
          </cell>
          <cell r="I901">
            <v>39.25</v>
          </cell>
          <cell r="J901" t="str">
            <v>Obesity</v>
          </cell>
          <cell r="K901">
            <v>8.41</v>
          </cell>
          <cell r="L901" t="str">
            <v>Diabetes</v>
          </cell>
        </row>
        <row r="902">
          <cell r="A902" t="str">
            <v>Id901</v>
          </cell>
          <cell r="B902">
            <v>26.6</v>
          </cell>
          <cell r="C902">
            <v>5.07</v>
          </cell>
          <cell r="D902" t="str">
            <v>Yes</v>
          </cell>
          <cell r="E902" t="str">
            <v>No</v>
          </cell>
          <cell r="F902" t="str">
            <v>No</v>
          </cell>
          <cell r="G902">
            <v>2</v>
          </cell>
          <cell r="H902" t="str">
            <v>No</v>
          </cell>
          <cell r="I902">
            <v>26.6</v>
          </cell>
          <cell r="J902" t="str">
            <v>Over Weight</v>
          </cell>
          <cell r="K902">
            <v>5.07</v>
          </cell>
          <cell r="L902" t="str">
            <v>Normal</v>
          </cell>
        </row>
        <row r="903">
          <cell r="A903" t="str">
            <v>Id902</v>
          </cell>
          <cell r="B903">
            <v>35.700000000000003</v>
          </cell>
          <cell r="C903">
            <v>4.0599999999999996</v>
          </cell>
          <cell r="D903" t="str">
            <v>No</v>
          </cell>
          <cell r="E903" t="str">
            <v>No</v>
          </cell>
          <cell r="F903" t="str">
            <v>Yes</v>
          </cell>
          <cell r="G903">
            <v>1</v>
          </cell>
          <cell r="H903" t="str">
            <v>No</v>
          </cell>
          <cell r="I903">
            <v>35.700000000000003</v>
          </cell>
          <cell r="J903" t="str">
            <v>Obesity</v>
          </cell>
          <cell r="K903">
            <v>4.0599999999999996</v>
          </cell>
          <cell r="L903" t="str">
            <v>Normal</v>
          </cell>
        </row>
        <row r="904">
          <cell r="A904" t="str">
            <v>Id903</v>
          </cell>
          <cell r="B904">
            <v>20.100000000000001</v>
          </cell>
          <cell r="C904">
            <v>10.52</v>
          </cell>
          <cell r="D904" t="str">
            <v>No</v>
          </cell>
          <cell r="E904" t="str">
            <v>No</v>
          </cell>
          <cell r="F904" t="str">
            <v>No</v>
          </cell>
          <cell r="G904">
            <v>0</v>
          </cell>
          <cell r="H904" t="str">
            <v>No</v>
          </cell>
          <cell r="I904">
            <v>20.100000000000001</v>
          </cell>
          <cell r="J904" t="str">
            <v>Normal Weight</v>
          </cell>
          <cell r="K904">
            <v>10.52</v>
          </cell>
          <cell r="L904" t="str">
            <v>Diabetes</v>
          </cell>
        </row>
        <row r="905">
          <cell r="A905" t="str">
            <v>Id904</v>
          </cell>
          <cell r="B905">
            <v>22.23</v>
          </cell>
          <cell r="C905">
            <v>9.65</v>
          </cell>
          <cell r="D905" t="str">
            <v>No</v>
          </cell>
          <cell r="E905" t="str">
            <v>No</v>
          </cell>
          <cell r="F905" t="str">
            <v>No</v>
          </cell>
          <cell r="G905">
            <v>0</v>
          </cell>
          <cell r="H905" t="str">
            <v>No</v>
          </cell>
          <cell r="I905">
            <v>22.23</v>
          </cell>
          <cell r="J905" t="str">
            <v>Normal Weight</v>
          </cell>
          <cell r="K905">
            <v>9.65</v>
          </cell>
          <cell r="L905" t="str">
            <v>Diabetes</v>
          </cell>
        </row>
        <row r="906">
          <cell r="A906" t="str">
            <v>Id905</v>
          </cell>
          <cell r="B906">
            <v>36.47</v>
          </cell>
          <cell r="C906">
            <v>6.21</v>
          </cell>
          <cell r="D906" t="str">
            <v>No</v>
          </cell>
          <cell r="E906" t="str">
            <v>No</v>
          </cell>
          <cell r="F906" t="str">
            <v>No</v>
          </cell>
          <cell r="G906">
            <v>0</v>
          </cell>
          <cell r="H906" t="str">
            <v>No</v>
          </cell>
          <cell r="I906">
            <v>36.47</v>
          </cell>
          <cell r="J906" t="str">
            <v>Obesity</v>
          </cell>
          <cell r="K906">
            <v>6.21</v>
          </cell>
          <cell r="L906" t="str">
            <v>Prediabetes</v>
          </cell>
        </row>
        <row r="907">
          <cell r="A907" t="str">
            <v>Id906</v>
          </cell>
          <cell r="B907">
            <v>49.64</v>
          </cell>
          <cell r="C907">
            <v>4.76</v>
          </cell>
          <cell r="D907" t="str">
            <v>No</v>
          </cell>
          <cell r="E907" t="str">
            <v>No</v>
          </cell>
          <cell r="F907" t="str">
            <v>Yes</v>
          </cell>
          <cell r="G907">
            <v>1</v>
          </cell>
          <cell r="H907" t="str">
            <v>No</v>
          </cell>
          <cell r="I907">
            <v>49.64</v>
          </cell>
          <cell r="J907" t="str">
            <v>Obesity</v>
          </cell>
          <cell r="K907">
            <v>4.76</v>
          </cell>
          <cell r="L907" t="str">
            <v>Normal</v>
          </cell>
        </row>
        <row r="908">
          <cell r="A908" t="str">
            <v>Id907</v>
          </cell>
          <cell r="B908">
            <v>36.799999999999997</v>
          </cell>
          <cell r="C908">
            <v>5.73</v>
          </cell>
          <cell r="D908" t="str">
            <v>Yes</v>
          </cell>
          <cell r="E908" t="str">
            <v>No</v>
          </cell>
          <cell r="F908" t="str">
            <v>Yes</v>
          </cell>
          <cell r="G908">
            <v>1</v>
          </cell>
          <cell r="H908" t="str">
            <v>No</v>
          </cell>
          <cell r="I908">
            <v>36.799999999999997</v>
          </cell>
          <cell r="J908" t="str">
            <v>Obesity</v>
          </cell>
          <cell r="K908">
            <v>5.73</v>
          </cell>
          <cell r="L908" t="str">
            <v>Prediabetes</v>
          </cell>
        </row>
        <row r="909">
          <cell r="A909" t="str">
            <v>Id908</v>
          </cell>
          <cell r="B909">
            <v>33.880000000000003</v>
          </cell>
          <cell r="C909">
            <v>10.78</v>
          </cell>
          <cell r="D909" t="str">
            <v>Yes</v>
          </cell>
          <cell r="E909" t="str">
            <v>No</v>
          </cell>
          <cell r="F909" t="str">
            <v>No</v>
          </cell>
          <cell r="G909">
            <v>0</v>
          </cell>
          <cell r="H909" t="str">
            <v>No</v>
          </cell>
          <cell r="I909">
            <v>33.880000000000003</v>
          </cell>
          <cell r="J909" t="str">
            <v>Obesity</v>
          </cell>
          <cell r="K909">
            <v>10.78</v>
          </cell>
          <cell r="L909" t="str">
            <v>Diabetes</v>
          </cell>
        </row>
        <row r="910">
          <cell r="A910" t="str">
            <v>Id909</v>
          </cell>
          <cell r="B910">
            <v>32.01</v>
          </cell>
          <cell r="C910">
            <v>5.08</v>
          </cell>
          <cell r="D910" t="str">
            <v>Yes</v>
          </cell>
          <cell r="E910" t="str">
            <v>No</v>
          </cell>
          <cell r="F910" t="str">
            <v>No</v>
          </cell>
          <cell r="G910">
            <v>1</v>
          </cell>
          <cell r="H910" t="str">
            <v>No</v>
          </cell>
          <cell r="I910">
            <v>32.01</v>
          </cell>
          <cell r="J910" t="str">
            <v>Obesity</v>
          </cell>
          <cell r="K910">
            <v>5.08</v>
          </cell>
          <cell r="L910" t="str">
            <v>Normal</v>
          </cell>
        </row>
        <row r="911">
          <cell r="A911" t="str">
            <v>Id910</v>
          </cell>
          <cell r="B911">
            <v>33.630000000000003</v>
          </cell>
          <cell r="C911">
            <v>11.39</v>
          </cell>
          <cell r="D911" t="str">
            <v>No</v>
          </cell>
          <cell r="E911" t="str">
            <v>No</v>
          </cell>
          <cell r="F911" t="str">
            <v>No</v>
          </cell>
          <cell r="G911">
            <v>0</v>
          </cell>
          <cell r="H911" t="str">
            <v>No</v>
          </cell>
          <cell r="I911">
            <v>33.630000000000003</v>
          </cell>
          <cell r="J911" t="str">
            <v>Obesity</v>
          </cell>
          <cell r="K911">
            <v>11.39</v>
          </cell>
          <cell r="L911" t="str">
            <v>Diabetes</v>
          </cell>
        </row>
        <row r="912">
          <cell r="A912" t="str">
            <v>Id911</v>
          </cell>
          <cell r="B912">
            <v>34.865000000000002</v>
          </cell>
          <cell r="C912">
            <v>5.35</v>
          </cell>
          <cell r="D912" t="str">
            <v>Yes</v>
          </cell>
          <cell r="E912" t="str">
            <v>No</v>
          </cell>
          <cell r="F912" t="str">
            <v>No</v>
          </cell>
          <cell r="G912">
            <v>1</v>
          </cell>
          <cell r="H912" t="str">
            <v>No</v>
          </cell>
          <cell r="I912">
            <v>34.865000000000002</v>
          </cell>
          <cell r="J912" t="str">
            <v>Obesity</v>
          </cell>
          <cell r="K912">
            <v>5.35</v>
          </cell>
          <cell r="L912" t="str">
            <v>Normal</v>
          </cell>
        </row>
        <row r="913">
          <cell r="A913" t="str">
            <v>Id912</v>
          </cell>
          <cell r="B913">
            <v>43.11</v>
          </cell>
          <cell r="C913">
            <v>5.6</v>
          </cell>
          <cell r="D913" t="str">
            <v>No</v>
          </cell>
          <cell r="E913" t="str">
            <v>No</v>
          </cell>
          <cell r="F913" t="str">
            <v>No</v>
          </cell>
          <cell r="G913">
            <v>0</v>
          </cell>
          <cell r="H913" t="str">
            <v>No</v>
          </cell>
          <cell r="I913">
            <v>43.11</v>
          </cell>
          <cell r="J913" t="str">
            <v>Obesity</v>
          </cell>
          <cell r="K913">
            <v>5.6</v>
          </cell>
          <cell r="L913" t="str">
            <v>Normal</v>
          </cell>
        </row>
        <row r="914">
          <cell r="A914" t="str">
            <v>Id913</v>
          </cell>
          <cell r="B914">
            <v>30.305</v>
          </cell>
          <cell r="C914">
            <v>4.2699999999999996</v>
          </cell>
          <cell r="D914" t="str">
            <v>Yes</v>
          </cell>
          <cell r="E914" t="str">
            <v>No</v>
          </cell>
          <cell r="F914" t="str">
            <v>No</v>
          </cell>
          <cell r="G914">
            <v>1</v>
          </cell>
          <cell r="H914" t="str">
            <v>No</v>
          </cell>
          <cell r="I914">
            <v>30.305</v>
          </cell>
          <cell r="J914" t="str">
            <v>Obesity</v>
          </cell>
          <cell r="K914">
            <v>4.2699999999999996</v>
          </cell>
          <cell r="L914" t="str">
            <v>Normal</v>
          </cell>
        </row>
        <row r="915">
          <cell r="A915" t="str">
            <v>Id914</v>
          </cell>
          <cell r="B915">
            <v>25.175000000000001</v>
          </cell>
          <cell r="C915">
            <v>5.57</v>
          </cell>
          <cell r="D915" t="str">
            <v>Yes</v>
          </cell>
          <cell r="E915" t="str">
            <v>No</v>
          </cell>
          <cell r="F915" t="str">
            <v>No</v>
          </cell>
          <cell r="G915">
            <v>1</v>
          </cell>
          <cell r="H915" t="str">
            <v>No</v>
          </cell>
          <cell r="I915">
            <v>25.175000000000001</v>
          </cell>
          <cell r="J915" t="str">
            <v>Over Weight</v>
          </cell>
          <cell r="K915">
            <v>5.57</v>
          </cell>
          <cell r="L915" t="str">
            <v>Normal</v>
          </cell>
        </row>
        <row r="916">
          <cell r="A916" t="str">
            <v>Id915</v>
          </cell>
          <cell r="B916">
            <v>26.8</v>
          </cell>
          <cell r="C916">
            <v>5.68</v>
          </cell>
          <cell r="D916" t="str">
            <v>Yes</v>
          </cell>
          <cell r="E916" t="str">
            <v>No</v>
          </cell>
          <cell r="F916" t="str">
            <v>No</v>
          </cell>
          <cell r="G916">
            <v>1</v>
          </cell>
          <cell r="H916" t="str">
            <v>No</v>
          </cell>
          <cell r="I916">
            <v>26.8</v>
          </cell>
          <cell r="J916" t="str">
            <v>Over Weight</v>
          </cell>
          <cell r="K916">
            <v>5.68</v>
          </cell>
          <cell r="L916" t="str">
            <v>Normal</v>
          </cell>
        </row>
        <row r="917">
          <cell r="A917" t="str">
            <v>Id916</v>
          </cell>
          <cell r="B917">
            <v>21.78</v>
          </cell>
          <cell r="C917">
            <v>5.3</v>
          </cell>
          <cell r="D917" t="str">
            <v>No</v>
          </cell>
          <cell r="E917" t="str">
            <v>yes</v>
          </cell>
          <cell r="F917" t="str">
            <v>No</v>
          </cell>
          <cell r="G917">
            <v>1</v>
          </cell>
          <cell r="H917" t="str">
            <v>No</v>
          </cell>
          <cell r="I917">
            <v>21.78</v>
          </cell>
          <cell r="J917" t="str">
            <v>Normal Weight</v>
          </cell>
          <cell r="K917">
            <v>5.3</v>
          </cell>
          <cell r="L917" t="str">
            <v>Normal</v>
          </cell>
        </row>
        <row r="918">
          <cell r="A918" t="str">
            <v>Id917</v>
          </cell>
          <cell r="B918">
            <v>30.14</v>
          </cell>
          <cell r="C918">
            <v>9.4499999999999993</v>
          </cell>
          <cell r="D918" t="str">
            <v>Yes</v>
          </cell>
          <cell r="E918" t="str">
            <v>No</v>
          </cell>
          <cell r="F918" t="str">
            <v>No</v>
          </cell>
          <cell r="G918">
            <v>0</v>
          </cell>
          <cell r="H918" t="str">
            <v>No</v>
          </cell>
          <cell r="I918">
            <v>30.14</v>
          </cell>
          <cell r="J918" t="str">
            <v>Obesity</v>
          </cell>
          <cell r="K918">
            <v>9.4499999999999993</v>
          </cell>
          <cell r="L918" t="str">
            <v>Diabetes</v>
          </cell>
        </row>
        <row r="919">
          <cell r="A919" t="str">
            <v>Id918</v>
          </cell>
          <cell r="B919">
            <v>29.7</v>
          </cell>
          <cell r="C919">
            <v>6.79</v>
          </cell>
          <cell r="D919" t="str">
            <v>Yes</v>
          </cell>
          <cell r="E919" t="str">
            <v>No</v>
          </cell>
          <cell r="F919" t="str">
            <v>No</v>
          </cell>
          <cell r="G919">
            <v>0</v>
          </cell>
          <cell r="H919" t="str">
            <v>No</v>
          </cell>
          <cell r="I919">
            <v>29.7</v>
          </cell>
          <cell r="J919" t="str">
            <v>Over Weight</v>
          </cell>
          <cell r="K919">
            <v>6.79</v>
          </cell>
          <cell r="L919" t="str">
            <v>Diabetes</v>
          </cell>
        </row>
        <row r="920">
          <cell r="A920" t="str">
            <v>Id919</v>
          </cell>
          <cell r="B920">
            <v>32.395000000000003</v>
          </cell>
          <cell r="C920">
            <v>11.1</v>
          </cell>
          <cell r="D920" t="str">
            <v>Yes</v>
          </cell>
          <cell r="E920" t="str">
            <v>No</v>
          </cell>
          <cell r="F920" t="str">
            <v>No</v>
          </cell>
          <cell r="G920">
            <v>0</v>
          </cell>
          <cell r="H920" t="str">
            <v>No</v>
          </cell>
          <cell r="I920">
            <v>32.395000000000003</v>
          </cell>
          <cell r="J920" t="str">
            <v>Obesity</v>
          </cell>
          <cell r="K920">
            <v>11.1</v>
          </cell>
          <cell r="L920" t="str">
            <v>Diabetes</v>
          </cell>
        </row>
        <row r="921">
          <cell r="A921" t="str">
            <v>Id920</v>
          </cell>
          <cell r="B921">
            <v>36.64</v>
          </cell>
          <cell r="C921">
            <v>7.26</v>
          </cell>
          <cell r="D921" t="str">
            <v>No</v>
          </cell>
          <cell r="E921" t="str">
            <v>No</v>
          </cell>
          <cell r="F921" t="str">
            <v>No</v>
          </cell>
          <cell r="G921">
            <v>0</v>
          </cell>
          <cell r="H921" t="str">
            <v>No</v>
          </cell>
          <cell r="I921">
            <v>36.64</v>
          </cell>
          <cell r="J921" t="str">
            <v>Obesity</v>
          </cell>
          <cell r="K921">
            <v>7.26</v>
          </cell>
          <cell r="L921" t="str">
            <v>Diabetes</v>
          </cell>
        </row>
        <row r="922">
          <cell r="A922" t="str">
            <v>Id921</v>
          </cell>
          <cell r="B922">
            <v>39.049999999999997</v>
          </cell>
          <cell r="C922">
            <v>5.27</v>
          </cell>
          <cell r="D922" t="str">
            <v>Yes</v>
          </cell>
          <cell r="E922" t="str">
            <v>No</v>
          </cell>
          <cell r="F922" t="str">
            <v>No</v>
          </cell>
          <cell r="G922">
            <v>1</v>
          </cell>
          <cell r="H922" t="str">
            <v>No</v>
          </cell>
          <cell r="I922">
            <v>39.049999999999997</v>
          </cell>
          <cell r="J922" t="str">
            <v>Obesity</v>
          </cell>
          <cell r="K922">
            <v>5.27</v>
          </cell>
          <cell r="L922" t="str">
            <v>Normal</v>
          </cell>
        </row>
        <row r="923">
          <cell r="A923" t="str">
            <v>Id922</v>
          </cell>
          <cell r="B923">
            <v>33.1</v>
          </cell>
          <cell r="C923">
            <v>5.46</v>
          </cell>
          <cell r="D923" t="str">
            <v>Yes</v>
          </cell>
          <cell r="E923" t="str">
            <v>No</v>
          </cell>
          <cell r="F923" t="str">
            <v>No</v>
          </cell>
          <cell r="G923">
            <v>1</v>
          </cell>
          <cell r="H923" t="str">
            <v>No</v>
          </cell>
          <cell r="I923">
            <v>33.1</v>
          </cell>
          <cell r="J923" t="str">
            <v>Obesity</v>
          </cell>
          <cell r="K923">
            <v>5.46</v>
          </cell>
          <cell r="L923" t="str">
            <v>Normal</v>
          </cell>
        </row>
        <row r="924">
          <cell r="A924" t="str">
            <v>Id923</v>
          </cell>
          <cell r="B924">
            <v>31.824999999999999</v>
          </cell>
          <cell r="C924">
            <v>8.1300000000000008</v>
          </cell>
          <cell r="D924" t="str">
            <v>No</v>
          </cell>
          <cell r="E924" t="str">
            <v>No</v>
          </cell>
          <cell r="F924" t="str">
            <v>No</v>
          </cell>
          <cell r="G924">
            <v>0</v>
          </cell>
          <cell r="H924" t="str">
            <v>No</v>
          </cell>
          <cell r="I924">
            <v>31.824999999999999</v>
          </cell>
          <cell r="J924" t="str">
            <v>Obesity</v>
          </cell>
          <cell r="K924">
            <v>8.1300000000000008</v>
          </cell>
          <cell r="L924" t="str">
            <v>Diabetes</v>
          </cell>
        </row>
        <row r="925">
          <cell r="A925" t="str">
            <v>Id924</v>
          </cell>
          <cell r="B925">
            <v>29</v>
          </cell>
          <cell r="C925">
            <v>4.25</v>
          </cell>
          <cell r="D925" t="str">
            <v>Yes</v>
          </cell>
          <cell r="E925" t="str">
            <v>No</v>
          </cell>
          <cell r="F925" t="str">
            <v>No</v>
          </cell>
          <cell r="G925">
            <v>1</v>
          </cell>
          <cell r="H925" t="str">
            <v>No</v>
          </cell>
          <cell r="I925">
            <v>29</v>
          </cell>
          <cell r="J925" t="str">
            <v>Over Weight</v>
          </cell>
          <cell r="K925">
            <v>4.25</v>
          </cell>
          <cell r="L925" t="str">
            <v>Normal</v>
          </cell>
        </row>
        <row r="926">
          <cell r="A926" t="str">
            <v>Id925</v>
          </cell>
          <cell r="B926">
            <v>30.495000000000001</v>
          </cell>
          <cell r="C926">
            <v>8.68</v>
          </cell>
          <cell r="D926" t="str">
            <v>No</v>
          </cell>
          <cell r="E926" t="str">
            <v>No</v>
          </cell>
          <cell r="F926" t="str">
            <v>No</v>
          </cell>
          <cell r="G926">
            <v>0</v>
          </cell>
          <cell r="H926" t="str">
            <v>No</v>
          </cell>
          <cell r="I926">
            <v>30.495000000000001</v>
          </cell>
          <cell r="J926" t="str">
            <v>Obesity</v>
          </cell>
          <cell r="K926">
            <v>8.68</v>
          </cell>
          <cell r="L926" t="str">
            <v>Diabetes</v>
          </cell>
        </row>
        <row r="927">
          <cell r="A927" t="str">
            <v>Id926</v>
          </cell>
          <cell r="B927">
            <v>25.2</v>
          </cell>
          <cell r="C927">
            <v>6.25</v>
          </cell>
          <cell r="D927" t="str">
            <v>Yes</v>
          </cell>
          <cell r="E927" t="str">
            <v>No</v>
          </cell>
          <cell r="F927" t="str">
            <v>No</v>
          </cell>
          <cell r="G927">
            <v>1</v>
          </cell>
          <cell r="H927" t="str">
            <v>No</v>
          </cell>
          <cell r="I927">
            <v>25.2</v>
          </cell>
          <cell r="J927" t="str">
            <v>Over Weight</v>
          </cell>
          <cell r="K927">
            <v>6.25</v>
          </cell>
          <cell r="L927" t="str">
            <v>Prediabetes</v>
          </cell>
        </row>
        <row r="928">
          <cell r="A928" t="str">
            <v>Id927</v>
          </cell>
          <cell r="B928">
            <v>22.77</v>
          </cell>
          <cell r="C928">
            <v>4.47</v>
          </cell>
          <cell r="D928" t="str">
            <v>Yes</v>
          </cell>
          <cell r="E928" t="str">
            <v>No</v>
          </cell>
          <cell r="F928" t="str">
            <v>No</v>
          </cell>
          <cell r="G928">
            <v>1</v>
          </cell>
          <cell r="H928" t="str">
            <v>No</v>
          </cell>
          <cell r="I928">
            <v>22.77</v>
          </cell>
          <cell r="J928" t="str">
            <v>Normal Weight</v>
          </cell>
          <cell r="K928">
            <v>4.47</v>
          </cell>
          <cell r="L928" t="str">
            <v>Normal</v>
          </cell>
        </row>
        <row r="929">
          <cell r="A929" t="str">
            <v>Id928</v>
          </cell>
          <cell r="B929">
            <v>23.18</v>
          </cell>
          <cell r="C929">
            <v>8.31</v>
          </cell>
          <cell r="D929" t="str">
            <v>No</v>
          </cell>
          <cell r="E929" t="str">
            <v>No</v>
          </cell>
          <cell r="F929" t="str">
            <v>No</v>
          </cell>
          <cell r="G929">
            <v>0</v>
          </cell>
          <cell r="H929" t="str">
            <v>No</v>
          </cell>
          <cell r="I929">
            <v>23.18</v>
          </cell>
          <cell r="J929" t="str">
            <v>Normal Weight</v>
          </cell>
          <cell r="K929">
            <v>8.31</v>
          </cell>
          <cell r="L929" t="str">
            <v>Diabetes</v>
          </cell>
        </row>
        <row r="930">
          <cell r="A930" t="str">
            <v>Id929</v>
          </cell>
          <cell r="B930">
            <v>35.409999999999997</v>
          </cell>
          <cell r="C930">
            <v>5.68</v>
          </cell>
          <cell r="D930" t="str">
            <v>No</v>
          </cell>
          <cell r="E930" t="str">
            <v>No</v>
          </cell>
          <cell r="F930" t="str">
            <v>No</v>
          </cell>
          <cell r="G930">
            <v>0</v>
          </cell>
          <cell r="H930" t="str">
            <v>No</v>
          </cell>
          <cell r="I930">
            <v>35.409999999999997</v>
          </cell>
          <cell r="J930" t="str">
            <v>Obesity</v>
          </cell>
          <cell r="K930">
            <v>5.68</v>
          </cell>
          <cell r="L930" t="str">
            <v>Normal</v>
          </cell>
        </row>
        <row r="931">
          <cell r="A931" t="str">
            <v>Id930</v>
          </cell>
          <cell r="B931">
            <v>32.11</v>
          </cell>
          <cell r="C931">
            <v>4.75</v>
          </cell>
          <cell r="D931" t="str">
            <v>Yes</v>
          </cell>
          <cell r="E931" t="str">
            <v>No</v>
          </cell>
          <cell r="F931" t="str">
            <v>No</v>
          </cell>
          <cell r="G931">
            <v>2</v>
          </cell>
          <cell r="H931" t="str">
            <v>No</v>
          </cell>
          <cell r="I931">
            <v>32.11</v>
          </cell>
          <cell r="J931" t="str">
            <v>Obesity</v>
          </cell>
          <cell r="K931">
            <v>4.75</v>
          </cell>
          <cell r="L931" t="str">
            <v>Normal</v>
          </cell>
        </row>
        <row r="932">
          <cell r="A932" t="str">
            <v>Id931</v>
          </cell>
          <cell r="B932">
            <v>34.479999999999997</v>
          </cell>
          <cell r="C932">
            <v>6.31</v>
          </cell>
          <cell r="D932" t="str">
            <v>No</v>
          </cell>
          <cell r="E932" t="str">
            <v>No</v>
          </cell>
          <cell r="F932" t="str">
            <v>Yes</v>
          </cell>
          <cell r="G932">
            <v>1</v>
          </cell>
          <cell r="H932" t="str">
            <v>No</v>
          </cell>
          <cell r="I932">
            <v>34.479999999999997</v>
          </cell>
          <cell r="J932" t="str">
            <v>Obesity</v>
          </cell>
          <cell r="K932">
            <v>6.31</v>
          </cell>
          <cell r="L932" t="str">
            <v>Prediabetes</v>
          </cell>
        </row>
        <row r="933">
          <cell r="A933" t="str">
            <v>Id932</v>
          </cell>
          <cell r="B933">
            <v>34.39</v>
          </cell>
          <cell r="C933">
            <v>6.28</v>
          </cell>
          <cell r="D933" t="str">
            <v>Yes</v>
          </cell>
          <cell r="E933" t="str">
            <v>No</v>
          </cell>
          <cell r="F933" t="str">
            <v>No</v>
          </cell>
          <cell r="G933">
            <v>1</v>
          </cell>
          <cell r="H933" t="str">
            <v>No</v>
          </cell>
          <cell r="I933">
            <v>34.39</v>
          </cell>
          <cell r="J933" t="str">
            <v>Obesity</v>
          </cell>
          <cell r="K933">
            <v>6.28</v>
          </cell>
          <cell r="L933" t="str">
            <v>Prediabetes</v>
          </cell>
        </row>
        <row r="934">
          <cell r="A934" t="str">
            <v>Id933</v>
          </cell>
          <cell r="B934">
            <v>26.4</v>
          </cell>
          <cell r="C934">
            <v>9.2899999999999991</v>
          </cell>
          <cell r="D934" t="str">
            <v>Yes</v>
          </cell>
          <cell r="E934" t="str">
            <v>No</v>
          </cell>
          <cell r="F934" t="str">
            <v>Yes</v>
          </cell>
          <cell r="G934">
            <v>1</v>
          </cell>
          <cell r="H934" t="str">
            <v>No</v>
          </cell>
          <cell r="I934">
            <v>26.4</v>
          </cell>
          <cell r="J934" t="str">
            <v>Over Weight</v>
          </cell>
          <cell r="K934">
            <v>9.2899999999999991</v>
          </cell>
          <cell r="L934" t="str">
            <v>Diabetes</v>
          </cell>
        </row>
        <row r="935">
          <cell r="A935" t="str">
            <v>Id934</v>
          </cell>
          <cell r="B935">
            <v>28.1</v>
          </cell>
          <cell r="C935">
            <v>5.79</v>
          </cell>
          <cell r="D935" t="str">
            <v>Yes</v>
          </cell>
          <cell r="E935" t="str">
            <v>No</v>
          </cell>
          <cell r="F935" t="str">
            <v>Yes</v>
          </cell>
          <cell r="G935">
            <v>1</v>
          </cell>
          <cell r="H935" t="str">
            <v>No</v>
          </cell>
          <cell r="I935">
            <v>28.1</v>
          </cell>
          <cell r="J935" t="str">
            <v>Over Weight</v>
          </cell>
          <cell r="K935">
            <v>5.79</v>
          </cell>
          <cell r="L935" t="str">
            <v>Prediabetes</v>
          </cell>
        </row>
        <row r="936">
          <cell r="A936" t="str">
            <v>Id935</v>
          </cell>
          <cell r="B936">
            <v>27</v>
          </cell>
          <cell r="C936">
            <v>4.54</v>
          </cell>
          <cell r="D936" t="str">
            <v>Yes</v>
          </cell>
          <cell r="E936" t="str">
            <v>No</v>
          </cell>
          <cell r="F936" t="str">
            <v>No</v>
          </cell>
          <cell r="G936">
            <v>1</v>
          </cell>
          <cell r="H936" t="str">
            <v>No</v>
          </cell>
          <cell r="I936">
            <v>27</v>
          </cell>
          <cell r="J936" t="str">
            <v>Over Weight</v>
          </cell>
          <cell r="K936">
            <v>4.54</v>
          </cell>
          <cell r="L936" t="str">
            <v>Normal</v>
          </cell>
        </row>
        <row r="937">
          <cell r="A937" t="str">
            <v>Id936</v>
          </cell>
          <cell r="B937">
            <v>28.594999999999999</v>
          </cell>
          <cell r="C937">
            <v>4.68</v>
          </cell>
          <cell r="D937" t="str">
            <v>Yes</v>
          </cell>
          <cell r="E937" t="str">
            <v>No</v>
          </cell>
          <cell r="F937" t="str">
            <v>No</v>
          </cell>
          <cell r="G937">
            <v>1</v>
          </cell>
          <cell r="H937" t="str">
            <v>No</v>
          </cell>
          <cell r="I937">
            <v>28.594999999999999</v>
          </cell>
          <cell r="J937" t="str">
            <v>Over Weight</v>
          </cell>
          <cell r="K937">
            <v>4.68</v>
          </cell>
          <cell r="L937" t="str">
            <v>Normal</v>
          </cell>
        </row>
        <row r="938">
          <cell r="A938" t="str">
            <v>Id937</v>
          </cell>
          <cell r="B938">
            <v>36.799999999999997</v>
          </cell>
          <cell r="C938">
            <v>5.88</v>
          </cell>
          <cell r="D938" t="str">
            <v>No</v>
          </cell>
          <cell r="E938" t="str">
            <v>No</v>
          </cell>
          <cell r="F938" t="str">
            <v>No</v>
          </cell>
          <cell r="G938">
            <v>1</v>
          </cell>
          <cell r="H938" t="str">
            <v>No</v>
          </cell>
          <cell r="I938">
            <v>36.799999999999997</v>
          </cell>
          <cell r="J938" t="str">
            <v>Obesity</v>
          </cell>
          <cell r="K938">
            <v>5.88</v>
          </cell>
          <cell r="L938" t="str">
            <v>Prediabetes</v>
          </cell>
        </row>
        <row r="939">
          <cell r="A939" t="str">
            <v>Id938</v>
          </cell>
          <cell r="B939">
            <v>23.75</v>
          </cell>
          <cell r="C939">
            <v>5.42</v>
          </cell>
          <cell r="D939" t="str">
            <v>Yes</v>
          </cell>
          <cell r="E939" t="str">
            <v>No</v>
          </cell>
          <cell r="F939" t="str">
            <v>Yes</v>
          </cell>
          <cell r="G939">
            <v>1</v>
          </cell>
          <cell r="H939" t="str">
            <v>No</v>
          </cell>
          <cell r="I939">
            <v>23.75</v>
          </cell>
          <cell r="J939" t="str">
            <v>Normal Weight</v>
          </cell>
          <cell r="K939">
            <v>5.42</v>
          </cell>
          <cell r="L939" t="str">
            <v>Normal</v>
          </cell>
        </row>
        <row r="940">
          <cell r="A940" t="str">
            <v>Id939</v>
          </cell>
          <cell r="B940">
            <v>35.619999999999997</v>
          </cell>
          <cell r="C940">
            <v>4.16</v>
          </cell>
          <cell r="D940" t="str">
            <v>No</v>
          </cell>
          <cell r="E940" t="str">
            <v>No</v>
          </cell>
          <cell r="F940" t="str">
            <v>No</v>
          </cell>
          <cell r="G940">
            <v>0</v>
          </cell>
          <cell r="H940" t="str">
            <v>No</v>
          </cell>
          <cell r="I940">
            <v>35.619999999999997</v>
          </cell>
          <cell r="J940" t="str">
            <v>Obesity</v>
          </cell>
          <cell r="K940">
            <v>4.16</v>
          </cell>
          <cell r="L940" t="str">
            <v>Normal</v>
          </cell>
        </row>
        <row r="941">
          <cell r="A941" t="str">
            <v>Id940</v>
          </cell>
          <cell r="B941">
            <v>30.69</v>
          </cell>
          <cell r="C941">
            <v>7.05</v>
          </cell>
          <cell r="D941" t="str">
            <v>Yes</v>
          </cell>
          <cell r="E941" t="str">
            <v>No</v>
          </cell>
          <cell r="F941" t="str">
            <v>No</v>
          </cell>
          <cell r="G941">
            <v>2</v>
          </cell>
          <cell r="H941" t="str">
            <v>No</v>
          </cell>
          <cell r="I941">
            <v>30.69</v>
          </cell>
          <cell r="J941" t="str">
            <v>Obesity</v>
          </cell>
          <cell r="K941">
            <v>7.05</v>
          </cell>
          <cell r="L941" t="str">
            <v>Diabetes</v>
          </cell>
        </row>
        <row r="942">
          <cell r="A942" t="str">
            <v>Id941</v>
          </cell>
          <cell r="B942">
            <v>35.799999999999997</v>
          </cell>
          <cell r="C942">
            <v>5.63</v>
          </cell>
          <cell r="D942" t="str">
            <v>Yes</v>
          </cell>
          <cell r="E942" t="str">
            <v>No</v>
          </cell>
          <cell r="F942" t="str">
            <v>No</v>
          </cell>
          <cell r="G942">
            <v>2</v>
          </cell>
          <cell r="H942" t="str">
            <v>No</v>
          </cell>
          <cell r="I942">
            <v>35.799999999999997</v>
          </cell>
          <cell r="J942" t="str">
            <v>Obesity</v>
          </cell>
          <cell r="K942">
            <v>5.63</v>
          </cell>
          <cell r="L942" t="str">
            <v>Normal</v>
          </cell>
        </row>
        <row r="943">
          <cell r="A943" t="str">
            <v>Id942</v>
          </cell>
          <cell r="B943">
            <v>28.785</v>
          </cell>
          <cell r="C943">
            <v>4.24</v>
          </cell>
          <cell r="D943" t="str">
            <v>Yes</v>
          </cell>
          <cell r="E943" t="str">
            <v>No</v>
          </cell>
          <cell r="F943" t="str">
            <v>No</v>
          </cell>
          <cell r="G943">
            <v>2</v>
          </cell>
          <cell r="H943" t="str">
            <v>No</v>
          </cell>
          <cell r="I943">
            <v>28.785</v>
          </cell>
          <cell r="J943" t="str">
            <v>Over Weight</v>
          </cell>
          <cell r="K943">
            <v>4.24</v>
          </cell>
          <cell r="L943" t="str">
            <v>Normal</v>
          </cell>
        </row>
        <row r="944">
          <cell r="A944" t="str">
            <v>Id943</v>
          </cell>
          <cell r="B944">
            <v>28.594999999999999</v>
          </cell>
          <cell r="C944">
            <v>4.96</v>
          </cell>
          <cell r="D944" t="str">
            <v>Yes</v>
          </cell>
          <cell r="E944" t="str">
            <v>No</v>
          </cell>
          <cell r="F944" t="str">
            <v>No</v>
          </cell>
          <cell r="G944">
            <v>2</v>
          </cell>
          <cell r="H944" t="str">
            <v>No</v>
          </cell>
          <cell r="I944">
            <v>28.594999999999999</v>
          </cell>
          <cell r="J944" t="str">
            <v>Over Weight</v>
          </cell>
          <cell r="K944">
            <v>4.96</v>
          </cell>
          <cell r="L944" t="str">
            <v>Normal</v>
          </cell>
        </row>
        <row r="945">
          <cell r="A945" t="str">
            <v>Id944</v>
          </cell>
          <cell r="B945">
            <v>48.75</v>
          </cell>
          <cell r="C945">
            <v>4.34</v>
          </cell>
          <cell r="D945" t="str">
            <v>No</v>
          </cell>
          <cell r="E945" t="str">
            <v>No</v>
          </cell>
          <cell r="F945" t="str">
            <v>No</v>
          </cell>
          <cell r="G945">
            <v>0</v>
          </cell>
          <cell r="H945" t="str">
            <v>No</v>
          </cell>
          <cell r="I945">
            <v>48.75</v>
          </cell>
          <cell r="J945" t="str">
            <v>Obesity</v>
          </cell>
          <cell r="K945">
            <v>4.34</v>
          </cell>
          <cell r="L945" t="str">
            <v>Normal</v>
          </cell>
        </row>
        <row r="946">
          <cell r="A946" t="str">
            <v>Id945</v>
          </cell>
          <cell r="B946">
            <v>28.31</v>
          </cell>
          <cell r="C946">
            <v>5.43</v>
          </cell>
          <cell r="D946" t="str">
            <v>Yes</v>
          </cell>
          <cell r="E946" t="str">
            <v>No</v>
          </cell>
          <cell r="F946" t="str">
            <v>No</v>
          </cell>
          <cell r="G946">
            <v>2</v>
          </cell>
          <cell r="H946" t="str">
            <v>No</v>
          </cell>
          <cell r="I946">
            <v>28.31</v>
          </cell>
          <cell r="J946" t="str">
            <v>Over Weight</v>
          </cell>
          <cell r="K946">
            <v>5.43</v>
          </cell>
          <cell r="L946" t="str">
            <v>Normal</v>
          </cell>
        </row>
        <row r="947">
          <cell r="A947" t="str">
            <v>Id946</v>
          </cell>
          <cell r="B947">
            <v>38.39</v>
          </cell>
          <cell r="C947">
            <v>8.33</v>
          </cell>
          <cell r="D947" t="str">
            <v>Yes</v>
          </cell>
          <cell r="E947" t="str">
            <v>No</v>
          </cell>
          <cell r="F947" t="str">
            <v>No</v>
          </cell>
          <cell r="G947">
            <v>1</v>
          </cell>
          <cell r="H947" t="str">
            <v>No</v>
          </cell>
          <cell r="I947">
            <v>38.39</v>
          </cell>
          <cell r="J947" t="str">
            <v>Obesity</v>
          </cell>
          <cell r="K947">
            <v>8.33</v>
          </cell>
          <cell r="L947" t="str">
            <v>Diabetes</v>
          </cell>
        </row>
        <row r="948">
          <cell r="A948" t="str">
            <v>Id947</v>
          </cell>
          <cell r="B948">
            <v>25.87</v>
          </cell>
          <cell r="C948">
            <v>5.63</v>
          </cell>
          <cell r="D948" t="str">
            <v>Yes</v>
          </cell>
          <cell r="E948" t="str">
            <v>No</v>
          </cell>
          <cell r="F948" t="str">
            <v>No</v>
          </cell>
          <cell r="G948">
            <v>1</v>
          </cell>
          <cell r="H948" t="str">
            <v>No</v>
          </cell>
          <cell r="I948">
            <v>25.87</v>
          </cell>
          <cell r="J948" t="str">
            <v>Over Weight</v>
          </cell>
          <cell r="K948">
            <v>5.63</v>
          </cell>
          <cell r="L948" t="str">
            <v>Normal</v>
          </cell>
        </row>
        <row r="949">
          <cell r="A949" t="str">
            <v>Id948</v>
          </cell>
          <cell r="B949">
            <v>43.7</v>
          </cell>
          <cell r="C949">
            <v>7.23</v>
          </cell>
          <cell r="D949" t="str">
            <v>No</v>
          </cell>
          <cell r="E949" t="str">
            <v>No</v>
          </cell>
          <cell r="F949" t="str">
            <v>No</v>
          </cell>
          <cell r="G949">
            <v>0</v>
          </cell>
          <cell r="H949" t="str">
            <v>No</v>
          </cell>
          <cell r="I949">
            <v>43.7</v>
          </cell>
          <cell r="J949" t="str">
            <v>Obesity</v>
          </cell>
          <cell r="K949">
            <v>7.23</v>
          </cell>
          <cell r="L949" t="str">
            <v>Diabetes</v>
          </cell>
        </row>
        <row r="950">
          <cell r="A950" t="str">
            <v>Id949</v>
          </cell>
          <cell r="B950">
            <v>40.945</v>
          </cell>
          <cell r="C950">
            <v>10.57</v>
          </cell>
          <cell r="D950" t="str">
            <v>No</v>
          </cell>
          <cell r="E950" t="str">
            <v>No</v>
          </cell>
          <cell r="F950" t="str">
            <v>No</v>
          </cell>
          <cell r="G950">
            <v>0</v>
          </cell>
          <cell r="H950" t="str">
            <v>No</v>
          </cell>
          <cell r="I950">
            <v>40.945</v>
          </cell>
          <cell r="J950" t="str">
            <v>Obesity</v>
          </cell>
          <cell r="K950">
            <v>10.57</v>
          </cell>
          <cell r="L950" t="str">
            <v>Diabetes</v>
          </cell>
        </row>
        <row r="951">
          <cell r="A951" t="str">
            <v>Id950</v>
          </cell>
          <cell r="B951">
            <v>27.94</v>
          </cell>
          <cell r="C951">
            <v>7.92</v>
          </cell>
          <cell r="D951" t="str">
            <v>No</v>
          </cell>
          <cell r="E951" t="str">
            <v>No</v>
          </cell>
          <cell r="F951" t="str">
            <v>No</v>
          </cell>
          <cell r="G951">
            <v>0</v>
          </cell>
          <cell r="H951" t="str">
            <v>No</v>
          </cell>
          <cell r="I951">
            <v>27.94</v>
          </cell>
          <cell r="J951" t="str">
            <v>Over Weight</v>
          </cell>
          <cell r="K951">
            <v>7.92</v>
          </cell>
          <cell r="L951" t="str">
            <v>Diabetes</v>
          </cell>
        </row>
        <row r="952">
          <cell r="A952" t="str">
            <v>Id951</v>
          </cell>
          <cell r="B952">
            <v>31.9</v>
          </cell>
          <cell r="C952">
            <v>10.119999999999999</v>
          </cell>
          <cell r="D952" t="str">
            <v>No</v>
          </cell>
          <cell r="E952" t="str">
            <v>No</v>
          </cell>
          <cell r="F952" t="str">
            <v>No</v>
          </cell>
          <cell r="G952">
            <v>2</v>
          </cell>
          <cell r="H952" t="str">
            <v>No</v>
          </cell>
          <cell r="I952">
            <v>31.9</v>
          </cell>
          <cell r="J952" t="str">
            <v>Obesity</v>
          </cell>
          <cell r="K952">
            <v>10.119999999999999</v>
          </cell>
          <cell r="L952" t="str">
            <v>Diabetes</v>
          </cell>
        </row>
        <row r="953">
          <cell r="A953" t="str">
            <v>Id952</v>
          </cell>
          <cell r="B953">
            <v>31.64</v>
          </cell>
          <cell r="C953">
            <v>7.91</v>
          </cell>
          <cell r="D953" t="str">
            <v>No</v>
          </cell>
          <cell r="E953" t="str">
            <v>No</v>
          </cell>
          <cell r="F953" t="str">
            <v>No</v>
          </cell>
          <cell r="G953">
            <v>0</v>
          </cell>
          <cell r="H953" t="str">
            <v>No</v>
          </cell>
          <cell r="I953">
            <v>31.64</v>
          </cell>
          <cell r="J953" t="str">
            <v>Obesity</v>
          </cell>
          <cell r="K953">
            <v>7.91</v>
          </cell>
          <cell r="L953" t="str">
            <v>Diabetes</v>
          </cell>
        </row>
        <row r="954">
          <cell r="A954" t="str">
            <v>Id953</v>
          </cell>
          <cell r="B954">
            <v>46.7</v>
          </cell>
          <cell r="C954">
            <v>10.9</v>
          </cell>
          <cell r="D954" t="str">
            <v>No</v>
          </cell>
          <cell r="E954" t="str">
            <v>No</v>
          </cell>
          <cell r="F954" t="str">
            <v>No</v>
          </cell>
          <cell r="G954">
            <v>0</v>
          </cell>
          <cell r="H954" t="str">
            <v>No</v>
          </cell>
          <cell r="I954">
            <v>46.7</v>
          </cell>
          <cell r="J954" t="str">
            <v>Obesity</v>
          </cell>
          <cell r="K954">
            <v>10.9</v>
          </cell>
          <cell r="L954" t="str">
            <v>Diabetes</v>
          </cell>
        </row>
        <row r="955">
          <cell r="A955" t="str">
            <v>Id954</v>
          </cell>
          <cell r="B955">
            <v>18.335000000000001</v>
          </cell>
          <cell r="C955">
            <v>11.83</v>
          </cell>
          <cell r="D955" t="str">
            <v>No</v>
          </cell>
          <cell r="E955" t="str">
            <v>No</v>
          </cell>
          <cell r="F955" t="str">
            <v>No</v>
          </cell>
          <cell r="G955">
            <v>0</v>
          </cell>
          <cell r="H955" t="str">
            <v>No</v>
          </cell>
          <cell r="I955">
            <v>18.335000000000001</v>
          </cell>
          <cell r="J955" t="str">
            <v>Underweight</v>
          </cell>
          <cell r="K955">
            <v>11.83</v>
          </cell>
          <cell r="L955" t="str">
            <v>Diabetes</v>
          </cell>
        </row>
        <row r="956">
          <cell r="A956" t="str">
            <v>Id955</v>
          </cell>
          <cell r="B956">
            <v>31.24</v>
          </cell>
          <cell r="C956">
            <v>7.42</v>
          </cell>
          <cell r="D956" t="str">
            <v>Yes</v>
          </cell>
          <cell r="E956" t="str">
            <v>No</v>
          </cell>
          <cell r="F956" t="str">
            <v>No</v>
          </cell>
          <cell r="G956">
            <v>2</v>
          </cell>
          <cell r="H956" t="str">
            <v>No</v>
          </cell>
          <cell r="I956">
            <v>31.24</v>
          </cell>
          <cell r="J956" t="str">
            <v>Obesity</v>
          </cell>
          <cell r="K956">
            <v>7.42</v>
          </cell>
          <cell r="L956" t="str">
            <v>Diabetes</v>
          </cell>
        </row>
        <row r="957">
          <cell r="A957" t="str">
            <v>Id956</v>
          </cell>
          <cell r="B957">
            <v>39.22</v>
          </cell>
          <cell r="C957">
            <v>5.62</v>
          </cell>
          <cell r="D957" t="str">
            <v>Yes</v>
          </cell>
          <cell r="E957" t="str">
            <v>No</v>
          </cell>
          <cell r="F957" t="str">
            <v>No</v>
          </cell>
          <cell r="G957">
            <v>1</v>
          </cell>
          <cell r="H957" t="str">
            <v>No</v>
          </cell>
          <cell r="I957">
            <v>39.22</v>
          </cell>
          <cell r="J957" t="str">
            <v>Obesity</v>
          </cell>
          <cell r="K957">
            <v>5.62</v>
          </cell>
          <cell r="L957" t="str">
            <v>Normal</v>
          </cell>
        </row>
        <row r="958">
          <cell r="A958" t="str">
            <v>Id957</v>
          </cell>
          <cell r="B958">
            <v>24.414999999999999</v>
          </cell>
          <cell r="C958">
            <v>7.16</v>
          </cell>
          <cell r="D958" t="str">
            <v>No</v>
          </cell>
          <cell r="E958" t="str">
            <v>No</v>
          </cell>
          <cell r="F958" t="str">
            <v>No</v>
          </cell>
          <cell r="G958">
            <v>0</v>
          </cell>
          <cell r="H958" t="str">
            <v>No</v>
          </cell>
          <cell r="I958">
            <v>24.414999999999999</v>
          </cell>
          <cell r="J958" t="str">
            <v>Normal Weight</v>
          </cell>
          <cell r="K958">
            <v>7.16</v>
          </cell>
          <cell r="L958" t="str">
            <v>Diabetes</v>
          </cell>
        </row>
        <row r="959">
          <cell r="A959" t="str">
            <v>Id958</v>
          </cell>
          <cell r="B959">
            <v>32.299999999999997</v>
          </cell>
          <cell r="C959">
            <v>9.89</v>
          </cell>
          <cell r="D959" t="str">
            <v>No</v>
          </cell>
          <cell r="E959" t="str">
            <v>No</v>
          </cell>
          <cell r="F959" t="str">
            <v>No</v>
          </cell>
          <cell r="G959">
            <v>0</v>
          </cell>
          <cell r="H959" t="str">
            <v>No</v>
          </cell>
          <cell r="I959">
            <v>32.299999999999997</v>
          </cell>
          <cell r="J959" t="str">
            <v>Obesity</v>
          </cell>
          <cell r="K959">
            <v>9.89</v>
          </cell>
          <cell r="L959" t="str">
            <v>Diabetes</v>
          </cell>
        </row>
        <row r="960">
          <cell r="A960" t="str">
            <v>Id959</v>
          </cell>
          <cell r="B960">
            <v>39.94</v>
          </cell>
          <cell r="C960">
            <v>5.14</v>
          </cell>
          <cell r="D960" t="str">
            <v>No</v>
          </cell>
          <cell r="E960" t="str">
            <v>No</v>
          </cell>
          <cell r="F960" t="str">
            <v>No</v>
          </cell>
          <cell r="G960">
            <v>0</v>
          </cell>
          <cell r="H960" t="str">
            <v>No</v>
          </cell>
          <cell r="I960">
            <v>39.94</v>
          </cell>
          <cell r="J960" t="str">
            <v>Obesity</v>
          </cell>
          <cell r="K960">
            <v>5.14</v>
          </cell>
          <cell r="L960" t="str">
            <v>Normal</v>
          </cell>
        </row>
        <row r="961">
          <cell r="A961" t="str">
            <v>Id960</v>
          </cell>
          <cell r="B961">
            <v>30</v>
          </cell>
          <cell r="C961">
            <v>5.61</v>
          </cell>
          <cell r="D961" t="str">
            <v>Yes</v>
          </cell>
          <cell r="E961" t="str">
            <v>No</v>
          </cell>
          <cell r="F961" t="str">
            <v>Yes</v>
          </cell>
          <cell r="G961">
            <v>1</v>
          </cell>
          <cell r="H961" t="str">
            <v>No</v>
          </cell>
          <cell r="I961">
            <v>30</v>
          </cell>
          <cell r="J961" t="str">
            <v>Obesity</v>
          </cell>
          <cell r="K961">
            <v>5.61</v>
          </cell>
          <cell r="L961" t="str">
            <v>Normal</v>
          </cell>
        </row>
        <row r="962">
          <cell r="A962" t="str">
            <v>Id961</v>
          </cell>
          <cell r="B962">
            <v>35.340000000000003</v>
          </cell>
          <cell r="C962">
            <v>5.51</v>
          </cell>
          <cell r="D962" t="str">
            <v>Yes</v>
          </cell>
          <cell r="E962" t="str">
            <v>No</v>
          </cell>
          <cell r="F962" t="str">
            <v>Yes</v>
          </cell>
          <cell r="G962">
            <v>1</v>
          </cell>
          <cell r="H962" t="str">
            <v>No</v>
          </cell>
          <cell r="I962">
            <v>35.340000000000003</v>
          </cell>
          <cell r="J962" t="str">
            <v>Obesity</v>
          </cell>
          <cell r="K962">
            <v>5.51</v>
          </cell>
          <cell r="L962" t="str">
            <v>Normal</v>
          </cell>
        </row>
        <row r="963">
          <cell r="A963" t="str">
            <v>Id962</v>
          </cell>
          <cell r="B963">
            <v>32.204999999999998</v>
          </cell>
          <cell r="C963">
            <v>8.3800000000000008</v>
          </cell>
          <cell r="D963" t="str">
            <v>Yes</v>
          </cell>
          <cell r="E963" t="str">
            <v>No</v>
          </cell>
          <cell r="F963" t="str">
            <v>No</v>
          </cell>
          <cell r="G963">
            <v>2</v>
          </cell>
          <cell r="H963" t="str">
            <v>No</v>
          </cell>
          <cell r="I963">
            <v>32.204999999999998</v>
          </cell>
          <cell r="J963" t="str">
            <v>Obesity</v>
          </cell>
          <cell r="K963">
            <v>8.3800000000000008</v>
          </cell>
          <cell r="L963" t="str">
            <v>Diabetes</v>
          </cell>
        </row>
        <row r="964">
          <cell r="A964" t="str">
            <v>Id963</v>
          </cell>
          <cell r="B964">
            <v>33.880000000000003</v>
          </cell>
          <cell r="C964">
            <v>4.68</v>
          </cell>
          <cell r="D964" t="str">
            <v>No</v>
          </cell>
          <cell r="E964" t="str">
            <v>yes</v>
          </cell>
          <cell r="F964" t="str">
            <v>No</v>
          </cell>
          <cell r="G964">
            <v>1</v>
          </cell>
          <cell r="H964" t="str">
            <v>No</v>
          </cell>
          <cell r="I964">
            <v>33.880000000000003</v>
          </cell>
          <cell r="J964" t="str">
            <v>Obesity</v>
          </cell>
          <cell r="K964">
            <v>4.68</v>
          </cell>
          <cell r="L964" t="str">
            <v>Normal</v>
          </cell>
        </row>
        <row r="965">
          <cell r="A965" t="str">
            <v>Id964</v>
          </cell>
          <cell r="B965">
            <v>26.63</v>
          </cell>
          <cell r="C965">
            <v>4.3600000000000003</v>
          </cell>
          <cell r="D965" t="str">
            <v>Yes</v>
          </cell>
          <cell r="E965" t="str">
            <v>No</v>
          </cell>
          <cell r="F965" t="str">
            <v>No</v>
          </cell>
          <cell r="G965">
            <v>2</v>
          </cell>
          <cell r="H965" t="str">
            <v>No</v>
          </cell>
          <cell r="I965">
            <v>26.63</v>
          </cell>
          <cell r="J965" t="str">
            <v>Over Weight</v>
          </cell>
          <cell r="K965">
            <v>4.3600000000000003</v>
          </cell>
          <cell r="L965" t="str">
            <v>Normal</v>
          </cell>
        </row>
        <row r="966">
          <cell r="A966" t="str">
            <v>Id965</v>
          </cell>
          <cell r="B966">
            <v>28.7</v>
          </cell>
          <cell r="C966">
            <v>7.74</v>
          </cell>
          <cell r="D966" t="str">
            <v>No</v>
          </cell>
          <cell r="E966" t="str">
            <v>No</v>
          </cell>
          <cell r="F966" t="str">
            <v>No</v>
          </cell>
          <cell r="G966">
            <v>0</v>
          </cell>
          <cell r="H966" t="str">
            <v>No</v>
          </cell>
          <cell r="I966">
            <v>28.7</v>
          </cell>
          <cell r="J966" t="str">
            <v>Over Weight</v>
          </cell>
          <cell r="K966">
            <v>7.74</v>
          </cell>
          <cell r="L966" t="str">
            <v>Diabetes</v>
          </cell>
        </row>
        <row r="967">
          <cell r="A967" t="str">
            <v>Id966</v>
          </cell>
          <cell r="B967">
            <v>25.65</v>
          </cell>
          <cell r="C967">
            <v>4.05</v>
          </cell>
          <cell r="D967" t="str">
            <v>Yes</v>
          </cell>
          <cell r="E967" t="str">
            <v>No</v>
          </cell>
          <cell r="F967" t="str">
            <v>No</v>
          </cell>
          <cell r="G967">
            <v>2</v>
          </cell>
          <cell r="H967" t="str">
            <v>No</v>
          </cell>
          <cell r="I967">
            <v>25.65</v>
          </cell>
          <cell r="J967" t="str">
            <v>Over Weight</v>
          </cell>
          <cell r="K967">
            <v>4.05</v>
          </cell>
          <cell r="L967" t="str">
            <v>Normal</v>
          </cell>
        </row>
        <row r="968">
          <cell r="A968" t="str">
            <v>Id967</v>
          </cell>
          <cell r="B968">
            <v>36.384999999999998</v>
          </cell>
          <cell r="C968">
            <v>11.49</v>
          </cell>
          <cell r="D968" t="str">
            <v>No</v>
          </cell>
          <cell r="E968" t="str">
            <v>No</v>
          </cell>
          <cell r="F968" t="str">
            <v>No</v>
          </cell>
          <cell r="G968">
            <v>0</v>
          </cell>
          <cell r="H968" t="str">
            <v>No</v>
          </cell>
          <cell r="I968">
            <v>36.384999999999998</v>
          </cell>
          <cell r="J968" t="str">
            <v>Obesity</v>
          </cell>
          <cell r="K968">
            <v>11.49</v>
          </cell>
          <cell r="L968" t="str">
            <v>Diabetes</v>
          </cell>
        </row>
        <row r="969">
          <cell r="A969" t="str">
            <v>Id968</v>
          </cell>
          <cell r="B969">
            <v>34.69</v>
          </cell>
          <cell r="C969">
            <v>5.65</v>
          </cell>
          <cell r="D969" t="str">
            <v>No</v>
          </cell>
          <cell r="E969" t="str">
            <v>No</v>
          </cell>
          <cell r="F969" t="str">
            <v>No</v>
          </cell>
          <cell r="G969">
            <v>0</v>
          </cell>
          <cell r="H969" t="str">
            <v>No</v>
          </cell>
          <cell r="I969">
            <v>34.69</v>
          </cell>
          <cell r="J969" t="str">
            <v>Obesity</v>
          </cell>
          <cell r="K969">
            <v>5.65</v>
          </cell>
          <cell r="L969" t="str">
            <v>Normal</v>
          </cell>
        </row>
        <row r="970">
          <cell r="A970" t="str">
            <v>Id969</v>
          </cell>
          <cell r="B970">
            <v>37.68</v>
          </cell>
          <cell r="C970">
            <v>4.29</v>
          </cell>
          <cell r="D970" t="str">
            <v>Yes</v>
          </cell>
          <cell r="E970" t="str">
            <v>No</v>
          </cell>
          <cell r="F970" t="str">
            <v>No</v>
          </cell>
          <cell r="G970">
            <v>0</v>
          </cell>
          <cell r="H970" t="str">
            <v>No</v>
          </cell>
          <cell r="I970">
            <v>37.68</v>
          </cell>
          <cell r="J970" t="str">
            <v>Obesity</v>
          </cell>
          <cell r="K970">
            <v>4.29</v>
          </cell>
          <cell r="L970" t="str">
            <v>Normal</v>
          </cell>
        </row>
        <row r="971">
          <cell r="A971" t="str">
            <v>Id970</v>
          </cell>
          <cell r="B971">
            <v>35.49</v>
          </cell>
          <cell r="C971">
            <v>4.74</v>
          </cell>
          <cell r="D971" t="str">
            <v>Yes</v>
          </cell>
          <cell r="E971" t="str">
            <v>No</v>
          </cell>
          <cell r="F971" t="str">
            <v>Yes</v>
          </cell>
          <cell r="G971">
            <v>1</v>
          </cell>
          <cell r="H971" t="str">
            <v>No</v>
          </cell>
          <cell r="I971">
            <v>35.49</v>
          </cell>
          <cell r="J971" t="str">
            <v>Obesity</v>
          </cell>
          <cell r="K971">
            <v>4.74</v>
          </cell>
          <cell r="L971" t="str">
            <v>Normal</v>
          </cell>
        </row>
        <row r="972">
          <cell r="A972" t="str">
            <v>Id971</v>
          </cell>
          <cell r="B972">
            <v>44.7</v>
          </cell>
          <cell r="C972">
            <v>7.6</v>
          </cell>
          <cell r="D972" t="str">
            <v>Yes</v>
          </cell>
          <cell r="E972" t="str">
            <v>No</v>
          </cell>
          <cell r="F972" t="str">
            <v>No</v>
          </cell>
          <cell r="G972">
            <v>2</v>
          </cell>
          <cell r="H972" t="str">
            <v>No</v>
          </cell>
          <cell r="I972">
            <v>44.7</v>
          </cell>
          <cell r="J972" t="str">
            <v>Obesity</v>
          </cell>
          <cell r="K972">
            <v>7.6</v>
          </cell>
          <cell r="L972" t="str">
            <v>Diabetes</v>
          </cell>
        </row>
        <row r="973">
          <cell r="A973" t="str">
            <v>Id972</v>
          </cell>
          <cell r="B973">
            <v>38.380000000000003</v>
          </cell>
          <cell r="C973">
            <v>8.5</v>
          </cell>
          <cell r="D973" t="str">
            <v>Yes</v>
          </cell>
          <cell r="E973" t="str">
            <v>No</v>
          </cell>
          <cell r="F973" t="str">
            <v>No</v>
          </cell>
          <cell r="G973">
            <v>2</v>
          </cell>
          <cell r="H973" t="str">
            <v>No</v>
          </cell>
          <cell r="I973">
            <v>38.380000000000003</v>
          </cell>
          <cell r="J973" t="str">
            <v>Obesity</v>
          </cell>
          <cell r="K973">
            <v>8.5</v>
          </cell>
          <cell r="L973" t="str">
            <v>Diabetes</v>
          </cell>
        </row>
        <row r="974">
          <cell r="A974" t="str">
            <v>Id973</v>
          </cell>
          <cell r="B974">
            <v>35.244999999999997</v>
          </cell>
          <cell r="C974">
            <v>11.22</v>
          </cell>
          <cell r="D974" t="str">
            <v>Yes</v>
          </cell>
          <cell r="E974" t="str">
            <v>No</v>
          </cell>
          <cell r="F974" t="str">
            <v>No</v>
          </cell>
          <cell r="G974">
            <v>0</v>
          </cell>
          <cell r="H974" t="str">
            <v>No</v>
          </cell>
          <cell r="I974">
            <v>35.244999999999997</v>
          </cell>
          <cell r="J974" t="str">
            <v>Obesity</v>
          </cell>
          <cell r="K974">
            <v>11.22</v>
          </cell>
          <cell r="L974" t="str">
            <v>Diabetes</v>
          </cell>
        </row>
        <row r="975">
          <cell r="A975" t="str">
            <v>Id974</v>
          </cell>
          <cell r="B975">
            <v>49.84</v>
          </cell>
          <cell r="C975">
            <v>5.0999999999999996</v>
          </cell>
          <cell r="D975" t="str">
            <v>Yes</v>
          </cell>
          <cell r="E975" t="str">
            <v>No</v>
          </cell>
          <cell r="F975" t="str">
            <v>Yes</v>
          </cell>
          <cell r="G975">
            <v>1</v>
          </cell>
          <cell r="H975" t="str">
            <v>No</v>
          </cell>
          <cell r="I975">
            <v>49.84</v>
          </cell>
          <cell r="J975" t="str">
            <v>Obesity</v>
          </cell>
          <cell r="K975">
            <v>5.0999999999999996</v>
          </cell>
          <cell r="L975" t="str">
            <v>Normal</v>
          </cell>
        </row>
        <row r="976">
          <cell r="A976" t="str">
            <v>Id975</v>
          </cell>
          <cell r="B976">
            <v>49.06</v>
          </cell>
          <cell r="C976">
            <v>5.43</v>
          </cell>
          <cell r="D976" t="str">
            <v>Yes</v>
          </cell>
          <cell r="E976" t="str">
            <v>No</v>
          </cell>
          <cell r="F976" t="str">
            <v>No</v>
          </cell>
          <cell r="G976">
            <v>1</v>
          </cell>
          <cell r="H976" t="str">
            <v>No</v>
          </cell>
          <cell r="I976">
            <v>49.06</v>
          </cell>
          <cell r="J976" t="str">
            <v>Obesity</v>
          </cell>
          <cell r="K976">
            <v>5.43</v>
          </cell>
          <cell r="L976" t="str">
            <v>Normal</v>
          </cell>
        </row>
        <row r="977">
          <cell r="A977" t="str">
            <v>Id976</v>
          </cell>
          <cell r="B977">
            <v>30.88</v>
          </cell>
          <cell r="C977">
            <v>5.82</v>
          </cell>
          <cell r="D977" t="str">
            <v>No</v>
          </cell>
          <cell r="E977" t="str">
            <v>No</v>
          </cell>
          <cell r="F977" t="str">
            <v>No</v>
          </cell>
          <cell r="G977">
            <v>2</v>
          </cell>
          <cell r="H977" t="str">
            <v>No</v>
          </cell>
          <cell r="I977">
            <v>30.88</v>
          </cell>
          <cell r="J977" t="str">
            <v>Obesity</v>
          </cell>
          <cell r="K977">
            <v>5.82</v>
          </cell>
          <cell r="L977" t="str">
            <v>Prediabetes</v>
          </cell>
        </row>
        <row r="978">
          <cell r="A978" t="str">
            <v>Id977</v>
          </cell>
          <cell r="B978">
            <v>33.35</v>
          </cell>
          <cell r="C978">
            <v>6.05</v>
          </cell>
          <cell r="D978" t="str">
            <v>No</v>
          </cell>
          <cell r="E978" t="str">
            <v>No</v>
          </cell>
          <cell r="F978" t="str">
            <v>Yes</v>
          </cell>
          <cell r="G978">
            <v>1</v>
          </cell>
          <cell r="H978" t="str">
            <v>No</v>
          </cell>
          <cell r="I978">
            <v>33.35</v>
          </cell>
          <cell r="J978" t="str">
            <v>Obesity</v>
          </cell>
          <cell r="K978">
            <v>6.05</v>
          </cell>
          <cell r="L978" t="str">
            <v>Prediabetes</v>
          </cell>
        </row>
        <row r="979">
          <cell r="A979" t="str">
            <v>Id978</v>
          </cell>
          <cell r="B979">
            <v>38</v>
          </cell>
          <cell r="C979">
            <v>6.38</v>
          </cell>
          <cell r="D979" t="str">
            <v>Yes</v>
          </cell>
          <cell r="E979" t="str">
            <v>No</v>
          </cell>
          <cell r="F979" t="str">
            <v>No</v>
          </cell>
          <cell r="G979">
            <v>1</v>
          </cell>
          <cell r="H979" t="str">
            <v>No</v>
          </cell>
          <cell r="I979">
            <v>38</v>
          </cell>
          <cell r="J979" t="str">
            <v>Obesity</v>
          </cell>
          <cell r="K979">
            <v>6.38</v>
          </cell>
          <cell r="L979" t="str">
            <v>Prediabetes</v>
          </cell>
        </row>
        <row r="980">
          <cell r="A980" t="str">
            <v>Id979</v>
          </cell>
          <cell r="B980">
            <v>36.08</v>
          </cell>
          <cell r="C980">
            <v>5.73</v>
          </cell>
          <cell r="D980" t="str">
            <v>Yes</v>
          </cell>
          <cell r="E980" t="str">
            <v>No</v>
          </cell>
          <cell r="F980" t="str">
            <v>No</v>
          </cell>
          <cell r="G980">
            <v>1</v>
          </cell>
          <cell r="H980" t="str">
            <v>No</v>
          </cell>
          <cell r="I980">
            <v>36.08</v>
          </cell>
          <cell r="J980" t="str">
            <v>Obesity</v>
          </cell>
          <cell r="K980">
            <v>5.73</v>
          </cell>
          <cell r="L980" t="str">
            <v>Prediabetes</v>
          </cell>
        </row>
        <row r="981">
          <cell r="A981" t="str">
            <v>Id980</v>
          </cell>
          <cell r="B981">
            <v>35.700000000000003</v>
          </cell>
          <cell r="C981">
            <v>5.47</v>
          </cell>
          <cell r="D981" t="str">
            <v>Yes</v>
          </cell>
          <cell r="E981" t="str">
            <v>No</v>
          </cell>
          <cell r="F981" t="str">
            <v>No</v>
          </cell>
          <cell r="G981">
            <v>1</v>
          </cell>
          <cell r="H981" t="str">
            <v>No</v>
          </cell>
          <cell r="I981">
            <v>35.700000000000003</v>
          </cell>
          <cell r="J981" t="str">
            <v>Obesity</v>
          </cell>
          <cell r="K981">
            <v>5.47</v>
          </cell>
          <cell r="L981" t="str">
            <v>Normal</v>
          </cell>
        </row>
        <row r="982">
          <cell r="A982" t="str">
            <v>Id981</v>
          </cell>
          <cell r="B982">
            <v>34.01</v>
          </cell>
          <cell r="C982">
            <v>11.3</v>
          </cell>
          <cell r="D982" t="str">
            <v>No</v>
          </cell>
          <cell r="E982" t="str">
            <v>No</v>
          </cell>
          <cell r="F982" t="str">
            <v>No</v>
          </cell>
          <cell r="G982">
            <v>0</v>
          </cell>
          <cell r="H982" t="str">
            <v>No</v>
          </cell>
          <cell r="I982">
            <v>34.01</v>
          </cell>
          <cell r="J982" t="str">
            <v>Obesity</v>
          </cell>
          <cell r="K982">
            <v>11.3</v>
          </cell>
          <cell r="L982" t="str">
            <v>Diabetes</v>
          </cell>
        </row>
        <row r="983">
          <cell r="A983" t="str">
            <v>Id982</v>
          </cell>
          <cell r="B983">
            <v>31.54</v>
          </cell>
          <cell r="C983">
            <v>6.72</v>
          </cell>
          <cell r="D983" t="str">
            <v>No</v>
          </cell>
          <cell r="E983" t="str">
            <v>No</v>
          </cell>
          <cell r="F983" t="str">
            <v>No</v>
          </cell>
          <cell r="G983">
            <v>0</v>
          </cell>
          <cell r="H983" t="str">
            <v>No</v>
          </cell>
          <cell r="I983">
            <v>31.54</v>
          </cell>
          <cell r="J983" t="str">
            <v>Obesity</v>
          </cell>
          <cell r="K983">
            <v>6.72</v>
          </cell>
          <cell r="L983" t="str">
            <v>Diabetes</v>
          </cell>
        </row>
        <row r="984">
          <cell r="A984" t="str">
            <v>Id983</v>
          </cell>
          <cell r="B984">
            <v>23.3</v>
          </cell>
          <cell r="C984">
            <v>5.36</v>
          </cell>
          <cell r="D984" t="str">
            <v>Yes</v>
          </cell>
          <cell r="E984" t="str">
            <v>No</v>
          </cell>
          <cell r="F984" t="str">
            <v>No</v>
          </cell>
          <cell r="G984">
            <v>1</v>
          </cell>
          <cell r="H984" t="str">
            <v>No</v>
          </cell>
          <cell r="I984">
            <v>23.3</v>
          </cell>
          <cell r="J984" t="str">
            <v>Normal Weight</v>
          </cell>
          <cell r="K984">
            <v>5.36</v>
          </cell>
          <cell r="L984" t="str">
            <v>Normal</v>
          </cell>
        </row>
        <row r="985">
          <cell r="A985" t="str">
            <v>Id984</v>
          </cell>
          <cell r="B985">
            <v>27.75</v>
          </cell>
          <cell r="C985">
            <v>9.8800000000000008</v>
          </cell>
          <cell r="D985" t="str">
            <v>No</v>
          </cell>
          <cell r="E985" t="str">
            <v>No</v>
          </cell>
          <cell r="F985" t="str">
            <v>No</v>
          </cell>
          <cell r="G985">
            <v>0</v>
          </cell>
          <cell r="H985" t="str">
            <v>No</v>
          </cell>
          <cell r="I985">
            <v>27.75</v>
          </cell>
          <cell r="J985" t="str">
            <v>Over Weight</v>
          </cell>
          <cell r="K985">
            <v>9.8800000000000008</v>
          </cell>
          <cell r="L985" t="str">
            <v>Diabetes</v>
          </cell>
        </row>
        <row r="986">
          <cell r="A986" t="str">
            <v>Id985</v>
          </cell>
          <cell r="B986">
            <v>42.46</v>
          </cell>
          <cell r="C986">
            <v>4.1100000000000003</v>
          </cell>
          <cell r="D986" t="str">
            <v>No</v>
          </cell>
          <cell r="E986" t="str">
            <v>No</v>
          </cell>
          <cell r="F986" t="str">
            <v>No</v>
          </cell>
          <cell r="G986">
            <v>0</v>
          </cell>
          <cell r="H986" t="str">
            <v>No</v>
          </cell>
          <cell r="I986">
            <v>42.46</v>
          </cell>
          <cell r="J986" t="str">
            <v>Obesity</v>
          </cell>
          <cell r="K986">
            <v>4.1100000000000003</v>
          </cell>
          <cell r="L986" t="str">
            <v>Normal</v>
          </cell>
        </row>
        <row r="987">
          <cell r="A987" t="str">
            <v>Id986</v>
          </cell>
          <cell r="B987">
            <v>54.47</v>
          </cell>
          <cell r="C987">
            <v>7.48</v>
          </cell>
          <cell r="D987" t="str">
            <v>No</v>
          </cell>
          <cell r="E987" t="str">
            <v>No</v>
          </cell>
          <cell r="F987" t="str">
            <v>No</v>
          </cell>
          <cell r="G987">
            <v>0</v>
          </cell>
          <cell r="H987" t="str">
            <v>No</v>
          </cell>
          <cell r="I987">
            <v>54.47</v>
          </cell>
          <cell r="J987" t="str">
            <v>Obesity</v>
          </cell>
          <cell r="K987">
            <v>7.48</v>
          </cell>
          <cell r="L987" t="str">
            <v>Diabetes</v>
          </cell>
        </row>
        <row r="988">
          <cell r="A988" t="str">
            <v>Id987</v>
          </cell>
          <cell r="B988">
            <v>24.93</v>
          </cell>
          <cell r="C988">
            <v>9.18</v>
          </cell>
          <cell r="D988" t="str">
            <v>Yes</v>
          </cell>
          <cell r="E988" t="str">
            <v>No</v>
          </cell>
          <cell r="F988" t="str">
            <v>Yes</v>
          </cell>
          <cell r="G988">
            <v>1</v>
          </cell>
          <cell r="H988" t="str">
            <v>No</v>
          </cell>
          <cell r="I988">
            <v>24.93</v>
          </cell>
          <cell r="J988" t="str">
            <v>Over Weight</v>
          </cell>
          <cell r="K988">
            <v>9.18</v>
          </cell>
          <cell r="L988" t="str">
            <v>Diabetes</v>
          </cell>
        </row>
        <row r="989">
          <cell r="A989" t="str">
            <v>Id988</v>
          </cell>
          <cell r="B989">
            <v>48.12</v>
          </cell>
          <cell r="C989">
            <v>4.51</v>
          </cell>
          <cell r="D989" t="str">
            <v>Yes</v>
          </cell>
          <cell r="E989" t="str">
            <v>No</v>
          </cell>
          <cell r="F989" t="str">
            <v>No</v>
          </cell>
          <cell r="G989">
            <v>1</v>
          </cell>
          <cell r="H989" t="str">
            <v>No</v>
          </cell>
          <cell r="I989">
            <v>48.12</v>
          </cell>
          <cell r="J989" t="str">
            <v>Obesity</v>
          </cell>
          <cell r="K989">
            <v>4.51</v>
          </cell>
          <cell r="L989" t="str">
            <v>Normal</v>
          </cell>
        </row>
        <row r="990">
          <cell r="A990" t="str">
            <v>Id989</v>
          </cell>
          <cell r="B990">
            <v>24.91</v>
          </cell>
          <cell r="C990">
            <v>7.33</v>
          </cell>
          <cell r="D990" t="str">
            <v>Yes</v>
          </cell>
          <cell r="E990" t="str">
            <v>No</v>
          </cell>
          <cell r="F990" t="str">
            <v>Yes</v>
          </cell>
          <cell r="G990">
            <v>1</v>
          </cell>
          <cell r="H990" t="str">
            <v>No</v>
          </cell>
          <cell r="I990">
            <v>24.91</v>
          </cell>
          <cell r="J990" t="str">
            <v>Over Weight</v>
          </cell>
          <cell r="K990">
            <v>7.33</v>
          </cell>
          <cell r="L990" t="str">
            <v>Diabetes</v>
          </cell>
        </row>
        <row r="991">
          <cell r="A991" t="str">
            <v>Id990</v>
          </cell>
          <cell r="B991">
            <v>27.645</v>
          </cell>
          <cell r="C991">
            <v>10.56</v>
          </cell>
          <cell r="D991" t="str">
            <v>No</v>
          </cell>
          <cell r="E991" t="str">
            <v>No</v>
          </cell>
          <cell r="F991" t="str">
            <v>No</v>
          </cell>
          <cell r="G991">
            <v>0</v>
          </cell>
          <cell r="H991" t="str">
            <v>No</v>
          </cell>
          <cell r="I991">
            <v>27.645</v>
          </cell>
          <cell r="J991" t="str">
            <v>Over Weight</v>
          </cell>
          <cell r="K991">
            <v>10.56</v>
          </cell>
          <cell r="L991" t="str">
            <v>Diabetes</v>
          </cell>
        </row>
        <row r="992">
          <cell r="A992" t="str">
            <v>Id991</v>
          </cell>
          <cell r="B992">
            <v>33.700000000000003</v>
          </cell>
          <cell r="C992">
            <v>4.01</v>
          </cell>
          <cell r="D992" t="str">
            <v>No</v>
          </cell>
          <cell r="E992" t="str">
            <v>No</v>
          </cell>
          <cell r="F992" t="str">
            <v>No</v>
          </cell>
          <cell r="G992">
            <v>2</v>
          </cell>
          <cell r="H992" t="str">
            <v>No</v>
          </cell>
          <cell r="I992">
            <v>33.700000000000003</v>
          </cell>
          <cell r="J992" t="str">
            <v>Obesity</v>
          </cell>
          <cell r="K992">
            <v>4.01</v>
          </cell>
          <cell r="L992" t="str">
            <v>Normal</v>
          </cell>
        </row>
        <row r="993">
          <cell r="A993" t="str">
            <v>Id992</v>
          </cell>
          <cell r="B993">
            <v>38.93</v>
          </cell>
          <cell r="C993">
            <v>5.64</v>
          </cell>
          <cell r="D993" t="str">
            <v>Yes</v>
          </cell>
          <cell r="E993" t="str">
            <v>No</v>
          </cell>
          <cell r="F993" t="str">
            <v>No</v>
          </cell>
          <cell r="G993">
            <v>1</v>
          </cell>
          <cell r="H993" t="str">
            <v>No</v>
          </cell>
          <cell r="I993">
            <v>38.93</v>
          </cell>
          <cell r="J993" t="str">
            <v>Obesity</v>
          </cell>
          <cell r="K993">
            <v>5.64</v>
          </cell>
          <cell r="L993" t="str">
            <v>Normal</v>
          </cell>
        </row>
        <row r="994">
          <cell r="A994" t="str">
            <v>Id993</v>
          </cell>
          <cell r="B994">
            <v>32.774999999999999</v>
          </cell>
          <cell r="C994">
            <v>8.02</v>
          </cell>
          <cell r="D994" t="str">
            <v>Yes</v>
          </cell>
          <cell r="E994" t="str">
            <v>No</v>
          </cell>
          <cell r="F994" t="str">
            <v>No</v>
          </cell>
          <cell r="G994">
            <v>2</v>
          </cell>
          <cell r="H994" t="str">
            <v>No</v>
          </cell>
          <cell r="I994">
            <v>32.774999999999999</v>
          </cell>
          <cell r="J994" t="str">
            <v>Obesity</v>
          </cell>
          <cell r="K994">
            <v>8.02</v>
          </cell>
          <cell r="L994" t="str">
            <v>Diabetes</v>
          </cell>
        </row>
        <row r="995">
          <cell r="A995" t="str">
            <v>Id994</v>
          </cell>
          <cell r="B995">
            <v>29.83</v>
          </cell>
          <cell r="C995">
            <v>7.2</v>
          </cell>
          <cell r="D995" t="str">
            <v>Yes</v>
          </cell>
          <cell r="E995" t="str">
            <v>No</v>
          </cell>
          <cell r="F995" t="str">
            <v>No</v>
          </cell>
          <cell r="G995">
            <v>0</v>
          </cell>
          <cell r="H995" t="str">
            <v>No</v>
          </cell>
          <cell r="I995">
            <v>29.83</v>
          </cell>
          <cell r="J995" t="str">
            <v>Over Weight</v>
          </cell>
          <cell r="K995">
            <v>7.2</v>
          </cell>
          <cell r="L995" t="str">
            <v>Diabetes</v>
          </cell>
        </row>
        <row r="996">
          <cell r="A996" t="str">
            <v>Id995</v>
          </cell>
          <cell r="B996">
            <v>28.31</v>
          </cell>
          <cell r="C996">
            <v>4.55</v>
          </cell>
          <cell r="D996" t="str">
            <v>No</v>
          </cell>
          <cell r="E996" t="str">
            <v>yes</v>
          </cell>
          <cell r="F996" t="str">
            <v>No</v>
          </cell>
          <cell r="G996">
            <v>1</v>
          </cell>
          <cell r="H996" t="str">
            <v>No</v>
          </cell>
          <cell r="I996">
            <v>28.31</v>
          </cell>
          <cell r="J996" t="str">
            <v>Over Weight</v>
          </cell>
          <cell r="K996">
            <v>4.55</v>
          </cell>
          <cell r="L996" t="str">
            <v>Normal</v>
          </cell>
        </row>
        <row r="997">
          <cell r="A997" t="str">
            <v>Id996</v>
          </cell>
          <cell r="B997">
            <v>29.79</v>
          </cell>
          <cell r="C997">
            <v>9.0299999999999994</v>
          </cell>
          <cell r="D997" t="str">
            <v>No</v>
          </cell>
          <cell r="E997" t="str">
            <v>No</v>
          </cell>
          <cell r="F997" t="str">
            <v>No</v>
          </cell>
          <cell r="G997">
            <v>0</v>
          </cell>
          <cell r="H997" t="str">
            <v>No</v>
          </cell>
          <cell r="I997">
            <v>29.79</v>
          </cell>
          <cell r="J997" t="str">
            <v>Over Weight</v>
          </cell>
          <cell r="K997">
            <v>9.0299999999999994</v>
          </cell>
          <cell r="L997" t="str">
            <v>Diabetes</v>
          </cell>
        </row>
        <row r="998">
          <cell r="A998" t="str">
            <v>Id997</v>
          </cell>
          <cell r="B998">
            <v>36.6</v>
          </cell>
          <cell r="C998">
            <v>5.2</v>
          </cell>
          <cell r="D998" t="str">
            <v>Yes</v>
          </cell>
          <cell r="E998" t="str">
            <v>No</v>
          </cell>
          <cell r="F998" t="str">
            <v>Yes</v>
          </cell>
          <cell r="G998">
            <v>1</v>
          </cell>
          <cell r="H998" t="str">
            <v>No</v>
          </cell>
          <cell r="I998">
            <v>36.6</v>
          </cell>
          <cell r="J998" t="str">
            <v>Obesity</v>
          </cell>
          <cell r="K998">
            <v>5.2</v>
          </cell>
          <cell r="L998" t="str">
            <v>Normal</v>
          </cell>
        </row>
        <row r="999">
          <cell r="A999" t="str">
            <v>Id998</v>
          </cell>
          <cell r="B999">
            <v>35.93</v>
          </cell>
          <cell r="C999">
            <v>8.3000000000000007</v>
          </cell>
          <cell r="D999" t="str">
            <v>Yes</v>
          </cell>
          <cell r="E999" t="str">
            <v>No</v>
          </cell>
          <cell r="F999" t="str">
            <v>No</v>
          </cell>
          <cell r="G999">
            <v>0</v>
          </cell>
          <cell r="H999" t="str">
            <v>No</v>
          </cell>
          <cell r="I999">
            <v>35.93</v>
          </cell>
          <cell r="J999" t="str">
            <v>Obesity</v>
          </cell>
          <cell r="K999">
            <v>8.3000000000000007</v>
          </cell>
          <cell r="L999" t="str">
            <v>Diabetes</v>
          </cell>
        </row>
        <row r="1000">
          <cell r="A1000" t="str">
            <v>Id999</v>
          </cell>
          <cell r="B1000">
            <v>28.6</v>
          </cell>
          <cell r="C1000">
            <v>5.56</v>
          </cell>
          <cell r="D1000" t="str">
            <v>Yes</v>
          </cell>
          <cell r="E1000" t="str">
            <v>No</v>
          </cell>
          <cell r="F1000" t="str">
            <v>Yes</v>
          </cell>
          <cell r="G1000">
            <v>1</v>
          </cell>
          <cell r="H1000" t="str">
            <v>No</v>
          </cell>
          <cell r="I1000">
            <v>28.6</v>
          </cell>
          <cell r="J1000" t="str">
            <v>Over Weight</v>
          </cell>
          <cell r="K1000">
            <v>5.56</v>
          </cell>
          <cell r="L1000" t="str">
            <v>Normal</v>
          </cell>
        </row>
        <row r="1001">
          <cell r="A1001" t="str">
            <v>Id1000</v>
          </cell>
          <cell r="B1001">
            <v>39.17</v>
          </cell>
          <cell r="C1001">
            <v>4.1500000000000004</v>
          </cell>
          <cell r="D1001" t="str">
            <v>No</v>
          </cell>
          <cell r="E1001" t="str">
            <v>No</v>
          </cell>
          <cell r="F1001" t="str">
            <v>No</v>
          </cell>
          <cell r="G1001">
            <v>0</v>
          </cell>
          <cell r="H1001" t="str">
            <v>No</v>
          </cell>
          <cell r="I1001">
            <v>39.17</v>
          </cell>
          <cell r="J1001" t="str">
            <v>Obesity</v>
          </cell>
          <cell r="K1001">
            <v>4.1500000000000004</v>
          </cell>
          <cell r="L1001" t="str">
            <v>Normal</v>
          </cell>
        </row>
        <row r="1002">
          <cell r="A1002" t="str">
            <v>Id1001</v>
          </cell>
          <cell r="B1002">
            <v>26.41</v>
          </cell>
          <cell r="C1002">
            <v>5.99</v>
          </cell>
          <cell r="D1002" t="str">
            <v>Yes</v>
          </cell>
          <cell r="E1002" t="str">
            <v>No</v>
          </cell>
          <cell r="F1002" t="str">
            <v>Yes</v>
          </cell>
          <cell r="G1002">
            <v>1</v>
          </cell>
          <cell r="H1002" t="str">
            <v>No</v>
          </cell>
          <cell r="I1002">
            <v>26.41</v>
          </cell>
          <cell r="J1002" t="str">
            <v>Over Weight</v>
          </cell>
          <cell r="K1002">
            <v>5.99</v>
          </cell>
          <cell r="L1002" t="str">
            <v>Prediabetes</v>
          </cell>
        </row>
        <row r="1003">
          <cell r="A1003" t="str">
            <v>Id1002</v>
          </cell>
          <cell r="B1003">
            <v>30.63</v>
          </cell>
          <cell r="C1003">
            <v>5.8</v>
          </cell>
          <cell r="D1003" t="str">
            <v>Yes</v>
          </cell>
          <cell r="E1003" t="str">
            <v>No</v>
          </cell>
          <cell r="F1003" t="str">
            <v>No</v>
          </cell>
          <cell r="G1003">
            <v>0</v>
          </cell>
          <cell r="H1003" t="str">
            <v>No</v>
          </cell>
          <cell r="I1003">
            <v>30.63</v>
          </cell>
          <cell r="J1003" t="str">
            <v>Obesity</v>
          </cell>
          <cell r="K1003">
            <v>5.8</v>
          </cell>
          <cell r="L1003" t="str">
            <v>Prediabetes</v>
          </cell>
        </row>
        <row r="1004">
          <cell r="A1004" t="str">
            <v>Id1003</v>
          </cell>
          <cell r="B1004">
            <v>31.73</v>
          </cell>
          <cell r="C1004">
            <v>7.32</v>
          </cell>
          <cell r="D1004" t="str">
            <v>Yes</v>
          </cell>
          <cell r="E1004" t="str">
            <v>No</v>
          </cell>
          <cell r="F1004" t="str">
            <v>No</v>
          </cell>
          <cell r="G1004">
            <v>2</v>
          </cell>
          <cell r="H1004" t="str">
            <v>No</v>
          </cell>
          <cell r="I1004">
            <v>31.73</v>
          </cell>
          <cell r="J1004" t="str">
            <v>Obesity</v>
          </cell>
          <cell r="K1004">
            <v>7.32</v>
          </cell>
          <cell r="L1004" t="str">
            <v>Diabetes</v>
          </cell>
        </row>
        <row r="1005">
          <cell r="A1005" t="str">
            <v>Id1004</v>
          </cell>
          <cell r="B1005">
            <v>30.7</v>
          </cell>
          <cell r="C1005">
            <v>5.16</v>
          </cell>
          <cell r="D1005" t="str">
            <v>No</v>
          </cell>
          <cell r="E1005" t="str">
            <v>No</v>
          </cell>
          <cell r="F1005" t="str">
            <v>No</v>
          </cell>
          <cell r="G1005">
            <v>2</v>
          </cell>
          <cell r="H1005" t="str">
            <v>No</v>
          </cell>
          <cell r="I1005">
            <v>30.7</v>
          </cell>
          <cell r="J1005" t="str">
            <v>Obesity</v>
          </cell>
          <cell r="K1005">
            <v>5.16</v>
          </cell>
          <cell r="L1005" t="str">
            <v>Normal</v>
          </cell>
        </row>
        <row r="1006">
          <cell r="A1006" t="str">
            <v>Id1005</v>
          </cell>
          <cell r="B1006">
            <v>25.934999999999999</v>
          </cell>
          <cell r="C1006">
            <v>5.96</v>
          </cell>
          <cell r="D1006" t="str">
            <v>Yes</v>
          </cell>
          <cell r="E1006" t="str">
            <v>No</v>
          </cell>
          <cell r="F1006" t="str">
            <v>No</v>
          </cell>
          <cell r="G1006">
            <v>2</v>
          </cell>
          <cell r="H1006" t="str">
            <v>No</v>
          </cell>
          <cell r="I1006">
            <v>25.934999999999999</v>
          </cell>
          <cell r="J1006" t="str">
            <v>Over Weight</v>
          </cell>
          <cell r="K1006">
            <v>5.96</v>
          </cell>
          <cell r="L1006" t="str">
            <v>Prediabetes</v>
          </cell>
        </row>
        <row r="1007">
          <cell r="A1007" t="str">
            <v>Id1006</v>
          </cell>
          <cell r="B1007">
            <v>35.9</v>
          </cell>
          <cell r="C1007">
            <v>4.8499999999999996</v>
          </cell>
          <cell r="D1007" t="str">
            <v>Yes</v>
          </cell>
          <cell r="E1007" t="str">
            <v>No</v>
          </cell>
          <cell r="F1007" t="str">
            <v>Yes</v>
          </cell>
          <cell r="G1007">
            <v>1</v>
          </cell>
          <cell r="H1007" t="str">
            <v>No</v>
          </cell>
          <cell r="I1007">
            <v>35.9</v>
          </cell>
          <cell r="J1007" t="str">
            <v>Obesity</v>
          </cell>
          <cell r="K1007">
            <v>4.8499999999999996</v>
          </cell>
          <cell r="L1007" t="str">
            <v>Normal</v>
          </cell>
        </row>
        <row r="1008">
          <cell r="A1008" t="str">
            <v>Id1007</v>
          </cell>
          <cell r="B1008">
            <v>26.7</v>
          </cell>
          <cell r="C1008">
            <v>5.09</v>
          </cell>
          <cell r="D1008" t="str">
            <v>Yes</v>
          </cell>
          <cell r="E1008" t="str">
            <v>No</v>
          </cell>
          <cell r="F1008" t="str">
            <v>Yes</v>
          </cell>
          <cell r="G1008">
            <v>1</v>
          </cell>
          <cell r="H1008" t="str">
            <v>No</v>
          </cell>
          <cell r="I1008">
            <v>26.7</v>
          </cell>
          <cell r="J1008" t="str">
            <v>Over Weight</v>
          </cell>
          <cell r="K1008">
            <v>5.09</v>
          </cell>
          <cell r="L1008" t="str">
            <v>Normal</v>
          </cell>
        </row>
        <row r="1009">
          <cell r="A1009" t="str">
            <v>Id1008</v>
          </cell>
          <cell r="B1009">
            <v>33.71</v>
          </cell>
          <cell r="C1009">
            <v>4.9400000000000004</v>
          </cell>
          <cell r="D1009" t="str">
            <v>No</v>
          </cell>
          <cell r="E1009" t="str">
            <v>No</v>
          </cell>
          <cell r="F1009" t="str">
            <v>No</v>
          </cell>
          <cell r="G1009">
            <v>0</v>
          </cell>
          <cell r="H1009" t="str">
            <v>No</v>
          </cell>
          <cell r="I1009">
            <v>33.71</v>
          </cell>
          <cell r="J1009" t="str">
            <v>Obesity</v>
          </cell>
          <cell r="K1009">
            <v>4.9400000000000004</v>
          </cell>
          <cell r="L1009" t="str">
            <v>Normal</v>
          </cell>
        </row>
        <row r="1010">
          <cell r="A1010" t="str">
            <v>Id1009</v>
          </cell>
          <cell r="B1010">
            <v>41.91</v>
          </cell>
          <cell r="C1010">
            <v>4.92</v>
          </cell>
          <cell r="D1010" t="str">
            <v>Yes</v>
          </cell>
          <cell r="E1010" t="str">
            <v>No</v>
          </cell>
          <cell r="F1010" t="str">
            <v>No</v>
          </cell>
          <cell r="G1010">
            <v>2</v>
          </cell>
          <cell r="H1010" t="str">
            <v>No</v>
          </cell>
          <cell r="I1010">
            <v>41.91</v>
          </cell>
          <cell r="J1010" t="str">
            <v>Obesity</v>
          </cell>
          <cell r="K1010">
            <v>4.92</v>
          </cell>
          <cell r="L1010" t="str">
            <v>Normal</v>
          </cell>
        </row>
        <row r="1011">
          <cell r="A1011" t="str">
            <v>Id1010</v>
          </cell>
          <cell r="B1011">
            <v>39.82</v>
          </cell>
          <cell r="C1011">
            <v>6.05</v>
          </cell>
          <cell r="D1011" t="str">
            <v>Yes</v>
          </cell>
          <cell r="E1011" t="str">
            <v>No</v>
          </cell>
          <cell r="F1011" t="str">
            <v>No</v>
          </cell>
          <cell r="G1011">
            <v>2</v>
          </cell>
          <cell r="H1011" t="str">
            <v>No</v>
          </cell>
          <cell r="I1011">
            <v>39.82</v>
          </cell>
          <cell r="J1011" t="str">
            <v>Obesity</v>
          </cell>
          <cell r="K1011">
            <v>6.05</v>
          </cell>
          <cell r="L1011" t="str">
            <v>Prediabetes</v>
          </cell>
        </row>
        <row r="1012">
          <cell r="A1012" t="str">
            <v>Id1011</v>
          </cell>
          <cell r="B1012">
            <v>28.12</v>
          </cell>
          <cell r="C1012">
            <v>4.67</v>
          </cell>
          <cell r="D1012" t="str">
            <v>No</v>
          </cell>
          <cell r="E1012" t="str">
            <v>No</v>
          </cell>
          <cell r="F1012" t="str">
            <v>No</v>
          </cell>
          <cell r="G1012">
            <v>2</v>
          </cell>
          <cell r="H1012" t="str">
            <v>No</v>
          </cell>
          <cell r="I1012">
            <v>28.12</v>
          </cell>
          <cell r="J1012" t="str">
            <v>Over Weight</v>
          </cell>
          <cell r="K1012">
            <v>4.67</v>
          </cell>
          <cell r="L1012" t="str">
            <v>Normal</v>
          </cell>
        </row>
        <row r="1013">
          <cell r="A1013" t="str">
            <v>Id1012</v>
          </cell>
          <cell r="B1013">
            <v>26.98</v>
          </cell>
          <cell r="C1013">
            <v>9.81</v>
          </cell>
          <cell r="D1013" t="str">
            <v>Yes</v>
          </cell>
          <cell r="E1013" t="str">
            <v>No</v>
          </cell>
          <cell r="F1013" t="str">
            <v>No</v>
          </cell>
          <cell r="G1013">
            <v>0</v>
          </cell>
          <cell r="H1013" t="str">
            <v>No</v>
          </cell>
          <cell r="I1013">
            <v>26.98</v>
          </cell>
          <cell r="J1013" t="str">
            <v>Over Weight</v>
          </cell>
          <cell r="K1013">
            <v>9.81</v>
          </cell>
          <cell r="L1013" t="str">
            <v>Diabetes</v>
          </cell>
        </row>
        <row r="1014">
          <cell r="A1014" t="str">
            <v>Id1013</v>
          </cell>
          <cell r="B1014">
            <v>27.2</v>
          </cell>
          <cell r="C1014">
            <v>6.06</v>
          </cell>
          <cell r="D1014" t="str">
            <v>Yes</v>
          </cell>
          <cell r="E1014" t="str">
            <v>No</v>
          </cell>
          <cell r="F1014" t="str">
            <v>No</v>
          </cell>
          <cell r="G1014">
            <v>2</v>
          </cell>
          <cell r="H1014" t="str">
            <v>No</v>
          </cell>
          <cell r="I1014">
            <v>27.2</v>
          </cell>
          <cell r="J1014" t="str">
            <v>Over Weight</v>
          </cell>
          <cell r="K1014">
            <v>6.06</v>
          </cell>
          <cell r="L1014" t="str">
            <v>Prediabetes</v>
          </cell>
        </row>
        <row r="1015">
          <cell r="A1015" t="str">
            <v>Id1014</v>
          </cell>
          <cell r="B1015">
            <v>25.3</v>
          </cell>
          <cell r="C1015">
            <v>5.19</v>
          </cell>
          <cell r="D1015" t="str">
            <v>Yes</v>
          </cell>
          <cell r="E1015" t="str">
            <v>No</v>
          </cell>
          <cell r="F1015" t="str">
            <v>No</v>
          </cell>
          <cell r="G1015">
            <v>2</v>
          </cell>
          <cell r="H1015" t="str">
            <v>No</v>
          </cell>
          <cell r="I1015">
            <v>25.3</v>
          </cell>
          <cell r="J1015" t="str">
            <v>Over Weight</v>
          </cell>
          <cell r="K1015">
            <v>5.19</v>
          </cell>
          <cell r="L1015" t="str">
            <v>Normal</v>
          </cell>
        </row>
        <row r="1016">
          <cell r="A1016" t="str">
            <v>Id1015</v>
          </cell>
          <cell r="B1016">
            <v>30.25</v>
          </cell>
          <cell r="C1016">
            <v>10.16</v>
          </cell>
          <cell r="D1016" t="str">
            <v>No</v>
          </cell>
          <cell r="E1016" t="str">
            <v>No</v>
          </cell>
          <cell r="F1016" t="str">
            <v>No</v>
          </cell>
          <cell r="G1016">
            <v>0</v>
          </cell>
          <cell r="H1016" t="str">
            <v>No</v>
          </cell>
          <cell r="I1016">
            <v>30.25</v>
          </cell>
          <cell r="J1016" t="str">
            <v>Obesity</v>
          </cell>
          <cell r="K1016">
            <v>10.16</v>
          </cell>
          <cell r="L1016" t="str">
            <v>Diabetes</v>
          </cell>
        </row>
        <row r="1017">
          <cell r="A1017" t="str">
            <v>Id1016</v>
          </cell>
          <cell r="B1017">
            <v>54</v>
          </cell>
          <cell r="C1017">
            <v>4.68</v>
          </cell>
          <cell r="D1017" t="str">
            <v>Yes</v>
          </cell>
          <cell r="E1017" t="str">
            <v>yes</v>
          </cell>
          <cell r="F1017" t="str">
            <v>No</v>
          </cell>
          <cell r="G1017">
            <v>2</v>
          </cell>
          <cell r="H1017" t="str">
            <v>No</v>
          </cell>
          <cell r="I1017">
            <v>54</v>
          </cell>
          <cell r="J1017" t="str">
            <v>Obesity</v>
          </cell>
          <cell r="K1017">
            <v>4.68</v>
          </cell>
          <cell r="L1017" t="str">
            <v>Normal</v>
          </cell>
        </row>
        <row r="1018">
          <cell r="A1018" t="str">
            <v>Id1017</v>
          </cell>
          <cell r="B1018">
            <v>51.86</v>
          </cell>
          <cell r="C1018">
            <v>5.32</v>
          </cell>
          <cell r="D1018" t="str">
            <v>Yes</v>
          </cell>
          <cell r="E1018" t="str">
            <v>No</v>
          </cell>
          <cell r="F1018" t="str">
            <v>No</v>
          </cell>
          <cell r="G1018">
            <v>0</v>
          </cell>
          <cell r="H1018" t="str">
            <v>No</v>
          </cell>
          <cell r="I1018">
            <v>51.86</v>
          </cell>
          <cell r="J1018" t="str">
            <v>Obesity</v>
          </cell>
          <cell r="K1018">
            <v>5.32</v>
          </cell>
          <cell r="L1018" t="str">
            <v>Normal</v>
          </cell>
        </row>
        <row r="1019">
          <cell r="A1019" t="str">
            <v>Id1018</v>
          </cell>
          <cell r="B1019">
            <v>31.39</v>
          </cell>
          <cell r="C1019">
            <v>6.99</v>
          </cell>
          <cell r="D1019" t="str">
            <v>No</v>
          </cell>
          <cell r="E1019" t="str">
            <v>No</v>
          </cell>
          <cell r="F1019" t="str">
            <v>No</v>
          </cell>
          <cell r="G1019">
            <v>0</v>
          </cell>
          <cell r="H1019" t="str">
            <v>No</v>
          </cell>
          <cell r="I1019">
            <v>31.39</v>
          </cell>
          <cell r="J1019" t="str">
            <v>Obesity</v>
          </cell>
          <cell r="K1019">
            <v>6.99</v>
          </cell>
          <cell r="L1019" t="str">
            <v>Diabetes</v>
          </cell>
        </row>
        <row r="1020">
          <cell r="A1020" t="str">
            <v>Id1019</v>
          </cell>
          <cell r="B1020">
            <v>39.97</v>
          </cell>
          <cell r="C1020">
            <v>5.55</v>
          </cell>
          <cell r="D1020" t="str">
            <v>No</v>
          </cell>
          <cell r="E1020" t="str">
            <v>No</v>
          </cell>
          <cell r="F1020" t="str">
            <v>No</v>
          </cell>
          <cell r="G1020">
            <v>0</v>
          </cell>
          <cell r="H1020" t="str">
            <v>No</v>
          </cell>
          <cell r="I1020">
            <v>39.97</v>
          </cell>
          <cell r="J1020" t="str">
            <v>Obesity</v>
          </cell>
          <cell r="K1020">
            <v>5.55</v>
          </cell>
          <cell r="L1020" t="str">
            <v>Normal</v>
          </cell>
        </row>
        <row r="1021">
          <cell r="A1021" t="str">
            <v>Id1020</v>
          </cell>
          <cell r="B1021">
            <v>41.23</v>
          </cell>
          <cell r="C1021">
            <v>6.94</v>
          </cell>
          <cell r="D1021" t="str">
            <v>No</v>
          </cell>
          <cell r="E1021" t="str">
            <v>No</v>
          </cell>
          <cell r="F1021" t="str">
            <v>No</v>
          </cell>
          <cell r="G1021">
            <v>0</v>
          </cell>
          <cell r="H1021" t="str">
            <v>No</v>
          </cell>
          <cell r="I1021">
            <v>41.23</v>
          </cell>
          <cell r="J1021" t="str">
            <v>Obesity</v>
          </cell>
          <cell r="K1021">
            <v>6.94</v>
          </cell>
          <cell r="L1021" t="str">
            <v>Diabetes</v>
          </cell>
        </row>
        <row r="1022">
          <cell r="A1022" t="str">
            <v>Id1021</v>
          </cell>
          <cell r="B1022">
            <v>49.45</v>
          </cell>
          <cell r="C1022">
            <v>4.2</v>
          </cell>
          <cell r="D1022" t="str">
            <v>Yes</v>
          </cell>
          <cell r="E1022" t="str">
            <v>No</v>
          </cell>
          <cell r="F1022" t="str">
            <v>No</v>
          </cell>
          <cell r="G1022">
            <v>0</v>
          </cell>
          <cell r="H1022" t="str">
            <v>No</v>
          </cell>
          <cell r="I1022">
            <v>49.45</v>
          </cell>
          <cell r="J1022" t="str">
            <v>Obesity</v>
          </cell>
          <cell r="K1022">
            <v>4.2</v>
          </cell>
          <cell r="L1022" t="str">
            <v>Normal</v>
          </cell>
        </row>
        <row r="1023">
          <cell r="A1023" t="str">
            <v>Id1022</v>
          </cell>
          <cell r="B1023">
            <v>41.04</v>
          </cell>
          <cell r="C1023">
            <v>5.59</v>
          </cell>
          <cell r="D1023" t="str">
            <v>No</v>
          </cell>
          <cell r="E1023" t="str">
            <v>No</v>
          </cell>
          <cell r="F1023" t="str">
            <v>No</v>
          </cell>
          <cell r="G1023">
            <v>0</v>
          </cell>
          <cell r="H1023" t="str">
            <v>No</v>
          </cell>
          <cell r="I1023">
            <v>41.04</v>
          </cell>
          <cell r="J1023" t="str">
            <v>Obesity</v>
          </cell>
          <cell r="K1023">
            <v>5.59</v>
          </cell>
          <cell r="L1023" t="str">
            <v>Normal</v>
          </cell>
        </row>
        <row r="1024">
          <cell r="A1024" t="str">
            <v>Id1023</v>
          </cell>
          <cell r="B1024">
            <v>27.93</v>
          </cell>
          <cell r="C1024">
            <v>9.9600000000000009</v>
          </cell>
          <cell r="D1024" t="str">
            <v>No</v>
          </cell>
          <cell r="E1024" t="str">
            <v>No</v>
          </cell>
          <cell r="F1024" t="str">
            <v>No</v>
          </cell>
          <cell r="G1024">
            <v>0</v>
          </cell>
          <cell r="H1024" t="str">
            <v>No</v>
          </cell>
          <cell r="I1024">
            <v>27.93</v>
          </cell>
          <cell r="J1024" t="str">
            <v>Over Weight</v>
          </cell>
          <cell r="K1024">
            <v>9.9600000000000009</v>
          </cell>
          <cell r="L1024" t="str">
            <v>Diabetes</v>
          </cell>
        </row>
        <row r="1025">
          <cell r="A1025" t="str">
            <v>Id1024</v>
          </cell>
          <cell r="B1025">
            <v>21.01</v>
          </cell>
          <cell r="C1025">
            <v>7.37</v>
          </cell>
          <cell r="D1025" t="str">
            <v>No</v>
          </cell>
          <cell r="E1025" t="str">
            <v>No</v>
          </cell>
          <cell r="F1025" t="str">
            <v>No</v>
          </cell>
          <cell r="G1025">
            <v>0</v>
          </cell>
          <cell r="H1025" t="str">
            <v>No</v>
          </cell>
          <cell r="I1025">
            <v>21.01</v>
          </cell>
          <cell r="J1025" t="str">
            <v>Normal Weight</v>
          </cell>
          <cell r="K1025">
            <v>7.37</v>
          </cell>
          <cell r="L1025" t="str">
            <v>Diabetes</v>
          </cell>
        </row>
        <row r="1026">
          <cell r="A1026" t="str">
            <v>Id1025</v>
          </cell>
          <cell r="B1026">
            <v>52.37</v>
          </cell>
          <cell r="C1026">
            <v>5.0599999999999996</v>
          </cell>
          <cell r="D1026" t="str">
            <v>Yes</v>
          </cell>
          <cell r="E1026" t="str">
            <v>yes</v>
          </cell>
          <cell r="F1026" t="str">
            <v>No</v>
          </cell>
          <cell r="G1026">
            <v>2</v>
          </cell>
          <cell r="H1026" t="str">
            <v>No</v>
          </cell>
          <cell r="I1026">
            <v>52.37</v>
          </cell>
          <cell r="J1026" t="str">
            <v>Obesity</v>
          </cell>
          <cell r="K1026">
            <v>5.0599999999999996</v>
          </cell>
          <cell r="L1026" t="str">
            <v>Normal</v>
          </cell>
        </row>
        <row r="1027">
          <cell r="A1027" t="str">
            <v>Id1026</v>
          </cell>
          <cell r="B1027">
            <v>40.369999999999997</v>
          </cell>
          <cell r="C1027">
            <v>8.2100000000000009</v>
          </cell>
          <cell r="D1027" t="str">
            <v>No</v>
          </cell>
          <cell r="E1027" t="str">
            <v>No</v>
          </cell>
          <cell r="F1027" t="str">
            <v>No</v>
          </cell>
          <cell r="G1027">
            <v>0</v>
          </cell>
          <cell r="H1027" t="str">
            <v>No</v>
          </cell>
          <cell r="I1027">
            <v>40.369999999999997</v>
          </cell>
          <cell r="J1027" t="str">
            <v>Obesity</v>
          </cell>
          <cell r="K1027">
            <v>8.2100000000000009</v>
          </cell>
          <cell r="L1027" t="str">
            <v>Diabetes</v>
          </cell>
        </row>
        <row r="1028">
          <cell r="A1028" t="str">
            <v>Id1027</v>
          </cell>
          <cell r="B1028">
            <v>41.47</v>
          </cell>
          <cell r="C1028">
            <v>10.34</v>
          </cell>
          <cell r="D1028" t="str">
            <v>No</v>
          </cell>
          <cell r="E1028" t="str">
            <v>No</v>
          </cell>
          <cell r="F1028" t="str">
            <v>No</v>
          </cell>
          <cell r="G1028">
            <v>2</v>
          </cell>
          <cell r="H1028" t="str">
            <v>No</v>
          </cell>
          <cell r="I1028">
            <v>41.47</v>
          </cell>
          <cell r="J1028" t="str">
            <v>Obesity</v>
          </cell>
          <cell r="K1028">
            <v>10.34</v>
          </cell>
          <cell r="L1028" t="str">
            <v>Diabetes</v>
          </cell>
        </row>
        <row r="1029">
          <cell r="A1029" t="str">
            <v>Id1028</v>
          </cell>
          <cell r="B1029">
            <v>33.725000000000001</v>
          </cell>
          <cell r="C1029">
            <v>5.51</v>
          </cell>
          <cell r="D1029" t="str">
            <v>Yes</v>
          </cell>
          <cell r="E1029" t="str">
            <v>No</v>
          </cell>
          <cell r="F1029" t="str">
            <v>No</v>
          </cell>
          <cell r="G1029">
            <v>2</v>
          </cell>
          <cell r="H1029" t="str">
            <v>No</v>
          </cell>
          <cell r="I1029">
            <v>33.725000000000001</v>
          </cell>
          <cell r="J1029" t="str">
            <v>Obesity</v>
          </cell>
          <cell r="K1029">
            <v>5.51</v>
          </cell>
          <cell r="L1029" t="str">
            <v>Normal</v>
          </cell>
        </row>
        <row r="1030">
          <cell r="A1030" t="str">
            <v>Id1029</v>
          </cell>
          <cell r="B1030">
            <v>28.1</v>
          </cell>
          <cell r="C1030">
            <v>11.2</v>
          </cell>
          <cell r="D1030" t="str">
            <v>No</v>
          </cell>
          <cell r="E1030" t="str">
            <v>No</v>
          </cell>
          <cell r="F1030" t="str">
            <v>No</v>
          </cell>
          <cell r="G1030">
            <v>0</v>
          </cell>
          <cell r="H1030" t="str">
            <v>No</v>
          </cell>
          <cell r="I1030">
            <v>28.1</v>
          </cell>
          <cell r="J1030" t="str">
            <v>Over Weight</v>
          </cell>
          <cell r="K1030">
            <v>11.2</v>
          </cell>
          <cell r="L1030" t="str">
            <v>Diabetes</v>
          </cell>
        </row>
        <row r="1031">
          <cell r="A1031" t="str">
            <v>Id1030</v>
          </cell>
          <cell r="B1031">
            <v>37.43</v>
          </cell>
          <cell r="C1031">
            <v>4.3499999999999996</v>
          </cell>
          <cell r="D1031" t="str">
            <v>Yes</v>
          </cell>
          <cell r="E1031" t="str">
            <v>No</v>
          </cell>
          <cell r="F1031" t="str">
            <v>Yes</v>
          </cell>
          <cell r="G1031">
            <v>1</v>
          </cell>
          <cell r="H1031" t="str">
            <v>No</v>
          </cell>
          <cell r="I1031">
            <v>37.43</v>
          </cell>
          <cell r="J1031" t="str">
            <v>Obesity</v>
          </cell>
          <cell r="K1031">
            <v>4.3499999999999996</v>
          </cell>
          <cell r="L1031" t="str">
            <v>Normal</v>
          </cell>
        </row>
        <row r="1032">
          <cell r="A1032" t="str">
            <v>Id1031</v>
          </cell>
          <cell r="B1032">
            <v>23.7</v>
          </cell>
          <cell r="C1032">
            <v>10.45</v>
          </cell>
          <cell r="D1032" t="str">
            <v>No</v>
          </cell>
          <cell r="E1032" t="str">
            <v>No</v>
          </cell>
          <cell r="F1032" t="str">
            <v>No</v>
          </cell>
          <cell r="G1032">
            <v>0</v>
          </cell>
          <cell r="H1032" t="str">
            <v>No</v>
          </cell>
          <cell r="I1032">
            <v>23.7</v>
          </cell>
          <cell r="J1032" t="str">
            <v>Normal Weight</v>
          </cell>
          <cell r="K1032">
            <v>10.45</v>
          </cell>
          <cell r="L1032" t="str">
            <v>Diabetes</v>
          </cell>
        </row>
        <row r="1033">
          <cell r="A1033" t="str">
            <v>Id1032</v>
          </cell>
          <cell r="B1033">
            <v>24.795000000000002</v>
          </cell>
          <cell r="C1033">
            <v>4.07</v>
          </cell>
          <cell r="D1033" t="str">
            <v>Yes</v>
          </cell>
          <cell r="E1033" t="str">
            <v>No</v>
          </cell>
          <cell r="F1033" t="str">
            <v>Yes</v>
          </cell>
          <cell r="G1033">
            <v>1</v>
          </cell>
          <cell r="H1033" t="str">
            <v>No</v>
          </cell>
          <cell r="I1033">
            <v>24.795000000000002</v>
          </cell>
          <cell r="J1033" t="str">
            <v>Normal Weight</v>
          </cell>
          <cell r="K1033">
            <v>4.07</v>
          </cell>
          <cell r="L1033" t="str">
            <v>Normal</v>
          </cell>
        </row>
        <row r="1034">
          <cell r="A1034" t="str">
            <v>Id1033</v>
          </cell>
          <cell r="B1034">
            <v>31.9</v>
          </cell>
          <cell r="C1034">
            <v>8.34</v>
          </cell>
          <cell r="D1034" t="str">
            <v>No</v>
          </cell>
          <cell r="E1034" t="str">
            <v>No</v>
          </cell>
          <cell r="F1034" t="str">
            <v>No</v>
          </cell>
          <cell r="G1034">
            <v>0</v>
          </cell>
          <cell r="H1034" t="str">
            <v>No</v>
          </cell>
          <cell r="I1034">
            <v>31.9</v>
          </cell>
          <cell r="J1034" t="str">
            <v>Obesity</v>
          </cell>
          <cell r="K1034">
            <v>8.34</v>
          </cell>
          <cell r="L1034" t="str">
            <v>Diabetes</v>
          </cell>
        </row>
        <row r="1035">
          <cell r="A1035" t="str">
            <v>Id1034</v>
          </cell>
          <cell r="B1035">
            <v>32.68</v>
          </cell>
          <cell r="C1035">
            <v>7.41</v>
          </cell>
          <cell r="D1035" t="str">
            <v>No</v>
          </cell>
          <cell r="E1035" t="str">
            <v>No</v>
          </cell>
          <cell r="F1035" t="str">
            <v>No</v>
          </cell>
          <cell r="G1035">
            <v>0</v>
          </cell>
          <cell r="H1035" t="str">
            <v>No</v>
          </cell>
          <cell r="I1035">
            <v>32.68</v>
          </cell>
          <cell r="J1035" t="str">
            <v>Obesity</v>
          </cell>
          <cell r="K1035">
            <v>7.41</v>
          </cell>
          <cell r="L1035" t="str">
            <v>Diabetes</v>
          </cell>
        </row>
        <row r="1036">
          <cell r="A1036" t="str">
            <v>Id1035</v>
          </cell>
          <cell r="B1036">
            <v>47.13</v>
          </cell>
          <cell r="C1036">
            <v>4.3099999999999996</v>
          </cell>
          <cell r="D1036" t="str">
            <v>No</v>
          </cell>
          <cell r="E1036" t="str">
            <v>No</v>
          </cell>
          <cell r="F1036" t="str">
            <v>No</v>
          </cell>
          <cell r="G1036">
            <v>0</v>
          </cell>
          <cell r="H1036" t="str">
            <v>No</v>
          </cell>
          <cell r="I1036">
            <v>47.13</v>
          </cell>
          <cell r="J1036" t="str">
            <v>Obesity</v>
          </cell>
          <cell r="K1036">
            <v>4.3099999999999996</v>
          </cell>
          <cell r="L1036" t="str">
            <v>Normal</v>
          </cell>
        </row>
        <row r="1037">
          <cell r="A1037" t="str">
            <v>Id1036</v>
          </cell>
          <cell r="B1037">
            <v>36.67</v>
          </cell>
          <cell r="C1037">
            <v>10.83</v>
          </cell>
          <cell r="D1037" t="str">
            <v>No</v>
          </cell>
          <cell r="E1037" t="str">
            <v>No</v>
          </cell>
          <cell r="F1037" t="str">
            <v>No</v>
          </cell>
          <cell r="G1037">
            <v>0</v>
          </cell>
          <cell r="H1037" t="str">
            <v>No</v>
          </cell>
          <cell r="I1037">
            <v>36.67</v>
          </cell>
          <cell r="J1037" t="str">
            <v>Obesity</v>
          </cell>
          <cell r="K1037">
            <v>10.83</v>
          </cell>
          <cell r="L1037" t="str">
            <v>Diabetes</v>
          </cell>
        </row>
        <row r="1038">
          <cell r="A1038" t="str">
            <v>Id1037</v>
          </cell>
          <cell r="B1038">
            <v>33.630000000000003</v>
          </cell>
          <cell r="C1038">
            <v>11.31</v>
          </cell>
          <cell r="D1038" t="str">
            <v>No</v>
          </cell>
          <cell r="E1038" t="str">
            <v>No</v>
          </cell>
          <cell r="F1038" t="str">
            <v>No</v>
          </cell>
          <cell r="G1038">
            <v>0</v>
          </cell>
          <cell r="H1038" t="str">
            <v>No</v>
          </cell>
          <cell r="I1038">
            <v>33.630000000000003</v>
          </cell>
          <cell r="J1038" t="str">
            <v>Obesity</v>
          </cell>
          <cell r="K1038">
            <v>11.31</v>
          </cell>
          <cell r="L1038" t="str">
            <v>Diabetes</v>
          </cell>
        </row>
        <row r="1039">
          <cell r="A1039" t="str">
            <v>Id1038</v>
          </cell>
          <cell r="B1039">
            <v>32.67</v>
          </cell>
          <cell r="C1039">
            <v>11.81</v>
          </cell>
          <cell r="D1039" t="str">
            <v>Yes</v>
          </cell>
          <cell r="E1039" t="str">
            <v>No</v>
          </cell>
          <cell r="F1039" t="str">
            <v>No</v>
          </cell>
          <cell r="G1039">
            <v>0</v>
          </cell>
          <cell r="H1039" t="str">
            <v>No</v>
          </cell>
          <cell r="I1039">
            <v>32.67</v>
          </cell>
          <cell r="J1039" t="str">
            <v>Obesity</v>
          </cell>
          <cell r="K1039">
            <v>11.81</v>
          </cell>
          <cell r="L1039" t="str">
            <v>Diabetes</v>
          </cell>
        </row>
        <row r="1040">
          <cell r="A1040" t="str">
            <v>Id1039</v>
          </cell>
          <cell r="B1040">
            <v>33.299999999999997</v>
          </cell>
          <cell r="C1040">
            <v>8.26</v>
          </cell>
          <cell r="D1040" t="str">
            <v>Yes</v>
          </cell>
          <cell r="E1040" t="str">
            <v>No</v>
          </cell>
          <cell r="F1040" t="str">
            <v>No</v>
          </cell>
          <cell r="G1040">
            <v>2</v>
          </cell>
          <cell r="H1040" t="str">
            <v>No</v>
          </cell>
          <cell r="I1040">
            <v>33.299999999999997</v>
          </cell>
          <cell r="J1040" t="str">
            <v>Obesity</v>
          </cell>
          <cell r="K1040">
            <v>8.26</v>
          </cell>
          <cell r="L1040" t="str">
            <v>Diabetes</v>
          </cell>
        </row>
        <row r="1041">
          <cell r="A1041" t="str">
            <v>Id1040</v>
          </cell>
          <cell r="B1041">
            <v>30.78</v>
          </cell>
          <cell r="C1041">
            <v>10.74</v>
          </cell>
          <cell r="D1041" t="str">
            <v>Yes</v>
          </cell>
          <cell r="E1041" t="str">
            <v>No</v>
          </cell>
          <cell r="F1041" t="str">
            <v>No</v>
          </cell>
          <cell r="G1041">
            <v>2</v>
          </cell>
          <cell r="H1041" t="str">
            <v>No</v>
          </cell>
          <cell r="I1041">
            <v>30.78</v>
          </cell>
          <cell r="J1041" t="str">
            <v>Obesity</v>
          </cell>
          <cell r="K1041">
            <v>10.74</v>
          </cell>
          <cell r="L1041" t="str">
            <v>Diabetes</v>
          </cell>
        </row>
        <row r="1042">
          <cell r="A1042" t="str">
            <v>Id1041</v>
          </cell>
          <cell r="B1042">
            <v>28.975000000000001</v>
          </cell>
          <cell r="C1042">
            <v>7.69</v>
          </cell>
          <cell r="D1042" t="str">
            <v>Yes</v>
          </cell>
          <cell r="E1042" t="str">
            <v>No</v>
          </cell>
          <cell r="F1042" t="str">
            <v>No</v>
          </cell>
          <cell r="G1042">
            <v>0</v>
          </cell>
          <cell r="H1042" t="str">
            <v>No</v>
          </cell>
          <cell r="I1042">
            <v>28.975000000000001</v>
          </cell>
          <cell r="J1042" t="str">
            <v>Over Weight</v>
          </cell>
          <cell r="K1042">
            <v>7.69</v>
          </cell>
          <cell r="L1042" t="str">
            <v>Diabetes</v>
          </cell>
        </row>
        <row r="1043">
          <cell r="A1043" t="str">
            <v>Id1042</v>
          </cell>
          <cell r="B1043">
            <v>33.4</v>
          </cell>
          <cell r="C1043">
            <v>4.84</v>
          </cell>
          <cell r="D1043" t="str">
            <v>No</v>
          </cell>
          <cell r="E1043" t="str">
            <v>No</v>
          </cell>
          <cell r="F1043" t="str">
            <v>No</v>
          </cell>
          <cell r="G1043">
            <v>0</v>
          </cell>
          <cell r="H1043" t="str">
            <v>No</v>
          </cell>
          <cell r="I1043">
            <v>33.4</v>
          </cell>
          <cell r="J1043" t="str">
            <v>Obesity</v>
          </cell>
          <cell r="K1043">
            <v>4.84</v>
          </cell>
          <cell r="L1043" t="str">
            <v>Normal</v>
          </cell>
        </row>
        <row r="1044">
          <cell r="A1044" t="str">
            <v>Id1043</v>
          </cell>
          <cell r="B1044">
            <v>21.5</v>
          </cell>
          <cell r="C1044">
            <v>9.77</v>
          </cell>
          <cell r="D1044" t="str">
            <v>Yes</v>
          </cell>
          <cell r="E1044" t="str">
            <v>No</v>
          </cell>
          <cell r="F1044" t="str">
            <v>No</v>
          </cell>
          <cell r="G1044">
            <v>0</v>
          </cell>
          <cell r="H1044" t="str">
            <v>No</v>
          </cell>
          <cell r="I1044">
            <v>21.5</v>
          </cell>
          <cell r="J1044" t="str">
            <v>Normal Weight</v>
          </cell>
          <cell r="K1044">
            <v>9.77</v>
          </cell>
          <cell r="L1044" t="str">
            <v>Diabetes</v>
          </cell>
        </row>
        <row r="1045">
          <cell r="A1045" t="str">
            <v>Id1044</v>
          </cell>
          <cell r="B1045">
            <v>38.14</v>
          </cell>
          <cell r="C1045">
            <v>5.84</v>
          </cell>
          <cell r="D1045" t="str">
            <v>No</v>
          </cell>
          <cell r="E1045" t="str">
            <v>No</v>
          </cell>
          <cell r="F1045" t="str">
            <v>No</v>
          </cell>
          <cell r="G1045">
            <v>0</v>
          </cell>
          <cell r="H1045" t="str">
            <v>No</v>
          </cell>
          <cell r="I1045">
            <v>38.14</v>
          </cell>
          <cell r="J1045" t="str">
            <v>Obesity</v>
          </cell>
          <cell r="K1045">
            <v>5.84</v>
          </cell>
          <cell r="L1045" t="str">
            <v>Prediabetes</v>
          </cell>
        </row>
        <row r="1046">
          <cell r="A1046" t="str">
            <v>Id1045</v>
          </cell>
          <cell r="B1046">
            <v>35.42</v>
          </cell>
          <cell r="C1046">
            <v>8.6999999999999993</v>
          </cell>
          <cell r="D1046" t="str">
            <v>Yes</v>
          </cell>
          <cell r="E1046" t="str">
            <v>No</v>
          </cell>
          <cell r="F1046" t="str">
            <v>No</v>
          </cell>
          <cell r="G1046">
            <v>1</v>
          </cell>
          <cell r="H1046" t="str">
            <v>No</v>
          </cell>
          <cell r="I1046">
            <v>35.42</v>
          </cell>
          <cell r="J1046" t="str">
            <v>Obesity</v>
          </cell>
          <cell r="K1046">
            <v>8.6999999999999993</v>
          </cell>
          <cell r="L1046" t="str">
            <v>Diabetes</v>
          </cell>
        </row>
        <row r="1047">
          <cell r="A1047" t="str">
            <v>Id1046</v>
          </cell>
          <cell r="B1047">
            <v>35.625</v>
          </cell>
          <cell r="C1047">
            <v>10.79</v>
          </cell>
          <cell r="D1047" t="str">
            <v>No</v>
          </cell>
          <cell r="E1047" t="str">
            <v>No</v>
          </cell>
          <cell r="F1047" t="str">
            <v>No</v>
          </cell>
          <cell r="G1047">
            <v>0</v>
          </cell>
          <cell r="H1047" t="str">
            <v>No</v>
          </cell>
          <cell r="I1047">
            <v>35.625</v>
          </cell>
          <cell r="J1047" t="str">
            <v>Obesity</v>
          </cell>
          <cell r="K1047">
            <v>10.79</v>
          </cell>
          <cell r="L1047" t="str">
            <v>Diabetes</v>
          </cell>
        </row>
        <row r="1048">
          <cell r="A1048" t="str">
            <v>Id1047</v>
          </cell>
          <cell r="B1048">
            <v>45.51</v>
          </cell>
          <cell r="C1048">
            <v>4.32</v>
          </cell>
          <cell r="D1048" t="str">
            <v>No</v>
          </cell>
          <cell r="E1048" t="str">
            <v>No</v>
          </cell>
          <cell r="F1048" t="str">
            <v>No</v>
          </cell>
          <cell r="G1048">
            <v>1</v>
          </cell>
          <cell r="H1048" t="str">
            <v>No</v>
          </cell>
          <cell r="I1048">
            <v>45.51</v>
          </cell>
          <cell r="J1048" t="str">
            <v>Obesity</v>
          </cell>
          <cell r="K1048">
            <v>4.32</v>
          </cell>
          <cell r="L1048" t="str">
            <v>Normal</v>
          </cell>
        </row>
        <row r="1049">
          <cell r="A1049" t="str">
            <v>Id1048</v>
          </cell>
          <cell r="B1049">
            <v>37.1</v>
          </cell>
          <cell r="C1049">
            <v>7.19</v>
          </cell>
          <cell r="D1049" t="str">
            <v>Yes</v>
          </cell>
          <cell r="E1049" t="str">
            <v>No</v>
          </cell>
          <cell r="F1049" t="str">
            <v>No</v>
          </cell>
          <cell r="G1049">
            <v>0</v>
          </cell>
          <cell r="H1049" t="str">
            <v>No</v>
          </cell>
          <cell r="I1049">
            <v>37.1</v>
          </cell>
          <cell r="J1049" t="str">
            <v>Obesity</v>
          </cell>
          <cell r="K1049">
            <v>7.19</v>
          </cell>
          <cell r="L1049" t="str">
            <v>Diabetes</v>
          </cell>
        </row>
        <row r="1050">
          <cell r="A1050" t="str">
            <v>Id1049</v>
          </cell>
          <cell r="B1050">
            <v>30.5</v>
          </cell>
          <cell r="C1050">
            <v>11.94</v>
          </cell>
          <cell r="D1050" t="str">
            <v>Yes</v>
          </cell>
          <cell r="E1050" t="str">
            <v>No</v>
          </cell>
          <cell r="F1050" t="str">
            <v>No</v>
          </cell>
          <cell r="G1050">
            <v>0</v>
          </cell>
          <cell r="H1050" t="str">
            <v>No</v>
          </cell>
          <cell r="I1050">
            <v>30.5</v>
          </cell>
          <cell r="J1050" t="str">
            <v>Obesity</v>
          </cell>
          <cell r="K1050">
            <v>11.94</v>
          </cell>
          <cell r="L1050" t="str">
            <v>Diabetes</v>
          </cell>
        </row>
        <row r="1051">
          <cell r="A1051" t="str">
            <v>Id1050</v>
          </cell>
          <cell r="B1051">
            <v>28.16</v>
          </cell>
          <cell r="C1051">
            <v>5.56</v>
          </cell>
          <cell r="D1051" t="str">
            <v>No</v>
          </cell>
          <cell r="E1051" t="str">
            <v>No</v>
          </cell>
          <cell r="F1051" t="str">
            <v>No</v>
          </cell>
          <cell r="G1051">
            <v>2</v>
          </cell>
          <cell r="H1051" t="str">
            <v>No</v>
          </cell>
          <cell r="I1051">
            <v>28.16</v>
          </cell>
          <cell r="J1051" t="str">
            <v>Over Weight</v>
          </cell>
          <cell r="K1051">
            <v>5.56</v>
          </cell>
          <cell r="L1051" t="str">
            <v>Normal</v>
          </cell>
        </row>
        <row r="1052">
          <cell r="A1052" t="str">
            <v>Id1051</v>
          </cell>
          <cell r="B1052">
            <v>29.1</v>
          </cell>
          <cell r="C1052">
            <v>5.64</v>
          </cell>
          <cell r="D1052" t="str">
            <v>Yes</v>
          </cell>
          <cell r="E1052" t="str">
            <v>No</v>
          </cell>
          <cell r="F1052" t="str">
            <v>No</v>
          </cell>
          <cell r="G1052">
            <v>0</v>
          </cell>
          <cell r="H1052" t="str">
            <v>No</v>
          </cell>
          <cell r="I1052">
            <v>29.1</v>
          </cell>
          <cell r="J1052" t="str">
            <v>Over Weight</v>
          </cell>
          <cell r="K1052">
            <v>5.64</v>
          </cell>
          <cell r="L1052" t="str">
            <v>Normal</v>
          </cell>
        </row>
        <row r="1053">
          <cell r="A1053" t="str">
            <v>Id1052</v>
          </cell>
          <cell r="B1053">
            <v>30.22</v>
          </cell>
          <cell r="C1053">
            <v>4.6500000000000004</v>
          </cell>
          <cell r="D1053" t="str">
            <v>No</v>
          </cell>
          <cell r="E1053" t="str">
            <v>No</v>
          </cell>
          <cell r="F1053" t="str">
            <v>No</v>
          </cell>
          <cell r="G1053">
            <v>0</v>
          </cell>
          <cell r="H1053" t="str">
            <v>No</v>
          </cell>
          <cell r="I1053">
            <v>30.22</v>
          </cell>
          <cell r="J1053" t="str">
            <v>Obesity</v>
          </cell>
          <cell r="K1053">
            <v>4.6500000000000004</v>
          </cell>
          <cell r="L1053" t="str">
            <v>Normal</v>
          </cell>
        </row>
        <row r="1054">
          <cell r="A1054" t="str">
            <v>Id1053</v>
          </cell>
          <cell r="B1054">
            <v>24.29</v>
          </cell>
          <cell r="C1054">
            <v>9.0500000000000007</v>
          </cell>
          <cell r="D1054" t="str">
            <v>No</v>
          </cell>
          <cell r="E1054" t="str">
            <v>No</v>
          </cell>
          <cell r="F1054" t="str">
            <v>No</v>
          </cell>
          <cell r="G1054">
            <v>0</v>
          </cell>
          <cell r="H1054" t="str">
            <v>No</v>
          </cell>
          <cell r="I1054">
            <v>24.29</v>
          </cell>
          <cell r="J1054" t="str">
            <v>Normal Weight</v>
          </cell>
          <cell r="K1054">
            <v>9.0500000000000007</v>
          </cell>
          <cell r="L1054" t="str">
            <v>Diabetes</v>
          </cell>
        </row>
        <row r="1055">
          <cell r="A1055" t="str">
            <v>Id1054</v>
          </cell>
          <cell r="B1055">
            <v>29.39</v>
          </cell>
          <cell r="C1055">
            <v>4.5199999999999996</v>
          </cell>
          <cell r="D1055" t="str">
            <v>Yes</v>
          </cell>
          <cell r="E1055" t="str">
            <v>No</v>
          </cell>
          <cell r="F1055" t="str">
            <v>No</v>
          </cell>
          <cell r="G1055">
            <v>0</v>
          </cell>
          <cell r="H1055" t="str">
            <v>No</v>
          </cell>
          <cell r="I1055">
            <v>29.39</v>
          </cell>
          <cell r="J1055" t="str">
            <v>Over Weight</v>
          </cell>
          <cell r="K1055">
            <v>4.5199999999999996</v>
          </cell>
          <cell r="L1055" t="str">
            <v>Normal</v>
          </cell>
        </row>
        <row r="1056">
          <cell r="A1056" t="str">
            <v>Id1055</v>
          </cell>
          <cell r="B1056">
            <v>25.66</v>
          </cell>
          <cell r="C1056">
            <v>4.62</v>
          </cell>
          <cell r="D1056" t="str">
            <v>Yes</v>
          </cell>
          <cell r="E1056" t="str">
            <v>No</v>
          </cell>
          <cell r="F1056" t="str">
            <v>No</v>
          </cell>
          <cell r="G1056">
            <v>1</v>
          </cell>
          <cell r="H1056" t="str">
            <v>No</v>
          </cell>
          <cell r="I1056">
            <v>25.66</v>
          </cell>
          <cell r="J1056" t="str">
            <v>Over Weight</v>
          </cell>
          <cell r="K1056">
            <v>4.62</v>
          </cell>
          <cell r="L1056" t="str">
            <v>Normal</v>
          </cell>
        </row>
        <row r="1057">
          <cell r="A1057" t="str">
            <v>Id1056</v>
          </cell>
          <cell r="B1057">
            <v>39.11</v>
          </cell>
          <cell r="C1057">
            <v>5.87</v>
          </cell>
          <cell r="D1057" t="str">
            <v>No</v>
          </cell>
          <cell r="E1057" t="str">
            <v>No</v>
          </cell>
          <cell r="F1057" t="str">
            <v>No</v>
          </cell>
          <cell r="G1057">
            <v>0</v>
          </cell>
          <cell r="H1057" t="str">
            <v>No</v>
          </cell>
          <cell r="I1057">
            <v>39.11</v>
          </cell>
          <cell r="J1057" t="str">
            <v>Obesity</v>
          </cell>
          <cell r="K1057">
            <v>5.87</v>
          </cell>
          <cell r="L1057" t="str">
            <v>Prediabetes</v>
          </cell>
        </row>
        <row r="1058">
          <cell r="A1058" t="str">
            <v>Id1057</v>
          </cell>
          <cell r="B1058">
            <v>43.78</v>
          </cell>
          <cell r="C1058">
            <v>5.71</v>
          </cell>
          <cell r="D1058" t="str">
            <v>No</v>
          </cell>
          <cell r="E1058" t="str">
            <v>No</v>
          </cell>
          <cell r="F1058" t="str">
            <v>No</v>
          </cell>
          <cell r="G1058">
            <v>1</v>
          </cell>
          <cell r="H1058" t="str">
            <v>No</v>
          </cell>
          <cell r="I1058">
            <v>43.78</v>
          </cell>
          <cell r="J1058" t="str">
            <v>Obesity</v>
          </cell>
          <cell r="K1058">
            <v>5.71</v>
          </cell>
          <cell r="L1058" t="str">
            <v>Prediabetes</v>
          </cell>
        </row>
        <row r="1059">
          <cell r="A1059" t="str">
            <v>Id1058</v>
          </cell>
          <cell r="B1059">
            <v>24.35</v>
          </cell>
          <cell r="C1059">
            <v>9.08</v>
          </cell>
          <cell r="D1059" t="str">
            <v>No</v>
          </cell>
          <cell r="E1059" t="str">
            <v>No</v>
          </cell>
          <cell r="F1059" t="str">
            <v>No</v>
          </cell>
          <cell r="G1059">
            <v>0</v>
          </cell>
          <cell r="H1059" t="str">
            <v>No</v>
          </cell>
          <cell r="I1059">
            <v>24.35</v>
          </cell>
          <cell r="J1059" t="str">
            <v>Normal Weight</v>
          </cell>
          <cell r="K1059">
            <v>9.08</v>
          </cell>
          <cell r="L1059" t="str">
            <v>Diabetes</v>
          </cell>
        </row>
        <row r="1060">
          <cell r="A1060" t="str">
            <v>Id1059</v>
          </cell>
          <cell r="B1060">
            <v>40.299999999999997</v>
          </cell>
          <cell r="C1060">
            <v>5.3</v>
          </cell>
          <cell r="D1060" t="str">
            <v>Yes</v>
          </cell>
          <cell r="E1060" t="str">
            <v>No</v>
          </cell>
          <cell r="F1060" t="str">
            <v>No</v>
          </cell>
          <cell r="G1060">
            <v>2</v>
          </cell>
          <cell r="H1060" t="str">
            <v>No</v>
          </cell>
          <cell r="I1060">
            <v>40.299999999999997</v>
          </cell>
          <cell r="J1060" t="str">
            <v>Obesity</v>
          </cell>
          <cell r="K1060">
            <v>5.3</v>
          </cell>
          <cell r="L1060" t="str">
            <v>Normal</v>
          </cell>
        </row>
        <row r="1061">
          <cell r="A1061" t="str">
            <v>Id1060</v>
          </cell>
          <cell r="B1061">
            <v>32.774999999999999</v>
          </cell>
          <cell r="C1061">
            <v>11.76</v>
          </cell>
          <cell r="D1061" t="str">
            <v>Yes</v>
          </cell>
          <cell r="E1061" t="str">
            <v>No</v>
          </cell>
          <cell r="F1061" t="str">
            <v>No</v>
          </cell>
          <cell r="G1061">
            <v>0</v>
          </cell>
          <cell r="H1061" t="str">
            <v>No</v>
          </cell>
          <cell r="I1061">
            <v>32.774999999999999</v>
          </cell>
          <cell r="J1061" t="str">
            <v>Obesity</v>
          </cell>
          <cell r="K1061">
            <v>11.76</v>
          </cell>
          <cell r="L1061" t="str">
            <v>Diabetes</v>
          </cell>
        </row>
        <row r="1062">
          <cell r="A1062" t="str">
            <v>Id1061</v>
          </cell>
          <cell r="B1062">
            <v>39.6</v>
          </cell>
          <cell r="C1062">
            <v>5.1100000000000003</v>
          </cell>
          <cell r="D1062" t="str">
            <v>Yes</v>
          </cell>
          <cell r="E1062" t="str">
            <v>No</v>
          </cell>
          <cell r="F1062" t="str">
            <v>No</v>
          </cell>
          <cell r="G1062">
            <v>2</v>
          </cell>
          <cell r="H1062" t="str">
            <v>No</v>
          </cell>
          <cell r="I1062">
            <v>39.6</v>
          </cell>
          <cell r="J1062" t="str">
            <v>Obesity</v>
          </cell>
          <cell r="K1062">
            <v>5.1100000000000003</v>
          </cell>
          <cell r="L1062" t="str">
            <v>Normal</v>
          </cell>
        </row>
        <row r="1063">
          <cell r="A1063" t="str">
            <v>Id1062</v>
          </cell>
          <cell r="B1063">
            <v>30.97</v>
          </cell>
          <cell r="C1063">
            <v>5.54</v>
          </cell>
          <cell r="D1063" t="str">
            <v>No</v>
          </cell>
          <cell r="E1063" t="str">
            <v>No</v>
          </cell>
          <cell r="F1063" t="str">
            <v>No</v>
          </cell>
          <cell r="G1063">
            <v>2</v>
          </cell>
          <cell r="H1063" t="str">
            <v>No</v>
          </cell>
          <cell r="I1063">
            <v>30.97</v>
          </cell>
          <cell r="J1063" t="str">
            <v>Obesity</v>
          </cell>
          <cell r="K1063">
            <v>5.54</v>
          </cell>
          <cell r="L1063" t="str">
            <v>Normal</v>
          </cell>
        </row>
        <row r="1064">
          <cell r="A1064" t="str">
            <v>Id1063</v>
          </cell>
          <cell r="B1064">
            <v>27.645</v>
          </cell>
          <cell r="C1064">
            <v>8.8699999999999992</v>
          </cell>
          <cell r="D1064" t="str">
            <v>Yes</v>
          </cell>
          <cell r="E1064" t="str">
            <v>No</v>
          </cell>
          <cell r="F1064" t="str">
            <v>No</v>
          </cell>
          <cell r="G1064">
            <v>0</v>
          </cell>
          <cell r="H1064" t="str">
            <v>No</v>
          </cell>
          <cell r="I1064">
            <v>27.645</v>
          </cell>
          <cell r="J1064" t="str">
            <v>Over Weight</v>
          </cell>
          <cell r="K1064">
            <v>8.8699999999999992</v>
          </cell>
          <cell r="L1064" t="str">
            <v>Diabetes</v>
          </cell>
        </row>
        <row r="1065">
          <cell r="A1065" t="str">
            <v>Id1064</v>
          </cell>
          <cell r="B1065">
            <v>34.43</v>
          </cell>
          <cell r="C1065">
            <v>5.96</v>
          </cell>
          <cell r="D1065" t="str">
            <v>Yes</v>
          </cell>
          <cell r="E1065" t="str">
            <v>No</v>
          </cell>
          <cell r="F1065" t="str">
            <v>No</v>
          </cell>
          <cell r="G1065">
            <v>2</v>
          </cell>
          <cell r="H1065" t="str">
            <v>No</v>
          </cell>
          <cell r="I1065">
            <v>34.43</v>
          </cell>
          <cell r="J1065" t="str">
            <v>Obesity</v>
          </cell>
          <cell r="K1065">
            <v>5.96</v>
          </cell>
          <cell r="L1065" t="str">
            <v>Prediabetes</v>
          </cell>
        </row>
        <row r="1066">
          <cell r="A1066" t="str">
            <v>Id1065</v>
          </cell>
          <cell r="B1066">
            <v>39.6</v>
          </cell>
          <cell r="C1066">
            <v>4.4400000000000004</v>
          </cell>
          <cell r="D1066" t="str">
            <v>Yes</v>
          </cell>
          <cell r="E1066" t="str">
            <v>No</v>
          </cell>
          <cell r="F1066" t="str">
            <v>Yes</v>
          </cell>
          <cell r="G1066">
            <v>1</v>
          </cell>
          <cell r="H1066" t="str">
            <v>No</v>
          </cell>
          <cell r="I1066">
            <v>39.6</v>
          </cell>
          <cell r="J1066" t="str">
            <v>Obesity</v>
          </cell>
          <cell r="K1066">
            <v>4.4400000000000004</v>
          </cell>
          <cell r="L1066" t="str">
            <v>Normal</v>
          </cell>
        </row>
        <row r="1067">
          <cell r="A1067" t="str">
            <v>Id1066</v>
          </cell>
          <cell r="B1067">
            <v>22.1</v>
          </cell>
          <cell r="C1067">
            <v>4.6500000000000004</v>
          </cell>
          <cell r="D1067" t="str">
            <v>Yes</v>
          </cell>
          <cell r="E1067" t="str">
            <v>No</v>
          </cell>
          <cell r="F1067" t="str">
            <v>No</v>
          </cell>
          <cell r="G1067">
            <v>2</v>
          </cell>
          <cell r="H1067" t="str">
            <v>No</v>
          </cell>
          <cell r="I1067">
            <v>22.1</v>
          </cell>
          <cell r="J1067" t="str">
            <v>Normal Weight</v>
          </cell>
          <cell r="K1067">
            <v>4.6500000000000004</v>
          </cell>
          <cell r="L1067" t="str">
            <v>Normal</v>
          </cell>
        </row>
        <row r="1068">
          <cell r="A1068" t="str">
            <v>Id1067</v>
          </cell>
          <cell r="B1068">
            <v>33.25</v>
          </cell>
          <cell r="C1068">
            <v>5.64</v>
          </cell>
          <cell r="D1068" t="str">
            <v>Yes</v>
          </cell>
          <cell r="E1068" t="str">
            <v>No</v>
          </cell>
          <cell r="F1068" t="str">
            <v>Yes</v>
          </cell>
          <cell r="G1068">
            <v>1</v>
          </cell>
          <cell r="H1068" t="str">
            <v>No</v>
          </cell>
          <cell r="I1068">
            <v>33.25</v>
          </cell>
          <cell r="J1068" t="str">
            <v>Obesity</v>
          </cell>
          <cell r="K1068">
            <v>5.64</v>
          </cell>
          <cell r="L1068" t="str">
            <v>Normal</v>
          </cell>
        </row>
        <row r="1069">
          <cell r="A1069" t="str">
            <v>Id1068</v>
          </cell>
          <cell r="B1069">
            <v>33.33</v>
          </cell>
          <cell r="C1069">
            <v>10.19</v>
          </cell>
          <cell r="D1069" t="str">
            <v>No</v>
          </cell>
          <cell r="E1069" t="str">
            <v>No</v>
          </cell>
          <cell r="F1069" t="str">
            <v>No</v>
          </cell>
          <cell r="G1069">
            <v>0</v>
          </cell>
          <cell r="H1069" t="str">
            <v>No</v>
          </cell>
          <cell r="I1069">
            <v>33.33</v>
          </cell>
          <cell r="J1069" t="str">
            <v>Obesity</v>
          </cell>
          <cell r="K1069">
            <v>10.19</v>
          </cell>
          <cell r="L1069" t="str">
            <v>Diabetes</v>
          </cell>
        </row>
        <row r="1070">
          <cell r="A1070" t="str">
            <v>Id1069</v>
          </cell>
          <cell r="B1070">
            <v>30.5</v>
          </cell>
          <cell r="C1070">
            <v>10.79</v>
          </cell>
          <cell r="D1070" t="str">
            <v>No</v>
          </cell>
          <cell r="E1070" t="str">
            <v>No</v>
          </cell>
          <cell r="F1070" t="str">
            <v>No</v>
          </cell>
          <cell r="G1070">
            <v>0</v>
          </cell>
          <cell r="H1070" t="str">
            <v>No</v>
          </cell>
          <cell r="I1070">
            <v>30.5</v>
          </cell>
          <cell r="J1070" t="str">
            <v>Obesity</v>
          </cell>
          <cell r="K1070">
            <v>10.79</v>
          </cell>
          <cell r="L1070" t="str">
            <v>Diabetes</v>
          </cell>
        </row>
        <row r="1071">
          <cell r="A1071" t="str">
            <v>Id1070</v>
          </cell>
          <cell r="B1071">
            <v>30.3</v>
          </cell>
          <cell r="C1071">
            <v>4.24</v>
          </cell>
          <cell r="D1071" t="str">
            <v>No</v>
          </cell>
          <cell r="E1071" t="str">
            <v>No</v>
          </cell>
          <cell r="F1071" t="str">
            <v>No</v>
          </cell>
          <cell r="G1071">
            <v>0</v>
          </cell>
          <cell r="H1071" t="str">
            <v>No</v>
          </cell>
          <cell r="I1071">
            <v>30.3</v>
          </cell>
          <cell r="J1071" t="str">
            <v>Obesity</v>
          </cell>
          <cell r="K1071">
            <v>4.24</v>
          </cell>
          <cell r="L1071" t="str">
            <v>Normal</v>
          </cell>
        </row>
        <row r="1072">
          <cell r="A1072" t="str">
            <v>Id1071</v>
          </cell>
          <cell r="B1072">
            <v>26.22</v>
          </cell>
          <cell r="C1072">
            <v>5.83</v>
          </cell>
          <cell r="D1072" t="str">
            <v>No</v>
          </cell>
          <cell r="E1072" t="str">
            <v>No</v>
          </cell>
          <cell r="F1072" t="str">
            <v>No</v>
          </cell>
          <cell r="G1072">
            <v>2</v>
          </cell>
          <cell r="H1072" t="str">
            <v>No</v>
          </cell>
          <cell r="I1072">
            <v>26.22</v>
          </cell>
          <cell r="J1072" t="str">
            <v>Over Weight</v>
          </cell>
          <cell r="K1072">
            <v>5.83</v>
          </cell>
          <cell r="L1072" t="str">
            <v>Prediabetes</v>
          </cell>
        </row>
        <row r="1073">
          <cell r="A1073" t="str">
            <v>Id1072</v>
          </cell>
          <cell r="B1073">
            <v>29.99</v>
          </cell>
          <cell r="C1073">
            <v>11.85</v>
          </cell>
          <cell r="D1073" t="str">
            <v>No</v>
          </cell>
          <cell r="E1073" t="str">
            <v>No</v>
          </cell>
          <cell r="F1073" t="str">
            <v>No</v>
          </cell>
          <cell r="G1073">
            <v>0</v>
          </cell>
          <cell r="H1073" t="str">
            <v>No</v>
          </cell>
          <cell r="I1073">
            <v>29.99</v>
          </cell>
          <cell r="J1073" t="str">
            <v>Over Weight</v>
          </cell>
          <cell r="K1073">
            <v>11.85</v>
          </cell>
          <cell r="L1073" t="str">
            <v>Diabetes</v>
          </cell>
        </row>
        <row r="1074">
          <cell r="A1074" t="str">
            <v>Id1073</v>
          </cell>
          <cell r="B1074">
            <v>36.380000000000003</v>
          </cell>
          <cell r="C1074">
            <v>5.98</v>
          </cell>
          <cell r="D1074" t="str">
            <v>No</v>
          </cell>
          <cell r="E1074" t="str">
            <v>No</v>
          </cell>
          <cell r="F1074" t="str">
            <v>No</v>
          </cell>
          <cell r="G1074">
            <v>1</v>
          </cell>
          <cell r="H1074" t="str">
            <v>No</v>
          </cell>
          <cell r="I1074">
            <v>36.380000000000003</v>
          </cell>
          <cell r="J1074" t="str">
            <v>Obesity</v>
          </cell>
          <cell r="K1074">
            <v>5.98</v>
          </cell>
          <cell r="L1074" t="str">
            <v>Prediabetes</v>
          </cell>
        </row>
        <row r="1075">
          <cell r="A1075" t="str">
            <v>Id1074</v>
          </cell>
          <cell r="B1075">
            <v>31.16</v>
          </cell>
          <cell r="C1075">
            <v>4.26</v>
          </cell>
          <cell r="D1075" t="str">
            <v>Yes</v>
          </cell>
          <cell r="E1075" t="str">
            <v>No</v>
          </cell>
          <cell r="F1075" t="str">
            <v>Yes</v>
          </cell>
          <cell r="G1075">
            <v>1</v>
          </cell>
          <cell r="H1075" t="str">
            <v>No</v>
          </cell>
          <cell r="I1075">
            <v>31.16</v>
          </cell>
          <cell r="J1075" t="str">
            <v>Obesity</v>
          </cell>
          <cell r="K1075">
            <v>4.26</v>
          </cell>
          <cell r="L1075" t="str">
            <v>Normal</v>
          </cell>
        </row>
        <row r="1076">
          <cell r="A1076" t="str">
            <v>Id1075</v>
          </cell>
          <cell r="B1076">
            <v>25.55</v>
          </cell>
          <cell r="C1076">
            <v>4.96</v>
          </cell>
          <cell r="D1076" t="str">
            <v>Yes</v>
          </cell>
          <cell r="E1076" t="str">
            <v>No</v>
          </cell>
          <cell r="F1076" t="str">
            <v>No</v>
          </cell>
          <cell r="G1076">
            <v>1</v>
          </cell>
          <cell r="H1076" t="str">
            <v>No</v>
          </cell>
          <cell r="I1076">
            <v>25.55</v>
          </cell>
          <cell r="J1076" t="str">
            <v>Over Weight</v>
          </cell>
          <cell r="K1076">
            <v>4.96</v>
          </cell>
          <cell r="L1076" t="str">
            <v>Normal</v>
          </cell>
        </row>
        <row r="1077">
          <cell r="A1077" t="str">
            <v>Id1076</v>
          </cell>
          <cell r="B1077">
            <v>28.77</v>
          </cell>
          <cell r="C1077">
            <v>4</v>
          </cell>
          <cell r="D1077" t="str">
            <v>Yes</v>
          </cell>
          <cell r="E1077" t="str">
            <v>No</v>
          </cell>
          <cell r="F1077" t="str">
            <v>No</v>
          </cell>
          <cell r="G1077">
            <v>0</v>
          </cell>
          <cell r="H1077" t="str">
            <v>No</v>
          </cell>
          <cell r="I1077">
            <v>28.77</v>
          </cell>
          <cell r="J1077" t="str">
            <v>Over Weight</v>
          </cell>
          <cell r="K1077">
            <v>4</v>
          </cell>
          <cell r="L1077" t="str">
            <v>Normal</v>
          </cell>
        </row>
        <row r="1078">
          <cell r="A1078" t="str">
            <v>Id1077</v>
          </cell>
          <cell r="B1078">
            <v>23.14</v>
          </cell>
          <cell r="C1078">
            <v>4.1500000000000004</v>
          </cell>
          <cell r="D1078" t="str">
            <v>Yes</v>
          </cell>
          <cell r="E1078" t="str">
            <v>No</v>
          </cell>
          <cell r="F1078" t="str">
            <v>No</v>
          </cell>
          <cell r="G1078">
            <v>1</v>
          </cell>
          <cell r="H1078" t="str">
            <v>No</v>
          </cell>
          <cell r="I1078">
            <v>23.14</v>
          </cell>
          <cell r="J1078" t="str">
            <v>Normal Weight</v>
          </cell>
          <cell r="K1078">
            <v>4.1500000000000004</v>
          </cell>
          <cell r="L1078" t="str">
            <v>Normal</v>
          </cell>
        </row>
        <row r="1079">
          <cell r="A1079" t="str">
            <v>Id1078</v>
          </cell>
          <cell r="B1079">
            <v>39.6</v>
          </cell>
          <cell r="C1079">
            <v>11.36</v>
          </cell>
          <cell r="D1079" t="str">
            <v>No</v>
          </cell>
          <cell r="E1079" t="str">
            <v>No</v>
          </cell>
          <cell r="F1079" t="str">
            <v>No</v>
          </cell>
          <cell r="G1079">
            <v>0</v>
          </cell>
          <cell r="H1079" t="str">
            <v>No</v>
          </cell>
          <cell r="I1079">
            <v>39.6</v>
          </cell>
          <cell r="J1079" t="str">
            <v>Obesity</v>
          </cell>
          <cell r="K1079">
            <v>11.36</v>
          </cell>
          <cell r="L1079" t="str">
            <v>Diabetes</v>
          </cell>
        </row>
        <row r="1080">
          <cell r="A1080" t="str">
            <v>Id1079</v>
          </cell>
          <cell r="B1080">
            <v>29.2</v>
          </cell>
          <cell r="C1080">
            <v>7.53</v>
          </cell>
          <cell r="D1080" t="str">
            <v>No</v>
          </cell>
          <cell r="E1080" t="str">
            <v>No</v>
          </cell>
          <cell r="F1080" t="str">
            <v>No</v>
          </cell>
          <cell r="G1080">
            <v>0</v>
          </cell>
          <cell r="H1080" t="str">
            <v>No</v>
          </cell>
          <cell r="I1080">
            <v>29.2</v>
          </cell>
          <cell r="J1080" t="str">
            <v>Over Weight</v>
          </cell>
          <cell r="K1080">
            <v>7.53</v>
          </cell>
          <cell r="L1080" t="str">
            <v>Diabetes</v>
          </cell>
        </row>
        <row r="1081">
          <cell r="A1081" t="str">
            <v>Id1080</v>
          </cell>
          <cell r="B1081">
            <v>32.774999999999999</v>
          </cell>
          <cell r="C1081">
            <v>7.95</v>
          </cell>
          <cell r="D1081" t="str">
            <v>No</v>
          </cell>
          <cell r="E1081" t="str">
            <v>No</v>
          </cell>
          <cell r="F1081" t="str">
            <v>No</v>
          </cell>
          <cell r="G1081">
            <v>0</v>
          </cell>
          <cell r="H1081" t="str">
            <v>No</v>
          </cell>
          <cell r="I1081">
            <v>32.774999999999999</v>
          </cell>
          <cell r="J1081" t="str">
            <v>Obesity</v>
          </cell>
          <cell r="K1081">
            <v>7.95</v>
          </cell>
          <cell r="L1081" t="str">
            <v>Diabetes</v>
          </cell>
        </row>
        <row r="1082">
          <cell r="A1082" t="str">
            <v>Id1081</v>
          </cell>
          <cell r="B1082">
            <v>24.035</v>
          </cell>
          <cell r="C1082">
            <v>8.5</v>
          </cell>
          <cell r="D1082" t="str">
            <v>No</v>
          </cell>
          <cell r="E1082" t="str">
            <v>No</v>
          </cell>
          <cell r="F1082" t="str">
            <v>No</v>
          </cell>
          <cell r="G1082">
            <v>0</v>
          </cell>
          <cell r="H1082" t="str">
            <v>No</v>
          </cell>
          <cell r="I1082">
            <v>24.035</v>
          </cell>
          <cell r="J1082" t="str">
            <v>Normal Weight</v>
          </cell>
          <cell r="K1082">
            <v>8.5</v>
          </cell>
          <cell r="L1082" t="str">
            <v>Diabetes</v>
          </cell>
        </row>
        <row r="1083">
          <cell r="A1083" t="str">
            <v>Id1082</v>
          </cell>
          <cell r="B1083">
            <v>30.55</v>
          </cell>
          <cell r="C1083">
            <v>5.89</v>
          </cell>
          <cell r="D1083" t="str">
            <v>No</v>
          </cell>
          <cell r="E1083" t="str">
            <v>No</v>
          </cell>
          <cell r="F1083" t="str">
            <v>Yes</v>
          </cell>
          <cell r="G1083">
            <v>1</v>
          </cell>
          <cell r="H1083" t="str">
            <v>No</v>
          </cell>
          <cell r="I1083">
            <v>30.55</v>
          </cell>
          <cell r="J1083" t="str">
            <v>Obesity</v>
          </cell>
          <cell r="K1083">
            <v>5.89</v>
          </cell>
          <cell r="L1083" t="str">
            <v>Prediabetes</v>
          </cell>
        </row>
        <row r="1084">
          <cell r="A1084" t="str">
            <v>Id1083</v>
          </cell>
          <cell r="B1084">
            <v>28.81</v>
          </cell>
          <cell r="C1084">
            <v>8.76</v>
          </cell>
          <cell r="D1084" t="str">
            <v>No</v>
          </cell>
          <cell r="E1084" t="str">
            <v>No</v>
          </cell>
          <cell r="F1084" t="str">
            <v>No</v>
          </cell>
          <cell r="G1084">
            <v>2</v>
          </cell>
          <cell r="H1084" t="str">
            <v>No</v>
          </cell>
          <cell r="I1084">
            <v>28.81</v>
          </cell>
          <cell r="J1084" t="str">
            <v>Over Weight</v>
          </cell>
          <cell r="K1084">
            <v>8.76</v>
          </cell>
          <cell r="L1084" t="str">
            <v>Diabetes</v>
          </cell>
        </row>
        <row r="1085">
          <cell r="A1085" t="str">
            <v>Id1084</v>
          </cell>
          <cell r="B1085">
            <v>31.66</v>
          </cell>
          <cell r="C1085">
            <v>4.1100000000000003</v>
          </cell>
          <cell r="D1085" t="str">
            <v>No</v>
          </cell>
          <cell r="E1085" t="str">
            <v>No</v>
          </cell>
          <cell r="F1085" t="str">
            <v>No</v>
          </cell>
          <cell r="G1085">
            <v>0</v>
          </cell>
          <cell r="H1085" t="str">
            <v>No</v>
          </cell>
          <cell r="I1085">
            <v>31.66</v>
          </cell>
          <cell r="J1085" t="str">
            <v>Obesity</v>
          </cell>
          <cell r="K1085">
            <v>4.1100000000000003</v>
          </cell>
          <cell r="L1085" t="str">
            <v>Normal</v>
          </cell>
        </row>
        <row r="1086">
          <cell r="A1086" t="str">
            <v>Id1085</v>
          </cell>
          <cell r="B1086">
            <v>28.215</v>
          </cell>
          <cell r="C1086">
            <v>7.56</v>
          </cell>
          <cell r="D1086" t="str">
            <v>Yes</v>
          </cell>
          <cell r="E1086" t="str">
            <v>No</v>
          </cell>
          <cell r="F1086" t="str">
            <v>No</v>
          </cell>
          <cell r="G1086">
            <v>1</v>
          </cell>
          <cell r="H1086" t="str">
            <v>No</v>
          </cell>
          <cell r="I1086">
            <v>28.215</v>
          </cell>
          <cell r="J1086" t="str">
            <v>Over Weight</v>
          </cell>
          <cell r="K1086">
            <v>7.56</v>
          </cell>
          <cell r="L1086" t="str">
            <v>Diabetes</v>
          </cell>
        </row>
        <row r="1087">
          <cell r="A1087" t="str">
            <v>Id1086</v>
          </cell>
          <cell r="B1087">
            <v>26.12</v>
          </cell>
          <cell r="C1087">
            <v>4.17</v>
          </cell>
          <cell r="D1087" t="str">
            <v>Yes</v>
          </cell>
          <cell r="E1087" t="str">
            <v>No</v>
          </cell>
          <cell r="F1087" t="str">
            <v>Yes</v>
          </cell>
          <cell r="G1087">
            <v>1</v>
          </cell>
          <cell r="H1087" t="str">
            <v>No</v>
          </cell>
          <cell r="I1087">
            <v>26.12</v>
          </cell>
          <cell r="J1087" t="str">
            <v>Over Weight</v>
          </cell>
          <cell r="K1087">
            <v>4.17</v>
          </cell>
          <cell r="L1087" t="str">
            <v>Normal</v>
          </cell>
        </row>
        <row r="1088">
          <cell r="A1088" t="str">
            <v>Id1087</v>
          </cell>
          <cell r="B1088">
            <v>36.630000000000003</v>
          </cell>
          <cell r="C1088">
            <v>11.42</v>
          </cell>
          <cell r="D1088" t="str">
            <v>No</v>
          </cell>
          <cell r="E1088" t="str">
            <v>No</v>
          </cell>
          <cell r="F1088" t="str">
            <v>No</v>
          </cell>
          <cell r="G1088">
            <v>2</v>
          </cell>
          <cell r="H1088" t="str">
            <v>No</v>
          </cell>
          <cell r="I1088">
            <v>36.630000000000003</v>
          </cell>
          <cell r="J1088" t="str">
            <v>Obesity</v>
          </cell>
          <cell r="K1088">
            <v>11.42</v>
          </cell>
          <cell r="L1088" t="str">
            <v>Diabetes</v>
          </cell>
        </row>
        <row r="1089">
          <cell r="A1089" t="str">
            <v>Id1088</v>
          </cell>
          <cell r="B1089">
            <v>33.344999999999999</v>
          </cell>
          <cell r="C1089">
            <v>7.33</v>
          </cell>
          <cell r="D1089" t="str">
            <v>No</v>
          </cell>
          <cell r="E1089" t="str">
            <v>No</v>
          </cell>
          <cell r="F1089" t="str">
            <v>No</v>
          </cell>
          <cell r="G1089">
            <v>2</v>
          </cell>
          <cell r="H1089" t="str">
            <v>No</v>
          </cell>
          <cell r="I1089">
            <v>33.344999999999999</v>
          </cell>
          <cell r="J1089" t="str">
            <v>Obesity</v>
          </cell>
          <cell r="K1089">
            <v>7.33</v>
          </cell>
          <cell r="L1089" t="str">
            <v>Diabetes</v>
          </cell>
        </row>
        <row r="1090">
          <cell r="A1090" t="str">
            <v>Id1089</v>
          </cell>
          <cell r="B1090">
            <v>27.11</v>
          </cell>
          <cell r="C1090">
            <v>6.7</v>
          </cell>
          <cell r="D1090" t="str">
            <v>No</v>
          </cell>
          <cell r="E1090" t="str">
            <v>No</v>
          </cell>
          <cell r="F1090" t="str">
            <v>No</v>
          </cell>
          <cell r="G1090">
            <v>0</v>
          </cell>
          <cell r="H1090" t="str">
            <v>No</v>
          </cell>
          <cell r="I1090">
            <v>27.11</v>
          </cell>
          <cell r="J1090" t="str">
            <v>Over Weight</v>
          </cell>
          <cell r="K1090">
            <v>6.7</v>
          </cell>
          <cell r="L1090" t="str">
            <v>Diabetes</v>
          </cell>
        </row>
        <row r="1091">
          <cell r="A1091" t="str">
            <v>Id1090</v>
          </cell>
          <cell r="B1091">
            <v>26.6</v>
          </cell>
          <cell r="C1091">
            <v>5.27</v>
          </cell>
          <cell r="D1091" t="str">
            <v>Yes</v>
          </cell>
          <cell r="E1091" t="str">
            <v>No</v>
          </cell>
          <cell r="F1091" t="str">
            <v>Yes</v>
          </cell>
          <cell r="G1091">
            <v>1</v>
          </cell>
          <cell r="H1091" t="str">
            <v>No</v>
          </cell>
          <cell r="I1091">
            <v>26.6</v>
          </cell>
          <cell r="J1091" t="str">
            <v>Over Weight</v>
          </cell>
          <cell r="K1091">
            <v>5.27</v>
          </cell>
          <cell r="L1091" t="str">
            <v>Normal</v>
          </cell>
        </row>
        <row r="1092">
          <cell r="A1092" t="str">
            <v>Id1091</v>
          </cell>
          <cell r="B1092">
            <v>30.41</v>
          </cell>
          <cell r="C1092">
            <v>7.72</v>
          </cell>
          <cell r="D1092" t="str">
            <v>No</v>
          </cell>
          <cell r="E1092" t="str">
            <v>No</v>
          </cell>
          <cell r="F1092" t="str">
            <v>No</v>
          </cell>
          <cell r="G1092">
            <v>0</v>
          </cell>
          <cell r="H1092" t="str">
            <v>No</v>
          </cell>
          <cell r="I1092">
            <v>30.41</v>
          </cell>
          <cell r="J1092" t="str">
            <v>Obesity</v>
          </cell>
          <cell r="K1092">
            <v>7.72</v>
          </cell>
          <cell r="L1092" t="str">
            <v>Diabetes</v>
          </cell>
        </row>
        <row r="1093">
          <cell r="A1093" t="str">
            <v>Id1092</v>
          </cell>
          <cell r="B1093">
            <v>28.98</v>
          </cell>
          <cell r="C1093">
            <v>8.68</v>
          </cell>
          <cell r="D1093" t="str">
            <v>No</v>
          </cell>
          <cell r="E1093" t="str">
            <v>No</v>
          </cell>
          <cell r="F1093" t="str">
            <v>No</v>
          </cell>
          <cell r="G1093">
            <v>2</v>
          </cell>
          <cell r="H1093" t="str">
            <v>No</v>
          </cell>
          <cell r="I1093">
            <v>28.98</v>
          </cell>
          <cell r="J1093" t="str">
            <v>Over Weight</v>
          </cell>
          <cell r="K1093">
            <v>8.68</v>
          </cell>
          <cell r="L1093" t="str">
            <v>Diabetes</v>
          </cell>
        </row>
        <row r="1094">
          <cell r="A1094" t="str">
            <v>Id1093</v>
          </cell>
          <cell r="B1094">
            <v>31.24</v>
          </cell>
          <cell r="C1094">
            <v>9.8000000000000007</v>
          </cell>
          <cell r="D1094" t="str">
            <v>No</v>
          </cell>
          <cell r="E1094" t="str">
            <v>No</v>
          </cell>
          <cell r="F1094" t="str">
            <v>No</v>
          </cell>
          <cell r="G1094">
            <v>0</v>
          </cell>
          <cell r="H1094" t="str">
            <v>No</v>
          </cell>
          <cell r="I1094">
            <v>31.24</v>
          </cell>
          <cell r="J1094" t="str">
            <v>Obesity</v>
          </cell>
          <cell r="K1094">
            <v>9.8000000000000007</v>
          </cell>
          <cell r="L1094" t="str">
            <v>Diabetes</v>
          </cell>
        </row>
        <row r="1095">
          <cell r="A1095" t="str">
            <v>Id1094</v>
          </cell>
          <cell r="B1095">
            <v>31.54</v>
          </cell>
          <cell r="C1095">
            <v>4.4400000000000004</v>
          </cell>
          <cell r="D1095" t="str">
            <v>No</v>
          </cell>
          <cell r="E1095" t="str">
            <v>No</v>
          </cell>
          <cell r="F1095" t="str">
            <v>No</v>
          </cell>
          <cell r="G1095">
            <v>0</v>
          </cell>
          <cell r="H1095" t="str">
            <v>No</v>
          </cell>
          <cell r="I1095">
            <v>31.54</v>
          </cell>
          <cell r="J1095" t="str">
            <v>Obesity</v>
          </cell>
          <cell r="K1095">
            <v>4.4400000000000004</v>
          </cell>
          <cell r="L1095" t="str">
            <v>Normal</v>
          </cell>
        </row>
        <row r="1096">
          <cell r="A1096" t="str">
            <v>Id1095</v>
          </cell>
          <cell r="B1096">
            <v>38.6</v>
          </cell>
          <cell r="C1096">
            <v>7.19</v>
          </cell>
          <cell r="D1096" t="str">
            <v>Yes</v>
          </cell>
          <cell r="E1096" t="str">
            <v>No</v>
          </cell>
          <cell r="F1096" t="str">
            <v>No</v>
          </cell>
          <cell r="G1096">
            <v>2</v>
          </cell>
          <cell r="H1096" t="str">
            <v>No</v>
          </cell>
          <cell r="I1096">
            <v>38.6</v>
          </cell>
          <cell r="J1096" t="str">
            <v>Obesity</v>
          </cell>
          <cell r="K1096">
            <v>7.19</v>
          </cell>
          <cell r="L1096" t="str">
            <v>Diabetes</v>
          </cell>
        </row>
        <row r="1097">
          <cell r="A1097" t="str">
            <v>Id1096</v>
          </cell>
          <cell r="B1097">
            <v>37.950000000000003</v>
          </cell>
          <cell r="C1097">
            <v>6.06</v>
          </cell>
          <cell r="D1097" t="str">
            <v>No</v>
          </cell>
          <cell r="E1097" t="str">
            <v>No</v>
          </cell>
          <cell r="F1097" t="str">
            <v>No</v>
          </cell>
          <cell r="G1097">
            <v>0</v>
          </cell>
          <cell r="H1097" t="str">
            <v>No</v>
          </cell>
          <cell r="I1097">
            <v>37.950000000000003</v>
          </cell>
          <cell r="J1097" t="str">
            <v>Obesity</v>
          </cell>
          <cell r="K1097">
            <v>6.06</v>
          </cell>
          <cell r="L1097" t="str">
            <v>Prediabetes</v>
          </cell>
        </row>
        <row r="1098">
          <cell r="A1098" t="str">
            <v>Id1097</v>
          </cell>
          <cell r="B1098">
            <v>38.97</v>
          </cell>
          <cell r="C1098">
            <v>5.12</v>
          </cell>
          <cell r="D1098" t="str">
            <v>No</v>
          </cell>
          <cell r="E1098" t="str">
            <v>No</v>
          </cell>
          <cell r="F1098" t="str">
            <v>No</v>
          </cell>
          <cell r="G1098">
            <v>0</v>
          </cell>
          <cell r="H1098" t="str">
            <v>No</v>
          </cell>
          <cell r="I1098">
            <v>38.97</v>
          </cell>
          <cell r="J1098" t="str">
            <v>Obesity</v>
          </cell>
          <cell r="K1098">
            <v>5.12</v>
          </cell>
          <cell r="L1098" t="str">
            <v>Normal</v>
          </cell>
        </row>
        <row r="1099">
          <cell r="A1099" t="str">
            <v>Id1098</v>
          </cell>
          <cell r="B1099">
            <v>21.2</v>
          </cell>
          <cell r="C1099">
            <v>10.72</v>
          </cell>
          <cell r="D1099" t="str">
            <v>No</v>
          </cell>
          <cell r="E1099" t="str">
            <v>No</v>
          </cell>
          <cell r="F1099" t="str">
            <v>No</v>
          </cell>
          <cell r="G1099">
            <v>0</v>
          </cell>
          <cell r="H1099" t="str">
            <v>No</v>
          </cell>
          <cell r="I1099">
            <v>21.2</v>
          </cell>
          <cell r="J1099" t="str">
            <v>Normal Weight</v>
          </cell>
          <cell r="K1099">
            <v>10.72</v>
          </cell>
          <cell r="L1099" t="str">
            <v>Diabetes</v>
          </cell>
        </row>
        <row r="1100">
          <cell r="A1100" t="str">
            <v>Id1099</v>
          </cell>
          <cell r="B1100">
            <v>23.96</v>
          </cell>
          <cell r="C1100">
            <v>9.58</v>
          </cell>
          <cell r="D1100" t="str">
            <v>Yes</v>
          </cell>
          <cell r="E1100" t="str">
            <v>No</v>
          </cell>
          <cell r="F1100" t="str">
            <v>Yes</v>
          </cell>
          <cell r="G1100">
            <v>1</v>
          </cell>
          <cell r="H1100" t="str">
            <v>No</v>
          </cell>
          <cell r="I1100">
            <v>23.96</v>
          </cell>
          <cell r="J1100" t="str">
            <v>Normal Weight</v>
          </cell>
          <cell r="K1100">
            <v>9.58</v>
          </cell>
          <cell r="L1100" t="str">
            <v>Diabetes</v>
          </cell>
        </row>
        <row r="1101">
          <cell r="A1101" t="str">
            <v>Id1100</v>
          </cell>
          <cell r="B1101">
            <v>35.93</v>
          </cell>
          <cell r="C1101">
            <v>6.4</v>
          </cell>
          <cell r="D1101" t="str">
            <v>Yes</v>
          </cell>
          <cell r="E1101" t="str">
            <v>No</v>
          </cell>
          <cell r="F1101" t="str">
            <v>No</v>
          </cell>
          <cell r="G1101">
            <v>1</v>
          </cell>
          <cell r="H1101" t="str">
            <v>No</v>
          </cell>
          <cell r="I1101">
            <v>35.93</v>
          </cell>
          <cell r="J1101" t="str">
            <v>Obesity</v>
          </cell>
          <cell r="K1101">
            <v>6.4</v>
          </cell>
          <cell r="L1101" t="str">
            <v>Prediabetes</v>
          </cell>
        </row>
        <row r="1102">
          <cell r="A1102" t="str">
            <v>Id1101</v>
          </cell>
          <cell r="B1102">
            <v>26.11</v>
          </cell>
          <cell r="C1102">
            <v>6.8</v>
          </cell>
          <cell r="D1102" t="str">
            <v>Yes</v>
          </cell>
          <cell r="E1102" t="str">
            <v>No</v>
          </cell>
          <cell r="F1102" t="str">
            <v>No</v>
          </cell>
          <cell r="G1102">
            <v>2</v>
          </cell>
          <cell r="H1102" t="str">
            <v>No</v>
          </cell>
          <cell r="I1102">
            <v>26.11</v>
          </cell>
          <cell r="J1102" t="str">
            <v>Over Weight</v>
          </cell>
          <cell r="K1102">
            <v>6.8</v>
          </cell>
          <cell r="L1102" t="str">
            <v>Diabetes</v>
          </cell>
        </row>
        <row r="1103">
          <cell r="A1103" t="str">
            <v>Id1102</v>
          </cell>
          <cell r="B1103">
            <v>32.299999999999997</v>
          </cell>
          <cell r="C1103">
            <v>9.48</v>
          </cell>
          <cell r="D1103" t="str">
            <v>No</v>
          </cell>
          <cell r="E1103" t="str">
            <v>No</v>
          </cell>
          <cell r="F1103" t="str">
            <v>No</v>
          </cell>
          <cell r="G1103">
            <v>2</v>
          </cell>
          <cell r="H1103" t="str">
            <v>No</v>
          </cell>
          <cell r="I1103">
            <v>32.299999999999997</v>
          </cell>
          <cell r="J1103" t="str">
            <v>Obesity</v>
          </cell>
          <cell r="K1103">
            <v>9.48</v>
          </cell>
          <cell r="L1103" t="str">
            <v>Diabetes</v>
          </cell>
        </row>
        <row r="1104">
          <cell r="A1104" t="str">
            <v>Id1103</v>
          </cell>
          <cell r="B1104">
            <v>28.69</v>
          </cell>
          <cell r="C1104">
            <v>7.45</v>
          </cell>
          <cell r="D1104" t="str">
            <v>No</v>
          </cell>
          <cell r="E1104" t="str">
            <v>No</v>
          </cell>
          <cell r="F1104" t="str">
            <v>No</v>
          </cell>
          <cell r="G1104">
            <v>2</v>
          </cell>
          <cell r="H1104" t="str">
            <v>No</v>
          </cell>
          <cell r="I1104">
            <v>28.69</v>
          </cell>
          <cell r="J1104" t="str">
            <v>Over Weight</v>
          </cell>
          <cell r="K1104">
            <v>7.45</v>
          </cell>
          <cell r="L1104" t="str">
            <v>Diabetes</v>
          </cell>
        </row>
        <row r="1105">
          <cell r="A1105" t="str">
            <v>Id1104</v>
          </cell>
          <cell r="B1105">
            <v>31.28</v>
          </cell>
          <cell r="C1105">
            <v>6.94</v>
          </cell>
          <cell r="D1105" t="str">
            <v>Yes</v>
          </cell>
          <cell r="E1105" t="str">
            <v>No</v>
          </cell>
          <cell r="F1105" t="str">
            <v>No</v>
          </cell>
          <cell r="G1105">
            <v>1</v>
          </cell>
          <cell r="H1105" t="str">
            <v>No</v>
          </cell>
          <cell r="I1105">
            <v>31.28</v>
          </cell>
          <cell r="J1105" t="str">
            <v>Obesity</v>
          </cell>
          <cell r="K1105">
            <v>6.94</v>
          </cell>
          <cell r="L1105" t="str">
            <v>Diabetes</v>
          </cell>
        </row>
        <row r="1106">
          <cell r="A1106" t="str">
            <v>Id1105</v>
          </cell>
          <cell r="B1106">
            <v>30.21</v>
          </cell>
          <cell r="C1106">
            <v>7.83</v>
          </cell>
          <cell r="D1106" t="str">
            <v>No</v>
          </cell>
          <cell r="E1106" t="str">
            <v>No</v>
          </cell>
          <cell r="F1106" t="str">
            <v>No</v>
          </cell>
          <cell r="G1106">
            <v>0</v>
          </cell>
          <cell r="H1106" t="str">
            <v>No</v>
          </cell>
          <cell r="I1106">
            <v>30.21</v>
          </cell>
          <cell r="J1106" t="str">
            <v>Obesity</v>
          </cell>
          <cell r="K1106">
            <v>7.83</v>
          </cell>
          <cell r="L1106" t="str">
            <v>Diabetes</v>
          </cell>
        </row>
        <row r="1107">
          <cell r="A1107" t="str">
            <v>Id1106</v>
          </cell>
          <cell r="B1107">
            <v>38.28</v>
          </cell>
          <cell r="C1107">
            <v>10.17</v>
          </cell>
          <cell r="D1107" t="str">
            <v>Yes</v>
          </cell>
          <cell r="E1107" t="str">
            <v>No</v>
          </cell>
          <cell r="F1107" t="str">
            <v>No</v>
          </cell>
          <cell r="G1107">
            <v>0</v>
          </cell>
          <cell r="H1107" t="str">
            <v>No</v>
          </cell>
          <cell r="I1107">
            <v>38.28</v>
          </cell>
          <cell r="J1107" t="str">
            <v>Obesity</v>
          </cell>
          <cell r="K1107">
            <v>10.17</v>
          </cell>
          <cell r="L1107" t="str">
            <v>Diabetes</v>
          </cell>
        </row>
        <row r="1108">
          <cell r="A1108" t="str">
            <v>Id1107</v>
          </cell>
          <cell r="B1108">
            <v>29.9</v>
          </cell>
          <cell r="C1108">
            <v>8.9600000000000009</v>
          </cell>
          <cell r="D1108" t="str">
            <v>Yes</v>
          </cell>
          <cell r="E1108" t="str">
            <v>No</v>
          </cell>
          <cell r="F1108" t="str">
            <v>No</v>
          </cell>
          <cell r="G1108">
            <v>0</v>
          </cell>
          <cell r="H1108" t="str">
            <v>No</v>
          </cell>
          <cell r="I1108">
            <v>29.9</v>
          </cell>
          <cell r="J1108" t="str">
            <v>Over Weight</v>
          </cell>
          <cell r="K1108">
            <v>8.9600000000000009</v>
          </cell>
          <cell r="L1108" t="str">
            <v>Diabetes</v>
          </cell>
        </row>
        <row r="1109">
          <cell r="A1109" t="str">
            <v>Id1108</v>
          </cell>
          <cell r="B1109">
            <v>23.18</v>
          </cell>
          <cell r="C1109">
            <v>6.96</v>
          </cell>
          <cell r="D1109" t="str">
            <v>Yes</v>
          </cell>
          <cell r="E1109" t="str">
            <v>No</v>
          </cell>
          <cell r="F1109" t="str">
            <v>No</v>
          </cell>
          <cell r="G1109">
            <v>2</v>
          </cell>
          <cell r="H1109" t="str">
            <v>No</v>
          </cell>
          <cell r="I1109">
            <v>23.18</v>
          </cell>
          <cell r="J1109" t="str">
            <v>Normal Weight</v>
          </cell>
          <cell r="K1109">
            <v>6.96</v>
          </cell>
          <cell r="L1109" t="str">
            <v>Diabetes</v>
          </cell>
        </row>
        <row r="1110">
          <cell r="A1110" t="str">
            <v>Id1109</v>
          </cell>
          <cell r="B1110">
            <v>33.020000000000003</v>
          </cell>
          <cell r="C1110">
            <v>5.07</v>
          </cell>
          <cell r="D1110" t="str">
            <v>Yes</v>
          </cell>
          <cell r="E1110" t="str">
            <v>No</v>
          </cell>
          <cell r="F1110" t="str">
            <v>No</v>
          </cell>
          <cell r="G1110">
            <v>0</v>
          </cell>
          <cell r="H1110" t="str">
            <v>No</v>
          </cell>
          <cell r="I1110">
            <v>33.020000000000003</v>
          </cell>
          <cell r="J1110" t="str">
            <v>Obesity</v>
          </cell>
          <cell r="K1110">
            <v>5.07</v>
          </cell>
          <cell r="L1110" t="str">
            <v>Normal</v>
          </cell>
        </row>
        <row r="1111">
          <cell r="A1111" t="str">
            <v>Id1110</v>
          </cell>
          <cell r="B1111">
            <v>27.29</v>
          </cell>
          <cell r="C1111">
            <v>5.85</v>
          </cell>
          <cell r="D1111" t="str">
            <v>No</v>
          </cell>
          <cell r="E1111" t="str">
            <v>No</v>
          </cell>
          <cell r="F1111" t="str">
            <v>No</v>
          </cell>
          <cell r="G1111">
            <v>2</v>
          </cell>
          <cell r="H1111" t="str">
            <v>No</v>
          </cell>
          <cell r="I1111">
            <v>27.29</v>
          </cell>
          <cell r="J1111" t="str">
            <v>Over Weight</v>
          </cell>
          <cell r="K1111">
            <v>5.85</v>
          </cell>
          <cell r="L1111" t="str">
            <v>Prediabetes</v>
          </cell>
        </row>
        <row r="1112">
          <cell r="A1112" t="str">
            <v>Id1111</v>
          </cell>
          <cell r="B1112">
            <v>23.18</v>
          </cell>
          <cell r="C1112">
            <v>10.56</v>
          </cell>
          <cell r="D1112" t="str">
            <v>No</v>
          </cell>
          <cell r="E1112" t="str">
            <v>No</v>
          </cell>
          <cell r="F1112" t="str">
            <v>No</v>
          </cell>
          <cell r="G1112">
            <v>2</v>
          </cell>
          <cell r="H1112" t="str">
            <v>No</v>
          </cell>
          <cell r="I1112">
            <v>23.18</v>
          </cell>
          <cell r="J1112" t="str">
            <v>Normal Weight</v>
          </cell>
          <cell r="K1112">
            <v>10.56</v>
          </cell>
          <cell r="L1112" t="str">
            <v>Diabetes</v>
          </cell>
        </row>
        <row r="1113">
          <cell r="A1113" t="str">
            <v>Id1112</v>
          </cell>
          <cell r="B1113">
            <v>32.659999999999997</v>
          </cell>
          <cell r="C1113">
            <v>8.92</v>
          </cell>
          <cell r="D1113" t="str">
            <v>Yes</v>
          </cell>
          <cell r="E1113" t="str">
            <v>No</v>
          </cell>
          <cell r="F1113" t="str">
            <v>No</v>
          </cell>
          <cell r="G1113">
            <v>0</v>
          </cell>
          <cell r="H1113" t="str">
            <v>No</v>
          </cell>
          <cell r="I1113">
            <v>32.659999999999997</v>
          </cell>
          <cell r="J1113" t="str">
            <v>Obesity</v>
          </cell>
          <cell r="K1113">
            <v>8.92</v>
          </cell>
          <cell r="L1113" t="str">
            <v>Diabetes</v>
          </cell>
        </row>
        <row r="1114">
          <cell r="A1114" t="str">
            <v>Id1113</v>
          </cell>
          <cell r="B1114">
            <v>30.78</v>
          </cell>
          <cell r="C1114">
            <v>8.6300000000000008</v>
          </cell>
          <cell r="D1114" t="str">
            <v>No</v>
          </cell>
          <cell r="E1114" t="str">
            <v>No</v>
          </cell>
          <cell r="F1114" t="str">
            <v>No</v>
          </cell>
          <cell r="G1114">
            <v>0</v>
          </cell>
          <cell r="H1114" t="str">
            <v>No</v>
          </cell>
          <cell r="I1114">
            <v>30.78</v>
          </cell>
          <cell r="J1114" t="str">
            <v>Obesity</v>
          </cell>
          <cell r="K1114">
            <v>8.6300000000000008</v>
          </cell>
          <cell r="L1114" t="str">
            <v>Diabetes</v>
          </cell>
        </row>
        <row r="1115">
          <cell r="A1115" t="str">
            <v>Id1114</v>
          </cell>
          <cell r="B1115">
            <v>47.2</v>
          </cell>
          <cell r="C1115">
            <v>6.29</v>
          </cell>
          <cell r="D1115" t="str">
            <v>Yes</v>
          </cell>
          <cell r="E1115" t="str">
            <v>No</v>
          </cell>
          <cell r="F1115" t="str">
            <v>Yes</v>
          </cell>
          <cell r="G1115">
            <v>1</v>
          </cell>
          <cell r="H1115" t="str">
            <v>No</v>
          </cell>
          <cell r="I1115">
            <v>47.2</v>
          </cell>
          <cell r="J1115" t="str">
            <v>Obesity</v>
          </cell>
          <cell r="K1115">
            <v>6.29</v>
          </cell>
          <cell r="L1115" t="str">
            <v>Prediabetes</v>
          </cell>
        </row>
        <row r="1116">
          <cell r="A1116" t="str">
            <v>Id1115</v>
          </cell>
          <cell r="B1116">
            <v>31.6</v>
          </cell>
          <cell r="C1116">
            <v>5.75</v>
          </cell>
          <cell r="D1116" t="str">
            <v>No</v>
          </cell>
          <cell r="E1116" t="str">
            <v>No</v>
          </cell>
          <cell r="F1116" t="str">
            <v>No</v>
          </cell>
          <cell r="G1116">
            <v>2</v>
          </cell>
          <cell r="H1116" t="str">
            <v>No</v>
          </cell>
          <cell r="I1116">
            <v>31.6</v>
          </cell>
          <cell r="J1116" t="str">
            <v>Obesity</v>
          </cell>
          <cell r="K1116">
            <v>5.75</v>
          </cell>
          <cell r="L1116" t="str">
            <v>Prediabetes</v>
          </cell>
        </row>
        <row r="1117">
          <cell r="A1117" t="str">
            <v>Id1116</v>
          </cell>
          <cell r="B1117">
            <v>33.914999999999999</v>
          </cell>
          <cell r="C1117">
            <v>6.66</v>
          </cell>
          <cell r="D1117" t="str">
            <v>Yes</v>
          </cell>
          <cell r="E1117" t="str">
            <v>No</v>
          </cell>
          <cell r="F1117" t="str">
            <v>No</v>
          </cell>
          <cell r="G1117">
            <v>1</v>
          </cell>
          <cell r="H1117" t="str">
            <v>No</v>
          </cell>
          <cell r="I1117">
            <v>33.914999999999999</v>
          </cell>
          <cell r="J1117" t="str">
            <v>Obesity</v>
          </cell>
          <cell r="K1117">
            <v>6.66</v>
          </cell>
          <cell r="L1117" t="str">
            <v>Diabetes</v>
          </cell>
        </row>
        <row r="1118">
          <cell r="A1118" t="str">
            <v>Id1117</v>
          </cell>
          <cell r="B1118">
            <v>23.54</v>
          </cell>
          <cell r="C1118">
            <v>5.0999999999999996</v>
          </cell>
          <cell r="D1118" t="str">
            <v>No</v>
          </cell>
          <cell r="E1118" t="str">
            <v>No</v>
          </cell>
          <cell r="F1118" t="str">
            <v>No</v>
          </cell>
          <cell r="G1118">
            <v>2</v>
          </cell>
          <cell r="H1118" t="str">
            <v>No</v>
          </cell>
          <cell r="I1118">
            <v>23.54</v>
          </cell>
          <cell r="J1118" t="str">
            <v>Normal Weight</v>
          </cell>
          <cell r="K1118">
            <v>5.0999999999999996</v>
          </cell>
          <cell r="L1118" t="str">
            <v>Normal</v>
          </cell>
        </row>
        <row r="1119">
          <cell r="A1119" t="str">
            <v>Id1118</v>
          </cell>
          <cell r="B1119">
            <v>27.074999999999999</v>
          </cell>
          <cell r="C1119">
            <v>4.41</v>
          </cell>
          <cell r="D1119" t="str">
            <v>No</v>
          </cell>
          <cell r="E1119" t="str">
            <v>No</v>
          </cell>
          <cell r="F1119" t="str">
            <v>No</v>
          </cell>
          <cell r="G1119">
            <v>2</v>
          </cell>
          <cell r="H1119" t="str">
            <v>No</v>
          </cell>
          <cell r="I1119">
            <v>27.074999999999999</v>
          </cell>
          <cell r="J1119" t="str">
            <v>Over Weight</v>
          </cell>
          <cell r="K1119">
            <v>4.41</v>
          </cell>
          <cell r="L1119" t="str">
            <v>Normal</v>
          </cell>
        </row>
        <row r="1120">
          <cell r="A1120" t="str">
            <v>Id1119</v>
          </cell>
          <cell r="B1120">
            <v>25.8</v>
          </cell>
          <cell r="C1120">
            <v>5.52</v>
          </cell>
          <cell r="D1120" t="str">
            <v>Yes</v>
          </cell>
          <cell r="E1120" t="str">
            <v>No</v>
          </cell>
          <cell r="F1120" t="str">
            <v>No</v>
          </cell>
          <cell r="G1120">
            <v>0</v>
          </cell>
          <cell r="H1120" t="str">
            <v>No</v>
          </cell>
          <cell r="I1120">
            <v>25.8</v>
          </cell>
          <cell r="J1120" t="str">
            <v>Over Weight</v>
          </cell>
          <cell r="K1120">
            <v>5.52</v>
          </cell>
          <cell r="L1120" t="str">
            <v>Normal</v>
          </cell>
        </row>
        <row r="1121">
          <cell r="A1121" t="str">
            <v>Id1120</v>
          </cell>
          <cell r="B1121">
            <v>36.1</v>
          </cell>
          <cell r="C1121">
            <v>4.62</v>
          </cell>
          <cell r="D1121" t="str">
            <v>Yes</v>
          </cell>
          <cell r="E1121" t="str">
            <v>No</v>
          </cell>
          <cell r="F1121" t="str">
            <v>Yes</v>
          </cell>
          <cell r="G1121">
            <v>1</v>
          </cell>
          <cell r="H1121" t="str">
            <v>No</v>
          </cell>
          <cell r="I1121">
            <v>36.1</v>
          </cell>
          <cell r="J1121" t="str">
            <v>Obesity</v>
          </cell>
          <cell r="K1121">
            <v>4.62</v>
          </cell>
          <cell r="L1121" t="str">
            <v>Normal</v>
          </cell>
        </row>
        <row r="1122">
          <cell r="A1122" t="str">
            <v>Id1121</v>
          </cell>
          <cell r="B1122">
            <v>30.495000000000001</v>
          </cell>
          <cell r="C1122">
            <v>5.74</v>
          </cell>
          <cell r="D1122" t="str">
            <v>Yes</v>
          </cell>
          <cell r="E1122" t="str">
            <v>No</v>
          </cell>
          <cell r="F1122" t="str">
            <v>Yes</v>
          </cell>
          <cell r="G1122">
            <v>1</v>
          </cell>
          <cell r="H1122" t="str">
            <v>No</v>
          </cell>
          <cell r="I1122">
            <v>30.495000000000001</v>
          </cell>
          <cell r="J1122" t="str">
            <v>Obesity</v>
          </cell>
          <cell r="K1122">
            <v>5.74</v>
          </cell>
          <cell r="L1122" t="str">
            <v>Prediabetes</v>
          </cell>
        </row>
        <row r="1123">
          <cell r="A1123" t="str">
            <v>Id1122</v>
          </cell>
          <cell r="B1123">
            <v>21.4</v>
          </cell>
          <cell r="C1123">
            <v>6.3</v>
          </cell>
          <cell r="D1123" t="str">
            <v>Yes</v>
          </cell>
          <cell r="E1123" t="str">
            <v>No</v>
          </cell>
          <cell r="F1123" t="str">
            <v>Yes</v>
          </cell>
          <cell r="G1123">
            <v>1</v>
          </cell>
          <cell r="H1123" t="str">
            <v>No</v>
          </cell>
          <cell r="I1123">
            <v>21.4</v>
          </cell>
          <cell r="J1123" t="str">
            <v>Normal Weight</v>
          </cell>
          <cell r="K1123">
            <v>6.3</v>
          </cell>
          <cell r="L1123" t="str">
            <v>Prediabetes</v>
          </cell>
        </row>
        <row r="1124">
          <cell r="A1124" t="str">
            <v>Id1123</v>
          </cell>
          <cell r="B1124">
            <v>32.299999999999997</v>
          </cell>
          <cell r="C1124">
            <v>10.27</v>
          </cell>
          <cell r="D1124" t="str">
            <v>No</v>
          </cell>
          <cell r="E1124" t="str">
            <v>No</v>
          </cell>
          <cell r="F1124" t="str">
            <v>No</v>
          </cell>
          <cell r="G1124">
            <v>0</v>
          </cell>
          <cell r="H1124" t="str">
            <v>No</v>
          </cell>
          <cell r="I1124">
            <v>32.299999999999997</v>
          </cell>
          <cell r="J1124" t="str">
            <v>Obesity</v>
          </cell>
          <cell r="K1124">
            <v>10.27</v>
          </cell>
          <cell r="L1124" t="str">
            <v>Diabetes</v>
          </cell>
        </row>
        <row r="1125">
          <cell r="A1125" t="str">
            <v>Id1124</v>
          </cell>
          <cell r="B1125">
            <v>29.78</v>
          </cell>
          <cell r="C1125">
            <v>5.85</v>
          </cell>
          <cell r="D1125" t="str">
            <v>No</v>
          </cell>
          <cell r="E1125" t="str">
            <v>No</v>
          </cell>
          <cell r="F1125" t="str">
            <v>Yes</v>
          </cell>
          <cell r="G1125">
            <v>1</v>
          </cell>
          <cell r="H1125" t="str">
            <v>No</v>
          </cell>
          <cell r="I1125">
            <v>29.78</v>
          </cell>
          <cell r="J1125" t="str">
            <v>Over Weight</v>
          </cell>
          <cell r="K1125">
            <v>5.85</v>
          </cell>
          <cell r="L1125" t="str">
            <v>Prediabetes</v>
          </cell>
        </row>
        <row r="1126">
          <cell r="A1126" t="str">
            <v>Id1125</v>
          </cell>
          <cell r="B1126">
            <v>34.76</v>
          </cell>
          <cell r="C1126">
            <v>5.92</v>
          </cell>
          <cell r="D1126" t="str">
            <v>Yes</v>
          </cell>
          <cell r="E1126" t="str">
            <v>No</v>
          </cell>
          <cell r="F1126" t="str">
            <v>No</v>
          </cell>
          <cell r="G1126">
            <v>1</v>
          </cell>
          <cell r="H1126" t="str">
            <v>No</v>
          </cell>
          <cell r="I1126">
            <v>34.76</v>
          </cell>
          <cell r="J1126" t="str">
            <v>Obesity</v>
          </cell>
          <cell r="K1126">
            <v>5.92</v>
          </cell>
          <cell r="L1126" t="str">
            <v>Prediabetes</v>
          </cell>
        </row>
        <row r="1127">
          <cell r="A1127" t="str">
            <v>Id1126</v>
          </cell>
          <cell r="B1127">
            <v>18.335000000000001</v>
          </cell>
          <cell r="C1127">
            <v>10.01</v>
          </cell>
          <cell r="D1127" t="str">
            <v>Yes</v>
          </cell>
          <cell r="E1127" t="str">
            <v>No</v>
          </cell>
          <cell r="F1127" t="str">
            <v>No</v>
          </cell>
          <cell r="G1127">
            <v>2</v>
          </cell>
          <cell r="H1127" t="str">
            <v>No</v>
          </cell>
          <cell r="I1127">
            <v>18.335000000000001</v>
          </cell>
          <cell r="J1127" t="str">
            <v>Underweight</v>
          </cell>
          <cell r="K1127">
            <v>10.01</v>
          </cell>
          <cell r="L1127" t="str">
            <v>Diabetes</v>
          </cell>
        </row>
        <row r="1128">
          <cell r="A1128" t="str">
            <v>Id1127</v>
          </cell>
          <cell r="B1128">
            <v>32.299999999999997</v>
          </cell>
          <cell r="C1128">
            <v>9.59</v>
          </cell>
          <cell r="D1128" t="str">
            <v>No</v>
          </cell>
          <cell r="E1128" t="str">
            <v>No</v>
          </cell>
          <cell r="F1128" t="str">
            <v>No</v>
          </cell>
          <cell r="G1128">
            <v>0</v>
          </cell>
          <cell r="H1128" t="str">
            <v>No</v>
          </cell>
          <cell r="I1128">
            <v>32.299999999999997</v>
          </cell>
          <cell r="J1128" t="str">
            <v>Obesity</v>
          </cell>
          <cell r="K1128">
            <v>9.59</v>
          </cell>
          <cell r="L1128" t="str">
            <v>Diabetes</v>
          </cell>
        </row>
        <row r="1129">
          <cell r="A1129" t="str">
            <v>Id1128</v>
          </cell>
          <cell r="B1129">
            <v>27.74</v>
          </cell>
          <cell r="C1129">
            <v>10.37</v>
          </cell>
          <cell r="D1129" t="str">
            <v>No</v>
          </cell>
          <cell r="E1129" t="str">
            <v>No</v>
          </cell>
          <cell r="F1129" t="str">
            <v>No</v>
          </cell>
          <cell r="G1129">
            <v>0</v>
          </cell>
          <cell r="H1129" t="str">
            <v>No</v>
          </cell>
          <cell r="I1129">
            <v>27.74</v>
          </cell>
          <cell r="J1129" t="str">
            <v>Over Weight</v>
          </cell>
          <cell r="K1129">
            <v>10.37</v>
          </cell>
          <cell r="L1129" t="str">
            <v>Diabetes</v>
          </cell>
        </row>
        <row r="1130">
          <cell r="A1130" t="str">
            <v>Id1129</v>
          </cell>
          <cell r="B1130">
            <v>24</v>
          </cell>
          <cell r="C1130">
            <v>4.01</v>
          </cell>
          <cell r="D1130" t="str">
            <v>Yes</v>
          </cell>
          <cell r="E1130" t="str">
            <v>No</v>
          </cell>
          <cell r="F1130" t="str">
            <v>No</v>
          </cell>
          <cell r="G1130">
            <v>1</v>
          </cell>
          <cell r="H1130" t="str">
            <v>No</v>
          </cell>
          <cell r="I1130">
            <v>24</v>
          </cell>
          <cell r="J1130" t="str">
            <v>Normal Weight</v>
          </cell>
          <cell r="K1130">
            <v>4.01</v>
          </cell>
          <cell r="L1130" t="str">
            <v>Normal</v>
          </cell>
        </row>
        <row r="1131">
          <cell r="A1131" t="str">
            <v>Id1130</v>
          </cell>
          <cell r="B1131">
            <v>31.78</v>
          </cell>
          <cell r="C1131">
            <v>4.24</v>
          </cell>
          <cell r="D1131" t="str">
            <v>Yes</v>
          </cell>
          <cell r="E1131" t="str">
            <v>No</v>
          </cell>
          <cell r="F1131" t="str">
            <v>Yes</v>
          </cell>
          <cell r="G1131">
            <v>1</v>
          </cell>
          <cell r="H1131" t="str">
            <v>No</v>
          </cell>
          <cell r="I1131">
            <v>31.78</v>
          </cell>
          <cell r="J1131" t="str">
            <v>Obesity</v>
          </cell>
          <cell r="K1131">
            <v>4.24</v>
          </cell>
          <cell r="L1131" t="str">
            <v>Normal</v>
          </cell>
        </row>
        <row r="1132">
          <cell r="A1132" t="str">
            <v>Id1131</v>
          </cell>
          <cell r="B1132">
            <v>32.25</v>
          </cell>
          <cell r="C1132">
            <v>5.36</v>
          </cell>
          <cell r="D1132" t="str">
            <v>Yes</v>
          </cell>
          <cell r="E1132" t="str">
            <v>No</v>
          </cell>
          <cell r="F1132" t="str">
            <v>No</v>
          </cell>
          <cell r="G1132">
            <v>0</v>
          </cell>
          <cell r="H1132" t="str">
            <v>No</v>
          </cell>
          <cell r="I1132">
            <v>32.25</v>
          </cell>
          <cell r="J1132" t="str">
            <v>Obesity</v>
          </cell>
          <cell r="K1132">
            <v>5.36</v>
          </cell>
          <cell r="L1132" t="str">
            <v>Normal</v>
          </cell>
        </row>
        <row r="1133">
          <cell r="A1133" t="str">
            <v>Id1132</v>
          </cell>
          <cell r="B1133">
            <v>30.114999999999998</v>
          </cell>
          <cell r="C1133">
            <v>4.99</v>
          </cell>
          <cell r="D1133" t="str">
            <v>No</v>
          </cell>
          <cell r="E1133" t="str">
            <v>No</v>
          </cell>
          <cell r="F1133" t="str">
            <v>No</v>
          </cell>
          <cell r="G1133">
            <v>2</v>
          </cell>
          <cell r="H1133" t="str">
            <v>No</v>
          </cell>
          <cell r="I1133">
            <v>30.114999999999998</v>
          </cell>
          <cell r="J1133" t="str">
            <v>Obesity</v>
          </cell>
          <cell r="K1133">
            <v>4.99</v>
          </cell>
          <cell r="L1133" t="str">
            <v>Normal</v>
          </cell>
        </row>
        <row r="1134">
          <cell r="A1134" t="str">
            <v>Id1133</v>
          </cell>
          <cell r="B1134">
            <v>22.41</v>
          </cell>
          <cell r="C1134">
            <v>8.68</v>
          </cell>
          <cell r="D1134" t="str">
            <v>No</v>
          </cell>
          <cell r="E1134" t="str">
            <v>No</v>
          </cell>
          <cell r="F1134" t="str">
            <v>No</v>
          </cell>
          <cell r="G1134">
            <v>0</v>
          </cell>
          <cell r="H1134" t="str">
            <v>No</v>
          </cell>
          <cell r="I1134">
            <v>22.41</v>
          </cell>
          <cell r="J1134" t="str">
            <v>Normal Weight</v>
          </cell>
          <cell r="K1134">
            <v>8.68</v>
          </cell>
          <cell r="L1134" t="str">
            <v>Diabetes</v>
          </cell>
        </row>
        <row r="1135">
          <cell r="A1135" t="str">
            <v>Id1134</v>
          </cell>
          <cell r="B1135">
            <v>45.72</v>
          </cell>
          <cell r="C1135">
            <v>4.2300000000000004</v>
          </cell>
          <cell r="D1135" t="str">
            <v>Yes</v>
          </cell>
          <cell r="E1135" t="str">
            <v>No</v>
          </cell>
          <cell r="F1135" t="str">
            <v>No</v>
          </cell>
          <cell r="G1135">
            <v>0</v>
          </cell>
          <cell r="H1135" t="str">
            <v>No</v>
          </cell>
          <cell r="I1135">
            <v>45.72</v>
          </cell>
          <cell r="J1135" t="str">
            <v>Obesity</v>
          </cell>
          <cell r="K1135">
            <v>4.2300000000000004</v>
          </cell>
          <cell r="L1135" t="str">
            <v>Normal</v>
          </cell>
        </row>
        <row r="1136">
          <cell r="A1136" t="str">
            <v>Id1135</v>
          </cell>
          <cell r="B1136">
            <v>25</v>
          </cell>
          <cell r="C1136">
            <v>5.32</v>
          </cell>
          <cell r="D1136" t="str">
            <v>Yes</v>
          </cell>
          <cell r="E1136" t="str">
            <v>No</v>
          </cell>
          <cell r="F1136" t="str">
            <v>No</v>
          </cell>
          <cell r="G1136">
            <v>2</v>
          </cell>
          <cell r="H1136" t="str">
            <v>No</v>
          </cell>
          <cell r="I1136">
            <v>25</v>
          </cell>
          <cell r="J1136" t="str">
            <v>Over Weight</v>
          </cell>
          <cell r="K1136">
            <v>5.32</v>
          </cell>
          <cell r="L1136" t="str">
            <v>Normal</v>
          </cell>
        </row>
        <row r="1137">
          <cell r="A1137" t="str">
            <v>Id1136</v>
          </cell>
          <cell r="B1137">
            <v>39.5</v>
          </cell>
          <cell r="C1137">
            <v>6.66</v>
          </cell>
          <cell r="D1137" t="str">
            <v>No</v>
          </cell>
          <cell r="E1137" t="str">
            <v>No</v>
          </cell>
          <cell r="F1137" t="str">
            <v>No</v>
          </cell>
          <cell r="G1137">
            <v>0</v>
          </cell>
          <cell r="H1137" t="str">
            <v>No</v>
          </cell>
          <cell r="I1137">
            <v>39.5</v>
          </cell>
          <cell r="J1137" t="str">
            <v>Obesity</v>
          </cell>
          <cell r="K1137">
            <v>6.66</v>
          </cell>
          <cell r="L1137" t="str">
            <v>Diabetes</v>
          </cell>
        </row>
        <row r="1138">
          <cell r="A1138" t="str">
            <v>Id1137</v>
          </cell>
          <cell r="B1138">
            <v>37.729999999999997</v>
          </cell>
          <cell r="C1138">
            <v>7.4</v>
          </cell>
          <cell r="D1138" t="str">
            <v>No</v>
          </cell>
          <cell r="E1138" t="str">
            <v>No</v>
          </cell>
          <cell r="F1138" t="str">
            <v>No</v>
          </cell>
          <cell r="G1138">
            <v>0</v>
          </cell>
          <cell r="H1138" t="str">
            <v>No</v>
          </cell>
          <cell r="I1138">
            <v>37.729999999999997</v>
          </cell>
          <cell r="J1138" t="str">
            <v>Obesity</v>
          </cell>
          <cell r="K1138">
            <v>7.4</v>
          </cell>
          <cell r="L1138" t="str">
            <v>Diabetes</v>
          </cell>
        </row>
        <row r="1139">
          <cell r="A1139" t="str">
            <v>Id1138</v>
          </cell>
          <cell r="B1139">
            <v>40.659999999999997</v>
          </cell>
          <cell r="C1139">
            <v>10.08</v>
          </cell>
          <cell r="D1139" t="str">
            <v>No</v>
          </cell>
          <cell r="E1139" t="str">
            <v>No</v>
          </cell>
          <cell r="F1139" t="str">
            <v>No</v>
          </cell>
          <cell r="G1139">
            <v>0</v>
          </cell>
          <cell r="H1139" t="str">
            <v>No</v>
          </cell>
          <cell r="I1139">
            <v>40.659999999999997</v>
          </cell>
          <cell r="J1139" t="str">
            <v>Obesity</v>
          </cell>
          <cell r="K1139">
            <v>10.08</v>
          </cell>
          <cell r="L1139" t="str">
            <v>Diabetes</v>
          </cell>
        </row>
        <row r="1140">
          <cell r="A1140" t="str">
            <v>Id1139</v>
          </cell>
          <cell r="B1140">
            <v>34.200000000000003</v>
          </cell>
          <cell r="C1140">
            <v>8.58</v>
          </cell>
          <cell r="D1140" t="str">
            <v>No</v>
          </cell>
          <cell r="E1140" t="str">
            <v>No</v>
          </cell>
          <cell r="F1140" t="str">
            <v>No</v>
          </cell>
          <cell r="G1140">
            <v>0</v>
          </cell>
          <cell r="H1140" t="str">
            <v>No</v>
          </cell>
          <cell r="I1140">
            <v>34.200000000000003</v>
          </cell>
          <cell r="J1140" t="str">
            <v>Obesity</v>
          </cell>
          <cell r="K1140">
            <v>8.58</v>
          </cell>
          <cell r="L1140" t="str">
            <v>Diabetes</v>
          </cell>
        </row>
        <row r="1141">
          <cell r="A1141" t="str">
            <v>Id1140</v>
          </cell>
          <cell r="B1141">
            <v>46.51</v>
          </cell>
          <cell r="C1141">
            <v>5.84</v>
          </cell>
          <cell r="D1141" t="str">
            <v>No</v>
          </cell>
          <cell r="E1141" t="str">
            <v>No</v>
          </cell>
          <cell r="F1141" t="str">
            <v>No</v>
          </cell>
          <cell r="G1141">
            <v>1</v>
          </cell>
          <cell r="H1141" t="str">
            <v>No</v>
          </cell>
          <cell r="I1141">
            <v>46.51</v>
          </cell>
          <cell r="J1141" t="str">
            <v>Obesity</v>
          </cell>
          <cell r="K1141">
            <v>5.84</v>
          </cell>
          <cell r="L1141" t="str">
            <v>Prediabetes</v>
          </cell>
        </row>
        <row r="1142">
          <cell r="A1142" t="str">
            <v>Id1141</v>
          </cell>
          <cell r="B1142">
            <v>28.88</v>
          </cell>
          <cell r="C1142">
            <v>4.8600000000000003</v>
          </cell>
          <cell r="D1142" t="str">
            <v>Yes</v>
          </cell>
          <cell r="E1142" t="str">
            <v>No</v>
          </cell>
          <cell r="F1142" t="str">
            <v>Yes</v>
          </cell>
          <cell r="G1142">
            <v>1</v>
          </cell>
          <cell r="H1142" t="str">
            <v>No</v>
          </cell>
          <cell r="I1142">
            <v>28.88</v>
          </cell>
          <cell r="J1142" t="str">
            <v>Over Weight</v>
          </cell>
          <cell r="K1142">
            <v>4.8600000000000003</v>
          </cell>
          <cell r="L1142" t="str">
            <v>Normal</v>
          </cell>
        </row>
        <row r="1143">
          <cell r="A1143" t="str">
            <v>Id1142</v>
          </cell>
          <cell r="B1143">
            <v>33.914999999999999</v>
          </cell>
          <cell r="C1143">
            <v>11.52</v>
          </cell>
          <cell r="D1143" t="str">
            <v>No</v>
          </cell>
          <cell r="E1143" t="str">
            <v>No</v>
          </cell>
          <cell r="F1143" t="str">
            <v>No</v>
          </cell>
          <cell r="G1143">
            <v>0</v>
          </cell>
          <cell r="H1143" t="str">
            <v>No</v>
          </cell>
          <cell r="I1143">
            <v>33.914999999999999</v>
          </cell>
          <cell r="J1143" t="str">
            <v>Obesity</v>
          </cell>
          <cell r="K1143">
            <v>11.52</v>
          </cell>
          <cell r="L1143" t="str">
            <v>Diabetes</v>
          </cell>
        </row>
        <row r="1144">
          <cell r="A1144" t="str">
            <v>Id1143</v>
          </cell>
          <cell r="B1144">
            <v>24.32</v>
          </cell>
          <cell r="C1144">
            <v>6.15</v>
          </cell>
          <cell r="D1144" t="str">
            <v>Yes</v>
          </cell>
          <cell r="E1144" t="str">
            <v>No</v>
          </cell>
          <cell r="F1144" t="str">
            <v>Yes</v>
          </cell>
          <cell r="G1144">
            <v>1</v>
          </cell>
          <cell r="H1144" t="str">
            <v>No</v>
          </cell>
          <cell r="I1144">
            <v>24.32</v>
          </cell>
          <cell r="J1144" t="str">
            <v>Normal Weight</v>
          </cell>
          <cell r="K1144">
            <v>6.15</v>
          </cell>
          <cell r="L1144" t="str">
            <v>Prediabetes</v>
          </cell>
        </row>
        <row r="1145">
          <cell r="A1145" t="str">
            <v>Id1144</v>
          </cell>
          <cell r="B1145">
            <v>25.8</v>
          </cell>
          <cell r="C1145">
            <v>9.94</v>
          </cell>
          <cell r="D1145" t="str">
            <v>No</v>
          </cell>
          <cell r="E1145" t="str">
            <v>No</v>
          </cell>
          <cell r="F1145" t="str">
            <v>No</v>
          </cell>
          <cell r="G1145">
            <v>0</v>
          </cell>
          <cell r="H1145" t="str">
            <v>No</v>
          </cell>
          <cell r="I1145">
            <v>25.8</v>
          </cell>
          <cell r="J1145" t="str">
            <v>Over Weight</v>
          </cell>
          <cell r="K1145">
            <v>9.94</v>
          </cell>
          <cell r="L1145" t="str">
            <v>Diabetes</v>
          </cell>
        </row>
        <row r="1146">
          <cell r="A1146" t="str">
            <v>Id1145</v>
          </cell>
          <cell r="B1146">
            <v>21.56</v>
          </cell>
          <cell r="C1146">
            <v>10.56</v>
          </cell>
          <cell r="D1146" t="str">
            <v>No</v>
          </cell>
          <cell r="E1146" t="str">
            <v>No</v>
          </cell>
          <cell r="F1146" t="str">
            <v>No</v>
          </cell>
          <cell r="G1146">
            <v>0</v>
          </cell>
          <cell r="H1146" t="str">
            <v>No</v>
          </cell>
          <cell r="I1146">
            <v>21.56</v>
          </cell>
          <cell r="J1146" t="str">
            <v>Normal Weight</v>
          </cell>
          <cell r="K1146">
            <v>10.56</v>
          </cell>
          <cell r="L1146" t="str">
            <v>Diabetes</v>
          </cell>
        </row>
        <row r="1147">
          <cell r="A1147" t="str">
            <v>Id1146</v>
          </cell>
          <cell r="B1147">
            <v>31.6</v>
          </cell>
          <cell r="C1147">
            <v>6.79</v>
          </cell>
          <cell r="D1147" t="str">
            <v>No</v>
          </cell>
          <cell r="E1147" t="str">
            <v>No</v>
          </cell>
          <cell r="F1147" t="str">
            <v>No</v>
          </cell>
          <cell r="G1147">
            <v>0</v>
          </cell>
          <cell r="H1147" t="str">
            <v>No</v>
          </cell>
          <cell r="I1147">
            <v>31.6</v>
          </cell>
          <cell r="J1147" t="str">
            <v>Obesity</v>
          </cell>
          <cell r="K1147">
            <v>6.79</v>
          </cell>
          <cell r="L1147" t="str">
            <v>Diabetes</v>
          </cell>
        </row>
        <row r="1148">
          <cell r="A1148" t="str">
            <v>Id1147</v>
          </cell>
          <cell r="B1148">
            <v>42.93</v>
          </cell>
          <cell r="C1148">
            <v>4.8</v>
          </cell>
          <cell r="D1148" t="str">
            <v>No</v>
          </cell>
          <cell r="E1148" t="str">
            <v>No</v>
          </cell>
          <cell r="F1148" t="str">
            <v>No</v>
          </cell>
          <cell r="G1148">
            <v>1</v>
          </cell>
          <cell r="H1148" t="str">
            <v>No</v>
          </cell>
          <cell r="I1148">
            <v>42.93</v>
          </cell>
          <cell r="J1148" t="str">
            <v>Obesity</v>
          </cell>
          <cell r="K1148">
            <v>4.8</v>
          </cell>
          <cell r="L1148" t="str">
            <v>Normal</v>
          </cell>
        </row>
        <row r="1149">
          <cell r="A1149" t="str">
            <v>Id1148</v>
          </cell>
          <cell r="B1149">
            <v>26.72</v>
          </cell>
          <cell r="C1149">
            <v>5.75</v>
          </cell>
          <cell r="D1149" t="str">
            <v>No</v>
          </cell>
          <cell r="E1149" t="str">
            <v>No</v>
          </cell>
          <cell r="F1149" t="str">
            <v>No</v>
          </cell>
          <cell r="G1149">
            <v>2</v>
          </cell>
          <cell r="H1149" t="str">
            <v>No</v>
          </cell>
          <cell r="I1149">
            <v>26.72</v>
          </cell>
          <cell r="J1149" t="str">
            <v>Over Weight</v>
          </cell>
          <cell r="K1149">
            <v>5.75</v>
          </cell>
          <cell r="L1149" t="str">
            <v>Prediabetes</v>
          </cell>
        </row>
        <row r="1150">
          <cell r="A1150" t="str">
            <v>Id1149</v>
          </cell>
          <cell r="B1150">
            <v>26.67</v>
          </cell>
          <cell r="C1150">
            <v>5.81</v>
          </cell>
          <cell r="D1150" t="str">
            <v>No</v>
          </cell>
          <cell r="E1150" t="str">
            <v>No</v>
          </cell>
          <cell r="F1150" t="str">
            <v>No</v>
          </cell>
          <cell r="G1150">
            <v>2</v>
          </cell>
          <cell r="H1150" t="str">
            <v>No</v>
          </cell>
          <cell r="I1150">
            <v>26.67</v>
          </cell>
          <cell r="J1150" t="str">
            <v>Over Weight</v>
          </cell>
          <cell r="K1150">
            <v>5.81</v>
          </cell>
          <cell r="L1150" t="str">
            <v>Prediabetes</v>
          </cell>
        </row>
        <row r="1151">
          <cell r="A1151" t="str">
            <v>Id1150</v>
          </cell>
          <cell r="B1151">
            <v>42.68</v>
          </cell>
          <cell r="C1151">
            <v>9.2799999999999994</v>
          </cell>
          <cell r="D1151" t="str">
            <v>No</v>
          </cell>
          <cell r="E1151" t="str">
            <v>No</v>
          </cell>
          <cell r="F1151" t="str">
            <v>No</v>
          </cell>
          <cell r="G1151">
            <v>2</v>
          </cell>
          <cell r="H1151" t="str">
            <v>No</v>
          </cell>
          <cell r="I1151">
            <v>42.68</v>
          </cell>
          <cell r="J1151" t="str">
            <v>Obesity</v>
          </cell>
          <cell r="K1151">
            <v>9.2799999999999994</v>
          </cell>
          <cell r="L1151" t="str">
            <v>Diabetes</v>
          </cell>
        </row>
        <row r="1152">
          <cell r="A1152" t="str">
            <v>Id1151</v>
          </cell>
          <cell r="B1152">
            <v>24.31</v>
          </cell>
          <cell r="C1152">
            <v>6.37</v>
          </cell>
          <cell r="D1152" t="str">
            <v>No</v>
          </cell>
          <cell r="E1152" t="str">
            <v>No</v>
          </cell>
          <cell r="F1152" t="str">
            <v>No</v>
          </cell>
          <cell r="G1152">
            <v>0</v>
          </cell>
          <cell r="H1152" t="str">
            <v>No</v>
          </cell>
          <cell r="I1152">
            <v>24.31</v>
          </cell>
          <cell r="J1152" t="str">
            <v>Normal Weight</v>
          </cell>
          <cell r="K1152">
            <v>6.37</v>
          </cell>
          <cell r="L1152" t="str">
            <v>Prediabetes</v>
          </cell>
        </row>
        <row r="1153">
          <cell r="A1153" t="str">
            <v>Id1152</v>
          </cell>
          <cell r="B1153">
            <v>44.75</v>
          </cell>
          <cell r="C1153">
            <v>5.09</v>
          </cell>
          <cell r="D1153" t="str">
            <v>Yes</v>
          </cell>
          <cell r="E1153" t="str">
            <v>No</v>
          </cell>
          <cell r="F1153" t="str">
            <v>No</v>
          </cell>
          <cell r="G1153">
            <v>0</v>
          </cell>
          <cell r="H1153" t="str">
            <v>No</v>
          </cell>
          <cell r="I1153">
            <v>44.75</v>
          </cell>
          <cell r="J1153" t="str">
            <v>Obesity</v>
          </cell>
          <cell r="K1153">
            <v>5.09</v>
          </cell>
          <cell r="L1153" t="str">
            <v>Normal</v>
          </cell>
        </row>
        <row r="1154">
          <cell r="A1154" t="str">
            <v>Id1153</v>
          </cell>
          <cell r="B1154">
            <v>30.78</v>
          </cell>
          <cell r="C1154">
            <v>7.94</v>
          </cell>
          <cell r="D1154" t="str">
            <v>No</v>
          </cell>
          <cell r="E1154" t="str">
            <v>No</v>
          </cell>
          <cell r="F1154" t="str">
            <v>No</v>
          </cell>
          <cell r="G1154">
            <v>2</v>
          </cell>
          <cell r="H1154" t="str">
            <v>No</v>
          </cell>
          <cell r="I1154">
            <v>30.78</v>
          </cell>
          <cell r="J1154" t="str">
            <v>Obesity</v>
          </cell>
          <cell r="K1154">
            <v>7.94</v>
          </cell>
          <cell r="L1154" t="str">
            <v>Diabetes</v>
          </cell>
        </row>
        <row r="1155">
          <cell r="A1155" t="str">
            <v>Id1154</v>
          </cell>
          <cell r="B1155">
            <v>21.86</v>
          </cell>
          <cell r="C1155">
            <v>10.95</v>
          </cell>
          <cell r="D1155" t="str">
            <v>No</v>
          </cell>
          <cell r="E1155" t="str">
            <v>No</v>
          </cell>
          <cell r="F1155" t="str">
            <v>No</v>
          </cell>
          <cell r="G1155">
            <v>0</v>
          </cell>
          <cell r="H1155" t="str">
            <v>No</v>
          </cell>
          <cell r="I1155">
            <v>21.86</v>
          </cell>
          <cell r="J1155" t="str">
            <v>Normal Weight</v>
          </cell>
          <cell r="K1155">
            <v>10.95</v>
          </cell>
          <cell r="L1155" t="str">
            <v>Diabetes</v>
          </cell>
        </row>
        <row r="1156">
          <cell r="A1156" t="str">
            <v>Id1155</v>
          </cell>
          <cell r="B1156">
            <v>49.09</v>
          </cell>
          <cell r="C1156">
            <v>6.3</v>
          </cell>
          <cell r="D1156" t="str">
            <v>Yes</v>
          </cell>
          <cell r="E1156" t="str">
            <v>No</v>
          </cell>
          <cell r="F1156" t="str">
            <v>No</v>
          </cell>
          <cell r="G1156">
            <v>0</v>
          </cell>
          <cell r="H1156" t="str">
            <v>No</v>
          </cell>
          <cell r="I1156">
            <v>49.09</v>
          </cell>
          <cell r="J1156" t="str">
            <v>Obesity</v>
          </cell>
          <cell r="K1156">
            <v>6.3</v>
          </cell>
          <cell r="L1156" t="str">
            <v>Prediabetes</v>
          </cell>
        </row>
        <row r="1157">
          <cell r="A1157" t="str">
            <v>Id1156</v>
          </cell>
          <cell r="B1157">
            <v>47.74</v>
          </cell>
          <cell r="C1157">
            <v>8.0500000000000007</v>
          </cell>
          <cell r="D1157" t="str">
            <v>Yes</v>
          </cell>
          <cell r="E1157" t="str">
            <v>No</v>
          </cell>
          <cell r="F1157" t="str">
            <v>No</v>
          </cell>
          <cell r="G1157">
            <v>2</v>
          </cell>
          <cell r="H1157" t="str">
            <v>No</v>
          </cell>
          <cell r="I1157">
            <v>47.74</v>
          </cell>
          <cell r="J1157" t="str">
            <v>Obesity</v>
          </cell>
          <cell r="K1157">
            <v>8.0500000000000007</v>
          </cell>
          <cell r="L1157" t="str">
            <v>Diabetes</v>
          </cell>
        </row>
        <row r="1158">
          <cell r="A1158" t="str">
            <v>Id1157</v>
          </cell>
          <cell r="B1158">
            <v>30.2</v>
          </cell>
          <cell r="C1158">
            <v>9.8800000000000008</v>
          </cell>
          <cell r="D1158" t="str">
            <v>Yes</v>
          </cell>
          <cell r="E1158" t="str">
            <v>No</v>
          </cell>
          <cell r="F1158" t="str">
            <v>No</v>
          </cell>
          <cell r="G1158">
            <v>2</v>
          </cell>
          <cell r="H1158" t="str">
            <v>No</v>
          </cell>
          <cell r="I1158">
            <v>30.2</v>
          </cell>
          <cell r="J1158" t="str">
            <v>Obesity</v>
          </cell>
          <cell r="K1158">
            <v>9.8800000000000008</v>
          </cell>
          <cell r="L1158" t="str">
            <v>Diabetes</v>
          </cell>
        </row>
        <row r="1159">
          <cell r="A1159" t="str">
            <v>Id1158</v>
          </cell>
          <cell r="B1159">
            <v>33.25</v>
          </cell>
          <cell r="C1159">
            <v>7.42</v>
          </cell>
          <cell r="D1159" t="str">
            <v>Yes</v>
          </cell>
          <cell r="E1159" t="str">
            <v>No</v>
          </cell>
          <cell r="F1159" t="str">
            <v>No</v>
          </cell>
          <cell r="G1159">
            <v>2</v>
          </cell>
          <cell r="H1159" t="str">
            <v>No</v>
          </cell>
          <cell r="I1159">
            <v>33.25</v>
          </cell>
          <cell r="J1159" t="str">
            <v>Obesity</v>
          </cell>
          <cell r="K1159">
            <v>7.42</v>
          </cell>
          <cell r="L1159" t="str">
            <v>Diabetes</v>
          </cell>
        </row>
        <row r="1160">
          <cell r="A1160" t="str">
            <v>Id1159</v>
          </cell>
          <cell r="B1160">
            <v>26.6</v>
          </cell>
          <cell r="C1160">
            <v>8.4499999999999993</v>
          </cell>
          <cell r="D1160" t="str">
            <v>Yes</v>
          </cell>
          <cell r="E1160" t="str">
            <v>No</v>
          </cell>
          <cell r="F1160" t="str">
            <v>No</v>
          </cell>
          <cell r="G1160">
            <v>1</v>
          </cell>
          <cell r="H1160" t="str">
            <v>No</v>
          </cell>
          <cell r="I1160">
            <v>26.6</v>
          </cell>
          <cell r="J1160" t="str">
            <v>Over Weight</v>
          </cell>
          <cell r="K1160">
            <v>8.4499999999999993</v>
          </cell>
          <cell r="L1160" t="str">
            <v>Diabetes</v>
          </cell>
        </row>
        <row r="1161">
          <cell r="A1161" t="str">
            <v>Id1160</v>
          </cell>
          <cell r="B1161">
            <v>26.35</v>
          </cell>
          <cell r="C1161">
            <v>6.21</v>
          </cell>
          <cell r="D1161" t="str">
            <v>No</v>
          </cell>
          <cell r="E1161" t="str">
            <v>No</v>
          </cell>
          <cell r="F1161" t="str">
            <v>No</v>
          </cell>
          <cell r="G1161">
            <v>2</v>
          </cell>
          <cell r="H1161" t="str">
            <v>No</v>
          </cell>
          <cell r="I1161">
            <v>26.35</v>
          </cell>
          <cell r="J1161" t="str">
            <v>Over Weight</v>
          </cell>
          <cell r="K1161">
            <v>6.21</v>
          </cell>
          <cell r="L1161" t="str">
            <v>Prediabetes</v>
          </cell>
        </row>
        <row r="1162">
          <cell r="A1162" t="str">
            <v>Id1161</v>
          </cell>
          <cell r="B1162">
            <v>39.994999999999997</v>
          </cell>
          <cell r="C1162">
            <v>4.6500000000000004</v>
          </cell>
          <cell r="D1162" t="str">
            <v>No</v>
          </cell>
          <cell r="E1162" t="str">
            <v>No</v>
          </cell>
          <cell r="F1162" t="str">
            <v>No</v>
          </cell>
          <cell r="G1162">
            <v>0</v>
          </cell>
          <cell r="H1162" t="str">
            <v>No</v>
          </cell>
          <cell r="I1162">
            <v>39.994999999999997</v>
          </cell>
          <cell r="J1162" t="str">
            <v>Obesity</v>
          </cell>
          <cell r="K1162">
            <v>4.6500000000000004</v>
          </cell>
          <cell r="L1162" t="str">
            <v>Normal</v>
          </cell>
        </row>
        <row r="1163">
          <cell r="A1163" t="str">
            <v>Id1162</v>
          </cell>
          <cell r="B1163">
            <v>22.92</v>
          </cell>
          <cell r="C1163">
            <v>5.87</v>
          </cell>
          <cell r="D1163" t="str">
            <v>Yes</v>
          </cell>
          <cell r="E1163" t="str">
            <v>No</v>
          </cell>
          <cell r="F1163" t="str">
            <v>No</v>
          </cell>
          <cell r="G1163">
            <v>1</v>
          </cell>
          <cell r="H1163" t="str">
            <v>No</v>
          </cell>
          <cell r="I1163">
            <v>22.92</v>
          </cell>
          <cell r="J1163" t="str">
            <v>Normal Weight</v>
          </cell>
          <cell r="K1163">
            <v>5.87</v>
          </cell>
          <cell r="L1163" t="str">
            <v>Prediabetes</v>
          </cell>
        </row>
        <row r="1164">
          <cell r="A1164" t="str">
            <v>Id1163</v>
          </cell>
          <cell r="B1164">
            <v>24.78</v>
          </cell>
          <cell r="C1164">
            <v>4.24</v>
          </cell>
          <cell r="D1164" t="str">
            <v>Yes</v>
          </cell>
          <cell r="E1164" t="str">
            <v>No</v>
          </cell>
          <cell r="F1164" t="str">
            <v>No</v>
          </cell>
          <cell r="G1164">
            <v>2</v>
          </cell>
          <cell r="H1164" t="str">
            <v>No</v>
          </cell>
          <cell r="I1164">
            <v>24.78</v>
          </cell>
          <cell r="J1164" t="str">
            <v>Normal Weight</v>
          </cell>
          <cell r="K1164">
            <v>4.24</v>
          </cell>
          <cell r="L1164" t="str">
            <v>Normal</v>
          </cell>
        </row>
        <row r="1165">
          <cell r="A1165" t="str">
            <v>Id1164</v>
          </cell>
          <cell r="B1165">
            <v>34.07</v>
          </cell>
          <cell r="C1165">
            <v>7.81</v>
          </cell>
          <cell r="D1165" t="str">
            <v>Yes</v>
          </cell>
          <cell r="E1165" t="str">
            <v>No</v>
          </cell>
          <cell r="F1165" t="str">
            <v>No</v>
          </cell>
          <cell r="G1165">
            <v>0</v>
          </cell>
          <cell r="H1165" t="str">
            <v>No</v>
          </cell>
          <cell r="I1165">
            <v>34.07</v>
          </cell>
          <cell r="J1165" t="str">
            <v>Obesity</v>
          </cell>
          <cell r="K1165">
            <v>7.81</v>
          </cell>
          <cell r="L1165" t="str">
            <v>Diabetes</v>
          </cell>
        </row>
        <row r="1166">
          <cell r="A1166" t="str">
            <v>Id1165</v>
          </cell>
          <cell r="B1166">
            <v>30.14</v>
          </cell>
          <cell r="C1166">
            <v>9.85</v>
          </cell>
          <cell r="D1166" t="str">
            <v>No</v>
          </cell>
          <cell r="E1166" t="str">
            <v>No</v>
          </cell>
          <cell r="F1166" t="str">
            <v>No</v>
          </cell>
          <cell r="G1166">
            <v>0</v>
          </cell>
          <cell r="H1166" t="str">
            <v>No</v>
          </cell>
          <cell r="I1166">
            <v>30.14</v>
          </cell>
          <cell r="J1166" t="str">
            <v>Obesity</v>
          </cell>
          <cell r="K1166">
            <v>9.85</v>
          </cell>
          <cell r="L1166" t="str">
            <v>Diabetes</v>
          </cell>
        </row>
        <row r="1167">
          <cell r="A1167" t="str">
            <v>Id1166</v>
          </cell>
          <cell r="B1167">
            <v>18.05</v>
          </cell>
          <cell r="C1167">
            <v>6.94</v>
          </cell>
          <cell r="D1167" t="str">
            <v>No</v>
          </cell>
          <cell r="E1167" t="str">
            <v>No</v>
          </cell>
          <cell r="F1167" t="str">
            <v>No</v>
          </cell>
          <cell r="G1167">
            <v>0</v>
          </cell>
          <cell r="H1167" t="str">
            <v>No</v>
          </cell>
          <cell r="I1167">
            <v>18.05</v>
          </cell>
          <cell r="J1167" t="str">
            <v>Underweight</v>
          </cell>
          <cell r="K1167">
            <v>6.94</v>
          </cell>
          <cell r="L1167" t="str">
            <v>Diabetes</v>
          </cell>
        </row>
        <row r="1168">
          <cell r="A1168" t="str">
            <v>Id1167</v>
          </cell>
          <cell r="B1168">
            <v>37.4</v>
          </cell>
          <cell r="C1168">
            <v>11.3</v>
          </cell>
          <cell r="D1168" t="str">
            <v>Yes</v>
          </cell>
          <cell r="E1168" t="str">
            <v>No</v>
          </cell>
          <cell r="F1168" t="str">
            <v>No</v>
          </cell>
          <cell r="G1168">
            <v>2</v>
          </cell>
          <cell r="H1168" t="str">
            <v>No</v>
          </cell>
          <cell r="I1168">
            <v>37.4</v>
          </cell>
          <cell r="J1168" t="str">
            <v>Obesity</v>
          </cell>
          <cell r="K1168">
            <v>11.3</v>
          </cell>
          <cell r="L1168" t="str">
            <v>Diabetes</v>
          </cell>
        </row>
        <row r="1169">
          <cell r="A1169" t="str">
            <v>Id1168</v>
          </cell>
          <cell r="B1169">
            <v>25.75</v>
          </cell>
          <cell r="C1169">
            <v>9.23</v>
          </cell>
          <cell r="D1169" t="str">
            <v>No</v>
          </cell>
          <cell r="E1169" t="str">
            <v>No</v>
          </cell>
          <cell r="F1169" t="str">
            <v>No</v>
          </cell>
          <cell r="G1169">
            <v>0</v>
          </cell>
          <cell r="H1169" t="str">
            <v>No</v>
          </cell>
          <cell r="I1169">
            <v>25.75</v>
          </cell>
          <cell r="J1169" t="str">
            <v>Over Weight</v>
          </cell>
          <cell r="K1169">
            <v>9.23</v>
          </cell>
          <cell r="L1169" t="str">
            <v>Diabetes</v>
          </cell>
        </row>
        <row r="1170">
          <cell r="A1170" t="str">
            <v>Id1169</v>
          </cell>
          <cell r="B1170">
            <v>32.299999999999997</v>
          </cell>
          <cell r="C1170">
            <v>4.37</v>
          </cell>
          <cell r="D1170" t="str">
            <v>No</v>
          </cell>
          <cell r="E1170" t="str">
            <v>No</v>
          </cell>
          <cell r="F1170" t="str">
            <v>No</v>
          </cell>
          <cell r="G1170">
            <v>2</v>
          </cell>
          <cell r="H1170" t="str">
            <v>No</v>
          </cell>
          <cell r="I1170">
            <v>32.299999999999997</v>
          </cell>
          <cell r="J1170" t="str">
            <v>Obesity</v>
          </cell>
          <cell r="K1170">
            <v>4.37</v>
          </cell>
          <cell r="L1170" t="str">
            <v>Normal</v>
          </cell>
        </row>
        <row r="1171">
          <cell r="A1171" t="str">
            <v>Id1170</v>
          </cell>
          <cell r="B1171">
            <v>28.61</v>
          </cell>
          <cell r="C1171">
            <v>5.76</v>
          </cell>
          <cell r="D1171" t="str">
            <v>No</v>
          </cell>
          <cell r="E1171" t="str">
            <v>No</v>
          </cell>
          <cell r="F1171" t="str">
            <v>Yes</v>
          </cell>
          <cell r="G1171">
            <v>1</v>
          </cell>
          <cell r="H1171" t="str">
            <v>No</v>
          </cell>
          <cell r="I1171">
            <v>28.61</v>
          </cell>
          <cell r="J1171" t="str">
            <v>Over Weight</v>
          </cell>
          <cell r="K1171">
            <v>5.76</v>
          </cell>
          <cell r="L1171" t="str">
            <v>Prediabetes</v>
          </cell>
        </row>
        <row r="1172">
          <cell r="A1172" t="str">
            <v>Id1171</v>
          </cell>
          <cell r="B1172">
            <v>45.41</v>
          </cell>
          <cell r="C1172">
            <v>4.96</v>
          </cell>
          <cell r="D1172" t="str">
            <v>No</v>
          </cell>
          <cell r="E1172" t="str">
            <v>No</v>
          </cell>
          <cell r="F1172" t="str">
            <v>No</v>
          </cell>
          <cell r="G1172">
            <v>1</v>
          </cell>
          <cell r="H1172" t="str">
            <v>No</v>
          </cell>
          <cell r="I1172">
            <v>45.41</v>
          </cell>
          <cell r="J1172" t="str">
            <v>Obesity</v>
          </cell>
          <cell r="K1172">
            <v>4.96</v>
          </cell>
          <cell r="L1172" t="str">
            <v>Normal</v>
          </cell>
        </row>
        <row r="1173">
          <cell r="A1173" t="str">
            <v>Id1172</v>
          </cell>
          <cell r="B1173">
            <v>31.2</v>
          </cell>
          <cell r="C1173">
            <v>11.04</v>
          </cell>
          <cell r="D1173" t="str">
            <v>Yes</v>
          </cell>
          <cell r="E1173" t="str">
            <v>No</v>
          </cell>
          <cell r="F1173" t="str">
            <v>No</v>
          </cell>
          <cell r="G1173">
            <v>2</v>
          </cell>
          <cell r="H1173" t="str">
            <v>No</v>
          </cell>
          <cell r="I1173">
            <v>31.2</v>
          </cell>
          <cell r="J1173" t="str">
            <v>Obesity</v>
          </cell>
          <cell r="K1173">
            <v>11.04</v>
          </cell>
          <cell r="L1173" t="str">
            <v>Diabetes</v>
          </cell>
        </row>
        <row r="1174">
          <cell r="A1174" t="str">
            <v>Id1173</v>
          </cell>
          <cell r="B1174">
            <v>29.83</v>
          </cell>
          <cell r="C1174">
            <v>7.81</v>
          </cell>
          <cell r="D1174" t="str">
            <v>Yes</v>
          </cell>
          <cell r="E1174" t="str">
            <v>No</v>
          </cell>
          <cell r="F1174" t="str">
            <v>No</v>
          </cell>
          <cell r="G1174">
            <v>1</v>
          </cell>
          <cell r="H1174" t="str">
            <v>No</v>
          </cell>
          <cell r="I1174">
            <v>29.83</v>
          </cell>
          <cell r="J1174" t="str">
            <v>Over Weight</v>
          </cell>
          <cell r="K1174">
            <v>7.81</v>
          </cell>
          <cell r="L1174" t="str">
            <v>Diabetes</v>
          </cell>
        </row>
        <row r="1175">
          <cell r="A1175" t="str">
            <v>Id1174</v>
          </cell>
          <cell r="B1175">
            <v>29.06</v>
          </cell>
          <cell r="C1175">
            <v>4.55</v>
          </cell>
          <cell r="D1175" t="str">
            <v>No</v>
          </cell>
          <cell r="E1175" t="str">
            <v>No</v>
          </cell>
          <cell r="F1175" t="str">
            <v>No</v>
          </cell>
          <cell r="G1175">
            <v>0</v>
          </cell>
          <cell r="H1175" t="str">
            <v>No</v>
          </cell>
          <cell r="I1175">
            <v>29.06</v>
          </cell>
          <cell r="J1175" t="str">
            <v>Over Weight</v>
          </cell>
          <cell r="K1175">
            <v>4.55</v>
          </cell>
          <cell r="L1175" t="str">
            <v>Normal</v>
          </cell>
        </row>
        <row r="1176">
          <cell r="A1176" t="str">
            <v>Id1175</v>
          </cell>
          <cell r="B1176">
            <v>27.454999999999998</v>
          </cell>
          <cell r="C1176">
            <v>6.13</v>
          </cell>
          <cell r="D1176" t="str">
            <v>No</v>
          </cell>
          <cell r="E1176" t="str">
            <v>No</v>
          </cell>
          <cell r="F1176" t="str">
            <v>No</v>
          </cell>
          <cell r="G1176">
            <v>2</v>
          </cell>
          <cell r="H1176" t="str">
            <v>No</v>
          </cell>
          <cell r="I1176">
            <v>27.454999999999998</v>
          </cell>
          <cell r="J1176" t="str">
            <v>Over Weight</v>
          </cell>
          <cell r="K1176">
            <v>6.13</v>
          </cell>
          <cell r="L1176" t="str">
            <v>Prediabetes</v>
          </cell>
        </row>
        <row r="1177">
          <cell r="A1177" t="str">
            <v>Id1176</v>
          </cell>
          <cell r="B1177">
            <v>23.01</v>
          </cell>
          <cell r="C1177">
            <v>6.04</v>
          </cell>
          <cell r="D1177" t="str">
            <v>Yes</v>
          </cell>
          <cell r="E1177" t="str">
            <v>No</v>
          </cell>
          <cell r="F1177" t="str">
            <v>No</v>
          </cell>
          <cell r="G1177">
            <v>1</v>
          </cell>
          <cell r="H1177" t="str">
            <v>No</v>
          </cell>
          <cell r="I1177">
            <v>23.01</v>
          </cell>
          <cell r="J1177" t="str">
            <v>Normal Weight</v>
          </cell>
          <cell r="K1177">
            <v>6.04</v>
          </cell>
          <cell r="L1177" t="str">
            <v>Prediabetes</v>
          </cell>
        </row>
        <row r="1178">
          <cell r="A1178" t="str">
            <v>Id1177</v>
          </cell>
          <cell r="B1178">
            <v>31.39</v>
          </cell>
          <cell r="C1178">
            <v>8.85</v>
          </cell>
          <cell r="D1178" t="str">
            <v>Yes</v>
          </cell>
          <cell r="E1178" t="str">
            <v>No</v>
          </cell>
          <cell r="F1178" t="str">
            <v>No</v>
          </cell>
          <cell r="G1178">
            <v>0</v>
          </cell>
          <cell r="H1178" t="str">
            <v>No</v>
          </cell>
          <cell r="I1178">
            <v>31.39</v>
          </cell>
          <cell r="J1178" t="str">
            <v>Obesity</v>
          </cell>
          <cell r="K1178">
            <v>8.85</v>
          </cell>
          <cell r="L1178" t="str">
            <v>Diabetes</v>
          </cell>
        </row>
        <row r="1179">
          <cell r="A1179" t="str">
            <v>Id1178</v>
          </cell>
          <cell r="B1179">
            <v>34.770000000000003</v>
          </cell>
          <cell r="C1179">
            <v>10.54</v>
          </cell>
          <cell r="D1179" t="str">
            <v>No</v>
          </cell>
          <cell r="E1179" t="str">
            <v>No</v>
          </cell>
          <cell r="F1179" t="str">
            <v>No</v>
          </cell>
          <cell r="G1179">
            <v>2</v>
          </cell>
          <cell r="H1179" t="str">
            <v>No</v>
          </cell>
          <cell r="I1179">
            <v>34.770000000000003</v>
          </cell>
          <cell r="J1179" t="str">
            <v>Obesity</v>
          </cell>
          <cell r="K1179">
            <v>10.54</v>
          </cell>
          <cell r="L1179" t="str">
            <v>Diabetes</v>
          </cell>
        </row>
        <row r="1180">
          <cell r="A1180" t="str">
            <v>Id1179</v>
          </cell>
          <cell r="B1180">
            <v>24.48</v>
          </cell>
          <cell r="C1180">
            <v>4.37</v>
          </cell>
          <cell r="D1180" t="str">
            <v>Yes</v>
          </cell>
          <cell r="E1180" t="str">
            <v>No</v>
          </cell>
          <cell r="F1180" t="str">
            <v>No</v>
          </cell>
          <cell r="G1180">
            <v>2</v>
          </cell>
          <cell r="H1180" t="str">
            <v>No</v>
          </cell>
          <cell r="I1180">
            <v>24.48</v>
          </cell>
          <cell r="J1180" t="str">
            <v>Normal Weight</v>
          </cell>
          <cell r="K1180">
            <v>4.37</v>
          </cell>
          <cell r="L1180" t="str">
            <v>Normal</v>
          </cell>
        </row>
        <row r="1181">
          <cell r="A1181" t="str">
            <v>Id1180</v>
          </cell>
          <cell r="B1181">
            <v>22.61</v>
          </cell>
          <cell r="C1181">
            <v>9.6300000000000008</v>
          </cell>
          <cell r="D1181" t="str">
            <v>No</v>
          </cell>
          <cell r="E1181" t="str">
            <v>No</v>
          </cell>
          <cell r="F1181" t="str">
            <v>No</v>
          </cell>
          <cell r="G1181">
            <v>2</v>
          </cell>
          <cell r="H1181" t="str">
            <v>No</v>
          </cell>
          <cell r="I1181">
            <v>22.61</v>
          </cell>
          <cell r="J1181" t="str">
            <v>Normal Weight</v>
          </cell>
          <cell r="K1181">
            <v>9.6300000000000008</v>
          </cell>
          <cell r="L1181" t="str">
            <v>Diabetes</v>
          </cell>
        </row>
        <row r="1182">
          <cell r="A1182" t="str">
            <v>Id1181</v>
          </cell>
          <cell r="B1182">
            <v>34.299999999999997</v>
          </cell>
          <cell r="C1182">
            <v>10.37</v>
          </cell>
          <cell r="D1182" t="str">
            <v>No</v>
          </cell>
          <cell r="E1182" t="str">
            <v>No</v>
          </cell>
          <cell r="F1182" t="str">
            <v>No</v>
          </cell>
          <cell r="G1182">
            <v>0</v>
          </cell>
          <cell r="H1182" t="str">
            <v>No</v>
          </cell>
          <cell r="I1182">
            <v>34.299999999999997</v>
          </cell>
          <cell r="J1182" t="str">
            <v>Obesity</v>
          </cell>
          <cell r="K1182">
            <v>10.37</v>
          </cell>
          <cell r="L1182" t="str">
            <v>Diabetes</v>
          </cell>
        </row>
        <row r="1183">
          <cell r="A1183" t="str">
            <v>Id1182</v>
          </cell>
          <cell r="B1183">
            <v>46.09</v>
          </cell>
          <cell r="C1183">
            <v>5.44</v>
          </cell>
          <cell r="D1183" t="str">
            <v>No</v>
          </cell>
          <cell r="E1183" t="str">
            <v>No</v>
          </cell>
          <cell r="F1183" t="str">
            <v>No</v>
          </cell>
          <cell r="G1183">
            <v>2</v>
          </cell>
          <cell r="H1183" t="str">
            <v>No</v>
          </cell>
          <cell r="I1183">
            <v>46.09</v>
          </cell>
          <cell r="J1183" t="str">
            <v>Obesity</v>
          </cell>
          <cell r="K1183">
            <v>5.44</v>
          </cell>
          <cell r="L1183" t="str">
            <v>Normal</v>
          </cell>
        </row>
        <row r="1184">
          <cell r="A1184" t="str">
            <v>Id1183</v>
          </cell>
          <cell r="B1184">
            <v>44.744999999999997</v>
          </cell>
          <cell r="C1184">
            <v>5.19</v>
          </cell>
          <cell r="D1184" t="str">
            <v>No</v>
          </cell>
          <cell r="E1184" t="str">
            <v>No</v>
          </cell>
          <cell r="F1184" t="str">
            <v>No</v>
          </cell>
          <cell r="G1184">
            <v>2</v>
          </cell>
          <cell r="H1184" t="str">
            <v>No</v>
          </cell>
          <cell r="I1184">
            <v>44.744999999999997</v>
          </cell>
          <cell r="J1184" t="str">
            <v>Obesity</v>
          </cell>
          <cell r="K1184">
            <v>5.19</v>
          </cell>
          <cell r="L1184" t="str">
            <v>Normal</v>
          </cell>
        </row>
        <row r="1185">
          <cell r="A1185" t="str">
            <v>Id1184</v>
          </cell>
          <cell r="B1185">
            <v>26.33</v>
          </cell>
          <cell r="C1185">
            <v>11.8</v>
          </cell>
          <cell r="D1185" t="str">
            <v>Yes</v>
          </cell>
          <cell r="E1185" t="str">
            <v>No</v>
          </cell>
          <cell r="F1185" t="str">
            <v>No</v>
          </cell>
          <cell r="G1185">
            <v>1</v>
          </cell>
          <cell r="H1185" t="str">
            <v>No</v>
          </cell>
          <cell r="I1185">
            <v>26.33</v>
          </cell>
          <cell r="J1185" t="str">
            <v>Over Weight</v>
          </cell>
          <cell r="K1185">
            <v>11.8</v>
          </cell>
          <cell r="L1185" t="str">
            <v>Diabetes</v>
          </cell>
        </row>
        <row r="1186">
          <cell r="A1186" t="str">
            <v>Id1185</v>
          </cell>
          <cell r="B1186">
            <v>26.6</v>
          </cell>
          <cell r="C1186">
            <v>8.3800000000000008</v>
          </cell>
          <cell r="D1186" t="str">
            <v>No</v>
          </cell>
          <cell r="E1186" t="str">
            <v>No</v>
          </cell>
          <cell r="F1186" t="str">
            <v>No</v>
          </cell>
          <cell r="G1186">
            <v>2</v>
          </cell>
          <cell r="H1186" t="str">
            <v>No</v>
          </cell>
          <cell r="I1186">
            <v>26.6</v>
          </cell>
          <cell r="J1186" t="str">
            <v>Over Weight</v>
          </cell>
          <cell r="K1186">
            <v>8.3800000000000008</v>
          </cell>
          <cell r="L1186" t="str">
            <v>Diabetes</v>
          </cell>
        </row>
        <row r="1187">
          <cell r="A1187" t="str">
            <v>Id1186</v>
          </cell>
          <cell r="B1187">
            <v>27.5</v>
          </cell>
          <cell r="C1187">
            <v>7.58</v>
          </cell>
          <cell r="D1187" t="str">
            <v>No</v>
          </cell>
          <cell r="E1187" t="str">
            <v>No</v>
          </cell>
          <cell r="F1187" t="str">
            <v>No</v>
          </cell>
          <cell r="G1187">
            <v>0</v>
          </cell>
          <cell r="H1187" t="str">
            <v>No</v>
          </cell>
          <cell r="I1187">
            <v>27.5</v>
          </cell>
          <cell r="J1187" t="str">
            <v>Over Weight</v>
          </cell>
          <cell r="K1187">
            <v>7.58</v>
          </cell>
          <cell r="L1187" t="str">
            <v>Diabetes</v>
          </cell>
        </row>
        <row r="1188">
          <cell r="A1188" t="str">
            <v>Id1187</v>
          </cell>
          <cell r="B1188">
            <v>41.55</v>
          </cell>
          <cell r="C1188">
            <v>4.6100000000000003</v>
          </cell>
          <cell r="D1188" t="str">
            <v>No</v>
          </cell>
          <cell r="E1188" t="str">
            <v>No</v>
          </cell>
          <cell r="F1188" t="str">
            <v>No</v>
          </cell>
          <cell r="G1188">
            <v>1</v>
          </cell>
          <cell r="H1188" t="str">
            <v>No</v>
          </cell>
          <cell r="I1188">
            <v>41.55</v>
          </cell>
          <cell r="J1188" t="str">
            <v>Obesity</v>
          </cell>
          <cell r="K1188">
            <v>4.6100000000000003</v>
          </cell>
          <cell r="L1188" t="str">
            <v>Normal</v>
          </cell>
        </row>
        <row r="1189">
          <cell r="A1189" t="str">
            <v>Id1188</v>
          </cell>
          <cell r="B1189">
            <v>41.47</v>
          </cell>
          <cell r="C1189">
            <v>4.7</v>
          </cell>
          <cell r="D1189" t="str">
            <v>Yes</v>
          </cell>
          <cell r="E1189" t="str">
            <v>No</v>
          </cell>
          <cell r="F1189" t="str">
            <v>Yes</v>
          </cell>
          <cell r="G1189">
            <v>1</v>
          </cell>
          <cell r="H1189" t="str">
            <v>No</v>
          </cell>
          <cell r="I1189">
            <v>41.47</v>
          </cell>
          <cell r="J1189" t="str">
            <v>Obesity</v>
          </cell>
          <cell r="K1189">
            <v>4.7</v>
          </cell>
          <cell r="L1189" t="str">
            <v>Normal</v>
          </cell>
        </row>
        <row r="1190">
          <cell r="A1190" t="str">
            <v>Id1189</v>
          </cell>
          <cell r="B1190">
            <v>24.795000000000002</v>
          </cell>
          <cell r="C1190">
            <v>6.05</v>
          </cell>
          <cell r="D1190" t="str">
            <v>Yes</v>
          </cell>
          <cell r="E1190" t="str">
            <v>No</v>
          </cell>
          <cell r="F1190" t="str">
            <v>No</v>
          </cell>
          <cell r="G1190">
            <v>0</v>
          </cell>
          <cell r="H1190" t="str">
            <v>No</v>
          </cell>
          <cell r="I1190">
            <v>24.795000000000002</v>
          </cell>
          <cell r="J1190" t="str">
            <v>Normal Weight</v>
          </cell>
          <cell r="K1190">
            <v>6.05</v>
          </cell>
          <cell r="L1190" t="str">
            <v>Prediabetes</v>
          </cell>
        </row>
        <row r="1191">
          <cell r="A1191" t="str">
            <v>Id1190</v>
          </cell>
          <cell r="B1191">
            <v>29.48</v>
          </cell>
          <cell r="C1191">
            <v>5.63</v>
          </cell>
          <cell r="D1191" t="str">
            <v>Yes</v>
          </cell>
          <cell r="E1191" t="str">
            <v>No</v>
          </cell>
          <cell r="F1191" t="str">
            <v>Yes</v>
          </cell>
          <cell r="G1191">
            <v>1</v>
          </cell>
          <cell r="H1191" t="str">
            <v>No</v>
          </cell>
          <cell r="I1191">
            <v>29.48</v>
          </cell>
          <cell r="J1191" t="str">
            <v>Over Weight</v>
          </cell>
          <cell r="K1191">
            <v>5.63</v>
          </cell>
          <cell r="L1191" t="str">
            <v>Normal</v>
          </cell>
        </row>
        <row r="1192">
          <cell r="A1192" t="str">
            <v>Id1191</v>
          </cell>
          <cell r="B1192">
            <v>28.09</v>
          </cell>
          <cell r="C1192">
            <v>6.06</v>
          </cell>
          <cell r="D1192" t="str">
            <v>No</v>
          </cell>
          <cell r="E1192" t="str">
            <v>No</v>
          </cell>
          <cell r="F1192" t="str">
            <v>Yes</v>
          </cell>
          <cell r="G1192">
            <v>1</v>
          </cell>
          <cell r="H1192" t="str">
            <v>No</v>
          </cell>
          <cell r="I1192">
            <v>28.09</v>
          </cell>
          <cell r="J1192" t="str">
            <v>Over Weight</v>
          </cell>
          <cell r="K1192">
            <v>6.06</v>
          </cell>
          <cell r="L1192" t="str">
            <v>Prediabetes</v>
          </cell>
        </row>
        <row r="1193">
          <cell r="A1193" t="str">
            <v>Id1192</v>
          </cell>
          <cell r="B1193">
            <v>32.729999999999997</v>
          </cell>
          <cell r="C1193">
            <v>5.19</v>
          </cell>
          <cell r="D1193" t="str">
            <v>No</v>
          </cell>
          <cell r="E1193" t="str">
            <v>No</v>
          </cell>
          <cell r="F1193" t="str">
            <v>No</v>
          </cell>
          <cell r="G1193">
            <v>1</v>
          </cell>
          <cell r="H1193" t="str">
            <v>No</v>
          </cell>
          <cell r="I1193">
            <v>32.729999999999997</v>
          </cell>
          <cell r="J1193" t="str">
            <v>Obesity</v>
          </cell>
          <cell r="K1193">
            <v>5.19</v>
          </cell>
          <cell r="L1193" t="str">
            <v>Normal</v>
          </cell>
        </row>
        <row r="1194">
          <cell r="A1194" t="str">
            <v>Id1193</v>
          </cell>
          <cell r="B1194">
            <v>27.36</v>
          </cell>
          <cell r="C1194">
            <v>8.9600000000000009</v>
          </cell>
          <cell r="D1194" t="str">
            <v>No</v>
          </cell>
          <cell r="E1194" t="str">
            <v>No</v>
          </cell>
          <cell r="F1194" t="str">
            <v>No</v>
          </cell>
          <cell r="G1194">
            <v>0</v>
          </cell>
          <cell r="H1194" t="str">
            <v>No</v>
          </cell>
          <cell r="I1194">
            <v>27.36</v>
          </cell>
          <cell r="J1194" t="str">
            <v>Over Weight</v>
          </cell>
          <cell r="K1194">
            <v>8.9600000000000009</v>
          </cell>
          <cell r="L1194" t="str">
            <v>Diabetes</v>
          </cell>
        </row>
        <row r="1195">
          <cell r="A1195" t="str">
            <v>Id1194</v>
          </cell>
          <cell r="B1195">
            <v>27.265000000000001</v>
          </cell>
          <cell r="C1195">
            <v>11.39</v>
          </cell>
          <cell r="D1195" t="str">
            <v>No</v>
          </cell>
          <cell r="E1195" t="str">
            <v>No</v>
          </cell>
          <cell r="F1195" t="str">
            <v>No</v>
          </cell>
          <cell r="G1195">
            <v>0</v>
          </cell>
          <cell r="H1195" t="str">
            <v>No</v>
          </cell>
          <cell r="I1195">
            <v>27.265000000000001</v>
          </cell>
          <cell r="J1195" t="str">
            <v>Over Weight</v>
          </cell>
          <cell r="K1195">
            <v>11.39</v>
          </cell>
          <cell r="L1195" t="str">
            <v>Diabetes</v>
          </cell>
        </row>
        <row r="1196">
          <cell r="A1196" t="str">
            <v>Id1195</v>
          </cell>
          <cell r="B1196">
            <v>48.07</v>
          </cell>
          <cell r="C1196">
            <v>4.0599999999999996</v>
          </cell>
          <cell r="D1196" t="str">
            <v>Yes</v>
          </cell>
          <cell r="E1196" t="str">
            <v>No</v>
          </cell>
          <cell r="F1196" t="str">
            <v>No</v>
          </cell>
          <cell r="G1196">
            <v>0</v>
          </cell>
          <cell r="H1196" t="str">
            <v>No</v>
          </cell>
          <cell r="I1196">
            <v>48.07</v>
          </cell>
          <cell r="J1196" t="str">
            <v>Obesity</v>
          </cell>
          <cell r="K1196">
            <v>4.0599999999999996</v>
          </cell>
          <cell r="L1196" t="str">
            <v>Normal</v>
          </cell>
        </row>
        <row r="1197">
          <cell r="A1197" t="str">
            <v>Id1196</v>
          </cell>
          <cell r="B1197">
            <v>30.8</v>
          </cell>
          <cell r="C1197">
            <v>5.23</v>
          </cell>
          <cell r="D1197" t="str">
            <v>Yes</v>
          </cell>
          <cell r="E1197" t="str">
            <v>No</v>
          </cell>
          <cell r="F1197" t="str">
            <v>No</v>
          </cell>
          <cell r="G1197">
            <v>0</v>
          </cell>
          <cell r="H1197" t="str">
            <v>No</v>
          </cell>
          <cell r="I1197">
            <v>30.8</v>
          </cell>
          <cell r="J1197" t="str">
            <v>Obesity</v>
          </cell>
          <cell r="K1197">
            <v>5.23</v>
          </cell>
          <cell r="L1197" t="str">
            <v>Normal</v>
          </cell>
        </row>
        <row r="1198">
          <cell r="A1198" t="str">
            <v>Id1197</v>
          </cell>
          <cell r="B1198">
            <v>32.299999999999997</v>
          </cell>
          <cell r="C1198">
            <v>5.05</v>
          </cell>
          <cell r="D1198" t="str">
            <v>Yes</v>
          </cell>
          <cell r="E1198" t="str">
            <v>No</v>
          </cell>
          <cell r="F1198" t="str">
            <v>No</v>
          </cell>
          <cell r="G1198">
            <v>0</v>
          </cell>
          <cell r="H1198" t="str">
            <v>No</v>
          </cell>
          <cell r="I1198">
            <v>32.299999999999997</v>
          </cell>
          <cell r="J1198" t="str">
            <v>Obesity</v>
          </cell>
          <cell r="K1198">
            <v>5.05</v>
          </cell>
          <cell r="L1198" t="str">
            <v>Normal</v>
          </cell>
        </row>
        <row r="1199">
          <cell r="A1199" t="str">
            <v>Id1198</v>
          </cell>
          <cell r="B1199">
            <v>39.700000000000003</v>
          </cell>
          <cell r="C1199">
            <v>7.34</v>
          </cell>
          <cell r="D1199" t="str">
            <v>No</v>
          </cell>
          <cell r="E1199" t="str">
            <v>No</v>
          </cell>
          <cell r="F1199" t="str">
            <v>No</v>
          </cell>
          <cell r="G1199">
            <v>0</v>
          </cell>
          <cell r="H1199" t="str">
            <v>No</v>
          </cell>
          <cell r="I1199">
            <v>39.700000000000003</v>
          </cell>
          <cell r="J1199" t="str">
            <v>Obesity</v>
          </cell>
          <cell r="K1199">
            <v>7.34</v>
          </cell>
          <cell r="L1199" t="str">
            <v>Diabetes</v>
          </cell>
        </row>
        <row r="1200">
          <cell r="A1200" t="str">
            <v>Id1199</v>
          </cell>
          <cell r="B1200">
            <v>35.97</v>
          </cell>
          <cell r="C1200">
            <v>8.1300000000000008</v>
          </cell>
          <cell r="D1200" t="str">
            <v>No</v>
          </cell>
          <cell r="E1200" t="str">
            <v>No</v>
          </cell>
          <cell r="F1200" t="str">
            <v>No</v>
          </cell>
          <cell r="G1200">
            <v>0</v>
          </cell>
          <cell r="H1200" t="str">
            <v>No</v>
          </cell>
          <cell r="I1200">
            <v>35.97</v>
          </cell>
          <cell r="J1200" t="str">
            <v>Obesity</v>
          </cell>
          <cell r="K1200">
            <v>8.1300000000000008</v>
          </cell>
          <cell r="L1200" t="str">
            <v>Diabetes</v>
          </cell>
        </row>
        <row r="1201">
          <cell r="A1201" t="str">
            <v>Id1200</v>
          </cell>
          <cell r="B1201">
            <v>25.86</v>
          </cell>
          <cell r="C1201">
            <v>6.68</v>
          </cell>
          <cell r="D1201" t="str">
            <v>Yes</v>
          </cell>
          <cell r="E1201" t="str">
            <v>No</v>
          </cell>
          <cell r="F1201" t="str">
            <v>No</v>
          </cell>
          <cell r="G1201">
            <v>1</v>
          </cell>
          <cell r="H1201" t="str">
            <v>No</v>
          </cell>
          <cell r="I1201">
            <v>25.86</v>
          </cell>
          <cell r="J1201" t="str">
            <v>Over Weight</v>
          </cell>
          <cell r="K1201">
            <v>6.68</v>
          </cell>
          <cell r="L1201" t="str">
            <v>Diabetes</v>
          </cell>
        </row>
        <row r="1202">
          <cell r="A1202" t="str">
            <v>Id1201</v>
          </cell>
          <cell r="B1202">
            <v>30.03</v>
          </cell>
          <cell r="C1202">
            <v>11.51</v>
          </cell>
          <cell r="D1202" t="str">
            <v>No</v>
          </cell>
          <cell r="E1202" t="str">
            <v>No</v>
          </cell>
          <cell r="F1202" t="str">
            <v>No</v>
          </cell>
          <cell r="G1202">
            <v>0</v>
          </cell>
          <cell r="H1202" t="str">
            <v>No</v>
          </cell>
          <cell r="I1202">
            <v>30.03</v>
          </cell>
          <cell r="J1202" t="str">
            <v>Obesity</v>
          </cell>
          <cell r="K1202">
            <v>11.51</v>
          </cell>
          <cell r="L1202" t="str">
            <v>Diabetes</v>
          </cell>
        </row>
        <row r="1203">
          <cell r="A1203" t="str">
            <v>Id1202</v>
          </cell>
          <cell r="B1203">
            <v>25.76</v>
          </cell>
          <cell r="C1203">
            <v>6.02</v>
          </cell>
          <cell r="D1203" t="str">
            <v>Yes</v>
          </cell>
          <cell r="E1203" t="str">
            <v>No</v>
          </cell>
          <cell r="F1203" t="str">
            <v>Yes</v>
          </cell>
          <cell r="G1203">
            <v>1</v>
          </cell>
          <cell r="H1203" t="str">
            <v>No</v>
          </cell>
          <cell r="I1203">
            <v>25.76</v>
          </cell>
          <cell r="J1203" t="str">
            <v>Over Weight</v>
          </cell>
          <cell r="K1203">
            <v>6.02</v>
          </cell>
          <cell r="L1203" t="str">
            <v>Prediabetes</v>
          </cell>
        </row>
        <row r="1204">
          <cell r="A1204" t="str">
            <v>Id1203</v>
          </cell>
          <cell r="B1204">
            <v>22.42</v>
          </cell>
          <cell r="C1204">
            <v>7.96</v>
          </cell>
          <cell r="D1204" t="str">
            <v>No</v>
          </cell>
          <cell r="E1204" t="str">
            <v>No</v>
          </cell>
          <cell r="F1204" t="str">
            <v>No</v>
          </cell>
          <cell r="G1204">
            <v>0</v>
          </cell>
          <cell r="H1204" t="str">
            <v>No</v>
          </cell>
          <cell r="I1204">
            <v>22.42</v>
          </cell>
          <cell r="J1204" t="str">
            <v>Normal Weight</v>
          </cell>
          <cell r="K1204">
            <v>7.96</v>
          </cell>
          <cell r="L1204" t="str">
            <v>Diabetes</v>
          </cell>
        </row>
        <row r="1205">
          <cell r="A1205" t="str">
            <v>Id1204</v>
          </cell>
          <cell r="B1205">
            <v>33.18</v>
          </cell>
          <cell r="C1205">
            <v>6.01</v>
          </cell>
          <cell r="D1205" t="str">
            <v>Yes</v>
          </cell>
          <cell r="E1205" t="str">
            <v>No</v>
          </cell>
          <cell r="F1205" t="str">
            <v>No</v>
          </cell>
          <cell r="G1205">
            <v>1</v>
          </cell>
          <cell r="H1205" t="str">
            <v>No</v>
          </cell>
          <cell r="I1205">
            <v>33.18</v>
          </cell>
          <cell r="J1205" t="str">
            <v>Obesity</v>
          </cell>
          <cell r="K1205">
            <v>6.01</v>
          </cell>
          <cell r="L1205" t="str">
            <v>Prediabetes</v>
          </cell>
        </row>
        <row r="1206">
          <cell r="A1206" t="str">
            <v>Id1205</v>
          </cell>
          <cell r="B1206">
            <v>43.04</v>
          </cell>
          <cell r="C1206">
            <v>5.9</v>
          </cell>
          <cell r="D1206" t="str">
            <v>Yes</v>
          </cell>
          <cell r="E1206" t="str">
            <v>No</v>
          </cell>
          <cell r="F1206" t="str">
            <v>No</v>
          </cell>
          <cell r="G1206">
            <v>0</v>
          </cell>
          <cell r="H1206" t="str">
            <v>No</v>
          </cell>
          <cell r="I1206">
            <v>43.04</v>
          </cell>
          <cell r="J1206" t="str">
            <v>Obesity</v>
          </cell>
          <cell r="K1206">
            <v>5.9</v>
          </cell>
          <cell r="L1206" t="str">
            <v>Prediabetes</v>
          </cell>
        </row>
        <row r="1207">
          <cell r="A1207" t="str">
            <v>Id1206</v>
          </cell>
          <cell r="B1207">
            <v>34.15</v>
          </cell>
          <cell r="C1207">
            <v>4.49</v>
          </cell>
          <cell r="D1207" t="str">
            <v>Yes</v>
          </cell>
          <cell r="E1207" t="str">
            <v>No</v>
          </cell>
          <cell r="F1207" t="str">
            <v>No</v>
          </cell>
          <cell r="G1207">
            <v>1</v>
          </cell>
          <cell r="H1207" t="str">
            <v>No</v>
          </cell>
          <cell r="I1207">
            <v>34.15</v>
          </cell>
          <cell r="J1207" t="str">
            <v>Obesity</v>
          </cell>
          <cell r="K1207">
            <v>4.49</v>
          </cell>
          <cell r="L1207" t="str">
            <v>Normal</v>
          </cell>
        </row>
        <row r="1208">
          <cell r="A1208" t="str">
            <v>Id1207</v>
          </cell>
          <cell r="B1208">
            <v>25.78</v>
          </cell>
          <cell r="C1208">
            <v>6.25</v>
          </cell>
          <cell r="D1208" t="str">
            <v>No</v>
          </cell>
          <cell r="E1208" t="str">
            <v>No</v>
          </cell>
          <cell r="F1208" t="str">
            <v>No</v>
          </cell>
          <cell r="G1208">
            <v>0</v>
          </cell>
          <cell r="H1208" t="str">
            <v>No</v>
          </cell>
          <cell r="I1208">
            <v>25.78</v>
          </cell>
          <cell r="J1208" t="str">
            <v>Over Weight</v>
          </cell>
          <cell r="K1208">
            <v>6.25</v>
          </cell>
          <cell r="L1208" t="str">
            <v>Prediabetes</v>
          </cell>
        </row>
        <row r="1209">
          <cell r="A1209" t="str">
            <v>Id1208</v>
          </cell>
          <cell r="B1209">
            <v>21.02</v>
          </cell>
          <cell r="C1209">
            <v>9.6199999999999992</v>
          </cell>
          <cell r="D1209" t="str">
            <v>Yes</v>
          </cell>
          <cell r="E1209" t="str">
            <v>No</v>
          </cell>
          <cell r="F1209" t="str">
            <v>Yes</v>
          </cell>
          <cell r="G1209">
            <v>1</v>
          </cell>
          <cell r="H1209" t="str">
            <v>No</v>
          </cell>
          <cell r="I1209">
            <v>21.02</v>
          </cell>
          <cell r="J1209" t="str">
            <v>Normal Weight</v>
          </cell>
          <cell r="K1209">
            <v>9.6199999999999992</v>
          </cell>
          <cell r="L1209" t="str">
            <v>Diabetes</v>
          </cell>
        </row>
        <row r="1210">
          <cell r="A1210" t="str">
            <v>Id1209</v>
          </cell>
          <cell r="B1210">
            <v>37.51</v>
          </cell>
          <cell r="C1210">
            <v>11.06</v>
          </cell>
          <cell r="D1210" t="str">
            <v>No</v>
          </cell>
          <cell r="E1210" t="str">
            <v>No</v>
          </cell>
          <cell r="F1210" t="str">
            <v>No</v>
          </cell>
          <cell r="G1210">
            <v>2</v>
          </cell>
          <cell r="H1210" t="str">
            <v>No</v>
          </cell>
          <cell r="I1210">
            <v>37.51</v>
          </cell>
          <cell r="J1210" t="str">
            <v>Obesity</v>
          </cell>
          <cell r="K1210">
            <v>11.06</v>
          </cell>
          <cell r="L1210" t="str">
            <v>Diabetes</v>
          </cell>
        </row>
        <row r="1211">
          <cell r="A1211" t="str">
            <v>Id1210</v>
          </cell>
          <cell r="B1211">
            <v>25.745000000000001</v>
          </cell>
          <cell r="C1211">
            <v>6.11</v>
          </cell>
          <cell r="D1211" t="str">
            <v>Yes</v>
          </cell>
          <cell r="E1211" t="str">
            <v>No</v>
          </cell>
          <cell r="F1211" t="str">
            <v>No</v>
          </cell>
          <cell r="G1211">
            <v>0</v>
          </cell>
          <cell r="H1211" t="str">
            <v>No</v>
          </cell>
          <cell r="I1211">
            <v>25.745000000000001</v>
          </cell>
          <cell r="J1211" t="str">
            <v>Over Weight</v>
          </cell>
          <cell r="K1211">
            <v>6.11</v>
          </cell>
          <cell r="L1211" t="str">
            <v>Prediabetes</v>
          </cell>
        </row>
        <row r="1212">
          <cell r="A1212" t="str">
            <v>Id1211</v>
          </cell>
          <cell r="B1212">
            <v>31.35</v>
          </cell>
          <cell r="C1212">
            <v>11.49</v>
          </cell>
          <cell r="D1212" t="str">
            <v>No</v>
          </cell>
          <cell r="E1212" t="str">
            <v>No</v>
          </cell>
          <cell r="F1212" t="str">
            <v>No</v>
          </cell>
          <cell r="G1212">
            <v>2</v>
          </cell>
          <cell r="H1212" t="str">
            <v>No</v>
          </cell>
          <cell r="I1212">
            <v>31.35</v>
          </cell>
          <cell r="J1212" t="str">
            <v>Obesity</v>
          </cell>
          <cell r="K1212">
            <v>11.49</v>
          </cell>
          <cell r="L1212" t="str">
            <v>Diabetes</v>
          </cell>
        </row>
        <row r="1213">
          <cell r="A1213" t="str">
            <v>Id1212</v>
          </cell>
          <cell r="B1213">
            <v>29.83</v>
          </cell>
          <cell r="C1213">
            <v>8.68</v>
          </cell>
          <cell r="D1213" t="str">
            <v>No</v>
          </cell>
          <cell r="E1213" t="str">
            <v>No</v>
          </cell>
          <cell r="F1213" t="str">
            <v>No</v>
          </cell>
          <cell r="G1213">
            <v>2</v>
          </cell>
          <cell r="H1213" t="str">
            <v>No</v>
          </cell>
          <cell r="I1213">
            <v>29.83</v>
          </cell>
          <cell r="J1213" t="str">
            <v>Over Weight</v>
          </cell>
          <cell r="K1213">
            <v>8.68</v>
          </cell>
          <cell r="L1213" t="str">
            <v>Diabetes</v>
          </cell>
        </row>
        <row r="1214">
          <cell r="A1214" t="str">
            <v>Id1213</v>
          </cell>
          <cell r="B1214">
            <v>25.49</v>
          </cell>
          <cell r="C1214">
            <v>5.68</v>
          </cell>
          <cell r="D1214" t="str">
            <v>Yes</v>
          </cell>
          <cell r="E1214" t="str">
            <v>No</v>
          </cell>
          <cell r="F1214" t="str">
            <v>Yes</v>
          </cell>
          <cell r="G1214">
            <v>1</v>
          </cell>
          <cell r="H1214" t="str">
            <v>No</v>
          </cell>
          <cell r="I1214">
            <v>25.49</v>
          </cell>
          <cell r="J1214" t="str">
            <v>Over Weight</v>
          </cell>
          <cell r="K1214">
            <v>5.68</v>
          </cell>
          <cell r="L1214" t="str">
            <v>Normal</v>
          </cell>
        </row>
        <row r="1215">
          <cell r="A1215" t="str">
            <v>Id1214</v>
          </cell>
          <cell r="B1215">
            <v>34.1</v>
          </cell>
          <cell r="C1215">
            <v>8.4499999999999993</v>
          </cell>
          <cell r="D1215" t="str">
            <v>No</v>
          </cell>
          <cell r="E1215" t="str">
            <v>No</v>
          </cell>
          <cell r="F1215" t="str">
            <v>No</v>
          </cell>
          <cell r="G1215">
            <v>0</v>
          </cell>
          <cell r="H1215" t="str">
            <v>No</v>
          </cell>
          <cell r="I1215">
            <v>34.1</v>
          </cell>
          <cell r="J1215" t="str">
            <v>Obesity</v>
          </cell>
          <cell r="K1215">
            <v>8.4499999999999993</v>
          </cell>
          <cell r="L1215" t="str">
            <v>Diabetes</v>
          </cell>
        </row>
        <row r="1216">
          <cell r="A1216" t="str">
            <v>Id1215</v>
          </cell>
          <cell r="B1216">
            <v>25.84</v>
          </cell>
          <cell r="C1216">
            <v>8.51</v>
          </cell>
          <cell r="D1216" t="str">
            <v>No</v>
          </cell>
          <cell r="E1216" t="str">
            <v>No</v>
          </cell>
          <cell r="F1216" t="str">
            <v>No</v>
          </cell>
          <cell r="G1216">
            <v>2</v>
          </cell>
          <cell r="H1216" t="str">
            <v>No</v>
          </cell>
          <cell r="I1216">
            <v>25.84</v>
          </cell>
          <cell r="J1216" t="str">
            <v>Over Weight</v>
          </cell>
          <cell r="K1216">
            <v>8.51</v>
          </cell>
          <cell r="L1216" t="str">
            <v>Diabetes</v>
          </cell>
        </row>
        <row r="1217">
          <cell r="A1217" t="str">
            <v>Id1216</v>
          </cell>
          <cell r="B1217">
            <v>20.6</v>
          </cell>
          <cell r="C1217">
            <v>7.62</v>
          </cell>
          <cell r="D1217" t="str">
            <v>No</v>
          </cell>
          <cell r="E1217" t="str">
            <v>No</v>
          </cell>
          <cell r="F1217" t="str">
            <v>No</v>
          </cell>
          <cell r="G1217">
            <v>0</v>
          </cell>
          <cell r="H1217" t="str">
            <v>No</v>
          </cell>
          <cell r="I1217">
            <v>20.6</v>
          </cell>
          <cell r="J1217" t="str">
            <v>Normal Weight</v>
          </cell>
          <cell r="K1217">
            <v>7.62</v>
          </cell>
          <cell r="L1217" t="str">
            <v>Diabetes</v>
          </cell>
        </row>
        <row r="1218">
          <cell r="A1218" t="str">
            <v>Id1217</v>
          </cell>
          <cell r="B1218">
            <v>28.88</v>
          </cell>
          <cell r="C1218">
            <v>10.18</v>
          </cell>
          <cell r="D1218" t="str">
            <v>No</v>
          </cell>
          <cell r="E1218" t="str">
            <v>No</v>
          </cell>
          <cell r="F1218" t="str">
            <v>No</v>
          </cell>
          <cell r="G1218">
            <v>0</v>
          </cell>
          <cell r="H1218" t="str">
            <v>No</v>
          </cell>
          <cell r="I1218">
            <v>28.88</v>
          </cell>
          <cell r="J1218" t="str">
            <v>Over Weight</v>
          </cell>
          <cell r="K1218">
            <v>10.18</v>
          </cell>
          <cell r="L1218" t="str">
            <v>Diabetes</v>
          </cell>
        </row>
        <row r="1219">
          <cell r="A1219" t="str">
            <v>Id1218</v>
          </cell>
          <cell r="B1219">
            <v>28.24</v>
          </cell>
          <cell r="C1219">
            <v>5.36</v>
          </cell>
          <cell r="D1219" t="str">
            <v>No</v>
          </cell>
          <cell r="E1219" t="str">
            <v>No</v>
          </cell>
          <cell r="F1219" t="str">
            <v>No</v>
          </cell>
          <cell r="G1219">
            <v>0</v>
          </cell>
          <cell r="H1219" t="str">
            <v>No</v>
          </cell>
          <cell r="I1219">
            <v>28.24</v>
          </cell>
          <cell r="J1219" t="str">
            <v>Over Weight</v>
          </cell>
          <cell r="K1219">
            <v>5.36</v>
          </cell>
          <cell r="L1219" t="str">
            <v>Normal</v>
          </cell>
        </row>
        <row r="1220">
          <cell r="A1220" t="str">
            <v>Id1219</v>
          </cell>
          <cell r="B1220">
            <v>25.46</v>
          </cell>
          <cell r="C1220">
            <v>11.78</v>
          </cell>
          <cell r="D1220" t="str">
            <v>Yes</v>
          </cell>
          <cell r="E1220" t="str">
            <v>No</v>
          </cell>
          <cell r="F1220" t="str">
            <v>No</v>
          </cell>
          <cell r="G1220">
            <v>1</v>
          </cell>
          <cell r="H1220" t="str">
            <v>No</v>
          </cell>
          <cell r="I1220">
            <v>25.46</v>
          </cell>
          <cell r="J1220" t="str">
            <v>Over Weight</v>
          </cell>
          <cell r="K1220">
            <v>11.78</v>
          </cell>
          <cell r="L1220" t="str">
            <v>Diabetes</v>
          </cell>
        </row>
        <row r="1221">
          <cell r="A1221" t="str">
            <v>Id1220</v>
          </cell>
          <cell r="B1221">
            <v>29.64</v>
          </cell>
          <cell r="C1221">
            <v>10.82</v>
          </cell>
          <cell r="D1221" t="str">
            <v>Yes</v>
          </cell>
          <cell r="E1221" t="str">
            <v>No</v>
          </cell>
          <cell r="F1221" t="str">
            <v>No</v>
          </cell>
          <cell r="G1221">
            <v>0</v>
          </cell>
          <cell r="H1221" t="str">
            <v>No</v>
          </cell>
          <cell r="I1221">
            <v>29.64</v>
          </cell>
          <cell r="J1221" t="str">
            <v>Over Weight</v>
          </cell>
          <cell r="K1221">
            <v>10.82</v>
          </cell>
          <cell r="L1221" t="str">
            <v>Diabetes</v>
          </cell>
        </row>
        <row r="1222">
          <cell r="A1222" t="str">
            <v>Id1221</v>
          </cell>
          <cell r="B1222">
            <v>31.27</v>
          </cell>
          <cell r="C1222">
            <v>7.73</v>
          </cell>
          <cell r="D1222" t="str">
            <v>Yes</v>
          </cell>
          <cell r="E1222" t="str">
            <v>No</v>
          </cell>
          <cell r="F1222" t="str">
            <v>No</v>
          </cell>
          <cell r="G1222">
            <v>1</v>
          </cell>
          <cell r="H1222" t="str">
            <v>No</v>
          </cell>
          <cell r="I1222">
            <v>31.27</v>
          </cell>
          <cell r="J1222" t="str">
            <v>Obesity</v>
          </cell>
          <cell r="K1222">
            <v>7.73</v>
          </cell>
          <cell r="L1222" t="str">
            <v>Diabetes</v>
          </cell>
        </row>
        <row r="1223">
          <cell r="A1223" t="str">
            <v>Id1222</v>
          </cell>
          <cell r="B1223">
            <v>19.95</v>
          </cell>
          <cell r="C1223">
            <v>6.24</v>
          </cell>
          <cell r="D1223" t="str">
            <v>Yes</v>
          </cell>
          <cell r="E1223" t="str">
            <v>No</v>
          </cell>
          <cell r="F1223" t="str">
            <v>No</v>
          </cell>
          <cell r="G1223">
            <v>0</v>
          </cell>
          <cell r="H1223" t="str">
            <v>No</v>
          </cell>
          <cell r="I1223">
            <v>19.95</v>
          </cell>
          <cell r="J1223" t="str">
            <v>Normal Weight</v>
          </cell>
          <cell r="K1223">
            <v>6.24</v>
          </cell>
          <cell r="L1223" t="str">
            <v>Prediabetes</v>
          </cell>
        </row>
        <row r="1224">
          <cell r="A1224" t="str">
            <v>Id1223</v>
          </cell>
          <cell r="B1224">
            <v>21.3</v>
          </cell>
          <cell r="C1224">
            <v>10.42</v>
          </cell>
          <cell r="D1224" t="str">
            <v>No</v>
          </cell>
          <cell r="E1224" t="str">
            <v>No</v>
          </cell>
          <cell r="F1224" t="str">
            <v>No</v>
          </cell>
          <cell r="G1224">
            <v>2</v>
          </cell>
          <cell r="H1224" t="str">
            <v>No</v>
          </cell>
          <cell r="I1224">
            <v>21.3</v>
          </cell>
          <cell r="J1224" t="str">
            <v>Normal Weight</v>
          </cell>
          <cell r="K1224">
            <v>10.42</v>
          </cell>
          <cell r="L1224" t="str">
            <v>Diabetes</v>
          </cell>
        </row>
        <row r="1225">
          <cell r="A1225" t="str">
            <v>Id1224</v>
          </cell>
          <cell r="B1225">
            <v>31.635000000000002</v>
          </cell>
          <cell r="C1225">
            <v>11.11</v>
          </cell>
          <cell r="D1225" t="str">
            <v>No</v>
          </cell>
          <cell r="E1225" t="str">
            <v>No</v>
          </cell>
          <cell r="F1225" t="str">
            <v>No</v>
          </cell>
          <cell r="G1225">
            <v>0</v>
          </cell>
          <cell r="H1225" t="str">
            <v>No</v>
          </cell>
          <cell r="I1225">
            <v>31.635000000000002</v>
          </cell>
          <cell r="J1225" t="str">
            <v>Obesity</v>
          </cell>
          <cell r="K1225">
            <v>11.11</v>
          </cell>
          <cell r="L1225" t="str">
            <v>Diabetes</v>
          </cell>
        </row>
        <row r="1226">
          <cell r="A1226" t="str">
            <v>Id1225</v>
          </cell>
          <cell r="B1226">
            <v>23.9</v>
          </cell>
          <cell r="C1226">
            <v>7.67</v>
          </cell>
          <cell r="D1226" t="str">
            <v>Yes</v>
          </cell>
          <cell r="E1226" t="str">
            <v>No</v>
          </cell>
          <cell r="F1226" t="str">
            <v>No</v>
          </cell>
          <cell r="G1226">
            <v>2</v>
          </cell>
          <cell r="H1226" t="str">
            <v>No</v>
          </cell>
          <cell r="I1226">
            <v>23.9</v>
          </cell>
          <cell r="J1226" t="str">
            <v>Normal Weight</v>
          </cell>
          <cell r="K1226">
            <v>7.67</v>
          </cell>
          <cell r="L1226" t="str">
            <v>Diabetes</v>
          </cell>
        </row>
        <row r="1227">
          <cell r="A1227" t="str">
            <v>Id1226</v>
          </cell>
          <cell r="B1227">
            <v>34.15</v>
          </cell>
          <cell r="C1227">
            <v>6.15</v>
          </cell>
          <cell r="D1227" t="str">
            <v>No</v>
          </cell>
          <cell r="E1227" t="str">
            <v>No</v>
          </cell>
          <cell r="F1227" t="str">
            <v>No</v>
          </cell>
          <cell r="G1227">
            <v>0</v>
          </cell>
          <cell r="H1227" t="str">
            <v>No</v>
          </cell>
          <cell r="I1227">
            <v>34.15</v>
          </cell>
          <cell r="J1227" t="str">
            <v>Obesity</v>
          </cell>
          <cell r="K1227">
            <v>6.15</v>
          </cell>
          <cell r="L1227" t="str">
            <v>Prediabetes</v>
          </cell>
        </row>
        <row r="1228">
          <cell r="A1228" t="str">
            <v>Id1227</v>
          </cell>
          <cell r="B1228">
            <v>28.71</v>
          </cell>
          <cell r="C1228">
            <v>5.71</v>
          </cell>
          <cell r="D1228" t="str">
            <v>No</v>
          </cell>
          <cell r="E1228" t="str">
            <v>No</v>
          </cell>
          <cell r="F1228" t="str">
            <v>No</v>
          </cell>
          <cell r="G1228">
            <v>0</v>
          </cell>
          <cell r="H1228" t="str">
            <v>No</v>
          </cell>
          <cell r="I1228">
            <v>28.71</v>
          </cell>
          <cell r="J1228" t="str">
            <v>Over Weight</v>
          </cell>
          <cell r="K1228">
            <v>5.71</v>
          </cell>
          <cell r="L1228" t="str">
            <v>Prediabetes</v>
          </cell>
        </row>
        <row r="1229">
          <cell r="A1229" t="str">
            <v>Id1228</v>
          </cell>
          <cell r="B1229">
            <v>36.700000000000003</v>
          </cell>
          <cell r="C1229">
            <v>8.6999999999999993</v>
          </cell>
          <cell r="D1229" t="str">
            <v>Yes</v>
          </cell>
          <cell r="E1229" t="str">
            <v>No</v>
          </cell>
          <cell r="F1229" t="str">
            <v>No</v>
          </cell>
          <cell r="G1229">
            <v>2</v>
          </cell>
          <cell r="H1229" t="str">
            <v>No</v>
          </cell>
          <cell r="I1229">
            <v>36.700000000000003</v>
          </cell>
          <cell r="J1229" t="str">
            <v>Obesity</v>
          </cell>
          <cell r="K1229">
            <v>8.6999999999999993</v>
          </cell>
          <cell r="L1229" t="str">
            <v>Diabetes</v>
          </cell>
        </row>
        <row r="1230">
          <cell r="A1230" t="str">
            <v>Id1229</v>
          </cell>
          <cell r="B1230">
            <v>34.1</v>
          </cell>
          <cell r="C1230">
            <v>9.0399999999999991</v>
          </cell>
          <cell r="D1230" t="str">
            <v>Yes</v>
          </cell>
          <cell r="E1230" t="str">
            <v>No</v>
          </cell>
          <cell r="F1230" t="str">
            <v>No</v>
          </cell>
          <cell r="G1230">
            <v>2</v>
          </cell>
          <cell r="H1230" t="str">
            <v>No</v>
          </cell>
          <cell r="I1230">
            <v>34.1</v>
          </cell>
          <cell r="J1230" t="str">
            <v>Obesity</v>
          </cell>
          <cell r="K1230">
            <v>9.0399999999999991</v>
          </cell>
          <cell r="L1230" t="str">
            <v>Diabetes</v>
          </cell>
        </row>
        <row r="1231">
          <cell r="A1231" t="str">
            <v>Id1230</v>
          </cell>
          <cell r="B1231">
            <v>25.7</v>
          </cell>
          <cell r="C1231">
            <v>5.61</v>
          </cell>
          <cell r="D1231" t="str">
            <v>No</v>
          </cell>
          <cell r="E1231" t="str">
            <v>No</v>
          </cell>
          <cell r="F1231" t="str">
            <v>No</v>
          </cell>
          <cell r="G1231">
            <v>0</v>
          </cell>
          <cell r="H1231" t="str">
            <v>No</v>
          </cell>
          <cell r="I1231">
            <v>25.7</v>
          </cell>
          <cell r="J1231" t="str">
            <v>Over Weight</v>
          </cell>
          <cell r="K1231">
            <v>5.61</v>
          </cell>
          <cell r="L1231" t="str">
            <v>Normal</v>
          </cell>
        </row>
        <row r="1232">
          <cell r="A1232" t="str">
            <v>Id1231</v>
          </cell>
          <cell r="B1232">
            <v>21.68</v>
          </cell>
          <cell r="C1232">
            <v>8.1199999999999992</v>
          </cell>
          <cell r="D1232" t="str">
            <v>No</v>
          </cell>
          <cell r="E1232" t="str">
            <v>No</v>
          </cell>
          <cell r="F1232" t="str">
            <v>No</v>
          </cell>
          <cell r="G1232">
            <v>0</v>
          </cell>
          <cell r="H1232" t="str">
            <v>No</v>
          </cell>
          <cell r="I1232">
            <v>21.68</v>
          </cell>
          <cell r="J1232" t="str">
            <v>Normal Weight</v>
          </cell>
          <cell r="K1232">
            <v>8.1199999999999992</v>
          </cell>
          <cell r="L1232" t="str">
            <v>Diabetes</v>
          </cell>
        </row>
        <row r="1233">
          <cell r="A1233" t="str">
            <v>Id1232</v>
          </cell>
          <cell r="B1233">
            <v>25.175000000000001</v>
          </cell>
          <cell r="C1233">
            <v>4.74</v>
          </cell>
          <cell r="D1233" t="str">
            <v>No</v>
          </cell>
          <cell r="E1233" t="str">
            <v>No</v>
          </cell>
          <cell r="F1233" t="str">
            <v>No</v>
          </cell>
          <cell r="G1233">
            <v>0</v>
          </cell>
          <cell r="H1233" t="str">
            <v>No</v>
          </cell>
          <cell r="I1233">
            <v>25.175000000000001</v>
          </cell>
          <cell r="J1233" t="str">
            <v>Over Weight</v>
          </cell>
          <cell r="K1233">
            <v>4.74</v>
          </cell>
          <cell r="L1233" t="str">
            <v>Normal</v>
          </cell>
        </row>
        <row r="1234">
          <cell r="A1234" t="str">
            <v>Id1233</v>
          </cell>
          <cell r="B1234">
            <v>44.77</v>
          </cell>
          <cell r="C1234">
            <v>4.0599999999999996</v>
          </cell>
          <cell r="D1234" t="str">
            <v>No</v>
          </cell>
          <cell r="E1234" t="str">
            <v>No</v>
          </cell>
          <cell r="F1234" t="str">
            <v>No</v>
          </cell>
          <cell r="G1234">
            <v>2</v>
          </cell>
          <cell r="H1234" t="str">
            <v>No</v>
          </cell>
          <cell r="I1234">
            <v>44.77</v>
          </cell>
          <cell r="J1234" t="str">
            <v>Obesity</v>
          </cell>
          <cell r="K1234">
            <v>4.0599999999999996</v>
          </cell>
          <cell r="L1234" t="str">
            <v>Normal</v>
          </cell>
        </row>
        <row r="1235">
          <cell r="A1235" t="str">
            <v>Id1234</v>
          </cell>
          <cell r="B1235">
            <v>37.07</v>
          </cell>
          <cell r="C1235">
            <v>5.69</v>
          </cell>
          <cell r="D1235" t="str">
            <v>No</v>
          </cell>
          <cell r="E1235" t="str">
            <v>No</v>
          </cell>
          <cell r="F1235" t="str">
            <v>No</v>
          </cell>
          <cell r="G1235">
            <v>2</v>
          </cell>
          <cell r="H1235" t="str">
            <v>No</v>
          </cell>
          <cell r="I1235">
            <v>37.07</v>
          </cell>
          <cell r="J1235" t="str">
            <v>Obesity</v>
          </cell>
          <cell r="K1235">
            <v>5.69</v>
          </cell>
          <cell r="L1235" t="str">
            <v>Normal</v>
          </cell>
        </row>
        <row r="1236">
          <cell r="A1236" t="str">
            <v>Id1235</v>
          </cell>
          <cell r="B1236">
            <v>39.799999999999997</v>
          </cell>
          <cell r="C1236">
            <v>5.66</v>
          </cell>
          <cell r="D1236" t="str">
            <v>No</v>
          </cell>
          <cell r="E1236" t="str">
            <v>No</v>
          </cell>
          <cell r="F1236" t="str">
            <v>Yes</v>
          </cell>
          <cell r="G1236">
            <v>1</v>
          </cell>
          <cell r="H1236" t="str">
            <v>No</v>
          </cell>
          <cell r="I1236">
            <v>39.799999999999997</v>
          </cell>
          <cell r="J1236" t="str">
            <v>Obesity</v>
          </cell>
          <cell r="K1236">
            <v>5.66</v>
          </cell>
          <cell r="L1236" t="str">
            <v>Normal</v>
          </cell>
        </row>
        <row r="1237">
          <cell r="A1237" t="str">
            <v>Id1236</v>
          </cell>
          <cell r="B1237">
            <v>26.36</v>
          </cell>
          <cell r="C1237">
            <v>4.32</v>
          </cell>
          <cell r="D1237" t="str">
            <v>No</v>
          </cell>
          <cell r="E1237" t="str">
            <v>No</v>
          </cell>
          <cell r="F1237" t="str">
            <v>Yes</v>
          </cell>
          <cell r="G1237">
            <v>1</v>
          </cell>
          <cell r="H1237" t="str">
            <v>No</v>
          </cell>
          <cell r="I1237">
            <v>26.36</v>
          </cell>
          <cell r="J1237" t="str">
            <v>Over Weight</v>
          </cell>
          <cell r="K1237">
            <v>4.32</v>
          </cell>
          <cell r="L1237" t="str">
            <v>Normal</v>
          </cell>
        </row>
        <row r="1238">
          <cell r="A1238" t="str">
            <v>Id1237</v>
          </cell>
          <cell r="B1238">
            <v>29.925000000000001</v>
          </cell>
          <cell r="C1238">
            <v>8.2899999999999991</v>
          </cell>
          <cell r="D1238" t="str">
            <v>No</v>
          </cell>
          <cell r="E1238" t="str">
            <v>No</v>
          </cell>
          <cell r="F1238" t="str">
            <v>No</v>
          </cell>
          <cell r="G1238">
            <v>2</v>
          </cell>
          <cell r="H1238" t="str">
            <v>No</v>
          </cell>
          <cell r="I1238">
            <v>29.925000000000001</v>
          </cell>
          <cell r="J1238" t="str">
            <v>Over Weight</v>
          </cell>
          <cell r="K1238">
            <v>8.2899999999999991</v>
          </cell>
          <cell r="L1238" t="str">
            <v>Diabetes</v>
          </cell>
        </row>
        <row r="1239">
          <cell r="A1239" t="str">
            <v>Id1238</v>
          </cell>
          <cell r="B1239">
            <v>37.29</v>
          </cell>
          <cell r="C1239">
            <v>10.46</v>
          </cell>
          <cell r="D1239" t="str">
            <v>No</v>
          </cell>
          <cell r="E1239" t="str">
            <v>No</v>
          </cell>
          <cell r="F1239" t="str">
            <v>No</v>
          </cell>
          <cell r="G1239">
            <v>0</v>
          </cell>
          <cell r="H1239" t="str">
            <v>No</v>
          </cell>
          <cell r="I1239">
            <v>37.29</v>
          </cell>
          <cell r="J1239" t="str">
            <v>Obesity</v>
          </cell>
          <cell r="K1239">
            <v>10.46</v>
          </cell>
          <cell r="L1239" t="str">
            <v>Diabetes</v>
          </cell>
        </row>
        <row r="1240">
          <cell r="A1240" t="str">
            <v>Id1239</v>
          </cell>
          <cell r="B1240">
            <v>30.2</v>
          </cell>
          <cell r="C1240">
            <v>11.96</v>
          </cell>
          <cell r="D1240" t="str">
            <v>No</v>
          </cell>
          <cell r="E1240" t="str">
            <v>No</v>
          </cell>
          <cell r="F1240" t="str">
            <v>No</v>
          </cell>
          <cell r="G1240">
            <v>0</v>
          </cell>
          <cell r="H1240" t="str">
            <v>No</v>
          </cell>
          <cell r="I1240">
            <v>30.2</v>
          </cell>
          <cell r="J1240" t="str">
            <v>Obesity</v>
          </cell>
          <cell r="K1240">
            <v>11.96</v>
          </cell>
          <cell r="L1240" t="str">
            <v>Diabetes</v>
          </cell>
        </row>
        <row r="1241">
          <cell r="A1241" t="str">
            <v>Id1240</v>
          </cell>
          <cell r="B1241">
            <v>24.225000000000001</v>
          </cell>
          <cell r="C1241">
            <v>4.25</v>
          </cell>
          <cell r="D1241" t="str">
            <v>Yes</v>
          </cell>
          <cell r="E1241" t="str">
            <v>No</v>
          </cell>
          <cell r="F1241" t="str">
            <v>Yes</v>
          </cell>
          <cell r="G1241">
            <v>1</v>
          </cell>
          <cell r="H1241" t="str">
            <v>No</v>
          </cell>
          <cell r="I1241">
            <v>24.225000000000001</v>
          </cell>
          <cell r="J1241" t="str">
            <v>Normal Weight</v>
          </cell>
          <cell r="K1241">
            <v>4.25</v>
          </cell>
          <cell r="L1241" t="str">
            <v>Normal</v>
          </cell>
        </row>
        <row r="1242">
          <cell r="A1242" t="str">
            <v>Id1241</v>
          </cell>
          <cell r="B1242">
            <v>31.445</v>
          </cell>
          <cell r="C1242">
            <v>8.33</v>
          </cell>
          <cell r="D1242" t="str">
            <v>No</v>
          </cell>
          <cell r="E1242" t="str">
            <v>No</v>
          </cell>
          <cell r="F1242" t="str">
            <v>No</v>
          </cell>
          <cell r="G1242">
            <v>0</v>
          </cell>
          <cell r="H1242" t="str">
            <v>No</v>
          </cell>
          <cell r="I1242">
            <v>31.445</v>
          </cell>
          <cell r="J1242" t="str">
            <v>Obesity</v>
          </cell>
          <cell r="K1242">
            <v>8.33</v>
          </cell>
          <cell r="L1242" t="str">
            <v>Diabetes</v>
          </cell>
        </row>
        <row r="1243">
          <cell r="A1243" t="str">
            <v>Id1242</v>
          </cell>
          <cell r="B1243">
            <v>38.880000000000003</v>
          </cell>
          <cell r="C1243">
            <v>4.29</v>
          </cell>
          <cell r="D1243" t="str">
            <v>No</v>
          </cell>
          <cell r="E1243" t="str">
            <v>No</v>
          </cell>
          <cell r="F1243" t="str">
            <v>No</v>
          </cell>
          <cell r="G1243">
            <v>1</v>
          </cell>
          <cell r="H1243" t="str">
            <v>No</v>
          </cell>
          <cell r="I1243">
            <v>38.880000000000003</v>
          </cell>
          <cell r="J1243" t="str">
            <v>Obesity</v>
          </cell>
          <cell r="K1243">
            <v>4.29</v>
          </cell>
          <cell r="L1243" t="str">
            <v>Normal</v>
          </cell>
        </row>
        <row r="1244">
          <cell r="A1244" t="str">
            <v>Id1243</v>
          </cell>
          <cell r="B1244">
            <v>43.89</v>
          </cell>
          <cell r="C1244">
            <v>6.32</v>
          </cell>
          <cell r="D1244" t="str">
            <v>Yes</v>
          </cell>
          <cell r="E1244" t="str">
            <v>No</v>
          </cell>
          <cell r="F1244" t="str">
            <v>No</v>
          </cell>
          <cell r="G1244">
            <v>0</v>
          </cell>
          <cell r="H1244" t="str">
            <v>No</v>
          </cell>
          <cell r="I1244">
            <v>43.89</v>
          </cell>
          <cell r="J1244" t="str">
            <v>Obesity</v>
          </cell>
          <cell r="K1244">
            <v>6.32</v>
          </cell>
          <cell r="L1244" t="str">
            <v>Prediabetes</v>
          </cell>
        </row>
        <row r="1245">
          <cell r="A1245" t="str">
            <v>Id1244</v>
          </cell>
          <cell r="B1245">
            <v>25.6</v>
          </cell>
          <cell r="C1245">
            <v>5.65</v>
          </cell>
          <cell r="D1245" t="str">
            <v>No</v>
          </cell>
          <cell r="E1245" t="str">
            <v>No</v>
          </cell>
          <cell r="F1245" t="str">
            <v>No</v>
          </cell>
          <cell r="G1245">
            <v>2</v>
          </cell>
          <cell r="H1245" t="str">
            <v>No</v>
          </cell>
          <cell r="I1245">
            <v>25.6</v>
          </cell>
          <cell r="J1245" t="str">
            <v>Over Weight</v>
          </cell>
          <cell r="K1245">
            <v>5.65</v>
          </cell>
          <cell r="L1245" t="str">
            <v>Normal</v>
          </cell>
        </row>
        <row r="1246">
          <cell r="A1246" t="str">
            <v>Id1245</v>
          </cell>
          <cell r="B1246">
            <v>29.545000000000002</v>
          </cell>
          <cell r="C1246">
            <v>8.41</v>
          </cell>
          <cell r="D1246" t="str">
            <v>Yes</v>
          </cell>
          <cell r="E1246" t="str">
            <v>No</v>
          </cell>
          <cell r="F1246" t="str">
            <v>No</v>
          </cell>
          <cell r="G1246">
            <v>1</v>
          </cell>
          <cell r="H1246" t="str">
            <v>No</v>
          </cell>
          <cell r="I1246">
            <v>29.545000000000002</v>
          </cell>
          <cell r="J1246" t="str">
            <v>Over Weight</v>
          </cell>
          <cell r="K1246">
            <v>8.41</v>
          </cell>
          <cell r="L1246" t="str">
            <v>Diabetes</v>
          </cell>
        </row>
        <row r="1247">
          <cell r="A1247" t="str">
            <v>Id1246</v>
          </cell>
          <cell r="B1247">
            <v>23.25</v>
          </cell>
          <cell r="C1247">
            <v>11.96</v>
          </cell>
          <cell r="D1247" t="str">
            <v>Yes</v>
          </cell>
          <cell r="E1247" t="str">
            <v>No</v>
          </cell>
          <cell r="F1247" t="str">
            <v>No</v>
          </cell>
          <cell r="G1247">
            <v>0</v>
          </cell>
          <cell r="H1247" t="str">
            <v>No</v>
          </cell>
          <cell r="I1247">
            <v>23.25</v>
          </cell>
          <cell r="J1247" t="str">
            <v>Normal Weight</v>
          </cell>
          <cell r="K1247">
            <v>11.96</v>
          </cell>
          <cell r="L1247" t="str">
            <v>Diabetes</v>
          </cell>
        </row>
        <row r="1248">
          <cell r="A1248" t="str">
            <v>Id1247</v>
          </cell>
          <cell r="B1248">
            <v>43.95</v>
          </cell>
          <cell r="C1248">
            <v>5.17</v>
          </cell>
          <cell r="D1248" t="str">
            <v>Yes</v>
          </cell>
          <cell r="E1248" t="str">
            <v>No</v>
          </cell>
          <cell r="F1248" t="str">
            <v>Yes</v>
          </cell>
          <cell r="G1248">
            <v>1</v>
          </cell>
          <cell r="H1248" t="str">
            <v>No</v>
          </cell>
          <cell r="I1248">
            <v>43.95</v>
          </cell>
          <cell r="J1248" t="str">
            <v>Obesity</v>
          </cell>
          <cell r="K1248">
            <v>5.17</v>
          </cell>
          <cell r="L1248" t="str">
            <v>Normal</v>
          </cell>
        </row>
        <row r="1249">
          <cell r="A1249" t="str">
            <v>Id1248</v>
          </cell>
          <cell r="B1249">
            <v>21.85</v>
          </cell>
          <cell r="C1249">
            <v>8.76</v>
          </cell>
          <cell r="D1249" t="str">
            <v>No</v>
          </cell>
          <cell r="E1249" t="str">
            <v>No</v>
          </cell>
          <cell r="F1249" t="str">
            <v>No</v>
          </cell>
          <cell r="G1249">
            <v>0</v>
          </cell>
          <cell r="H1249" t="str">
            <v>No</v>
          </cell>
          <cell r="I1249">
            <v>21.85</v>
          </cell>
          <cell r="J1249" t="str">
            <v>Normal Weight</v>
          </cell>
          <cell r="K1249">
            <v>8.76</v>
          </cell>
          <cell r="L1249" t="str">
            <v>Diabetes</v>
          </cell>
        </row>
        <row r="1250">
          <cell r="A1250" t="str">
            <v>Id1249</v>
          </cell>
          <cell r="B1250">
            <v>25.73</v>
          </cell>
          <cell r="C1250">
            <v>7.99</v>
          </cell>
          <cell r="D1250" t="str">
            <v>No</v>
          </cell>
          <cell r="E1250" t="str">
            <v>No</v>
          </cell>
          <cell r="F1250" t="str">
            <v>No</v>
          </cell>
          <cell r="G1250">
            <v>2</v>
          </cell>
          <cell r="H1250" t="str">
            <v>No</v>
          </cell>
          <cell r="I1250">
            <v>25.73</v>
          </cell>
          <cell r="J1250" t="str">
            <v>Over Weight</v>
          </cell>
          <cell r="K1250">
            <v>7.99</v>
          </cell>
          <cell r="L1250" t="str">
            <v>Diabetes</v>
          </cell>
        </row>
        <row r="1251">
          <cell r="A1251" t="str">
            <v>Id1250</v>
          </cell>
          <cell r="B1251">
            <v>32.229999999999997</v>
          </cell>
          <cell r="C1251">
            <v>8.59</v>
          </cell>
          <cell r="D1251" t="str">
            <v>No</v>
          </cell>
          <cell r="E1251" t="str">
            <v>No</v>
          </cell>
          <cell r="F1251" t="str">
            <v>No</v>
          </cell>
          <cell r="G1251">
            <v>0</v>
          </cell>
          <cell r="H1251" t="str">
            <v>No</v>
          </cell>
          <cell r="I1251">
            <v>32.229999999999997</v>
          </cell>
          <cell r="J1251" t="str">
            <v>Obesity</v>
          </cell>
          <cell r="K1251">
            <v>8.59</v>
          </cell>
          <cell r="L1251" t="str">
            <v>Diabetes</v>
          </cell>
        </row>
        <row r="1252">
          <cell r="A1252" t="str">
            <v>Id1251</v>
          </cell>
          <cell r="B1252">
            <v>32.204999999999998</v>
          </cell>
          <cell r="C1252">
            <v>6.14</v>
          </cell>
          <cell r="D1252" t="str">
            <v>No</v>
          </cell>
          <cell r="E1252" t="str">
            <v>No</v>
          </cell>
          <cell r="F1252" t="str">
            <v>No</v>
          </cell>
          <cell r="G1252">
            <v>2</v>
          </cell>
          <cell r="H1252" t="str">
            <v>No</v>
          </cell>
          <cell r="I1252">
            <v>32.204999999999998</v>
          </cell>
          <cell r="J1252" t="str">
            <v>Obesity</v>
          </cell>
          <cell r="K1252">
            <v>6.14</v>
          </cell>
          <cell r="L1252" t="str">
            <v>Prediabetes</v>
          </cell>
        </row>
        <row r="1253">
          <cell r="A1253" t="str">
            <v>Id1252</v>
          </cell>
          <cell r="B1253">
            <v>26.41</v>
          </cell>
          <cell r="C1253">
            <v>4.08</v>
          </cell>
          <cell r="D1253" t="str">
            <v>No</v>
          </cell>
          <cell r="E1253" t="str">
            <v>No</v>
          </cell>
          <cell r="F1253" t="str">
            <v>No</v>
          </cell>
          <cell r="G1253">
            <v>2</v>
          </cell>
          <cell r="H1253" t="str">
            <v>No</v>
          </cell>
          <cell r="I1253">
            <v>26.41</v>
          </cell>
          <cell r="J1253" t="str">
            <v>Over Weight</v>
          </cell>
          <cell r="K1253">
            <v>4.08</v>
          </cell>
          <cell r="L1253" t="str">
            <v>Normal</v>
          </cell>
        </row>
        <row r="1254">
          <cell r="A1254" t="str">
            <v>Id1253</v>
          </cell>
          <cell r="B1254">
            <v>30.2</v>
          </cell>
          <cell r="C1254">
            <v>6.25</v>
          </cell>
          <cell r="D1254" t="str">
            <v>Yes</v>
          </cell>
          <cell r="E1254" t="str">
            <v>No</v>
          </cell>
          <cell r="F1254" t="str">
            <v>No</v>
          </cell>
          <cell r="G1254">
            <v>0</v>
          </cell>
          <cell r="H1254" t="str">
            <v>No</v>
          </cell>
          <cell r="I1254">
            <v>30.2</v>
          </cell>
          <cell r="J1254" t="str">
            <v>Obesity</v>
          </cell>
          <cell r="K1254">
            <v>6.25</v>
          </cell>
          <cell r="L1254" t="str">
            <v>Prediabetes</v>
          </cell>
        </row>
        <row r="1255">
          <cell r="A1255" t="str">
            <v>Id1254</v>
          </cell>
          <cell r="B1255">
            <v>31.26</v>
          </cell>
          <cell r="C1255">
            <v>5.94</v>
          </cell>
          <cell r="D1255" t="str">
            <v>Yes</v>
          </cell>
          <cell r="E1255" t="str">
            <v>No</v>
          </cell>
          <cell r="F1255" t="str">
            <v>No</v>
          </cell>
          <cell r="G1255">
            <v>1</v>
          </cell>
          <cell r="H1255" t="str">
            <v>No</v>
          </cell>
          <cell r="I1255">
            <v>31.26</v>
          </cell>
          <cell r="J1255" t="str">
            <v>Obesity</v>
          </cell>
          <cell r="K1255">
            <v>5.94</v>
          </cell>
          <cell r="L1255" t="str">
            <v>Prediabetes</v>
          </cell>
        </row>
        <row r="1256">
          <cell r="A1256" t="str">
            <v>Id1255</v>
          </cell>
          <cell r="B1256">
            <v>33.725000000000001</v>
          </cell>
          <cell r="C1256">
            <v>6.45</v>
          </cell>
          <cell r="D1256" t="str">
            <v>Yes</v>
          </cell>
          <cell r="E1256" t="str">
            <v>No</v>
          </cell>
          <cell r="F1256" t="str">
            <v>No</v>
          </cell>
          <cell r="G1256">
            <v>0</v>
          </cell>
          <cell r="H1256" t="str">
            <v>No</v>
          </cell>
          <cell r="I1256">
            <v>33.725000000000001</v>
          </cell>
          <cell r="J1256" t="str">
            <v>Obesity</v>
          </cell>
          <cell r="K1256">
            <v>6.45</v>
          </cell>
        </row>
        <row r="1257">
          <cell r="A1257" t="str">
            <v>Id1256</v>
          </cell>
          <cell r="B1257">
            <v>28.9</v>
          </cell>
          <cell r="C1257">
            <v>5.74</v>
          </cell>
          <cell r="D1257" t="str">
            <v>Yes</v>
          </cell>
          <cell r="E1257" t="str">
            <v>No</v>
          </cell>
          <cell r="F1257" t="str">
            <v>No</v>
          </cell>
          <cell r="G1257">
            <v>0</v>
          </cell>
          <cell r="H1257" t="str">
            <v>No</v>
          </cell>
          <cell r="I1257">
            <v>28.9</v>
          </cell>
          <cell r="J1257" t="str">
            <v>Over Weight</v>
          </cell>
          <cell r="K1257">
            <v>5.74</v>
          </cell>
          <cell r="L1257" t="str">
            <v>Prediabetes</v>
          </cell>
        </row>
        <row r="1258">
          <cell r="A1258" t="str">
            <v>Id1257</v>
          </cell>
          <cell r="B1258">
            <v>45.69</v>
          </cell>
          <cell r="C1258">
            <v>4.43</v>
          </cell>
          <cell r="D1258" t="str">
            <v>Yes</v>
          </cell>
          <cell r="E1258" t="str">
            <v>No</v>
          </cell>
          <cell r="F1258" t="str">
            <v>No</v>
          </cell>
          <cell r="G1258">
            <v>0</v>
          </cell>
          <cell r="H1258" t="str">
            <v>No</v>
          </cell>
          <cell r="I1258">
            <v>45.69</v>
          </cell>
          <cell r="J1258" t="str">
            <v>Obesity</v>
          </cell>
          <cell r="K1258">
            <v>4.43</v>
          </cell>
          <cell r="L1258" t="str">
            <v>Normal</v>
          </cell>
        </row>
        <row r="1259">
          <cell r="A1259" t="str">
            <v>Id1258</v>
          </cell>
          <cell r="B1259">
            <v>21.03</v>
          </cell>
          <cell r="C1259">
            <v>6.5</v>
          </cell>
          <cell r="D1259" t="str">
            <v>No</v>
          </cell>
          <cell r="E1259" t="str">
            <v>No</v>
          </cell>
          <cell r="F1259" t="str">
            <v>No</v>
          </cell>
          <cell r="G1259">
            <v>0</v>
          </cell>
          <cell r="H1259" t="str">
            <v>No</v>
          </cell>
          <cell r="I1259">
            <v>21.03</v>
          </cell>
          <cell r="J1259" t="str">
            <v>Normal Weight</v>
          </cell>
          <cell r="K1259">
            <v>6.5</v>
          </cell>
          <cell r="L1259" t="str">
            <v>Diabetes</v>
          </cell>
        </row>
        <row r="1260">
          <cell r="A1260" t="str">
            <v>Id1259</v>
          </cell>
          <cell r="B1260">
            <v>37</v>
          </cell>
          <cell r="C1260">
            <v>8.75</v>
          </cell>
          <cell r="D1260" t="str">
            <v>No</v>
          </cell>
          <cell r="E1260" t="str">
            <v>No</v>
          </cell>
          <cell r="F1260" t="str">
            <v>No</v>
          </cell>
          <cell r="G1260">
            <v>0</v>
          </cell>
          <cell r="H1260" t="str">
            <v>No</v>
          </cell>
          <cell r="I1260">
            <v>37</v>
          </cell>
          <cell r="J1260" t="str">
            <v>Obesity</v>
          </cell>
          <cell r="K1260">
            <v>8.75</v>
          </cell>
          <cell r="L1260" t="str">
            <v>Diabetes</v>
          </cell>
        </row>
        <row r="1261">
          <cell r="A1261" t="str">
            <v>Id1260</v>
          </cell>
          <cell r="B1261">
            <v>25.4</v>
          </cell>
          <cell r="C1261">
            <v>11.96</v>
          </cell>
          <cell r="D1261" t="str">
            <v>No</v>
          </cell>
          <cell r="E1261" t="str">
            <v>No</v>
          </cell>
          <cell r="F1261" t="str">
            <v>No</v>
          </cell>
          <cell r="G1261">
            <v>0</v>
          </cell>
          <cell r="H1261" t="str">
            <v>No</v>
          </cell>
          <cell r="I1261">
            <v>25.4</v>
          </cell>
          <cell r="J1261" t="str">
            <v>Over Weight</v>
          </cell>
          <cell r="K1261">
            <v>11.96</v>
          </cell>
          <cell r="L1261" t="str">
            <v>Diabetes</v>
          </cell>
        </row>
        <row r="1262">
          <cell r="A1262" t="str">
            <v>Id1261</v>
          </cell>
          <cell r="B1262">
            <v>32.299999999999997</v>
          </cell>
          <cell r="C1262">
            <v>10.54</v>
          </cell>
          <cell r="D1262" t="str">
            <v>No</v>
          </cell>
          <cell r="E1262" t="str">
            <v>No</v>
          </cell>
          <cell r="F1262" t="str">
            <v>No</v>
          </cell>
          <cell r="G1262">
            <v>0</v>
          </cell>
          <cell r="H1262" t="str">
            <v>No</v>
          </cell>
          <cell r="I1262">
            <v>32.299999999999997</v>
          </cell>
          <cell r="J1262" t="str">
            <v>Obesity</v>
          </cell>
          <cell r="K1262">
            <v>10.54</v>
          </cell>
          <cell r="L1262" t="str">
            <v>Diabetes</v>
          </cell>
        </row>
        <row r="1263">
          <cell r="A1263" t="str">
            <v>Id1262</v>
          </cell>
          <cell r="B1263">
            <v>23.94</v>
          </cell>
          <cell r="C1263">
            <v>4.54</v>
          </cell>
          <cell r="D1263" t="str">
            <v>Yes</v>
          </cell>
          <cell r="E1263" t="str">
            <v>No</v>
          </cell>
          <cell r="F1263" t="str">
            <v>Yes</v>
          </cell>
          <cell r="G1263">
            <v>1</v>
          </cell>
          <cell r="H1263" t="str">
            <v>No</v>
          </cell>
          <cell r="I1263">
            <v>23.94</v>
          </cell>
          <cell r="J1263" t="str">
            <v>Normal Weight</v>
          </cell>
          <cell r="K1263">
            <v>4.54</v>
          </cell>
          <cell r="L1263" t="str">
            <v>Normal</v>
          </cell>
        </row>
        <row r="1264">
          <cell r="A1264" t="str">
            <v>Id1263</v>
          </cell>
          <cell r="B1264">
            <v>46.4</v>
          </cell>
          <cell r="C1264">
            <v>5.71</v>
          </cell>
          <cell r="D1264" t="str">
            <v>No</v>
          </cell>
          <cell r="E1264" t="str">
            <v>No</v>
          </cell>
          <cell r="F1264" t="str">
            <v>No</v>
          </cell>
          <cell r="G1264">
            <v>0</v>
          </cell>
          <cell r="H1264" t="str">
            <v>No</v>
          </cell>
          <cell r="I1264">
            <v>46.4</v>
          </cell>
          <cell r="J1264" t="str">
            <v>Obesity</v>
          </cell>
          <cell r="K1264">
            <v>5.71</v>
          </cell>
          <cell r="L1264" t="str">
            <v>Prediabetes</v>
          </cell>
        </row>
        <row r="1265">
          <cell r="A1265" t="str">
            <v>Id1264</v>
          </cell>
          <cell r="B1265">
            <v>40.375</v>
          </cell>
          <cell r="C1265">
            <v>6.25</v>
          </cell>
          <cell r="D1265" t="str">
            <v>Yes</v>
          </cell>
          <cell r="E1265" t="str">
            <v>No</v>
          </cell>
          <cell r="F1265" t="str">
            <v>No</v>
          </cell>
          <cell r="G1265">
            <v>0</v>
          </cell>
          <cell r="H1265" t="str">
            <v>No</v>
          </cell>
          <cell r="I1265">
            <v>40.375</v>
          </cell>
          <cell r="J1265" t="str">
            <v>Obesity</v>
          </cell>
          <cell r="K1265">
            <v>6.25</v>
          </cell>
          <cell r="L1265" t="str">
            <v>Prediabetes</v>
          </cell>
        </row>
        <row r="1266">
          <cell r="A1266" t="str">
            <v>Id1265</v>
          </cell>
          <cell r="B1266">
            <v>28.7</v>
          </cell>
          <cell r="C1266">
            <v>9.4700000000000006</v>
          </cell>
          <cell r="D1266" t="str">
            <v>No</v>
          </cell>
          <cell r="E1266" t="str">
            <v>No</v>
          </cell>
          <cell r="F1266" t="str">
            <v>No</v>
          </cell>
          <cell r="G1266">
            <v>2</v>
          </cell>
          <cell r="H1266" t="str">
            <v>No</v>
          </cell>
          <cell r="I1266">
            <v>28.7</v>
          </cell>
          <cell r="J1266" t="str">
            <v>Over Weight</v>
          </cell>
          <cell r="K1266">
            <v>9.4700000000000006</v>
          </cell>
          <cell r="L1266" t="str">
            <v>Diabetes</v>
          </cell>
        </row>
        <row r="1267">
          <cell r="A1267" t="str">
            <v>Id1266</v>
          </cell>
          <cell r="B1267">
            <v>26.63</v>
          </cell>
          <cell r="C1267">
            <v>5.7</v>
          </cell>
          <cell r="D1267" t="str">
            <v>No</v>
          </cell>
          <cell r="E1267" t="str">
            <v>No</v>
          </cell>
          <cell r="F1267" t="str">
            <v>No</v>
          </cell>
          <cell r="G1267">
            <v>0</v>
          </cell>
          <cell r="H1267" t="str">
            <v>No</v>
          </cell>
          <cell r="I1267">
            <v>26.63</v>
          </cell>
          <cell r="J1267" t="str">
            <v>Over Weight</v>
          </cell>
          <cell r="K1267">
            <v>5.7</v>
          </cell>
          <cell r="L1267" t="str">
            <v>Prediabetes</v>
          </cell>
        </row>
        <row r="1268">
          <cell r="A1268" t="str">
            <v>Id1267</v>
          </cell>
          <cell r="B1268">
            <v>22.515000000000001</v>
          </cell>
          <cell r="C1268">
            <v>11.18</v>
          </cell>
          <cell r="D1268" t="str">
            <v>No</v>
          </cell>
          <cell r="E1268" t="str">
            <v>No</v>
          </cell>
          <cell r="F1268" t="str">
            <v>No</v>
          </cell>
          <cell r="G1268">
            <v>2</v>
          </cell>
          <cell r="H1268" t="str">
            <v>No</v>
          </cell>
          <cell r="I1268">
            <v>22.515000000000001</v>
          </cell>
          <cell r="J1268" t="str">
            <v>Normal Weight</v>
          </cell>
          <cell r="K1268">
            <v>11.18</v>
          </cell>
          <cell r="L1268" t="str">
            <v>Diabetes</v>
          </cell>
        </row>
        <row r="1269">
          <cell r="A1269" t="str">
            <v>Id1268</v>
          </cell>
          <cell r="B1269">
            <v>36.575000000000003</v>
          </cell>
          <cell r="C1269">
            <v>10.98</v>
          </cell>
          <cell r="D1269" t="str">
            <v>No</v>
          </cell>
          <cell r="E1269" t="str">
            <v>No</v>
          </cell>
          <cell r="F1269" t="str">
            <v>No</v>
          </cell>
          <cell r="G1269">
            <v>0</v>
          </cell>
          <cell r="H1269" t="str">
            <v>No</v>
          </cell>
          <cell r="I1269">
            <v>36.575000000000003</v>
          </cell>
          <cell r="J1269" t="str">
            <v>Obesity</v>
          </cell>
          <cell r="K1269">
            <v>10.98</v>
          </cell>
          <cell r="L1269" t="str">
            <v>Diabetes</v>
          </cell>
        </row>
        <row r="1270">
          <cell r="A1270" t="str">
            <v>Id1269</v>
          </cell>
          <cell r="B1270">
            <v>23.66</v>
          </cell>
          <cell r="C1270">
            <v>5.1100000000000003</v>
          </cell>
          <cell r="D1270" t="str">
            <v>Yes</v>
          </cell>
          <cell r="E1270" t="str">
            <v>No</v>
          </cell>
          <cell r="F1270" t="str">
            <v>Yes</v>
          </cell>
          <cell r="G1270">
            <v>1</v>
          </cell>
          <cell r="H1270" t="str">
            <v>No</v>
          </cell>
          <cell r="I1270">
            <v>23.66</v>
          </cell>
          <cell r="J1270" t="str">
            <v>Normal Weight</v>
          </cell>
          <cell r="K1270">
            <v>5.1100000000000003</v>
          </cell>
          <cell r="L1270" t="str">
            <v>Normal</v>
          </cell>
        </row>
        <row r="1271">
          <cell r="A1271" t="str">
            <v>Id1270</v>
          </cell>
          <cell r="B1271">
            <v>18.62</v>
          </cell>
          <cell r="C1271">
            <v>10.24</v>
          </cell>
          <cell r="D1271" t="str">
            <v>No</v>
          </cell>
          <cell r="E1271" t="str">
            <v>No</v>
          </cell>
          <cell r="F1271" t="str">
            <v>No</v>
          </cell>
          <cell r="G1271">
            <v>0</v>
          </cell>
          <cell r="H1271" t="str">
            <v>No</v>
          </cell>
          <cell r="I1271">
            <v>18.62</v>
          </cell>
          <cell r="J1271" t="str">
            <v>Normal Weight</v>
          </cell>
          <cell r="K1271">
            <v>10.24</v>
          </cell>
          <cell r="L1271" t="str">
            <v>Diabetes</v>
          </cell>
        </row>
        <row r="1272">
          <cell r="A1272" t="str">
            <v>Id1271</v>
          </cell>
          <cell r="B1272">
            <v>19.190000000000001</v>
          </cell>
          <cell r="C1272">
            <v>7.71</v>
          </cell>
          <cell r="D1272" t="str">
            <v>Yes</v>
          </cell>
          <cell r="E1272" t="str">
            <v>No</v>
          </cell>
          <cell r="F1272" t="str">
            <v>No</v>
          </cell>
          <cell r="G1272">
            <v>1</v>
          </cell>
          <cell r="H1272" t="str">
            <v>No</v>
          </cell>
          <cell r="I1272">
            <v>19.190000000000001</v>
          </cell>
          <cell r="J1272" t="str">
            <v>Normal Weight</v>
          </cell>
          <cell r="K1272">
            <v>7.71</v>
          </cell>
          <cell r="L1272" t="str">
            <v>Diabetes</v>
          </cell>
        </row>
        <row r="1273">
          <cell r="A1273" t="str">
            <v>Id1272</v>
          </cell>
          <cell r="B1273">
            <v>27.5</v>
          </cell>
          <cell r="C1273">
            <v>6.03</v>
          </cell>
          <cell r="D1273" t="str">
            <v>No</v>
          </cell>
          <cell r="E1273" t="str">
            <v>No</v>
          </cell>
          <cell r="F1273" t="str">
            <v>No</v>
          </cell>
          <cell r="G1273">
            <v>0</v>
          </cell>
          <cell r="H1273" t="str">
            <v>No</v>
          </cell>
          <cell r="I1273">
            <v>27.5</v>
          </cell>
          <cell r="J1273" t="str">
            <v>Over Weight</v>
          </cell>
          <cell r="K1273">
            <v>6.03</v>
          </cell>
          <cell r="L1273" t="str">
            <v>Prediabetes</v>
          </cell>
        </row>
        <row r="1274">
          <cell r="A1274" t="str">
            <v>Id1273</v>
          </cell>
          <cell r="B1274">
            <v>27.36</v>
          </cell>
          <cell r="C1274">
            <v>5.96</v>
          </cell>
          <cell r="D1274" t="str">
            <v>No</v>
          </cell>
          <cell r="E1274" t="str">
            <v>No</v>
          </cell>
          <cell r="F1274" t="str">
            <v>Yes</v>
          </cell>
          <cell r="G1274">
            <v>1</v>
          </cell>
          <cell r="H1274" t="str">
            <v>No</v>
          </cell>
          <cell r="I1274">
            <v>27.36</v>
          </cell>
          <cell r="J1274" t="str">
            <v>Over Weight</v>
          </cell>
          <cell r="K1274">
            <v>5.96</v>
          </cell>
          <cell r="L1274" t="str">
            <v>Prediabetes</v>
          </cell>
        </row>
        <row r="1275">
          <cell r="A1275" t="str">
            <v>Id1274</v>
          </cell>
          <cell r="B1275">
            <v>20.350000000000001</v>
          </cell>
          <cell r="C1275">
            <v>4.16</v>
          </cell>
          <cell r="D1275" t="str">
            <v>No</v>
          </cell>
          <cell r="E1275" t="str">
            <v>No</v>
          </cell>
          <cell r="F1275" t="str">
            <v>No</v>
          </cell>
          <cell r="G1275">
            <v>0</v>
          </cell>
          <cell r="H1275" t="str">
            <v>No</v>
          </cell>
          <cell r="I1275">
            <v>20.350000000000001</v>
          </cell>
          <cell r="J1275" t="str">
            <v>Normal Weight</v>
          </cell>
          <cell r="K1275">
            <v>4.16</v>
          </cell>
          <cell r="L1275" t="str">
            <v>Normal</v>
          </cell>
        </row>
        <row r="1276">
          <cell r="A1276" t="str">
            <v>Id1275</v>
          </cell>
          <cell r="B1276">
            <v>24.035</v>
          </cell>
          <cell r="C1276">
            <v>6.11</v>
          </cell>
          <cell r="D1276" t="str">
            <v>No</v>
          </cell>
          <cell r="E1276" t="str">
            <v>No</v>
          </cell>
          <cell r="F1276" t="str">
            <v>No</v>
          </cell>
          <cell r="G1276">
            <v>0</v>
          </cell>
          <cell r="H1276" t="str">
            <v>No</v>
          </cell>
          <cell r="I1276">
            <v>24.035</v>
          </cell>
          <cell r="J1276" t="str">
            <v>Normal Weight</v>
          </cell>
          <cell r="K1276">
            <v>6.11</v>
          </cell>
          <cell r="L1276" t="str">
            <v>Prediabetes</v>
          </cell>
        </row>
        <row r="1277">
          <cell r="A1277" t="str">
            <v>Id1276</v>
          </cell>
          <cell r="B1277">
            <v>23.56</v>
          </cell>
          <cell r="C1277">
            <v>5.97</v>
          </cell>
          <cell r="D1277" t="str">
            <v>No</v>
          </cell>
          <cell r="E1277" t="str">
            <v>No</v>
          </cell>
          <cell r="F1277" t="str">
            <v>No</v>
          </cell>
          <cell r="G1277">
            <v>0</v>
          </cell>
          <cell r="H1277" t="str">
            <v>No</v>
          </cell>
          <cell r="I1277">
            <v>23.56</v>
          </cell>
          <cell r="J1277" t="str">
            <v>Normal Weight</v>
          </cell>
          <cell r="K1277">
            <v>5.97</v>
          </cell>
          <cell r="L1277" t="str">
            <v>Prediabetes</v>
          </cell>
        </row>
        <row r="1278">
          <cell r="A1278" t="str">
            <v>Id1277</v>
          </cell>
          <cell r="B1278">
            <v>27.17</v>
          </cell>
          <cell r="C1278">
            <v>10.81</v>
          </cell>
          <cell r="D1278" t="str">
            <v>No</v>
          </cell>
          <cell r="E1278" t="str">
            <v>No</v>
          </cell>
          <cell r="F1278" t="str">
            <v>No</v>
          </cell>
          <cell r="G1278">
            <v>2</v>
          </cell>
          <cell r="H1278" t="str">
            <v>No</v>
          </cell>
          <cell r="I1278">
            <v>27.17</v>
          </cell>
          <cell r="J1278" t="str">
            <v>Over Weight</v>
          </cell>
          <cell r="K1278">
            <v>10.81</v>
          </cell>
          <cell r="L1278" t="str">
            <v>Diabetes</v>
          </cell>
        </row>
        <row r="1279">
          <cell r="A1279" t="str">
            <v>Id1278</v>
          </cell>
          <cell r="B1279">
            <v>34.32</v>
          </cell>
          <cell r="C1279">
            <v>5.7</v>
          </cell>
          <cell r="D1279" t="str">
            <v>Yes</v>
          </cell>
          <cell r="E1279" t="str">
            <v>No</v>
          </cell>
          <cell r="F1279" t="str">
            <v>Yes</v>
          </cell>
          <cell r="G1279">
            <v>1</v>
          </cell>
          <cell r="H1279" t="str">
            <v>No</v>
          </cell>
          <cell r="I1279">
            <v>34.32</v>
          </cell>
          <cell r="J1279" t="str">
            <v>Obesity</v>
          </cell>
          <cell r="K1279">
            <v>5.7</v>
          </cell>
          <cell r="L1279" t="str">
            <v>Prediabetes</v>
          </cell>
        </row>
        <row r="1280">
          <cell r="A1280" t="str">
            <v>Id1279</v>
          </cell>
          <cell r="B1280">
            <v>23.87</v>
          </cell>
          <cell r="C1280">
            <v>4.7699999999999996</v>
          </cell>
          <cell r="D1280" t="str">
            <v>Yes</v>
          </cell>
          <cell r="E1280" t="str">
            <v>No</v>
          </cell>
          <cell r="F1280" t="str">
            <v>Yes</v>
          </cell>
          <cell r="G1280">
            <v>1</v>
          </cell>
          <cell r="H1280" t="str">
            <v>No</v>
          </cell>
          <cell r="I1280">
            <v>23.87</v>
          </cell>
          <cell r="J1280" t="str">
            <v>Normal Weight</v>
          </cell>
          <cell r="K1280">
            <v>4.7699999999999996</v>
          </cell>
          <cell r="L1280" t="str">
            <v>Normal</v>
          </cell>
        </row>
        <row r="1281">
          <cell r="A1281" t="str">
            <v>Id1280</v>
          </cell>
          <cell r="B1281">
            <v>30.15</v>
          </cell>
          <cell r="C1281">
            <v>4.25</v>
          </cell>
          <cell r="D1281" t="str">
            <v>No</v>
          </cell>
          <cell r="E1281" t="str">
            <v>No</v>
          </cell>
          <cell r="F1281" t="str">
            <v>No</v>
          </cell>
          <cell r="G1281">
            <v>1</v>
          </cell>
          <cell r="H1281" t="str">
            <v>No</v>
          </cell>
          <cell r="I1281">
            <v>30.15</v>
          </cell>
          <cell r="J1281" t="str">
            <v>Obesity</v>
          </cell>
          <cell r="K1281">
            <v>4.25</v>
          </cell>
          <cell r="L1281" t="str">
            <v>Normal</v>
          </cell>
        </row>
        <row r="1282">
          <cell r="A1282" t="str">
            <v>Id1281</v>
          </cell>
          <cell r="B1282">
            <v>26.36</v>
          </cell>
          <cell r="C1282">
            <v>5.52</v>
          </cell>
          <cell r="D1282" t="str">
            <v>No</v>
          </cell>
          <cell r="E1282" t="str">
            <v>No</v>
          </cell>
          <cell r="F1282" t="str">
            <v>No</v>
          </cell>
          <cell r="G1282">
            <v>0</v>
          </cell>
          <cell r="H1282" t="str">
            <v>No</v>
          </cell>
          <cell r="I1282">
            <v>26.36</v>
          </cell>
          <cell r="J1282" t="str">
            <v>Over Weight</v>
          </cell>
          <cell r="K1282">
            <v>5.52</v>
          </cell>
          <cell r="L1282" t="str">
            <v>Normal</v>
          </cell>
        </row>
        <row r="1283">
          <cell r="A1283" t="str">
            <v>Id1282</v>
          </cell>
          <cell r="B1283">
            <v>45.32</v>
          </cell>
          <cell r="C1283">
            <v>6.53</v>
          </cell>
          <cell r="D1283" t="str">
            <v>Yes</v>
          </cell>
          <cell r="E1283" t="str">
            <v>No</v>
          </cell>
          <cell r="F1283" t="str">
            <v>No</v>
          </cell>
          <cell r="G1283">
            <v>1</v>
          </cell>
          <cell r="H1283" t="str">
            <v>No</v>
          </cell>
          <cell r="I1283">
            <v>45.32</v>
          </cell>
          <cell r="J1283" t="str">
            <v>Obesity</v>
          </cell>
          <cell r="K1283">
            <v>6.53</v>
          </cell>
          <cell r="L1283" t="str">
            <v>Diabetes</v>
          </cell>
        </row>
        <row r="1284">
          <cell r="A1284" t="str">
            <v>Id1283</v>
          </cell>
          <cell r="B1284">
            <v>31.93</v>
          </cell>
          <cell r="C1284">
            <v>4.82</v>
          </cell>
          <cell r="D1284" t="str">
            <v>Yes</v>
          </cell>
          <cell r="E1284" t="str">
            <v>No</v>
          </cell>
          <cell r="F1284" t="str">
            <v>No</v>
          </cell>
          <cell r="G1284">
            <v>1</v>
          </cell>
          <cell r="H1284" t="str">
            <v>No</v>
          </cell>
          <cell r="I1284">
            <v>31.93</v>
          </cell>
          <cell r="J1284" t="str">
            <v>Obesity</v>
          </cell>
          <cell r="K1284">
            <v>4.82</v>
          </cell>
          <cell r="L1284" t="str">
            <v>Normal</v>
          </cell>
        </row>
        <row r="1285">
          <cell r="A1285" t="str">
            <v>Id1284</v>
          </cell>
          <cell r="B1285">
            <v>36</v>
          </cell>
          <cell r="C1285">
            <v>11.94</v>
          </cell>
          <cell r="D1285" t="str">
            <v>Yes</v>
          </cell>
          <cell r="E1285" t="str">
            <v>No</v>
          </cell>
          <cell r="F1285" t="str">
            <v>No</v>
          </cell>
          <cell r="G1285">
            <v>1</v>
          </cell>
          <cell r="H1285" t="str">
            <v>No</v>
          </cell>
          <cell r="I1285">
            <v>36</v>
          </cell>
          <cell r="J1285" t="str">
            <v>Obesity</v>
          </cell>
          <cell r="K1285">
            <v>11.94</v>
          </cell>
          <cell r="L1285" t="str">
            <v>Diabetes</v>
          </cell>
        </row>
        <row r="1286">
          <cell r="A1286" t="str">
            <v>Id1285</v>
          </cell>
          <cell r="B1286">
            <v>32</v>
          </cell>
          <cell r="C1286">
            <v>7.85</v>
          </cell>
          <cell r="D1286" t="str">
            <v>Yes</v>
          </cell>
          <cell r="E1286" t="str">
            <v>No</v>
          </cell>
          <cell r="F1286" t="str">
            <v>No</v>
          </cell>
          <cell r="G1286">
            <v>1</v>
          </cell>
          <cell r="H1286" t="str">
            <v>No</v>
          </cell>
          <cell r="I1286">
            <v>32</v>
          </cell>
          <cell r="J1286" t="str">
            <v>Obesity</v>
          </cell>
          <cell r="K1286">
            <v>7.85</v>
          </cell>
          <cell r="L1286" t="str">
            <v>Diabetes</v>
          </cell>
        </row>
        <row r="1287">
          <cell r="A1287" t="str">
            <v>Id1286</v>
          </cell>
          <cell r="B1287">
            <v>29.37</v>
          </cell>
          <cell r="C1287">
            <v>8.01</v>
          </cell>
          <cell r="D1287" t="str">
            <v>Yes</v>
          </cell>
          <cell r="E1287" t="str">
            <v>No</v>
          </cell>
          <cell r="F1287" t="str">
            <v>No</v>
          </cell>
          <cell r="G1287">
            <v>1</v>
          </cell>
          <cell r="H1287" t="str">
            <v>No</v>
          </cell>
          <cell r="I1287">
            <v>29.37</v>
          </cell>
          <cell r="J1287" t="str">
            <v>Over Weight</v>
          </cell>
          <cell r="K1287">
            <v>8.01</v>
          </cell>
          <cell r="L1287" t="str">
            <v>Diabetes</v>
          </cell>
        </row>
        <row r="1288">
          <cell r="A1288" t="str">
            <v>Id1287</v>
          </cell>
          <cell r="B1288">
            <v>23.6</v>
          </cell>
          <cell r="C1288">
            <v>7.4</v>
          </cell>
          <cell r="D1288" t="str">
            <v>Yes</v>
          </cell>
          <cell r="E1288" t="str">
            <v>No</v>
          </cell>
          <cell r="F1288" t="str">
            <v>No</v>
          </cell>
          <cell r="G1288">
            <v>1</v>
          </cell>
          <cell r="H1288" t="str">
            <v>No</v>
          </cell>
          <cell r="I1288">
            <v>23.6</v>
          </cell>
          <cell r="J1288" t="str">
            <v>Normal Weight</v>
          </cell>
          <cell r="K1288">
            <v>7.4</v>
          </cell>
          <cell r="L1288" t="str">
            <v>Diabetes</v>
          </cell>
        </row>
        <row r="1289">
          <cell r="A1289" t="str">
            <v>Id1288</v>
          </cell>
          <cell r="B1289">
            <v>33.155000000000001</v>
          </cell>
          <cell r="C1289">
            <v>8.3800000000000008</v>
          </cell>
          <cell r="D1289" t="str">
            <v>Yes</v>
          </cell>
          <cell r="E1289" t="str">
            <v>No</v>
          </cell>
          <cell r="F1289" t="str">
            <v>No</v>
          </cell>
          <cell r="G1289">
            <v>0</v>
          </cell>
          <cell r="H1289" t="str">
            <v>No</v>
          </cell>
          <cell r="I1289">
            <v>33.155000000000001</v>
          </cell>
          <cell r="J1289" t="str">
            <v>Obesity</v>
          </cell>
          <cell r="K1289">
            <v>8.3800000000000008</v>
          </cell>
          <cell r="L1289" t="str">
            <v>Diabetes</v>
          </cell>
        </row>
        <row r="1290">
          <cell r="A1290" t="str">
            <v>Id1289</v>
          </cell>
          <cell r="B1290">
            <v>24.32</v>
          </cell>
          <cell r="C1290">
            <v>11.56</v>
          </cell>
          <cell r="D1290" t="str">
            <v>Yes</v>
          </cell>
          <cell r="E1290" t="str">
            <v>No</v>
          </cell>
          <cell r="F1290" t="str">
            <v>No</v>
          </cell>
          <cell r="G1290">
            <v>1</v>
          </cell>
          <cell r="H1290" t="str">
            <v>No</v>
          </cell>
          <cell r="I1290">
            <v>24.32</v>
          </cell>
          <cell r="J1290" t="str">
            <v>Normal Weight</v>
          </cell>
          <cell r="K1290">
            <v>11.56</v>
          </cell>
          <cell r="L1290" t="str">
            <v>Diabetes</v>
          </cell>
        </row>
        <row r="1291">
          <cell r="A1291" t="str">
            <v>Id1290</v>
          </cell>
          <cell r="B1291">
            <v>36.299999999999997</v>
          </cell>
          <cell r="C1291">
            <v>4.6100000000000003</v>
          </cell>
          <cell r="D1291" t="str">
            <v>No</v>
          </cell>
          <cell r="E1291" t="str">
            <v>No</v>
          </cell>
          <cell r="F1291" t="str">
            <v>No</v>
          </cell>
          <cell r="G1291">
            <v>0</v>
          </cell>
          <cell r="H1291" t="str">
            <v>No</v>
          </cell>
          <cell r="I1291">
            <v>36.299999999999997</v>
          </cell>
          <cell r="J1291" t="str">
            <v>Obesity</v>
          </cell>
          <cell r="K1291">
            <v>4.6100000000000003</v>
          </cell>
          <cell r="L1291" t="str">
            <v>Normal</v>
          </cell>
        </row>
        <row r="1292">
          <cell r="A1292" t="str">
            <v>Id1291</v>
          </cell>
          <cell r="B1292">
            <v>34.4</v>
          </cell>
          <cell r="C1292">
            <v>4.95</v>
          </cell>
          <cell r="D1292" t="str">
            <v>No</v>
          </cell>
          <cell r="E1292" t="str">
            <v>No</v>
          </cell>
          <cell r="F1292" t="str">
            <v>Yes</v>
          </cell>
          <cell r="G1292">
            <v>1</v>
          </cell>
          <cell r="H1292" t="str">
            <v>No</v>
          </cell>
          <cell r="I1292">
            <v>34.4</v>
          </cell>
          <cell r="J1292" t="str">
            <v>Obesity</v>
          </cell>
          <cell r="K1292">
            <v>4.95</v>
          </cell>
          <cell r="L1292" t="str">
            <v>Normal</v>
          </cell>
        </row>
        <row r="1293">
          <cell r="A1293" t="str">
            <v>Id1292</v>
          </cell>
          <cell r="B1293">
            <v>30.9</v>
          </cell>
          <cell r="C1293">
            <v>5.04</v>
          </cell>
          <cell r="D1293" t="str">
            <v>No</v>
          </cell>
          <cell r="E1293" t="str">
            <v>No</v>
          </cell>
          <cell r="F1293" t="str">
            <v>No</v>
          </cell>
          <cell r="G1293">
            <v>0</v>
          </cell>
          <cell r="H1293" t="str">
            <v>No</v>
          </cell>
          <cell r="I1293">
            <v>30.9</v>
          </cell>
          <cell r="J1293" t="str">
            <v>Obesity</v>
          </cell>
          <cell r="K1293">
            <v>5.04</v>
          </cell>
          <cell r="L1293" t="str">
            <v>Normal</v>
          </cell>
        </row>
        <row r="1294">
          <cell r="A1294" t="str">
            <v>Id1293</v>
          </cell>
          <cell r="B1294">
            <v>28.6</v>
          </cell>
          <cell r="C1294">
            <v>5.42</v>
          </cell>
          <cell r="D1294" t="str">
            <v>No</v>
          </cell>
          <cell r="E1294" t="str">
            <v>No</v>
          </cell>
          <cell r="F1294" t="str">
            <v>No</v>
          </cell>
          <cell r="G1294">
            <v>0</v>
          </cell>
          <cell r="H1294" t="str">
            <v>No</v>
          </cell>
          <cell r="I1294">
            <v>28.6</v>
          </cell>
          <cell r="J1294" t="str">
            <v>Over Weight</v>
          </cell>
          <cell r="K1294">
            <v>5.42</v>
          </cell>
          <cell r="L1294" t="str">
            <v>Normal</v>
          </cell>
        </row>
        <row r="1295">
          <cell r="A1295" t="str">
            <v>Id1294</v>
          </cell>
          <cell r="B1295">
            <v>27.83</v>
          </cell>
          <cell r="C1295">
            <v>5.39</v>
          </cell>
          <cell r="D1295" t="str">
            <v>No</v>
          </cell>
          <cell r="E1295" t="str">
            <v>No</v>
          </cell>
          <cell r="F1295" t="str">
            <v>No</v>
          </cell>
          <cell r="G1295">
            <v>0</v>
          </cell>
          <cell r="H1295" t="str">
            <v>No</v>
          </cell>
          <cell r="I1295">
            <v>27.83</v>
          </cell>
          <cell r="J1295" t="str">
            <v>Over Weight</v>
          </cell>
          <cell r="K1295">
            <v>5.39</v>
          </cell>
          <cell r="L1295" t="str">
            <v>Normal</v>
          </cell>
        </row>
        <row r="1296">
          <cell r="A1296" t="str">
            <v>Id1295</v>
          </cell>
          <cell r="B1296">
            <v>39.64</v>
          </cell>
          <cell r="C1296">
            <v>6</v>
          </cell>
          <cell r="D1296" t="str">
            <v>No</v>
          </cell>
          <cell r="E1296" t="str">
            <v>No</v>
          </cell>
          <cell r="F1296" t="str">
            <v>Yes</v>
          </cell>
          <cell r="G1296">
            <v>1</v>
          </cell>
          <cell r="H1296" t="str">
            <v>No</v>
          </cell>
          <cell r="I1296">
            <v>39.64</v>
          </cell>
          <cell r="J1296" t="str">
            <v>Obesity</v>
          </cell>
          <cell r="K1296">
            <v>6</v>
          </cell>
          <cell r="L1296" t="str">
            <v>Prediabetes</v>
          </cell>
        </row>
        <row r="1297">
          <cell r="A1297" t="str">
            <v>Id1296</v>
          </cell>
          <cell r="B1297">
            <v>38.479999999999997</v>
          </cell>
          <cell r="C1297">
            <v>6.02</v>
          </cell>
          <cell r="D1297" t="str">
            <v>No</v>
          </cell>
          <cell r="E1297" t="str">
            <v>No</v>
          </cell>
          <cell r="F1297" t="str">
            <v>No</v>
          </cell>
          <cell r="G1297">
            <v>1</v>
          </cell>
          <cell r="H1297" t="str">
            <v>No</v>
          </cell>
          <cell r="I1297">
            <v>38.479999999999997</v>
          </cell>
          <cell r="J1297" t="str">
            <v>Obesity</v>
          </cell>
          <cell r="K1297">
            <v>6.02</v>
          </cell>
          <cell r="L1297" t="str">
            <v>Prediabetes</v>
          </cell>
        </row>
        <row r="1298">
          <cell r="A1298" t="str">
            <v>Id1297</v>
          </cell>
          <cell r="B1298">
            <v>36.200000000000003</v>
          </cell>
          <cell r="C1298">
            <v>4.62</v>
          </cell>
          <cell r="D1298" t="str">
            <v>No</v>
          </cell>
          <cell r="E1298" t="str">
            <v>No</v>
          </cell>
          <cell r="F1298" t="str">
            <v>No</v>
          </cell>
          <cell r="G1298">
            <v>2</v>
          </cell>
          <cell r="H1298" t="str">
            <v>No</v>
          </cell>
          <cell r="I1298">
            <v>36.200000000000003</v>
          </cell>
          <cell r="J1298" t="str">
            <v>Obesity</v>
          </cell>
          <cell r="K1298">
            <v>4.62</v>
          </cell>
          <cell r="L1298" t="str">
            <v>Normal</v>
          </cell>
        </row>
        <row r="1299">
          <cell r="A1299" t="str">
            <v>Id1298</v>
          </cell>
          <cell r="B1299">
            <v>27.13</v>
          </cell>
          <cell r="C1299">
            <v>5.59</v>
          </cell>
          <cell r="D1299" t="str">
            <v>No</v>
          </cell>
          <cell r="E1299" t="str">
            <v>No</v>
          </cell>
          <cell r="F1299" t="str">
            <v>No</v>
          </cell>
          <cell r="G1299">
            <v>1</v>
          </cell>
          <cell r="H1299" t="str">
            <v>No</v>
          </cell>
          <cell r="I1299">
            <v>27.13</v>
          </cell>
          <cell r="J1299" t="str">
            <v>Over Weight</v>
          </cell>
          <cell r="K1299">
            <v>5.59</v>
          </cell>
          <cell r="L1299" t="str">
            <v>Normal</v>
          </cell>
        </row>
        <row r="1300">
          <cell r="A1300" t="str">
            <v>Id1299</v>
          </cell>
          <cell r="B1300">
            <v>20.75</v>
          </cell>
          <cell r="C1300">
            <v>5.18</v>
          </cell>
          <cell r="D1300" t="str">
            <v>Yes</v>
          </cell>
          <cell r="E1300" t="str">
            <v>No</v>
          </cell>
          <cell r="F1300" t="str">
            <v>No</v>
          </cell>
          <cell r="G1300">
            <v>2</v>
          </cell>
          <cell r="H1300" t="str">
            <v>No</v>
          </cell>
          <cell r="I1300">
            <v>20.75</v>
          </cell>
          <cell r="J1300" t="str">
            <v>Normal Weight</v>
          </cell>
          <cell r="K1300">
            <v>5.18</v>
          </cell>
          <cell r="L1300" t="str">
            <v>Normal</v>
          </cell>
        </row>
        <row r="1301">
          <cell r="A1301" t="str">
            <v>Id1300</v>
          </cell>
          <cell r="B1301">
            <v>26.6</v>
          </cell>
          <cell r="C1301">
            <v>6.29</v>
          </cell>
          <cell r="D1301" t="str">
            <v>No</v>
          </cell>
          <cell r="E1301" t="str">
            <v>No</v>
          </cell>
          <cell r="F1301" t="str">
            <v>No</v>
          </cell>
          <cell r="G1301">
            <v>2</v>
          </cell>
          <cell r="H1301" t="str">
            <v>No</v>
          </cell>
          <cell r="I1301">
            <v>26.6</v>
          </cell>
          <cell r="J1301" t="str">
            <v>Over Weight</v>
          </cell>
          <cell r="K1301">
            <v>6.29</v>
          </cell>
          <cell r="L1301" t="str">
            <v>Prediabetes</v>
          </cell>
        </row>
        <row r="1302">
          <cell r="A1302" t="str">
            <v>Id1301</v>
          </cell>
          <cell r="B1302">
            <v>25.3</v>
          </cell>
          <cell r="C1302">
            <v>4.49</v>
          </cell>
          <cell r="D1302" t="str">
            <v>No</v>
          </cell>
          <cell r="E1302" t="str">
            <v>No</v>
          </cell>
          <cell r="F1302" t="str">
            <v>No</v>
          </cell>
          <cell r="G1302">
            <v>2</v>
          </cell>
          <cell r="H1302" t="str">
            <v>No</v>
          </cell>
          <cell r="I1302">
            <v>25.3</v>
          </cell>
          <cell r="J1302" t="str">
            <v>Over Weight</v>
          </cell>
          <cell r="K1302">
            <v>4.49</v>
          </cell>
          <cell r="L1302" t="str">
            <v>Normal</v>
          </cell>
        </row>
        <row r="1303">
          <cell r="A1303" t="str">
            <v>Id1302</v>
          </cell>
          <cell r="B1303">
            <v>18.84</v>
          </cell>
          <cell r="C1303">
            <v>11.82</v>
          </cell>
          <cell r="D1303" t="str">
            <v>Yes</v>
          </cell>
          <cell r="E1303" t="str">
            <v>No</v>
          </cell>
          <cell r="F1303" t="str">
            <v>Yes</v>
          </cell>
          <cell r="G1303">
            <v>1</v>
          </cell>
          <cell r="H1303" t="str">
            <v>No</v>
          </cell>
          <cell r="I1303">
            <v>18.84</v>
          </cell>
          <cell r="J1303" t="str">
            <v>Normal Weight</v>
          </cell>
          <cell r="K1303">
            <v>11.82</v>
          </cell>
          <cell r="L1303" t="str">
            <v>Diabetes</v>
          </cell>
        </row>
        <row r="1304">
          <cell r="A1304" t="str">
            <v>Id1303</v>
          </cell>
          <cell r="B1304">
            <v>19.57</v>
          </cell>
          <cell r="C1304">
            <v>7.41</v>
          </cell>
          <cell r="D1304" t="str">
            <v>Yes</v>
          </cell>
          <cell r="E1304" t="str">
            <v>No</v>
          </cell>
          <cell r="F1304" t="str">
            <v>No</v>
          </cell>
          <cell r="G1304">
            <v>1</v>
          </cell>
          <cell r="H1304" t="str">
            <v>No</v>
          </cell>
          <cell r="I1304">
            <v>19.57</v>
          </cell>
          <cell r="J1304" t="str">
            <v>Normal Weight</v>
          </cell>
          <cell r="K1304">
            <v>7.41</v>
          </cell>
          <cell r="L1304" t="str">
            <v>Diabetes</v>
          </cell>
        </row>
        <row r="1305">
          <cell r="A1305" t="str">
            <v>Id1304</v>
          </cell>
          <cell r="B1305">
            <v>30.495000000000001</v>
          </cell>
          <cell r="C1305">
            <v>5.97</v>
          </cell>
          <cell r="D1305" t="str">
            <v>No</v>
          </cell>
          <cell r="E1305" t="str">
            <v>No</v>
          </cell>
          <cell r="F1305" t="str">
            <v>No</v>
          </cell>
          <cell r="G1305">
            <v>0</v>
          </cell>
          <cell r="H1305" t="str">
            <v>No</v>
          </cell>
          <cell r="I1305">
            <v>30.495000000000001</v>
          </cell>
          <cell r="J1305" t="str">
            <v>Obesity</v>
          </cell>
          <cell r="K1305">
            <v>5.97</v>
          </cell>
          <cell r="L1305" t="str">
            <v>Prediabetes</v>
          </cell>
        </row>
        <row r="1306">
          <cell r="A1306" t="str">
            <v>Id1305</v>
          </cell>
          <cell r="B1306">
            <v>30.114999999999998</v>
          </cell>
          <cell r="C1306">
            <v>5.74</v>
          </cell>
          <cell r="D1306" t="str">
            <v>No</v>
          </cell>
          <cell r="E1306" t="str">
            <v>No</v>
          </cell>
          <cell r="F1306" t="str">
            <v>Yes</v>
          </cell>
          <cell r="G1306">
            <v>1</v>
          </cell>
          <cell r="H1306" t="str">
            <v>No</v>
          </cell>
          <cell r="I1306">
            <v>30.114999999999998</v>
          </cell>
          <cell r="J1306" t="str">
            <v>Obesity</v>
          </cell>
          <cell r="K1306">
            <v>5.74</v>
          </cell>
          <cell r="L1306" t="str">
            <v>Prediabetes</v>
          </cell>
        </row>
        <row r="1307">
          <cell r="A1307" t="str">
            <v>Id1306</v>
          </cell>
          <cell r="B1307">
            <v>24.78</v>
          </cell>
          <cell r="C1307">
            <v>9.85</v>
          </cell>
          <cell r="D1307" t="str">
            <v>No</v>
          </cell>
          <cell r="E1307" t="str">
            <v>No</v>
          </cell>
          <cell r="F1307" t="str">
            <v>No</v>
          </cell>
          <cell r="G1307">
            <v>0</v>
          </cell>
          <cell r="H1307" t="str">
            <v>No</v>
          </cell>
          <cell r="I1307">
            <v>24.78</v>
          </cell>
          <cell r="J1307" t="str">
            <v>Normal Weight</v>
          </cell>
          <cell r="K1307">
            <v>9.85</v>
          </cell>
          <cell r="L1307" t="str">
            <v>Diabetes</v>
          </cell>
        </row>
        <row r="1308">
          <cell r="A1308" t="str">
            <v>Id1307</v>
          </cell>
          <cell r="B1308">
            <v>24.77</v>
          </cell>
          <cell r="C1308">
            <v>7.59</v>
          </cell>
          <cell r="D1308" t="str">
            <v>No</v>
          </cell>
          <cell r="E1308" t="str">
            <v>No</v>
          </cell>
          <cell r="F1308" t="str">
            <v>No</v>
          </cell>
          <cell r="G1308">
            <v>0</v>
          </cell>
          <cell r="H1308" t="str">
            <v>No</v>
          </cell>
          <cell r="I1308">
            <v>24.77</v>
          </cell>
          <cell r="J1308" t="str">
            <v>Normal Weight</v>
          </cell>
          <cell r="K1308">
            <v>7.59</v>
          </cell>
          <cell r="L1308" t="str">
            <v>Diabetes</v>
          </cell>
        </row>
        <row r="1309">
          <cell r="A1309" t="str">
            <v>Id1308</v>
          </cell>
          <cell r="B1309">
            <v>16.579999999999998</v>
          </cell>
          <cell r="C1309">
            <v>6.98</v>
          </cell>
          <cell r="D1309" t="str">
            <v>Yes</v>
          </cell>
          <cell r="E1309" t="str">
            <v>No</v>
          </cell>
          <cell r="F1309" t="str">
            <v>Yes</v>
          </cell>
          <cell r="G1309">
            <v>1</v>
          </cell>
          <cell r="H1309" t="str">
            <v>No</v>
          </cell>
          <cell r="I1309">
            <v>16.579999999999998</v>
          </cell>
          <cell r="J1309" t="str">
            <v>Underweight</v>
          </cell>
          <cell r="K1309">
            <v>6.98</v>
          </cell>
          <cell r="L1309" t="str">
            <v>Diabetes</v>
          </cell>
        </row>
        <row r="1310">
          <cell r="A1310" t="str">
            <v>Id1309</v>
          </cell>
          <cell r="B1310">
            <v>38.17</v>
          </cell>
          <cell r="C1310">
            <v>4.7300000000000004</v>
          </cell>
          <cell r="D1310" t="str">
            <v>Yes</v>
          </cell>
          <cell r="E1310" t="str">
            <v>No</v>
          </cell>
          <cell r="F1310" t="str">
            <v>No</v>
          </cell>
          <cell r="G1310">
            <v>0</v>
          </cell>
          <cell r="H1310" t="str">
            <v>No</v>
          </cell>
          <cell r="I1310">
            <v>38.17</v>
          </cell>
          <cell r="J1310" t="str">
            <v>Obesity</v>
          </cell>
          <cell r="K1310">
            <v>4.7300000000000004</v>
          </cell>
          <cell r="L1310" t="str">
            <v>Normal</v>
          </cell>
        </row>
        <row r="1311">
          <cell r="A1311" t="str">
            <v>Id1310</v>
          </cell>
          <cell r="B1311">
            <v>39.424999999999997</v>
          </cell>
          <cell r="C1311">
            <v>4.76</v>
          </cell>
          <cell r="D1311" t="str">
            <v>Yes</v>
          </cell>
          <cell r="E1311" t="str">
            <v>No</v>
          </cell>
          <cell r="F1311" t="str">
            <v>No</v>
          </cell>
          <cell r="G1311">
            <v>0</v>
          </cell>
          <cell r="H1311" t="str">
            <v>No</v>
          </cell>
          <cell r="I1311">
            <v>39.424999999999997</v>
          </cell>
          <cell r="J1311" t="str">
            <v>Obesity</v>
          </cell>
          <cell r="K1311">
            <v>4.76</v>
          </cell>
          <cell r="L1311" t="str">
            <v>Normal</v>
          </cell>
        </row>
        <row r="1312">
          <cell r="A1312" t="str">
            <v>Id1311</v>
          </cell>
          <cell r="B1312">
            <v>33.44</v>
          </cell>
          <cell r="C1312">
            <v>6.24</v>
          </cell>
          <cell r="D1312" t="str">
            <v>Yes</v>
          </cell>
          <cell r="E1312" t="str">
            <v>No</v>
          </cell>
          <cell r="F1312" t="str">
            <v>No</v>
          </cell>
          <cell r="G1312">
            <v>0</v>
          </cell>
          <cell r="H1312" t="str">
            <v>No</v>
          </cell>
          <cell r="I1312">
            <v>33.44</v>
          </cell>
          <cell r="J1312" t="str">
            <v>Obesity</v>
          </cell>
          <cell r="K1312">
            <v>6.24</v>
          </cell>
          <cell r="L1312" t="str">
            <v>Prediabetes</v>
          </cell>
        </row>
        <row r="1313">
          <cell r="A1313" t="str">
            <v>Id1312</v>
          </cell>
          <cell r="B1313">
            <v>33.344999999999999</v>
          </cell>
          <cell r="C1313">
            <v>5.44</v>
          </cell>
          <cell r="D1313" t="str">
            <v>Yes</v>
          </cell>
          <cell r="E1313" t="str">
            <v>No</v>
          </cell>
          <cell r="F1313" t="str">
            <v>No</v>
          </cell>
          <cell r="G1313">
            <v>0</v>
          </cell>
          <cell r="H1313" t="str">
            <v>No</v>
          </cell>
          <cell r="I1313">
            <v>33.344999999999999</v>
          </cell>
          <cell r="J1313" t="str">
            <v>Obesity</v>
          </cell>
          <cell r="K1313">
            <v>5.44</v>
          </cell>
          <cell r="L1313" t="str">
            <v>Normal</v>
          </cell>
        </row>
        <row r="1314">
          <cell r="A1314" t="str">
            <v>Id1313</v>
          </cell>
          <cell r="B1314">
            <v>38.79</v>
          </cell>
          <cell r="C1314">
            <v>5.08</v>
          </cell>
          <cell r="D1314" t="str">
            <v>No</v>
          </cell>
          <cell r="E1314" t="str">
            <v>No</v>
          </cell>
          <cell r="F1314" t="str">
            <v>Yes</v>
          </cell>
          <cell r="G1314">
            <v>1</v>
          </cell>
          <cell r="H1314" t="str">
            <v>No</v>
          </cell>
          <cell r="I1314">
            <v>38.79</v>
          </cell>
          <cell r="J1314" t="str">
            <v>Obesity</v>
          </cell>
          <cell r="K1314">
            <v>5.08</v>
          </cell>
          <cell r="L1314" t="str">
            <v>Normal</v>
          </cell>
        </row>
        <row r="1315">
          <cell r="A1315" t="str">
            <v>Id1314</v>
          </cell>
          <cell r="B1315">
            <v>30.684999999999999</v>
          </cell>
          <cell r="C1315">
            <v>4.87</v>
          </cell>
          <cell r="D1315" t="str">
            <v>No</v>
          </cell>
          <cell r="E1315" t="str">
            <v>No</v>
          </cell>
          <cell r="F1315" t="str">
            <v>Yes</v>
          </cell>
          <cell r="G1315">
            <v>1</v>
          </cell>
          <cell r="H1315" t="str">
            <v>No</v>
          </cell>
          <cell r="I1315">
            <v>30.684999999999999</v>
          </cell>
          <cell r="J1315" t="str">
            <v>Obesity</v>
          </cell>
          <cell r="K1315">
            <v>4.87</v>
          </cell>
          <cell r="L1315" t="str">
            <v>Normal</v>
          </cell>
        </row>
        <row r="1316">
          <cell r="A1316" t="str">
            <v>Id1315</v>
          </cell>
          <cell r="B1316">
            <v>22.135000000000002</v>
          </cell>
          <cell r="C1316">
            <v>8.17</v>
          </cell>
          <cell r="D1316" t="str">
            <v>No</v>
          </cell>
          <cell r="E1316" t="str">
            <v>No</v>
          </cell>
          <cell r="F1316" t="str">
            <v>No</v>
          </cell>
          <cell r="G1316">
            <v>0</v>
          </cell>
          <cell r="H1316" t="str">
            <v>No</v>
          </cell>
          <cell r="I1316">
            <v>22.135000000000002</v>
          </cell>
          <cell r="J1316" t="str">
            <v>Normal Weight</v>
          </cell>
          <cell r="K1316">
            <v>8.17</v>
          </cell>
          <cell r="L1316" t="str">
            <v>Diabetes</v>
          </cell>
        </row>
        <row r="1317">
          <cell r="A1317" t="str">
            <v>Id1316</v>
          </cell>
          <cell r="B1317">
            <v>33.33</v>
          </cell>
          <cell r="C1317">
            <v>7.61</v>
          </cell>
          <cell r="D1317" t="str">
            <v>No</v>
          </cell>
          <cell r="E1317" t="str">
            <v>No</v>
          </cell>
          <cell r="F1317" t="str">
            <v>No</v>
          </cell>
          <cell r="G1317">
            <v>0</v>
          </cell>
          <cell r="H1317" t="str">
            <v>No</v>
          </cell>
          <cell r="I1317">
            <v>33.33</v>
          </cell>
          <cell r="J1317" t="str">
            <v>Obesity</v>
          </cell>
          <cell r="K1317">
            <v>7.61</v>
          </cell>
          <cell r="L1317" t="str">
            <v>Diabetes</v>
          </cell>
        </row>
        <row r="1318">
          <cell r="A1318" t="str">
            <v>Id1317</v>
          </cell>
          <cell r="B1318">
            <v>31.13</v>
          </cell>
          <cell r="C1318">
            <v>10.1</v>
          </cell>
          <cell r="D1318" t="str">
            <v>No</v>
          </cell>
          <cell r="E1318" t="str">
            <v>No</v>
          </cell>
          <cell r="F1318" t="str">
            <v>No</v>
          </cell>
          <cell r="G1318">
            <v>0</v>
          </cell>
          <cell r="H1318" t="str">
            <v>No</v>
          </cell>
          <cell r="I1318">
            <v>31.13</v>
          </cell>
          <cell r="J1318" t="str">
            <v>Obesity</v>
          </cell>
          <cell r="K1318">
            <v>10.1</v>
          </cell>
          <cell r="L1318" t="str">
            <v>Diabetes</v>
          </cell>
        </row>
        <row r="1319">
          <cell r="A1319" t="str">
            <v>Id1318</v>
          </cell>
          <cell r="B1319">
            <v>28.9</v>
          </cell>
          <cell r="C1319">
            <v>11.24</v>
          </cell>
          <cell r="D1319" t="str">
            <v>No</v>
          </cell>
          <cell r="E1319" t="str">
            <v>No</v>
          </cell>
          <cell r="F1319" t="str">
            <v>No</v>
          </cell>
          <cell r="G1319">
            <v>0</v>
          </cell>
          <cell r="H1319" t="str">
            <v>No</v>
          </cell>
          <cell r="I1319">
            <v>28.9</v>
          </cell>
          <cell r="J1319" t="str">
            <v>Over Weight</v>
          </cell>
          <cell r="K1319">
            <v>11.24</v>
          </cell>
          <cell r="L1319" t="str">
            <v>Diabetes</v>
          </cell>
        </row>
        <row r="1320">
          <cell r="A1320" t="str">
            <v>Id1319</v>
          </cell>
          <cell r="B1320">
            <v>43.31</v>
          </cell>
          <cell r="C1320">
            <v>6.1</v>
          </cell>
          <cell r="D1320" t="str">
            <v>Yes</v>
          </cell>
          <cell r="E1320" t="str">
            <v>yes</v>
          </cell>
          <cell r="F1320" t="str">
            <v>No</v>
          </cell>
          <cell r="G1320">
            <v>1</v>
          </cell>
          <cell r="H1320" t="str">
            <v>No</v>
          </cell>
          <cell r="I1320">
            <v>43.31</v>
          </cell>
          <cell r="J1320" t="str">
            <v>Obesity</v>
          </cell>
          <cell r="K1320">
            <v>6.1</v>
          </cell>
          <cell r="L1320" t="str">
            <v>Prediabetes</v>
          </cell>
        </row>
        <row r="1321">
          <cell r="A1321" t="str">
            <v>Id1320</v>
          </cell>
          <cell r="B1321">
            <v>22.8</v>
          </cell>
          <cell r="C1321">
            <v>6.98</v>
          </cell>
          <cell r="D1321" t="str">
            <v>No</v>
          </cell>
          <cell r="E1321" t="str">
            <v>No</v>
          </cell>
          <cell r="F1321" t="str">
            <v>No</v>
          </cell>
          <cell r="G1321">
            <v>0</v>
          </cell>
          <cell r="H1321" t="str">
            <v>No</v>
          </cell>
          <cell r="I1321">
            <v>22.8</v>
          </cell>
          <cell r="J1321" t="str">
            <v>Normal Weight</v>
          </cell>
          <cell r="K1321">
            <v>6.98</v>
          </cell>
          <cell r="L1321" t="str">
            <v>Diabetes</v>
          </cell>
        </row>
        <row r="1322">
          <cell r="A1322" t="str">
            <v>Id1321</v>
          </cell>
          <cell r="B1322">
            <v>19.09</v>
          </cell>
          <cell r="C1322">
            <v>4</v>
          </cell>
          <cell r="D1322" t="str">
            <v>Yes</v>
          </cell>
          <cell r="E1322" t="str">
            <v>No</v>
          </cell>
          <cell r="F1322" t="str">
            <v>No</v>
          </cell>
          <cell r="G1322">
            <v>1</v>
          </cell>
          <cell r="H1322" t="str">
            <v>No</v>
          </cell>
          <cell r="I1322">
            <v>19.09</v>
          </cell>
          <cell r="J1322" t="str">
            <v>Normal Weight</v>
          </cell>
          <cell r="K1322">
            <v>4</v>
          </cell>
          <cell r="L1322" t="str">
            <v>Normal</v>
          </cell>
        </row>
        <row r="1323">
          <cell r="A1323" t="str">
            <v>Id1322</v>
          </cell>
          <cell r="B1323">
            <v>23.37</v>
          </cell>
          <cell r="C1323">
            <v>4.2300000000000004</v>
          </cell>
          <cell r="D1323" t="str">
            <v>No</v>
          </cell>
          <cell r="E1323" t="str">
            <v>No</v>
          </cell>
          <cell r="F1323" t="str">
            <v>No</v>
          </cell>
          <cell r="G1323">
            <v>0</v>
          </cell>
          <cell r="H1323" t="str">
            <v>No</v>
          </cell>
          <cell r="I1323">
            <v>23.37</v>
          </cell>
          <cell r="J1323" t="str">
            <v>Normal Weight</v>
          </cell>
          <cell r="K1323">
            <v>4.2300000000000004</v>
          </cell>
          <cell r="L1323" t="str">
            <v>Normal</v>
          </cell>
        </row>
        <row r="1324">
          <cell r="A1324" t="str">
            <v>Id1323</v>
          </cell>
          <cell r="B1324">
            <v>33.44</v>
          </cell>
          <cell r="C1324">
            <v>4.72</v>
          </cell>
          <cell r="D1324" t="str">
            <v>Yes</v>
          </cell>
          <cell r="E1324" t="str">
            <v>No</v>
          </cell>
          <cell r="F1324" t="str">
            <v>No</v>
          </cell>
          <cell r="G1324">
            <v>0</v>
          </cell>
          <cell r="H1324" t="str">
            <v>No</v>
          </cell>
          <cell r="I1324">
            <v>33.44</v>
          </cell>
          <cell r="J1324" t="str">
            <v>Obesity</v>
          </cell>
          <cell r="K1324">
            <v>4.72</v>
          </cell>
          <cell r="L1324" t="str">
            <v>Normal</v>
          </cell>
        </row>
        <row r="1325">
          <cell r="A1325" t="str">
            <v>Id1324</v>
          </cell>
          <cell r="B1325">
            <v>28.05</v>
          </cell>
          <cell r="C1325">
            <v>5.63</v>
          </cell>
          <cell r="D1325" t="str">
            <v>Yes</v>
          </cell>
          <cell r="E1325" t="str">
            <v>No</v>
          </cell>
          <cell r="F1325" t="str">
            <v>No</v>
          </cell>
          <cell r="G1325">
            <v>0</v>
          </cell>
          <cell r="H1325" t="str">
            <v>No</v>
          </cell>
          <cell r="I1325">
            <v>28.05</v>
          </cell>
          <cell r="J1325" t="str">
            <v>Over Weight</v>
          </cell>
          <cell r="K1325">
            <v>5.63</v>
          </cell>
          <cell r="L1325" t="str">
            <v>Normal</v>
          </cell>
        </row>
        <row r="1326">
          <cell r="A1326" t="str">
            <v>Id1325</v>
          </cell>
          <cell r="B1326">
            <v>27.72</v>
          </cell>
          <cell r="C1326">
            <v>5.83</v>
          </cell>
          <cell r="D1326" t="str">
            <v>Yes</v>
          </cell>
          <cell r="E1326" t="str">
            <v>No</v>
          </cell>
          <cell r="F1326" t="str">
            <v>No</v>
          </cell>
          <cell r="G1326">
            <v>0</v>
          </cell>
          <cell r="H1326" t="str">
            <v>No</v>
          </cell>
          <cell r="I1326">
            <v>27.72</v>
          </cell>
          <cell r="J1326" t="str">
            <v>Over Weight</v>
          </cell>
          <cell r="K1326">
            <v>5.83</v>
          </cell>
          <cell r="L1326" t="str">
            <v>Prediabetes</v>
          </cell>
        </row>
        <row r="1327">
          <cell r="A1327" t="str">
            <v>Id1326</v>
          </cell>
          <cell r="B1327">
            <v>29.81</v>
          </cell>
          <cell r="C1327">
            <v>9.23</v>
          </cell>
          <cell r="D1327" t="str">
            <v>No</v>
          </cell>
          <cell r="E1327" t="str">
            <v>No</v>
          </cell>
          <cell r="F1327" t="str">
            <v>No</v>
          </cell>
          <cell r="G1327">
            <v>0</v>
          </cell>
          <cell r="H1327" t="str">
            <v>No</v>
          </cell>
          <cell r="I1327">
            <v>29.81</v>
          </cell>
          <cell r="J1327" t="str">
            <v>Over Weight</v>
          </cell>
          <cell r="K1327">
            <v>9.23</v>
          </cell>
          <cell r="L1327" t="str">
            <v>Diabetes</v>
          </cell>
        </row>
        <row r="1328">
          <cell r="A1328" t="str">
            <v>Id1327</v>
          </cell>
          <cell r="B1328">
            <v>23.98</v>
          </cell>
          <cell r="C1328">
            <v>9.89</v>
          </cell>
          <cell r="D1328" t="str">
            <v>No</v>
          </cell>
          <cell r="E1328" t="str">
            <v>No</v>
          </cell>
          <cell r="F1328" t="str">
            <v>No</v>
          </cell>
          <cell r="G1328">
            <v>0</v>
          </cell>
          <cell r="H1328" t="str">
            <v>No</v>
          </cell>
          <cell r="I1328">
            <v>23.98</v>
          </cell>
          <cell r="J1328" t="str">
            <v>Normal Weight</v>
          </cell>
          <cell r="K1328">
            <v>9.89</v>
          </cell>
          <cell r="L1328" t="str">
            <v>Diabetes</v>
          </cell>
        </row>
        <row r="1329">
          <cell r="A1329" t="str">
            <v>Id1328</v>
          </cell>
          <cell r="B1329">
            <v>17.34</v>
          </cell>
          <cell r="C1329">
            <v>12</v>
          </cell>
          <cell r="D1329" t="str">
            <v>No</v>
          </cell>
          <cell r="E1329" t="str">
            <v>No</v>
          </cell>
          <cell r="F1329" t="str">
            <v>No</v>
          </cell>
          <cell r="G1329">
            <v>0</v>
          </cell>
          <cell r="H1329" t="str">
            <v>No</v>
          </cell>
          <cell r="I1329">
            <v>17.34</v>
          </cell>
          <cell r="J1329" t="str">
            <v>Underweight</v>
          </cell>
          <cell r="K1329">
            <v>12</v>
          </cell>
          <cell r="L1329" t="str">
            <v>Diabetes</v>
          </cell>
        </row>
        <row r="1330">
          <cell r="A1330" t="str">
            <v>Id1329</v>
          </cell>
          <cell r="B1330">
            <v>40.39</v>
          </cell>
          <cell r="C1330">
            <v>4.24</v>
          </cell>
          <cell r="D1330" t="str">
            <v>Yes</v>
          </cell>
          <cell r="E1330" t="str">
            <v>No</v>
          </cell>
          <cell r="F1330" t="str">
            <v>Yes</v>
          </cell>
          <cell r="G1330">
            <v>1</v>
          </cell>
          <cell r="H1330" t="str">
            <v>No</v>
          </cell>
          <cell r="I1330">
            <v>40.39</v>
          </cell>
          <cell r="J1330" t="str">
            <v>Obesity</v>
          </cell>
          <cell r="K1330">
            <v>4.24</v>
          </cell>
          <cell r="L1330" t="str">
            <v>Normal</v>
          </cell>
        </row>
        <row r="1331">
          <cell r="A1331" t="str">
            <v>Id1330</v>
          </cell>
          <cell r="B1331">
            <v>25.96</v>
          </cell>
          <cell r="C1331">
            <v>4.68</v>
          </cell>
          <cell r="D1331" t="str">
            <v>Yes</v>
          </cell>
          <cell r="E1331" t="str">
            <v>No</v>
          </cell>
          <cell r="F1331" t="str">
            <v>Yes</v>
          </cell>
          <cell r="G1331">
            <v>1</v>
          </cell>
          <cell r="H1331" t="str">
            <v>No</v>
          </cell>
          <cell r="I1331">
            <v>25.96</v>
          </cell>
          <cell r="J1331" t="str">
            <v>Over Weight</v>
          </cell>
          <cell r="K1331">
            <v>4.68</v>
          </cell>
          <cell r="L1331" t="str">
            <v>Normal</v>
          </cell>
        </row>
        <row r="1332">
          <cell r="A1332" t="str">
            <v>Id1331</v>
          </cell>
          <cell r="B1332">
            <v>17.68</v>
          </cell>
          <cell r="C1332">
            <v>8.57</v>
          </cell>
          <cell r="D1332" t="str">
            <v>Yes</v>
          </cell>
          <cell r="E1332" t="str">
            <v>No</v>
          </cell>
          <cell r="F1332" t="str">
            <v>Yes</v>
          </cell>
          <cell r="G1332">
            <v>1</v>
          </cell>
          <cell r="H1332" t="str">
            <v>No</v>
          </cell>
          <cell r="I1332">
            <v>17.68</v>
          </cell>
          <cell r="J1332" t="str">
            <v>Underweight</v>
          </cell>
          <cell r="K1332">
            <v>8.57</v>
          </cell>
          <cell r="L1332" t="str">
            <v>Diabetes</v>
          </cell>
        </row>
        <row r="1333">
          <cell r="A1333" t="str">
            <v>Id1332</v>
          </cell>
          <cell r="B1333">
            <v>30.875</v>
          </cell>
          <cell r="C1333">
            <v>4.0999999999999996</v>
          </cell>
          <cell r="D1333" t="str">
            <v>No</v>
          </cell>
          <cell r="E1333" t="str">
            <v>No</v>
          </cell>
          <cell r="F1333" t="str">
            <v>No</v>
          </cell>
          <cell r="G1333">
            <v>0</v>
          </cell>
          <cell r="H1333" t="str">
            <v>No</v>
          </cell>
          <cell r="I1333">
            <v>30.875</v>
          </cell>
          <cell r="J1333" t="str">
            <v>Obesity</v>
          </cell>
          <cell r="K1333">
            <v>4.0999999999999996</v>
          </cell>
          <cell r="L1333" t="str">
            <v>Normal</v>
          </cell>
        </row>
        <row r="1334">
          <cell r="A1334" t="str">
            <v>Id1333</v>
          </cell>
          <cell r="B1334">
            <v>30.81</v>
          </cell>
          <cell r="C1334">
            <v>4.49</v>
          </cell>
          <cell r="D1334" t="str">
            <v>No</v>
          </cell>
          <cell r="E1334" t="str">
            <v>No</v>
          </cell>
          <cell r="F1334" t="str">
            <v>No</v>
          </cell>
          <cell r="G1334">
            <v>0</v>
          </cell>
          <cell r="H1334" t="str">
            <v>No</v>
          </cell>
          <cell r="I1334">
            <v>30.81</v>
          </cell>
          <cell r="J1334" t="str">
            <v>Obesity</v>
          </cell>
          <cell r="K1334">
            <v>4.49</v>
          </cell>
          <cell r="L1334" t="str">
            <v>Normal</v>
          </cell>
        </row>
        <row r="1335">
          <cell r="A1335" t="str">
            <v>Id1334</v>
          </cell>
          <cell r="B1335">
            <v>36.85</v>
          </cell>
          <cell r="C1335">
            <v>8.8000000000000007</v>
          </cell>
          <cell r="D1335" t="str">
            <v>No</v>
          </cell>
          <cell r="E1335" t="str">
            <v>No</v>
          </cell>
          <cell r="F1335" t="str">
            <v>No</v>
          </cell>
          <cell r="G1335">
            <v>2</v>
          </cell>
          <cell r="H1335" t="str">
            <v>No</v>
          </cell>
          <cell r="I1335">
            <v>36.85</v>
          </cell>
          <cell r="J1335" t="str">
            <v>Obesity</v>
          </cell>
          <cell r="K1335">
            <v>8.8000000000000007</v>
          </cell>
          <cell r="L1335" t="str">
            <v>Diabetes</v>
          </cell>
        </row>
        <row r="1336">
          <cell r="A1336" t="str">
            <v>Id1335</v>
          </cell>
          <cell r="B1336">
            <v>35.86</v>
          </cell>
          <cell r="C1336">
            <v>7.93</v>
          </cell>
          <cell r="D1336" t="str">
            <v>No</v>
          </cell>
          <cell r="E1336" t="str">
            <v>No</v>
          </cell>
          <cell r="F1336" t="str">
            <v>No</v>
          </cell>
          <cell r="G1336">
            <v>2</v>
          </cell>
          <cell r="H1336" t="str">
            <v>No</v>
          </cell>
          <cell r="I1336">
            <v>35.86</v>
          </cell>
          <cell r="J1336" t="str">
            <v>Obesity</v>
          </cell>
          <cell r="K1336">
            <v>7.93</v>
          </cell>
          <cell r="L1336" t="str">
            <v>Diabetes</v>
          </cell>
        </row>
        <row r="1337">
          <cell r="A1337" t="str">
            <v>Id1336</v>
          </cell>
          <cell r="B1337">
            <v>30.3</v>
          </cell>
          <cell r="C1337">
            <v>9.4499999999999993</v>
          </cell>
          <cell r="D1337" t="str">
            <v>No</v>
          </cell>
          <cell r="E1337" t="str">
            <v>No</v>
          </cell>
          <cell r="F1337" t="str">
            <v>No</v>
          </cell>
          <cell r="G1337">
            <v>2</v>
          </cell>
          <cell r="H1337" t="str">
            <v>No</v>
          </cell>
          <cell r="I1337">
            <v>30.3</v>
          </cell>
          <cell r="J1337" t="str">
            <v>Obesity</v>
          </cell>
          <cell r="K1337">
            <v>9.4499999999999993</v>
          </cell>
          <cell r="L1337" t="str">
            <v>Diabetes</v>
          </cell>
        </row>
        <row r="1338">
          <cell r="A1338" t="str">
            <v>Id1337</v>
          </cell>
          <cell r="B1338">
            <v>32.015000000000001</v>
          </cell>
          <cell r="C1338">
            <v>7.67</v>
          </cell>
          <cell r="D1338" t="str">
            <v>No</v>
          </cell>
          <cell r="E1338" t="str">
            <v>No</v>
          </cell>
          <cell r="F1338" t="str">
            <v>No</v>
          </cell>
          <cell r="G1338">
            <v>0</v>
          </cell>
          <cell r="H1338" t="str">
            <v>No</v>
          </cell>
          <cell r="I1338">
            <v>32.015000000000001</v>
          </cell>
          <cell r="J1338" t="str">
            <v>Obesity</v>
          </cell>
          <cell r="K1338">
            <v>7.67</v>
          </cell>
          <cell r="L1338" t="str">
            <v>Diabetes</v>
          </cell>
        </row>
        <row r="1339">
          <cell r="A1339" t="str">
            <v>Id1338</v>
          </cell>
          <cell r="B1339">
            <v>25.06</v>
          </cell>
          <cell r="C1339">
            <v>10.53</v>
          </cell>
          <cell r="D1339" t="str">
            <v>No</v>
          </cell>
          <cell r="E1339" t="str">
            <v>No</v>
          </cell>
          <cell r="F1339" t="str">
            <v>No</v>
          </cell>
          <cell r="G1339">
            <v>2</v>
          </cell>
          <cell r="H1339" t="str">
            <v>No</v>
          </cell>
          <cell r="I1339">
            <v>25.06</v>
          </cell>
          <cell r="J1339" t="str">
            <v>Over Weight</v>
          </cell>
          <cell r="K1339">
            <v>10.53</v>
          </cell>
          <cell r="L1339" t="str">
            <v>Diabetes</v>
          </cell>
        </row>
        <row r="1340">
          <cell r="A1340" t="str">
            <v>Id1339</v>
          </cell>
          <cell r="B1340">
            <v>18.829999999999998</v>
          </cell>
          <cell r="C1340">
            <v>10.08</v>
          </cell>
          <cell r="D1340" t="str">
            <v>Yes</v>
          </cell>
          <cell r="E1340" t="str">
            <v>No</v>
          </cell>
          <cell r="F1340" t="str">
            <v>No</v>
          </cell>
          <cell r="G1340">
            <v>0</v>
          </cell>
          <cell r="H1340" t="str">
            <v>No</v>
          </cell>
          <cell r="I1340">
            <v>18.829999999999998</v>
          </cell>
          <cell r="J1340" t="str">
            <v>Normal Weight</v>
          </cell>
          <cell r="K1340">
            <v>10.08</v>
          </cell>
          <cell r="L1340" t="str">
            <v>Diabetes</v>
          </cell>
        </row>
        <row r="1341">
          <cell r="A1341" t="str">
            <v>Id1340</v>
          </cell>
          <cell r="B1341">
            <v>47.52</v>
          </cell>
          <cell r="C1341">
            <v>11.39</v>
          </cell>
          <cell r="D1341" t="str">
            <v>Yes</v>
          </cell>
          <cell r="E1341" t="str">
            <v>No</v>
          </cell>
          <cell r="F1341" t="str">
            <v>No</v>
          </cell>
          <cell r="G1341">
            <v>1</v>
          </cell>
          <cell r="H1341" t="str">
            <v>No</v>
          </cell>
          <cell r="I1341">
            <v>47.52</v>
          </cell>
          <cell r="J1341" t="str">
            <v>Obesity</v>
          </cell>
          <cell r="K1341">
            <v>11.39</v>
          </cell>
          <cell r="L1341" t="str">
            <v>Diabetes</v>
          </cell>
        </row>
        <row r="1342">
          <cell r="A1342" t="str">
            <v>Id1341</v>
          </cell>
          <cell r="B1342">
            <v>37.82</v>
          </cell>
          <cell r="C1342">
            <v>6.36</v>
          </cell>
          <cell r="D1342" t="str">
            <v>No</v>
          </cell>
          <cell r="E1342" t="str">
            <v>No</v>
          </cell>
          <cell r="F1342" t="str">
            <v>No</v>
          </cell>
          <cell r="G1342">
            <v>0</v>
          </cell>
          <cell r="H1342" t="str">
            <v>No</v>
          </cell>
          <cell r="I1342">
            <v>37.82</v>
          </cell>
          <cell r="J1342" t="str">
            <v>Obesity</v>
          </cell>
          <cell r="K1342">
            <v>6.36</v>
          </cell>
          <cell r="L1342" t="str">
            <v>Prediabetes</v>
          </cell>
        </row>
        <row r="1343">
          <cell r="A1343" t="str">
            <v>Id1342</v>
          </cell>
          <cell r="B1343">
            <v>44.16</v>
          </cell>
          <cell r="C1343">
            <v>5.31</v>
          </cell>
          <cell r="D1343" t="str">
            <v>Yes</v>
          </cell>
          <cell r="E1343" t="str">
            <v>No</v>
          </cell>
          <cell r="F1343" t="str">
            <v>No</v>
          </cell>
          <cell r="G1343">
            <v>0</v>
          </cell>
          <cell r="H1343" t="str">
            <v>No</v>
          </cell>
          <cell r="I1343">
            <v>44.16</v>
          </cell>
          <cell r="J1343" t="str">
            <v>Obesity</v>
          </cell>
          <cell r="K1343">
            <v>5.31</v>
          </cell>
          <cell r="L1343" t="str">
            <v>Normal</v>
          </cell>
        </row>
        <row r="1344">
          <cell r="A1344" t="str">
            <v>Id1343</v>
          </cell>
          <cell r="B1344">
            <v>37.049999999999997</v>
          </cell>
          <cell r="C1344">
            <v>4.74</v>
          </cell>
          <cell r="D1344" t="str">
            <v>No</v>
          </cell>
          <cell r="E1344" t="str">
            <v>No</v>
          </cell>
          <cell r="F1344" t="str">
            <v>Yes</v>
          </cell>
          <cell r="G1344">
            <v>1</v>
          </cell>
          <cell r="H1344" t="str">
            <v>No</v>
          </cell>
          <cell r="I1344">
            <v>37.049999999999997</v>
          </cell>
          <cell r="J1344" t="str">
            <v>Obesity</v>
          </cell>
          <cell r="K1344">
            <v>4.74</v>
          </cell>
          <cell r="L1344" t="str">
            <v>Normal</v>
          </cell>
        </row>
        <row r="1345">
          <cell r="A1345" t="str">
            <v>Id1344</v>
          </cell>
          <cell r="B1345">
            <v>18.66</v>
          </cell>
          <cell r="C1345">
            <v>11.35</v>
          </cell>
          <cell r="D1345" t="str">
            <v>No</v>
          </cell>
          <cell r="E1345" t="str">
            <v>No</v>
          </cell>
          <cell r="F1345" t="str">
            <v>No</v>
          </cell>
          <cell r="G1345">
            <v>0</v>
          </cell>
          <cell r="H1345" t="str">
            <v>No</v>
          </cell>
          <cell r="I1345">
            <v>18.66</v>
          </cell>
          <cell r="J1345" t="str">
            <v>Normal Weight</v>
          </cell>
          <cell r="K1345">
            <v>11.35</v>
          </cell>
          <cell r="L1345" t="str">
            <v>Diabetes</v>
          </cell>
        </row>
        <row r="1346">
          <cell r="A1346" t="str">
            <v>Id1345</v>
          </cell>
          <cell r="B1346">
            <v>36.200000000000003</v>
          </cell>
          <cell r="C1346">
            <v>6.81</v>
          </cell>
          <cell r="D1346" t="str">
            <v>Yes</v>
          </cell>
          <cell r="E1346" t="str">
            <v>No</v>
          </cell>
          <cell r="F1346" t="str">
            <v>No</v>
          </cell>
          <cell r="G1346">
            <v>1</v>
          </cell>
          <cell r="H1346" t="str">
            <v>No</v>
          </cell>
          <cell r="I1346">
            <v>36.200000000000003</v>
          </cell>
          <cell r="J1346" t="str">
            <v>Obesity</v>
          </cell>
          <cell r="K1346">
            <v>6.81</v>
          </cell>
          <cell r="L1346" t="str">
            <v>Diabetes</v>
          </cell>
        </row>
        <row r="1347">
          <cell r="A1347" t="str">
            <v>Id1346</v>
          </cell>
          <cell r="B1347">
            <v>18.87</v>
          </cell>
          <cell r="C1347">
            <v>8.06</v>
          </cell>
          <cell r="D1347" t="str">
            <v>No</v>
          </cell>
          <cell r="E1347" t="str">
            <v>No</v>
          </cell>
          <cell r="F1347" t="str">
            <v>No</v>
          </cell>
          <cell r="G1347">
            <v>0</v>
          </cell>
          <cell r="H1347" t="str">
            <v>No</v>
          </cell>
          <cell r="I1347">
            <v>18.87</v>
          </cell>
          <cell r="J1347" t="str">
            <v>Normal Weight</v>
          </cell>
          <cell r="K1347">
            <v>8.06</v>
          </cell>
          <cell r="L1347" t="str">
            <v>Diabetes</v>
          </cell>
        </row>
        <row r="1348">
          <cell r="A1348" t="str">
            <v>Id1347</v>
          </cell>
          <cell r="B1348">
            <v>32.299999999999997</v>
          </cell>
          <cell r="C1348">
            <v>6.74</v>
          </cell>
          <cell r="D1348" t="str">
            <v>Yes</v>
          </cell>
          <cell r="E1348" t="str">
            <v>No</v>
          </cell>
          <cell r="F1348" t="str">
            <v>No</v>
          </cell>
          <cell r="G1348">
            <v>1</v>
          </cell>
          <cell r="H1348" t="str">
            <v>No</v>
          </cell>
          <cell r="I1348">
            <v>32.299999999999997</v>
          </cell>
          <cell r="J1348" t="str">
            <v>Obesity</v>
          </cell>
          <cell r="K1348">
            <v>6.74</v>
          </cell>
          <cell r="L1348" t="str">
            <v>Diabetes</v>
          </cell>
        </row>
        <row r="1349">
          <cell r="A1349" t="str">
            <v>Id1348</v>
          </cell>
          <cell r="B1349">
            <v>22.64</v>
          </cell>
          <cell r="C1349">
            <v>6.54</v>
          </cell>
          <cell r="D1349" t="str">
            <v>Yes</v>
          </cell>
          <cell r="E1349" t="str">
            <v>No</v>
          </cell>
          <cell r="F1349" t="str">
            <v>No</v>
          </cell>
          <cell r="G1349">
            <v>2</v>
          </cell>
          <cell r="H1349" t="str">
            <v>No</v>
          </cell>
          <cell r="I1349">
            <v>22.64</v>
          </cell>
          <cell r="J1349" t="str">
            <v>Normal Weight</v>
          </cell>
          <cell r="K1349">
            <v>6.54</v>
          </cell>
          <cell r="L1349" t="str">
            <v>Diabetes</v>
          </cell>
        </row>
        <row r="1350">
          <cell r="A1350" t="str">
            <v>Id1349</v>
          </cell>
          <cell r="B1350">
            <v>28.69</v>
          </cell>
          <cell r="C1350">
            <v>5.4</v>
          </cell>
          <cell r="D1350" t="str">
            <v>No</v>
          </cell>
          <cell r="E1350" t="str">
            <v>No</v>
          </cell>
          <cell r="F1350" t="str">
            <v>No</v>
          </cell>
          <cell r="G1350">
            <v>0</v>
          </cell>
          <cell r="H1350" t="str">
            <v>No</v>
          </cell>
          <cell r="I1350">
            <v>28.69</v>
          </cell>
          <cell r="J1350" t="str">
            <v>Over Weight</v>
          </cell>
          <cell r="K1350">
            <v>5.4</v>
          </cell>
          <cell r="L1350" t="str">
            <v>Normal</v>
          </cell>
        </row>
        <row r="1351">
          <cell r="A1351" t="str">
            <v>Id1350</v>
          </cell>
          <cell r="B1351">
            <v>28.16</v>
          </cell>
          <cell r="C1351">
            <v>5.58</v>
          </cell>
          <cell r="D1351" t="str">
            <v>Yes</v>
          </cell>
          <cell r="E1351" t="str">
            <v>No</v>
          </cell>
          <cell r="F1351" t="str">
            <v>No</v>
          </cell>
          <cell r="G1351">
            <v>0</v>
          </cell>
          <cell r="H1351" t="str">
            <v>No</v>
          </cell>
          <cell r="I1351">
            <v>28.16</v>
          </cell>
          <cell r="J1351" t="str">
            <v>Over Weight</v>
          </cell>
          <cell r="K1351">
            <v>5.58</v>
          </cell>
          <cell r="L1351" t="str">
            <v>Normal</v>
          </cell>
        </row>
        <row r="1352">
          <cell r="A1352" t="str">
            <v>Id1351</v>
          </cell>
          <cell r="B1352">
            <v>45.54</v>
          </cell>
          <cell r="C1352">
            <v>5.84</v>
          </cell>
          <cell r="D1352" t="str">
            <v>No</v>
          </cell>
          <cell r="E1352" t="str">
            <v>No</v>
          </cell>
          <cell r="F1352" t="str">
            <v>Yes</v>
          </cell>
          <cell r="G1352">
            <v>1</v>
          </cell>
          <cell r="H1352" t="str">
            <v>No</v>
          </cell>
          <cell r="I1352">
            <v>45.54</v>
          </cell>
          <cell r="J1352" t="str">
            <v>Obesity</v>
          </cell>
          <cell r="K1352">
            <v>5.84</v>
          </cell>
          <cell r="L1352" t="str">
            <v>Prediabetes</v>
          </cell>
        </row>
        <row r="1353">
          <cell r="A1353" t="str">
            <v>Id1352</v>
          </cell>
          <cell r="B1353">
            <v>28.7</v>
          </cell>
          <cell r="C1353">
            <v>4.2</v>
          </cell>
          <cell r="D1353" t="str">
            <v>No</v>
          </cell>
          <cell r="E1353" t="str">
            <v>No</v>
          </cell>
          <cell r="F1353" t="str">
            <v>No</v>
          </cell>
          <cell r="G1353">
            <v>0</v>
          </cell>
          <cell r="H1353" t="str">
            <v>No</v>
          </cell>
          <cell r="I1353">
            <v>28.7</v>
          </cell>
          <cell r="J1353" t="str">
            <v>Over Weight</v>
          </cell>
          <cell r="K1353">
            <v>4.2</v>
          </cell>
          <cell r="L1353" t="str">
            <v>Normal</v>
          </cell>
        </row>
        <row r="1354">
          <cell r="A1354" t="str">
            <v>Id1353</v>
          </cell>
          <cell r="B1354">
            <v>27.74</v>
          </cell>
          <cell r="C1354">
            <v>6.06</v>
          </cell>
          <cell r="D1354" t="str">
            <v>Yes</v>
          </cell>
          <cell r="E1354" t="str">
            <v>No</v>
          </cell>
          <cell r="F1354" t="str">
            <v>No</v>
          </cell>
          <cell r="G1354">
            <v>0</v>
          </cell>
          <cell r="H1354" t="str">
            <v>No</v>
          </cell>
          <cell r="I1354">
            <v>27.74</v>
          </cell>
          <cell r="J1354" t="str">
            <v>Over Weight</v>
          </cell>
          <cell r="K1354">
            <v>6.06</v>
          </cell>
          <cell r="L1354" t="str">
            <v>Prediabetes</v>
          </cell>
        </row>
        <row r="1355">
          <cell r="A1355" t="str">
            <v>Id1354</v>
          </cell>
          <cell r="B1355">
            <v>36.954999999999998</v>
          </cell>
          <cell r="C1355">
            <v>7.57</v>
          </cell>
          <cell r="D1355" t="str">
            <v>No</v>
          </cell>
          <cell r="E1355" t="str">
            <v>No</v>
          </cell>
          <cell r="F1355" t="str">
            <v>No</v>
          </cell>
          <cell r="G1355">
            <v>0</v>
          </cell>
          <cell r="H1355" t="str">
            <v>No</v>
          </cell>
          <cell r="I1355">
            <v>36.954999999999998</v>
          </cell>
          <cell r="J1355" t="str">
            <v>Obesity</v>
          </cell>
          <cell r="K1355">
            <v>7.57</v>
          </cell>
          <cell r="L1355" t="str">
            <v>Diabetes</v>
          </cell>
        </row>
        <row r="1356">
          <cell r="A1356" t="str">
            <v>Id1355</v>
          </cell>
          <cell r="B1356">
            <v>30.69</v>
          </cell>
          <cell r="C1356">
            <v>6.15</v>
          </cell>
          <cell r="D1356" t="str">
            <v>No</v>
          </cell>
          <cell r="E1356" t="str">
            <v>No</v>
          </cell>
          <cell r="F1356" t="str">
            <v>No</v>
          </cell>
          <cell r="G1356">
            <v>0</v>
          </cell>
          <cell r="H1356" t="str">
            <v>No</v>
          </cell>
          <cell r="I1356">
            <v>30.69</v>
          </cell>
          <cell r="J1356" t="str">
            <v>Obesity</v>
          </cell>
          <cell r="K1356">
            <v>6.15</v>
          </cell>
          <cell r="L1356" t="str">
            <v>Prediabetes</v>
          </cell>
        </row>
        <row r="1357">
          <cell r="A1357" t="str">
            <v>Id1356</v>
          </cell>
          <cell r="B1357">
            <v>24.984999999999999</v>
          </cell>
          <cell r="C1357">
            <v>4.5599999999999996</v>
          </cell>
          <cell r="D1357" t="str">
            <v>No</v>
          </cell>
          <cell r="E1357" t="str">
            <v>No</v>
          </cell>
          <cell r="F1357" t="str">
            <v>No</v>
          </cell>
          <cell r="G1357">
            <v>0</v>
          </cell>
          <cell r="H1357" t="str">
            <v>No</v>
          </cell>
          <cell r="I1357">
            <v>24.984999999999999</v>
          </cell>
          <cell r="J1357" t="str">
            <v>Over Weight</v>
          </cell>
          <cell r="K1357">
            <v>4.5599999999999996</v>
          </cell>
          <cell r="L1357" t="str">
            <v>Normal</v>
          </cell>
        </row>
        <row r="1358">
          <cell r="A1358" t="str">
            <v>Id1357</v>
          </cell>
          <cell r="B1358">
            <v>39.42</v>
          </cell>
          <cell r="C1358">
            <v>4.72</v>
          </cell>
          <cell r="D1358" t="str">
            <v>Yes</v>
          </cell>
          <cell r="E1358" t="str">
            <v>No</v>
          </cell>
          <cell r="F1358" t="str">
            <v>No</v>
          </cell>
          <cell r="G1358">
            <v>1</v>
          </cell>
          <cell r="H1358" t="str">
            <v>No</v>
          </cell>
          <cell r="I1358">
            <v>39.42</v>
          </cell>
          <cell r="J1358" t="str">
            <v>Obesity</v>
          </cell>
          <cell r="K1358">
            <v>4.72</v>
          </cell>
          <cell r="L1358" t="str">
            <v>Normal</v>
          </cell>
        </row>
        <row r="1359">
          <cell r="A1359" t="str">
            <v>Id1358</v>
          </cell>
          <cell r="B1359">
            <v>16.8</v>
          </cell>
          <cell r="C1359">
            <v>7.98</v>
          </cell>
          <cell r="D1359" t="str">
            <v>No</v>
          </cell>
          <cell r="E1359" t="str">
            <v>No</v>
          </cell>
          <cell r="F1359" t="str">
            <v>No</v>
          </cell>
          <cell r="G1359">
            <v>0</v>
          </cell>
          <cell r="H1359" t="str">
            <v>No</v>
          </cell>
          <cell r="I1359">
            <v>16.8</v>
          </cell>
          <cell r="J1359" t="str">
            <v>Underweight</v>
          </cell>
          <cell r="K1359">
            <v>7.98</v>
          </cell>
          <cell r="L1359" t="str">
            <v>Diabetes</v>
          </cell>
        </row>
        <row r="1360">
          <cell r="A1360" t="str">
            <v>Id1359</v>
          </cell>
          <cell r="B1360">
            <v>23.274999999999999</v>
          </cell>
          <cell r="C1360">
            <v>6.26</v>
          </cell>
          <cell r="D1360" t="str">
            <v>Yes</v>
          </cell>
          <cell r="E1360" t="str">
            <v>No</v>
          </cell>
          <cell r="F1360" t="str">
            <v>Yes</v>
          </cell>
          <cell r="G1360">
            <v>1</v>
          </cell>
          <cell r="H1360" t="str">
            <v>No</v>
          </cell>
          <cell r="I1360">
            <v>23.274999999999999</v>
          </cell>
          <cell r="J1360" t="str">
            <v>Normal Weight</v>
          </cell>
          <cell r="K1360">
            <v>6.26</v>
          </cell>
          <cell r="L1360" t="str">
            <v>Prediabetes</v>
          </cell>
        </row>
        <row r="1361">
          <cell r="A1361" t="str">
            <v>Id1360</v>
          </cell>
          <cell r="B1361">
            <v>22.8</v>
          </cell>
          <cell r="C1361">
            <v>4.29</v>
          </cell>
          <cell r="D1361" t="str">
            <v>Yes</v>
          </cell>
          <cell r="E1361" t="str">
            <v>No</v>
          </cell>
          <cell r="F1361" t="str">
            <v>Yes</v>
          </cell>
          <cell r="G1361">
            <v>1</v>
          </cell>
          <cell r="H1361" t="str">
            <v>No</v>
          </cell>
          <cell r="I1361">
            <v>22.8</v>
          </cell>
          <cell r="J1361" t="str">
            <v>Normal Weight</v>
          </cell>
          <cell r="K1361">
            <v>4.29</v>
          </cell>
          <cell r="L1361" t="str">
            <v>Normal</v>
          </cell>
        </row>
        <row r="1362">
          <cell r="A1362" t="str">
            <v>Id1361</v>
          </cell>
          <cell r="B1362">
            <v>24.3</v>
          </cell>
          <cell r="C1362">
            <v>5.43</v>
          </cell>
          <cell r="D1362" t="str">
            <v>No</v>
          </cell>
          <cell r="E1362" t="str">
            <v>No</v>
          </cell>
          <cell r="F1362" t="str">
            <v>No</v>
          </cell>
          <cell r="G1362">
            <v>2</v>
          </cell>
          <cell r="H1362" t="str">
            <v>No</v>
          </cell>
          <cell r="I1362">
            <v>24.3</v>
          </cell>
          <cell r="J1362" t="str">
            <v>Normal Weight</v>
          </cell>
          <cell r="K1362">
            <v>5.43</v>
          </cell>
          <cell r="L1362" t="str">
            <v>Normal</v>
          </cell>
        </row>
        <row r="1363">
          <cell r="A1363" t="str">
            <v>Id1362</v>
          </cell>
          <cell r="B1363">
            <v>25.13</v>
          </cell>
          <cell r="C1363">
            <v>8</v>
          </cell>
          <cell r="D1363" t="str">
            <v>Yes</v>
          </cell>
          <cell r="E1363" t="str">
            <v>No</v>
          </cell>
          <cell r="F1363" t="str">
            <v>No</v>
          </cell>
          <cell r="G1363">
            <v>1</v>
          </cell>
          <cell r="H1363" t="str">
            <v>No</v>
          </cell>
          <cell r="I1363">
            <v>25.13</v>
          </cell>
          <cell r="J1363" t="str">
            <v>Over Weight</v>
          </cell>
          <cell r="K1363">
            <v>8</v>
          </cell>
          <cell r="L1363" t="str">
            <v>Diabetes</v>
          </cell>
        </row>
        <row r="1364">
          <cell r="A1364" t="str">
            <v>Id1363</v>
          </cell>
          <cell r="B1364">
            <v>22.72</v>
          </cell>
          <cell r="C1364">
            <v>9.9600000000000009</v>
          </cell>
          <cell r="D1364" t="str">
            <v>Yes</v>
          </cell>
          <cell r="E1364" t="str">
            <v>No</v>
          </cell>
          <cell r="F1364" t="str">
            <v>No</v>
          </cell>
          <cell r="G1364">
            <v>2</v>
          </cell>
          <cell r="H1364" t="str">
            <v>No</v>
          </cell>
          <cell r="I1364">
            <v>22.72</v>
          </cell>
          <cell r="J1364" t="str">
            <v>Normal Weight</v>
          </cell>
          <cell r="K1364">
            <v>9.9600000000000009</v>
          </cell>
          <cell r="L1364" t="str">
            <v>Diabetes</v>
          </cell>
        </row>
        <row r="1365">
          <cell r="A1365" t="str">
            <v>Id1364</v>
          </cell>
          <cell r="B1365">
            <v>32.6</v>
          </cell>
          <cell r="C1365">
            <v>6.8</v>
          </cell>
          <cell r="D1365" t="str">
            <v>Yes</v>
          </cell>
          <cell r="E1365" t="str">
            <v>No</v>
          </cell>
          <cell r="F1365" t="str">
            <v>No</v>
          </cell>
          <cell r="G1365">
            <v>0</v>
          </cell>
          <cell r="H1365" t="str">
            <v>No</v>
          </cell>
          <cell r="I1365">
            <v>32.6</v>
          </cell>
          <cell r="J1365" t="str">
            <v>Obesity</v>
          </cell>
          <cell r="K1365">
            <v>6.8</v>
          </cell>
          <cell r="L1365" t="str">
            <v>Diabetes</v>
          </cell>
        </row>
        <row r="1366">
          <cell r="A1366" t="str">
            <v>Id1365</v>
          </cell>
          <cell r="B1366">
            <v>17.28</v>
          </cell>
          <cell r="C1366">
            <v>6.22</v>
          </cell>
          <cell r="D1366" t="str">
            <v>Yes</v>
          </cell>
          <cell r="E1366" t="str">
            <v>No</v>
          </cell>
          <cell r="F1366" t="str">
            <v>No</v>
          </cell>
          <cell r="G1366">
            <v>2</v>
          </cell>
          <cell r="H1366" t="str">
            <v>No</v>
          </cell>
          <cell r="I1366">
            <v>17.28</v>
          </cell>
          <cell r="J1366" t="str">
            <v>Underweight</v>
          </cell>
          <cell r="K1366">
            <v>6.22</v>
          </cell>
          <cell r="L1366" t="str">
            <v>Prediabetes</v>
          </cell>
        </row>
        <row r="1367">
          <cell r="A1367" t="str">
            <v>Id1366</v>
          </cell>
          <cell r="B1367">
            <v>27.92</v>
          </cell>
          <cell r="C1367">
            <v>5.79</v>
          </cell>
          <cell r="D1367" t="str">
            <v>No</v>
          </cell>
          <cell r="E1367" t="str">
            <v>No</v>
          </cell>
          <cell r="F1367" t="str">
            <v>No</v>
          </cell>
          <cell r="G1367">
            <v>1</v>
          </cell>
          <cell r="H1367" t="str">
            <v>No</v>
          </cell>
          <cell r="I1367">
            <v>27.92</v>
          </cell>
          <cell r="J1367" t="str">
            <v>Over Weight</v>
          </cell>
          <cell r="K1367">
            <v>5.79</v>
          </cell>
          <cell r="L1367" t="str">
            <v>Prediabetes</v>
          </cell>
        </row>
        <row r="1368">
          <cell r="A1368" t="str">
            <v>Id1367</v>
          </cell>
          <cell r="B1368">
            <v>38.284999999999997</v>
          </cell>
          <cell r="C1368">
            <v>5.41</v>
          </cell>
          <cell r="D1368" t="str">
            <v>No</v>
          </cell>
          <cell r="E1368" t="str">
            <v>No</v>
          </cell>
          <cell r="F1368" t="str">
            <v>No</v>
          </cell>
          <cell r="G1368">
            <v>0</v>
          </cell>
          <cell r="H1368" t="str">
            <v>No</v>
          </cell>
          <cell r="I1368">
            <v>38.284999999999997</v>
          </cell>
          <cell r="J1368" t="str">
            <v>Obesity</v>
          </cell>
          <cell r="K1368">
            <v>5.41</v>
          </cell>
          <cell r="L1368" t="str">
            <v>Normal</v>
          </cell>
        </row>
        <row r="1369">
          <cell r="A1369" t="str">
            <v>Id1368</v>
          </cell>
          <cell r="B1369">
            <v>16.48</v>
          </cell>
          <cell r="C1369">
            <v>11.05</v>
          </cell>
          <cell r="D1369" t="str">
            <v>No</v>
          </cell>
          <cell r="E1369" t="str">
            <v>No</v>
          </cell>
          <cell r="F1369" t="str">
            <v>No</v>
          </cell>
          <cell r="G1369">
            <v>0</v>
          </cell>
          <cell r="H1369" t="str">
            <v>No</v>
          </cell>
          <cell r="I1369">
            <v>16.48</v>
          </cell>
          <cell r="J1369" t="str">
            <v>Underweight</v>
          </cell>
          <cell r="K1369">
            <v>11.05</v>
          </cell>
          <cell r="L1369" t="str">
            <v>Diabetes</v>
          </cell>
        </row>
        <row r="1370">
          <cell r="A1370" t="str">
            <v>Id1369</v>
          </cell>
          <cell r="B1370">
            <v>38.57</v>
          </cell>
          <cell r="C1370">
            <v>6.27</v>
          </cell>
          <cell r="D1370" t="str">
            <v>No</v>
          </cell>
          <cell r="E1370" t="str">
            <v>No</v>
          </cell>
          <cell r="F1370" t="str">
            <v>No</v>
          </cell>
          <cell r="G1370">
            <v>0</v>
          </cell>
          <cell r="H1370" t="str">
            <v>No</v>
          </cell>
          <cell r="I1370">
            <v>38.57</v>
          </cell>
          <cell r="J1370" t="str">
            <v>Obesity</v>
          </cell>
          <cell r="K1370">
            <v>6.27</v>
          </cell>
          <cell r="L1370" t="str">
            <v>Prediabetes</v>
          </cell>
        </row>
        <row r="1371">
          <cell r="A1371" t="str">
            <v>Id1370</v>
          </cell>
          <cell r="B1371">
            <v>43.85</v>
          </cell>
          <cell r="C1371">
            <v>4.7699999999999996</v>
          </cell>
          <cell r="D1371" t="str">
            <v>Yes</v>
          </cell>
          <cell r="E1371" t="str">
            <v>No</v>
          </cell>
          <cell r="F1371" t="str">
            <v>No</v>
          </cell>
          <cell r="G1371">
            <v>0</v>
          </cell>
          <cell r="H1371" t="str">
            <v>No</v>
          </cell>
          <cell r="I1371">
            <v>43.85</v>
          </cell>
          <cell r="J1371" t="str">
            <v>Obesity</v>
          </cell>
          <cell r="K1371">
            <v>4.7699999999999996</v>
          </cell>
          <cell r="L1371" t="str">
            <v>Normal</v>
          </cell>
        </row>
        <row r="1372">
          <cell r="A1372" t="str">
            <v>Id1371</v>
          </cell>
          <cell r="B1372">
            <v>30.11</v>
          </cell>
          <cell r="C1372">
            <v>4.08</v>
          </cell>
          <cell r="D1372" t="str">
            <v>No</v>
          </cell>
          <cell r="E1372" t="str">
            <v>No</v>
          </cell>
          <cell r="F1372" t="str">
            <v>No</v>
          </cell>
          <cell r="G1372">
            <v>0</v>
          </cell>
          <cell r="H1372" t="str">
            <v>No</v>
          </cell>
          <cell r="I1372">
            <v>30.11</v>
          </cell>
          <cell r="J1372" t="str">
            <v>Obesity</v>
          </cell>
          <cell r="K1372">
            <v>4.08</v>
          </cell>
          <cell r="L1372" t="str">
            <v>Normal</v>
          </cell>
        </row>
        <row r="1373">
          <cell r="A1373" t="str">
            <v>Id1372</v>
          </cell>
          <cell r="B1373">
            <v>31.59</v>
          </cell>
          <cell r="C1373">
            <v>6.01</v>
          </cell>
          <cell r="D1373" t="str">
            <v>No</v>
          </cell>
          <cell r="E1373" t="str">
            <v>No</v>
          </cell>
          <cell r="F1373" t="str">
            <v>No</v>
          </cell>
          <cell r="G1373">
            <v>0</v>
          </cell>
          <cell r="H1373" t="str">
            <v>No</v>
          </cell>
          <cell r="I1373">
            <v>31.59</v>
          </cell>
          <cell r="J1373" t="str">
            <v>Obesity</v>
          </cell>
          <cell r="K1373">
            <v>6.01</v>
          </cell>
          <cell r="L1373" t="str">
            <v>Prediabetes</v>
          </cell>
        </row>
        <row r="1374">
          <cell r="A1374" t="str">
            <v>Id1373</v>
          </cell>
          <cell r="B1374">
            <v>40.15</v>
          </cell>
          <cell r="C1374">
            <v>11.84</v>
          </cell>
          <cell r="D1374" t="str">
            <v>No</v>
          </cell>
          <cell r="E1374" t="str">
            <v>No</v>
          </cell>
          <cell r="F1374" t="str">
            <v>No</v>
          </cell>
          <cell r="G1374">
            <v>0</v>
          </cell>
          <cell r="H1374" t="str">
            <v>No</v>
          </cell>
          <cell r="I1374">
            <v>40.15</v>
          </cell>
          <cell r="J1374" t="str">
            <v>Obesity</v>
          </cell>
          <cell r="K1374">
            <v>11.84</v>
          </cell>
          <cell r="L1374" t="str">
            <v>Diabetes</v>
          </cell>
        </row>
        <row r="1375">
          <cell r="A1375" t="str">
            <v>Id1374</v>
          </cell>
          <cell r="B1375">
            <v>40.700000000000003</v>
          </cell>
          <cell r="C1375">
            <v>6.27</v>
          </cell>
          <cell r="D1375" t="str">
            <v>Yes</v>
          </cell>
          <cell r="E1375" t="str">
            <v>No</v>
          </cell>
          <cell r="F1375" t="str">
            <v>Yes</v>
          </cell>
          <cell r="G1375">
            <v>1</v>
          </cell>
          <cell r="H1375" t="str">
            <v>No</v>
          </cell>
          <cell r="I1375">
            <v>40.700000000000003</v>
          </cell>
          <cell r="J1375" t="str">
            <v>Obesity</v>
          </cell>
          <cell r="K1375">
            <v>6.27</v>
          </cell>
          <cell r="L1375" t="str">
            <v>Prediabetes</v>
          </cell>
        </row>
        <row r="1376">
          <cell r="A1376" t="str">
            <v>Id1375</v>
          </cell>
          <cell r="B1376">
            <v>40.76</v>
          </cell>
          <cell r="C1376">
            <v>5.28</v>
          </cell>
          <cell r="D1376" t="str">
            <v>No</v>
          </cell>
          <cell r="E1376" t="str">
            <v>No</v>
          </cell>
          <cell r="F1376" t="str">
            <v>No</v>
          </cell>
          <cell r="G1376">
            <v>0</v>
          </cell>
          <cell r="H1376" t="str">
            <v>No</v>
          </cell>
          <cell r="I1376">
            <v>40.76</v>
          </cell>
          <cell r="J1376" t="str">
            <v>Obesity</v>
          </cell>
          <cell r="K1376">
            <v>5.28</v>
          </cell>
          <cell r="L1376" t="str">
            <v>Normal</v>
          </cell>
        </row>
        <row r="1377">
          <cell r="A1377" t="str">
            <v>Id1376</v>
          </cell>
          <cell r="B1377">
            <v>29.7</v>
          </cell>
          <cell r="C1377">
            <v>7.03</v>
          </cell>
          <cell r="D1377" t="str">
            <v>No</v>
          </cell>
          <cell r="E1377" t="str">
            <v>No</v>
          </cell>
          <cell r="F1377" t="str">
            <v>No</v>
          </cell>
          <cell r="G1377">
            <v>0</v>
          </cell>
          <cell r="H1377" t="str">
            <v>No</v>
          </cell>
          <cell r="I1377">
            <v>29.7</v>
          </cell>
          <cell r="J1377" t="str">
            <v>Over Weight</v>
          </cell>
          <cell r="K1377">
            <v>7.03</v>
          </cell>
          <cell r="L1377" t="str">
            <v>Diabetes</v>
          </cell>
        </row>
        <row r="1378">
          <cell r="A1378" t="str">
            <v>Id1377</v>
          </cell>
          <cell r="B1378">
            <v>40.58</v>
          </cell>
          <cell r="C1378">
            <v>5.32</v>
          </cell>
          <cell r="D1378" t="str">
            <v>Yes</v>
          </cell>
          <cell r="E1378" t="str">
            <v>No</v>
          </cell>
          <cell r="F1378" t="str">
            <v>Yes</v>
          </cell>
          <cell r="G1378">
            <v>1</v>
          </cell>
          <cell r="H1378" t="str">
            <v>No</v>
          </cell>
          <cell r="I1378">
            <v>40.58</v>
          </cell>
          <cell r="J1378" t="str">
            <v>Obesity</v>
          </cell>
          <cell r="K1378">
            <v>5.32</v>
          </cell>
          <cell r="L1378" t="str">
            <v>Normal</v>
          </cell>
        </row>
        <row r="1379">
          <cell r="A1379" t="str">
            <v>Id1378</v>
          </cell>
          <cell r="B1379">
            <v>33.06</v>
          </cell>
          <cell r="C1379">
            <v>9.59</v>
          </cell>
          <cell r="D1379" t="str">
            <v>Yes</v>
          </cell>
          <cell r="E1379" t="str">
            <v>No</v>
          </cell>
          <cell r="F1379" t="str">
            <v>No</v>
          </cell>
          <cell r="G1379">
            <v>0</v>
          </cell>
          <cell r="H1379" t="str">
            <v>No</v>
          </cell>
          <cell r="I1379">
            <v>33.06</v>
          </cell>
          <cell r="J1379" t="str">
            <v>Obesity</v>
          </cell>
          <cell r="K1379">
            <v>9.59</v>
          </cell>
          <cell r="L1379" t="str">
            <v>Diabetes</v>
          </cell>
        </row>
        <row r="1380">
          <cell r="A1380" t="str">
            <v>Id1379</v>
          </cell>
          <cell r="B1380">
            <v>26.62</v>
          </cell>
          <cell r="C1380">
            <v>6.15</v>
          </cell>
          <cell r="D1380" t="str">
            <v>Yes</v>
          </cell>
          <cell r="E1380" t="str">
            <v>No</v>
          </cell>
          <cell r="F1380" t="str">
            <v>No</v>
          </cell>
          <cell r="G1380">
            <v>0</v>
          </cell>
          <cell r="H1380" t="str">
            <v>No</v>
          </cell>
          <cell r="I1380">
            <v>26.62</v>
          </cell>
          <cell r="J1380" t="str">
            <v>Over Weight</v>
          </cell>
          <cell r="K1380">
            <v>6.15</v>
          </cell>
          <cell r="L1380" t="str">
            <v>Prediabetes</v>
          </cell>
        </row>
        <row r="1381">
          <cell r="A1381" t="str">
            <v>Id1380</v>
          </cell>
          <cell r="B1381">
            <v>37.1</v>
          </cell>
          <cell r="C1381">
            <v>11.08</v>
          </cell>
          <cell r="D1381" t="str">
            <v>No</v>
          </cell>
          <cell r="E1381" t="str">
            <v>No</v>
          </cell>
          <cell r="F1381" t="str">
            <v>No</v>
          </cell>
          <cell r="G1381">
            <v>0</v>
          </cell>
          <cell r="H1381" t="str">
            <v>No</v>
          </cell>
          <cell r="I1381">
            <v>37.1</v>
          </cell>
          <cell r="J1381" t="str">
            <v>Obesity</v>
          </cell>
          <cell r="K1381">
            <v>11.08</v>
          </cell>
          <cell r="L1381" t="str">
            <v>Diabetes</v>
          </cell>
        </row>
        <row r="1382">
          <cell r="A1382" t="str">
            <v>Id1381</v>
          </cell>
          <cell r="B1382">
            <v>18.28</v>
          </cell>
          <cell r="C1382">
            <v>7.95</v>
          </cell>
          <cell r="D1382" t="str">
            <v>No</v>
          </cell>
          <cell r="E1382" t="str">
            <v>No</v>
          </cell>
          <cell r="F1382" t="str">
            <v>No</v>
          </cell>
          <cell r="G1382">
            <v>0</v>
          </cell>
          <cell r="H1382" t="str">
            <v>No</v>
          </cell>
          <cell r="I1382">
            <v>18.28</v>
          </cell>
          <cell r="J1382" t="str">
            <v>Underweight</v>
          </cell>
          <cell r="K1382">
            <v>7.95</v>
          </cell>
          <cell r="L1382" t="str">
            <v>Diabetes</v>
          </cell>
        </row>
        <row r="1383">
          <cell r="A1383" t="str">
            <v>Id1382</v>
          </cell>
          <cell r="B1383">
            <v>35.814999999999998</v>
          </cell>
          <cell r="C1383">
            <v>6.23</v>
          </cell>
          <cell r="D1383" t="str">
            <v>No</v>
          </cell>
          <cell r="E1383" t="str">
            <v>No</v>
          </cell>
          <cell r="F1383" t="str">
            <v>No</v>
          </cell>
          <cell r="G1383">
            <v>0</v>
          </cell>
          <cell r="H1383" t="str">
            <v>No</v>
          </cell>
          <cell r="I1383">
            <v>35.814999999999998</v>
          </cell>
          <cell r="J1383" t="str">
            <v>Obesity</v>
          </cell>
          <cell r="K1383">
            <v>6.23</v>
          </cell>
          <cell r="L1383" t="str">
            <v>Prediabetes</v>
          </cell>
        </row>
        <row r="1384">
          <cell r="A1384" t="str">
            <v>Id1383</v>
          </cell>
          <cell r="B1384">
            <v>30.69</v>
          </cell>
          <cell r="C1384">
            <v>6.5</v>
          </cell>
          <cell r="D1384" t="str">
            <v>No</v>
          </cell>
          <cell r="E1384" t="str">
            <v>No</v>
          </cell>
          <cell r="F1384" t="str">
            <v>No</v>
          </cell>
          <cell r="G1384">
            <v>0</v>
          </cell>
          <cell r="H1384" t="str">
            <v>No</v>
          </cell>
          <cell r="I1384">
            <v>30.69</v>
          </cell>
          <cell r="J1384" t="str">
            <v>Obesity</v>
          </cell>
          <cell r="K1384">
            <v>6.5</v>
          </cell>
          <cell r="L1384" t="str">
            <v>Diabetes</v>
          </cell>
        </row>
        <row r="1385">
          <cell r="A1385" t="str">
            <v>Id1384</v>
          </cell>
          <cell r="B1385">
            <v>26.125</v>
          </cell>
          <cell r="C1385">
            <v>5.22</v>
          </cell>
          <cell r="D1385" t="str">
            <v>No</v>
          </cell>
          <cell r="E1385" t="str">
            <v>No</v>
          </cell>
          <cell r="F1385" t="str">
            <v>No</v>
          </cell>
          <cell r="G1385">
            <v>0</v>
          </cell>
          <cell r="H1385" t="str">
            <v>No</v>
          </cell>
          <cell r="I1385">
            <v>26.125</v>
          </cell>
          <cell r="J1385" t="str">
            <v>Over Weight</v>
          </cell>
          <cell r="K1385">
            <v>5.22</v>
          </cell>
          <cell r="L1385" t="str">
            <v>Normal</v>
          </cell>
        </row>
        <row r="1386">
          <cell r="A1386" t="str">
            <v>Id1385</v>
          </cell>
          <cell r="B1386">
            <v>34.58</v>
          </cell>
          <cell r="C1386">
            <v>6.3</v>
          </cell>
          <cell r="D1386" t="str">
            <v>No</v>
          </cell>
          <cell r="E1386" t="str">
            <v>No</v>
          </cell>
          <cell r="F1386" t="str">
            <v>Yes</v>
          </cell>
          <cell r="G1386">
            <v>1</v>
          </cell>
          <cell r="H1386" t="str">
            <v>No</v>
          </cell>
          <cell r="I1386">
            <v>34.58</v>
          </cell>
          <cell r="J1386" t="str">
            <v>Obesity</v>
          </cell>
          <cell r="K1386">
            <v>6.3</v>
          </cell>
          <cell r="L1386" t="str">
            <v>Prediabetes</v>
          </cell>
        </row>
        <row r="1387">
          <cell r="A1387" t="str">
            <v>Id1386</v>
          </cell>
          <cell r="B1387">
            <v>27.4</v>
          </cell>
          <cell r="C1387">
            <v>8.84</v>
          </cell>
          <cell r="D1387" t="str">
            <v>No</v>
          </cell>
          <cell r="E1387" t="str">
            <v>No</v>
          </cell>
          <cell r="F1387" t="str">
            <v>No</v>
          </cell>
          <cell r="G1387">
            <v>0</v>
          </cell>
          <cell r="H1387" t="str">
            <v>No</v>
          </cell>
          <cell r="I1387">
            <v>27.4</v>
          </cell>
          <cell r="J1387" t="str">
            <v>Over Weight</v>
          </cell>
          <cell r="K1387">
            <v>8.84</v>
          </cell>
          <cell r="L1387" t="str">
            <v>Diabetes</v>
          </cell>
        </row>
        <row r="1388">
          <cell r="A1388" t="str">
            <v>Id1387</v>
          </cell>
          <cell r="B1388">
            <v>27.53</v>
          </cell>
          <cell r="C1388">
            <v>4.1100000000000003</v>
          </cell>
          <cell r="D1388" t="str">
            <v>No</v>
          </cell>
          <cell r="E1388" t="str">
            <v>No</v>
          </cell>
          <cell r="F1388" t="str">
            <v>No</v>
          </cell>
          <cell r="G1388">
            <v>1</v>
          </cell>
          <cell r="H1388" t="str">
            <v>No</v>
          </cell>
          <cell r="I1388">
            <v>27.53</v>
          </cell>
          <cell r="J1388" t="str">
            <v>Over Weight</v>
          </cell>
          <cell r="K1388">
            <v>4.1100000000000003</v>
          </cell>
          <cell r="L1388" t="str">
            <v>Normal</v>
          </cell>
        </row>
        <row r="1389">
          <cell r="A1389" t="str">
            <v>Id1388</v>
          </cell>
          <cell r="B1389">
            <v>33</v>
          </cell>
          <cell r="C1389">
            <v>4.57</v>
          </cell>
          <cell r="D1389" t="str">
            <v>No</v>
          </cell>
          <cell r="E1389" t="str">
            <v>No</v>
          </cell>
          <cell r="F1389" t="str">
            <v>No</v>
          </cell>
          <cell r="G1389">
            <v>0</v>
          </cell>
          <cell r="H1389" t="str">
            <v>No</v>
          </cell>
          <cell r="I1389">
            <v>33</v>
          </cell>
          <cell r="J1389" t="str">
            <v>Obesity</v>
          </cell>
          <cell r="K1389">
            <v>4.57</v>
          </cell>
          <cell r="L1389" t="str">
            <v>Normal</v>
          </cell>
        </row>
        <row r="1390">
          <cell r="A1390" t="str">
            <v>Id1389</v>
          </cell>
          <cell r="B1390">
            <v>25.78</v>
          </cell>
          <cell r="C1390">
            <v>11.06</v>
          </cell>
          <cell r="D1390" t="str">
            <v>Yes</v>
          </cell>
          <cell r="E1390" t="str">
            <v>No</v>
          </cell>
          <cell r="F1390" t="str">
            <v>No</v>
          </cell>
          <cell r="G1390">
            <v>0</v>
          </cell>
          <cell r="H1390" t="str">
            <v>No</v>
          </cell>
          <cell r="I1390">
            <v>25.78</v>
          </cell>
          <cell r="J1390" t="str">
            <v>Over Weight</v>
          </cell>
          <cell r="K1390">
            <v>11.06</v>
          </cell>
          <cell r="L1390" t="str">
            <v>Diabetes</v>
          </cell>
        </row>
        <row r="1391">
          <cell r="A1391" t="str">
            <v>Id1390</v>
          </cell>
          <cell r="B1391">
            <v>22.66</v>
          </cell>
          <cell r="C1391">
            <v>10.68</v>
          </cell>
          <cell r="D1391" t="str">
            <v>No</v>
          </cell>
          <cell r="E1391" t="str">
            <v>No</v>
          </cell>
          <cell r="F1391" t="str">
            <v>No</v>
          </cell>
          <cell r="G1391">
            <v>0</v>
          </cell>
          <cell r="H1391" t="str">
            <v>No</v>
          </cell>
          <cell r="I1391">
            <v>22.66</v>
          </cell>
          <cell r="J1391" t="str">
            <v>Normal Weight</v>
          </cell>
          <cell r="K1391">
            <v>10.68</v>
          </cell>
          <cell r="L1391" t="str">
            <v>Diabetes</v>
          </cell>
        </row>
        <row r="1392">
          <cell r="A1392" t="str">
            <v>Id1391</v>
          </cell>
          <cell r="B1392">
            <v>38.81</v>
          </cell>
          <cell r="C1392">
            <v>6.14</v>
          </cell>
          <cell r="D1392" t="str">
            <v>Yes</v>
          </cell>
          <cell r="E1392" t="str">
            <v>No</v>
          </cell>
          <cell r="F1392" t="str">
            <v>No</v>
          </cell>
          <cell r="G1392">
            <v>1</v>
          </cell>
          <cell r="H1392" t="str">
            <v>No</v>
          </cell>
          <cell r="I1392">
            <v>38.81</v>
          </cell>
          <cell r="J1392" t="str">
            <v>Obesity</v>
          </cell>
          <cell r="K1392">
            <v>6.14</v>
          </cell>
          <cell r="L1392" t="str">
            <v>Prediabetes</v>
          </cell>
        </row>
        <row r="1393">
          <cell r="A1393" t="str">
            <v>Id1392</v>
          </cell>
          <cell r="B1393">
            <v>38.51</v>
          </cell>
          <cell r="C1393">
            <v>5.45</v>
          </cell>
          <cell r="D1393" t="str">
            <v>Yes</v>
          </cell>
          <cell r="E1393" t="str">
            <v>No</v>
          </cell>
          <cell r="F1393" t="str">
            <v>No</v>
          </cell>
          <cell r="G1393">
            <v>0</v>
          </cell>
          <cell r="H1393" t="str">
            <v>No</v>
          </cell>
          <cell r="I1393">
            <v>38.51</v>
          </cell>
          <cell r="J1393" t="str">
            <v>Obesity</v>
          </cell>
          <cell r="K1393">
            <v>5.45</v>
          </cell>
          <cell r="L1393" t="str">
            <v>Normal</v>
          </cell>
        </row>
        <row r="1394">
          <cell r="A1394" t="str">
            <v>Id1393</v>
          </cell>
          <cell r="B1394">
            <v>22.98</v>
          </cell>
          <cell r="C1394">
            <v>6.14</v>
          </cell>
          <cell r="D1394" t="str">
            <v>Yes</v>
          </cell>
          <cell r="E1394" t="str">
            <v>No</v>
          </cell>
          <cell r="F1394" t="str">
            <v>No</v>
          </cell>
          <cell r="G1394">
            <v>0</v>
          </cell>
          <cell r="H1394" t="str">
            <v>No</v>
          </cell>
          <cell r="I1394">
            <v>22.98</v>
          </cell>
          <cell r="J1394" t="str">
            <v>Normal Weight</v>
          </cell>
          <cell r="K1394">
            <v>6.14</v>
          </cell>
          <cell r="L1394" t="str">
            <v>Prediabetes</v>
          </cell>
        </row>
        <row r="1395">
          <cell r="A1395" t="str">
            <v>Id1394</v>
          </cell>
          <cell r="B1395">
            <v>15.65</v>
          </cell>
          <cell r="C1395">
            <v>7.85</v>
          </cell>
          <cell r="D1395" t="str">
            <v>No</v>
          </cell>
          <cell r="E1395" t="str">
            <v>No</v>
          </cell>
          <cell r="F1395" t="str">
            <v>No</v>
          </cell>
          <cell r="G1395">
            <v>0</v>
          </cell>
          <cell r="H1395" t="str">
            <v>No</v>
          </cell>
          <cell r="I1395">
            <v>15.65</v>
          </cell>
          <cell r="J1395" t="str">
            <v>Underweight</v>
          </cell>
          <cell r="K1395">
            <v>7.85</v>
          </cell>
          <cell r="L1395" t="str">
            <v>Diabetes</v>
          </cell>
        </row>
        <row r="1396">
          <cell r="A1396" t="str">
            <v>Id1395</v>
          </cell>
          <cell r="B1396">
            <v>39.97</v>
          </cell>
          <cell r="C1396">
            <v>4.09</v>
          </cell>
          <cell r="D1396" t="str">
            <v>No</v>
          </cell>
          <cell r="E1396" t="str">
            <v>No</v>
          </cell>
          <cell r="F1396" t="str">
            <v>No</v>
          </cell>
          <cell r="G1396">
            <v>1</v>
          </cell>
          <cell r="H1396" t="str">
            <v>No</v>
          </cell>
          <cell r="I1396">
            <v>39.97</v>
          </cell>
          <cell r="J1396" t="str">
            <v>Obesity</v>
          </cell>
          <cell r="K1396">
            <v>4.09</v>
          </cell>
          <cell r="L1396" t="str">
            <v>Normal</v>
          </cell>
        </row>
        <row r="1397">
          <cell r="A1397" t="str">
            <v>Id1396</v>
          </cell>
          <cell r="B1397">
            <v>37.22</v>
          </cell>
          <cell r="C1397">
            <v>4.62</v>
          </cell>
          <cell r="D1397" t="str">
            <v>No</v>
          </cell>
          <cell r="E1397" t="str">
            <v>No</v>
          </cell>
          <cell r="F1397" t="str">
            <v>Yes</v>
          </cell>
          <cell r="G1397">
            <v>1</v>
          </cell>
          <cell r="H1397" t="str">
            <v>No</v>
          </cell>
          <cell r="I1397">
            <v>37.22</v>
          </cell>
          <cell r="J1397" t="str">
            <v>Obesity</v>
          </cell>
          <cell r="K1397">
            <v>4.62</v>
          </cell>
          <cell r="L1397" t="str">
            <v>Normal</v>
          </cell>
        </row>
        <row r="1398">
          <cell r="A1398" t="str">
            <v>Id1397</v>
          </cell>
          <cell r="B1398">
            <v>41.325000000000003</v>
          </cell>
          <cell r="C1398">
            <v>5.77</v>
          </cell>
          <cell r="D1398" t="str">
            <v>No</v>
          </cell>
          <cell r="E1398" t="str">
            <v>No</v>
          </cell>
          <cell r="F1398" t="str">
            <v>No</v>
          </cell>
          <cell r="G1398">
            <v>0</v>
          </cell>
          <cell r="H1398" t="str">
            <v>No</v>
          </cell>
          <cell r="I1398">
            <v>41.325000000000003</v>
          </cell>
          <cell r="J1398" t="str">
            <v>Obesity</v>
          </cell>
          <cell r="K1398">
            <v>5.77</v>
          </cell>
          <cell r="L1398" t="str">
            <v>Prediabetes</v>
          </cell>
        </row>
        <row r="1399">
          <cell r="A1399" t="str">
            <v>Id1398</v>
          </cell>
          <cell r="B1399">
            <v>40.31</v>
          </cell>
          <cell r="C1399">
            <v>5.84</v>
          </cell>
          <cell r="D1399" t="str">
            <v>No</v>
          </cell>
          <cell r="E1399" t="str">
            <v>No</v>
          </cell>
          <cell r="F1399" t="str">
            <v>No</v>
          </cell>
          <cell r="G1399">
            <v>0</v>
          </cell>
          <cell r="H1399" t="str">
            <v>No</v>
          </cell>
          <cell r="I1399">
            <v>40.31</v>
          </cell>
          <cell r="J1399" t="str">
            <v>Obesity</v>
          </cell>
          <cell r="K1399">
            <v>5.84</v>
          </cell>
          <cell r="L1399" t="str">
            <v>Prediabetes</v>
          </cell>
        </row>
        <row r="1400">
          <cell r="A1400" t="str">
            <v>Id1399</v>
          </cell>
          <cell r="B1400">
            <v>29.48</v>
          </cell>
          <cell r="C1400">
            <v>4.91</v>
          </cell>
          <cell r="D1400" t="str">
            <v>No</v>
          </cell>
          <cell r="E1400" t="str">
            <v>No</v>
          </cell>
          <cell r="F1400" t="str">
            <v>No</v>
          </cell>
          <cell r="G1400">
            <v>0</v>
          </cell>
          <cell r="H1400" t="str">
            <v>No</v>
          </cell>
          <cell r="I1400">
            <v>29.48</v>
          </cell>
          <cell r="J1400" t="str">
            <v>Over Weight</v>
          </cell>
          <cell r="K1400">
            <v>4.91</v>
          </cell>
          <cell r="L1400" t="str">
            <v>Normal</v>
          </cell>
        </row>
        <row r="1401">
          <cell r="A1401" t="str">
            <v>Id1400</v>
          </cell>
          <cell r="B1401">
            <v>33.155000000000001</v>
          </cell>
          <cell r="C1401">
            <v>5.07</v>
          </cell>
          <cell r="D1401" t="str">
            <v>No</v>
          </cell>
          <cell r="E1401" t="str">
            <v>No</v>
          </cell>
          <cell r="F1401" t="str">
            <v>No</v>
          </cell>
          <cell r="G1401">
            <v>0</v>
          </cell>
          <cell r="H1401" t="str">
            <v>No</v>
          </cell>
          <cell r="I1401">
            <v>33.155000000000001</v>
          </cell>
          <cell r="J1401" t="str">
            <v>Obesity</v>
          </cell>
          <cell r="K1401">
            <v>5.07</v>
          </cell>
          <cell r="L1401" t="str">
            <v>Normal</v>
          </cell>
        </row>
        <row r="1402">
          <cell r="A1402" t="str">
            <v>Id1401</v>
          </cell>
          <cell r="B1402">
            <v>42.85</v>
          </cell>
          <cell r="C1402">
            <v>5.81</v>
          </cell>
          <cell r="D1402" t="str">
            <v>Yes</v>
          </cell>
          <cell r="E1402" t="str">
            <v>No</v>
          </cell>
          <cell r="F1402" t="str">
            <v>No</v>
          </cell>
          <cell r="G1402">
            <v>0</v>
          </cell>
          <cell r="H1402" t="str">
            <v>No</v>
          </cell>
          <cell r="I1402">
            <v>42.85</v>
          </cell>
          <cell r="J1402" t="str">
            <v>Obesity</v>
          </cell>
          <cell r="K1402">
            <v>5.81</v>
          </cell>
          <cell r="L1402" t="str">
            <v>Prediabetes</v>
          </cell>
        </row>
        <row r="1403">
          <cell r="A1403" t="str">
            <v>Id1402</v>
          </cell>
          <cell r="B1403">
            <v>32.340000000000003</v>
          </cell>
          <cell r="C1403">
            <v>11.2</v>
          </cell>
          <cell r="D1403" t="str">
            <v>No</v>
          </cell>
          <cell r="E1403" t="str">
            <v>No</v>
          </cell>
          <cell r="F1403" t="str">
            <v>No</v>
          </cell>
          <cell r="G1403">
            <v>0</v>
          </cell>
          <cell r="H1403" t="str">
            <v>No</v>
          </cell>
          <cell r="I1403">
            <v>32.340000000000003</v>
          </cell>
          <cell r="J1403" t="str">
            <v>Obesity</v>
          </cell>
          <cell r="K1403">
            <v>11.2</v>
          </cell>
          <cell r="L1403" t="str">
            <v>Diabetes</v>
          </cell>
        </row>
        <row r="1404">
          <cell r="A1404" t="str">
            <v>Id1403</v>
          </cell>
          <cell r="B1404">
            <v>27.5</v>
          </cell>
          <cell r="C1404">
            <v>10.75</v>
          </cell>
          <cell r="D1404" t="str">
            <v>No</v>
          </cell>
          <cell r="E1404" t="str">
            <v>No</v>
          </cell>
          <cell r="F1404" t="str">
            <v>No</v>
          </cell>
          <cell r="G1404">
            <v>0</v>
          </cell>
          <cell r="H1404" t="str">
            <v>No</v>
          </cell>
          <cell r="I1404">
            <v>27.5</v>
          </cell>
          <cell r="J1404" t="str">
            <v>Over Weight</v>
          </cell>
          <cell r="K1404">
            <v>10.75</v>
          </cell>
          <cell r="L1404" t="str">
            <v>Diabetes</v>
          </cell>
        </row>
        <row r="1405">
          <cell r="A1405" t="str">
            <v>Id1404</v>
          </cell>
          <cell r="B1405">
            <v>25.8</v>
          </cell>
          <cell r="C1405">
            <v>7.8</v>
          </cell>
          <cell r="D1405" t="str">
            <v>No</v>
          </cell>
          <cell r="E1405" t="str">
            <v>No</v>
          </cell>
          <cell r="F1405" t="str">
            <v>No</v>
          </cell>
          <cell r="G1405">
            <v>0</v>
          </cell>
          <cell r="H1405" t="str">
            <v>No</v>
          </cell>
          <cell r="I1405">
            <v>25.8</v>
          </cell>
          <cell r="J1405" t="str">
            <v>Over Weight</v>
          </cell>
          <cell r="K1405">
            <v>7.8</v>
          </cell>
          <cell r="L1405" t="str">
            <v>Diabetes</v>
          </cell>
        </row>
        <row r="1406">
          <cell r="A1406" t="str">
            <v>Id1405</v>
          </cell>
          <cell r="B1406">
            <v>25</v>
          </cell>
          <cell r="C1406">
            <v>7.04</v>
          </cell>
          <cell r="D1406" t="str">
            <v>No</v>
          </cell>
          <cell r="E1406" t="str">
            <v>No</v>
          </cell>
          <cell r="F1406" t="str">
            <v>No</v>
          </cell>
          <cell r="G1406">
            <v>0</v>
          </cell>
          <cell r="H1406" t="str">
            <v>No</v>
          </cell>
          <cell r="I1406">
            <v>25</v>
          </cell>
          <cell r="J1406" t="str">
            <v>Over Weight</v>
          </cell>
          <cell r="K1406">
            <v>7.04</v>
          </cell>
          <cell r="L1406" t="str">
            <v>Diabetes</v>
          </cell>
        </row>
        <row r="1407">
          <cell r="A1407" t="str">
            <v>Id1406</v>
          </cell>
          <cell r="B1407">
            <v>41.2</v>
          </cell>
          <cell r="C1407">
            <v>4.18</v>
          </cell>
          <cell r="D1407" t="str">
            <v>Yes</v>
          </cell>
          <cell r="E1407" t="str">
            <v>No</v>
          </cell>
          <cell r="F1407" t="str">
            <v>No</v>
          </cell>
          <cell r="G1407">
            <v>0</v>
          </cell>
          <cell r="H1407" t="str">
            <v>No</v>
          </cell>
          <cell r="I1407">
            <v>41.2</v>
          </cell>
          <cell r="J1407" t="str">
            <v>Obesity</v>
          </cell>
          <cell r="K1407">
            <v>4.18</v>
          </cell>
          <cell r="L1407" t="str">
            <v>Normal</v>
          </cell>
        </row>
        <row r="1408">
          <cell r="A1408" t="str">
            <v>Id1407</v>
          </cell>
          <cell r="B1408">
            <v>17.78</v>
          </cell>
          <cell r="C1408">
            <v>8.19</v>
          </cell>
          <cell r="D1408" t="str">
            <v>No</v>
          </cell>
          <cell r="E1408" t="str">
            <v>No</v>
          </cell>
          <cell r="F1408" t="str">
            <v>No</v>
          </cell>
          <cell r="G1408">
            <v>0</v>
          </cell>
          <cell r="H1408" t="str">
            <v>No</v>
          </cell>
          <cell r="I1408">
            <v>17.78</v>
          </cell>
          <cell r="J1408" t="str">
            <v>Underweight</v>
          </cell>
          <cell r="K1408">
            <v>8.19</v>
          </cell>
          <cell r="L1408" t="str">
            <v>Diabetes</v>
          </cell>
        </row>
        <row r="1409">
          <cell r="A1409" t="str">
            <v>Id1408</v>
          </cell>
          <cell r="B1409">
            <v>40.119999999999997</v>
          </cell>
          <cell r="C1409">
            <v>6.22</v>
          </cell>
          <cell r="D1409" t="str">
            <v>Yes</v>
          </cell>
          <cell r="E1409" t="str">
            <v>No</v>
          </cell>
          <cell r="F1409" t="str">
            <v>Yes</v>
          </cell>
          <cell r="G1409">
            <v>1</v>
          </cell>
          <cell r="H1409" t="str">
            <v>No</v>
          </cell>
          <cell r="I1409">
            <v>40.119999999999997</v>
          </cell>
          <cell r="J1409" t="str">
            <v>Obesity</v>
          </cell>
          <cell r="K1409">
            <v>6.22</v>
          </cell>
          <cell r="L1409" t="str">
            <v>Prediabetes</v>
          </cell>
        </row>
        <row r="1410">
          <cell r="A1410" t="str">
            <v>Id1409</v>
          </cell>
          <cell r="B1410">
            <v>19.350000000000001</v>
          </cell>
          <cell r="C1410">
            <v>8.2200000000000006</v>
          </cell>
          <cell r="D1410" t="str">
            <v>Yes</v>
          </cell>
          <cell r="E1410" t="str">
            <v>No</v>
          </cell>
          <cell r="F1410" t="str">
            <v>No</v>
          </cell>
          <cell r="G1410">
            <v>0</v>
          </cell>
          <cell r="H1410" t="str">
            <v>No</v>
          </cell>
          <cell r="I1410">
            <v>19.350000000000001</v>
          </cell>
          <cell r="J1410" t="str">
            <v>Normal Weight</v>
          </cell>
          <cell r="K1410">
            <v>8.2200000000000006</v>
          </cell>
          <cell r="L1410" t="str">
            <v>Diabetes</v>
          </cell>
        </row>
        <row r="1411">
          <cell r="A1411" t="str">
            <v>Id1410</v>
          </cell>
          <cell r="B1411">
            <v>36.69</v>
          </cell>
          <cell r="C1411">
            <v>6.15</v>
          </cell>
          <cell r="D1411" t="str">
            <v>No</v>
          </cell>
          <cell r="E1411" t="str">
            <v>No</v>
          </cell>
          <cell r="F1411" t="str">
            <v>No</v>
          </cell>
          <cell r="G1411">
            <v>0</v>
          </cell>
          <cell r="H1411" t="str">
            <v>No</v>
          </cell>
          <cell r="I1411">
            <v>36.69</v>
          </cell>
          <cell r="J1411" t="str">
            <v>Obesity</v>
          </cell>
          <cell r="K1411">
            <v>6.15</v>
          </cell>
          <cell r="L1411" t="str">
            <v>Prediabetes</v>
          </cell>
        </row>
        <row r="1412">
          <cell r="A1412" t="str">
            <v>Id1411</v>
          </cell>
          <cell r="B1412">
            <v>28.51</v>
          </cell>
          <cell r="C1412">
            <v>5.65</v>
          </cell>
          <cell r="D1412" t="str">
            <v>Yes</v>
          </cell>
          <cell r="E1412" t="str">
            <v>No</v>
          </cell>
          <cell r="F1412" t="str">
            <v>No</v>
          </cell>
          <cell r="G1412">
            <v>1</v>
          </cell>
          <cell r="H1412" t="str">
            <v>No</v>
          </cell>
          <cell r="I1412">
            <v>28.51</v>
          </cell>
          <cell r="J1412" t="str">
            <v>Over Weight</v>
          </cell>
          <cell r="K1412">
            <v>5.65</v>
          </cell>
          <cell r="L1412" t="str">
            <v>Normal</v>
          </cell>
        </row>
        <row r="1413">
          <cell r="A1413" t="str">
            <v>Id1412</v>
          </cell>
          <cell r="B1413">
            <v>30.21</v>
          </cell>
          <cell r="C1413">
            <v>5.5</v>
          </cell>
          <cell r="D1413" t="str">
            <v>No</v>
          </cell>
          <cell r="E1413" t="str">
            <v>No</v>
          </cell>
          <cell r="F1413" t="str">
            <v>No</v>
          </cell>
          <cell r="G1413">
            <v>1</v>
          </cell>
          <cell r="H1413" t="str">
            <v>No</v>
          </cell>
          <cell r="I1413">
            <v>30.21</v>
          </cell>
          <cell r="J1413" t="str">
            <v>Obesity</v>
          </cell>
          <cell r="K1413">
            <v>5.5</v>
          </cell>
          <cell r="L1413" t="str">
            <v>Normal</v>
          </cell>
        </row>
        <row r="1414">
          <cell r="A1414" t="str">
            <v>Id1413</v>
          </cell>
          <cell r="B1414">
            <v>24.33</v>
          </cell>
          <cell r="C1414">
            <v>8</v>
          </cell>
          <cell r="D1414" t="str">
            <v>No</v>
          </cell>
          <cell r="E1414" t="str">
            <v>No</v>
          </cell>
          <cell r="F1414" t="str">
            <v>No</v>
          </cell>
          <cell r="G1414">
            <v>0</v>
          </cell>
          <cell r="H1414" t="str">
            <v>No</v>
          </cell>
          <cell r="I1414">
            <v>24.33</v>
          </cell>
          <cell r="J1414" t="str">
            <v>Normal Weight</v>
          </cell>
          <cell r="K1414">
            <v>8</v>
          </cell>
          <cell r="L1414" t="str">
            <v>Diabetes</v>
          </cell>
        </row>
        <row r="1415">
          <cell r="A1415" t="str">
            <v>Id1414</v>
          </cell>
          <cell r="B1415">
            <v>19.855</v>
          </cell>
          <cell r="C1415">
            <v>5.71</v>
          </cell>
          <cell r="D1415" t="str">
            <v>Yes</v>
          </cell>
          <cell r="E1415" t="str">
            <v>No</v>
          </cell>
          <cell r="F1415" t="str">
            <v>No</v>
          </cell>
          <cell r="G1415">
            <v>0</v>
          </cell>
          <cell r="H1415" t="str">
            <v>No</v>
          </cell>
          <cell r="I1415">
            <v>19.855</v>
          </cell>
          <cell r="J1415" t="str">
            <v>Normal Weight</v>
          </cell>
          <cell r="K1415">
            <v>5.71</v>
          </cell>
          <cell r="L1415" t="str">
            <v>Prediabetes</v>
          </cell>
        </row>
        <row r="1416">
          <cell r="A1416" t="str">
            <v>Id1415</v>
          </cell>
          <cell r="B1416">
            <v>25.364999999999998</v>
          </cell>
          <cell r="C1416">
            <v>11.71</v>
          </cell>
          <cell r="D1416" t="str">
            <v>No</v>
          </cell>
          <cell r="E1416" t="str">
            <v>No</v>
          </cell>
          <cell r="F1416" t="str">
            <v>No</v>
          </cell>
          <cell r="G1416">
            <v>0</v>
          </cell>
          <cell r="H1416" t="str">
            <v>No</v>
          </cell>
          <cell r="I1416">
            <v>25.364999999999998</v>
          </cell>
          <cell r="J1416" t="str">
            <v>Over Weight</v>
          </cell>
          <cell r="K1416">
            <v>11.71</v>
          </cell>
          <cell r="L1416" t="str">
            <v>Diabetes</v>
          </cell>
        </row>
        <row r="1417">
          <cell r="A1417" t="str">
            <v>Id1416</v>
          </cell>
          <cell r="B1417">
            <v>29.6</v>
          </cell>
          <cell r="C1417">
            <v>6.17</v>
          </cell>
          <cell r="D1417" t="str">
            <v>Yes</v>
          </cell>
          <cell r="E1417" t="str">
            <v>No</v>
          </cell>
          <cell r="F1417" t="str">
            <v>Yes</v>
          </cell>
          <cell r="G1417">
            <v>1</v>
          </cell>
          <cell r="H1417" t="str">
            <v>No</v>
          </cell>
          <cell r="I1417">
            <v>29.6</v>
          </cell>
          <cell r="J1417" t="str">
            <v>Over Weight</v>
          </cell>
          <cell r="K1417">
            <v>6.17</v>
          </cell>
          <cell r="L1417" t="str">
            <v>Prediabetes</v>
          </cell>
        </row>
        <row r="1418">
          <cell r="A1418" t="str">
            <v>Id1417</v>
          </cell>
          <cell r="B1418">
            <v>39.43</v>
          </cell>
          <cell r="C1418">
            <v>6.1</v>
          </cell>
          <cell r="D1418" t="str">
            <v>Yes</v>
          </cell>
          <cell r="E1418" t="str">
            <v>No</v>
          </cell>
          <cell r="F1418" t="str">
            <v>Yes</v>
          </cell>
          <cell r="G1418">
            <v>1</v>
          </cell>
          <cell r="H1418" t="str">
            <v>No</v>
          </cell>
          <cell r="I1418">
            <v>39.43</v>
          </cell>
          <cell r="J1418" t="str">
            <v>Obesity</v>
          </cell>
          <cell r="K1418">
            <v>6.1</v>
          </cell>
          <cell r="L1418" t="str">
            <v>Prediabetes</v>
          </cell>
        </row>
        <row r="1419">
          <cell r="A1419" t="str">
            <v>Id1418</v>
          </cell>
          <cell r="B1419">
            <v>27.34</v>
          </cell>
          <cell r="C1419">
            <v>5.19</v>
          </cell>
          <cell r="D1419" t="str">
            <v>Yes</v>
          </cell>
          <cell r="E1419" t="str">
            <v>No</v>
          </cell>
          <cell r="F1419" t="str">
            <v>No</v>
          </cell>
          <cell r="G1419">
            <v>1</v>
          </cell>
          <cell r="H1419" t="str">
            <v>No</v>
          </cell>
          <cell r="I1419">
            <v>27.34</v>
          </cell>
          <cell r="J1419" t="str">
            <v>Over Weight</v>
          </cell>
          <cell r="K1419">
            <v>5.19</v>
          </cell>
          <cell r="L1419" t="str">
            <v>Normal</v>
          </cell>
        </row>
        <row r="1420">
          <cell r="A1420" t="str">
            <v>Id1419</v>
          </cell>
          <cell r="B1420">
            <v>39.01</v>
          </cell>
          <cell r="C1420">
            <v>5.37</v>
          </cell>
          <cell r="D1420" t="str">
            <v>Yes</v>
          </cell>
          <cell r="E1420" t="str">
            <v>No</v>
          </cell>
          <cell r="F1420" t="str">
            <v>No</v>
          </cell>
          <cell r="G1420">
            <v>0</v>
          </cell>
          <cell r="H1420" t="str">
            <v>No</v>
          </cell>
          <cell r="I1420">
            <v>39.01</v>
          </cell>
          <cell r="J1420" t="str">
            <v>Obesity</v>
          </cell>
          <cell r="K1420">
            <v>5.37</v>
          </cell>
          <cell r="L1420" t="str">
            <v>Normal</v>
          </cell>
        </row>
        <row r="1421">
          <cell r="A1421" t="str">
            <v>Id1420</v>
          </cell>
          <cell r="B1421">
            <v>18.989999999999998</v>
          </cell>
          <cell r="C1421">
            <v>10.82</v>
          </cell>
          <cell r="D1421" t="str">
            <v>Yes</v>
          </cell>
          <cell r="E1421" t="str">
            <v>No</v>
          </cell>
          <cell r="F1421" t="str">
            <v>No</v>
          </cell>
          <cell r="G1421">
            <v>0</v>
          </cell>
          <cell r="H1421" t="str">
            <v>No</v>
          </cell>
          <cell r="I1421">
            <v>18.989999999999998</v>
          </cell>
          <cell r="J1421" t="str">
            <v>Normal Weight</v>
          </cell>
          <cell r="K1421">
            <v>10.82</v>
          </cell>
          <cell r="L1421" t="str">
            <v>Diabetes</v>
          </cell>
        </row>
        <row r="1422">
          <cell r="A1422" t="str">
            <v>Id1421</v>
          </cell>
          <cell r="B1422">
            <v>42.3</v>
          </cell>
          <cell r="C1422">
            <v>6.06</v>
          </cell>
          <cell r="D1422" t="str">
            <v>Yes</v>
          </cell>
          <cell r="E1422" t="str">
            <v>No</v>
          </cell>
          <cell r="F1422" t="str">
            <v>No</v>
          </cell>
          <cell r="G1422">
            <v>0</v>
          </cell>
          <cell r="H1422" t="str">
            <v>No</v>
          </cell>
          <cell r="I1422">
            <v>42.3</v>
          </cell>
          <cell r="J1422" t="str">
            <v>Obesity</v>
          </cell>
          <cell r="K1422">
            <v>6.06</v>
          </cell>
          <cell r="L1422" t="str">
            <v>Prediabetes</v>
          </cell>
        </row>
        <row r="1423">
          <cell r="A1423" t="str">
            <v>Id1422</v>
          </cell>
          <cell r="B1423">
            <v>39.805</v>
          </cell>
          <cell r="C1423">
            <v>5.91</v>
          </cell>
          <cell r="D1423" t="str">
            <v>No</v>
          </cell>
          <cell r="E1423" t="str">
            <v>No</v>
          </cell>
          <cell r="F1423" t="str">
            <v>No</v>
          </cell>
          <cell r="G1423">
            <v>0</v>
          </cell>
          <cell r="H1423" t="str">
            <v>No</v>
          </cell>
          <cell r="I1423">
            <v>39.805</v>
          </cell>
          <cell r="J1423" t="str">
            <v>Obesity</v>
          </cell>
          <cell r="K1423">
            <v>5.91</v>
          </cell>
          <cell r="L1423" t="str">
            <v>Prediabetes</v>
          </cell>
        </row>
        <row r="1424">
          <cell r="A1424" t="str">
            <v>Id1423</v>
          </cell>
          <cell r="B1424">
            <v>33.700000000000003</v>
          </cell>
          <cell r="C1424">
            <v>5.87</v>
          </cell>
          <cell r="D1424" t="str">
            <v>No</v>
          </cell>
          <cell r="E1424" t="str">
            <v>No</v>
          </cell>
          <cell r="F1424" t="str">
            <v>No</v>
          </cell>
          <cell r="G1424">
            <v>0</v>
          </cell>
          <cell r="H1424" t="str">
            <v>No</v>
          </cell>
          <cell r="I1424">
            <v>33.700000000000003</v>
          </cell>
          <cell r="J1424" t="str">
            <v>Obesity</v>
          </cell>
          <cell r="K1424">
            <v>5.87</v>
          </cell>
          <cell r="L1424" t="str">
            <v>Prediabetes</v>
          </cell>
        </row>
        <row r="1425">
          <cell r="A1425" t="str">
            <v>Id1424</v>
          </cell>
          <cell r="B1425">
            <v>36.195</v>
          </cell>
          <cell r="C1425">
            <v>6.22</v>
          </cell>
          <cell r="D1425" t="str">
            <v>No</v>
          </cell>
          <cell r="E1425" t="str">
            <v>No</v>
          </cell>
          <cell r="F1425" t="str">
            <v>No</v>
          </cell>
          <cell r="G1425">
            <v>0</v>
          </cell>
          <cell r="H1425" t="str">
            <v>No</v>
          </cell>
          <cell r="I1425">
            <v>36.195</v>
          </cell>
          <cell r="J1425" t="str">
            <v>Obesity</v>
          </cell>
          <cell r="K1425">
            <v>6.22</v>
          </cell>
          <cell r="L1425" t="str">
            <v>Prediabetes</v>
          </cell>
        </row>
        <row r="1426">
          <cell r="A1426" t="str">
            <v>Id1425</v>
          </cell>
          <cell r="B1426">
            <v>32.6</v>
          </cell>
          <cell r="C1426">
            <v>5.73</v>
          </cell>
          <cell r="D1426" t="str">
            <v>No</v>
          </cell>
          <cell r="E1426" t="str">
            <v>No</v>
          </cell>
          <cell r="F1426" t="str">
            <v>Yes</v>
          </cell>
          <cell r="G1426">
            <v>1</v>
          </cell>
          <cell r="H1426" t="str">
            <v>No</v>
          </cell>
          <cell r="I1426">
            <v>32.6</v>
          </cell>
          <cell r="J1426" t="str">
            <v>Obesity</v>
          </cell>
          <cell r="K1426">
            <v>5.73</v>
          </cell>
          <cell r="L1426" t="str">
            <v>Prediabetes</v>
          </cell>
        </row>
        <row r="1427">
          <cell r="A1427" t="str">
            <v>Id1426</v>
          </cell>
          <cell r="B1427">
            <v>30.2</v>
          </cell>
          <cell r="C1427">
            <v>5.7</v>
          </cell>
          <cell r="D1427" t="str">
            <v>No</v>
          </cell>
          <cell r="E1427" t="str">
            <v>No</v>
          </cell>
          <cell r="F1427" t="str">
            <v>No</v>
          </cell>
          <cell r="G1427">
            <v>0</v>
          </cell>
          <cell r="H1427" t="str">
            <v>No</v>
          </cell>
          <cell r="I1427">
            <v>30.2</v>
          </cell>
          <cell r="J1427" t="str">
            <v>Obesity</v>
          </cell>
          <cell r="K1427">
            <v>5.7</v>
          </cell>
          <cell r="L1427" t="str">
            <v>Prediabetes</v>
          </cell>
        </row>
        <row r="1428">
          <cell r="A1428" t="str">
            <v>Id1427</v>
          </cell>
          <cell r="B1428">
            <v>27.645</v>
          </cell>
          <cell r="C1428">
            <v>9.91</v>
          </cell>
          <cell r="D1428" t="str">
            <v>No</v>
          </cell>
          <cell r="E1428" t="str">
            <v>No</v>
          </cell>
          <cell r="F1428" t="str">
            <v>No</v>
          </cell>
          <cell r="G1428">
            <v>0</v>
          </cell>
          <cell r="H1428" t="str">
            <v>No</v>
          </cell>
          <cell r="I1428">
            <v>27.645</v>
          </cell>
          <cell r="J1428" t="str">
            <v>Over Weight</v>
          </cell>
          <cell r="K1428">
            <v>9.91</v>
          </cell>
          <cell r="L1428" t="str">
            <v>Diabetes</v>
          </cell>
        </row>
        <row r="1429">
          <cell r="A1429" t="str">
            <v>Id1428</v>
          </cell>
          <cell r="B1429">
            <v>26.41</v>
          </cell>
          <cell r="C1429">
            <v>11.4</v>
          </cell>
          <cell r="D1429" t="str">
            <v>No</v>
          </cell>
          <cell r="E1429" t="str">
            <v>No</v>
          </cell>
          <cell r="F1429" t="str">
            <v>No</v>
          </cell>
          <cell r="G1429">
            <v>0</v>
          </cell>
          <cell r="H1429" t="str">
            <v>No</v>
          </cell>
          <cell r="I1429">
            <v>26.41</v>
          </cell>
          <cell r="J1429" t="str">
            <v>Over Weight</v>
          </cell>
          <cell r="K1429">
            <v>11.4</v>
          </cell>
          <cell r="L1429" t="str">
            <v>Diabetes</v>
          </cell>
        </row>
        <row r="1430">
          <cell r="A1430" t="str">
            <v>Id1429</v>
          </cell>
          <cell r="B1430">
            <v>34.1</v>
          </cell>
          <cell r="C1430">
            <v>6.29</v>
          </cell>
          <cell r="D1430" t="str">
            <v>Yes</v>
          </cell>
          <cell r="E1430" t="str">
            <v>No</v>
          </cell>
          <cell r="F1430" t="str">
            <v>Yes</v>
          </cell>
          <cell r="G1430">
            <v>1</v>
          </cell>
          <cell r="H1430" t="str">
            <v>No</v>
          </cell>
          <cell r="I1430">
            <v>34.1</v>
          </cell>
          <cell r="J1430" t="str">
            <v>Obesity</v>
          </cell>
          <cell r="K1430">
            <v>6.29</v>
          </cell>
          <cell r="L1430" t="str">
            <v>Prediabetes</v>
          </cell>
        </row>
        <row r="1431">
          <cell r="A1431" t="str">
            <v>Id1430</v>
          </cell>
          <cell r="B1431">
            <v>17.3</v>
          </cell>
          <cell r="C1431">
            <v>9.2799999999999994</v>
          </cell>
          <cell r="D1431" t="str">
            <v>No</v>
          </cell>
          <cell r="E1431" t="str">
            <v>No</v>
          </cell>
          <cell r="F1431" t="str">
            <v>No</v>
          </cell>
          <cell r="G1431">
            <v>0</v>
          </cell>
          <cell r="H1431" t="str">
            <v>No</v>
          </cell>
          <cell r="I1431">
            <v>17.3</v>
          </cell>
          <cell r="J1431" t="str">
            <v>Underweight</v>
          </cell>
          <cell r="K1431">
            <v>9.2799999999999994</v>
          </cell>
          <cell r="L1431" t="str">
            <v>Diabetes</v>
          </cell>
        </row>
        <row r="1432">
          <cell r="A1432" t="str">
            <v>Id1431</v>
          </cell>
          <cell r="B1432">
            <v>35.020000000000003</v>
          </cell>
          <cell r="C1432">
            <v>4.78</v>
          </cell>
          <cell r="D1432" t="str">
            <v>No</v>
          </cell>
          <cell r="E1432" t="str">
            <v>No</v>
          </cell>
          <cell r="F1432" t="str">
            <v>Yes</v>
          </cell>
          <cell r="G1432">
            <v>1</v>
          </cell>
          <cell r="H1432" t="str">
            <v>No</v>
          </cell>
          <cell r="I1432">
            <v>35.020000000000003</v>
          </cell>
          <cell r="J1432" t="str">
            <v>Obesity</v>
          </cell>
          <cell r="K1432">
            <v>4.78</v>
          </cell>
          <cell r="L1432" t="str">
            <v>Normal</v>
          </cell>
        </row>
        <row r="1433">
          <cell r="A1433" t="str">
            <v>Id1432</v>
          </cell>
          <cell r="B1433">
            <v>37.1</v>
          </cell>
          <cell r="C1433">
            <v>8.8699999999999992</v>
          </cell>
          <cell r="D1433" t="str">
            <v>Yes</v>
          </cell>
          <cell r="E1433" t="str">
            <v>No</v>
          </cell>
          <cell r="F1433" t="str">
            <v>No</v>
          </cell>
          <cell r="G1433">
            <v>0</v>
          </cell>
          <cell r="H1433" t="str">
            <v>No</v>
          </cell>
          <cell r="I1433">
            <v>37.1</v>
          </cell>
          <cell r="J1433" t="str">
            <v>Obesity</v>
          </cell>
          <cell r="K1433">
            <v>8.8699999999999992</v>
          </cell>
          <cell r="L1433" t="str">
            <v>Diabetes</v>
          </cell>
        </row>
        <row r="1434">
          <cell r="A1434" t="str">
            <v>Id1433</v>
          </cell>
          <cell r="B1434">
            <v>16.79</v>
          </cell>
          <cell r="C1434">
            <v>11.4</v>
          </cell>
          <cell r="D1434" t="str">
            <v>No</v>
          </cell>
          <cell r="E1434" t="str">
            <v>No</v>
          </cell>
          <cell r="F1434" t="str">
            <v>No</v>
          </cell>
          <cell r="G1434">
            <v>0</v>
          </cell>
          <cell r="H1434" t="str">
            <v>No</v>
          </cell>
          <cell r="I1434">
            <v>16.79</v>
          </cell>
          <cell r="J1434" t="str">
            <v>Underweight</v>
          </cell>
          <cell r="K1434">
            <v>11.4</v>
          </cell>
          <cell r="L1434" t="str">
            <v>Diabetes</v>
          </cell>
        </row>
        <row r="1435">
          <cell r="A1435" t="str">
            <v>Id1434</v>
          </cell>
          <cell r="B1435">
            <v>31.635000000000002</v>
          </cell>
          <cell r="C1435">
            <v>9.1300000000000008</v>
          </cell>
          <cell r="D1435" t="str">
            <v>Yes</v>
          </cell>
          <cell r="E1435" t="str">
            <v>No</v>
          </cell>
          <cell r="F1435" t="str">
            <v>No</v>
          </cell>
          <cell r="G1435">
            <v>0</v>
          </cell>
          <cell r="H1435" t="str">
            <v>No</v>
          </cell>
          <cell r="I1435">
            <v>31.635000000000002</v>
          </cell>
          <cell r="J1435" t="str">
            <v>Obesity</v>
          </cell>
          <cell r="K1435">
            <v>9.1300000000000008</v>
          </cell>
          <cell r="L1435" t="str">
            <v>Diabetes</v>
          </cell>
        </row>
        <row r="1436">
          <cell r="A1436" t="str">
            <v>Id1435</v>
          </cell>
          <cell r="B1436">
            <v>24.19</v>
          </cell>
          <cell r="C1436">
            <v>6.22</v>
          </cell>
          <cell r="D1436" t="str">
            <v>Yes</v>
          </cell>
          <cell r="E1436" t="str">
            <v>No</v>
          </cell>
          <cell r="F1436" t="str">
            <v>Yes</v>
          </cell>
          <cell r="G1436">
            <v>1</v>
          </cell>
          <cell r="H1436" t="str">
            <v>No</v>
          </cell>
          <cell r="I1436">
            <v>24.19</v>
          </cell>
          <cell r="J1436" t="str">
            <v>Normal Weight</v>
          </cell>
          <cell r="K1436">
            <v>6.22</v>
          </cell>
          <cell r="L1436" t="str">
            <v>Prediabetes</v>
          </cell>
        </row>
        <row r="1437">
          <cell r="A1437" t="str">
            <v>Id1436</v>
          </cell>
          <cell r="B1437">
            <v>35.29</v>
          </cell>
          <cell r="C1437">
            <v>5.9</v>
          </cell>
          <cell r="D1437" t="str">
            <v>No</v>
          </cell>
          <cell r="E1437" t="str">
            <v>No</v>
          </cell>
          <cell r="F1437" t="str">
            <v>Yes</v>
          </cell>
          <cell r="G1437">
            <v>1</v>
          </cell>
          <cell r="H1437" t="str">
            <v>No</v>
          </cell>
          <cell r="I1437">
            <v>35.29</v>
          </cell>
          <cell r="J1437" t="str">
            <v>Obesity</v>
          </cell>
          <cell r="K1437">
            <v>5.9</v>
          </cell>
          <cell r="L1437" t="str">
            <v>Prediabetes</v>
          </cell>
        </row>
        <row r="1438">
          <cell r="A1438" t="str">
            <v>Id1437</v>
          </cell>
          <cell r="B1438">
            <v>35.299999999999997</v>
          </cell>
          <cell r="C1438">
            <v>4.45</v>
          </cell>
          <cell r="D1438" t="str">
            <v>No</v>
          </cell>
          <cell r="E1438" t="str">
            <v>No</v>
          </cell>
          <cell r="F1438" t="str">
            <v>No</v>
          </cell>
          <cell r="G1438">
            <v>0</v>
          </cell>
          <cell r="H1438" t="str">
            <v>No</v>
          </cell>
          <cell r="I1438">
            <v>35.299999999999997</v>
          </cell>
          <cell r="J1438" t="str">
            <v>Obesity</v>
          </cell>
          <cell r="K1438">
            <v>4.45</v>
          </cell>
          <cell r="L1438" t="str">
            <v>Normal</v>
          </cell>
        </row>
        <row r="1439">
          <cell r="A1439" t="str">
            <v>Id1438</v>
          </cell>
          <cell r="B1439">
            <v>35.64</v>
          </cell>
          <cell r="C1439">
            <v>6.17</v>
          </cell>
          <cell r="D1439" t="str">
            <v>No</v>
          </cell>
          <cell r="E1439" t="str">
            <v>No</v>
          </cell>
          <cell r="F1439" t="str">
            <v>Yes</v>
          </cell>
          <cell r="G1439">
            <v>1</v>
          </cell>
          <cell r="H1439" t="str">
            <v>No</v>
          </cell>
          <cell r="I1439">
            <v>35.64</v>
          </cell>
          <cell r="J1439" t="str">
            <v>Obesity</v>
          </cell>
          <cell r="K1439">
            <v>6.17</v>
          </cell>
          <cell r="L1439" t="str">
            <v>Prediabetes</v>
          </cell>
        </row>
        <row r="1440">
          <cell r="A1440" t="str">
            <v>Id1439</v>
          </cell>
          <cell r="B1440">
            <v>33.1</v>
          </cell>
          <cell r="C1440">
            <v>4.93</v>
          </cell>
          <cell r="D1440" t="str">
            <v>No</v>
          </cell>
          <cell r="E1440" t="str">
            <v>No</v>
          </cell>
          <cell r="F1440" t="str">
            <v>No</v>
          </cell>
          <cell r="G1440">
            <v>0</v>
          </cell>
          <cell r="H1440" t="str">
            <v>No</v>
          </cell>
          <cell r="I1440">
            <v>33.1</v>
          </cell>
          <cell r="J1440" t="str">
            <v>Obesity</v>
          </cell>
          <cell r="K1440">
            <v>4.93</v>
          </cell>
          <cell r="L1440" t="str">
            <v>Normal</v>
          </cell>
        </row>
        <row r="1441">
          <cell r="A1441" t="str">
            <v>Id1440</v>
          </cell>
          <cell r="B1441">
            <v>26.41</v>
          </cell>
          <cell r="C1441">
            <v>7.32</v>
          </cell>
          <cell r="D1441" t="str">
            <v>Yes</v>
          </cell>
          <cell r="E1441" t="str">
            <v>No</v>
          </cell>
          <cell r="F1441" t="str">
            <v>No</v>
          </cell>
          <cell r="G1441">
            <v>1</v>
          </cell>
          <cell r="H1441" t="str">
            <v>No</v>
          </cell>
          <cell r="I1441">
            <v>26.41</v>
          </cell>
          <cell r="J1441" t="str">
            <v>Over Weight</v>
          </cell>
          <cell r="K1441">
            <v>7.32</v>
          </cell>
          <cell r="L1441" t="str">
            <v>Diabetes</v>
          </cell>
        </row>
        <row r="1442">
          <cell r="A1442" t="str">
            <v>Id1441</v>
          </cell>
          <cell r="B1442">
            <v>29.9</v>
          </cell>
          <cell r="C1442">
            <v>5.27</v>
          </cell>
          <cell r="D1442" t="str">
            <v>No</v>
          </cell>
          <cell r="E1442" t="str">
            <v>No</v>
          </cell>
          <cell r="F1442" t="str">
            <v>Yes</v>
          </cell>
          <cell r="G1442">
            <v>1</v>
          </cell>
          <cell r="H1442" t="str">
            <v>No</v>
          </cell>
          <cell r="I1442">
            <v>29.9</v>
          </cell>
          <cell r="J1442" t="str">
            <v>Over Weight</v>
          </cell>
          <cell r="K1442">
            <v>5.27</v>
          </cell>
          <cell r="L1442" t="str">
            <v>Normal</v>
          </cell>
        </row>
        <row r="1443">
          <cell r="A1443" t="str">
            <v>Id1442</v>
          </cell>
          <cell r="B1443">
            <v>25.24</v>
          </cell>
          <cell r="C1443">
            <v>5.82</v>
          </cell>
          <cell r="D1443" t="str">
            <v>No</v>
          </cell>
          <cell r="E1443" t="str">
            <v>No</v>
          </cell>
          <cell r="F1443" t="str">
            <v>No</v>
          </cell>
          <cell r="G1443">
            <v>1</v>
          </cell>
          <cell r="H1443" t="str">
            <v>No</v>
          </cell>
          <cell r="I1443">
            <v>25.24</v>
          </cell>
          <cell r="J1443" t="str">
            <v>Over Weight</v>
          </cell>
          <cell r="K1443">
            <v>5.82</v>
          </cell>
          <cell r="L1443" t="str">
            <v>Prediabetes</v>
          </cell>
        </row>
        <row r="1444">
          <cell r="A1444" t="str">
            <v>Id1443</v>
          </cell>
          <cell r="B1444">
            <v>25.08</v>
          </cell>
          <cell r="C1444">
            <v>5.8</v>
          </cell>
          <cell r="D1444" t="str">
            <v>No</v>
          </cell>
          <cell r="E1444" t="str">
            <v>No</v>
          </cell>
          <cell r="F1444" t="str">
            <v>Yes</v>
          </cell>
          <cell r="G1444">
            <v>1</v>
          </cell>
          <cell r="H1444" t="str">
            <v>No</v>
          </cell>
          <cell r="I1444">
            <v>25.08</v>
          </cell>
          <cell r="J1444" t="str">
            <v>Over Weight</v>
          </cell>
          <cell r="K1444">
            <v>5.8</v>
          </cell>
          <cell r="L1444" t="str">
            <v>Prediabetes</v>
          </cell>
        </row>
        <row r="1445">
          <cell r="A1445" t="str">
            <v>Id1444</v>
          </cell>
          <cell r="B1445">
            <v>29.164999999999999</v>
          </cell>
          <cell r="C1445">
            <v>4.87</v>
          </cell>
          <cell r="D1445" t="str">
            <v>No</v>
          </cell>
          <cell r="E1445" t="str">
            <v>yes</v>
          </cell>
          <cell r="F1445" t="str">
            <v>No</v>
          </cell>
          <cell r="G1445">
            <v>1</v>
          </cell>
          <cell r="H1445" t="str">
            <v>No</v>
          </cell>
          <cell r="I1445">
            <v>29.164999999999999</v>
          </cell>
          <cell r="J1445" t="str">
            <v>Over Weight</v>
          </cell>
          <cell r="K1445">
            <v>4.87</v>
          </cell>
          <cell r="L1445" t="str">
            <v>Normal</v>
          </cell>
        </row>
        <row r="1446">
          <cell r="A1446" t="str">
            <v>Id1445</v>
          </cell>
          <cell r="B1446">
            <v>15.05</v>
          </cell>
          <cell r="C1446">
            <v>8.1199999999999992</v>
          </cell>
          <cell r="D1446" t="str">
            <v>No</v>
          </cell>
          <cell r="E1446" t="str">
            <v>No</v>
          </cell>
          <cell r="F1446" t="str">
            <v>No</v>
          </cell>
          <cell r="G1446">
            <v>0</v>
          </cell>
          <cell r="H1446" t="str">
            <v>No</v>
          </cell>
          <cell r="I1446">
            <v>15.05</v>
          </cell>
          <cell r="J1446" t="str">
            <v>Underweight</v>
          </cell>
          <cell r="K1446">
            <v>8.1199999999999992</v>
          </cell>
          <cell r="L1446" t="str">
            <v>Diabetes</v>
          </cell>
        </row>
        <row r="1447">
          <cell r="A1447" t="str">
            <v>Id1446</v>
          </cell>
          <cell r="B1447">
            <v>19.95</v>
          </cell>
          <cell r="C1447">
            <v>4.3600000000000003</v>
          </cell>
          <cell r="D1447" t="str">
            <v>No</v>
          </cell>
          <cell r="E1447" t="str">
            <v>No</v>
          </cell>
          <cell r="F1447" t="str">
            <v>No</v>
          </cell>
          <cell r="G1447">
            <v>2</v>
          </cell>
          <cell r="H1447" t="str">
            <v>No</v>
          </cell>
          <cell r="I1447">
            <v>19.95</v>
          </cell>
          <cell r="J1447" t="str">
            <v>Normal Weight</v>
          </cell>
          <cell r="K1447">
            <v>4.3600000000000003</v>
          </cell>
          <cell r="L1447" t="str">
            <v>Normal</v>
          </cell>
        </row>
        <row r="1448">
          <cell r="A1448" t="str">
            <v>Id1447</v>
          </cell>
          <cell r="B1448">
            <v>16.66</v>
          </cell>
          <cell r="C1448">
            <v>9.16</v>
          </cell>
          <cell r="D1448" t="str">
            <v>No</v>
          </cell>
          <cell r="E1448" t="str">
            <v>No</v>
          </cell>
          <cell r="F1448" t="str">
            <v>No</v>
          </cell>
          <cell r="G1448">
            <v>0</v>
          </cell>
          <cell r="H1448" t="str">
            <v>No</v>
          </cell>
          <cell r="I1448">
            <v>16.66</v>
          </cell>
          <cell r="J1448" t="str">
            <v>Underweight</v>
          </cell>
          <cell r="K1448">
            <v>9.16</v>
          </cell>
          <cell r="L1448" t="str">
            <v>Diabetes</v>
          </cell>
        </row>
        <row r="1449">
          <cell r="A1449" t="str">
            <v>Id1448</v>
          </cell>
          <cell r="B1449">
            <v>16.62</v>
          </cell>
          <cell r="C1449">
            <v>9.14</v>
          </cell>
          <cell r="D1449" t="str">
            <v>No</v>
          </cell>
          <cell r="E1449" t="str">
            <v>No</v>
          </cell>
          <cell r="F1449" t="str">
            <v>No</v>
          </cell>
          <cell r="G1449">
            <v>0</v>
          </cell>
          <cell r="H1449" t="str">
            <v>No</v>
          </cell>
          <cell r="I1449">
            <v>16.62</v>
          </cell>
          <cell r="J1449" t="str">
            <v>Underweight</v>
          </cell>
          <cell r="K1449">
            <v>9.14</v>
          </cell>
          <cell r="L1449" t="str">
            <v>Diabetes</v>
          </cell>
        </row>
        <row r="1450">
          <cell r="A1450" t="str">
            <v>Id1449</v>
          </cell>
          <cell r="B1450">
            <v>15.36</v>
          </cell>
          <cell r="C1450">
            <v>5.49</v>
          </cell>
          <cell r="D1450" t="str">
            <v>Yes</v>
          </cell>
          <cell r="E1450" t="str">
            <v>No</v>
          </cell>
          <cell r="F1450" t="str">
            <v>No</v>
          </cell>
          <cell r="G1450">
            <v>2</v>
          </cell>
          <cell r="H1450" t="str">
            <v>No</v>
          </cell>
          <cell r="I1450">
            <v>15.36</v>
          </cell>
          <cell r="J1450" t="str">
            <v>Underweight</v>
          </cell>
          <cell r="K1450">
            <v>5.49</v>
          </cell>
          <cell r="L1450" t="str">
            <v>Normal</v>
          </cell>
        </row>
        <row r="1451">
          <cell r="A1451" t="str">
            <v>Id1450</v>
          </cell>
          <cell r="B1451">
            <v>27.74</v>
          </cell>
          <cell r="C1451">
            <v>5.96</v>
          </cell>
          <cell r="D1451" t="str">
            <v>Yes</v>
          </cell>
          <cell r="E1451" t="str">
            <v>No</v>
          </cell>
          <cell r="F1451" t="str">
            <v>No</v>
          </cell>
          <cell r="G1451">
            <v>0</v>
          </cell>
          <cell r="H1451" t="str">
            <v>No</v>
          </cell>
          <cell r="I1451">
            <v>27.74</v>
          </cell>
          <cell r="J1451" t="str">
            <v>Over Weight</v>
          </cell>
          <cell r="K1451">
            <v>5.96</v>
          </cell>
          <cell r="L1451" t="str">
            <v>Prediabetes</v>
          </cell>
        </row>
        <row r="1452">
          <cell r="A1452" t="str">
            <v>Id1451</v>
          </cell>
          <cell r="B1452">
            <v>22.44</v>
          </cell>
          <cell r="C1452">
            <v>4.62</v>
          </cell>
          <cell r="D1452" t="str">
            <v>Yes</v>
          </cell>
          <cell r="E1452" t="str">
            <v>No</v>
          </cell>
          <cell r="F1452" t="str">
            <v>No</v>
          </cell>
          <cell r="G1452">
            <v>0</v>
          </cell>
          <cell r="H1452" t="str">
            <v>No</v>
          </cell>
          <cell r="I1452">
            <v>22.44</v>
          </cell>
          <cell r="J1452" t="str">
            <v>Normal Weight</v>
          </cell>
          <cell r="K1452">
            <v>4.62</v>
          </cell>
          <cell r="L1452" t="str">
            <v>Normal</v>
          </cell>
        </row>
        <row r="1453">
          <cell r="A1453" t="str">
            <v>Id1452</v>
          </cell>
          <cell r="B1453">
            <v>37.049999999999997</v>
          </cell>
          <cell r="C1453">
            <v>9.9600000000000009</v>
          </cell>
          <cell r="D1453" t="str">
            <v>Yes</v>
          </cell>
          <cell r="E1453" t="str">
            <v>No</v>
          </cell>
          <cell r="F1453" t="str">
            <v>No</v>
          </cell>
          <cell r="G1453">
            <v>0</v>
          </cell>
          <cell r="H1453" t="str">
            <v>No</v>
          </cell>
          <cell r="I1453">
            <v>37.049999999999997</v>
          </cell>
          <cell r="J1453" t="str">
            <v>Obesity</v>
          </cell>
          <cell r="K1453">
            <v>9.9600000000000009</v>
          </cell>
          <cell r="L1453" t="str">
            <v>Diabetes</v>
          </cell>
        </row>
        <row r="1454">
          <cell r="A1454" t="str">
            <v>Id1453</v>
          </cell>
          <cell r="B1454">
            <v>22.95</v>
          </cell>
          <cell r="C1454">
            <v>10.53</v>
          </cell>
          <cell r="D1454" t="str">
            <v>No</v>
          </cell>
          <cell r="E1454" t="str">
            <v>No</v>
          </cell>
          <cell r="F1454" t="str">
            <v>No</v>
          </cell>
          <cell r="G1454">
            <v>2</v>
          </cell>
          <cell r="H1454" t="str">
            <v>No</v>
          </cell>
          <cell r="I1454">
            <v>22.95</v>
          </cell>
          <cell r="J1454" t="str">
            <v>Normal Weight</v>
          </cell>
          <cell r="K1454">
            <v>10.53</v>
          </cell>
          <cell r="L1454" t="str">
            <v>Diabetes</v>
          </cell>
        </row>
        <row r="1455">
          <cell r="A1455" t="str">
            <v>Id1454</v>
          </cell>
          <cell r="B1455">
            <v>34.200000000000003</v>
          </cell>
          <cell r="C1455">
            <v>6.69</v>
          </cell>
          <cell r="D1455" t="str">
            <v>Yes</v>
          </cell>
          <cell r="E1455" t="str">
            <v>No</v>
          </cell>
          <cell r="F1455" t="str">
            <v>No</v>
          </cell>
          <cell r="G1455">
            <v>0</v>
          </cell>
          <cell r="H1455" t="str">
            <v>No</v>
          </cell>
          <cell r="I1455">
            <v>34.200000000000003</v>
          </cell>
          <cell r="J1455" t="str">
            <v>Obesity</v>
          </cell>
          <cell r="K1455">
            <v>6.69</v>
          </cell>
          <cell r="L1455" t="str">
            <v>Diabetes</v>
          </cell>
        </row>
        <row r="1456">
          <cell r="A1456" t="str">
            <v>Id1455</v>
          </cell>
          <cell r="B1456">
            <v>30.59</v>
          </cell>
          <cell r="C1456">
            <v>9.5500000000000007</v>
          </cell>
          <cell r="D1456" t="str">
            <v>Yes</v>
          </cell>
          <cell r="E1456" t="str">
            <v>No</v>
          </cell>
          <cell r="F1456" t="str">
            <v>No</v>
          </cell>
          <cell r="G1456">
            <v>0</v>
          </cell>
          <cell r="H1456" t="str">
            <v>No</v>
          </cell>
          <cell r="I1456">
            <v>30.59</v>
          </cell>
          <cell r="J1456" t="str">
            <v>Obesity</v>
          </cell>
          <cell r="K1456">
            <v>9.5500000000000007</v>
          </cell>
          <cell r="L1456" t="str">
            <v>Diabetes</v>
          </cell>
        </row>
        <row r="1457">
          <cell r="A1457" t="str">
            <v>Id1456</v>
          </cell>
          <cell r="B1457">
            <v>25.51</v>
          </cell>
          <cell r="C1457">
            <v>6.05</v>
          </cell>
          <cell r="D1457" t="str">
            <v>No</v>
          </cell>
          <cell r="E1457" t="str">
            <v>No</v>
          </cell>
          <cell r="F1457" t="str">
            <v>No</v>
          </cell>
          <cell r="G1457">
            <v>0</v>
          </cell>
          <cell r="H1457" t="str">
            <v>No</v>
          </cell>
          <cell r="I1457">
            <v>25.51</v>
          </cell>
          <cell r="J1457" t="str">
            <v>Over Weight</v>
          </cell>
          <cell r="K1457">
            <v>6.05</v>
          </cell>
          <cell r="L1457" t="str">
            <v>Prediabetes</v>
          </cell>
        </row>
        <row r="1458">
          <cell r="A1458" t="str">
            <v>Id1457</v>
          </cell>
          <cell r="B1458">
            <v>29.04</v>
          </cell>
          <cell r="C1458">
            <v>10.56</v>
          </cell>
          <cell r="D1458" t="str">
            <v>Yes</v>
          </cell>
          <cell r="E1458" t="str">
            <v>No</v>
          </cell>
          <cell r="F1458" t="str">
            <v>No</v>
          </cell>
          <cell r="G1458">
            <v>1</v>
          </cell>
          <cell r="H1458" t="str">
            <v>No</v>
          </cell>
          <cell r="I1458">
            <v>29.04</v>
          </cell>
          <cell r="J1458" t="str">
            <v>Over Weight</v>
          </cell>
          <cell r="K1458">
            <v>10.56</v>
          </cell>
          <cell r="L1458" t="str">
            <v>Diabetes</v>
          </cell>
        </row>
        <row r="1459">
          <cell r="A1459" t="str">
            <v>Id1458</v>
          </cell>
          <cell r="B1459">
            <v>22.135000000000002</v>
          </cell>
          <cell r="C1459">
            <v>10.81</v>
          </cell>
          <cell r="D1459" t="str">
            <v>Yes</v>
          </cell>
          <cell r="E1459" t="str">
            <v>No</v>
          </cell>
          <cell r="F1459" t="str">
            <v>No</v>
          </cell>
          <cell r="G1459">
            <v>1</v>
          </cell>
          <cell r="H1459" t="str">
            <v>No</v>
          </cell>
          <cell r="I1459">
            <v>22.135000000000002</v>
          </cell>
          <cell r="J1459" t="str">
            <v>Normal Weight</v>
          </cell>
          <cell r="K1459">
            <v>10.81</v>
          </cell>
          <cell r="L1459" t="str">
            <v>Diabetes</v>
          </cell>
        </row>
        <row r="1460">
          <cell r="A1460" t="str">
            <v>Id1459</v>
          </cell>
          <cell r="B1460">
            <v>21.375</v>
          </cell>
          <cell r="C1460">
            <v>4.32</v>
          </cell>
          <cell r="D1460" t="str">
            <v>No</v>
          </cell>
          <cell r="E1460" t="str">
            <v>No</v>
          </cell>
          <cell r="F1460" t="str">
            <v>No</v>
          </cell>
          <cell r="G1460">
            <v>0</v>
          </cell>
          <cell r="H1460" t="str">
            <v>No</v>
          </cell>
          <cell r="I1460">
            <v>21.375</v>
          </cell>
          <cell r="J1460" t="str">
            <v>Normal Weight</v>
          </cell>
          <cell r="K1460">
            <v>4.32</v>
          </cell>
          <cell r="L1460" t="str">
            <v>Normal</v>
          </cell>
        </row>
        <row r="1461">
          <cell r="A1461" t="str">
            <v>Id1460</v>
          </cell>
          <cell r="B1461">
            <v>29.19</v>
          </cell>
          <cell r="C1461">
            <v>4.37</v>
          </cell>
          <cell r="D1461" t="str">
            <v>No</v>
          </cell>
          <cell r="E1461" t="str">
            <v>No</v>
          </cell>
          <cell r="F1461" t="str">
            <v>No</v>
          </cell>
          <cell r="G1461">
            <v>0</v>
          </cell>
          <cell r="H1461" t="str">
            <v>No</v>
          </cell>
          <cell r="I1461">
            <v>29.19</v>
          </cell>
          <cell r="J1461" t="str">
            <v>Over Weight</v>
          </cell>
          <cell r="K1461">
            <v>4.37</v>
          </cell>
          <cell r="L1461" t="str">
            <v>Normal</v>
          </cell>
        </row>
        <row r="1462">
          <cell r="A1462" t="str">
            <v>Id1461</v>
          </cell>
          <cell r="B1462">
            <v>31.92</v>
          </cell>
          <cell r="C1462">
            <v>4.8099999999999996</v>
          </cell>
          <cell r="D1462" t="str">
            <v>Yes</v>
          </cell>
          <cell r="E1462" t="str">
            <v>No</v>
          </cell>
          <cell r="F1462" t="str">
            <v>Yes</v>
          </cell>
          <cell r="G1462">
            <v>1</v>
          </cell>
          <cell r="H1462" t="str">
            <v>No</v>
          </cell>
          <cell r="I1462">
            <v>31.92</v>
          </cell>
          <cell r="J1462" t="str">
            <v>Obesity</v>
          </cell>
          <cell r="K1462">
            <v>4.8099999999999996</v>
          </cell>
          <cell r="L1462" t="str">
            <v>Normal</v>
          </cell>
        </row>
        <row r="1463">
          <cell r="A1463" t="str">
            <v>Id1462</v>
          </cell>
          <cell r="B1463">
            <v>26.315000000000001</v>
          </cell>
          <cell r="C1463">
            <v>4.5599999999999996</v>
          </cell>
          <cell r="D1463" t="str">
            <v>Yes</v>
          </cell>
          <cell r="E1463" t="str">
            <v>No</v>
          </cell>
          <cell r="F1463" t="str">
            <v>Yes</v>
          </cell>
          <cell r="G1463">
            <v>1</v>
          </cell>
          <cell r="H1463" t="str">
            <v>No</v>
          </cell>
          <cell r="I1463">
            <v>26.315000000000001</v>
          </cell>
          <cell r="J1463" t="str">
            <v>Over Weight</v>
          </cell>
          <cell r="K1463">
            <v>4.5599999999999996</v>
          </cell>
          <cell r="L1463" t="str">
            <v>Normal</v>
          </cell>
        </row>
        <row r="1464">
          <cell r="A1464" t="str">
            <v>Id1463</v>
          </cell>
          <cell r="B1464">
            <v>35.299999999999997</v>
          </cell>
          <cell r="C1464">
            <v>4.3899999999999997</v>
          </cell>
          <cell r="D1464" t="str">
            <v>No</v>
          </cell>
          <cell r="E1464" t="str">
            <v>No</v>
          </cell>
          <cell r="F1464" t="str">
            <v>No</v>
          </cell>
          <cell r="G1464">
            <v>0</v>
          </cell>
          <cell r="H1464" t="str">
            <v>No</v>
          </cell>
          <cell r="I1464">
            <v>35.299999999999997</v>
          </cell>
          <cell r="J1464" t="str">
            <v>Obesity</v>
          </cell>
          <cell r="K1464">
            <v>4.3899999999999997</v>
          </cell>
          <cell r="L1464" t="str">
            <v>Normal</v>
          </cell>
        </row>
        <row r="1465">
          <cell r="A1465" t="str">
            <v>Id1464</v>
          </cell>
          <cell r="B1465">
            <v>18.91</v>
          </cell>
          <cell r="C1465">
            <v>11.44</v>
          </cell>
          <cell r="D1465" t="str">
            <v>No</v>
          </cell>
          <cell r="E1465" t="str">
            <v>No</v>
          </cell>
          <cell r="F1465" t="str">
            <v>No</v>
          </cell>
          <cell r="G1465">
            <v>0</v>
          </cell>
          <cell r="H1465" t="str">
            <v>No</v>
          </cell>
          <cell r="I1465">
            <v>18.91</v>
          </cell>
          <cell r="J1465" t="str">
            <v>Normal Weight</v>
          </cell>
          <cell r="K1465">
            <v>11.44</v>
          </cell>
          <cell r="L1465" t="str">
            <v>Diabetes</v>
          </cell>
        </row>
        <row r="1466">
          <cell r="A1466" t="str">
            <v>Id1465</v>
          </cell>
          <cell r="B1466">
            <v>22.41</v>
          </cell>
          <cell r="C1466">
            <v>11.37</v>
          </cell>
          <cell r="D1466" t="str">
            <v>Yes</v>
          </cell>
          <cell r="E1466" t="str">
            <v>No</v>
          </cell>
          <cell r="F1466" t="str">
            <v>No</v>
          </cell>
          <cell r="G1466">
            <v>1</v>
          </cell>
          <cell r="H1466" t="str">
            <v>No</v>
          </cell>
          <cell r="I1466">
            <v>22.41</v>
          </cell>
          <cell r="J1466" t="str">
            <v>Normal Weight</v>
          </cell>
          <cell r="K1466">
            <v>11.37</v>
          </cell>
          <cell r="L1466" t="str">
            <v>Diabetes</v>
          </cell>
        </row>
        <row r="1467">
          <cell r="A1467" t="str">
            <v>Id1466</v>
          </cell>
          <cell r="B1467">
            <v>22.704999999999998</v>
          </cell>
          <cell r="C1467">
            <v>6.14</v>
          </cell>
          <cell r="D1467" t="str">
            <v>No</v>
          </cell>
          <cell r="E1467" t="str">
            <v>No</v>
          </cell>
          <cell r="F1467" t="str">
            <v>No</v>
          </cell>
          <cell r="G1467">
            <v>0</v>
          </cell>
          <cell r="H1467" t="str">
            <v>No</v>
          </cell>
          <cell r="I1467">
            <v>22.704999999999998</v>
          </cell>
          <cell r="J1467" t="str">
            <v>Normal Weight</v>
          </cell>
          <cell r="K1467">
            <v>6.14</v>
          </cell>
          <cell r="L1467" t="str">
            <v>Prediabetes</v>
          </cell>
        </row>
        <row r="1468">
          <cell r="A1468" t="str">
            <v>Id1467</v>
          </cell>
          <cell r="B1468">
            <v>37.18</v>
          </cell>
          <cell r="C1468">
            <v>4.8899999999999997</v>
          </cell>
          <cell r="D1468" t="str">
            <v>No</v>
          </cell>
          <cell r="E1468" t="str">
            <v>No</v>
          </cell>
          <cell r="F1468" t="str">
            <v>No</v>
          </cell>
          <cell r="G1468">
            <v>0</v>
          </cell>
          <cell r="H1468" t="str">
            <v>No</v>
          </cell>
          <cell r="I1468">
            <v>37.18</v>
          </cell>
          <cell r="J1468" t="str">
            <v>Obesity</v>
          </cell>
          <cell r="K1468">
            <v>4.8899999999999997</v>
          </cell>
          <cell r="L1468" t="str">
            <v>Normal</v>
          </cell>
        </row>
        <row r="1469">
          <cell r="A1469" t="str">
            <v>Id1468</v>
          </cell>
          <cell r="B1469">
            <v>35.97</v>
          </cell>
          <cell r="C1469">
            <v>4.5999999999999996</v>
          </cell>
          <cell r="D1469" t="str">
            <v>No</v>
          </cell>
          <cell r="E1469" t="str">
            <v>No</v>
          </cell>
          <cell r="F1469" t="str">
            <v>No</v>
          </cell>
          <cell r="G1469">
            <v>0</v>
          </cell>
          <cell r="H1469" t="str">
            <v>No</v>
          </cell>
          <cell r="I1469">
            <v>35.97</v>
          </cell>
          <cell r="J1469" t="str">
            <v>Obesity</v>
          </cell>
          <cell r="K1469">
            <v>4.5999999999999996</v>
          </cell>
          <cell r="L1469" t="str">
            <v>Normal</v>
          </cell>
        </row>
        <row r="1470">
          <cell r="A1470" t="str">
            <v>Id1469</v>
          </cell>
          <cell r="B1470">
            <v>35.799999999999997</v>
          </cell>
          <cell r="C1470">
            <v>4.42</v>
          </cell>
          <cell r="D1470" t="str">
            <v>No</v>
          </cell>
          <cell r="E1470" t="str">
            <v>No</v>
          </cell>
          <cell r="F1470" t="str">
            <v>No</v>
          </cell>
          <cell r="G1470">
            <v>0</v>
          </cell>
          <cell r="H1470" t="str">
            <v>No</v>
          </cell>
          <cell r="I1470">
            <v>35.799999999999997</v>
          </cell>
          <cell r="J1470" t="str">
            <v>Obesity</v>
          </cell>
          <cell r="K1470">
            <v>4.42</v>
          </cell>
          <cell r="L1470" t="str">
            <v>Normal</v>
          </cell>
        </row>
        <row r="1471">
          <cell r="A1471" t="str">
            <v>Id1470</v>
          </cell>
          <cell r="B1471">
            <v>28.31</v>
          </cell>
          <cell r="C1471">
            <v>7.48</v>
          </cell>
          <cell r="D1471" t="str">
            <v>Yes</v>
          </cell>
          <cell r="E1471" t="str">
            <v>No</v>
          </cell>
          <cell r="F1471" t="str">
            <v>No</v>
          </cell>
          <cell r="G1471">
            <v>0</v>
          </cell>
          <cell r="H1471" t="str">
            <v>No</v>
          </cell>
          <cell r="I1471">
            <v>28.31</v>
          </cell>
          <cell r="J1471" t="str">
            <v>Over Weight</v>
          </cell>
          <cell r="K1471">
            <v>7.48</v>
          </cell>
          <cell r="L1471" t="str">
            <v>Diabetes</v>
          </cell>
        </row>
        <row r="1472">
          <cell r="A1472" t="str">
            <v>Id1471</v>
          </cell>
          <cell r="B1472">
            <v>38.06</v>
          </cell>
          <cell r="C1472">
            <v>10.74</v>
          </cell>
          <cell r="D1472" t="str">
            <v>No</v>
          </cell>
          <cell r="E1472" t="str">
            <v>No</v>
          </cell>
          <cell r="F1472" t="str">
            <v>No</v>
          </cell>
          <cell r="G1472">
            <v>0</v>
          </cell>
          <cell r="H1472" t="str">
            <v>No</v>
          </cell>
          <cell r="I1472">
            <v>38.06</v>
          </cell>
          <cell r="J1472" t="str">
            <v>Obesity</v>
          </cell>
          <cell r="K1472">
            <v>10.74</v>
          </cell>
          <cell r="L1472" t="str">
            <v>Diabetes</v>
          </cell>
        </row>
        <row r="1473">
          <cell r="A1473" t="str">
            <v>Id1472</v>
          </cell>
          <cell r="B1473">
            <v>28</v>
          </cell>
          <cell r="C1473">
            <v>5.19</v>
          </cell>
          <cell r="D1473" t="str">
            <v>No</v>
          </cell>
          <cell r="E1473" t="str">
            <v>No</v>
          </cell>
          <cell r="F1473" t="str">
            <v>No</v>
          </cell>
          <cell r="G1473">
            <v>1</v>
          </cell>
          <cell r="H1473" t="str">
            <v>No</v>
          </cell>
          <cell r="I1473">
            <v>28</v>
          </cell>
          <cell r="J1473" t="str">
            <v>Over Weight</v>
          </cell>
          <cell r="K1473">
            <v>5.19</v>
          </cell>
          <cell r="L1473" t="str">
            <v>Normal</v>
          </cell>
        </row>
        <row r="1474">
          <cell r="A1474" t="str">
            <v>Id1473</v>
          </cell>
          <cell r="B1474">
            <v>34.32</v>
          </cell>
          <cell r="C1474">
            <v>9.17</v>
          </cell>
          <cell r="D1474" t="str">
            <v>No</v>
          </cell>
          <cell r="E1474" t="str">
            <v>No</v>
          </cell>
          <cell r="F1474" t="str">
            <v>No</v>
          </cell>
          <cell r="G1474">
            <v>0</v>
          </cell>
          <cell r="H1474" t="str">
            <v>No</v>
          </cell>
          <cell r="I1474">
            <v>34.32</v>
          </cell>
          <cell r="J1474" t="str">
            <v>Obesity</v>
          </cell>
          <cell r="K1474">
            <v>9.17</v>
          </cell>
          <cell r="L1474" t="str">
            <v>Diabetes</v>
          </cell>
        </row>
        <row r="1475">
          <cell r="A1475" t="str">
            <v>Id1474</v>
          </cell>
          <cell r="B1475">
            <v>22.3</v>
          </cell>
          <cell r="C1475">
            <v>4.95</v>
          </cell>
          <cell r="D1475" t="str">
            <v>Yes</v>
          </cell>
          <cell r="E1475" t="str">
            <v>No</v>
          </cell>
          <cell r="F1475" t="str">
            <v>No</v>
          </cell>
          <cell r="G1475">
            <v>0</v>
          </cell>
          <cell r="H1475" t="str">
            <v>No</v>
          </cell>
          <cell r="I1475">
            <v>22.3</v>
          </cell>
          <cell r="J1475" t="str">
            <v>Normal Weight</v>
          </cell>
          <cell r="K1475">
            <v>4.95</v>
          </cell>
          <cell r="L1475" t="str">
            <v>Normal</v>
          </cell>
        </row>
        <row r="1476">
          <cell r="A1476" t="str">
            <v>Id1475</v>
          </cell>
          <cell r="B1476">
            <v>27.835000000000001</v>
          </cell>
          <cell r="C1476">
            <v>6.03</v>
          </cell>
          <cell r="D1476" t="str">
            <v>No</v>
          </cell>
          <cell r="E1476" t="str">
            <v>No</v>
          </cell>
          <cell r="F1476" t="str">
            <v>No</v>
          </cell>
          <cell r="G1476">
            <v>1</v>
          </cell>
          <cell r="H1476" t="str">
            <v>No</v>
          </cell>
          <cell r="I1476">
            <v>27.835000000000001</v>
          </cell>
          <cell r="J1476" t="str">
            <v>Over Weight</v>
          </cell>
          <cell r="K1476">
            <v>6.03</v>
          </cell>
          <cell r="L1476" t="str">
            <v>Prediabetes</v>
          </cell>
        </row>
        <row r="1477">
          <cell r="A1477" t="str">
            <v>Id1476</v>
          </cell>
          <cell r="B1477">
            <v>39.229999999999997</v>
          </cell>
          <cell r="C1477">
            <v>5.36</v>
          </cell>
          <cell r="D1477" t="str">
            <v>No</v>
          </cell>
          <cell r="E1477" t="str">
            <v>No</v>
          </cell>
          <cell r="F1477" t="str">
            <v>No</v>
          </cell>
          <cell r="G1477">
            <v>0</v>
          </cell>
          <cell r="H1477" t="str">
            <v>No</v>
          </cell>
          <cell r="I1477">
            <v>39.229999999999997</v>
          </cell>
          <cell r="J1477" t="str">
            <v>Obesity</v>
          </cell>
          <cell r="K1477">
            <v>5.36</v>
          </cell>
          <cell r="L1477" t="str">
            <v>Normal</v>
          </cell>
        </row>
        <row r="1478">
          <cell r="A1478" t="str">
            <v>Id1477</v>
          </cell>
          <cell r="B1478">
            <v>19.95</v>
          </cell>
          <cell r="C1478">
            <v>6.11</v>
          </cell>
          <cell r="D1478" t="str">
            <v>No</v>
          </cell>
          <cell r="E1478" t="str">
            <v>No</v>
          </cell>
          <cell r="F1478" t="str">
            <v>No</v>
          </cell>
          <cell r="G1478">
            <v>1</v>
          </cell>
          <cell r="H1478" t="str">
            <v>No</v>
          </cell>
          <cell r="I1478">
            <v>19.95</v>
          </cell>
          <cell r="J1478" t="str">
            <v>Normal Weight</v>
          </cell>
          <cell r="K1478">
            <v>6.11</v>
          </cell>
          <cell r="L1478" t="str">
            <v>Prediabetes</v>
          </cell>
        </row>
        <row r="1479">
          <cell r="A1479" t="str">
            <v>Id1478</v>
          </cell>
          <cell r="B1479">
            <v>34.64</v>
          </cell>
          <cell r="C1479">
            <v>4.88</v>
          </cell>
          <cell r="D1479" t="str">
            <v>No</v>
          </cell>
          <cell r="E1479" t="str">
            <v>No</v>
          </cell>
          <cell r="F1479" t="str">
            <v>Yes</v>
          </cell>
          <cell r="G1479">
            <v>1</v>
          </cell>
          <cell r="H1479" t="str">
            <v>No</v>
          </cell>
          <cell r="I1479">
            <v>34.64</v>
          </cell>
          <cell r="J1479" t="str">
            <v>Obesity</v>
          </cell>
          <cell r="K1479">
            <v>4.88</v>
          </cell>
          <cell r="L1479" t="str">
            <v>Normal</v>
          </cell>
        </row>
        <row r="1480">
          <cell r="A1480" t="str">
            <v>Id1479</v>
          </cell>
          <cell r="B1480">
            <v>18.75</v>
          </cell>
          <cell r="C1480">
            <v>6.72</v>
          </cell>
          <cell r="D1480" t="str">
            <v>No</v>
          </cell>
          <cell r="E1480" t="str">
            <v>No</v>
          </cell>
          <cell r="F1480" t="str">
            <v>No</v>
          </cell>
          <cell r="G1480">
            <v>0</v>
          </cell>
          <cell r="H1480" t="str">
            <v>No</v>
          </cell>
          <cell r="I1480">
            <v>18.75</v>
          </cell>
          <cell r="J1480" t="str">
            <v>Normal Weight</v>
          </cell>
          <cell r="K1480">
            <v>6.72</v>
          </cell>
          <cell r="L1480" t="str">
            <v>Diabetes</v>
          </cell>
        </row>
        <row r="1481">
          <cell r="A1481" t="str">
            <v>Id1480</v>
          </cell>
          <cell r="B1481">
            <v>26.48</v>
          </cell>
          <cell r="C1481">
            <v>4.2</v>
          </cell>
          <cell r="D1481" t="str">
            <v>No</v>
          </cell>
          <cell r="E1481" t="str">
            <v>No</v>
          </cell>
          <cell r="F1481" t="str">
            <v>No</v>
          </cell>
          <cell r="G1481">
            <v>1</v>
          </cell>
          <cell r="H1481" t="str">
            <v>No</v>
          </cell>
          <cell r="I1481">
            <v>26.48</v>
          </cell>
          <cell r="J1481" t="str">
            <v>Over Weight</v>
          </cell>
          <cell r="K1481">
            <v>4.2</v>
          </cell>
          <cell r="L1481" t="str">
            <v>Normal</v>
          </cell>
        </row>
        <row r="1482">
          <cell r="A1482" t="str">
            <v>Id1481</v>
          </cell>
          <cell r="B1482">
            <v>34.83</v>
          </cell>
          <cell r="C1482">
            <v>5.79</v>
          </cell>
          <cell r="D1482" t="str">
            <v>No</v>
          </cell>
          <cell r="E1482" t="str">
            <v>No</v>
          </cell>
          <cell r="F1482" t="str">
            <v>No</v>
          </cell>
          <cell r="G1482">
            <v>1</v>
          </cell>
          <cell r="H1482" t="str">
            <v>No</v>
          </cell>
          <cell r="I1482">
            <v>34.83</v>
          </cell>
          <cell r="J1482" t="str">
            <v>Obesity</v>
          </cell>
          <cell r="K1482">
            <v>5.79</v>
          </cell>
          <cell r="L1482" t="str">
            <v>Prediabetes</v>
          </cell>
        </row>
        <row r="1483">
          <cell r="A1483" t="str">
            <v>Id1482</v>
          </cell>
          <cell r="B1483">
            <v>25.46</v>
          </cell>
          <cell r="C1483">
            <v>4.29</v>
          </cell>
          <cell r="D1483" t="str">
            <v>No</v>
          </cell>
          <cell r="E1483" t="str">
            <v>No</v>
          </cell>
          <cell r="F1483" t="str">
            <v>No</v>
          </cell>
          <cell r="G1483">
            <v>0</v>
          </cell>
          <cell r="H1483" t="str">
            <v>No</v>
          </cell>
          <cell r="I1483">
            <v>25.46</v>
          </cell>
          <cell r="J1483" t="str">
            <v>Over Weight</v>
          </cell>
          <cell r="K1483">
            <v>4.29</v>
          </cell>
          <cell r="L1483" t="str">
            <v>Normal</v>
          </cell>
        </row>
        <row r="1484">
          <cell r="A1484" t="str">
            <v>Id1483</v>
          </cell>
          <cell r="B1484">
            <v>23.31</v>
          </cell>
          <cell r="C1484">
            <v>8.27</v>
          </cell>
          <cell r="D1484" t="str">
            <v>No</v>
          </cell>
          <cell r="E1484" t="str">
            <v>No</v>
          </cell>
          <cell r="F1484" t="str">
            <v>No</v>
          </cell>
          <cell r="G1484">
            <v>0</v>
          </cell>
          <cell r="H1484" t="str">
            <v>No</v>
          </cell>
          <cell r="I1484">
            <v>23.31</v>
          </cell>
          <cell r="J1484" t="str">
            <v>Normal Weight</v>
          </cell>
          <cell r="K1484">
            <v>8.27</v>
          </cell>
          <cell r="L1484" t="str">
            <v>Diabetes</v>
          </cell>
        </row>
        <row r="1485">
          <cell r="A1485" t="str">
            <v>Id1484</v>
          </cell>
          <cell r="B1485">
            <v>29</v>
          </cell>
          <cell r="C1485">
            <v>4.5599999999999996</v>
          </cell>
          <cell r="D1485" t="str">
            <v>No</v>
          </cell>
          <cell r="E1485" t="str">
            <v>No</v>
          </cell>
          <cell r="F1485" t="str">
            <v>No</v>
          </cell>
          <cell r="G1485">
            <v>0</v>
          </cell>
          <cell r="H1485" t="str">
            <v>No</v>
          </cell>
          <cell r="I1485">
            <v>29</v>
          </cell>
          <cell r="J1485" t="str">
            <v>Over Weight</v>
          </cell>
          <cell r="K1485">
            <v>4.5599999999999996</v>
          </cell>
          <cell r="L1485" t="str">
            <v>Normal</v>
          </cell>
        </row>
        <row r="1486">
          <cell r="A1486" t="str">
            <v>Id1485</v>
          </cell>
          <cell r="B1486">
            <v>32.869999999999997</v>
          </cell>
          <cell r="C1486">
            <v>5.33</v>
          </cell>
          <cell r="D1486" t="str">
            <v>No</v>
          </cell>
          <cell r="E1486" t="str">
            <v>No</v>
          </cell>
          <cell r="F1486" t="str">
            <v>No</v>
          </cell>
          <cell r="G1486">
            <v>0</v>
          </cell>
          <cell r="H1486" t="str">
            <v>No</v>
          </cell>
          <cell r="I1486">
            <v>32.869999999999997</v>
          </cell>
          <cell r="J1486" t="str">
            <v>Obesity</v>
          </cell>
          <cell r="K1486">
            <v>5.33</v>
          </cell>
          <cell r="L1486" t="str">
            <v>Normal</v>
          </cell>
        </row>
        <row r="1487">
          <cell r="A1487" t="str">
            <v>Id1486</v>
          </cell>
          <cell r="B1487">
            <v>26.18</v>
          </cell>
          <cell r="C1487">
            <v>5.63</v>
          </cell>
          <cell r="D1487" t="str">
            <v>No</v>
          </cell>
          <cell r="E1487" t="str">
            <v>No</v>
          </cell>
          <cell r="F1487" t="str">
            <v>No</v>
          </cell>
          <cell r="G1487">
            <v>0</v>
          </cell>
          <cell r="H1487" t="str">
            <v>No</v>
          </cell>
          <cell r="I1487">
            <v>26.18</v>
          </cell>
          <cell r="J1487" t="str">
            <v>Over Weight</v>
          </cell>
          <cell r="K1487">
            <v>5.63</v>
          </cell>
          <cell r="L1487" t="str">
            <v>Normal</v>
          </cell>
        </row>
        <row r="1488">
          <cell r="A1488" t="str">
            <v>Id1487</v>
          </cell>
          <cell r="B1488">
            <v>25.3</v>
          </cell>
          <cell r="C1488">
            <v>5.12</v>
          </cell>
          <cell r="D1488" t="str">
            <v>No</v>
          </cell>
          <cell r="E1488" t="str">
            <v>No</v>
          </cell>
          <cell r="F1488" t="str">
            <v>No</v>
          </cell>
          <cell r="G1488">
            <v>0</v>
          </cell>
          <cell r="H1488" t="str">
            <v>No</v>
          </cell>
          <cell r="I1488">
            <v>25.3</v>
          </cell>
          <cell r="J1488" t="str">
            <v>Over Weight</v>
          </cell>
          <cell r="K1488">
            <v>5.12</v>
          </cell>
          <cell r="L1488" t="str">
            <v>Normal</v>
          </cell>
        </row>
        <row r="1489">
          <cell r="A1489" t="str">
            <v>Id1488</v>
          </cell>
          <cell r="B1489">
            <v>36.94</v>
          </cell>
          <cell r="C1489">
            <v>5.15</v>
          </cell>
          <cell r="D1489" t="str">
            <v>Yes</v>
          </cell>
          <cell r="E1489" t="str">
            <v>No</v>
          </cell>
          <cell r="F1489" t="str">
            <v>No</v>
          </cell>
          <cell r="G1489">
            <v>1</v>
          </cell>
          <cell r="H1489" t="str">
            <v>No</v>
          </cell>
          <cell r="I1489">
            <v>36.94</v>
          </cell>
          <cell r="J1489" t="str">
            <v>Obesity</v>
          </cell>
          <cell r="K1489">
            <v>5.15</v>
          </cell>
          <cell r="L1489" t="str">
            <v>Normal</v>
          </cell>
        </row>
        <row r="1490">
          <cell r="A1490" t="str">
            <v>Id1489</v>
          </cell>
          <cell r="B1490">
            <v>22.86</v>
          </cell>
          <cell r="C1490">
            <v>7.5</v>
          </cell>
          <cell r="D1490" t="str">
            <v>No</v>
          </cell>
          <cell r="E1490" t="str">
            <v>No</v>
          </cell>
          <cell r="F1490" t="str">
            <v>No</v>
          </cell>
          <cell r="G1490">
            <v>0</v>
          </cell>
          <cell r="H1490" t="str">
            <v>No</v>
          </cell>
          <cell r="I1490">
            <v>22.86</v>
          </cell>
          <cell r="J1490" t="str">
            <v>Normal Weight</v>
          </cell>
          <cell r="K1490">
            <v>7.5</v>
          </cell>
          <cell r="L1490" t="str">
            <v>Diabetes</v>
          </cell>
        </row>
        <row r="1491">
          <cell r="A1491" t="str">
            <v>Id1490</v>
          </cell>
          <cell r="B1491">
            <v>18.760000000000002</v>
          </cell>
          <cell r="C1491">
            <v>4.88</v>
          </cell>
          <cell r="D1491" t="str">
            <v>Yes</v>
          </cell>
          <cell r="E1491" t="str">
            <v>No</v>
          </cell>
          <cell r="F1491" t="str">
            <v>Yes</v>
          </cell>
          <cell r="G1491">
            <v>1</v>
          </cell>
          <cell r="H1491" t="str">
            <v>No</v>
          </cell>
          <cell r="I1491">
            <v>18.760000000000002</v>
          </cell>
          <cell r="J1491" t="str">
            <v>Normal Weight</v>
          </cell>
          <cell r="K1491">
            <v>4.88</v>
          </cell>
          <cell r="L1491" t="str">
            <v>Normal</v>
          </cell>
        </row>
        <row r="1492">
          <cell r="A1492" t="str">
            <v>Id1491</v>
          </cell>
          <cell r="B1492">
            <v>24.36</v>
          </cell>
          <cell r="C1492">
            <v>5.57</v>
          </cell>
          <cell r="D1492" t="str">
            <v>No</v>
          </cell>
          <cell r="E1492" t="str">
            <v>No</v>
          </cell>
          <cell r="F1492" t="str">
            <v>No</v>
          </cell>
          <cell r="G1492">
            <v>0</v>
          </cell>
          <cell r="H1492" t="str">
            <v>No</v>
          </cell>
          <cell r="I1492">
            <v>24.36</v>
          </cell>
          <cell r="J1492" t="str">
            <v>Normal Weight</v>
          </cell>
          <cell r="K1492">
            <v>5.57</v>
          </cell>
          <cell r="L1492" t="str">
            <v>Normal</v>
          </cell>
        </row>
        <row r="1493">
          <cell r="A1493" t="str">
            <v>Id1492</v>
          </cell>
          <cell r="B1493">
            <v>32.299999999999997</v>
          </cell>
          <cell r="C1493">
            <v>5.31</v>
          </cell>
          <cell r="D1493" t="str">
            <v>No</v>
          </cell>
          <cell r="E1493" t="str">
            <v>No</v>
          </cell>
          <cell r="F1493" t="str">
            <v>No</v>
          </cell>
          <cell r="G1493">
            <v>0</v>
          </cell>
          <cell r="H1493" t="str">
            <v>No</v>
          </cell>
          <cell r="I1493">
            <v>32.299999999999997</v>
          </cell>
          <cell r="J1493" t="str">
            <v>Obesity</v>
          </cell>
          <cell r="K1493">
            <v>5.31</v>
          </cell>
          <cell r="L1493" t="str">
            <v>Normal</v>
          </cell>
        </row>
        <row r="1494">
          <cell r="A1494" t="str">
            <v>Id1493</v>
          </cell>
          <cell r="B1494">
            <v>22.704999999999998</v>
          </cell>
          <cell r="C1494">
            <v>4.57</v>
          </cell>
          <cell r="D1494" t="str">
            <v>Yes</v>
          </cell>
          <cell r="E1494" t="str">
            <v>No</v>
          </cell>
          <cell r="F1494" t="str">
            <v>No</v>
          </cell>
          <cell r="G1494">
            <v>0</v>
          </cell>
          <cell r="H1494" t="str">
            <v>No</v>
          </cell>
          <cell r="I1494">
            <v>22.704999999999998</v>
          </cell>
          <cell r="J1494" t="str">
            <v>Normal Weight</v>
          </cell>
          <cell r="K1494">
            <v>4.57</v>
          </cell>
          <cell r="L1494" t="str">
            <v>Normal</v>
          </cell>
        </row>
        <row r="1495">
          <cell r="A1495" t="str">
            <v>Id1494</v>
          </cell>
          <cell r="B1495">
            <v>21.79</v>
          </cell>
          <cell r="C1495">
            <v>8.6999999999999993</v>
          </cell>
          <cell r="D1495" t="str">
            <v>Yes</v>
          </cell>
          <cell r="E1495" t="str">
            <v>No</v>
          </cell>
          <cell r="F1495" t="str">
            <v>No</v>
          </cell>
          <cell r="G1495">
            <v>1</v>
          </cell>
          <cell r="H1495" t="str">
            <v>No</v>
          </cell>
          <cell r="I1495">
            <v>21.79</v>
          </cell>
          <cell r="J1495" t="str">
            <v>Normal Weight</v>
          </cell>
          <cell r="K1495">
            <v>8.6999999999999993</v>
          </cell>
          <cell r="L1495" t="str">
            <v>Diabetes</v>
          </cell>
        </row>
        <row r="1496">
          <cell r="A1496" t="str">
            <v>Id1495</v>
          </cell>
          <cell r="B1496">
            <v>24.52</v>
          </cell>
          <cell r="C1496">
            <v>4.76</v>
          </cell>
          <cell r="D1496" t="str">
            <v>No</v>
          </cell>
          <cell r="E1496" t="str">
            <v>No</v>
          </cell>
          <cell r="F1496" t="str">
            <v>No</v>
          </cell>
          <cell r="G1496">
            <v>0</v>
          </cell>
          <cell r="H1496" t="str">
            <v>No</v>
          </cell>
          <cell r="I1496">
            <v>24.52</v>
          </cell>
          <cell r="J1496" t="str">
            <v>Normal Weight</v>
          </cell>
          <cell r="K1496">
            <v>4.76</v>
          </cell>
          <cell r="L1496" t="str">
            <v>Normal</v>
          </cell>
        </row>
        <row r="1497">
          <cell r="A1497" t="str">
            <v>Id1496</v>
          </cell>
          <cell r="B1497">
            <v>39.520000000000003</v>
          </cell>
          <cell r="C1497">
            <v>11.81</v>
          </cell>
          <cell r="D1497" t="str">
            <v>No</v>
          </cell>
          <cell r="E1497" t="str">
            <v>No</v>
          </cell>
          <cell r="F1497" t="str">
            <v>No</v>
          </cell>
          <cell r="G1497">
            <v>0</v>
          </cell>
          <cell r="H1497" t="str">
            <v>No</v>
          </cell>
          <cell r="I1497">
            <v>39.520000000000003</v>
          </cell>
          <cell r="J1497" t="str">
            <v>Obesity</v>
          </cell>
          <cell r="K1497">
            <v>11.81</v>
          </cell>
          <cell r="L1497" t="str">
            <v>Diabetes</v>
          </cell>
        </row>
        <row r="1498">
          <cell r="A1498" t="str">
            <v>Id1497</v>
          </cell>
          <cell r="B1498">
            <v>24.49</v>
          </cell>
          <cell r="C1498">
            <v>4.67</v>
          </cell>
          <cell r="D1498" t="str">
            <v>No</v>
          </cell>
          <cell r="E1498" t="str">
            <v>No</v>
          </cell>
          <cell r="F1498" t="str">
            <v>No</v>
          </cell>
          <cell r="G1498">
            <v>0</v>
          </cell>
          <cell r="H1498" t="str">
            <v>No</v>
          </cell>
          <cell r="I1498">
            <v>24.49</v>
          </cell>
          <cell r="J1498" t="str">
            <v>Normal Weight</v>
          </cell>
          <cell r="K1498">
            <v>4.67</v>
          </cell>
          <cell r="L1498" t="str">
            <v>Normal</v>
          </cell>
        </row>
        <row r="1499">
          <cell r="A1499" t="str">
            <v>Id1498</v>
          </cell>
          <cell r="B1499">
            <v>26.315000000000001</v>
          </cell>
          <cell r="C1499">
            <v>6.02</v>
          </cell>
          <cell r="D1499" t="str">
            <v>No</v>
          </cell>
          <cell r="E1499" t="str">
            <v>No</v>
          </cell>
          <cell r="F1499" t="str">
            <v>No</v>
          </cell>
          <cell r="G1499">
            <v>0</v>
          </cell>
          <cell r="H1499" t="str">
            <v>No</v>
          </cell>
          <cell r="I1499">
            <v>26.315000000000001</v>
          </cell>
          <cell r="J1499" t="str">
            <v>Over Weight</v>
          </cell>
          <cell r="K1499">
            <v>6.02</v>
          </cell>
          <cell r="L1499" t="str">
            <v>Prediabetes</v>
          </cell>
        </row>
        <row r="1500">
          <cell r="A1500" t="str">
            <v>Id1499</v>
          </cell>
          <cell r="B1500">
            <v>22.58</v>
          </cell>
          <cell r="C1500">
            <v>7.46</v>
          </cell>
          <cell r="D1500" t="str">
            <v>No</v>
          </cell>
          <cell r="E1500" t="str">
            <v>No</v>
          </cell>
          <cell r="F1500" t="str">
            <v>No</v>
          </cell>
          <cell r="G1500">
            <v>0</v>
          </cell>
          <cell r="H1500" t="str">
            <v>No</v>
          </cell>
          <cell r="I1500">
            <v>22.58</v>
          </cell>
          <cell r="J1500" t="str">
            <v>Normal Weight</v>
          </cell>
          <cell r="K1500">
            <v>7.46</v>
          </cell>
          <cell r="L1500" t="str">
            <v>Diabetes</v>
          </cell>
        </row>
        <row r="1501">
          <cell r="A1501" t="str">
            <v>Id1500</v>
          </cell>
          <cell r="B1501">
            <v>19.475000000000001</v>
          </cell>
          <cell r="C1501">
            <v>4.74</v>
          </cell>
          <cell r="D1501" t="str">
            <v>No</v>
          </cell>
          <cell r="E1501" t="str">
            <v>No</v>
          </cell>
          <cell r="F1501" t="str">
            <v>No</v>
          </cell>
          <cell r="G1501">
            <v>1</v>
          </cell>
          <cell r="H1501" t="str">
            <v>No</v>
          </cell>
          <cell r="I1501">
            <v>19.475000000000001</v>
          </cell>
          <cell r="J1501" t="str">
            <v>Normal Weight</v>
          </cell>
          <cell r="K1501">
            <v>4.74</v>
          </cell>
          <cell r="L1501" t="str">
            <v>Normal</v>
          </cell>
        </row>
        <row r="1502">
          <cell r="A1502" t="str">
            <v>Id1501</v>
          </cell>
          <cell r="B1502">
            <v>26.33</v>
          </cell>
          <cell r="C1502">
            <v>4.79</v>
          </cell>
          <cell r="D1502" t="str">
            <v>No</v>
          </cell>
          <cell r="E1502" t="str">
            <v>No</v>
          </cell>
          <cell r="F1502" t="str">
            <v>No</v>
          </cell>
          <cell r="G1502">
            <v>0</v>
          </cell>
          <cell r="H1502" t="str">
            <v>No</v>
          </cell>
          <cell r="I1502">
            <v>26.33</v>
          </cell>
          <cell r="J1502" t="str">
            <v>Over Weight</v>
          </cell>
          <cell r="K1502">
            <v>4.79</v>
          </cell>
          <cell r="L1502" t="str">
            <v>Normal</v>
          </cell>
        </row>
        <row r="1503">
          <cell r="A1503" t="str">
            <v>Id1502</v>
          </cell>
          <cell r="B1503">
            <v>17.29</v>
          </cell>
          <cell r="C1503">
            <v>5.35</v>
          </cell>
          <cell r="D1503" t="str">
            <v>Yes</v>
          </cell>
          <cell r="E1503" t="str">
            <v>No</v>
          </cell>
          <cell r="F1503" t="str">
            <v>No</v>
          </cell>
          <cell r="G1503">
            <v>0</v>
          </cell>
          <cell r="H1503" t="str">
            <v>No</v>
          </cell>
          <cell r="I1503">
            <v>17.29</v>
          </cell>
          <cell r="J1503" t="str">
            <v>Underweight</v>
          </cell>
          <cell r="K1503">
            <v>5.35</v>
          </cell>
          <cell r="L1503" t="str">
            <v>Normal</v>
          </cell>
        </row>
        <row r="1504">
          <cell r="A1504" t="str">
            <v>Id1503</v>
          </cell>
          <cell r="B1504">
            <v>42.88</v>
          </cell>
          <cell r="C1504">
            <v>4.87</v>
          </cell>
          <cell r="D1504" t="str">
            <v>No</v>
          </cell>
          <cell r="E1504" t="str">
            <v>yes</v>
          </cell>
          <cell r="F1504" t="str">
            <v>No</v>
          </cell>
          <cell r="G1504">
            <v>1</v>
          </cell>
          <cell r="H1504" t="str">
            <v>No</v>
          </cell>
          <cell r="I1504">
            <v>42.88</v>
          </cell>
          <cell r="J1504" t="str">
            <v>Obesity</v>
          </cell>
          <cell r="K1504">
            <v>4.87</v>
          </cell>
          <cell r="L1504" t="str">
            <v>Normal</v>
          </cell>
        </row>
        <row r="1505">
          <cell r="A1505" t="str">
            <v>Id1504</v>
          </cell>
          <cell r="B1505">
            <v>32.200000000000003</v>
          </cell>
          <cell r="C1505">
            <v>10.09</v>
          </cell>
          <cell r="D1505" t="str">
            <v>Yes</v>
          </cell>
          <cell r="E1505" t="str">
            <v>No</v>
          </cell>
          <cell r="F1505" t="str">
            <v>No</v>
          </cell>
          <cell r="G1505">
            <v>0</v>
          </cell>
          <cell r="H1505" t="str">
            <v>No</v>
          </cell>
          <cell r="I1505">
            <v>32.200000000000003</v>
          </cell>
          <cell r="J1505" t="str">
            <v>Obesity</v>
          </cell>
          <cell r="K1505">
            <v>10.09</v>
          </cell>
          <cell r="L1505" t="str">
            <v>Diabetes</v>
          </cell>
        </row>
        <row r="1506">
          <cell r="A1506" t="str">
            <v>Id1505</v>
          </cell>
          <cell r="B1506">
            <v>18.75</v>
          </cell>
          <cell r="C1506">
            <v>5.47</v>
          </cell>
          <cell r="D1506" t="str">
            <v>Yes</v>
          </cell>
          <cell r="E1506" t="str">
            <v>No</v>
          </cell>
          <cell r="F1506" t="str">
            <v>Yes</v>
          </cell>
          <cell r="G1506">
            <v>1</v>
          </cell>
          <cell r="H1506" t="str">
            <v>No</v>
          </cell>
          <cell r="I1506">
            <v>18.75</v>
          </cell>
          <cell r="J1506" t="str">
            <v>Normal Weight</v>
          </cell>
          <cell r="K1506">
            <v>5.47</v>
          </cell>
          <cell r="L1506" t="str">
            <v>Normal</v>
          </cell>
        </row>
        <row r="1507">
          <cell r="A1507" t="str">
            <v>Id1506</v>
          </cell>
          <cell r="B1507">
            <v>22.36</v>
          </cell>
          <cell r="C1507">
            <v>8.6</v>
          </cell>
          <cell r="D1507" t="str">
            <v>No</v>
          </cell>
          <cell r="E1507" t="str">
            <v>No</v>
          </cell>
          <cell r="F1507" t="str">
            <v>No</v>
          </cell>
          <cell r="G1507">
            <v>0</v>
          </cell>
          <cell r="H1507" t="str">
            <v>No</v>
          </cell>
          <cell r="I1507">
            <v>22.36</v>
          </cell>
          <cell r="J1507" t="str">
            <v>Normal Weight</v>
          </cell>
          <cell r="K1507">
            <v>8.6</v>
          </cell>
          <cell r="L1507" t="str">
            <v>Diabetes</v>
          </cell>
        </row>
        <row r="1508">
          <cell r="A1508" t="str">
            <v>Id1507</v>
          </cell>
          <cell r="B1508">
            <v>23.94</v>
          </cell>
          <cell r="C1508">
            <v>10.74</v>
          </cell>
          <cell r="D1508" t="str">
            <v>Yes</v>
          </cell>
          <cell r="E1508" t="str">
            <v>No</v>
          </cell>
          <cell r="F1508" t="str">
            <v>No</v>
          </cell>
          <cell r="G1508">
            <v>0</v>
          </cell>
          <cell r="H1508" t="str">
            <v>No</v>
          </cell>
          <cell r="I1508">
            <v>23.94</v>
          </cell>
          <cell r="J1508" t="str">
            <v>Normal Weight</v>
          </cell>
          <cell r="K1508">
            <v>10.74</v>
          </cell>
          <cell r="L1508" t="str">
            <v>Diabetes</v>
          </cell>
        </row>
        <row r="1509">
          <cell r="A1509" t="str">
            <v>Id1508</v>
          </cell>
          <cell r="B1509">
            <v>30.1</v>
          </cell>
          <cell r="C1509">
            <v>4.3899999999999997</v>
          </cell>
          <cell r="D1509" t="str">
            <v>No</v>
          </cell>
          <cell r="E1509" t="str">
            <v>No</v>
          </cell>
          <cell r="F1509" t="str">
            <v>Yes</v>
          </cell>
          <cell r="G1509">
            <v>1</v>
          </cell>
          <cell r="H1509" t="str">
            <v>No</v>
          </cell>
          <cell r="I1509">
            <v>30.1</v>
          </cell>
          <cell r="J1509" t="str">
            <v>Obesity</v>
          </cell>
          <cell r="K1509">
            <v>4.3899999999999997</v>
          </cell>
          <cell r="L1509" t="str">
            <v>Normal</v>
          </cell>
        </row>
        <row r="1510">
          <cell r="A1510" t="str">
            <v>Id1509</v>
          </cell>
          <cell r="B1510">
            <v>21.93</v>
          </cell>
          <cell r="C1510">
            <v>6.3</v>
          </cell>
          <cell r="D1510" t="str">
            <v>No</v>
          </cell>
          <cell r="E1510" t="str">
            <v>No</v>
          </cell>
          <cell r="F1510" t="str">
            <v>No</v>
          </cell>
          <cell r="G1510">
            <v>0</v>
          </cell>
          <cell r="H1510" t="str">
            <v>No</v>
          </cell>
          <cell r="I1510">
            <v>21.93</v>
          </cell>
          <cell r="J1510" t="str">
            <v>Normal Weight</v>
          </cell>
          <cell r="K1510">
            <v>6.3</v>
          </cell>
          <cell r="L1510" t="str">
            <v>Prediabetes</v>
          </cell>
        </row>
        <row r="1511">
          <cell r="A1511" t="str">
            <v>Id1510</v>
          </cell>
          <cell r="B1511">
            <v>39.75</v>
          </cell>
          <cell r="C1511">
            <v>5.41</v>
          </cell>
          <cell r="D1511" t="str">
            <v>No</v>
          </cell>
          <cell r="E1511" t="str">
            <v>yes</v>
          </cell>
          <cell r="F1511" t="str">
            <v>No</v>
          </cell>
          <cell r="G1511">
            <v>1</v>
          </cell>
          <cell r="H1511" t="str">
            <v>No</v>
          </cell>
          <cell r="I1511">
            <v>39.75</v>
          </cell>
          <cell r="J1511" t="str">
            <v>Obesity</v>
          </cell>
          <cell r="K1511">
            <v>5.41</v>
          </cell>
          <cell r="L1511" t="str">
            <v>Normal</v>
          </cell>
        </row>
        <row r="1512">
          <cell r="A1512" t="str">
            <v>Id1511</v>
          </cell>
          <cell r="B1512">
            <v>26.03</v>
          </cell>
          <cell r="C1512">
            <v>4.47</v>
          </cell>
          <cell r="D1512" t="str">
            <v>No</v>
          </cell>
          <cell r="E1512" t="str">
            <v>No</v>
          </cell>
          <cell r="F1512" t="str">
            <v>Yes</v>
          </cell>
          <cell r="G1512">
            <v>1</v>
          </cell>
          <cell r="H1512" t="str">
            <v>No</v>
          </cell>
          <cell r="I1512">
            <v>26.03</v>
          </cell>
          <cell r="J1512" t="str">
            <v>Over Weight</v>
          </cell>
          <cell r="K1512">
            <v>4.47</v>
          </cell>
          <cell r="L1512" t="str">
            <v>Normal</v>
          </cell>
        </row>
        <row r="1513">
          <cell r="A1513" t="str">
            <v>Id1512</v>
          </cell>
          <cell r="B1513">
            <v>34.51</v>
          </cell>
          <cell r="C1513">
            <v>6.26</v>
          </cell>
          <cell r="D1513" t="str">
            <v>No</v>
          </cell>
          <cell r="E1513" t="str">
            <v>No</v>
          </cell>
          <cell r="F1513" t="str">
            <v>No</v>
          </cell>
          <cell r="G1513">
            <v>0</v>
          </cell>
          <cell r="H1513" t="str">
            <v>No</v>
          </cell>
          <cell r="I1513">
            <v>34.51</v>
          </cell>
          <cell r="J1513" t="str">
            <v>Obesity</v>
          </cell>
          <cell r="K1513">
            <v>6.26</v>
          </cell>
          <cell r="L1513" t="str">
            <v>Prediabetes</v>
          </cell>
        </row>
        <row r="1514">
          <cell r="A1514" t="str">
            <v>Id1513</v>
          </cell>
          <cell r="B1514">
            <v>19.32</v>
          </cell>
          <cell r="C1514">
            <v>11.58</v>
          </cell>
          <cell r="D1514" t="str">
            <v>Yes</v>
          </cell>
          <cell r="E1514" t="str">
            <v>No</v>
          </cell>
          <cell r="F1514" t="str">
            <v>No</v>
          </cell>
          <cell r="G1514">
            <v>1</v>
          </cell>
          <cell r="H1514" t="str">
            <v>No</v>
          </cell>
          <cell r="I1514">
            <v>19.32</v>
          </cell>
          <cell r="J1514" t="str">
            <v>Normal Weight</v>
          </cell>
          <cell r="K1514">
            <v>11.58</v>
          </cell>
          <cell r="L1514" t="str">
            <v>Diabetes</v>
          </cell>
        </row>
        <row r="1515">
          <cell r="A1515" t="str">
            <v>Id1514</v>
          </cell>
          <cell r="B1515">
            <v>28.5</v>
          </cell>
          <cell r="C1515">
            <v>4.3600000000000003</v>
          </cell>
          <cell r="D1515" t="str">
            <v>No</v>
          </cell>
          <cell r="E1515" t="str">
            <v>No</v>
          </cell>
          <cell r="F1515" t="str">
            <v>No</v>
          </cell>
          <cell r="G1515">
            <v>0</v>
          </cell>
          <cell r="H1515" t="str">
            <v>No</v>
          </cell>
          <cell r="I1515">
            <v>28.5</v>
          </cell>
          <cell r="J1515" t="str">
            <v>Over Weight</v>
          </cell>
          <cell r="K1515">
            <v>4.3600000000000003</v>
          </cell>
          <cell r="L1515" t="str">
            <v>Normal</v>
          </cell>
        </row>
        <row r="1516">
          <cell r="A1516" t="str">
            <v>Id1515</v>
          </cell>
          <cell r="B1516">
            <v>30.875</v>
          </cell>
          <cell r="C1516">
            <v>4.1399999999999997</v>
          </cell>
          <cell r="D1516" t="str">
            <v>Yes</v>
          </cell>
          <cell r="E1516" t="str">
            <v>No</v>
          </cell>
          <cell r="F1516" t="str">
            <v>No</v>
          </cell>
          <cell r="G1516">
            <v>0</v>
          </cell>
          <cell r="H1516" t="str">
            <v>No</v>
          </cell>
          <cell r="I1516">
            <v>30.875</v>
          </cell>
          <cell r="J1516" t="str">
            <v>Obesity</v>
          </cell>
          <cell r="K1516">
            <v>4.1399999999999997</v>
          </cell>
          <cell r="L1516" t="str">
            <v>Normal</v>
          </cell>
        </row>
        <row r="1517">
          <cell r="A1517" t="str">
            <v>Id1516</v>
          </cell>
          <cell r="B1517">
            <v>24.02</v>
          </cell>
          <cell r="C1517">
            <v>4.38</v>
          </cell>
          <cell r="D1517" t="str">
            <v>No</v>
          </cell>
          <cell r="E1517" t="str">
            <v>No</v>
          </cell>
          <cell r="F1517" t="str">
            <v>No</v>
          </cell>
          <cell r="G1517">
            <v>0</v>
          </cell>
          <cell r="H1517" t="str">
            <v>No</v>
          </cell>
          <cell r="I1517">
            <v>24.02</v>
          </cell>
          <cell r="J1517" t="str">
            <v>Normal Weight</v>
          </cell>
          <cell r="K1517">
            <v>4.38</v>
          </cell>
          <cell r="L1517" t="str">
            <v>Normal</v>
          </cell>
        </row>
        <row r="1518">
          <cell r="A1518" t="str">
            <v>Id1517</v>
          </cell>
          <cell r="B1518">
            <v>36.08</v>
          </cell>
          <cell r="C1518">
            <v>11.61</v>
          </cell>
          <cell r="D1518" t="str">
            <v>Yes</v>
          </cell>
          <cell r="E1518" t="str">
            <v>No</v>
          </cell>
          <cell r="F1518" t="str">
            <v>No</v>
          </cell>
          <cell r="G1518">
            <v>0</v>
          </cell>
          <cell r="H1518" t="str">
            <v>No</v>
          </cell>
          <cell r="I1518">
            <v>36.08</v>
          </cell>
          <cell r="J1518" t="str">
            <v>Obesity</v>
          </cell>
          <cell r="K1518">
            <v>11.61</v>
          </cell>
          <cell r="L1518" t="str">
            <v>Diabetes</v>
          </cell>
        </row>
        <row r="1519">
          <cell r="A1519" t="str">
            <v>Id1518</v>
          </cell>
          <cell r="B1519">
            <v>32.200000000000003</v>
          </cell>
          <cell r="C1519">
            <v>10.59</v>
          </cell>
          <cell r="D1519" t="str">
            <v>Yes</v>
          </cell>
          <cell r="E1519" t="str">
            <v>No</v>
          </cell>
          <cell r="F1519" t="str">
            <v>No</v>
          </cell>
          <cell r="G1519">
            <v>0</v>
          </cell>
          <cell r="H1519" t="str">
            <v>No</v>
          </cell>
          <cell r="I1519">
            <v>32.200000000000003</v>
          </cell>
          <cell r="J1519" t="str">
            <v>Obesity</v>
          </cell>
          <cell r="K1519">
            <v>10.59</v>
          </cell>
          <cell r="L1519" t="str">
            <v>Diabetes</v>
          </cell>
        </row>
        <row r="1520">
          <cell r="A1520" t="str">
            <v>Id1519</v>
          </cell>
          <cell r="B1520">
            <v>28.05</v>
          </cell>
          <cell r="C1520">
            <v>11.85</v>
          </cell>
          <cell r="D1520" t="str">
            <v>Yes</v>
          </cell>
          <cell r="E1520" t="str">
            <v>No</v>
          </cell>
          <cell r="F1520" t="str">
            <v>No</v>
          </cell>
          <cell r="G1520">
            <v>0</v>
          </cell>
          <cell r="H1520" t="str">
            <v>No</v>
          </cell>
          <cell r="I1520">
            <v>28.05</v>
          </cell>
          <cell r="J1520" t="str">
            <v>Over Weight</v>
          </cell>
          <cell r="K1520">
            <v>11.85</v>
          </cell>
          <cell r="L1520" t="str">
            <v>Diabetes</v>
          </cell>
        </row>
        <row r="1521">
          <cell r="A1521" t="str">
            <v>Id1520</v>
          </cell>
          <cell r="B1521">
            <v>19</v>
          </cell>
          <cell r="C1521">
            <v>5.46</v>
          </cell>
          <cell r="D1521" t="str">
            <v>Yes</v>
          </cell>
          <cell r="E1521" t="str">
            <v>No</v>
          </cell>
          <cell r="F1521" t="str">
            <v>No</v>
          </cell>
          <cell r="G1521">
            <v>1</v>
          </cell>
          <cell r="H1521" t="str">
            <v>No</v>
          </cell>
          <cell r="I1521">
            <v>19</v>
          </cell>
          <cell r="J1521" t="str">
            <v>Normal Weight</v>
          </cell>
          <cell r="K1521">
            <v>5.46</v>
          </cell>
          <cell r="L1521" t="str">
            <v>Normal</v>
          </cell>
        </row>
        <row r="1522">
          <cell r="A1522" t="str">
            <v>Id1521</v>
          </cell>
          <cell r="B1522">
            <v>16.13</v>
          </cell>
          <cell r="C1522">
            <v>4.54</v>
          </cell>
          <cell r="D1522" t="str">
            <v>Yes</v>
          </cell>
          <cell r="E1522" t="str">
            <v>No</v>
          </cell>
          <cell r="F1522" t="str">
            <v>No</v>
          </cell>
          <cell r="G1522">
            <v>2</v>
          </cell>
          <cell r="H1522" t="str">
            <v>No</v>
          </cell>
          <cell r="I1522">
            <v>16.13</v>
          </cell>
          <cell r="J1522" t="str">
            <v>Underweight</v>
          </cell>
          <cell r="K1522">
            <v>4.54</v>
          </cell>
          <cell r="L1522" t="str">
            <v>Normal</v>
          </cell>
        </row>
        <row r="1523">
          <cell r="A1523" t="str">
            <v>Id1522</v>
          </cell>
          <cell r="B1523">
            <v>18.77</v>
          </cell>
          <cell r="C1523">
            <v>11.98</v>
          </cell>
          <cell r="D1523" t="str">
            <v>Yes</v>
          </cell>
          <cell r="E1523" t="str">
            <v>No</v>
          </cell>
          <cell r="F1523" t="str">
            <v>No</v>
          </cell>
          <cell r="G1523">
            <v>2</v>
          </cell>
          <cell r="H1523" t="str">
            <v>No</v>
          </cell>
          <cell r="I1523">
            <v>18.77</v>
          </cell>
          <cell r="J1523" t="str">
            <v>Normal Weight</v>
          </cell>
          <cell r="K1523">
            <v>11.98</v>
          </cell>
          <cell r="L1523" t="str">
            <v>Diabetes</v>
          </cell>
        </row>
        <row r="1524">
          <cell r="A1524" t="str">
            <v>Id1523</v>
          </cell>
          <cell r="B1524">
            <v>28.88</v>
          </cell>
          <cell r="C1524">
            <v>6.59</v>
          </cell>
          <cell r="D1524" t="str">
            <v>Yes</v>
          </cell>
          <cell r="E1524" t="str">
            <v>No</v>
          </cell>
          <cell r="F1524" t="str">
            <v>No</v>
          </cell>
          <cell r="G1524">
            <v>1</v>
          </cell>
          <cell r="H1524" t="str">
            <v>No</v>
          </cell>
          <cell r="I1524">
            <v>28.88</v>
          </cell>
          <cell r="J1524" t="str">
            <v>Over Weight</v>
          </cell>
          <cell r="K1524">
            <v>6.59</v>
          </cell>
          <cell r="L1524" t="str">
            <v>Diabetes</v>
          </cell>
        </row>
        <row r="1525">
          <cell r="A1525" t="str">
            <v>Id1524</v>
          </cell>
          <cell r="B1525">
            <v>27.55</v>
          </cell>
          <cell r="C1525">
            <v>10.83</v>
          </cell>
          <cell r="D1525" t="str">
            <v>Yes</v>
          </cell>
          <cell r="E1525" t="str">
            <v>No</v>
          </cell>
          <cell r="F1525" t="str">
            <v>No</v>
          </cell>
          <cell r="G1525">
            <v>1</v>
          </cell>
          <cell r="H1525" t="str">
            <v>No</v>
          </cell>
          <cell r="I1525">
            <v>27.55</v>
          </cell>
          <cell r="J1525" t="str">
            <v>Over Weight</v>
          </cell>
          <cell r="K1525">
            <v>10.83</v>
          </cell>
          <cell r="L1525" t="str">
            <v>Diabetes</v>
          </cell>
        </row>
        <row r="1526">
          <cell r="A1526" t="str">
            <v>Id1525</v>
          </cell>
          <cell r="B1526">
            <v>15.6</v>
          </cell>
          <cell r="C1526">
            <v>8.6</v>
          </cell>
          <cell r="D1526" t="str">
            <v>No</v>
          </cell>
          <cell r="E1526" t="str">
            <v>No</v>
          </cell>
          <cell r="F1526" t="str">
            <v>No</v>
          </cell>
          <cell r="G1526">
            <v>0</v>
          </cell>
          <cell r="H1526" t="str">
            <v>No</v>
          </cell>
          <cell r="I1526">
            <v>15.6</v>
          </cell>
          <cell r="J1526" t="str">
            <v>Underweight</v>
          </cell>
          <cell r="K1526">
            <v>8.6</v>
          </cell>
          <cell r="L1526" t="str">
            <v>Diabetes</v>
          </cell>
        </row>
        <row r="1527">
          <cell r="A1527" t="str">
            <v>Id1526</v>
          </cell>
          <cell r="B1527">
            <v>21.99</v>
          </cell>
          <cell r="C1527">
            <v>11.17</v>
          </cell>
          <cell r="D1527" t="str">
            <v>No</v>
          </cell>
          <cell r="E1527" t="str">
            <v>No</v>
          </cell>
          <cell r="F1527" t="str">
            <v>No</v>
          </cell>
          <cell r="G1527">
            <v>0</v>
          </cell>
          <cell r="H1527" t="str">
            <v>No</v>
          </cell>
          <cell r="I1527">
            <v>21.99</v>
          </cell>
          <cell r="J1527" t="str">
            <v>Normal Weight</v>
          </cell>
          <cell r="K1527">
            <v>11.17</v>
          </cell>
          <cell r="L1527" t="str">
            <v>Diabetes</v>
          </cell>
        </row>
        <row r="1528">
          <cell r="A1528" t="str">
            <v>Id1527</v>
          </cell>
          <cell r="B1528">
            <v>34.85</v>
          </cell>
          <cell r="C1528">
            <v>5.75</v>
          </cell>
          <cell r="D1528" t="str">
            <v>No</v>
          </cell>
          <cell r="E1528" t="str">
            <v>No</v>
          </cell>
          <cell r="F1528" t="str">
            <v>No</v>
          </cell>
          <cell r="G1528">
            <v>0</v>
          </cell>
          <cell r="H1528" t="str">
            <v>No</v>
          </cell>
          <cell r="I1528">
            <v>34.85</v>
          </cell>
          <cell r="J1528" t="str">
            <v>Obesity</v>
          </cell>
          <cell r="K1528">
            <v>5.75</v>
          </cell>
          <cell r="L1528" t="str">
            <v>Prediabetes</v>
          </cell>
        </row>
        <row r="1529">
          <cell r="A1529" t="str">
            <v>Id1528</v>
          </cell>
          <cell r="B1529">
            <v>24.51</v>
          </cell>
          <cell r="C1529">
            <v>4.83</v>
          </cell>
          <cell r="D1529" t="str">
            <v>Yes</v>
          </cell>
          <cell r="E1529" t="str">
            <v>No</v>
          </cell>
          <cell r="F1529" t="str">
            <v>Yes</v>
          </cell>
          <cell r="G1529">
            <v>1</v>
          </cell>
          <cell r="H1529" t="str">
            <v>No</v>
          </cell>
          <cell r="I1529">
            <v>24.51</v>
          </cell>
          <cell r="J1529" t="str">
            <v>Normal Weight</v>
          </cell>
          <cell r="K1529">
            <v>4.83</v>
          </cell>
          <cell r="L1529" t="str">
            <v>Normal</v>
          </cell>
        </row>
        <row r="1530">
          <cell r="A1530" t="str">
            <v>Id1529</v>
          </cell>
          <cell r="B1530">
            <v>19.399999999999999</v>
          </cell>
          <cell r="C1530">
            <v>11.93</v>
          </cell>
          <cell r="D1530" t="str">
            <v>No</v>
          </cell>
          <cell r="E1530" t="str">
            <v>No</v>
          </cell>
          <cell r="F1530" t="str">
            <v>No</v>
          </cell>
          <cell r="G1530">
            <v>0</v>
          </cell>
          <cell r="H1530" t="str">
            <v>No</v>
          </cell>
          <cell r="I1530">
            <v>19.399999999999999</v>
          </cell>
          <cell r="J1530" t="str">
            <v>Normal Weight</v>
          </cell>
          <cell r="K1530">
            <v>11.93</v>
          </cell>
          <cell r="L1530" t="str">
            <v>Diabetes</v>
          </cell>
        </row>
        <row r="1531">
          <cell r="A1531" t="str">
            <v>Id1530</v>
          </cell>
          <cell r="B1531">
            <v>15.1</v>
          </cell>
          <cell r="C1531">
            <v>8.41</v>
          </cell>
          <cell r="D1531" t="str">
            <v>No</v>
          </cell>
          <cell r="E1531" t="str">
            <v>No</v>
          </cell>
          <cell r="F1531" t="str">
            <v>No</v>
          </cell>
          <cell r="G1531">
            <v>0</v>
          </cell>
          <cell r="H1531" t="str">
            <v>No</v>
          </cell>
          <cell r="I1531">
            <v>15.1</v>
          </cell>
          <cell r="J1531" t="str">
            <v>Underweight</v>
          </cell>
          <cell r="K1531">
            <v>8.41</v>
          </cell>
          <cell r="L1531" t="str">
            <v>Diabetes</v>
          </cell>
        </row>
        <row r="1532">
          <cell r="A1532" t="str">
            <v>Id1531</v>
          </cell>
          <cell r="B1532">
            <v>23.37</v>
          </cell>
          <cell r="C1532">
            <v>5.59</v>
          </cell>
          <cell r="D1532" t="str">
            <v>Yes</v>
          </cell>
          <cell r="E1532" t="str">
            <v>No</v>
          </cell>
          <cell r="F1532" t="str">
            <v>No</v>
          </cell>
          <cell r="G1532">
            <v>0</v>
          </cell>
          <cell r="H1532" t="str">
            <v>No</v>
          </cell>
          <cell r="I1532">
            <v>23.37</v>
          </cell>
          <cell r="J1532" t="str">
            <v>Normal Weight</v>
          </cell>
          <cell r="K1532">
            <v>5.59</v>
          </cell>
          <cell r="L1532" t="str">
            <v>Normal</v>
          </cell>
        </row>
        <row r="1533">
          <cell r="A1533" t="str">
            <v>Id1532</v>
          </cell>
          <cell r="B1533">
            <v>42.4</v>
          </cell>
          <cell r="C1533">
            <v>4.0599999999999996</v>
          </cell>
          <cell r="D1533" t="str">
            <v>No</v>
          </cell>
          <cell r="E1533" t="str">
            <v>No</v>
          </cell>
          <cell r="F1533" t="str">
            <v>No</v>
          </cell>
          <cell r="G1533">
            <v>0</v>
          </cell>
          <cell r="H1533" t="str">
            <v>No</v>
          </cell>
          <cell r="I1533">
            <v>42.4</v>
          </cell>
          <cell r="J1533" t="str">
            <v>Obesity</v>
          </cell>
          <cell r="K1533">
            <v>4.0599999999999996</v>
          </cell>
          <cell r="L1533" t="str">
            <v>Normal</v>
          </cell>
        </row>
        <row r="1534">
          <cell r="A1534" t="str">
            <v>Id1533</v>
          </cell>
          <cell r="B1534">
            <v>28.405000000000001</v>
          </cell>
          <cell r="C1534">
            <v>7.02</v>
          </cell>
          <cell r="D1534" t="str">
            <v>Yes</v>
          </cell>
          <cell r="E1534" t="str">
            <v>No</v>
          </cell>
          <cell r="F1534" t="str">
            <v>No</v>
          </cell>
          <cell r="G1534">
            <v>0</v>
          </cell>
          <cell r="H1534" t="str">
            <v>No</v>
          </cell>
          <cell r="I1534">
            <v>28.405000000000001</v>
          </cell>
          <cell r="J1534" t="str">
            <v>Over Weight</v>
          </cell>
          <cell r="K1534">
            <v>7.02</v>
          </cell>
          <cell r="L1534" t="str">
            <v>Diabetes</v>
          </cell>
        </row>
        <row r="1535">
          <cell r="A1535" t="str">
            <v>Id1534</v>
          </cell>
          <cell r="B1535">
            <v>23.4</v>
          </cell>
          <cell r="C1535">
            <v>4.47</v>
          </cell>
          <cell r="D1535" t="str">
            <v>No</v>
          </cell>
          <cell r="E1535" t="str">
            <v>No</v>
          </cell>
          <cell r="F1535" t="str">
            <v>No</v>
          </cell>
          <cell r="G1535">
            <v>0</v>
          </cell>
          <cell r="H1535" t="str">
            <v>No</v>
          </cell>
          <cell r="I1535">
            <v>23.4</v>
          </cell>
          <cell r="J1535" t="str">
            <v>Normal Weight</v>
          </cell>
          <cell r="K1535">
            <v>4.47</v>
          </cell>
          <cell r="L1535" t="str">
            <v>Normal</v>
          </cell>
        </row>
        <row r="1536">
          <cell r="A1536" t="str">
            <v>Id1535</v>
          </cell>
          <cell r="B1536">
            <v>33.44</v>
          </cell>
          <cell r="C1536">
            <v>4.54</v>
          </cell>
          <cell r="D1536" t="str">
            <v>No</v>
          </cell>
          <cell r="E1536" t="str">
            <v>No</v>
          </cell>
          <cell r="F1536" t="str">
            <v>No</v>
          </cell>
          <cell r="G1536">
            <v>0</v>
          </cell>
          <cell r="H1536" t="str">
            <v>No</v>
          </cell>
          <cell r="I1536">
            <v>33.44</v>
          </cell>
          <cell r="J1536" t="str">
            <v>Obesity</v>
          </cell>
          <cell r="K1536">
            <v>4.54</v>
          </cell>
          <cell r="L1536" t="str">
            <v>Normal</v>
          </cell>
        </row>
        <row r="1537">
          <cell r="A1537" t="str">
            <v>Id1536</v>
          </cell>
          <cell r="B1537">
            <v>21.12</v>
          </cell>
          <cell r="C1537">
            <v>4.99</v>
          </cell>
          <cell r="D1537" t="str">
            <v>No</v>
          </cell>
          <cell r="E1537" t="str">
            <v>No</v>
          </cell>
          <cell r="F1537" t="str">
            <v>No</v>
          </cell>
          <cell r="G1537">
            <v>1</v>
          </cell>
          <cell r="H1537" t="str">
            <v>No</v>
          </cell>
          <cell r="I1537">
            <v>21.12</v>
          </cell>
          <cell r="J1537" t="str">
            <v>Normal Weight</v>
          </cell>
          <cell r="K1537">
            <v>4.99</v>
          </cell>
          <cell r="L1537" t="str">
            <v>Normal</v>
          </cell>
        </row>
        <row r="1538">
          <cell r="A1538" t="str">
            <v>Id1537</v>
          </cell>
          <cell r="B1538">
            <v>18.48</v>
          </cell>
          <cell r="C1538">
            <v>10.84</v>
          </cell>
          <cell r="D1538" t="str">
            <v>Yes</v>
          </cell>
          <cell r="E1538" t="str">
            <v>No</v>
          </cell>
          <cell r="F1538" t="str">
            <v>No</v>
          </cell>
          <cell r="G1538">
            <v>2</v>
          </cell>
          <cell r="H1538" t="str">
            <v>No</v>
          </cell>
          <cell r="I1538">
            <v>18.48</v>
          </cell>
          <cell r="J1538" t="str">
            <v>Underweight</v>
          </cell>
          <cell r="K1538">
            <v>10.84</v>
          </cell>
          <cell r="L1538" t="str">
            <v>Diabetes</v>
          </cell>
        </row>
        <row r="1539">
          <cell r="A1539" t="str">
            <v>Id1538</v>
          </cell>
          <cell r="B1539">
            <v>16.815000000000001</v>
          </cell>
          <cell r="C1539">
            <v>5.63</v>
          </cell>
          <cell r="D1539" t="str">
            <v>No</v>
          </cell>
          <cell r="E1539" t="str">
            <v>No</v>
          </cell>
          <cell r="F1539" t="str">
            <v>No</v>
          </cell>
          <cell r="G1539">
            <v>1</v>
          </cell>
          <cell r="H1539" t="str">
            <v>No</v>
          </cell>
          <cell r="I1539">
            <v>16.815000000000001</v>
          </cell>
          <cell r="J1539" t="str">
            <v>Underweight</v>
          </cell>
          <cell r="K1539">
            <v>5.63</v>
          </cell>
          <cell r="L1539" t="str">
            <v>Normal</v>
          </cell>
        </row>
        <row r="1540">
          <cell r="A1540" t="str">
            <v>Id1539</v>
          </cell>
          <cell r="B1540">
            <v>26.72</v>
          </cell>
          <cell r="C1540">
            <v>4.1399999999999997</v>
          </cell>
          <cell r="D1540" t="str">
            <v>No</v>
          </cell>
          <cell r="E1540" t="str">
            <v>No</v>
          </cell>
          <cell r="F1540" t="str">
            <v>No</v>
          </cell>
          <cell r="G1540">
            <v>0</v>
          </cell>
          <cell r="H1540" t="str">
            <v>No</v>
          </cell>
          <cell r="I1540">
            <v>26.72</v>
          </cell>
          <cell r="J1540" t="str">
            <v>Over Weight</v>
          </cell>
          <cell r="K1540">
            <v>4.1399999999999997</v>
          </cell>
          <cell r="L1540" t="str">
            <v>Normal</v>
          </cell>
        </row>
        <row r="1541">
          <cell r="A1541" t="str">
            <v>Id1540</v>
          </cell>
          <cell r="B1541">
            <v>41.42</v>
          </cell>
          <cell r="C1541">
            <v>5.17</v>
          </cell>
          <cell r="D1541" t="str">
            <v>No</v>
          </cell>
          <cell r="E1541" t="str">
            <v>No</v>
          </cell>
          <cell r="F1541" t="str">
            <v>Yes</v>
          </cell>
          <cell r="G1541">
            <v>1</v>
          </cell>
          <cell r="H1541" t="str">
            <v>No</v>
          </cell>
          <cell r="I1541">
            <v>41.42</v>
          </cell>
          <cell r="J1541" t="str">
            <v>Obesity</v>
          </cell>
          <cell r="K1541">
            <v>5.17</v>
          </cell>
          <cell r="L1541" t="str">
            <v>Normal</v>
          </cell>
        </row>
        <row r="1542">
          <cell r="A1542" t="str">
            <v>Id1541</v>
          </cell>
          <cell r="B1542">
            <v>20.69</v>
          </cell>
          <cell r="C1542">
            <v>6.93</v>
          </cell>
          <cell r="D1542" t="str">
            <v>No</v>
          </cell>
          <cell r="E1542" t="str">
            <v>No</v>
          </cell>
          <cell r="F1542" t="str">
            <v>No</v>
          </cell>
          <cell r="G1542">
            <v>2</v>
          </cell>
          <cell r="H1542" t="str">
            <v>No</v>
          </cell>
          <cell r="I1542">
            <v>20.69</v>
          </cell>
          <cell r="J1542" t="str">
            <v>Normal Weight</v>
          </cell>
          <cell r="K1542">
            <v>6.93</v>
          </cell>
          <cell r="L1542" t="str">
            <v>Diabetes</v>
          </cell>
        </row>
        <row r="1543">
          <cell r="A1543" t="str">
            <v>Id1542</v>
          </cell>
          <cell r="B1543">
            <v>41.23</v>
          </cell>
          <cell r="C1543">
            <v>4.24</v>
          </cell>
          <cell r="D1543" t="str">
            <v>No</v>
          </cell>
          <cell r="E1543" t="str">
            <v>No</v>
          </cell>
          <cell r="F1543" t="str">
            <v>No</v>
          </cell>
          <cell r="G1543">
            <v>0</v>
          </cell>
          <cell r="H1543" t="str">
            <v>No</v>
          </cell>
          <cell r="I1543">
            <v>41.23</v>
          </cell>
          <cell r="J1543" t="str">
            <v>Obesity</v>
          </cell>
          <cell r="K1543">
            <v>4.24</v>
          </cell>
          <cell r="L1543" t="str">
            <v>Normal</v>
          </cell>
        </row>
        <row r="1544">
          <cell r="A1544" t="str">
            <v>Id1543</v>
          </cell>
          <cell r="B1544">
            <v>29.9</v>
          </cell>
          <cell r="C1544">
            <v>5.91</v>
          </cell>
          <cell r="D1544" t="str">
            <v>No</v>
          </cell>
          <cell r="E1544" t="str">
            <v>No</v>
          </cell>
          <cell r="F1544" t="str">
            <v>No</v>
          </cell>
          <cell r="G1544">
            <v>0</v>
          </cell>
          <cell r="H1544" t="str">
            <v>No</v>
          </cell>
          <cell r="I1544">
            <v>29.9</v>
          </cell>
          <cell r="J1544" t="str">
            <v>Over Weight</v>
          </cell>
          <cell r="K1544">
            <v>5.91</v>
          </cell>
          <cell r="L1544" t="str">
            <v>Prediabetes</v>
          </cell>
        </row>
        <row r="1545">
          <cell r="A1545" t="str">
            <v>Id1544</v>
          </cell>
          <cell r="B1545">
            <v>34.104999999999997</v>
          </cell>
          <cell r="C1545">
            <v>5.93</v>
          </cell>
          <cell r="D1545" t="str">
            <v>No</v>
          </cell>
          <cell r="E1545" t="str">
            <v>No</v>
          </cell>
          <cell r="F1545" t="str">
            <v>No</v>
          </cell>
          <cell r="G1545">
            <v>0</v>
          </cell>
          <cell r="H1545" t="str">
            <v>No</v>
          </cell>
          <cell r="I1545">
            <v>34.104999999999997</v>
          </cell>
          <cell r="J1545" t="str">
            <v>Obesity</v>
          </cell>
          <cell r="K1545">
            <v>5.93</v>
          </cell>
          <cell r="L1545" t="str">
            <v>Prediabetes</v>
          </cell>
        </row>
        <row r="1546">
          <cell r="A1546" t="str">
            <v>Id1545</v>
          </cell>
          <cell r="B1546">
            <v>24.97</v>
          </cell>
          <cell r="C1546">
            <v>5.66</v>
          </cell>
          <cell r="D1546" t="str">
            <v>No</v>
          </cell>
          <cell r="E1546" t="str">
            <v>No</v>
          </cell>
          <cell r="F1546" t="str">
            <v>No</v>
          </cell>
          <cell r="G1546">
            <v>0</v>
          </cell>
          <cell r="H1546" t="str">
            <v>No</v>
          </cell>
          <cell r="I1546">
            <v>24.97</v>
          </cell>
          <cell r="J1546" t="str">
            <v>Over Weight</v>
          </cell>
          <cell r="K1546">
            <v>5.66</v>
          </cell>
          <cell r="L1546" t="str">
            <v>Normal</v>
          </cell>
        </row>
        <row r="1547">
          <cell r="A1547" t="str">
            <v>Id1546</v>
          </cell>
          <cell r="B1547">
            <v>34.799999999999997</v>
          </cell>
          <cell r="C1547">
            <v>4.1900000000000004</v>
          </cell>
          <cell r="D1547" t="str">
            <v>No</v>
          </cell>
          <cell r="E1547" t="str">
            <v>No</v>
          </cell>
          <cell r="F1547" t="str">
            <v>No</v>
          </cell>
          <cell r="G1547">
            <v>1</v>
          </cell>
          <cell r="H1547" t="str">
            <v>No</v>
          </cell>
          <cell r="I1547">
            <v>34.799999999999997</v>
          </cell>
          <cell r="J1547" t="str">
            <v>Obesity</v>
          </cell>
          <cell r="K1547">
            <v>4.1900000000000004</v>
          </cell>
          <cell r="L1547" t="str">
            <v>Normal</v>
          </cell>
        </row>
        <row r="1548">
          <cell r="A1548" t="str">
            <v>Id1547</v>
          </cell>
          <cell r="B1548">
            <v>32.965000000000003</v>
          </cell>
          <cell r="C1548">
            <v>9.2100000000000009</v>
          </cell>
          <cell r="D1548" t="str">
            <v>Yes</v>
          </cell>
          <cell r="E1548" t="str">
            <v>No</v>
          </cell>
          <cell r="F1548" t="str">
            <v>No</v>
          </cell>
          <cell r="G1548">
            <v>0</v>
          </cell>
          <cell r="H1548" t="str">
            <v>No</v>
          </cell>
          <cell r="I1548">
            <v>32.965000000000003</v>
          </cell>
          <cell r="J1548" t="str">
            <v>Obesity</v>
          </cell>
          <cell r="K1548">
            <v>9.2100000000000009</v>
          </cell>
          <cell r="L1548" t="str">
            <v>Diabetes</v>
          </cell>
        </row>
        <row r="1549">
          <cell r="A1549" t="str">
            <v>Id1548</v>
          </cell>
          <cell r="B1549">
            <v>27.265000000000001</v>
          </cell>
          <cell r="C1549">
            <v>5.51</v>
          </cell>
          <cell r="D1549" t="str">
            <v>No</v>
          </cell>
          <cell r="E1549" t="str">
            <v>No</v>
          </cell>
          <cell r="F1549" t="str">
            <v>No</v>
          </cell>
          <cell r="G1549">
            <v>1</v>
          </cell>
          <cell r="H1549" t="str">
            <v>No</v>
          </cell>
          <cell r="I1549">
            <v>27.265000000000001</v>
          </cell>
          <cell r="J1549" t="str">
            <v>Over Weight</v>
          </cell>
          <cell r="K1549">
            <v>5.51</v>
          </cell>
          <cell r="L1549" t="str">
            <v>Normal</v>
          </cell>
        </row>
        <row r="1550">
          <cell r="A1550" t="str">
            <v>Id1549</v>
          </cell>
          <cell r="B1550">
            <v>17.059999999999999</v>
          </cell>
          <cell r="C1550">
            <v>8.5</v>
          </cell>
          <cell r="D1550" t="str">
            <v>No</v>
          </cell>
          <cell r="E1550" t="str">
            <v>No</v>
          </cell>
          <cell r="F1550" t="str">
            <v>No</v>
          </cell>
          <cell r="G1550">
            <v>0</v>
          </cell>
          <cell r="H1550" t="str">
            <v>No</v>
          </cell>
          <cell r="I1550">
            <v>17.059999999999999</v>
          </cell>
          <cell r="J1550" t="str">
            <v>Underweight</v>
          </cell>
          <cell r="K1550">
            <v>8.5</v>
          </cell>
          <cell r="L1550" t="str">
            <v>Diabetes</v>
          </cell>
        </row>
        <row r="1551">
          <cell r="A1551" t="str">
            <v>Id1550</v>
          </cell>
          <cell r="B1551">
            <v>36.29</v>
          </cell>
          <cell r="C1551">
            <v>6.23</v>
          </cell>
          <cell r="D1551" t="str">
            <v>No</v>
          </cell>
          <cell r="E1551" t="str">
            <v>No</v>
          </cell>
          <cell r="F1551" t="str">
            <v>No</v>
          </cell>
          <cell r="G1551">
            <v>0</v>
          </cell>
          <cell r="H1551" t="str">
            <v>No</v>
          </cell>
          <cell r="I1551">
            <v>36.29</v>
          </cell>
          <cell r="J1551" t="str">
            <v>Obesity</v>
          </cell>
          <cell r="K1551">
            <v>6.23</v>
          </cell>
          <cell r="L1551" t="str">
            <v>Prediabetes</v>
          </cell>
        </row>
        <row r="1552">
          <cell r="A1552" t="str">
            <v>Id1551</v>
          </cell>
          <cell r="B1552">
            <v>28.594999999999999</v>
          </cell>
          <cell r="C1552">
            <v>8.5299999999999994</v>
          </cell>
          <cell r="D1552" t="str">
            <v>Yes</v>
          </cell>
          <cell r="E1552" t="str">
            <v>No</v>
          </cell>
          <cell r="F1552" t="str">
            <v>No</v>
          </cell>
          <cell r="G1552">
            <v>1</v>
          </cell>
          <cell r="H1552" t="str">
            <v>No</v>
          </cell>
          <cell r="I1552">
            <v>28.594999999999999</v>
          </cell>
          <cell r="J1552" t="str">
            <v>Over Weight</v>
          </cell>
          <cell r="K1552">
            <v>8.5299999999999994</v>
          </cell>
          <cell r="L1552" t="str">
            <v>Diabetes</v>
          </cell>
        </row>
        <row r="1553">
          <cell r="A1553" t="str">
            <v>Id1552</v>
          </cell>
          <cell r="B1553">
            <v>17.8</v>
          </cell>
          <cell r="C1553">
            <v>5.75</v>
          </cell>
          <cell r="D1553" t="str">
            <v>Yes</v>
          </cell>
          <cell r="E1553" t="str">
            <v>No</v>
          </cell>
          <cell r="F1553" t="str">
            <v>Yes</v>
          </cell>
          <cell r="G1553">
            <v>1</v>
          </cell>
          <cell r="H1553" t="str">
            <v>No</v>
          </cell>
          <cell r="I1553">
            <v>17.8</v>
          </cell>
          <cell r="J1553" t="str">
            <v>Underweight</v>
          </cell>
          <cell r="K1553">
            <v>5.75</v>
          </cell>
          <cell r="L1553" t="str">
            <v>Prediabetes</v>
          </cell>
        </row>
        <row r="1554">
          <cell r="A1554" t="str">
            <v>Id1553</v>
          </cell>
          <cell r="B1554">
            <v>21.4</v>
          </cell>
          <cell r="C1554">
            <v>5.6</v>
          </cell>
          <cell r="D1554" t="str">
            <v>No</v>
          </cell>
          <cell r="E1554" t="str">
            <v>No</v>
          </cell>
          <cell r="F1554" t="str">
            <v>No</v>
          </cell>
          <cell r="G1554">
            <v>0</v>
          </cell>
          <cell r="H1554" t="str">
            <v>No</v>
          </cell>
          <cell r="I1554">
            <v>21.4</v>
          </cell>
          <cell r="J1554" t="str">
            <v>Normal Weight</v>
          </cell>
          <cell r="K1554">
            <v>5.6</v>
          </cell>
          <cell r="L1554" t="str">
            <v>Normal</v>
          </cell>
        </row>
        <row r="1555">
          <cell r="A1555" t="str">
            <v>Id1554</v>
          </cell>
          <cell r="B1555">
            <v>23.01</v>
          </cell>
          <cell r="C1555">
            <v>4.68</v>
          </cell>
          <cell r="D1555" t="str">
            <v>No</v>
          </cell>
          <cell r="E1555" t="str">
            <v>No</v>
          </cell>
          <cell r="F1555" t="str">
            <v>No</v>
          </cell>
          <cell r="G1555">
            <v>0</v>
          </cell>
          <cell r="H1555" t="str">
            <v>No</v>
          </cell>
          <cell r="I1555">
            <v>23.01</v>
          </cell>
          <cell r="J1555" t="str">
            <v>Normal Weight</v>
          </cell>
          <cell r="K1555">
            <v>4.68</v>
          </cell>
          <cell r="L1555" t="str">
            <v>Normal</v>
          </cell>
        </row>
        <row r="1556">
          <cell r="A1556" t="str">
            <v>Id1555</v>
          </cell>
          <cell r="B1556">
            <v>19.86</v>
          </cell>
          <cell r="C1556">
            <v>5.62</v>
          </cell>
          <cell r="D1556" t="str">
            <v>Yes</v>
          </cell>
          <cell r="E1556" t="str">
            <v>No</v>
          </cell>
          <cell r="F1556" t="str">
            <v>No</v>
          </cell>
          <cell r="G1556">
            <v>0</v>
          </cell>
          <cell r="H1556" t="str">
            <v>No</v>
          </cell>
          <cell r="I1556">
            <v>19.86</v>
          </cell>
          <cell r="J1556" t="str">
            <v>Normal Weight</v>
          </cell>
          <cell r="K1556">
            <v>5.62</v>
          </cell>
          <cell r="L1556" t="str">
            <v>Normal</v>
          </cell>
        </row>
        <row r="1557">
          <cell r="A1557" t="str">
            <v>Id1556</v>
          </cell>
          <cell r="B1557">
            <v>33.58</v>
          </cell>
          <cell r="C1557">
            <v>5.08</v>
          </cell>
          <cell r="D1557" t="str">
            <v>No</v>
          </cell>
          <cell r="E1557" t="str">
            <v>No</v>
          </cell>
          <cell r="F1557" t="str">
            <v>No</v>
          </cell>
          <cell r="G1557">
            <v>0</v>
          </cell>
          <cell r="H1557" t="str">
            <v>No</v>
          </cell>
          <cell r="I1557">
            <v>33.58</v>
          </cell>
          <cell r="J1557" t="str">
            <v>Obesity</v>
          </cell>
          <cell r="K1557">
            <v>5.08</v>
          </cell>
          <cell r="L1557" t="str">
            <v>Normal</v>
          </cell>
        </row>
        <row r="1558">
          <cell r="A1558" t="str">
            <v>Id1557</v>
          </cell>
          <cell r="B1558">
            <v>29.81</v>
          </cell>
          <cell r="C1558">
            <v>5.28</v>
          </cell>
          <cell r="D1558" t="str">
            <v>No</v>
          </cell>
          <cell r="E1558" t="str">
            <v>No</v>
          </cell>
          <cell r="F1558" t="str">
            <v>No</v>
          </cell>
          <cell r="G1558">
            <v>0</v>
          </cell>
          <cell r="H1558" t="str">
            <v>No</v>
          </cell>
          <cell r="I1558">
            <v>29.81</v>
          </cell>
          <cell r="J1558" t="str">
            <v>Over Weight</v>
          </cell>
          <cell r="K1558">
            <v>5.28</v>
          </cell>
          <cell r="L1558" t="str">
            <v>Normal</v>
          </cell>
        </row>
        <row r="1559">
          <cell r="A1559" t="str">
            <v>Id1558</v>
          </cell>
          <cell r="B1559">
            <v>27.4</v>
          </cell>
          <cell r="C1559">
            <v>4.6100000000000003</v>
          </cell>
          <cell r="D1559" t="str">
            <v>No</v>
          </cell>
          <cell r="E1559" t="str">
            <v>No</v>
          </cell>
          <cell r="F1559" t="str">
            <v>No</v>
          </cell>
          <cell r="G1559">
            <v>0</v>
          </cell>
          <cell r="H1559" t="str">
            <v>No</v>
          </cell>
          <cell r="I1559">
            <v>27.4</v>
          </cell>
          <cell r="J1559" t="str">
            <v>Over Weight</v>
          </cell>
          <cell r="K1559">
            <v>4.6100000000000003</v>
          </cell>
          <cell r="L1559" t="str">
            <v>Normal</v>
          </cell>
        </row>
        <row r="1560">
          <cell r="A1560" t="str">
            <v>Id1559</v>
          </cell>
          <cell r="B1560">
            <v>17.98</v>
          </cell>
          <cell r="C1560">
            <v>6.57</v>
          </cell>
          <cell r="D1560" t="str">
            <v>Yes</v>
          </cell>
          <cell r="E1560" t="str">
            <v>No</v>
          </cell>
          <cell r="F1560" t="str">
            <v>No</v>
          </cell>
          <cell r="G1560">
            <v>2</v>
          </cell>
          <cell r="H1560" t="str">
            <v>No</v>
          </cell>
          <cell r="I1560">
            <v>17.98</v>
          </cell>
          <cell r="J1560" t="str">
            <v>Underweight</v>
          </cell>
          <cell r="K1560">
            <v>6.57</v>
          </cell>
          <cell r="L1560" t="str">
            <v>Diabetes</v>
          </cell>
        </row>
        <row r="1561">
          <cell r="A1561" t="str">
            <v>Id1560</v>
          </cell>
          <cell r="B1561">
            <v>37.9</v>
          </cell>
          <cell r="C1561">
            <v>5.83</v>
          </cell>
          <cell r="D1561" t="str">
            <v>No</v>
          </cell>
          <cell r="E1561" t="str">
            <v>No</v>
          </cell>
          <cell r="F1561" t="str">
            <v>No</v>
          </cell>
          <cell r="G1561">
            <v>0</v>
          </cell>
          <cell r="H1561" t="str">
            <v>No</v>
          </cell>
          <cell r="I1561">
            <v>37.9</v>
          </cell>
          <cell r="J1561" t="str">
            <v>Obesity</v>
          </cell>
          <cell r="K1561">
            <v>5.83</v>
          </cell>
          <cell r="L1561" t="str">
            <v>Prediabetes</v>
          </cell>
        </row>
        <row r="1562">
          <cell r="A1562" t="str">
            <v>Id1561</v>
          </cell>
          <cell r="B1562">
            <v>25.27</v>
          </cell>
          <cell r="C1562">
            <v>6.98</v>
          </cell>
          <cell r="D1562" t="str">
            <v>Yes</v>
          </cell>
          <cell r="E1562" t="str">
            <v>No</v>
          </cell>
          <cell r="F1562" t="str">
            <v>No</v>
          </cell>
          <cell r="G1562">
            <v>0</v>
          </cell>
          <cell r="H1562" t="str">
            <v>No</v>
          </cell>
          <cell r="I1562">
            <v>25.27</v>
          </cell>
          <cell r="J1562" t="str">
            <v>Over Weight</v>
          </cell>
          <cell r="K1562">
            <v>6.98</v>
          </cell>
          <cell r="L1562" t="str">
            <v>Diabetes</v>
          </cell>
        </row>
        <row r="1563">
          <cell r="A1563" t="str">
            <v>Id1562</v>
          </cell>
          <cell r="B1563">
            <v>29.26</v>
          </cell>
          <cell r="C1563">
            <v>4.03</v>
          </cell>
          <cell r="D1563" t="str">
            <v>No</v>
          </cell>
          <cell r="E1563" t="str">
            <v>No</v>
          </cell>
          <cell r="F1563" t="str">
            <v>No</v>
          </cell>
          <cell r="G1563">
            <v>1</v>
          </cell>
          <cell r="H1563" t="str">
            <v>No</v>
          </cell>
          <cell r="I1563">
            <v>29.26</v>
          </cell>
          <cell r="J1563" t="str">
            <v>Over Weight</v>
          </cell>
          <cell r="K1563">
            <v>4.03</v>
          </cell>
          <cell r="L1563" t="str">
            <v>Normal</v>
          </cell>
        </row>
        <row r="1564">
          <cell r="A1564" t="str">
            <v>Id1563</v>
          </cell>
          <cell r="B1564">
            <v>27.835000000000001</v>
          </cell>
          <cell r="C1564">
            <v>4.5599999999999996</v>
          </cell>
          <cell r="D1564" t="str">
            <v>No</v>
          </cell>
          <cell r="E1564" t="str">
            <v>No</v>
          </cell>
          <cell r="F1564" t="str">
            <v>No</v>
          </cell>
          <cell r="G1564">
            <v>1</v>
          </cell>
          <cell r="H1564" t="str">
            <v>No</v>
          </cell>
          <cell r="I1564">
            <v>27.835000000000001</v>
          </cell>
          <cell r="J1564" t="str">
            <v>Over Weight</v>
          </cell>
          <cell r="K1564">
            <v>4.5599999999999996</v>
          </cell>
          <cell r="L1564" t="str">
            <v>Normal</v>
          </cell>
        </row>
        <row r="1565">
          <cell r="A1565" t="str">
            <v>Id1564</v>
          </cell>
          <cell r="B1565">
            <v>46.53</v>
          </cell>
          <cell r="C1565">
            <v>5.38</v>
          </cell>
          <cell r="D1565" t="str">
            <v>Yes</v>
          </cell>
          <cell r="E1565" t="str">
            <v>No</v>
          </cell>
          <cell r="F1565" t="str">
            <v>No</v>
          </cell>
          <cell r="G1565">
            <v>0</v>
          </cell>
          <cell r="H1565" t="str">
            <v>No</v>
          </cell>
          <cell r="I1565">
            <v>46.53</v>
          </cell>
          <cell r="J1565" t="str">
            <v>Obesity</v>
          </cell>
          <cell r="K1565">
            <v>5.38</v>
          </cell>
          <cell r="L1565" t="str">
            <v>Normal</v>
          </cell>
        </row>
        <row r="1566">
          <cell r="A1566" t="str">
            <v>Id1565</v>
          </cell>
          <cell r="B1566">
            <v>20.58</v>
          </cell>
          <cell r="C1566">
            <v>11.04</v>
          </cell>
          <cell r="D1566" t="str">
            <v>Yes</v>
          </cell>
          <cell r="E1566" t="str">
            <v>No</v>
          </cell>
          <cell r="F1566" t="str">
            <v>No</v>
          </cell>
          <cell r="G1566">
            <v>1</v>
          </cell>
          <cell r="H1566" t="str">
            <v>No</v>
          </cell>
          <cell r="I1566">
            <v>20.58</v>
          </cell>
          <cell r="J1566" t="str">
            <v>Normal Weight</v>
          </cell>
          <cell r="K1566">
            <v>11.04</v>
          </cell>
          <cell r="L1566" t="str">
            <v>Diabetes</v>
          </cell>
        </row>
        <row r="1567">
          <cell r="A1567" t="str">
            <v>Id1566</v>
          </cell>
          <cell r="B1567">
            <v>19.53</v>
          </cell>
          <cell r="C1567">
            <v>6.09</v>
          </cell>
          <cell r="D1567" t="str">
            <v>Yes</v>
          </cell>
          <cell r="E1567" t="str">
            <v>No</v>
          </cell>
          <cell r="F1567" t="str">
            <v>No</v>
          </cell>
          <cell r="G1567">
            <v>0</v>
          </cell>
          <cell r="H1567" t="str">
            <v>No</v>
          </cell>
          <cell r="I1567">
            <v>19.53</v>
          </cell>
          <cell r="J1567" t="str">
            <v>Normal Weight</v>
          </cell>
          <cell r="K1567">
            <v>6.09</v>
          </cell>
          <cell r="L1567" t="str">
            <v>Prediabetes</v>
          </cell>
        </row>
        <row r="1568">
          <cell r="A1568" t="str">
            <v>Id1567</v>
          </cell>
          <cell r="B1568">
            <v>27.7</v>
          </cell>
          <cell r="C1568">
            <v>4.71</v>
          </cell>
          <cell r="D1568" t="str">
            <v>No</v>
          </cell>
          <cell r="E1568" t="str">
            <v>No</v>
          </cell>
          <cell r="F1568" t="str">
            <v>No</v>
          </cell>
          <cell r="G1568">
            <v>1</v>
          </cell>
          <cell r="H1568" t="str">
            <v>No</v>
          </cell>
          <cell r="I1568">
            <v>27.7</v>
          </cell>
          <cell r="J1568" t="str">
            <v>Over Weight</v>
          </cell>
          <cell r="K1568">
            <v>4.71</v>
          </cell>
          <cell r="L1568" t="str">
            <v>Normal</v>
          </cell>
        </row>
        <row r="1569">
          <cell r="A1569" t="str">
            <v>Id1568</v>
          </cell>
          <cell r="B1569">
            <v>18.920000000000002</v>
          </cell>
          <cell r="C1569">
            <v>8.18</v>
          </cell>
          <cell r="D1569" t="str">
            <v>No</v>
          </cell>
          <cell r="E1569" t="str">
            <v>No</v>
          </cell>
          <cell r="F1569" t="str">
            <v>No</v>
          </cell>
          <cell r="G1569">
            <v>0</v>
          </cell>
          <cell r="H1569" t="str">
            <v>No</v>
          </cell>
          <cell r="I1569">
            <v>18.920000000000002</v>
          </cell>
          <cell r="J1569" t="str">
            <v>Normal Weight</v>
          </cell>
          <cell r="K1569">
            <v>8.18</v>
          </cell>
          <cell r="L1569" t="str">
            <v>Diabetes</v>
          </cell>
        </row>
        <row r="1570">
          <cell r="A1570" t="str">
            <v>Id1569</v>
          </cell>
          <cell r="B1570">
            <v>17.760000000000002</v>
          </cell>
          <cell r="C1570">
            <v>11.18</v>
          </cell>
          <cell r="D1570" t="str">
            <v>Yes</v>
          </cell>
          <cell r="E1570" t="str">
            <v>No</v>
          </cell>
          <cell r="F1570" t="str">
            <v>No</v>
          </cell>
          <cell r="G1570">
            <v>2</v>
          </cell>
          <cell r="H1570" t="str">
            <v>No</v>
          </cell>
          <cell r="I1570">
            <v>17.760000000000002</v>
          </cell>
          <cell r="J1570" t="str">
            <v>Underweight</v>
          </cell>
          <cell r="K1570">
            <v>11.18</v>
          </cell>
          <cell r="L1570" t="str">
            <v>Diabetes</v>
          </cell>
        </row>
        <row r="1571">
          <cell r="A1571" t="str">
            <v>Id1570</v>
          </cell>
          <cell r="B1571">
            <v>29.83</v>
          </cell>
          <cell r="C1571">
            <v>5.03</v>
          </cell>
          <cell r="D1571" t="str">
            <v>Yes</v>
          </cell>
          <cell r="E1571" t="str">
            <v>No</v>
          </cell>
          <cell r="F1571" t="str">
            <v>No</v>
          </cell>
          <cell r="G1571">
            <v>0</v>
          </cell>
          <cell r="H1571" t="str">
            <v>No</v>
          </cell>
          <cell r="I1571">
            <v>29.83</v>
          </cell>
          <cell r="J1571" t="str">
            <v>Over Weight</v>
          </cell>
          <cell r="K1571">
            <v>5.03</v>
          </cell>
          <cell r="L1571" t="str">
            <v>Normal</v>
          </cell>
        </row>
        <row r="1572">
          <cell r="A1572" t="str">
            <v>Id1571</v>
          </cell>
          <cell r="B1572">
            <v>23.465</v>
          </cell>
          <cell r="C1572">
            <v>5.56</v>
          </cell>
          <cell r="D1572" t="str">
            <v>No</v>
          </cell>
          <cell r="E1572" t="str">
            <v>No</v>
          </cell>
          <cell r="F1572" t="str">
            <v>No</v>
          </cell>
          <cell r="G1572">
            <v>1</v>
          </cell>
          <cell r="H1572" t="str">
            <v>No</v>
          </cell>
          <cell r="I1572">
            <v>23.465</v>
          </cell>
          <cell r="J1572" t="str">
            <v>Normal Weight</v>
          </cell>
          <cell r="K1572">
            <v>5.56</v>
          </cell>
          <cell r="L1572" t="str">
            <v>Normal</v>
          </cell>
        </row>
        <row r="1573">
          <cell r="A1573" t="str">
            <v>Id1572</v>
          </cell>
          <cell r="B1573">
            <v>29.355</v>
          </cell>
          <cell r="C1573">
            <v>4.33</v>
          </cell>
          <cell r="D1573" t="str">
            <v>No</v>
          </cell>
          <cell r="E1573" t="str">
            <v>No</v>
          </cell>
          <cell r="F1573" t="str">
            <v>No</v>
          </cell>
          <cell r="G1573">
            <v>0</v>
          </cell>
          <cell r="H1573" t="str">
            <v>No</v>
          </cell>
          <cell r="I1573">
            <v>29.355</v>
          </cell>
          <cell r="J1573" t="str">
            <v>Over Weight</v>
          </cell>
          <cell r="K1573">
            <v>4.33</v>
          </cell>
          <cell r="L1573" t="str">
            <v>Normal</v>
          </cell>
        </row>
        <row r="1574">
          <cell r="A1574" t="str">
            <v>Id1573</v>
          </cell>
          <cell r="B1574">
            <v>35.49</v>
          </cell>
          <cell r="C1574">
            <v>5.21</v>
          </cell>
          <cell r="D1574" t="str">
            <v>Yes</v>
          </cell>
          <cell r="E1574" t="str">
            <v>No</v>
          </cell>
          <cell r="F1574" t="str">
            <v>Yes</v>
          </cell>
          <cell r="G1574">
            <v>1</v>
          </cell>
          <cell r="H1574" t="str">
            <v>No</v>
          </cell>
          <cell r="I1574">
            <v>35.49</v>
          </cell>
          <cell r="J1574" t="str">
            <v>Obesity</v>
          </cell>
          <cell r="K1574">
            <v>5.21</v>
          </cell>
          <cell r="L1574" t="str">
            <v>Normal</v>
          </cell>
        </row>
        <row r="1575">
          <cell r="A1575" t="str">
            <v>Id1574</v>
          </cell>
          <cell r="B1575">
            <v>26.315000000000001</v>
          </cell>
          <cell r="C1575">
            <v>5.89</v>
          </cell>
          <cell r="D1575" t="str">
            <v>No</v>
          </cell>
          <cell r="E1575" t="str">
            <v>No</v>
          </cell>
          <cell r="F1575" t="str">
            <v>No</v>
          </cell>
          <cell r="G1575">
            <v>0</v>
          </cell>
          <cell r="H1575" t="str">
            <v>No</v>
          </cell>
          <cell r="I1575">
            <v>26.315000000000001</v>
          </cell>
          <cell r="J1575" t="str">
            <v>Over Weight</v>
          </cell>
          <cell r="K1575">
            <v>5.89</v>
          </cell>
          <cell r="L1575" t="str">
            <v>Prediabetes</v>
          </cell>
        </row>
        <row r="1576">
          <cell r="A1576" t="str">
            <v>Id1575</v>
          </cell>
          <cell r="B1576">
            <v>19.79</v>
          </cell>
          <cell r="C1576">
            <v>4.8099999999999996</v>
          </cell>
          <cell r="D1576" t="str">
            <v>Yes</v>
          </cell>
          <cell r="E1576" t="str">
            <v>No</v>
          </cell>
          <cell r="F1576" t="str">
            <v>No</v>
          </cell>
          <cell r="G1576">
            <v>0</v>
          </cell>
          <cell r="H1576" t="str">
            <v>No</v>
          </cell>
          <cell r="I1576">
            <v>19.79</v>
          </cell>
          <cell r="J1576" t="str">
            <v>Normal Weight</v>
          </cell>
          <cell r="K1576">
            <v>4.8099999999999996</v>
          </cell>
          <cell r="L1576" t="str">
            <v>Normal</v>
          </cell>
        </row>
        <row r="1577">
          <cell r="A1577" t="str">
            <v>Id1576</v>
          </cell>
          <cell r="B1577">
            <v>40.564999999999998</v>
          </cell>
          <cell r="C1577">
            <v>5.66</v>
          </cell>
          <cell r="D1577" t="str">
            <v>No</v>
          </cell>
          <cell r="E1577" t="str">
            <v>No</v>
          </cell>
          <cell r="F1577" t="str">
            <v>No</v>
          </cell>
          <cell r="G1577">
            <v>1</v>
          </cell>
          <cell r="H1577" t="str">
            <v>No</v>
          </cell>
          <cell r="I1577">
            <v>40.564999999999998</v>
          </cell>
          <cell r="J1577" t="str">
            <v>Obesity</v>
          </cell>
          <cell r="K1577">
            <v>5.66</v>
          </cell>
          <cell r="L1577" t="str">
            <v>Normal</v>
          </cell>
        </row>
        <row r="1578">
          <cell r="A1578" t="str">
            <v>Id1577</v>
          </cell>
          <cell r="B1578">
            <v>18.03</v>
          </cell>
          <cell r="C1578">
            <v>10.66</v>
          </cell>
          <cell r="D1578" t="str">
            <v>Yes</v>
          </cell>
          <cell r="E1578" t="str">
            <v>No</v>
          </cell>
          <cell r="F1578" t="str">
            <v>No</v>
          </cell>
          <cell r="G1578">
            <v>2</v>
          </cell>
          <cell r="H1578" t="str">
            <v>No</v>
          </cell>
          <cell r="I1578">
            <v>18.03</v>
          </cell>
          <cell r="J1578" t="str">
            <v>Underweight</v>
          </cell>
          <cell r="K1578">
            <v>10.66</v>
          </cell>
          <cell r="L1578" t="str">
            <v>Diabetes</v>
          </cell>
        </row>
        <row r="1579">
          <cell r="A1579" t="str">
            <v>Id1578</v>
          </cell>
          <cell r="B1579">
            <v>34.65</v>
          </cell>
          <cell r="C1579">
            <v>5.98</v>
          </cell>
          <cell r="D1579" t="str">
            <v>Yes</v>
          </cell>
          <cell r="E1579" t="str">
            <v>No</v>
          </cell>
          <cell r="F1579" t="str">
            <v>No</v>
          </cell>
          <cell r="G1579">
            <v>0</v>
          </cell>
          <cell r="H1579" t="str">
            <v>No</v>
          </cell>
          <cell r="I1579">
            <v>34.65</v>
          </cell>
          <cell r="J1579" t="str">
            <v>Obesity</v>
          </cell>
          <cell r="K1579">
            <v>5.98</v>
          </cell>
          <cell r="L1579" t="str">
            <v>Prediabetes</v>
          </cell>
        </row>
        <row r="1580">
          <cell r="A1580" t="str">
            <v>Id1579</v>
          </cell>
          <cell r="B1580">
            <v>42.94</v>
          </cell>
          <cell r="C1580">
            <v>4.34</v>
          </cell>
          <cell r="D1580" t="str">
            <v>No</v>
          </cell>
          <cell r="E1580" t="str">
            <v>No</v>
          </cell>
          <cell r="F1580" t="str">
            <v>No</v>
          </cell>
          <cell r="G1580">
            <v>0</v>
          </cell>
          <cell r="H1580" t="str">
            <v>No</v>
          </cell>
          <cell r="I1580">
            <v>42.94</v>
          </cell>
          <cell r="J1580" t="str">
            <v>Obesity</v>
          </cell>
          <cell r="K1580">
            <v>4.34</v>
          </cell>
          <cell r="L1580" t="str">
            <v>Normal</v>
          </cell>
        </row>
        <row r="1581">
          <cell r="A1581" t="str">
            <v>Id1580</v>
          </cell>
          <cell r="B1581">
            <v>31.254999999999999</v>
          </cell>
          <cell r="C1581">
            <v>5.17</v>
          </cell>
          <cell r="D1581" t="str">
            <v>No</v>
          </cell>
          <cell r="E1581" t="str">
            <v>No</v>
          </cell>
          <cell r="F1581" t="str">
            <v>No</v>
          </cell>
          <cell r="G1581">
            <v>0</v>
          </cell>
          <cell r="H1581" t="str">
            <v>No</v>
          </cell>
          <cell r="I1581">
            <v>31.254999999999999</v>
          </cell>
          <cell r="J1581" t="str">
            <v>Obesity</v>
          </cell>
          <cell r="K1581">
            <v>5.17</v>
          </cell>
          <cell r="L1581" t="str">
            <v>Normal</v>
          </cell>
        </row>
        <row r="1582">
          <cell r="A1582" t="str">
            <v>Id1581</v>
          </cell>
          <cell r="B1582">
            <v>45.43</v>
          </cell>
          <cell r="C1582">
            <v>4.2300000000000004</v>
          </cell>
          <cell r="D1582" t="str">
            <v>Yes</v>
          </cell>
          <cell r="E1582" t="str">
            <v>No</v>
          </cell>
          <cell r="F1582" t="str">
            <v>Yes</v>
          </cell>
          <cell r="G1582">
            <v>1</v>
          </cell>
          <cell r="H1582" t="str">
            <v>No</v>
          </cell>
          <cell r="I1582">
            <v>45.43</v>
          </cell>
          <cell r="J1582" t="str">
            <v>Obesity</v>
          </cell>
          <cell r="K1582">
            <v>4.2300000000000004</v>
          </cell>
          <cell r="L1582" t="str">
            <v>Normal</v>
          </cell>
        </row>
        <row r="1583">
          <cell r="A1583" t="str">
            <v>Id1582</v>
          </cell>
          <cell r="B1583">
            <v>32.340000000000003</v>
          </cell>
          <cell r="C1583">
            <v>4.88</v>
          </cell>
          <cell r="D1583" t="str">
            <v>Yes</v>
          </cell>
          <cell r="E1583" t="str">
            <v>No</v>
          </cell>
          <cell r="F1583" t="str">
            <v>Yes</v>
          </cell>
          <cell r="G1583">
            <v>1</v>
          </cell>
          <cell r="H1583" t="str">
            <v>No</v>
          </cell>
          <cell r="I1583">
            <v>32.340000000000003</v>
          </cell>
          <cell r="J1583" t="str">
            <v>Obesity</v>
          </cell>
          <cell r="K1583">
            <v>4.88</v>
          </cell>
          <cell r="L1583" t="str">
            <v>Normal</v>
          </cell>
        </row>
        <row r="1584">
          <cell r="A1584" t="str">
            <v>Id1583</v>
          </cell>
          <cell r="B1584">
            <v>25.46</v>
          </cell>
          <cell r="C1584">
            <v>9.7100000000000009</v>
          </cell>
          <cell r="D1584" t="str">
            <v>Yes</v>
          </cell>
          <cell r="E1584" t="str">
            <v>No</v>
          </cell>
          <cell r="F1584" t="str">
            <v>No</v>
          </cell>
          <cell r="G1584">
            <v>1</v>
          </cell>
          <cell r="H1584" t="str">
            <v>No</v>
          </cell>
          <cell r="I1584">
            <v>25.46</v>
          </cell>
          <cell r="J1584" t="str">
            <v>Over Weight</v>
          </cell>
          <cell r="K1584">
            <v>9.7100000000000009</v>
          </cell>
          <cell r="L1584" t="str">
            <v>Diabetes</v>
          </cell>
        </row>
        <row r="1585">
          <cell r="A1585" t="str">
            <v>Id1584</v>
          </cell>
          <cell r="B1585">
            <v>37.145000000000003</v>
          </cell>
          <cell r="C1585">
            <v>5.32</v>
          </cell>
          <cell r="D1585" t="str">
            <v>No</v>
          </cell>
          <cell r="E1585" t="str">
            <v>No</v>
          </cell>
          <cell r="F1585" t="str">
            <v>No</v>
          </cell>
          <cell r="G1585">
            <v>0</v>
          </cell>
          <cell r="H1585" t="str">
            <v>No</v>
          </cell>
          <cell r="I1585">
            <v>37.145000000000003</v>
          </cell>
          <cell r="J1585" t="str">
            <v>Obesity</v>
          </cell>
          <cell r="K1585">
            <v>5.32</v>
          </cell>
          <cell r="L1585" t="str">
            <v>Normal</v>
          </cell>
        </row>
        <row r="1586">
          <cell r="A1586" t="str">
            <v>Id1585</v>
          </cell>
          <cell r="B1586">
            <v>30.8</v>
          </cell>
          <cell r="C1586">
            <v>5.83</v>
          </cell>
          <cell r="D1586" t="str">
            <v>Yes</v>
          </cell>
          <cell r="E1586" t="str">
            <v>No</v>
          </cell>
          <cell r="F1586" t="str">
            <v>No</v>
          </cell>
          <cell r="G1586">
            <v>0</v>
          </cell>
          <cell r="H1586" t="str">
            <v>No</v>
          </cell>
          <cell r="I1586">
            <v>30.8</v>
          </cell>
          <cell r="J1586" t="str">
            <v>Obesity</v>
          </cell>
          <cell r="K1586">
            <v>5.83</v>
          </cell>
          <cell r="L1586" t="str">
            <v>Prediabetes</v>
          </cell>
        </row>
        <row r="1587">
          <cell r="A1587" t="str">
            <v>Id1586</v>
          </cell>
          <cell r="B1587">
            <v>29.5</v>
          </cell>
          <cell r="C1587">
            <v>5.54</v>
          </cell>
          <cell r="D1587" t="str">
            <v>Yes</v>
          </cell>
          <cell r="E1587" t="str">
            <v>No</v>
          </cell>
          <cell r="F1587" t="str">
            <v>No</v>
          </cell>
          <cell r="G1587">
            <v>0</v>
          </cell>
          <cell r="H1587" t="str">
            <v>No</v>
          </cell>
          <cell r="I1587">
            <v>29.5</v>
          </cell>
          <cell r="J1587" t="str">
            <v>Over Weight</v>
          </cell>
          <cell r="K1587">
            <v>5.54</v>
          </cell>
          <cell r="L1587" t="str">
            <v>Normal</v>
          </cell>
        </row>
        <row r="1588">
          <cell r="A1588" t="str">
            <v>Id1587</v>
          </cell>
          <cell r="B1588">
            <v>43.39</v>
          </cell>
          <cell r="C1588">
            <v>5.85</v>
          </cell>
          <cell r="D1588" t="str">
            <v>No</v>
          </cell>
          <cell r="E1588" t="str">
            <v>yes</v>
          </cell>
          <cell r="F1588" t="str">
            <v>No</v>
          </cell>
          <cell r="G1588">
            <v>1</v>
          </cell>
          <cell r="H1588" t="str">
            <v>No</v>
          </cell>
          <cell r="I1588">
            <v>43.39</v>
          </cell>
          <cell r="J1588" t="str">
            <v>Obesity</v>
          </cell>
          <cell r="K1588">
            <v>5.85</v>
          </cell>
          <cell r="L1588" t="str">
            <v>Prediabetes</v>
          </cell>
        </row>
        <row r="1589">
          <cell r="A1589" t="str">
            <v>Id1588</v>
          </cell>
          <cell r="B1589">
            <v>15.08</v>
          </cell>
          <cell r="C1589">
            <v>4.8499999999999996</v>
          </cell>
          <cell r="D1589" t="str">
            <v>Yes</v>
          </cell>
          <cell r="E1589" t="str">
            <v>No</v>
          </cell>
          <cell r="F1589" t="str">
            <v>Yes</v>
          </cell>
          <cell r="G1589">
            <v>1</v>
          </cell>
          <cell r="H1589" t="str">
            <v>No</v>
          </cell>
          <cell r="I1589">
            <v>15.08</v>
          </cell>
          <cell r="J1589" t="str">
            <v>Underweight</v>
          </cell>
          <cell r="K1589">
            <v>4.8499999999999996</v>
          </cell>
          <cell r="L1589" t="str">
            <v>Normal</v>
          </cell>
        </row>
        <row r="1590">
          <cell r="A1590" t="str">
            <v>Id1589</v>
          </cell>
          <cell r="B1590">
            <v>20.48</v>
          </cell>
          <cell r="C1590">
            <v>11.09</v>
          </cell>
          <cell r="D1590" t="str">
            <v>No</v>
          </cell>
          <cell r="E1590" t="str">
            <v>No</v>
          </cell>
          <cell r="F1590" t="str">
            <v>No</v>
          </cell>
          <cell r="G1590">
            <v>0</v>
          </cell>
          <cell r="H1590" t="str">
            <v>No</v>
          </cell>
          <cell r="I1590">
            <v>20.48</v>
          </cell>
          <cell r="J1590" t="str">
            <v>Normal Weight</v>
          </cell>
          <cell r="K1590">
            <v>11.09</v>
          </cell>
          <cell r="L1590" t="str">
            <v>Diabetes</v>
          </cell>
        </row>
        <row r="1591">
          <cell r="A1591" t="str">
            <v>Id1590</v>
          </cell>
          <cell r="B1591">
            <v>34.450000000000003</v>
          </cell>
          <cell r="C1591">
            <v>5.58</v>
          </cell>
          <cell r="D1591" t="str">
            <v>Yes</v>
          </cell>
          <cell r="E1591" t="str">
            <v>No</v>
          </cell>
          <cell r="F1591" t="str">
            <v>No</v>
          </cell>
          <cell r="G1591">
            <v>0</v>
          </cell>
          <cell r="H1591" t="str">
            <v>No</v>
          </cell>
          <cell r="I1591">
            <v>34.450000000000003</v>
          </cell>
          <cell r="J1591" t="str">
            <v>Obesity</v>
          </cell>
          <cell r="K1591">
            <v>5.58</v>
          </cell>
          <cell r="L1591" t="str">
            <v>Normal</v>
          </cell>
        </row>
        <row r="1592">
          <cell r="A1592" t="str">
            <v>Id1591</v>
          </cell>
          <cell r="B1592">
            <v>34.21</v>
          </cell>
          <cell r="C1592">
            <v>9.7200000000000006</v>
          </cell>
          <cell r="D1592" t="str">
            <v>Yes</v>
          </cell>
          <cell r="E1592" t="str">
            <v>No</v>
          </cell>
          <cell r="F1592" t="str">
            <v>No</v>
          </cell>
          <cell r="G1592">
            <v>0</v>
          </cell>
          <cell r="H1592" t="str">
            <v>No</v>
          </cell>
          <cell r="I1592">
            <v>34.21</v>
          </cell>
          <cell r="J1592" t="str">
            <v>Obesity</v>
          </cell>
          <cell r="K1592">
            <v>9.7200000000000006</v>
          </cell>
          <cell r="L1592" t="str">
            <v>Diabetes</v>
          </cell>
        </row>
        <row r="1593">
          <cell r="A1593" t="str">
            <v>Id1592</v>
          </cell>
          <cell r="B1593">
            <v>28.8</v>
          </cell>
          <cell r="C1593">
            <v>11.41</v>
          </cell>
          <cell r="D1593" t="str">
            <v>Yes</v>
          </cell>
          <cell r="E1593" t="str">
            <v>No</v>
          </cell>
          <cell r="F1593" t="str">
            <v>No</v>
          </cell>
          <cell r="G1593">
            <v>0</v>
          </cell>
          <cell r="H1593" t="str">
            <v>No</v>
          </cell>
          <cell r="I1593">
            <v>28.8</v>
          </cell>
          <cell r="J1593" t="str">
            <v>Over Weight</v>
          </cell>
          <cell r="K1593">
            <v>11.41</v>
          </cell>
          <cell r="L1593" t="str">
            <v>Diabetes</v>
          </cell>
        </row>
        <row r="1594">
          <cell r="A1594" t="str">
            <v>Id1593</v>
          </cell>
          <cell r="B1594">
            <v>31.74</v>
          </cell>
          <cell r="C1594">
            <v>4.46</v>
          </cell>
          <cell r="D1594" t="str">
            <v>No</v>
          </cell>
          <cell r="E1594" t="str">
            <v>No</v>
          </cell>
          <cell r="F1594" t="str">
            <v>Yes</v>
          </cell>
          <cell r="G1594">
            <v>1</v>
          </cell>
          <cell r="H1594" t="str">
            <v>No</v>
          </cell>
          <cell r="I1594">
            <v>31.74</v>
          </cell>
          <cell r="J1594" t="str">
            <v>Obesity</v>
          </cell>
          <cell r="K1594">
            <v>4.46</v>
          </cell>
          <cell r="L1594" t="str">
            <v>Normal</v>
          </cell>
        </row>
        <row r="1595">
          <cell r="A1595" t="str">
            <v>Id1594</v>
          </cell>
          <cell r="B1595">
            <v>21.78</v>
          </cell>
          <cell r="C1595">
            <v>9.31</v>
          </cell>
          <cell r="D1595" t="str">
            <v>Yes</v>
          </cell>
          <cell r="E1595" t="str">
            <v>No</v>
          </cell>
          <cell r="F1595" t="str">
            <v>No</v>
          </cell>
          <cell r="G1595">
            <v>0</v>
          </cell>
          <cell r="H1595" t="str">
            <v>No</v>
          </cell>
          <cell r="I1595">
            <v>21.78</v>
          </cell>
          <cell r="J1595" t="str">
            <v>Normal Weight</v>
          </cell>
          <cell r="K1595">
            <v>9.31</v>
          </cell>
          <cell r="L1595" t="str">
            <v>Diabetes</v>
          </cell>
        </row>
        <row r="1596">
          <cell r="A1596" t="str">
            <v>Id1595</v>
          </cell>
          <cell r="B1596">
            <v>23.75</v>
          </cell>
          <cell r="C1596">
            <v>5.03</v>
          </cell>
          <cell r="D1596" t="str">
            <v>No</v>
          </cell>
          <cell r="E1596" t="str">
            <v>No</v>
          </cell>
          <cell r="F1596" t="str">
            <v>No</v>
          </cell>
          <cell r="G1596">
            <v>1</v>
          </cell>
          <cell r="H1596" t="str">
            <v>No</v>
          </cell>
          <cell r="I1596">
            <v>23.75</v>
          </cell>
          <cell r="J1596" t="str">
            <v>Normal Weight</v>
          </cell>
          <cell r="K1596">
            <v>5.03</v>
          </cell>
          <cell r="L1596" t="str">
            <v>Normal</v>
          </cell>
        </row>
        <row r="1597">
          <cell r="A1597" t="str">
            <v>Id1596</v>
          </cell>
          <cell r="B1597">
            <v>33.21</v>
          </cell>
          <cell r="C1597">
            <v>5.07</v>
          </cell>
          <cell r="D1597" t="str">
            <v>Yes</v>
          </cell>
          <cell r="E1597" t="str">
            <v>No</v>
          </cell>
          <cell r="F1597" t="str">
            <v>No</v>
          </cell>
          <cell r="G1597">
            <v>1</v>
          </cell>
          <cell r="H1597" t="str">
            <v>No</v>
          </cell>
          <cell r="I1597">
            <v>33.21</v>
          </cell>
          <cell r="J1597" t="str">
            <v>Obesity</v>
          </cell>
          <cell r="K1597">
            <v>5.07</v>
          </cell>
          <cell r="L1597" t="str">
            <v>Normal</v>
          </cell>
        </row>
        <row r="1598">
          <cell r="A1598" t="str">
            <v>Id1597</v>
          </cell>
          <cell r="B1598">
            <v>17.7</v>
          </cell>
          <cell r="C1598">
            <v>10.42</v>
          </cell>
          <cell r="D1598" t="str">
            <v>Yes</v>
          </cell>
          <cell r="E1598" t="str">
            <v>No</v>
          </cell>
          <cell r="F1598" t="str">
            <v>No</v>
          </cell>
          <cell r="G1598">
            <v>2</v>
          </cell>
          <cell r="H1598" t="str">
            <v>No</v>
          </cell>
          <cell r="I1598">
            <v>17.7</v>
          </cell>
          <cell r="J1598" t="str">
            <v>Underweight</v>
          </cell>
          <cell r="K1598">
            <v>10.42</v>
          </cell>
          <cell r="L1598" t="str">
            <v>Diabetes</v>
          </cell>
        </row>
        <row r="1599">
          <cell r="A1599" t="str">
            <v>Id1598</v>
          </cell>
          <cell r="B1599">
            <v>17.2</v>
          </cell>
          <cell r="C1599">
            <v>6.45</v>
          </cell>
          <cell r="D1599" t="str">
            <v>No</v>
          </cell>
          <cell r="E1599" t="str">
            <v>No</v>
          </cell>
          <cell r="F1599" t="str">
            <v>No</v>
          </cell>
          <cell r="G1599">
            <v>2</v>
          </cell>
          <cell r="H1599" t="str">
            <v>No</v>
          </cell>
          <cell r="I1599">
            <v>17.2</v>
          </cell>
          <cell r="J1599" t="str">
            <v>Underweight</v>
          </cell>
          <cell r="K1599">
            <v>6.45</v>
          </cell>
        </row>
        <row r="1600">
          <cell r="A1600" t="str">
            <v>Id1599</v>
          </cell>
          <cell r="B1600">
            <v>19.21</v>
          </cell>
          <cell r="C1600">
            <v>5.52</v>
          </cell>
          <cell r="D1600" t="str">
            <v>No</v>
          </cell>
          <cell r="E1600" t="str">
            <v>No</v>
          </cell>
          <cell r="F1600" t="str">
            <v>No</v>
          </cell>
          <cell r="G1600">
            <v>2</v>
          </cell>
          <cell r="H1600" t="str">
            <v>No</v>
          </cell>
          <cell r="I1600">
            <v>19.21</v>
          </cell>
          <cell r="J1600" t="str">
            <v>Normal Weight</v>
          </cell>
          <cell r="K1600">
            <v>5.52</v>
          </cell>
          <cell r="L1600" t="str">
            <v>Normal</v>
          </cell>
        </row>
        <row r="1601">
          <cell r="A1601" t="str">
            <v>Id1600</v>
          </cell>
          <cell r="B1601">
            <v>23.2</v>
          </cell>
          <cell r="C1601">
            <v>4.41</v>
          </cell>
          <cell r="D1601" t="str">
            <v>No</v>
          </cell>
          <cell r="E1601" t="str">
            <v>No</v>
          </cell>
          <cell r="F1601" t="str">
            <v>Yes</v>
          </cell>
          <cell r="G1601">
            <v>1</v>
          </cell>
          <cell r="H1601" t="str">
            <v>No</v>
          </cell>
          <cell r="I1601">
            <v>23.2</v>
          </cell>
          <cell r="J1601" t="str">
            <v>Normal Weight</v>
          </cell>
          <cell r="K1601">
            <v>4.41</v>
          </cell>
          <cell r="L1601" t="str">
            <v>Normal</v>
          </cell>
        </row>
        <row r="1602">
          <cell r="A1602" t="str">
            <v>Id1601</v>
          </cell>
          <cell r="B1602">
            <v>32.5</v>
          </cell>
          <cell r="C1602">
            <v>4.6900000000000004</v>
          </cell>
          <cell r="D1602" t="str">
            <v>Yes</v>
          </cell>
          <cell r="E1602" t="str">
            <v>No</v>
          </cell>
          <cell r="F1602" t="str">
            <v>Yes</v>
          </cell>
          <cell r="G1602">
            <v>1</v>
          </cell>
          <cell r="H1602" t="str">
            <v>No</v>
          </cell>
          <cell r="I1602">
            <v>32.5</v>
          </cell>
          <cell r="J1602" t="str">
            <v>Obesity</v>
          </cell>
          <cell r="K1602">
            <v>4.6900000000000004</v>
          </cell>
          <cell r="L1602" t="str">
            <v>Normal</v>
          </cell>
        </row>
        <row r="1603">
          <cell r="A1603" t="str">
            <v>Id1602</v>
          </cell>
          <cell r="B1603">
            <v>20.9</v>
          </cell>
          <cell r="C1603">
            <v>6.94</v>
          </cell>
          <cell r="D1603" t="str">
            <v>No</v>
          </cell>
          <cell r="E1603" t="str">
            <v>No</v>
          </cell>
          <cell r="F1603" t="str">
            <v>No</v>
          </cell>
          <cell r="G1603">
            <v>0</v>
          </cell>
          <cell r="H1603" t="str">
            <v>No</v>
          </cell>
          <cell r="I1603">
            <v>20.9</v>
          </cell>
          <cell r="J1603" t="str">
            <v>Normal Weight</v>
          </cell>
          <cell r="K1603">
            <v>6.94</v>
          </cell>
          <cell r="L1603" t="str">
            <v>Diabetes</v>
          </cell>
        </row>
        <row r="1604">
          <cell r="A1604" t="str">
            <v>Id1603</v>
          </cell>
          <cell r="B1604">
            <v>19.11</v>
          </cell>
          <cell r="C1604">
            <v>4.3499999999999996</v>
          </cell>
          <cell r="D1604" t="str">
            <v>No</v>
          </cell>
          <cell r="E1604" t="str">
            <v>No</v>
          </cell>
          <cell r="F1604" t="str">
            <v>No</v>
          </cell>
          <cell r="G1604">
            <v>2</v>
          </cell>
          <cell r="H1604" t="str">
            <v>No</v>
          </cell>
          <cell r="I1604">
            <v>19.11</v>
          </cell>
          <cell r="J1604" t="str">
            <v>Normal Weight</v>
          </cell>
          <cell r="K1604">
            <v>4.3499999999999996</v>
          </cell>
          <cell r="L1604" t="str">
            <v>Normal</v>
          </cell>
        </row>
        <row r="1605">
          <cell r="A1605" t="str">
            <v>Id1604</v>
          </cell>
          <cell r="B1605">
            <v>31.17</v>
          </cell>
          <cell r="C1605">
            <v>5.28</v>
          </cell>
          <cell r="D1605" t="str">
            <v>No</v>
          </cell>
          <cell r="E1605" t="str">
            <v>No</v>
          </cell>
          <cell r="F1605" t="str">
            <v>No</v>
          </cell>
          <cell r="G1605">
            <v>1</v>
          </cell>
          <cell r="H1605" t="str">
            <v>No</v>
          </cell>
          <cell r="I1605">
            <v>31.17</v>
          </cell>
          <cell r="J1605" t="str">
            <v>Obesity</v>
          </cell>
          <cell r="K1605">
            <v>5.28</v>
          </cell>
          <cell r="L1605" t="str">
            <v>Normal</v>
          </cell>
        </row>
        <row r="1606">
          <cell r="A1606" t="str">
            <v>Id1605</v>
          </cell>
          <cell r="B1606">
            <v>36.08</v>
          </cell>
          <cell r="C1606">
            <v>4.29</v>
          </cell>
          <cell r="D1606" t="str">
            <v>No</v>
          </cell>
          <cell r="E1606" t="str">
            <v>No</v>
          </cell>
          <cell r="F1606" t="str">
            <v>No</v>
          </cell>
          <cell r="G1606">
            <v>0</v>
          </cell>
          <cell r="H1606" t="str">
            <v>No</v>
          </cell>
          <cell r="I1606">
            <v>36.08</v>
          </cell>
          <cell r="J1606" t="str">
            <v>Obesity</v>
          </cell>
          <cell r="K1606">
            <v>4.29</v>
          </cell>
          <cell r="L1606" t="str">
            <v>Normal</v>
          </cell>
        </row>
        <row r="1607">
          <cell r="A1607" t="str">
            <v>Id1606</v>
          </cell>
          <cell r="B1607">
            <v>28.024999999999999</v>
          </cell>
          <cell r="C1607">
            <v>5.69</v>
          </cell>
          <cell r="D1607" t="str">
            <v>Yes</v>
          </cell>
          <cell r="E1607" t="str">
            <v>No</v>
          </cell>
          <cell r="F1607" t="str">
            <v>No</v>
          </cell>
          <cell r="G1607">
            <v>0</v>
          </cell>
          <cell r="H1607" t="str">
            <v>No</v>
          </cell>
          <cell r="I1607">
            <v>28.024999999999999</v>
          </cell>
          <cell r="J1607" t="str">
            <v>Over Weight</v>
          </cell>
          <cell r="K1607">
            <v>5.69</v>
          </cell>
          <cell r="L1607" t="str">
            <v>Normal</v>
          </cell>
        </row>
        <row r="1608">
          <cell r="A1608" t="str">
            <v>Id1607</v>
          </cell>
          <cell r="B1608">
            <v>24.32</v>
          </cell>
          <cell r="C1608">
            <v>5.56</v>
          </cell>
          <cell r="D1608" t="str">
            <v>Yes</v>
          </cell>
          <cell r="E1608" t="str">
            <v>No</v>
          </cell>
          <cell r="F1608" t="str">
            <v>No</v>
          </cell>
          <cell r="G1608">
            <v>0</v>
          </cell>
          <cell r="H1608" t="str">
            <v>No</v>
          </cell>
          <cell r="I1608">
            <v>24.32</v>
          </cell>
          <cell r="J1608" t="str">
            <v>Normal Weight</v>
          </cell>
          <cell r="K1608">
            <v>5.56</v>
          </cell>
          <cell r="L1608" t="str">
            <v>Normal</v>
          </cell>
        </row>
        <row r="1609">
          <cell r="A1609" t="str">
            <v>Id1608</v>
          </cell>
          <cell r="B1609">
            <v>38</v>
          </cell>
          <cell r="C1609">
            <v>5.41</v>
          </cell>
          <cell r="D1609" t="str">
            <v>Yes</v>
          </cell>
          <cell r="E1609" t="str">
            <v>No</v>
          </cell>
          <cell r="F1609" t="str">
            <v>No</v>
          </cell>
          <cell r="G1609">
            <v>1</v>
          </cell>
          <cell r="H1609" t="str">
            <v>No</v>
          </cell>
          <cell r="I1609">
            <v>38</v>
          </cell>
          <cell r="J1609" t="str">
            <v>Obesity</v>
          </cell>
          <cell r="K1609">
            <v>5.41</v>
          </cell>
          <cell r="L1609" t="str">
            <v>Normal</v>
          </cell>
        </row>
        <row r="1610">
          <cell r="A1610" t="str">
            <v>Id1609</v>
          </cell>
          <cell r="B1610">
            <v>31.6</v>
          </cell>
          <cell r="C1610">
            <v>10.85</v>
          </cell>
          <cell r="D1610" t="str">
            <v>Yes</v>
          </cell>
          <cell r="E1610" t="str">
            <v>No</v>
          </cell>
          <cell r="F1610" t="str">
            <v>No</v>
          </cell>
          <cell r="G1610">
            <v>0</v>
          </cell>
          <cell r="H1610" t="str">
            <v>No</v>
          </cell>
          <cell r="I1610">
            <v>31.6</v>
          </cell>
          <cell r="J1610" t="str">
            <v>Obesity</v>
          </cell>
          <cell r="K1610">
            <v>10.85</v>
          </cell>
          <cell r="L1610" t="str">
            <v>Diabetes</v>
          </cell>
        </row>
        <row r="1611">
          <cell r="A1611" t="str">
            <v>Id1610</v>
          </cell>
          <cell r="B1611">
            <v>31.02</v>
          </cell>
          <cell r="C1611">
            <v>11.63</v>
          </cell>
          <cell r="D1611" t="str">
            <v>Yes</v>
          </cell>
          <cell r="E1611" t="str">
            <v>No</v>
          </cell>
          <cell r="F1611" t="str">
            <v>No</v>
          </cell>
          <cell r="G1611">
            <v>0</v>
          </cell>
          <cell r="H1611" t="str">
            <v>No</v>
          </cell>
          <cell r="I1611">
            <v>31.02</v>
          </cell>
          <cell r="J1611" t="str">
            <v>Obesity</v>
          </cell>
          <cell r="K1611">
            <v>11.63</v>
          </cell>
          <cell r="L1611" t="str">
            <v>Diabetes</v>
          </cell>
        </row>
        <row r="1612">
          <cell r="A1612" t="str">
            <v>Id1611</v>
          </cell>
          <cell r="B1612">
            <v>29.26</v>
          </cell>
          <cell r="C1612">
            <v>5.68</v>
          </cell>
          <cell r="D1612" t="str">
            <v>Yes</v>
          </cell>
          <cell r="E1612" t="str">
            <v>No</v>
          </cell>
          <cell r="F1612" t="str">
            <v>No</v>
          </cell>
          <cell r="G1612">
            <v>1</v>
          </cell>
          <cell r="H1612" t="str">
            <v>No</v>
          </cell>
          <cell r="I1612">
            <v>29.26</v>
          </cell>
          <cell r="J1612" t="str">
            <v>Over Weight</v>
          </cell>
          <cell r="K1612">
            <v>5.68</v>
          </cell>
          <cell r="L1612" t="str">
            <v>Normal</v>
          </cell>
        </row>
        <row r="1613">
          <cell r="A1613" t="str">
            <v>Id1612</v>
          </cell>
          <cell r="B1613">
            <v>15.09</v>
          </cell>
          <cell r="C1613">
            <v>7.59</v>
          </cell>
          <cell r="D1613" t="str">
            <v>Yes</v>
          </cell>
          <cell r="E1613" t="str">
            <v>No</v>
          </cell>
          <cell r="F1613" t="str">
            <v>No</v>
          </cell>
          <cell r="G1613">
            <v>2</v>
          </cell>
          <cell r="H1613" t="str">
            <v>No</v>
          </cell>
          <cell r="I1613">
            <v>15.09</v>
          </cell>
          <cell r="J1613" t="str">
            <v>Underweight</v>
          </cell>
          <cell r="K1613">
            <v>7.59</v>
          </cell>
          <cell r="L1613" t="str">
            <v>Diabetes</v>
          </cell>
        </row>
        <row r="1614">
          <cell r="A1614" t="str">
            <v>Id1613</v>
          </cell>
          <cell r="B1614">
            <v>22.63</v>
          </cell>
          <cell r="C1614">
            <v>5.09</v>
          </cell>
          <cell r="D1614" t="str">
            <v>Yes</v>
          </cell>
          <cell r="E1614" t="str">
            <v>No</v>
          </cell>
          <cell r="F1614" t="str">
            <v>No</v>
          </cell>
          <cell r="G1614">
            <v>0</v>
          </cell>
          <cell r="H1614" t="str">
            <v>No</v>
          </cell>
          <cell r="I1614">
            <v>22.63</v>
          </cell>
          <cell r="J1614" t="str">
            <v>Normal Weight</v>
          </cell>
          <cell r="K1614">
            <v>5.09</v>
          </cell>
          <cell r="L1614" t="str">
            <v>Normal</v>
          </cell>
        </row>
        <row r="1615">
          <cell r="A1615" t="str">
            <v>Id1614</v>
          </cell>
          <cell r="B1615">
            <v>23.46</v>
          </cell>
          <cell r="C1615">
            <v>4.21</v>
          </cell>
          <cell r="D1615" t="str">
            <v>No</v>
          </cell>
          <cell r="E1615" t="str">
            <v>No</v>
          </cell>
          <cell r="F1615" t="str">
            <v>No</v>
          </cell>
          <cell r="G1615">
            <v>1</v>
          </cell>
          <cell r="H1615" t="str">
            <v>No</v>
          </cell>
          <cell r="I1615">
            <v>23.46</v>
          </cell>
          <cell r="J1615" t="str">
            <v>Normal Weight</v>
          </cell>
          <cell r="K1615">
            <v>4.21</v>
          </cell>
          <cell r="L1615" t="str">
            <v>Normal</v>
          </cell>
        </row>
        <row r="1616">
          <cell r="A1616" t="str">
            <v>Id1615</v>
          </cell>
          <cell r="B1616">
            <v>22.56</v>
          </cell>
          <cell r="C1616">
            <v>4.34</v>
          </cell>
          <cell r="D1616" t="str">
            <v>Yes</v>
          </cell>
          <cell r="E1616" t="str">
            <v>No</v>
          </cell>
          <cell r="F1616" t="str">
            <v>No</v>
          </cell>
          <cell r="G1616">
            <v>0</v>
          </cell>
          <cell r="H1616" t="str">
            <v>No</v>
          </cell>
          <cell r="I1616">
            <v>22.56</v>
          </cell>
          <cell r="J1616" t="str">
            <v>Normal Weight</v>
          </cell>
          <cell r="K1616">
            <v>4.34</v>
          </cell>
          <cell r="L1616" t="str">
            <v>Normal</v>
          </cell>
        </row>
        <row r="1617">
          <cell r="A1617" t="str">
            <v>Id1616</v>
          </cell>
          <cell r="B1617">
            <v>19.28</v>
          </cell>
          <cell r="C1617">
            <v>11.85</v>
          </cell>
          <cell r="D1617" t="str">
            <v>No</v>
          </cell>
          <cell r="E1617" t="str">
            <v>No</v>
          </cell>
          <cell r="F1617" t="str">
            <v>No</v>
          </cell>
          <cell r="G1617">
            <v>2</v>
          </cell>
          <cell r="H1617" t="str">
            <v>No</v>
          </cell>
          <cell r="I1617">
            <v>19.28</v>
          </cell>
          <cell r="J1617" t="str">
            <v>Normal Weight</v>
          </cell>
          <cell r="K1617">
            <v>11.85</v>
          </cell>
          <cell r="L1617" t="str">
            <v>Diabetes</v>
          </cell>
        </row>
        <row r="1618">
          <cell r="A1618" t="str">
            <v>Id1617</v>
          </cell>
          <cell r="B1618">
            <v>15.37</v>
          </cell>
          <cell r="C1618">
            <v>9.61</v>
          </cell>
          <cell r="D1618" t="str">
            <v>Yes</v>
          </cell>
          <cell r="E1618" t="str">
            <v>No</v>
          </cell>
          <cell r="F1618" t="str">
            <v>No</v>
          </cell>
          <cell r="G1618">
            <v>2</v>
          </cell>
          <cell r="H1618" t="str">
            <v>No</v>
          </cell>
          <cell r="I1618">
            <v>15.37</v>
          </cell>
          <cell r="J1618" t="str">
            <v>Underweight</v>
          </cell>
          <cell r="K1618">
            <v>9.61</v>
          </cell>
          <cell r="L1618" t="str">
            <v>Diabetes</v>
          </cell>
        </row>
        <row r="1619">
          <cell r="A1619" t="str">
            <v>Id1618</v>
          </cell>
          <cell r="B1619">
            <v>18.71</v>
          </cell>
          <cell r="C1619">
            <v>5.29</v>
          </cell>
          <cell r="D1619" t="str">
            <v>Yes</v>
          </cell>
          <cell r="E1619" t="str">
            <v>No</v>
          </cell>
          <cell r="F1619" t="str">
            <v>No</v>
          </cell>
          <cell r="G1619">
            <v>0</v>
          </cell>
          <cell r="H1619" t="str">
            <v>No</v>
          </cell>
          <cell r="I1619">
            <v>18.71</v>
          </cell>
          <cell r="J1619" t="str">
            <v>Normal Weight</v>
          </cell>
          <cell r="K1619">
            <v>5.29</v>
          </cell>
          <cell r="L1619" t="str">
            <v>Normal</v>
          </cell>
        </row>
        <row r="1620">
          <cell r="A1620" t="str">
            <v>Id1619</v>
          </cell>
          <cell r="B1620">
            <v>20.61</v>
          </cell>
          <cell r="C1620">
            <v>6.89</v>
          </cell>
          <cell r="D1620" t="str">
            <v>No</v>
          </cell>
          <cell r="E1620" t="str">
            <v>No</v>
          </cell>
          <cell r="F1620" t="str">
            <v>No</v>
          </cell>
          <cell r="G1620">
            <v>0</v>
          </cell>
          <cell r="H1620" t="str">
            <v>No</v>
          </cell>
          <cell r="I1620">
            <v>20.61</v>
          </cell>
          <cell r="J1620" t="str">
            <v>Normal Weight</v>
          </cell>
          <cell r="K1620">
            <v>6.89</v>
          </cell>
          <cell r="L1620" t="str">
            <v>Diabetes</v>
          </cell>
        </row>
        <row r="1621">
          <cell r="A1621" t="str">
            <v>Id1620</v>
          </cell>
          <cell r="B1621">
            <v>15.99</v>
          </cell>
          <cell r="C1621">
            <v>4.57</v>
          </cell>
          <cell r="D1621" t="str">
            <v>Yes</v>
          </cell>
          <cell r="E1621" t="str">
            <v>No</v>
          </cell>
          <cell r="F1621" t="str">
            <v>Yes</v>
          </cell>
          <cell r="G1621">
            <v>1</v>
          </cell>
          <cell r="H1621" t="str">
            <v>No</v>
          </cell>
          <cell r="I1621">
            <v>15.99</v>
          </cell>
          <cell r="J1621" t="str">
            <v>Underweight</v>
          </cell>
          <cell r="K1621">
            <v>4.57</v>
          </cell>
          <cell r="L1621" t="str">
            <v>Normal</v>
          </cell>
        </row>
        <row r="1622">
          <cell r="A1622" t="str">
            <v>Id1621</v>
          </cell>
          <cell r="B1622">
            <v>33.155000000000001</v>
          </cell>
          <cell r="C1622">
            <v>4.32</v>
          </cell>
          <cell r="D1622" t="str">
            <v>No</v>
          </cell>
          <cell r="E1622" t="str">
            <v>No</v>
          </cell>
          <cell r="F1622" t="str">
            <v>No</v>
          </cell>
          <cell r="G1622">
            <v>0</v>
          </cell>
          <cell r="H1622" t="str">
            <v>No</v>
          </cell>
          <cell r="I1622">
            <v>33.155000000000001</v>
          </cell>
          <cell r="J1622" t="str">
            <v>Obesity</v>
          </cell>
          <cell r="K1622">
            <v>4.32</v>
          </cell>
          <cell r="L1622" t="str">
            <v>Normal</v>
          </cell>
        </row>
        <row r="1623">
          <cell r="A1623" t="str">
            <v>Id1622</v>
          </cell>
          <cell r="B1623">
            <v>26.22</v>
          </cell>
          <cell r="C1623">
            <v>5.57</v>
          </cell>
          <cell r="D1623" t="str">
            <v>Yes</v>
          </cell>
          <cell r="E1623" t="str">
            <v>No</v>
          </cell>
          <cell r="F1623" t="str">
            <v>Yes</v>
          </cell>
          <cell r="G1623">
            <v>1</v>
          </cell>
          <cell r="H1623" t="str">
            <v>No</v>
          </cell>
          <cell r="I1623">
            <v>26.22</v>
          </cell>
          <cell r="J1623" t="str">
            <v>Over Weight</v>
          </cell>
          <cell r="K1623">
            <v>5.57</v>
          </cell>
          <cell r="L1623" t="str">
            <v>Normal</v>
          </cell>
        </row>
        <row r="1624">
          <cell r="A1624" t="str">
            <v>Id1623</v>
          </cell>
          <cell r="B1624">
            <v>21.85</v>
          </cell>
          <cell r="C1624">
            <v>5.26</v>
          </cell>
          <cell r="D1624" t="str">
            <v>Yes</v>
          </cell>
          <cell r="E1624" t="str">
            <v>No</v>
          </cell>
          <cell r="F1624" t="str">
            <v>Yes</v>
          </cell>
          <cell r="G1624">
            <v>1</v>
          </cell>
          <cell r="H1624" t="str">
            <v>No</v>
          </cell>
          <cell r="I1624">
            <v>21.85</v>
          </cell>
          <cell r="J1624" t="str">
            <v>Normal Weight</v>
          </cell>
          <cell r="K1624">
            <v>5.26</v>
          </cell>
          <cell r="L1624" t="str">
            <v>Normal</v>
          </cell>
        </row>
        <row r="1625">
          <cell r="A1625" t="str">
            <v>Id1624</v>
          </cell>
          <cell r="B1625">
            <v>30.495000000000001</v>
          </cell>
          <cell r="C1625">
            <v>6.25</v>
          </cell>
          <cell r="D1625" t="str">
            <v>No</v>
          </cell>
          <cell r="E1625" t="str">
            <v>No</v>
          </cell>
          <cell r="F1625" t="str">
            <v>No</v>
          </cell>
          <cell r="G1625">
            <v>0</v>
          </cell>
          <cell r="H1625" t="str">
            <v>No</v>
          </cell>
          <cell r="I1625">
            <v>30.495000000000001</v>
          </cell>
          <cell r="J1625" t="str">
            <v>Obesity</v>
          </cell>
          <cell r="K1625">
            <v>6.25</v>
          </cell>
          <cell r="L1625" t="str">
            <v>Prediabetes</v>
          </cell>
        </row>
        <row r="1626">
          <cell r="A1626" t="str">
            <v>Id1625</v>
          </cell>
          <cell r="B1626">
            <v>34.104999999999997</v>
          </cell>
          <cell r="C1626">
            <v>5.67</v>
          </cell>
          <cell r="D1626" t="str">
            <v>Yes</v>
          </cell>
          <cell r="E1626" t="str">
            <v>No</v>
          </cell>
          <cell r="F1626" t="str">
            <v>No</v>
          </cell>
          <cell r="G1626">
            <v>0</v>
          </cell>
          <cell r="H1626" t="str">
            <v>No</v>
          </cell>
          <cell r="I1626">
            <v>34.104999999999997</v>
          </cell>
          <cell r="J1626" t="str">
            <v>Obesity</v>
          </cell>
          <cell r="K1626">
            <v>5.67</v>
          </cell>
          <cell r="L1626" t="str">
            <v>Normal</v>
          </cell>
        </row>
        <row r="1627">
          <cell r="A1627" t="str">
            <v>Id1626</v>
          </cell>
          <cell r="B1627">
            <v>32.770000000000003</v>
          </cell>
          <cell r="C1627">
            <v>4.42</v>
          </cell>
          <cell r="D1627" t="str">
            <v>Yes</v>
          </cell>
          <cell r="E1627" t="str">
            <v>No</v>
          </cell>
          <cell r="F1627" t="str">
            <v>No</v>
          </cell>
          <cell r="G1627">
            <v>1</v>
          </cell>
          <cell r="H1627" t="str">
            <v>No</v>
          </cell>
          <cell r="I1627">
            <v>32.770000000000003</v>
          </cell>
          <cell r="J1627" t="str">
            <v>Obesity</v>
          </cell>
          <cell r="K1627">
            <v>4.42</v>
          </cell>
          <cell r="L1627" t="str">
            <v>Normal</v>
          </cell>
        </row>
        <row r="1628">
          <cell r="A1628" t="str">
            <v>Id1627</v>
          </cell>
          <cell r="B1628">
            <v>16.850000000000001</v>
          </cell>
          <cell r="C1628">
            <v>11.75</v>
          </cell>
          <cell r="D1628" t="str">
            <v>Yes</v>
          </cell>
          <cell r="E1628" t="str">
            <v>No</v>
          </cell>
          <cell r="F1628" t="str">
            <v>No</v>
          </cell>
          <cell r="G1628">
            <v>2</v>
          </cell>
          <cell r="H1628" t="str">
            <v>No</v>
          </cell>
          <cell r="I1628">
            <v>16.850000000000001</v>
          </cell>
          <cell r="J1628" t="str">
            <v>Underweight</v>
          </cell>
          <cell r="K1628">
            <v>11.75</v>
          </cell>
          <cell r="L1628" t="str">
            <v>Diabetes</v>
          </cell>
        </row>
        <row r="1629">
          <cell r="A1629" t="str">
            <v>Id1628</v>
          </cell>
          <cell r="B1629">
            <v>34.700000000000003</v>
          </cell>
          <cell r="C1629">
            <v>6.06</v>
          </cell>
          <cell r="D1629" t="str">
            <v>No</v>
          </cell>
          <cell r="E1629" t="str">
            <v>No</v>
          </cell>
          <cell r="F1629" t="str">
            <v>No</v>
          </cell>
          <cell r="G1629">
            <v>1</v>
          </cell>
          <cell r="H1629" t="str">
            <v>No</v>
          </cell>
          <cell r="I1629">
            <v>34.700000000000003</v>
          </cell>
          <cell r="J1629" t="str">
            <v>Obesity</v>
          </cell>
          <cell r="K1629">
            <v>6.06</v>
          </cell>
          <cell r="L1629" t="str">
            <v>Prediabetes</v>
          </cell>
        </row>
        <row r="1630">
          <cell r="A1630" t="str">
            <v>Id1629</v>
          </cell>
          <cell r="B1630">
            <v>37.049999999999997</v>
          </cell>
          <cell r="C1630">
            <v>5.48</v>
          </cell>
          <cell r="D1630" t="str">
            <v>No</v>
          </cell>
          <cell r="E1630" t="str">
            <v>No</v>
          </cell>
          <cell r="F1630" t="str">
            <v>No</v>
          </cell>
          <cell r="G1630">
            <v>1</v>
          </cell>
          <cell r="H1630" t="str">
            <v>No</v>
          </cell>
          <cell r="I1630">
            <v>37.049999999999997</v>
          </cell>
          <cell r="J1630" t="str">
            <v>Obesity</v>
          </cell>
          <cell r="K1630">
            <v>5.48</v>
          </cell>
          <cell r="L1630" t="str">
            <v>Normal</v>
          </cell>
        </row>
        <row r="1631">
          <cell r="A1631" t="str">
            <v>Id1630</v>
          </cell>
          <cell r="B1631">
            <v>18.78</v>
          </cell>
          <cell r="C1631">
            <v>4.45</v>
          </cell>
          <cell r="D1631" t="str">
            <v>No</v>
          </cell>
          <cell r="E1631" t="str">
            <v>No</v>
          </cell>
          <cell r="F1631" t="str">
            <v>Yes</v>
          </cell>
          <cell r="G1631">
            <v>1</v>
          </cell>
          <cell r="H1631" t="str">
            <v>No</v>
          </cell>
          <cell r="I1631">
            <v>18.78</v>
          </cell>
          <cell r="J1631" t="str">
            <v>Normal Weight</v>
          </cell>
          <cell r="K1631">
            <v>4.45</v>
          </cell>
          <cell r="L1631" t="str">
            <v>Normal</v>
          </cell>
        </row>
        <row r="1632">
          <cell r="A1632" t="str">
            <v>Id1631</v>
          </cell>
          <cell r="B1632">
            <v>28.024999999999999</v>
          </cell>
          <cell r="C1632">
            <v>5</v>
          </cell>
          <cell r="D1632" t="str">
            <v>No</v>
          </cell>
          <cell r="E1632" t="str">
            <v>No</v>
          </cell>
          <cell r="F1632" t="str">
            <v>No</v>
          </cell>
          <cell r="G1632">
            <v>1</v>
          </cell>
          <cell r="H1632" t="str">
            <v>No</v>
          </cell>
          <cell r="I1632">
            <v>28.024999999999999</v>
          </cell>
          <cell r="J1632" t="str">
            <v>Over Weight</v>
          </cell>
          <cell r="K1632">
            <v>5</v>
          </cell>
          <cell r="L1632" t="str">
            <v>Normal</v>
          </cell>
        </row>
        <row r="1633">
          <cell r="A1633" t="str">
            <v>Id1632</v>
          </cell>
          <cell r="B1633">
            <v>35.090000000000003</v>
          </cell>
          <cell r="C1633">
            <v>5.84</v>
          </cell>
          <cell r="D1633" t="str">
            <v>No</v>
          </cell>
          <cell r="E1633" t="str">
            <v>No</v>
          </cell>
          <cell r="F1633" t="str">
            <v>No</v>
          </cell>
          <cell r="G1633">
            <v>0</v>
          </cell>
          <cell r="H1633" t="str">
            <v>No</v>
          </cell>
          <cell r="I1633">
            <v>35.090000000000003</v>
          </cell>
          <cell r="J1633" t="str">
            <v>Obesity</v>
          </cell>
          <cell r="K1633">
            <v>5.84</v>
          </cell>
          <cell r="L1633" t="str">
            <v>Prediabetes</v>
          </cell>
        </row>
        <row r="1634">
          <cell r="A1634" t="str">
            <v>Id1633</v>
          </cell>
          <cell r="B1634">
            <v>34.42</v>
          </cell>
          <cell r="C1634">
            <v>5.21</v>
          </cell>
          <cell r="D1634" t="str">
            <v>Yes</v>
          </cell>
          <cell r="E1634" t="str">
            <v>No</v>
          </cell>
          <cell r="F1634" t="str">
            <v>No</v>
          </cell>
          <cell r="G1634">
            <v>0</v>
          </cell>
          <cell r="H1634" t="str">
            <v>No</v>
          </cell>
          <cell r="I1634">
            <v>34.42</v>
          </cell>
          <cell r="J1634" t="str">
            <v>Obesity</v>
          </cell>
          <cell r="K1634">
            <v>5.21</v>
          </cell>
          <cell r="L1634" t="str">
            <v>Normal</v>
          </cell>
        </row>
        <row r="1635">
          <cell r="A1635" t="str">
            <v>Id1634</v>
          </cell>
          <cell r="B1635">
            <v>29.4</v>
          </cell>
          <cell r="C1635">
            <v>4.26</v>
          </cell>
          <cell r="D1635" t="str">
            <v>No</v>
          </cell>
          <cell r="E1635" t="str">
            <v>No</v>
          </cell>
          <cell r="F1635" t="str">
            <v>No</v>
          </cell>
          <cell r="G1635">
            <v>0</v>
          </cell>
          <cell r="H1635" t="str">
            <v>No</v>
          </cell>
          <cell r="I1635">
            <v>29.4</v>
          </cell>
          <cell r="J1635" t="str">
            <v>Over Weight</v>
          </cell>
          <cell r="K1635">
            <v>4.26</v>
          </cell>
          <cell r="L1635" t="str">
            <v>Normal</v>
          </cell>
        </row>
        <row r="1636">
          <cell r="A1636" t="str">
            <v>Id1635</v>
          </cell>
          <cell r="B1636">
            <v>21.31</v>
          </cell>
          <cell r="C1636">
            <v>4.17</v>
          </cell>
          <cell r="D1636" t="str">
            <v>No</v>
          </cell>
          <cell r="E1636" t="str">
            <v>No</v>
          </cell>
          <cell r="F1636" t="str">
            <v>No</v>
          </cell>
          <cell r="G1636">
            <v>0</v>
          </cell>
          <cell r="H1636" t="str">
            <v>No</v>
          </cell>
          <cell r="I1636">
            <v>21.31</v>
          </cell>
          <cell r="J1636" t="str">
            <v>Normal Weight</v>
          </cell>
          <cell r="K1636">
            <v>4.17</v>
          </cell>
          <cell r="L1636" t="str">
            <v>Normal</v>
          </cell>
        </row>
        <row r="1637">
          <cell r="A1637" t="str">
            <v>Id1636</v>
          </cell>
          <cell r="B1637">
            <v>19.559999999999999</v>
          </cell>
          <cell r="C1637">
            <v>11.96</v>
          </cell>
          <cell r="D1637" t="str">
            <v>No</v>
          </cell>
          <cell r="E1637" t="str">
            <v>No</v>
          </cell>
          <cell r="F1637" t="str">
            <v>No</v>
          </cell>
          <cell r="G1637">
            <v>0</v>
          </cell>
          <cell r="H1637" t="str">
            <v>No</v>
          </cell>
          <cell r="I1637">
            <v>19.559999999999999</v>
          </cell>
          <cell r="J1637" t="str">
            <v>Normal Weight</v>
          </cell>
          <cell r="K1637">
            <v>11.96</v>
          </cell>
          <cell r="L1637" t="str">
            <v>Diabetes</v>
          </cell>
        </row>
        <row r="1638">
          <cell r="A1638" t="str">
            <v>Id1637</v>
          </cell>
          <cell r="B1638">
            <v>37.335000000000001</v>
          </cell>
          <cell r="C1638">
            <v>6.26</v>
          </cell>
          <cell r="D1638" t="str">
            <v>Yes</v>
          </cell>
          <cell r="E1638" t="str">
            <v>No</v>
          </cell>
          <cell r="F1638" t="str">
            <v>No</v>
          </cell>
          <cell r="G1638">
            <v>1</v>
          </cell>
          <cell r="H1638" t="str">
            <v>No</v>
          </cell>
          <cell r="I1638">
            <v>37.335000000000001</v>
          </cell>
          <cell r="J1638" t="str">
            <v>Obesity</v>
          </cell>
          <cell r="K1638">
            <v>6.26</v>
          </cell>
          <cell r="L1638" t="str">
            <v>Prediabetes</v>
          </cell>
        </row>
        <row r="1639">
          <cell r="A1639" t="str">
            <v>Id1638</v>
          </cell>
          <cell r="B1639">
            <v>19.53</v>
          </cell>
          <cell r="C1639">
            <v>11.68</v>
          </cell>
          <cell r="D1639" t="str">
            <v>No</v>
          </cell>
          <cell r="E1639" t="str">
            <v>No</v>
          </cell>
          <cell r="F1639" t="str">
            <v>No</v>
          </cell>
          <cell r="G1639">
            <v>0</v>
          </cell>
          <cell r="H1639" t="str">
            <v>No</v>
          </cell>
          <cell r="I1639">
            <v>19.53</v>
          </cell>
          <cell r="J1639" t="str">
            <v>Normal Weight</v>
          </cell>
          <cell r="K1639">
            <v>11.68</v>
          </cell>
          <cell r="L1639" t="str">
            <v>Diabetes</v>
          </cell>
        </row>
        <row r="1640">
          <cell r="A1640" t="str">
            <v>Id1639</v>
          </cell>
          <cell r="B1640">
            <v>34.1</v>
          </cell>
          <cell r="C1640">
            <v>5.16</v>
          </cell>
          <cell r="D1640" t="str">
            <v>No</v>
          </cell>
          <cell r="E1640" t="str">
            <v>No</v>
          </cell>
          <cell r="F1640" t="str">
            <v>No</v>
          </cell>
          <cell r="G1640">
            <v>0</v>
          </cell>
          <cell r="H1640" t="str">
            <v>No</v>
          </cell>
          <cell r="I1640">
            <v>34.1</v>
          </cell>
          <cell r="J1640" t="str">
            <v>Obesity</v>
          </cell>
          <cell r="K1640">
            <v>5.16</v>
          </cell>
          <cell r="L1640" t="str">
            <v>Normal</v>
          </cell>
        </row>
        <row r="1641">
          <cell r="A1641" t="str">
            <v>Id1640</v>
          </cell>
          <cell r="B1641">
            <v>16.5</v>
          </cell>
          <cell r="C1641">
            <v>6.9</v>
          </cell>
          <cell r="D1641" t="str">
            <v>Yes</v>
          </cell>
          <cell r="E1641" t="str">
            <v>No</v>
          </cell>
          <cell r="F1641" t="str">
            <v>No</v>
          </cell>
          <cell r="G1641">
            <v>2</v>
          </cell>
          <cell r="H1641" t="str">
            <v>No</v>
          </cell>
          <cell r="I1641">
            <v>16.5</v>
          </cell>
          <cell r="J1641" t="str">
            <v>Underweight</v>
          </cell>
          <cell r="K1641">
            <v>6.9</v>
          </cell>
          <cell r="L1641" t="str">
            <v>Diabetes</v>
          </cell>
        </row>
        <row r="1642">
          <cell r="A1642" t="str">
            <v>Id1641</v>
          </cell>
          <cell r="B1642">
            <v>30.69</v>
          </cell>
          <cell r="C1642">
            <v>4.83</v>
          </cell>
          <cell r="D1642" t="str">
            <v>No</v>
          </cell>
          <cell r="E1642" t="str">
            <v>No</v>
          </cell>
          <cell r="F1642" t="str">
            <v>No</v>
          </cell>
          <cell r="G1642">
            <v>1</v>
          </cell>
          <cell r="H1642" t="str">
            <v>No</v>
          </cell>
          <cell r="I1642">
            <v>30.69</v>
          </cell>
          <cell r="J1642" t="str">
            <v>Obesity</v>
          </cell>
          <cell r="K1642">
            <v>4.83</v>
          </cell>
          <cell r="L1642" t="str">
            <v>Normal</v>
          </cell>
        </row>
        <row r="1643">
          <cell r="A1643" t="str">
            <v>Id1642</v>
          </cell>
          <cell r="B1643">
            <v>28.93</v>
          </cell>
          <cell r="C1643">
            <v>4.87</v>
          </cell>
          <cell r="D1643" t="str">
            <v>No</v>
          </cell>
          <cell r="E1643" t="str">
            <v>No</v>
          </cell>
          <cell r="F1643" t="str">
            <v>No</v>
          </cell>
          <cell r="G1643">
            <v>1</v>
          </cell>
          <cell r="H1643" t="str">
            <v>No</v>
          </cell>
          <cell r="I1643">
            <v>28.93</v>
          </cell>
          <cell r="J1643" t="str">
            <v>Over Weight</v>
          </cell>
          <cell r="K1643">
            <v>4.87</v>
          </cell>
          <cell r="L1643" t="str">
            <v>Normal</v>
          </cell>
        </row>
        <row r="1644">
          <cell r="A1644" t="str">
            <v>Id1643</v>
          </cell>
          <cell r="B1644">
            <v>38.9</v>
          </cell>
          <cell r="C1644">
            <v>4.28</v>
          </cell>
          <cell r="D1644" t="str">
            <v>No</v>
          </cell>
          <cell r="E1644" t="str">
            <v>No</v>
          </cell>
          <cell r="F1644" t="str">
            <v>No</v>
          </cell>
          <cell r="G1644">
            <v>0</v>
          </cell>
          <cell r="H1644" t="str">
            <v>No</v>
          </cell>
          <cell r="I1644">
            <v>38.9</v>
          </cell>
          <cell r="J1644" t="str">
            <v>Obesity</v>
          </cell>
          <cell r="K1644">
            <v>4.28</v>
          </cell>
          <cell r="L1644" t="str">
            <v>Normal</v>
          </cell>
        </row>
        <row r="1645">
          <cell r="A1645" t="str">
            <v>Id1644</v>
          </cell>
          <cell r="B1645">
            <v>26.9</v>
          </cell>
          <cell r="C1645">
            <v>4.07</v>
          </cell>
          <cell r="D1645" t="str">
            <v>No</v>
          </cell>
          <cell r="E1645" t="str">
            <v>No</v>
          </cell>
          <cell r="F1645" t="str">
            <v>No</v>
          </cell>
          <cell r="G1645">
            <v>0</v>
          </cell>
          <cell r="H1645" t="str">
            <v>No</v>
          </cell>
          <cell r="I1645">
            <v>26.9</v>
          </cell>
          <cell r="J1645" t="str">
            <v>Over Weight</v>
          </cell>
          <cell r="K1645">
            <v>4.07</v>
          </cell>
          <cell r="L1645" t="str">
            <v>Normal</v>
          </cell>
        </row>
        <row r="1646">
          <cell r="A1646" t="str">
            <v>Id1645</v>
          </cell>
          <cell r="B1646">
            <v>24.86</v>
          </cell>
          <cell r="C1646">
            <v>6.23</v>
          </cell>
          <cell r="D1646" t="str">
            <v>No</v>
          </cell>
          <cell r="E1646" t="str">
            <v>No</v>
          </cell>
          <cell r="F1646" t="str">
            <v>No</v>
          </cell>
          <cell r="G1646">
            <v>0</v>
          </cell>
          <cell r="H1646" t="str">
            <v>No</v>
          </cell>
          <cell r="I1646">
            <v>24.86</v>
          </cell>
          <cell r="J1646" t="str">
            <v>Normal Weight</v>
          </cell>
          <cell r="K1646">
            <v>6.23</v>
          </cell>
          <cell r="L1646" t="str">
            <v>Prediabetes</v>
          </cell>
        </row>
        <row r="1647">
          <cell r="A1647" t="str">
            <v>Id1646</v>
          </cell>
          <cell r="B1647">
            <v>39.14</v>
          </cell>
          <cell r="C1647">
            <v>6.24</v>
          </cell>
          <cell r="D1647" t="str">
            <v>No</v>
          </cell>
          <cell r="E1647" t="str">
            <v>yes</v>
          </cell>
          <cell r="F1647" t="str">
            <v>No</v>
          </cell>
          <cell r="G1647">
            <v>1</v>
          </cell>
          <cell r="H1647" t="str">
            <v>No</v>
          </cell>
          <cell r="I1647">
            <v>39.14</v>
          </cell>
          <cell r="J1647" t="str">
            <v>Obesity</v>
          </cell>
          <cell r="K1647">
            <v>6.24</v>
          </cell>
          <cell r="L1647" t="str">
            <v>Prediabetes</v>
          </cell>
        </row>
        <row r="1648">
          <cell r="A1648" t="str">
            <v>Id1647</v>
          </cell>
          <cell r="B1648">
            <v>39.799999999999997</v>
          </cell>
          <cell r="C1648">
            <v>6.17</v>
          </cell>
          <cell r="D1648" t="str">
            <v>No</v>
          </cell>
          <cell r="E1648" t="str">
            <v>No</v>
          </cell>
          <cell r="F1648" t="str">
            <v>Yes</v>
          </cell>
          <cell r="G1648">
            <v>1</v>
          </cell>
          <cell r="H1648" t="str">
            <v>No</v>
          </cell>
          <cell r="I1648">
            <v>39.799999999999997</v>
          </cell>
          <cell r="J1648" t="str">
            <v>Obesity</v>
          </cell>
          <cell r="K1648">
            <v>6.17</v>
          </cell>
          <cell r="L1648" t="str">
            <v>Prediabetes</v>
          </cell>
        </row>
        <row r="1649">
          <cell r="A1649" t="str">
            <v>Id1648</v>
          </cell>
          <cell r="B1649">
            <v>34.32</v>
          </cell>
          <cell r="C1649">
            <v>5.16</v>
          </cell>
          <cell r="D1649" t="str">
            <v>No</v>
          </cell>
          <cell r="E1649" t="str">
            <v>No</v>
          </cell>
          <cell r="F1649" t="str">
            <v>No</v>
          </cell>
          <cell r="G1649">
            <v>1</v>
          </cell>
          <cell r="H1649" t="str">
            <v>No</v>
          </cell>
          <cell r="I1649">
            <v>34.32</v>
          </cell>
          <cell r="J1649" t="str">
            <v>Obesity</v>
          </cell>
          <cell r="K1649">
            <v>5.16</v>
          </cell>
          <cell r="L1649" t="str">
            <v>Normal</v>
          </cell>
        </row>
        <row r="1650">
          <cell r="A1650" t="str">
            <v>Id1649</v>
          </cell>
          <cell r="B1650">
            <v>32.51</v>
          </cell>
          <cell r="C1650">
            <v>4.3</v>
          </cell>
          <cell r="D1650" t="str">
            <v>No</v>
          </cell>
          <cell r="E1650" t="str">
            <v>No</v>
          </cell>
          <cell r="F1650" t="str">
            <v>No</v>
          </cell>
          <cell r="G1650">
            <v>0</v>
          </cell>
          <cell r="H1650" t="str">
            <v>No</v>
          </cell>
          <cell r="I1650">
            <v>32.51</v>
          </cell>
          <cell r="J1650" t="str">
            <v>Obesity</v>
          </cell>
          <cell r="K1650">
            <v>4.3</v>
          </cell>
          <cell r="L1650" t="str">
            <v>Normal</v>
          </cell>
        </row>
        <row r="1651">
          <cell r="A1651" t="str">
            <v>Id1650</v>
          </cell>
          <cell r="B1651">
            <v>30.71</v>
          </cell>
          <cell r="C1651">
            <v>6.14</v>
          </cell>
          <cell r="D1651" t="str">
            <v>No</v>
          </cell>
          <cell r="E1651" t="str">
            <v>No</v>
          </cell>
          <cell r="F1651" t="str">
            <v>Yes</v>
          </cell>
          <cell r="G1651">
            <v>1</v>
          </cell>
          <cell r="H1651" t="str">
            <v>No</v>
          </cell>
          <cell r="I1651">
            <v>30.71</v>
          </cell>
          <cell r="J1651" t="str">
            <v>Obesity</v>
          </cell>
          <cell r="K1651">
            <v>6.14</v>
          </cell>
          <cell r="L1651" t="str">
            <v>Prediabetes</v>
          </cell>
        </row>
        <row r="1652">
          <cell r="A1652" t="str">
            <v>Id1651</v>
          </cell>
          <cell r="B1652">
            <v>28.9</v>
          </cell>
          <cell r="C1652">
            <v>5.36</v>
          </cell>
          <cell r="D1652" t="str">
            <v>No</v>
          </cell>
          <cell r="E1652" t="str">
            <v>No</v>
          </cell>
          <cell r="F1652" t="str">
            <v>No</v>
          </cell>
          <cell r="G1652">
            <v>1</v>
          </cell>
          <cell r="H1652" t="str">
            <v>No</v>
          </cell>
          <cell r="I1652">
            <v>28.9</v>
          </cell>
          <cell r="J1652" t="str">
            <v>Over Weight</v>
          </cell>
          <cell r="K1652">
            <v>5.36</v>
          </cell>
          <cell r="L1652" t="str">
            <v>Normal</v>
          </cell>
        </row>
        <row r="1653">
          <cell r="A1653" t="str">
            <v>Id1652</v>
          </cell>
          <cell r="B1653">
            <v>36.19</v>
          </cell>
          <cell r="C1653">
            <v>4.3</v>
          </cell>
          <cell r="D1653" t="str">
            <v>No</v>
          </cell>
          <cell r="E1653" t="str">
            <v>No</v>
          </cell>
          <cell r="F1653" t="str">
            <v>No</v>
          </cell>
          <cell r="G1653">
            <v>0</v>
          </cell>
          <cell r="H1653" t="str">
            <v>No</v>
          </cell>
          <cell r="I1653">
            <v>36.19</v>
          </cell>
          <cell r="J1653" t="str">
            <v>Obesity</v>
          </cell>
          <cell r="K1653">
            <v>4.3</v>
          </cell>
          <cell r="L1653" t="str">
            <v>Normal</v>
          </cell>
        </row>
        <row r="1654">
          <cell r="A1654" t="str">
            <v>Id1653</v>
          </cell>
          <cell r="B1654">
            <v>29.6</v>
          </cell>
          <cell r="C1654">
            <v>4.09</v>
          </cell>
          <cell r="D1654" t="str">
            <v>No</v>
          </cell>
          <cell r="E1654" t="str">
            <v>No</v>
          </cell>
          <cell r="F1654" t="str">
            <v>No</v>
          </cell>
          <cell r="G1654">
            <v>0</v>
          </cell>
          <cell r="H1654" t="str">
            <v>No</v>
          </cell>
          <cell r="I1654">
            <v>29.6</v>
          </cell>
          <cell r="J1654" t="str">
            <v>Over Weight</v>
          </cell>
          <cell r="K1654">
            <v>4.09</v>
          </cell>
          <cell r="L1654" t="str">
            <v>Normal</v>
          </cell>
        </row>
        <row r="1655">
          <cell r="A1655" t="str">
            <v>Id1654</v>
          </cell>
          <cell r="B1655">
            <v>30.95</v>
          </cell>
          <cell r="C1655">
            <v>6.27</v>
          </cell>
          <cell r="D1655" t="str">
            <v>No</v>
          </cell>
          <cell r="E1655" t="str">
            <v>No</v>
          </cell>
          <cell r="F1655" t="str">
            <v>Yes</v>
          </cell>
          <cell r="G1655">
            <v>1</v>
          </cell>
          <cell r="H1655" t="str">
            <v>No</v>
          </cell>
          <cell r="I1655">
            <v>30.95</v>
          </cell>
          <cell r="J1655" t="str">
            <v>Obesity</v>
          </cell>
          <cell r="K1655">
            <v>6.27</v>
          </cell>
          <cell r="L1655" t="str">
            <v>Prediabetes</v>
          </cell>
        </row>
        <row r="1656">
          <cell r="A1656" t="str">
            <v>Id1655</v>
          </cell>
          <cell r="B1656">
            <v>19.95</v>
          </cell>
          <cell r="C1656">
            <v>5.39</v>
          </cell>
          <cell r="D1656" t="str">
            <v>No</v>
          </cell>
          <cell r="E1656" t="str">
            <v>No</v>
          </cell>
          <cell r="F1656" t="str">
            <v>No</v>
          </cell>
          <cell r="G1656">
            <v>1</v>
          </cell>
          <cell r="H1656" t="str">
            <v>No</v>
          </cell>
          <cell r="I1656">
            <v>19.95</v>
          </cell>
          <cell r="J1656" t="str">
            <v>Normal Weight</v>
          </cell>
          <cell r="K1656">
            <v>5.39</v>
          </cell>
          <cell r="L1656" t="str">
            <v>Normal</v>
          </cell>
        </row>
        <row r="1657">
          <cell r="A1657" t="str">
            <v>Id1656</v>
          </cell>
          <cell r="B1657">
            <v>23.65</v>
          </cell>
          <cell r="C1657">
            <v>5.75</v>
          </cell>
          <cell r="D1657" t="str">
            <v>Yes</v>
          </cell>
          <cell r="E1657" t="str">
            <v>No</v>
          </cell>
          <cell r="F1657" t="str">
            <v>No</v>
          </cell>
          <cell r="G1657">
            <v>0</v>
          </cell>
          <cell r="H1657" t="str">
            <v>No</v>
          </cell>
          <cell r="I1657">
            <v>23.65</v>
          </cell>
          <cell r="J1657" t="str">
            <v>Normal Weight</v>
          </cell>
          <cell r="K1657">
            <v>5.75</v>
          </cell>
          <cell r="L1657" t="str">
            <v>Prediabetes</v>
          </cell>
        </row>
        <row r="1658">
          <cell r="A1658" t="str">
            <v>Id1657</v>
          </cell>
          <cell r="B1658">
            <v>43.34</v>
          </cell>
          <cell r="C1658">
            <v>4.91</v>
          </cell>
          <cell r="D1658" t="str">
            <v>No</v>
          </cell>
          <cell r="E1658" t="str">
            <v>No</v>
          </cell>
          <cell r="F1658" t="str">
            <v>No</v>
          </cell>
          <cell r="G1658">
            <v>1</v>
          </cell>
          <cell r="H1658" t="str">
            <v>No</v>
          </cell>
          <cell r="I1658">
            <v>43.34</v>
          </cell>
          <cell r="J1658" t="str">
            <v>Obesity</v>
          </cell>
          <cell r="K1658">
            <v>4.91</v>
          </cell>
          <cell r="L1658" t="str">
            <v>Normal</v>
          </cell>
        </row>
        <row r="1659">
          <cell r="A1659" t="str">
            <v>Id1658</v>
          </cell>
          <cell r="B1659">
            <v>31.98</v>
          </cell>
          <cell r="C1659">
            <v>4.46</v>
          </cell>
          <cell r="D1659" t="str">
            <v>Yes</v>
          </cell>
          <cell r="E1659" t="str">
            <v>No</v>
          </cell>
          <cell r="F1659" t="str">
            <v>No</v>
          </cell>
          <cell r="G1659">
            <v>1</v>
          </cell>
          <cell r="H1659" t="str">
            <v>No</v>
          </cell>
          <cell r="I1659">
            <v>31.98</v>
          </cell>
          <cell r="J1659" t="str">
            <v>Obesity</v>
          </cell>
          <cell r="K1659">
            <v>4.46</v>
          </cell>
          <cell r="L1659" t="str">
            <v>Normal</v>
          </cell>
        </row>
        <row r="1660">
          <cell r="A1660" t="str">
            <v>Id1659</v>
          </cell>
          <cell r="B1660">
            <v>35.86</v>
          </cell>
          <cell r="C1660">
            <v>6.22</v>
          </cell>
          <cell r="D1660" t="str">
            <v>No</v>
          </cell>
          <cell r="E1660" t="str">
            <v>No</v>
          </cell>
          <cell r="F1660" t="str">
            <v>No</v>
          </cell>
          <cell r="G1660">
            <v>1</v>
          </cell>
          <cell r="H1660" t="str">
            <v>No</v>
          </cell>
          <cell r="I1660">
            <v>35.86</v>
          </cell>
          <cell r="J1660" t="str">
            <v>Obesity</v>
          </cell>
          <cell r="K1660">
            <v>6.22</v>
          </cell>
          <cell r="L1660" t="str">
            <v>Prediabetes</v>
          </cell>
        </row>
        <row r="1661">
          <cell r="A1661" t="str">
            <v>Id1660</v>
          </cell>
          <cell r="B1661">
            <v>15.2</v>
          </cell>
          <cell r="C1661">
            <v>8.82</v>
          </cell>
          <cell r="D1661" t="str">
            <v>No</v>
          </cell>
          <cell r="E1661" t="str">
            <v>No</v>
          </cell>
          <cell r="F1661" t="str">
            <v>No</v>
          </cell>
          <cell r="G1661">
            <v>0</v>
          </cell>
          <cell r="H1661" t="str">
            <v>No</v>
          </cell>
          <cell r="I1661">
            <v>15.2</v>
          </cell>
          <cell r="J1661" t="str">
            <v>Underweight</v>
          </cell>
          <cell r="K1661">
            <v>8.82</v>
          </cell>
          <cell r="L1661" t="str">
            <v>Diabetes</v>
          </cell>
        </row>
        <row r="1662">
          <cell r="A1662" t="str">
            <v>Id1661</v>
          </cell>
          <cell r="B1662">
            <v>37.200000000000003</v>
          </cell>
          <cell r="C1662">
            <v>10.14</v>
          </cell>
          <cell r="D1662" t="str">
            <v>No</v>
          </cell>
          <cell r="E1662" t="str">
            <v>No</v>
          </cell>
          <cell r="F1662" t="str">
            <v>No</v>
          </cell>
          <cell r="G1662">
            <v>0</v>
          </cell>
          <cell r="H1662" t="str">
            <v>No</v>
          </cell>
          <cell r="I1662">
            <v>37.200000000000003</v>
          </cell>
          <cell r="J1662" t="str">
            <v>Obesity</v>
          </cell>
          <cell r="K1662">
            <v>10.14</v>
          </cell>
          <cell r="L1662" t="str">
            <v>Diabetes</v>
          </cell>
        </row>
        <row r="1663">
          <cell r="A1663" t="str">
            <v>Id1662</v>
          </cell>
          <cell r="B1663">
            <v>17.91</v>
          </cell>
          <cell r="C1663">
            <v>4.66</v>
          </cell>
          <cell r="D1663" t="str">
            <v>No</v>
          </cell>
          <cell r="E1663" t="str">
            <v>No</v>
          </cell>
          <cell r="F1663" t="str">
            <v>No</v>
          </cell>
          <cell r="G1663">
            <v>2</v>
          </cell>
          <cell r="H1663" t="str">
            <v>No</v>
          </cell>
          <cell r="I1663">
            <v>17.91</v>
          </cell>
          <cell r="J1663" t="str">
            <v>Underweight</v>
          </cell>
          <cell r="K1663">
            <v>4.66</v>
          </cell>
          <cell r="L1663" t="str">
            <v>Normal</v>
          </cell>
        </row>
        <row r="1664">
          <cell r="A1664" t="str">
            <v>Id1663</v>
          </cell>
          <cell r="B1664">
            <v>20.76</v>
          </cell>
          <cell r="C1664">
            <v>6.26</v>
          </cell>
          <cell r="D1664" t="str">
            <v>No</v>
          </cell>
          <cell r="E1664" t="str">
            <v>No</v>
          </cell>
          <cell r="F1664" t="str">
            <v>No</v>
          </cell>
          <cell r="G1664">
            <v>0</v>
          </cell>
          <cell r="H1664" t="str">
            <v>No</v>
          </cell>
          <cell r="I1664">
            <v>20.76</v>
          </cell>
          <cell r="J1664" t="str">
            <v>Normal Weight</v>
          </cell>
          <cell r="K1664">
            <v>6.26</v>
          </cell>
          <cell r="L1664" t="str">
            <v>Prediabetes</v>
          </cell>
        </row>
        <row r="1665">
          <cell r="A1665" t="str">
            <v>Id1664</v>
          </cell>
          <cell r="B1665">
            <v>38.99</v>
          </cell>
          <cell r="C1665">
            <v>5.21</v>
          </cell>
          <cell r="D1665" t="str">
            <v>No</v>
          </cell>
          <cell r="E1665" t="str">
            <v>yes</v>
          </cell>
          <cell r="F1665" t="str">
            <v>No</v>
          </cell>
          <cell r="G1665">
            <v>1</v>
          </cell>
          <cell r="H1665" t="str">
            <v>No</v>
          </cell>
          <cell r="I1665">
            <v>38.99</v>
          </cell>
          <cell r="J1665" t="str">
            <v>Obesity</v>
          </cell>
          <cell r="K1665">
            <v>5.21</v>
          </cell>
          <cell r="L1665" t="str">
            <v>Normal</v>
          </cell>
        </row>
        <row r="1666">
          <cell r="A1666" t="str">
            <v>Id1665</v>
          </cell>
          <cell r="B1666">
            <v>42.655000000000001</v>
          </cell>
          <cell r="C1666">
            <v>5.94</v>
          </cell>
          <cell r="D1666" t="str">
            <v>Yes</v>
          </cell>
          <cell r="E1666" t="str">
            <v>No</v>
          </cell>
          <cell r="F1666" t="str">
            <v>Yes</v>
          </cell>
          <cell r="G1666">
            <v>1</v>
          </cell>
          <cell r="H1666" t="str">
            <v>No</v>
          </cell>
          <cell r="I1666">
            <v>42.655000000000001</v>
          </cell>
          <cell r="J1666" t="str">
            <v>Obesity</v>
          </cell>
          <cell r="K1666">
            <v>5.94</v>
          </cell>
          <cell r="L1666" t="str">
            <v>Prediabetes</v>
          </cell>
        </row>
        <row r="1667">
          <cell r="A1667" t="str">
            <v>Id1666</v>
          </cell>
          <cell r="B1667">
            <v>30.57</v>
          </cell>
          <cell r="C1667">
            <v>5.34</v>
          </cell>
          <cell r="D1667" t="str">
            <v>No</v>
          </cell>
          <cell r="E1667" t="str">
            <v>No</v>
          </cell>
          <cell r="F1667" t="str">
            <v>Yes</v>
          </cell>
          <cell r="G1667">
            <v>1</v>
          </cell>
          <cell r="H1667" t="str">
            <v>No</v>
          </cell>
          <cell r="I1667">
            <v>30.57</v>
          </cell>
          <cell r="J1667" t="str">
            <v>Obesity</v>
          </cell>
          <cell r="K1667">
            <v>5.34</v>
          </cell>
          <cell r="L1667" t="str">
            <v>Normal</v>
          </cell>
        </row>
        <row r="1668">
          <cell r="A1668" t="str">
            <v>Id1667</v>
          </cell>
          <cell r="B1668">
            <v>17.7</v>
          </cell>
          <cell r="C1668">
            <v>6.38</v>
          </cell>
          <cell r="D1668" t="str">
            <v>No</v>
          </cell>
          <cell r="E1668" t="str">
            <v>No</v>
          </cell>
          <cell r="F1668" t="str">
            <v>No</v>
          </cell>
          <cell r="G1668">
            <v>2</v>
          </cell>
          <cell r="H1668" t="str">
            <v>No</v>
          </cell>
          <cell r="I1668">
            <v>17.7</v>
          </cell>
          <cell r="J1668" t="str">
            <v>Underweight</v>
          </cell>
          <cell r="K1668">
            <v>6.38</v>
          </cell>
          <cell r="L1668" t="str">
            <v>Prediabetes</v>
          </cell>
        </row>
        <row r="1669">
          <cell r="A1669" t="str">
            <v>Id1668</v>
          </cell>
          <cell r="B1669">
            <v>34.770000000000003</v>
          </cell>
          <cell r="C1669">
            <v>4.47</v>
          </cell>
          <cell r="D1669" t="str">
            <v>No</v>
          </cell>
          <cell r="E1669" t="str">
            <v>No</v>
          </cell>
          <cell r="F1669" t="str">
            <v>No</v>
          </cell>
          <cell r="G1669">
            <v>1</v>
          </cell>
          <cell r="H1669" t="str">
            <v>No</v>
          </cell>
          <cell r="I1669">
            <v>34.770000000000003</v>
          </cell>
          <cell r="J1669" t="str">
            <v>Obesity</v>
          </cell>
          <cell r="K1669">
            <v>4.47</v>
          </cell>
          <cell r="L1669" t="str">
            <v>Normal</v>
          </cell>
        </row>
        <row r="1670">
          <cell r="A1670" t="str">
            <v>Id1669</v>
          </cell>
          <cell r="B1670">
            <v>16.88</v>
          </cell>
          <cell r="C1670">
            <v>9.9600000000000009</v>
          </cell>
          <cell r="D1670" t="str">
            <v>No</v>
          </cell>
          <cell r="E1670" t="str">
            <v>No</v>
          </cell>
          <cell r="F1670" t="str">
            <v>No</v>
          </cell>
          <cell r="G1670">
            <v>0</v>
          </cell>
          <cell r="H1670" t="str">
            <v>No</v>
          </cell>
          <cell r="I1670">
            <v>16.88</v>
          </cell>
          <cell r="J1670" t="str">
            <v>Underweight</v>
          </cell>
          <cell r="K1670">
            <v>9.9600000000000009</v>
          </cell>
          <cell r="L1670" t="str">
            <v>Diabetes</v>
          </cell>
        </row>
        <row r="1671">
          <cell r="A1671" t="str">
            <v>Id1670</v>
          </cell>
          <cell r="B1671">
            <v>40.26</v>
          </cell>
          <cell r="C1671">
            <v>9.92</v>
          </cell>
          <cell r="D1671" t="str">
            <v>Yes</v>
          </cell>
          <cell r="E1671" t="str">
            <v>No</v>
          </cell>
          <cell r="F1671" t="str">
            <v>No</v>
          </cell>
          <cell r="G1671">
            <v>0</v>
          </cell>
          <cell r="H1671" t="str">
            <v>No</v>
          </cell>
          <cell r="I1671">
            <v>40.26</v>
          </cell>
          <cell r="J1671" t="str">
            <v>Obesity</v>
          </cell>
          <cell r="K1671">
            <v>9.92</v>
          </cell>
          <cell r="L1671" t="str">
            <v>Diabetes</v>
          </cell>
        </row>
        <row r="1672">
          <cell r="A1672" t="str">
            <v>Id1671</v>
          </cell>
          <cell r="B1672">
            <v>25.6</v>
          </cell>
          <cell r="C1672">
            <v>6.03</v>
          </cell>
          <cell r="D1672" t="str">
            <v>No</v>
          </cell>
          <cell r="E1672" t="str">
            <v>No</v>
          </cell>
          <cell r="F1672" t="str">
            <v>Yes</v>
          </cell>
          <cell r="G1672">
            <v>1</v>
          </cell>
          <cell r="H1672" t="str">
            <v>No</v>
          </cell>
          <cell r="I1672">
            <v>25.6</v>
          </cell>
          <cell r="J1672" t="str">
            <v>Over Weight</v>
          </cell>
          <cell r="K1672">
            <v>6.03</v>
          </cell>
          <cell r="L1672" t="str">
            <v>Prediabetes</v>
          </cell>
        </row>
        <row r="1673">
          <cell r="A1673" t="str">
            <v>Id1672</v>
          </cell>
          <cell r="B1673">
            <v>33.549999999999997</v>
          </cell>
          <cell r="C1673">
            <v>10.9</v>
          </cell>
          <cell r="D1673" t="str">
            <v>Yes</v>
          </cell>
          <cell r="E1673" t="str">
            <v>No</v>
          </cell>
          <cell r="F1673" t="str">
            <v>No</v>
          </cell>
          <cell r="G1673">
            <v>0</v>
          </cell>
          <cell r="H1673" t="str">
            <v>No</v>
          </cell>
          <cell r="I1673">
            <v>33.549999999999997</v>
          </cell>
          <cell r="J1673" t="str">
            <v>Obesity</v>
          </cell>
          <cell r="K1673">
            <v>10.9</v>
          </cell>
          <cell r="L1673" t="str">
            <v>Diabetes</v>
          </cell>
        </row>
        <row r="1674">
          <cell r="A1674" t="str">
            <v>Id1673</v>
          </cell>
          <cell r="B1674">
            <v>16.690000000000001</v>
          </cell>
          <cell r="C1674">
            <v>10.66</v>
          </cell>
          <cell r="D1674" t="str">
            <v>No</v>
          </cell>
          <cell r="E1674" t="str">
            <v>No</v>
          </cell>
          <cell r="F1674" t="str">
            <v>No</v>
          </cell>
          <cell r="G1674">
            <v>0</v>
          </cell>
          <cell r="H1674" t="str">
            <v>No</v>
          </cell>
          <cell r="I1674">
            <v>16.690000000000001</v>
          </cell>
          <cell r="J1674" t="str">
            <v>Underweight</v>
          </cell>
          <cell r="K1674">
            <v>10.66</v>
          </cell>
          <cell r="L1674" t="str">
            <v>Diabetes</v>
          </cell>
        </row>
        <row r="1675">
          <cell r="A1675" t="str">
            <v>Id1674</v>
          </cell>
          <cell r="B1675">
            <v>19.95</v>
          </cell>
          <cell r="C1675">
            <v>4.05</v>
          </cell>
          <cell r="D1675" t="str">
            <v>No</v>
          </cell>
          <cell r="E1675" t="str">
            <v>No</v>
          </cell>
          <cell r="F1675" t="str">
            <v>No</v>
          </cell>
          <cell r="G1675">
            <v>1</v>
          </cell>
          <cell r="H1675" t="str">
            <v>No</v>
          </cell>
          <cell r="I1675">
            <v>19.95</v>
          </cell>
          <cell r="J1675" t="str">
            <v>Normal Weight</v>
          </cell>
          <cell r="K1675">
            <v>4.05</v>
          </cell>
          <cell r="L1675" t="str">
            <v>Normal</v>
          </cell>
        </row>
        <row r="1676">
          <cell r="A1676" t="str">
            <v>Id1675</v>
          </cell>
          <cell r="B1676">
            <v>17.55</v>
          </cell>
          <cell r="C1676">
            <v>4.2300000000000004</v>
          </cell>
          <cell r="D1676" t="str">
            <v>No</v>
          </cell>
          <cell r="E1676" t="str">
            <v>No</v>
          </cell>
          <cell r="F1676" t="str">
            <v>No</v>
          </cell>
          <cell r="G1676">
            <v>2</v>
          </cell>
          <cell r="H1676" t="str">
            <v>No</v>
          </cell>
          <cell r="I1676">
            <v>17.55</v>
          </cell>
          <cell r="J1676" t="str">
            <v>Underweight</v>
          </cell>
          <cell r="K1676">
            <v>4.2300000000000004</v>
          </cell>
          <cell r="L1676" t="str">
            <v>Normal</v>
          </cell>
        </row>
        <row r="1677">
          <cell r="A1677" t="str">
            <v>Id1676</v>
          </cell>
          <cell r="B1677">
            <v>22.01</v>
          </cell>
          <cell r="C1677">
            <v>5.01</v>
          </cell>
          <cell r="D1677" t="str">
            <v>No</v>
          </cell>
          <cell r="E1677" t="str">
            <v>No</v>
          </cell>
          <cell r="F1677" t="str">
            <v>No</v>
          </cell>
          <cell r="G1677">
            <v>1</v>
          </cell>
          <cell r="H1677" t="str">
            <v>No</v>
          </cell>
          <cell r="I1677">
            <v>22.01</v>
          </cell>
          <cell r="J1677" t="str">
            <v>Normal Weight</v>
          </cell>
          <cell r="K1677">
            <v>5.01</v>
          </cell>
          <cell r="L1677" t="str">
            <v>Normal</v>
          </cell>
        </row>
        <row r="1678">
          <cell r="A1678" t="str">
            <v>Id1677</v>
          </cell>
          <cell r="B1678">
            <v>41.8</v>
          </cell>
          <cell r="C1678">
            <v>5.82</v>
          </cell>
          <cell r="D1678" t="str">
            <v>Yes</v>
          </cell>
          <cell r="E1678" t="str">
            <v>No</v>
          </cell>
          <cell r="F1678" t="str">
            <v>Yes</v>
          </cell>
          <cell r="G1678">
            <v>1</v>
          </cell>
          <cell r="H1678" t="str">
            <v>No</v>
          </cell>
          <cell r="I1678">
            <v>41.8</v>
          </cell>
          <cell r="J1678" t="str">
            <v>Obesity</v>
          </cell>
          <cell r="K1678">
            <v>5.82</v>
          </cell>
          <cell r="L1678" t="str">
            <v>Prediabetes</v>
          </cell>
        </row>
        <row r="1679">
          <cell r="A1679" t="str">
            <v>Id1678</v>
          </cell>
          <cell r="B1679">
            <v>19.170000000000002</v>
          </cell>
          <cell r="C1679">
            <v>7.94</v>
          </cell>
          <cell r="D1679" t="str">
            <v>No</v>
          </cell>
          <cell r="E1679" t="str">
            <v>No</v>
          </cell>
          <cell r="F1679" t="str">
            <v>No</v>
          </cell>
          <cell r="G1679">
            <v>0</v>
          </cell>
          <cell r="H1679" t="str">
            <v>No</v>
          </cell>
          <cell r="I1679">
            <v>19.170000000000002</v>
          </cell>
          <cell r="J1679" t="str">
            <v>Normal Weight</v>
          </cell>
          <cell r="K1679">
            <v>7.94</v>
          </cell>
          <cell r="L1679" t="str">
            <v>Diabetes</v>
          </cell>
        </row>
        <row r="1680">
          <cell r="A1680" t="str">
            <v>Id1679</v>
          </cell>
          <cell r="B1680">
            <v>32.799999999999997</v>
          </cell>
          <cell r="C1680">
            <v>6.16</v>
          </cell>
          <cell r="D1680" t="str">
            <v>Yes</v>
          </cell>
          <cell r="E1680" t="str">
            <v>No</v>
          </cell>
          <cell r="F1680" t="str">
            <v>Yes</v>
          </cell>
          <cell r="G1680">
            <v>1</v>
          </cell>
          <cell r="H1680" t="str">
            <v>No</v>
          </cell>
          <cell r="I1680">
            <v>32.799999999999997</v>
          </cell>
          <cell r="J1680" t="str">
            <v>Obesity</v>
          </cell>
          <cell r="K1680">
            <v>6.16</v>
          </cell>
          <cell r="L1680" t="str">
            <v>Prediabetes</v>
          </cell>
        </row>
        <row r="1681">
          <cell r="A1681" t="str">
            <v>Id1680</v>
          </cell>
          <cell r="B1681">
            <v>35.814999999999998</v>
          </cell>
          <cell r="C1681">
            <v>4.1500000000000004</v>
          </cell>
          <cell r="D1681" t="str">
            <v>No</v>
          </cell>
          <cell r="E1681" t="str">
            <v>No</v>
          </cell>
          <cell r="F1681" t="str">
            <v>No</v>
          </cell>
          <cell r="G1681">
            <v>1</v>
          </cell>
          <cell r="H1681" t="str">
            <v>No</v>
          </cell>
          <cell r="I1681">
            <v>35.814999999999998</v>
          </cell>
          <cell r="J1681" t="str">
            <v>Obesity</v>
          </cell>
          <cell r="K1681">
            <v>4.1500000000000004</v>
          </cell>
          <cell r="L1681" t="str">
            <v>Normal</v>
          </cell>
        </row>
        <row r="1682">
          <cell r="A1682" t="str">
            <v>Id1681</v>
          </cell>
          <cell r="B1682">
            <v>24.3</v>
          </cell>
          <cell r="C1682">
            <v>6.23</v>
          </cell>
          <cell r="D1682" t="str">
            <v>No</v>
          </cell>
          <cell r="E1682" t="str">
            <v>No</v>
          </cell>
          <cell r="F1682" t="str">
            <v>No</v>
          </cell>
          <cell r="G1682">
            <v>0</v>
          </cell>
          <cell r="H1682" t="str">
            <v>No</v>
          </cell>
          <cell r="I1682">
            <v>24.3</v>
          </cell>
          <cell r="J1682" t="str">
            <v>Normal Weight</v>
          </cell>
          <cell r="K1682">
            <v>6.23</v>
          </cell>
          <cell r="L1682" t="str">
            <v>Prediabetes</v>
          </cell>
        </row>
        <row r="1683">
          <cell r="A1683" t="str">
            <v>Id1682</v>
          </cell>
          <cell r="B1683">
            <v>19.059999999999999</v>
          </cell>
          <cell r="C1683">
            <v>7.41</v>
          </cell>
          <cell r="D1683" t="str">
            <v>No</v>
          </cell>
          <cell r="E1683" t="str">
            <v>No</v>
          </cell>
          <cell r="F1683" t="str">
            <v>No</v>
          </cell>
          <cell r="G1683">
            <v>0</v>
          </cell>
          <cell r="H1683" t="str">
            <v>No</v>
          </cell>
          <cell r="I1683">
            <v>19.059999999999999</v>
          </cell>
          <cell r="J1683" t="str">
            <v>Normal Weight</v>
          </cell>
          <cell r="K1683">
            <v>7.41</v>
          </cell>
          <cell r="L1683" t="str">
            <v>Diabetes</v>
          </cell>
        </row>
        <row r="1684">
          <cell r="A1684" t="str">
            <v>Id1683</v>
          </cell>
          <cell r="B1684">
            <v>33.25</v>
          </cell>
          <cell r="C1684">
            <v>5.62</v>
          </cell>
          <cell r="D1684" t="str">
            <v>Yes</v>
          </cell>
          <cell r="E1684" t="str">
            <v>No</v>
          </cell>
          <cell r="F1684" t="str">
            <v>No</v>
          </cell>
          <cell r="G1684">
            <v>1</v>
          </cell>
          <cell r="H1684" t="str">
            <v>No</v>
          </cell>
          <cell r="I1684">
            <v>33.25</v>
          </cell>
          <cell r="J1684" t="str">
            <v>Obesity</v>
          </cell>
          <cell r="K1684">
            <v>5.62</v>
          </cell>
          <cell r="L1684" t="str">
            <v>Normal</v>
          </cell>
        </row>
        <row r="1685">
          <cell r="A1685" t="str">
            <v>Id1684</v>
          </cell>
          <cell r="B1685">
            <v>21.37</v>
          </cell>
          <cell r="C1685">
            <v>4.54</v>
          </cell>
          <cell r="D1685" t="str">
            <v>Yes</v>
          </cell>
          <cell r="E1685" t="str">
            <v>No</v>
          </cell>
          <cell r="F1685" t="str">
            <v>Yes</v>
          </cell>
          <cell r="G1685">
            <v>1</v>
          </cell>
          <cell r="H1685" t="str">
            <v>No</v>
          </cell>
          <cell r="I1685">
            <v>21.37</v>
          </cell>
          <cell r="J1685" t="str">
            <v>Normal Weight</v>
          </cell>
          <cell r="K1685">
            <v>4.54</v>
          </cell>
          <cell r="L1685" t="str">
            <v>Normal</v>
          </cell>
        </row>
        <row r="1686">
          <cell r="A1686" t="str">
            <v>Id1685</v>
          </cell>
          <cell r="B1686">
            <v>34.43</v>
          </cell>
          <cell r="C1686">
            <v>8.6199999999999992</v>
          </cell>
          <cell r="D1686" t="str">
            <v>Yes</v>
          </cell>
          <cell r="E1686" t="str">
            <v>No</v>
          </cell>
          <cell r="F1686" t="str">
            <v>No</v>
          </cell>
          <cell r="G1686">
            <v>1</v>
          </cell>
          <cell r="H1686" t="str">
            <v>No</v>
          </cell>
          <cell r="I1686">
            <v>34.43</v>
          </cell>
          <cell r="J1686" t="str">
            <v>Obesity</v>
          </cell>
          <cell r="K1686">
            <v>8.6199999999999992</v>
          </cell>
          <cell r="L1686" t="str">
            <v>Diabetes</v>
          </cell>
        </row>
        <row r="1687">
          <cell r="A1687" t="str">
            <v>Id1686</v>
          </cell>
          <cell r="B1687">
            <v>20.86</v>
          </cell>
          <cell r="C1687">
            <v>4.3600000000000003</v>
          </cell>
          <cell r="D1687" t="str">
            <v>Yes</v>
          </cell>
          <cell r="E1687" t="str">
            <v>No</v>
          </cell>
          <cell r="F1687" t="str">
            <v>No</v>
          </cell>
          <cell r="G1687">
            <v>0</v>
          </cell>
          <cell r="H1687" t="str">
            <v>No</v>
          </cell>
          <cell r="I1687">
            <v>20.86</v>
          </cell>
          <cell r="J1687" t="str">
            <v>Normal Weight</v>
          </cell>
          <cell r="K1687">
            <v>4.3600000000000003</v>
          </cell>
          <cell r="L1687" t="str">
            <v>Normal</v>
          </cell>
        </row>
        <row r="1688">
          <cell r="A1688" t="str">
            <v>Id1687</v>
          </cell>
          <cell r="B1688">
            <v>18.34</v>
          </cell>
          <cell r="C1688">
            <v>10.01</v>
          </cell>
          <cell r="D1688" t="str">
            <v>No</v>
          </cell>
          <cell r="E1688" t="str">
            <v>No</v>
          </cell>
          <cell r="F1688" t="str">
            <v>No</v>
          </cell>
          <cell r="G1688">
            <v>0</v>
          </cell>
          <cell r="H1688" t="str">
            <v>No</v>
          </cell>
          <cell r="I1688">
            <v>18.34</v>
          </cell>
          <cell r="J1688" t="str">
            <v>Underweight</v>
          </cell>
          <cell r="K1688">
            <v>10.01</v>
          </cell>
          <cell r="L1688" t="str">
            <v>Diabetes</v>
          </cell>
        </row>
        <row r="1689">
          <cell r="A1689" t="str">
            <v>Id1688</v>
          </cell>
          <cell r="B1689">
            <v>34.15</v>
          </cell>
          <cell r="C1689">
            <v>5.42</v>
          </cell>
          <cell r="D1689" t="str">
            <v>No</v>
          </cell>
          <cell r="E1689" t="str">
            <v>No</v>
          </cell>
          <cell r="F1689" t="str">
            <v>No</v>
          </cell>
          <cell r="G1689">
            <v>0</v>
          </cell>
          <cell r="H1689" t="str">
            <v>No</v>
          </cell>
          <cell r="I1689">
            <v>34.15</v>
          </cell>
          <cell r="J1689" t="str">
            <v>Obesity</v>
          </cell>
          <cell r="K1689">
            <v>5.42</v>
          </cell>
          <cell r="L1689" t="str">
            <v>Normal</v>
          </cell>
        </row>
        <row r="1690">
          <cell r="A1690" t="str">
            <v>Id1689</v>
          </cell>
          <cell r="B1690">
            <v>18.350000000000001</v>
          </cell>
          <cell r="C1690">
            <v>5.12</v>
          </cell>
          <cell r="D1690" t="str">
            <v>No</v>
          </cell>
          <cell r="E1690" t="str">
            <v>No</v>
          </cell>
          <cell r="F1690" t="str">
            <v>No</v>
          </cell>
          <cell r="G1690">
            <v>0</v>
          </cell>
          <cell r="H1690" t="str">
            <v>No</v>
          </cell>
          <cell r="I1690">
            <v>18.350000000000001</v>
          </cell>
          <cell r="J1690" t="str">
            <v>Underweight</v>
          </cell>
          <cell r="K1690">
            <v>5.12</v>
          </cell>
          <cell r="L1690" t="str">
            <v>Normal</v>
          </cell>
        </row>
        <row r="1691">
          <cell r="A1691" t="str">
            <v>Id1690</v>
          </cell>
          <cell r="B1691">
            <v>22.13</v>
          </cell>
          <cell r="C1691">
            <v>9.1999999999999993</v>
          </cell>
          <cell r="D1691" t="str">
            <v>Yes</v>
          </cell>
          <cell r="E1691" t="str">
            <v>No</v>
          </cell>
          <cell r="F1691" t="str">
            <v>No</v>
          </cell>
          <cell r="G1691">
            <v>0</v>
          </cell>
          <cell r="H1691" t="str">
            <v>No</v>
          </cell>
          <cell r="I1691">
            <v>22.13</v>
          </cell>
          <cell r="J1691" t="str">
            <v>Normal Weight</v>
          </cell>
          <cell r="K1691">
            <v>9.1999999999999993</v>
          </cell>
          <cell r="L1691" t="str">
            <v>Diabetes</v>
          </cell>
        </row>
        <row r="1692">
          <cell r="A1692" t="str">
            <v>Id1691</v>
          </cell>
          <cell r="B1692">
            <v>22.51</v>
          </cell>
          <cell r="C1692">
            <v>6.08</v>
          </cell>
          <cell r="D1692" t="str">
            <v>Yes</v>
          </cell>
          <cell r="E1692" t="str">
            <v>No</v>
          </cell>
          <cell r="F1692" t="str">
            <v>No</v>
          </cell>
          <cell r="G1692">
            <v>1</v>
          </cell>
          <cell r="H1692" t="str">
            <v>No</v>
          </cell>
          <cell r="I1692">
            <v>22.51</v>
          </cell>
          <cell r="J1692" t="str">
            <v>Normal Weight</v>
          </cell>
          <cell r="K1692">
            <v>6.08</v>
          </cell>
          <cell r="L1692" t="str">
            <v>Prediabetes</v>
          </cell>
        </row>
        <row r="1693">
          <cell r="A1693" t="str">
            <v>Id1692</v>
          </cell>
          <cell r="B1693">
            <v>31</v>
          </cell>
          <cell r="C1693">
            <v>4.7699999999999996</v>
          </cell>
          <cell r="D1693" t="str">
            <v>No</v>
          </cell>
          <cell r="E1693" t="str">
            <v>No</v>
          </cell>
          <cell r="F1693" t="str">
            <v>No</v>
          </cell>
          <cell r="G1693">
            <v>1</v>
          </cell>
          <cell r="H1693" t="str">
            <v>No</v>
          </cell>
          <cell r="I1693">
            <v>31</v>
          </cell>
          <cell r="J1693" t="str">
            <v>Obesity</v>
          </cell>
          <cell r="K1693">
            <v>4.7699999999999996</v>
          </cell>
          <cell r="L1693" t="str">
            <v>Normal</v>
          </cell>
        </row>
        <row r="1694">
          <cell r="A1694" t="str">
            <v>Id1693</v>
          </cell>
          <cell r="B1694">
            <v>28.27</v>
          </cell>
          <cell r="C1694">
            <v>4.62</v>
          </cell>
          <cell r="D1694" t="str">
            <v>No</v>
          </cell>
          <cell r="E1694" t="str">
            <v>No</v>
          </cell>
          <cell r="F1694" t="str">
            <v>No</v>
          </cell>
          <cell r="G1694">
            <v>1</v>
          </cell>
          <cell r="H1694" t="str">
            <v>No</v>
          </cell>
          <cell r="I1694">
            <v>28.27</v>
          </cell>
          <cell r="J1694" t="str">
            <v>Over Weight</v>
          </cell>
          <cell r="K1694">
            <v>4.62</v>
          </cell>
          <cell r="L1694" t="str">
            <v>Normal</v>
          </cell>
        </row>
        <row r="1695">
          <cell r="A1695" t="str">
            <v>Id1694</v>
          </cell>
          <cell r="B1695">
            <v>29.92</v>
          </cell>
          <cell r="C1695">
            <v>9.07</v>
          </cell>
          <cell r="D1695" t="str">
            <v>Yes</v>
          </cell>
          <cell r="E1695" t="str">
            <v>No</v>
          </cell>
          <cell r="F1695" t="str">
            <v>No</v>
          </cell>
          <cell r="G1695">
            <v>1</v>
          </cell>
          <cell r="H1695" t="str">
            <v>No</v>
          </cell>
          <cell r="I1695">
            <v>29.92</v>
          </cell>
          <cell r="J1695" t="str">
            <v>Over Weight</v>
          </cell>
          <cell r="K1695">
            <v>9.07</v>
          </cell>
          <cell r="L1695" t="str">
            <v>Diabetes</v>
          </cell>
        </row>
        <row r="1696">
          <cell r="A1696" t="str">
            <v>Id1695</v>
          </cell>
          <cell r="B1696">
            <v>25.9</v>
          </cell>
          <cell r="C1696">
            <v>9.1199999999999992</v>
          </cell>
          <cell r="D1696" t="str">
            <v>Yes</v>
          </cell>
          <cell r="E1696" t="str">
            <v>No</v>
          </cell>
          <cell r="F1696" t="str">
            <v>No</v>
          </cell>
          <cell r="G1696">
            <v>1</v>
          </cell>
          <cell r="H1696" t="str">
            <v>No</v>
          </cell>
          <cell r="I1696">
            <v>25.9</v>
          </cell>
          <cell r="J1696" t="str">
            <v>Over Weight</v>
          </cell>
          <cell r="K1696">
            <v>9.1199999999999992</v>
          </cell>
          <cell r="L1696" t="str">
            <v>Diabetes</v>
          </cell>
        </row>
        <row r="1697">
          <cell r="A1697" t="str">
            <v>Id1696</v>
          </cell>
          <cell r="B1697">
            <v>27.74</v>
          </cell>
          <cell r="C1697">
            <v>7.32</v>
          </cell>
          <cell r="D1697" t="str">
            <v>Yes</v>
          </cell>
          <cell r="E1697" t="str">
            <v>No</v>
          </cell>
          <cell r="F1697" t="str">
            <v>No</v>
          </cell>
          <cell r="G1697">
            <v>1</v>
          </cell>
          <cell r="H1697" t="str">
            <v>No</v>
          </cell>
          <cell r="I1697">
            <v>27.74</v>
          </cell>
          <cell r="J1697" t="str">
            <v>Over Weight</v>
          </cell>
          <cell r="K1697">
            <v>7.32</v>
          </cell>
          <cell r="L1697" t="str">
            <v>Diabetes</v>
          </cell>
        </row>
        <row r="1698">
          <cell r="A1698" t="str">
            <v>Id1697</v>
          </cell>
          <cell r="B1698">
            <v>17.260000000000002</v>
          </cell>
          <cell r="C1698">
            <v>11.73</v>
          </cell>
          <cell r="D1698" t="str">
            <v>No</v>
          </cell>
          <cell r="E1698" t="str">
            <v>No</v>
          </cell>
          <cell r="F1698" t="str">
            <v>No</v>
          </cell>
          <cell r="G1698">
            <v>2</v>
          </cell>
          <cell r="H1698" t="str">
            <v>No</v>
          </cell>
          <cell r="I1698">
            <v>17.260000000000002</v>
          </cell>
          <cell r="J1698" t="str">
            <v>Underweight</v>
          </cell>
          <cell r="K1698">
            <v>11.73</v>
          </cell>
          <cell r="L1698" t="str">
            <v>Diabetes</v>
          </cell>
        </row>
        <row r="1699">
          <cell r="A1699" t="str">
            <v>Id1698</v>
          </cell>
          <cell r="B1699">
            <v>19.855</v>
          </cell>
          <cell r="C1699">
            <v>6.64</v>
          </cell>
          <cell r="D1699" t="str">
            <v>Yes</v>
          </cell>
          <cell r="E1699" t="str">
            <v>No</v>
          </cell>
          <cell r="F1699" t="str">
            <v>No</v>
          </cell>
          <cell r="G1699">
            <v>1</v>
          </cell>
          <cell r="H1699" t="str">
            <v>No</v>
          </cell>
          <cell r="I1699">
            <v>19.855</v>
          </cell>
          <cell r="J1699" t="str">
            <v>Normal Weight</v>
          </cell>
          <cell r="K1699">
            <v>6.64</v>
          </cell>
          <cell r="L1699" t="str">
            <v>Diabetes</v>
          </cell>
        </row>
        <row r="1700">
          <cell r="A1700" t="str">
            <v>Id1699</v>
          </cell>
          <cell r="B1700">
            <v>41.69</v>
          </cell>
          <cell r="C1700">
            <v>5.78</v>
          </cell>
          <cell r="D1700" t="str">
            <v>No</v>
          </cell>
          <cell r="E1700" t="str">
            <v>No</v>
          </cell>
          <cell r="F1700" t="str">
            <v>No</v>
          </cell>
          <cell r="G1700">
            <v>0</v>
          </cell>
          <cell r="H1700" t="str">
            <v>No</v>
          </cell>
          <cell r="I1700">
            <v>41.69</v>
          </cell>
          <cell r="J1700" t="str">
            <v>Obesity</v>
          </cell>
          <cell r="K1700">
            <v>5.78</v>
          </cell>
          <cell r="L1700" t="str">
            <v>Prediabetes</v>
          </cell>
        </row>
        <row r="1701">
          <cell r="A1701" t="str">
            <v>Id1700</v>
          </cell>
          <cell r="B1701">
            <v>16.12</v>
          </cell>
          <cell r="C1701">
            <v>10.45</v>
          </cell>
          <cell r="D1701" t="str">
            <v>No</v>
          </cell>
          <cell r="E1701" t="str">
            <v>No</v>
          </cell>
          <cell r="F1701" t="str">
            <v>No</v>
          </cell>
          <cell r="G1701">
            <v>0</v>
          </cell>
          <cell r="H1701" t="str">
            <v>No</v>
          </cell>
          <cell r="I1701">
            <v>16.12</v>
          </cell>
          <cell r="J1701" t="str">
            <v>Underweight</v>
          </cell>
          <cell r="K1701">
            <v>10.45</v>
          </cell>
          <cell r="L1701" t="str">
            <v>Diabetes</v>
          </cell>
        </row>
        <row r="1702">
          <cell r="A1702" t="str">
            <v>Id1701</v>
          </cell>
          <cell r="B1702">
            <v>37.43</v>
          </cell>
          <cell r="C1702">
            <v>4.5199999999999996</v>
          </cell>
          <cell r="D1702" t="str">
            <v>No</v>
          </cell>
          <cell r="E1702" t="str">
            <v>No</v>
          </cell>
          <cell r="F1702" t="str">
            <v>No</v>
          </cell>
          <cell r="G1702">
            <v>1</v>
          </cell>
          <cell r="H1702" t="str">
            <v>No</v>
          </cell>
          <cell r="I1702">
            <v>37.43</v>
          </cell>
          <cell r="J1702" t="str">
            <v>Obesity</v>
          </cell>
          <cell r="K1702">
            <v>4.5199999999999996</v>
          </cell>
          <cell r="L1702" t="str">
            <v>Normal</v>
          </cell>
        </row>
        <row r="1703">
          <cell r="A1703" t="str">
            <v>Id1702</v>
          </cell>
          <cell r="B1703">
            <v>31.065000000000001</v>
          </cell>
          <cell r="C1703">
            <v>5.71</v>
          </cell>
          <cell r="D1703" t="str">
            <v>No</v>
          </cell>
          <cell r="E1703" t="str">
            <v>No</v>
          </cell>
          <cell r="F1703" t="str">
            <v>No</v>
          </cell>
          <cell r="G1703">
            <v>0</v>
          </cell>
          <cell r="H1703" t="str">
            <v>No</v>
          </cell>
          <cell r="I1703">
            <v>31.065000000000001</v>
          </cell>
          <cell r="J1703" t="str">
            <v>Obesity</v>
          </cell>
          <cell r="K1703">
            <v>5.71</v>
          </cell>
          <cell r="L1703" t="str">
            <v>Prediabetes</v>
          </cell>
        </row>
        <row r="1704">
          <cell r="A1704" t="str">
            <v>Id1703</v>
          </cell>
          <cell r="B1704">
            <v>25.08</v>
          </cell>
          <cell r="C1704">
            <v>4.7699999999999996</v>
          </cell>
          <cell r="D1704" t="str">
            <v>No</v>
          </cell>
          <cell r="E1704" t="str">
            <v>No</v>
          </cell>
          <cell r="F1704" t="str">
            <v>No</v>
          </cell>
          <cell r="G1704">
            <v>0</v>
          </cell>
          <cell r="H1704" t="str">
            <v>No</v>
          </cell>
          <cell r="I1704">
            <v>25.08</v>
          </cell>
          <cell r="J1704" t="str">
            <v>Over Weight</v>
          </cell>
          <cell r="K1704">
            <v>4.7699999999999996</v>
          </cell>
          <cell r="L1704" t="str">
            <v>Normal</v>
          </cell>
        </row>
        <row r="1705">
          <cell r="A1705" t="str">
            <v>Id1704</v>
          </cell>
          <cell r="B1705">
            <v>15.2</v>
          </cell>
          <cell r="C1705">
            <v>7.81</v>
          </cell>
          <cell r="D1705" t="str">
            <v>Yes</v>
          </cell>
          <cell r="E1705" t="str">
            <v>No</v>
          </cell>
          <cell r="F1705" t="str">
            <v>No</v>
          </cell>
          <cell r="G1705">
            <v>1</v>
          </cell>
          <cell r="H1705" t="str">
            <v>No</v>
          </cell>
          <cell r="I1705">
            <v>15.2</v>
          </cell>
          <cell r="J1705" t="str">
            <v>Underweight</v>
          </cell>
          <cell r="K1705">
            <v>7.81</v>
          </cell>
          <cell r="L1705" t="str">
            <v>Diabetes</v>
          </cell>
        </row>
        <row r="1706">
          <cell r="A1706" t="str">
            <v>Id1705</v>
          </cell>
          <cell r="B1706">
            <v>22.34</v>
          </cell>
          <cell r="C1706">
            <v>5.19</v>
          </cell>
          <cell r="D1706" t="str">
            <v>Yes</v>
          </cell>
          <cell r="E1706" t="str">
            <v>No</v>
          </cell>
          <cell r="F1706" t="str">
            <v>No</v>
          </cell>
          <cell r="G1706">
            <v>0</v>
          </cell>
          <cell r="H1706" t="str">
            <v>No</v>
          </cell>
          <cell r="I1706">
            <v>22.34</v>
          </cell>
          <cell r="J1706" t="str">
            <v>Normal Weight</v>
          </cell>
          <cell r="K1706">
            <v>5.19</v>
          </cell>
          <cell r="L1706" t="str">
            <v>Normal</v>
          </cell>
        </row>
        <row r="1707">
          <cell r="A1707" t="str">
            <v>Id1706</v>
          </cell>
          <cell r="B1707">
            <v>40.15</v>
          </cell>
          <cell r="C1707">
            <v>5.93</v>
          </cell>
          <cell r="D1707" t="str">
            <v>No</v>
          </cell>
          <cell r="E1707" t="str">
            <v>No</v>
          </cell>
          <cell r="F1707" t="str">
            <v>No</v>
          </cell>
          <cell r="G1707">
            <v>1</v>
          </cell>
          <cell r="H1707" t="str">
            <v>No</v>
          </cell>
          <cell r="I1707">
            <v>40.15</v>
          </cell>
          <cell r="J1707" t="str">
            <v>Obesity</v>
          </cell>
          <cell r="K1707">
            <v>5.93</v>
          </cell>
          <cell r="L1707" t="str">
            <v>Prediabetes</v>
          </cell>
        </row>
        <row r="1708">
          <cell r="A1708" t="str">
            <v>Id1707</v>
          </cell>
          <cell r="B1708">
            <v>37.729999999999997</v>
          </cell>
          <cell r="C1708">
            <v>6.29</v>
          </cell>
          <cell r="D1708" t="str">
            <v>No</v>
          </cell>
          <cell r="E1708" t="str">
            <v>No</v>
          </cell>
          <cell r="F1708" t="str">
            <v>No</v>
          </cell>
          <cell r="G1708">
            <v>1</v>
          </cell>
          <cell r="H1708" t="str">
            <v>No</v>
          </cell>
          <cell r="I1708">
            <v>37.729999999999997</v>
          </cell>
          <cell r="J1708" t="str">
            <v>Obesity</v>
          </cell>
          <cell r="K1708">
            <v>6.29</v>
          </cell>
          <cell r="L1708" t="str">
            <v>Prediabetes</v>
          </cell>
        </row>
        <row r="1709">
          <cell r="A1709" t="str">
            <v>Id1708</v>
          </cell>
          <cell r="B1709">
            <v>25.35</v>
          </cell>
          <cell r="C1709">
            <v>4.9000000000000004</v>
          </cell>
          <cell r="D1709" t="str">
            <v>No</v>
          </cell>
          <cell r="E1709" t="str">
            <v>No</v>
          </cell>
          <cell r="F1709" t="str">
            <v>No</v>
          </cell>
          <cell r="G1709">
            <v>0</v>
          </cell>
          <cell r="H1709" t="str">
            <v>No</v>
          </cell>
          <cell r="I1709">
            <v>25.35</v>
          </cell>
          <cell r="J1709" t="str">
            <v>Over Weight</v>
          </cell>
          <cell r="K1709">
            <v>4.9000000000000004</v>
          </cell>
          <cell r="L1709" t="str">
            <v>Normal</v>
          </cell>
        </row>
        <row r="1710">
          <cell r="A1710" t="str">
            <v>Id1709</v>
          </cell>
          <cell r="B1710">
            <v>26.41</v>
          </cell>
          <cell r="C1710">
            <v>5.07</v>
          </cell>
          <cell r="D1710" t="str">
            <v>Yes</v>
          </cell>
          <cell r="E1710" t="str">
            <v>No</v>
          </cell>
          <cell r="F1710" t="str">
            <v>No</v>
          </cell>
          <cell r="G1710">
            <v>1</v>
          </cell>
          <cell r="H1710" t="str">
            <v>No</v>
          </cell>
          <cell r="I1710">
            <v>26.41</v>
          </cell>
          <cell r="J1710" t="str">
            <v>Over Weight</v>
          </cell>
          <cell r="K1710">
            <v>5.07</v>
          </cell>
          <cell r="L1710" t="str">
            <v>Normal</v>
          </cell>
        </row>
        <row r="1711">
          <cell r="A1711" t="str">
            <v>Id1710</v>
          </cell>
          <cell r="B1711">
            <v>27.6</v>
          </cell>
          <cell r="C1711">
            <v>5.33</v>
          </cell>
          <cell r="D1711" t="str">
            <v>No</v>
          </cell>
          <cell r="E1711" t="str">
            <v>No</v>
          </cell>
          <cell r="F1711" t="str">
            <v>No</v>
          </cell>
          <cell r="G1711">
            <v>1</v>
          </cell>
          <cell r="H1711" t="str">
            <v>No</v>
          </cell>
          <cell r="I1711">
            <v>27.6</v>
          </cell>
          <cell r="J1711" t="str">
            <v>Over Weight</v>
          </cell>
          <cell r="K1711">
            <v>5.33</v>
          </cell>
          <cell r="L1711" t="str">
            <v>Normal</v>
          </cell>
        </row>
        <row r="1712">
          <cell r="A1712" t="str">
            <v>Id1711</v>
          </cell>
          <cell r="B1712">
            <v>33.82</v>
          </cell>
          <cell r="C1712">
            <v>8.93</v>
          </cell>
          <cell r="D1712" t="str">
            <v>Yes</v>
          </cell>
          <cell r="E1712" t="str">
            <v>No</v>
          </cell>
          <cell r="F1712" t="str">
            <v>No</v>
          </cell>
          <cell r="G1712">
            <v>1</v>
          </cell>
          <cell r="H1712" t="str">
            <v>No</v>
          </cell>
          <cell r="I1712">
            <v>33.82</v>
          </cell>
          <cell r="J1712" t="str">
            <v>Obesity</v>
          </cell>
          <cell r="K1712">
            <v>8.93</v>
          </cell>
          <cell r="L1712" t="str">
            <v>Diabetes</v>
          </cell>
        </row>
        <row r="1713">
          <cell r="A1713" t="str">
            <v>Id1712</v>
          </cell>
          <cell r="B1713">
            <v>32.9</v>
          </cell>
          <cell r="C1713">
            <v>4.3499999999999996</v>
          </cell>
          <cell r="D1713" t="str">
            <v>No</v>
          </cell>
          <cell r="E1713" t="str">
            <v>No</v>
          </cell>
          <cell r="F1713" t="str">
            <v>No</v>
          </cell>
          <cell r="G1713">
            <v>0</v>
          </cell>
          <cell r="H1713" t="str">
            <v>No</v>
          </cell>
          <cell r="I1713">
            <v>32.9</v>
          </cell>
          <cell r="J1713" t="str">
            <v>Obesity</v>
          </cell>
          <cell r="K1713">
            <v>4.3499999999999996</v>
          </cell>
          <cell r="L1713" t="str">
            <v>Normal</v>
          </cell>
        </row>
        <row r="1714">
          <cell r="A1714" t="str">
            <v>Id1713</v>
          </cell>
          <cell r="B1714">
            <v>30.875</v>
          </cell>
          <cell r="C1714">
            <v>9.5399999999999991</v>
          </cell>
          <cell r="D1714" t="str">
            <v>Yes</v>
          </cell>
          <cell r="E1714" t="str">
            <v>No</v>
          </cell>
          <cell r="F1714" t="str">
            <v>No</v>
          </cell>
          <cell r="G1714">
            <v>1</v>
          </cell>
          <cell r="H1714" t="str">
            <v>No</v>
          </cell>
          <cell r="I1714">
            <v>30.875</v>
          </cell>
          <cell r="J1714" t="str">
            <v>Obesity</v>
          </cell>
          <cell r="K1714">
            <v>9.5399999999999991</v>
          </cell>
          <cell r="L1714" t="str">
            <v>Diabetes</v>
          </cell>
        </row>
        <row r="1715">
          <cell r="A1715" t="str">
            <v>Id1714</v>
          </cell>
          <cell r="B1715">
            <v>32.64</v>
          </cell>
          <cell r="C1715">
            <v>5.91</v>
          </cell>
          <cell r="D1715" t="str">
            <v>No</v>
          </cell>
          <cell r="E1715" t="str">
            <v>No</v>
          </cell>
          <cell r="F1715" t="str">
            <v>No</v>
          </cell>
          <cell r="G1715">
            <v>0</v>
          </cell>
          <cell r="H1715" t="str">
            <v>No</v>
          </cell>
          <cell r="I1715">
            <v>32.64</v>
          </cell>
          <cell r="J1715" t="str">
            <v>Obesity</v>
          </cell>
          <cell r="K1715">
            <v>5.91</v>
          </cell>
          <cell r="L1715" t="str">
            <v>Prediabetes</v>
          </cell>
        </row>
        <row r="1716">
          <cell r="A1716" t="str">
            <v>Id1715</v>
          </cell>
          <cell r="B1716">
            <v>22.135000000000002</v>
          </cell>
          <cell r="C1716">
            <v>5.0999999999999996</v>
          </cell>
          <cell r="D1716" t="str">
            <v>No</v>
          </cell>
          <cell r="E1716" t="str">
            <v>No</v>
          </cell>
          <cell r="F1716" t="str">
            <v>No</v>
          </cell>
          <cell r="G1716">
            <v>0</v>
          </cell>
          <cell r="H1716" t="str">
            <v>No</v>
          </cell>
          <cell r="I1716">
            <v>22.135000000000002</v>
          </cell>
          <cell r="J1716" t="str">
            <v>Normal Weight</v>
          </cell>
          <cell r="K1716">
            <v>5.0999999999999996</v>
          </cell>
          <cell r="L1716" t="str">
            <v>Normal</v>
          </cell>
        </row>
        <row r="1717">
          <cell r="A1717" t="str">
            <v>Id1716</v>
          </cell>
          <cell r="B1717">
            <v>16.53</v>
          </cell>
          <cell r="C1717">
            <v>5.08</v>
          </cell>
          <cell r="D1717" t="str">
            <v>No</v>
          </cell>
          <cell r="E1717" t="str">
            <v>No</v>
          </cell>
          <cell r="F1717" t="str">
            <v>No</v>
          </cell>
          <cell r="G1717">
            <v>2</v>
          </cell>
          <cell r="H1717" t="str">
            <v>No</v>
          </cell>
          <cell r="I1717">
            <v>16.53</v>
          </cell>
          <cell r="J1717" t="str">
            <v>Underweight</v>
          </cell>
          <cell r="K1717">
            <v>5.08</v>
          </cell>
          <cell r="L1717" t="str">
            <v>Normal</v>
          </cell>
        </row>
        <row r="1718">
          <cell r="A1718" t="str">
            <v>Id1717</v>
          </cell>
          <cell r="B1718">
            <v>32.774999999999999</v>
          </cell>
          <cell r="C1718">
            <v>4.75</v>
          </cell>
          <cell r="D1718" t="str">
            <v>No</v>
          </cell>
          <cell r="E1718" t="str">
            <v>No</v>
          </cell>
          <cell r="F1718" t="str">
            <v>No</v>
          </cell>
          <cell r="G1718">
            <v>0</v>
          </cell>
          <cell r="H1718" t="str">
            <v>No</v>
          </cell>
          <cell r="I1718">
            <v>32.774999999999999</v>
          </cell>
          <cell r="J1718" t="str">
            <v>Obesity</v>
          </cell>
          <cell r="K1718">
            <v>4.75</v>
          </cell>
          <cell r="L1718" t="str">
            <v>Normal</v>
          </cell>
        </row>
        <row r="1719">
          <cell r="A1719" t="str">
            <v>Id1718</v>
          </cell>
          <cell r="B1719">
            <v>30.9</v>
          </cell>
          <cell r="C1719">
            <v>6.05</v>
          </cell>
          <cell r="D1719" t="str">
            <v>No</v>
          </cell>
          <cell r="E1719" t="str">
            <v>No</v>
          </cell>
          <cell r="F1719" t="str">
            <v>No</v>
          </cell>
          <cell r="G1719">
            <v>1</v>
          </cell>
          <cell r="H1719" t="str">
            <v>No</v>
          </cell>
          <cell r="I1719">
            <v>30.9</v>
          </cell>
          <cell r="J1719" t="str">
            <v>Obesity</v>
          </cell>
          <cell r="K1719">
            <v>6.05</v>
          </cell>
          <cell r="L1719" t="str">
            <v>Prediabetes</v>
          </cell>
        </row>
        <row r="1720">
          <cell r="A1720" t="str">
            <v>Id1719</v>
          </cell>
          <cell r="B1720">
            <v>15.58</v>
          </cell>
          <cell r="C1720">
            <v>11.56</v>
          </cell>
          <cell r="D1720" t="str">
            <v>No</v>
          </cell>
          <cell r="E1720" t="str">
            <v>No</v>
          </cell>
          <cell r="F1720" t="str">
            <v>No</v>
          </cell>
          <cell r="G1720">
            <v>0</v>
          </cell>
          <cell r="H1720" t="str">
            <v>No</v>
          </cell>
          <cell r="I1720">
            <v>15.58</v>
          </cell>
          <cell r="J1720" t="str">
            <v>Underweight</v>
          </cell>
          <cell r="K1720">
            <v>11.56</v>
          </cell>
          <cell r="L1720" t="str">
            <v>Diabetes</v>
          </cell>
        </row>
        <row r="1721">
          <cell r="A1721" t="str">
            <v>Id1720</v>
          </cell>
          <cell r="B1721">
            <v>26.315000000000001</v>
          </cell>
          <cell r="C1721">
            <v>5.76</v>
          </cell>
          <cell r="D1721" t="str">
            <v>No</v>
          </cell>
          <cell r="E1721" t="str">
            <v>No</v>
          </cell>
          <cell r="F1721" t="str">
            <v>No</v>
          </cell>
          <cell r="G1721">
            <v>0</v>
          </cell>
          <cell r="H1721" t="str">
            <v>No</v>
          </cell>
          <cell r="I1721">
            <v>26.315000000000001</v>
          </cell>
          <cell r="J1721" t="str">
            <v>Over Weight</v>
          </cell>
          <cell r="K1721">
            <v>5.76</v>
          </cell>
          <cell r="L1721" t="str">
            <v>Prediabetes</v>
          </cell>
        </row>
        <row r="1722">
          <cell r="A1722" t="str">
            <v>Id1721</v>
          </cell>
          <cell r="B1722">
            <v>35.61</v>
          </cell>
          <cell r="C1722">
            <v>5.65</v>
          </cell>
          <cell r="D1722" t="str">
            <v>No</v>
          </cell>
          <cell r="E1722" t="str">
            <v>yes</v>
          </cell>
          <cell r="F1722" t="str">
            <v>No</v>
          </cell>
          <cell r="G1722">
            <v>1</v>
          </cell>
          <cell r="H1722" t="str">
            <v>No</v>
          </cell>
          <cell r="I1722">
            <v>35.61</v>
          </cell>
          <cell r="J1722" t="str">
            <v>Obesity</v>
          </cell>
          <cell r="K1722">
            <v>5.65</v>
          </cell>
          <cell r="L1722" t="str">
            <v>Normal</v>
          </cell>
        </row>
        <row r="1723">
          <cell r="A1723" t="str">
            <v>Id1722</v>
          </cell>
          <cell r="B1723">
            <v>37.56</v>
          </cell>
          <cell r="C1723">
            <v>5.88</v>
          </cell>
          <cell r="D1723" t="str">
            <v>No</v>
          </cell>
          <cell r="E1723" t="str">
            <v>yes</v>
          </cell>
          <cell r="F1723" t="str">
            <v>No</v>
          </cell>
          <cell r="G1723">
            <v>1</v>
          </cell>
          <cell r="H1723" t="str">
            <v>No</v>
          </cell>
          <cell r="I1723">
            <v>37.56</v>
          </cell>
          <cell r="J1723" t="str">
            <v>Obesity</v>
          </cell>
          <cell r="K1723">
            <v>5.88</v>
          </cell>
          <cell r="L1723" t="str">
            <v>Prediabetes</v>
          </cell>
        </row>
        <row r="1724">
          <cell r="A1724" t="str">
            <v>Id1723</v>
          </cell>
          <cell r="B1724">
            <v>15.49</v>
          </cell>
          <cell r="C1724">
            <v>9.6</v>
          </cell>
          <cell r="D1724" t="str">
            <v>No</v>
          </cell>
          <cell r="E1724" t="str">
            <v>No</v>
          </cell>
          <cell r="F1724" t="str">
            <v>No</v>
          </cell>
          <cell r="G1724">
            <v>0</v>
          </cell>
          <cell r="H1724" t="str">
            <v>No</v>
          </cell>
          <cell r="I1724">
            <v>15.49</v>
          </cell>
          <cell r="J1724" t="str">
            <v>Underweight</v>
          </cell>
          <cell r="K1724">
            <v>9.6</v>
          </cell>
          <cell r="L1724" t="str">
            <v>Diabetes</v>
          </cell>
        </row>
        <row r="1725">
          <cell r="A1725" t="str">
            <v>Id1724</v>
          </cell>
          <cell r="B1725">
            <v>23.48</v>
          </cell>
          <cell r="C1725">
            <v>6.24</v>
          </cell>
          <cell r="D1725" t="str">
            <v>No</v>
          </cell>
          <cell r="E1725" t="str">
            <v>No</v>
          </cell>
          <cell r="F1725" t="str">
            <v>No</v>
          </cell>
          <cell r="G1725">
            <v>1</v>
          </cell>
          <cell r="H1725" t="str">
            <v>No</v>
          </cell>
          <cell r="I1725">
            <v>23.48</v>
          </cell>
          <cell r="J1725" t="str">
            <v>Normal Weight</v>
          </cell>
          <cell r="K1725">
            <v>6.24</v>
          </cell>
          <cell r="L1725" t="str">
            <v>Prediabetes</v>
          </cell>
        </row>
        <row r="1726">
          <cell r="A1726" t="str">
            <v>Id1725</v>
          </cell>
          <cell r="B1726">
            <v>30.02</v>
          </cell>
          <cell r="C1726">
            <v>7.63</v>
          </cell>
          <cell r="D1726" t="str">
            <v>Yes</v>
          </cell>
          <cell r="E1726" t="str">
            <v>No</v>
          </cell>
          <cell r="F1726" t="str">
            <v>No</v>
          </cell>
          <cell r="G1726">
            <v>1</v>
          </cell>
          <cell r="H1726" t="str">
            <v>No</v>
          </cell>
          <cell r="I1726">
            <v>30.02</v>
          </cell>
          <cell r="J1726" t="str">
            <v>Obesity</v>
          </cell>
          <cell r="K1726">
            <v>7.63</v>
          </cell>
          <cell r="L1726" t="str">
            <v>Diabetes</v>
          </cell>
        </row>
        <row r="1727">
          <cell r="A1727" t="str">
            <v>Id1726</v>
          </cell>
          <cell r="B1727">
            <v>26.885000000000002</v>
          </cell>
          <cell r="C1727">
            <v>8.66</v>
          </cell>
          <cell r="D1727" t="str">
            <v>Yes</v>
          </cell>
          <cell r="E1727" t="str">
            <v>No</v>
          </cell>
          <cell r="F1727" t="str">
            <v>No</v>
          </cell>
          <cell r="G1727">
            <v>1</v>
          </cell>
          <cell r="H1727" t="str">
            <v>No</v>
          </cell>
          <cell r="I1727">
            <v>26.885000000000002</v>
          </cell>
          <cell r="J1727" t="str">
            <v>Over Weight</v>
          </cell>
          <cell r="K1727">
            <v>8.66</v>
          </cell>
          <cell r="L1727" t="str">
            <v>Diabetes</v>
          </cell>
        </row>
        <row r="1728">
          <cell r="A1728" t="str">
            <v>Id1727</v>
          </cell>
          <cell r="B1728">
            <v>25.84</v>
          </cell>
          <cell r="C1728">
            <v>8.5500000000000007</v>
          </cell>
          <cell r="D1728" t="str">
            <v>Yes</v>
          </cell>
          <cell r="E1728" t="str">
            <v>No</v>
          </cell>
          <cell r="F1728" t="str">
            <v>No</v>
          </cell>
          <cell r="G1728">
            <v>1</v>
          </cell>
          <cell r="H1728" t="str">
            <v>No</v>
          </cell>
          <cell r="I1728">
            <v>25.84</v>
          </cell>
          <cell r="J1728" t="str">
            <v>Over Weight</v>
          </cell>
          <cell r="K1728">
            <v>8.5500000000000007</v>
          </cell>
          <cell r="L1728" t="str">
            <v>Diabetes</v>
          </cell>
        </row>
        <row r="1729">
          <cell r="A1729" t="str">
            <v>Id1728</v>
          </cell>
          <cell r="B1729">
            <v>27.454999999999998</v>
          </cell>
          <cell r="C1729">
            <v>4.54</v>
          </cell>
          <cell r="D1729" t="str">
            <v>No</v>
          </cell>
          <cell r="E1729" t="str">
            <v>No</v>
          </cell>
          <cell r="F1729" t="str">
            <v>No</v>
          </cell>
          <cell r="G1729">
            <v>0</v>
          </cell>
          <cell r="H1729" t="str">
            <v>No</v>
          </cell>
          <cell r="I1729">
            <v>27.454999999999998</v>
          </cell>
          <cell r="J1729" t="str">
            <v>Over Weight</v>
          </cell>
          <cell r="K1729">
            <v>4.54</v>
          </cell>
          <cell r="L1729" t="str">
            <v>Normal</v>
          </cell>
        </row>
        <row r="1730">
          <cell r="A1730" t="str">
            <v>Id1729</v>
          </cell>
          <cell r="B1730">
            <v>24.605</v>
          </cell>
          <cell r="C1730">
            <v>5.7</v>
          </cell>
          <cell r="D1730" t="str">
            <v>No</v>
          </cell>
          <cell r="E1730" t="str">
            <v>No</v>
          </cell>
          <cell r="F1730" t="str">
            <v>No</v>
          </cell>
          <cell r="G1730">
            <v>0</v>
          </cell>
          <cell r="H1730" t="str">
            <v>No</v>
          </cell>
          <cell r="I1730">
            <v>24.605</v>
          </cell>
          <cell r="J1730" t="str">
            <v>Normal Weight</v>
          </cell>
          <cell r="K1730">
            <v>5.7</v>
          </cell>
          <cell r="L1730" t="str">
            <v>Prediabetes</v>
          </cell>
        </row>
        <row r="1731">
          <cell r="A1731" t="str">
            <v>Id1730</v>
          </cell>
          <cell r="B1731">
            <v>30.8</v>
          </cell>
          <cell r="C1731">
            <v>5.07</v>
          </cell>
          <cell r="D1731" t="str">
            <v>No</v>
          </cell>
          <cell r="E1731" t="str">
            <v>No</v>
          </cell>
          <cell r="F1731" t="str">
            <v>No</v>
          </cell>
          <cell r="G1731">
            <v>0</v>
          </cell>
          <cell r="H1731" t="str">
            <v>No</v>
          </cell>
          <cell r="I1731">
            <v>30.8</v>
          </cell>
          <cell r="J1731" t="str">
            <v>Obesity</v>
          </cell>
          <cell r="K1731">
            <v>5.07</v>
          </cell>
          <cell r="L1731" t="str">
            <v>Normal</v>
          </cell>
        </row>
        <row r="1732">
          <cell r="A1732" t="str">
            <v>Id1731</v>
          </cell>
          <cell r="B1732">
            <v>34.799999999999997</v>
          </cell>
          <cell r="C1732">
            <v>4.38</v>
          </cell>
          <cell r="D1732" t="str">
            <v>No</v>
          </cell>
          <cell r="E1732" t="str">
            <v>No</v>
          </cell>
          <cell r="F1732" t="str">
            <v>No</v>
          </cell>
          <cell r="G1732">
            <v>1</v>
          </cell>
          <cell r="H1732" t="str">
            <v>No</v>
          </cell>
          <cell r="I1732">
            <v>34.799999999999997</v>
          </cell>
          <cell r="J1732" t="str">
            <v>Obesity</v>
          </cell>
          <cell r="K1732">
            <v>4.38</v>
          </cell>
          <cell r="L1732" t="str">
            <v>Normal</v>
          </cell>
        </row>
        <row r="1733">
          <cell r="A1733" t="str">
            <v>Id1732</v>
          </cell>
          <cell r="B1733">
            <v>34.21</v>
          </cell>
          <cell r="C1733">
            <v>4.54</v>
          </cell>
          <cell r="D1733" t="str">
            <v>No</v>
          </cell>
          <cell r="E1733" t="str">
            <v>No</v>
          </cell>
          <cell r="F1733" t="str">
            <v>No</v>
          </cell>
          <cell r="G1733">
            <v>1</v>
          </cell>
          <cell r="H1733" t="str">
            <v>No</v>
          </cell>
          <cell r="I1733">
            <v>34.21</v>
          </cell>
          <cell r="J1733" t="str">
            <v>Obesity</v>
          </cell>
          <cell r="K1733">
            <v>4.54</v>
          </cell>
          <cell r="L1733" t="str">
            <v>Normal</v>
          </cell>
        </row>
        <row r="1734">
          <cell r="A1734" t="str">
            <v>Id1733</v>
          </cell>
          <cell r="B1734">
            <v>31</v>
          </cell>
          <cell r="C1734">
            <v>5.38</v>
          </cell>
          <cell r="D1734" t="str">
            <v>No</v>
          </cell>
          <cell r="E1734" t="str">
            <v>No</v>
          </cell>
          <cell r="F1734" t="str">
            <v>No</v>
          </cell>
          <cell r="G1734">
            <v>1</v>
          </cell>
          <cell r="H1734" t="str">
            <v>No</v>
          </cell>
          <cell r="I1734">
            <v>31</v>
          </cell>
          <cell r="J1734" t="str">
            <v>Obesity</v>
          </cell>
          <cell r="K1734">
            <v>5.38</v>
          </cell>
          <cell r="L1734" t="str">
            <v>Normal</v>
          </cell>
        </row>
        <row r="1735">
          <cell r="A1735" t="str">
            <v>Id1734</v>
          </cell>
          <cell r="B1735">
            <v>26.125</v>
          </cell>
          <cell r="C1735">
            <v>5.55</v>
          </cell>
          <cell r="D1735" t="str">
            <v>No</v>
          </cell>
          <cell r="E1735" t="str">
            <v>No</v>
          </cell>
          <cell r="F1735" t="str">
            <v>No</v>
          </cell>
          <cell r="G1735">
            <v>1</v>
          </cell>
          <cell r="H1735" t="str">
            <v>No</v>
          </cell>
          <cell r="I1735">
            <v>26.125</v>
          </cell>
          <cell r="J1735" t="str">
            <v>Over Weight</v>
          </cell>
          <cell r="K1735">
            <v>5.55</v>
          </cell>
          <cell r="L1735" t="str">
            <v>Normal</v>
          </cell>
        </row>
        <row r="1736">
          <cell r="A1736" t="str">
            <v>Id1735</v>
          </cell>
          <cell r="B1736">
            <v>30.13</v>
          </cell>
          <cell r="C1736">
            <v>4.03</v>
          </cell>
          <cell r="D1736" t="str">
            <v>Yes</v>
          </cell>
          <cell r="E1736" t="str">
            <v>No</v>
          </cell>
          <cell r="F1736" t="str">
            <v>No</v>
          </cell>
          <cell r="G1736">
            <v>1</v>
          </cell>
          <cell r="H1736" t="str">
            <v>No</v>
          </cell>
          <cell r="I1736">
            <v>30.13</v>
          </cell>
          <cell r="J1736" t="str">
            <v>Obesity</v>
          </cell>
          <cell r="K1736">
            <v>4.03</v>
          </cell>
          <cell r="L1736" t="str">
            <v>Normal</v>
          </cell>
        </row>
        <row r="1737">
          <cell r="A1737" t="str">
            <v>Id1736</v>
          </cell>
          <cell r="B1737">
            <v>34.19</v>
          </cell>
          <cell r="C1737">
            <v>4.1900000000000004</v>
          </cell>
          <cell r="D1737" t="str">
            <v>No</v>
          </cell>
          <cell r="E1737" t="str">
            <v>No</v>
          </cell>
          <cell r="F1737" t="str">
            <v>No</v>
          </cell>
          <cell r="G1737">
            <v>0</v>
          </cell>
          <cell r="H1737" t="str">
            <v>No</v>
          </cell>
          <cell r="I1737">
            <v>34.19</v>
          </cell>
          <cell r="J1737" t="str">
            <v>Obesity</v>
          </cell>
          <cell r="K1737">
            <v>4.1900000000000004</v>
          </cell>
          <cell r="L1737" t="str">
            <v>Normal</v>
          </cell>
        </row>
        <row r="1738">
          <cell r="A1738" t="str">
            <v>Id1737</v>
          </cell>
          <cell r="B1738">
            <v>22.515000000000001</v>
          </cell>
          <cell r="C1738">
            <v>4.37</v>
          </cell>
          <cell r="D1738" t="str">
            <v>No</v>
          </cell>
          <cell r="E1738" t="str">
            <v>No</v>
          </cell>
          <cell r="F1738" t="str">
            <v>Yes</v>
          </cell>
          <cell r="G1738">
            <v>1</v>
          </cell>
          <cell r="H1738" t="str">
            <v>No</v>
          </cell>
          <cell r="I1738">
            <v>22.515000000000001</v>
          </cell>
          <cell r="J1738" t="str">
            <v>Normal Weight</v>
          </cell>
          <cell r="K1738">
            <v>4.37</v>
          </cell>
          <cell r="L1738" t="str">
            <v>Normal</v>
          </cell>
        </row>
        <row r="1739">
          <cell r="A1739" t="str">
            <v>Id1738</v>
          </cell>
          <cell r="B1739">
            <v>18.239999999999998</v>
          </cell>
          <cell r="C1739">
            <v>5.31</v>
          </cell>
          <cell r="D1739" t="str">
            <v>Yes</v>
          </cell>
          <cell r="E1739" t="str">
            <v>No</v>
          </cell>
          <cell r="F1739" t="str">
            <v>Yes</v>
          </cell>
          <cell r="G1739">
            <v>1</v>
          </cell>
          <cell r="H1739" t="str">
            <v>No</v>
          </cell>
          <cell r="I1739">
            <v>18.239999999999998</v>
          </cell>
          <cell r="J1739" t="str">
            <v>Underweight</v>
          </cell>
          <cell r="K1739">
            <v>5.31</v>
          </cell>
          <cell r="L1739" t="str">
            <v>Normal</v>
          </cell>
        </row>
        <row r="1740">
          <cell r="A1740" t="str">
            <v>Id1739</v>
          </cell>
          <cell r="B1740">
            <v>37.28</v>
          </cell>
          <cell r="C1740">
            <v>4.66</v>
          </cell>
          <cell r="D1740" t="str">
            <v>No</v>
          </cell>
          <cell r="E1740" t="str">
            <v>yes</v>
          </cell>
          <cell r="F1740" t="str">
            <v>No</v>
          </cell>
          <cell r="G1740">
            <v>1</v>
          </cell>
          <cell r="H1740" t="str">
            <v>No</v>
          </cell>
          <cell r="I1740">
            <v>37.28</v>
          </cell>
          <cell r="J1740" t="str">
            <v>Obesity</v>
          </cell>
          <cell r="K1740">
            <v>4.66</v>
          </cell>
          <cell r="L1740" t="str">
            <v>Normal</v>
          </cell>
        </row>
        <row r="1741">
          <cell r="A1741" t="str">
            <v>Id1740</v>
          </cell>
          <cell r="B1741">
            <v>18.2</v>
          </cell>
          <cell r="C1741">
            <v>6.19</v>
          </cell>
          <cell r="D1741" t="str">
            <v>No</v>
          </cell>
          <cell r="E1741" t="str">
            <v>No</v>
          </cell>
          <cell r="F1741" t="str">
            <v>Yes</v>
          </cell>
          <cell r="G1741">
            <v>1</v>
          </cell>
          <cell r="H1741" t="str">
            <v>No</v>
          </cell>
          <cell r="I1741">
            <v>18.2</v>
          </cell>
          <cell r="J1741" t="str">
            <v>Underweight</v>
          </cell>
          <cell r="K1741">
            <v>6.19</v>
          </cell>
          <cell r="L1741" t="str">
            <v>Prediabetes</v>
          </cell>
        </row>
        <row r="1742">
          <cell r="A1742" t="str">
            <v>Id1741</v>
          </cell>
          <cell r="B1742">
            <v>20.53</v>
          </cell>
          <cell r="C1742">
            <v>4.8600000000000003</v>
          </cell>
          <cell r="D1742" t="str">
            <v>No</v>
          </cell>
          <cell r="E1742" t="str">
            <v>No</v>
          </cell>
          <cell r="F1742" t="str">
            <v>No</v>
          </cell>
          <cell r="G1742">
            <v>1</v>
          </cell>
          <cell r="H1742" t="str">
            <v>No</v>
          </cell>
          <cell r="I1742">
            <v>20.53</v>
          </cell>
          <cell r="J1742" t="str">
            <v>Normal Weight</v>
          </cell>
          <cell r="K1742">
            <v>4.8600000000000003</v>
          </cell>
          <cell r="L1742" t="str">
            <v>Normal</v>
          </cell>
        </row>
        <row r="1743">
          <cell r="A1743" t="str">
            <v>Id1742</v>
          </cell>
          <cell r="B1743">
            <v>23.79</v>
          </cell>
          <cell r="C1743">
            <v>4.74</v>
          </cell>
          <cell r="D1743" t="str">
            <v>No</v>
          </cell>
          <cell r="E1743" t="str">
            <v>No</v>
          </cell>
          <cell r="F1743" t="str">
            <v>No</v>
          </cell>
          <cell r="G1743">
            <v>0</v>
          </cell>
          <cell r="H1743" t="str">
            <v>No</v>
          </cell>
          <cell r="I1743">
            <v>23.79</v>
          </cell>
          <cell r="J1743" t="str">
            <v>Normal Weight</v>
          </cell>
          <cell r="K1743">
            <v>4.74</v>
          </cell>
          <cell r="L1743" t="str">
            <v>Normal</v>
          </cell>
        </row>
        <row r="1744">
          <cell r="A1744" t="str">
            <v>Id1743</v>
          </cell>
          <cell r="B1744">
            <v>29.8</v>
          </cell>
          <cell r="C1744">
            <v>6.03</v>
          </cell>
          <cell r="D1744" t="str">
            <v>No</v>
          </cell>
          <cell r="E1744" t="str">
            <v>No</v>
          </cell>
          <cell r="F1744" t="str">
            <v>No</v>
          </cell>
          <cell r="G1744">
            <v>0</v>
          </cell>
          <cell r="H1744" t="str">
            <v>No</v>
          </cell>
          <cell r="I1744">
            <v>29.8</v>
          </cell>
          <cell r="J1744" t="str">
            <v>Over Weight</v>
          </cell>
          <cell r="K1744">
            <v>6.03</v>
          </cell>
          <cell r="L1744" t="str">
            <v>Prediabetes</v>
          </cell>
        </row>
        <row r="1745">
          <cell r="A1745" t="str">
            <v>Id1744</v>
          </cell>
          <cell r="B1745">
            <v>31.54</v>
          </cell>
          <cell r="C1745">
            <v>4.71</v>
          </cell>
          <cell r="D1745" t="str">
            <v>No</v>
          </cell>
          <cell r="E1745" t="str">
            <v>No</v>
          </cell>
          <cell r="F1745" t="str">
            <v>No</v>
          </cell>
          <cell r="G1745">
            <v>0</v>
          </cell>
          <cell r="H1745" t="str">
            <v>No</v>
          </cell>
          <cell r="I1745">
            <v>31.54</v>
          </cell>
          <cell r="J1745" t="str">
            <v>Obesity</v>
          </cell>
          <cell r="K1745">
            <v>4.71</v>
          </cell>
          <cell r="L1745" t="str">
            <v>Normal</v>
          </cell>
        </row>
        <row r="1746">
          <cell r="A1746" t="str">
            <v>Id1745</v>
          </cell>
          <cell r="B1746">
            <v>20.82</v>
          </cell>
          <cell r="C1746">
            <v>5.55</v>
          </cell>
          <cell r="D1746" t="str">
            <v>No</v>
          </cell>
          <cell r="E1746" t="str">
            <v>No</v>
          </cell>
          <cell r="F1746" t="str">
            <v>No</v>
          </cell>
          <cell r="G1746">
            <v>1</v>
          </cell>
          <cell r="H1746" t="str">
            <v>No</v>
          </cell>
          <cell r="I1746">
            <v>20.82</v>
          </cell>
          <cell r="J1746" t="str">
            <v>Normal Weight</v>
          </cell>
          <cell r="K1746">
            <v>5.55</v>
          </cell>
          <cell r="L1746" t="str">
            <v>Normal</v>
          </cell>
        </row>
        <row r="1747">
          <cell r="A1747" t="str">
            <v>Id1746</v>
          </cell>
          <cell r="B1747">
            <v>38.83</v>
          </cell>
          <cell r="C1747">
            <v>4.78</v>
          </cell>
          <cell r="D1747" t="str">
            <v>No</v>
          </cell>
          <cell r="E1747" t="str">
            <v>No</v>
          </cell>
          <cell r="F1747" t="str">
            <v>Yes</v>
          </cell>
          <cell r="G1747">
            <v>1</v>
          </cell>
          <cell r="H1747" t="str">
            <v>No</v>
          </cell>
          <cell r="I1747">
            <v>38.83</v>
          </cell>
          <cell r="J1747" t="str">
            <v>Obesity</v>
          </cell>
          <cell r="K1747">
            <v>4.78</v>
          </cell>
          <cell r="L1747" t="str">
            <v>Normal</v>
          </cell>
        </row>
        <row r="1748">
          <cell r="A1748" t="str">
            <v>Id1747</v>
          </cell>
          <cell r="B1748">
            <v>23.44</v>
          </cell>
          <cell r="C1748">
            <v>4.6500000000000004</v>
          </cell>
          <cell r="D1748" t="str">
            <v>Yes</v>
          </cell>
          <cell r="E1748" t="str">
            <v>No</v>
          </cell>
          <cell r="F1748" t="str">
            <v>No</v>
          </cell>
          <cell r="G1748">
            <v>1</v>
          </cell>
          <cell r="H1748" t="str">
            <v>No</v>
          </cell>
          <cell r="I1748">
            <v>23.44</v>
          </cell>
          <cell r="J1748" t="str">
            <v>Normal Weight</v>
          </cell>
          <cell r="K1748">
            <v>4.6500000000000004</v>
          </cell>
          <cell r="L1748" t="str">
            <v>Normal</v>
          </cell>
        </row>
        <row r="1749">
          <cell r="A1749" t="str">
            <v>Id1748</v>
          </cell>
          <cell r="B1749">
            <v>24.13</v>
          </cell>
          <cell r="C1749">
            <v>5.2</v>
          </cell>
          <cell r="D1749" t="str">
            <v>No</v>
          </cell>
          <cell r="E1749" t="str">
            <v>No</v>
          </cell>
          <cell r="F1749" t="str">
            <v>No</v>
          </cell>
          <cell r="G1749">
            <v>1</v>
          </cell>
          <cell r="H1749" t="str">
            <v>No</v>
          </cell>
          <cell r="I1749">
            <v>24.13</v>
          </cell>
          <cell r="J1749" t="str">
            <v>Normal Weight</v>
          </cell>
          <cell r="K1749">
            <v>5.2</v>
          </cell>
          <cell r="L1749" t="str">
            <v>Normal</v>
          </cell>
        </row>
        <row r="1750">
          <cell r="A1750" t="str">
            <v>Id1749</v>
          </cell>
          <cell r="B1750">
            <v>42.13</v>
          </cell>
          <cell r="C1750">
            <v>4.54</v>
          </cell>
          <cell r="D1750" t="str">
            <v>Yes</v>
          </cell>
          <cell r="E1750" t="str">
            <v>No</v>
          </cell>
          <cell r="F1750" t="str">
            <v>No</v>
          </cell>
          <cell r="G1750">
            <v>1</v>
          </cell>
          <cell r="H1750" t="str">
            <v>No</v>
          </cell>
          <cell r="I1750">
            <v>42.13</v>
          </cell>
          <cell r="J1750" t="str">
            <v>Obesity</v>
          </cell>
          <cell r="K1750">
            <v>4.54</v>
          </cell>
          <cell r="L1750" t="str">
            <v>Normal</v>
          </cell>
        </row>
        <row r="1751">
          <cell r="A1751" t="str">
            <v>Id1750</v>
          </cell>
          <cell r="B1751">
            <v>17.86</v>
          </cell>
          <cell r="C1751">
            <v>4.1100000000000003</v>
          </cell>
          <cell r="D1751" t="str">
            <v>No</v>
          </cell>
          <cell r="E1751" t="str">
            <v>No</v>
          </cell>
          <cell r="F1751" t="str">
            <v>No</v>
          </cell>
          <cell r="G1751">
            <v>1</v>
          </cell>
          <cell r="H1751" t="str">
            <v>No</v>
          </cell>
          <cell r="I1751">
            <v>17.86</v>
          </cell>
          <cell r="J1751" t="str">
            <v>Underweight</v>
          </cell>
          <cell r="K1751">
            <v>4.1100000000000003</v>
          </cell>
          <cell r="L1751" t="str">
            <v>Normal</v>
          </cell>
        </row>
        <row r="1752">
          <cell r="A1752" t="str">
            <v>Id1751</v>
          </cell>
          <cell r="B1752">
            <v>32.78</v>
          </cell>
          <cell r="C1752">
            <v>4.63</v>
          </cell>
          <cell r="D1752" t="str">
            <v>No</v>
          </cell>
          <cell r="E1752" t="str">
            <v>No</v>
          </cell>
          <cell r="F1752" t="str">
            <v>No</v>
          </cell>
          <cell r="G1752">
            <v>0</v>
          </cell>
          <cell r="H1752" t="str">
            <v>No</v>
          </cell>
          <cell r="I1752">
            <v>32.78</v>
          </cell>
          <cell r="J1752" t="str">
            <v>Obesity</v>
          </cell>
          <cell r="K1752">
            <v>4.63</v>
          </cell>
          <cell r="L1752" t="str">
            <v>Normal</v>
          </cell>
        </row>
        <row r="1753">
          <cell r="A1753" t="str">
            <v>Id1752</v>
          </cell>
          <cell r="B1753">
            <v>23.9</v>
          </cell>
          <cell r="C1753">
            <v>6.06</v>
          </cell>
          <cell r="D1753" t="str">
            <v>Yes</v>
          </cell>
          <cell r="E1753" t="str">
            <v>No</v>
          </cell>
          <cell r="F1753" t="str">
            <v>Yes</v>
          </cell>
          <cell r="G1753">
            <v>1</v>
          </cell>
          <cell r="H1753" t="str">
            <v>No</v>
          </cell>
          <cell r="I1753">
            <v>23.9</v>
          </cell>
          <cell r="J1753" t="str">
            <v>Normal Weight</v>
          </cell>
          <cell r="K1753">
            <v>6.06</v>
          </cell>
          <cell r="L1753" t="str">
            <v>Prediabetes</v>
          </cell>
        </row>
        <row r="1754">
          <cell r="A1754" t="str">
            <v>Id1753</v>
          </cell>
          <cell r="B1754">
            <v>15.47</v>
          </cell>
          <cell r="C1754">
            <v>8.43</v>
          </cell>
          <cell r="D1754" t="str">
            <v>No</v>
          </cell>
          <cell r="E1754" t="str">
            <v>No</v>
          </cell>
          <cell r="F1754" t="str">
            <v>No</v>
          </cell>
          <cell r="G1754">
            <v>0</v>
          </cell>
          <cell r="H1754" t="str">
            <v>No</v>
          </cell>
          <cell r="I1754">
            <v>15.47</v>
          </cell>
          <cell r="J1754" t="str">
            <v>Underweight</v>
          </cell>
          <cell r="K1754">
            <v>8.43</v>
          </cell>
          <cell r="L1754" t="str">
            <v>Diabetes</v>
          </cell>
        </row>
        <row r="1755">
          <cell r="A1755" t="str">
            <v>Id1754</v>
          </cell>
          <cell r="B1755">
            <v>28.54</v>
          </cell>
          <cell r="C1755">
            <v>5.51</v>
          </cell>
          <cell r="D1755" t="str">
            <v>No</v>
          </cell>
          <cell r="E1755" t="str">
            <v>No</v>
          </cell>
          <cell r="F1755" t="str">
            <v>Yes</v>
          </cell>
          <cell r="G1755">
            <v>1</v>
          </cell>
          <cell r="H1755" t="str">
            <v>No</v>
          </cell>
          <cell r="I1755">
            <v>28.54</v>
          </cell>
          <cell r="J1755" t="str">
            <v>Over Weight</v>
          </cell>
          <cell r="K1755">
            <v>5.51</v>
          </cell>
          <cell r="L1755" t="str">
            <v>Normal</v>
          </cell>
        </row>
        <row r="1756">
          <cell r="A1756" t="str">
            <v>Id1755</v>
          </cell>
          <cell r="B1756">
            <v>18.54</v>
          </cell>
          <cell r="C1756">
            <v>4.95</v>
          </cell>
          <cell r="D1756" t="str">
            <v>No</v>
          </cell>
          <cell r="E1756" t="str">
            <v>No</v>
          </cell>
          <cell r="F1756" t="str">
            <v>No</v>
          </cell>
          <cell r="G1756">
            <v>0</v>
          </cell>
          <cell r="H1756" t="str">
            <v>No</v>
          </cell>
          <cell r="I1756">
            <v>18.54</v>
          </cell>
          <cell r="J1756" t="str">
            <v>Normal Weight</v>
          </cell>
          <cell r="K1756">
            <v>4.95</v>
          </cell>
          <cell r="L1756" t="str">
            <v>Normal</v>
          </cell>
        </row>
        <row r="1757">
          <cell r="A1757" t="str">
            <v>Id1756</v>
          </cell>
          <cell r="B1757">
            <v>32.18</v>
          </cell>
          <cell r="C1757">
            <v>6.44</v>
          </cell>
          <cell r="D1757" t="str">
            <v>Yes</v>
          </cell>
          <cell r="E1757" t="str">
            <v>No</v>
          </cell>
          <cell r="F1757" t="str">
            <v>Yes</v>
          </cell>
          <cell r="G1757">
            <v>1</v>
          </cell>
          <cell r="H1757" t="str">
            <v>No</v>
          </cell>
          <cell r="I1757">
            <v>32.18</v>
          </cell>
          <cell r="J1757" t="str">
            <v>Obesity</v>
          </cell>
          <cell r="K1757">
            <v>6.44</v>
          </cell>
        </row>
        <row r="1758">
          <cell r="A1758" t="str">
            <v>Id1757</v>
          </cell>
          <cell r="B1758">
            <v>37.380000000000003</v>
          </cell>
          <cell r="C1758">
            <v>6.05</v>
          </cell>
          <cell r="D1758" t="str">
            <v>Yes</v>
          </cell>
          <cell r="E1758" t="str">
            <v>No</v>
          </cell>
          <cell r="F1758" t="str">
            <v>No</v>
          </cell>
          <cell r="G1758">
            <v>0</v>
          </cell>
          <cell r="H1758" t="str">
            <v>No</v>
          </cell>
          <cell r="I1758">
            <v>37.380000000000003</v>
          </cell>
          <cell r="J1758" t="str">
            <v>Obesity</v>
          </cell>
          <cell r="K1758">
            <v>6.05</v>
          </cell>
          <cell r="L1758" t="str">
            <v>Prediabetes</v>
          </cell>
        </row>
        <row r="1759">
          <cell r="A1759" t="str">
            <v>Id1758</v>
          </cell>
          <cell r="B1759">
            <v>31.12</v>
          </cell>
          <cell r="C1759">
            <v>4.76</v>
          </cell>
          <cell r="D1759" t="str">
            <v>Yes</v>
          </cell>
          <cell r="E1759" t="str">
            <v>No</v>
          </cell>
          <cell r="F1759" t="str">
            <v>Yes</v>
          </cell>
          <cell r="G1759">
            <v>1</v>
          </cell>
          <cell r="H1759" t="str">
            <v>No</v>
          </cell>
          <cell r="I1759">
            <v>31.12</v>
          </cell>
          <cell r="J1759" t="str">
            <v>Obesity</v>
          </cell>
          <cell r="K1759">
            <v>4.76</v>
          </cell>
          <cell r="L1759" t="str">
            <v>Normal</v>
          </cell>
        </row>
        <row r="1760">
          <cell r="A1760" t="str">
            <v>Id1759</v>
          </cell>
          <cell r="B1760">
            <v>22.01</v>
          </cell>
          <cell r="C1760">
            <v>6.72</v>
          </cell>
          <cell r="D1760" t="str">
            <v>Yes</v>
          </cell>
          <cell r="E1760" t="str">
            <v>No</v>
          </cell>
          <cell r="F1760" t="str">
            <v>No</v>
          </cell>
          <cell r="G1760">
            <v>1</v>
          </cell>
          <cell r="H1760" t="str">
            <v>No</v>
          </cell>
          <cell r="I1760">
            <v>22.01</v>
          </cell>
          <cell r="J1760" t="str">
            <v>Normal Weight</v>
          </cell>
          <cell r="K1760">
            <v>6.72</v>
          </cell>
          <cell r="L1760" t="str">
            <v>Diabetes</v>
          </cell>
        </row>
        <row r="1761">
          <cell r="A1761" t="str">
            <v>Id1760</v>
          </cell>
          <cell r="B1761">
            <v>27.645</v>
          </cell>
          <cell r="C1761">
            <v>5.7</v>
          </cell>
          <cell r="D1761" t="str">
            <v>No</v>
          </cell>
          <cell r="E1761" t="str">
            <v>No</v>
          </cell>
          <cell r="F1761" t="str">
            <v>No</v>
          </cell>
          <cell r="G1761">
            <v>0</v>
          </cell>
          <cell r="H1761" t="str">
            <v>No</v>
          </cell>
          <cell r="I1761">
            <v>27.645</v>
          </cell>
          <cell r="J1761" t="str">
            <v>Over Weight</v>
          </cell>
          <cell r="K1761">
            <v>5.7</v>
          </cell>
          <cell r="L1761" t="str">
            <v>Prediabetes</v>
          </cell>
        </row>
        <row r="1762">
          <cell r="A1762" t="str">
            <v>Id1761</v>
          </cell>
          <cell r="B1762">
            <v>29.64</v>
          </cell>
          <cell r="C1762">
            <v>5.31</v>
          </cell>
          <cell r="D1762" t="str">
            <v>Yes</v>
          </cell>
          <cell r="E1762" t="str">
            <v>No</v>
          </cell>
          <cell r="F1762" t="str">
            <v>No</v>
          </cell>
          <cell r="G1762">
            <v>0</v>
          </cell>
          <cell r="H1762" t="str">
            <v>No</v>
          </cell>
          <cell r="I1762">
            <v>29.64</v>
          </cell>
          <cell r="J1762" t="str">
            <v>Over Weight</v>
          </cell>
          <cell r="K1762">
            <v>5.31</v>
          </cell>
          <cell r="L1762" t="str">
            <v>Normal</v>
          </cell>
        </row>
        <row r="1763">
          <cell r="A1763" t="str">
            <v>Id1762</v>
          </cell>
          <cell r="B1763">
            <v>33.700000000000003</v>
          </cell>
          <cell r="C1763">
            <v>4.32</v>
          </cell>
          <cell r="D1763" t="str">
            <v>Yes</v>
          </cell>
          <cell r="E1763" t="str">
            <v>No</v>
          </cell>
          <cell r="F1763" t="str">
            <v>No</v>
          </cell>
          <cell r="G1763">
            <v>1</v>
          </cell>
          <cell r="H1763" t="str">
            <v>No</v>
          </cell>
          <cell r="I1763">
            <v>33.700000000000003</v>
          </cell>
          <cell r="J1763" t="str">
            <v>Obesity</v>
          </cell>
          <cell r="K1763">
            <v>4.32</v>
          </cell>
          <cell r="L1763" t="str">
            <v>Normal</v>
          </cell>
        </row>
        <row r="1764">
          <cell r="A1764" t="str">
            <v>Id1763</v>
          </cell>
          <cell r="B1764">
            <v>27.5</v>
          </cell>
          <cell r="C1764">
            <v>4.2300000000000004</v>
          </cell>
          <cell r="D1764" t="str">
            <v>Yes</v>
          </cell>
          <cell r="E1764" t="str">
            <v>No</v>
          </cell>
          <cell r="F1764" t="str">
            <v>No</v>
          </cell>
          <cell r="G1764">
            <v>1</v>
          </cell>
          <cell r="H1764" t="str">
            <v>No</v>
          </cell>
          <cell r="I1764">
            <v>27.5</v>
          </cell>
          <cell r="J1764" t="str">
            <v>Over Weight</v>
          </cell>
          <cell r="K1764">
            <v>4.2300000000000004</v>
          </cell>
          <cell r="L1764" t="str">
            <v>Normal</v>
          </cell>
        </row>
        <row r="1765">
          <cell r="A1765" t="str">
            <v>Id1764</v>
          </cell>
          <cell r="B1765">
            <v>16.12</v>
          </cell>
          <cell r="C1765">
            <v>6.09</v>
          </cell>
          <cell r="D1765" t="str">
            <v>No</v>
          </cell>
          <cell r="E1765" t="str">
            <v>No</v>
          </cell>
          <cell r="F1765" t="str">
            <v>No</v>
          </cell>
          <cell r="G1765">
            <v>0</v>
          </cell>
          <cell r="H1765" t="str">
            <v>No</v>
          </cell>
          <cell r="I1765">
            <v>16.12</v>
          </cell>
          <cell r="J1765" t="str">
            <v>Underweight</v>
          </cell>
          <cell r="K1765">
            <v>6.09</v>
          </cell>
          <cell r="L1765" t="str">
            <v>Prediabetes</v>
          </cell>
        </row>
        <row r="1766">
          <cell r="A1766" t="str">
            <v>Id1765</v>
          </cell>
          <cell r="B1766">
            <v>26.73</v>
          </cell>
          <cell r="C1766">
            <v>4.74</v>
          </cell>
          <cell r="D1766" t="str">
            <v>Yes</v>
          </cell>
          <cell r="E1766" t="str">
            <v>No</v>
          </cell>
          <cell r="F1766" t="str">
            <v>No</v>
          </cell>
          <cell r="G1766">
            <v>1</v>
          </cell>
          <cell r="H1766" t="str">
            <v>No</v>
          </cell>
          <cell r="I1766">
            <v>26.73</v>
          </cell>
          <cell r="J1766" t="str">
            <v>Over Weight</v>
          </cell>
          <cell r="K1766">
            <v>4.74</v>
          </cell>
          <cell r="L1766" t="str">
            <v>Normal</v>
          </cell>
        </row>
        <row r="1767">
          <cell r="A1767" t="str">
            <v>Id1766</v>
          </cell>
          <cell r="B1767">
            <v>37.25</v>
          </cell>
          <cell r="C1767">
            <v>6.23</v>
          </cell>
          <cell r="D1767" t="str">
            <v>Yes</v>
          </cell>
          <cell r="E1767" t="str">
            <v>No</v>
          </cell>
          <cell r="F1767" t="str">
            <v>No</v>
          </cell>
          <cell r="G1767">
            <v>0</v>
          </cell>
          <cell r="H1767" t="str">
            <v>No</v>
          </cell>
          <cell r="I1767">
            <v>37.25</v>
          </cell>
          <cell r="J1767" t="str">
            <v>Obesity</v>
          </cell>
          <cell r="K1767">
            <v>6.23</v>
          </cell>
          <cell r="L1767" t="str">
            <v>Prediabetes</v>
          </cell>
        </row>
        <row r="1768">
          <cell r="A1768" t="str">
            <v>Id1767</v>
          </cell>
          <cell r="B1768">
            <v>23.56</v>
          </cell>
          <cell r="C1768">
            <v>5.45</v>
          </cell>
          <cell r="D1768" t="str">
            <v>Yes</v>
          </cell>
          <cell r="E1768" t="str">
            <v>No</v>
          </cell>
          <cell r="F1768" t="str">
            <v>No</v>
          </cell>
          <cell r="G1768">
            <v>1</v>
          </cell>
          <cell r="H1768" t="str">
            <v>No</v>
          </cell>
          <cell r="I1768">
            <v>23.56</v>
          </cell>
          <cell r="J1768" t="str">
            <v>Normal Weight</v>
          </cell>
          <cell r="K1768">
            <v>5.45</v>
          </cell>
          <cell r="L1768" t="str">
            <v>Normal</v>
          </cell>
        </row>
        <row r="1769">
          <cell r="A1769" t="str">
            <v>Id1768</v>
          </cell>
          <cell r="B1769">
            <v>15.84</v>
          </cell>
          <cell r="C1769">
            <v>10.34</v>
          </cell>
          <cell r="D1769" t="str">
            <v>No</v>
          </cell>
          <cell r="E1769" t="str">
            <v>No</v>
          </cell>
          <cell r="F1769" t="str">
            <v>No</v>
          </cell>
          <cell r="G1769">
            <v>2</v>
          </cell>
          <cell r="H1769" t="str">
            <v>No</v>
          </cell>
          <cell r="I1769">
            <v>15.84</v>
          </cell>
          <cell r="J1769" t="str">
            <v>Underweight</v>
          </cell>
          <cell r="K1769">
            <v>10.34</v>
          </cell>
          <cell r="L1769" t="str">
            <v>Diabetes</v>
          </cell>
        </row>
        <row r="1770">
          <cell r="A1770" t="str">
            <v>Id1769</v>
          </cell>
          <cell r="B1770">
            <v>36.630000000000003</v>
          </cell>
          <cell r="C1770">
            <v>5.15</v>
          </cell>
          <cell r="D1770" t="str">
            <v>No</v>
          </cell>
          <cell r="E1770" t="str">
            <v>No</v>
          </cell>
          <cell r="F1770" t="str">
            <v>No</v>
          </cell>
          <cell r="G1770">
            <v>0</v>
          </cell>
          <cell r="H1770" t="str">
            <v>No</v>
          </cell>
          <cell r="I1770">
            <v>36.630000000000003</v>
          </cell>
          <cell r="J1770" t="str">
            <v>Obesity</v>
          </cell>
          <cell r="K1770">
            <v>5.15</v>
          </cell>
          <cell r="L1770" t="str">
            <v>Normal</v>
          </cell>
        </row>
        <row r="1771">
          <cell r="A1771" t="str">
            <v>Id1770</v>
          </cell>
          <cell r="B1771">
            <v>16.47</v>
          </cell>
          <cell r="C1771">
            <v>11.72</v>
          </cell>
          <cell r="D1771" t="str">
            <v>No</v>
          </cell>
          <cell r="E1771" t="str">
            <v>No</v>
          </cell>
          <cell r="F1771" t="str">
            <v>No</v>
          </cell>
          <cell r="G1771">
            <v>0</v>
          </cell>
          <cell r="H1771" t="str">
            <v>No</v>
          </cell>
          <cell r="I1771">
            <v>16.47</v>
          </cell>
          <cell r="J1771" t="str">
            <v>Underweight</v>
          </cell>
          <cell r="K1771">
            <v>11.72</v>
          </cell>
          <cell r="L1771" t="str">
            <v>Diabetes</v>
          </cell>
        </row>
        <row r="1772">
          <cell r="A1772" t="str">
            <v>Id1771</v>
          </cell>
          <cell r="B1772">
            <v>25.8</v>
          </cell>
          <cell r="C1772">
            <v>5.29</v>
          </cell>
          <cell r="D1772" t="str">
            <v>No</v>
          </cell>
          <cell r="E1772" t="str">
            <v>No</v>
          </cell>
          <cell r="F1772" t="str">
            <v>No</v>
          </cell>
          <cell r="G1772">
            <v>0</v>
          </cell>
          <cell r="H1772" t="str">
            <v>No</v>
          </cell>
          <cell r="I1772">
            <v>25.8</v>
          </cell>
          <cell r="J1772" t="str">
            <v>Over Weight</v>
          </cell>
          <cell r="K1772">
            <v>5.29</v>
          </cell>
          <cell r="L1772" t="str">
            <v>Normal</v>
          </cell>
        </row>
        <row r="1773">
          <cell r="A1773" t="str">
            <v>Id1772</v>
          </cell>
          <cell r="B1773">
            <v>23.6</v>
          </cell>
          <cell r="C1773">
            <v>4.33</v>
          </cell>
          <cell r="D1773" t="str">
            <v>No</v>
          </cell>
          <cell r="E1773" t="str">
            <v>No</v>
          </cell>
          <cell r="F1773" t="str">
            <v>No</v>
          </cell>
          <cell r="G1773">
            <v>0</v>
          </cell>
          <cell r="H1773" t="str">
            <v>No</v>
          </cell>
          <cell r="I1773">
            <v>23.6</v>
          </cell>
          <cell r="J1773" t="str">
            <v>Normal Weight</v>
          </cell>
          <cell r="K1773">
            <v>4.33</v>
          </cell>
          <cell r="L1773" t="str">
            <v>Normal</v>
          </cell>
        </row>
        <row r="1774">
          <cell r="A1774" t="str">
            <v>Id1773</v>
          </cell>
          <cell r="B1774">
            <v>32.11</v>
          </cell>
          <cell r="C1774">
            <v>6.24</v>
          </cell>
          <cell r="D1774" t="str">
            <v>No</v>
          </cell>
          <cell r="E1774" t="str">
            <v>No</v>
          </cell>
          <cell r="F1774" t="str">
            <v>Yes</v>
          </cell>
          <cell r="G1774">
            <v>1</v>
          </cell>
          <cell r="H1774" t="str">
            <v>No</v>
          </cell>
          <cell r="I1774">
            <v>32.11</v>
          </cell>
          <cell r="J1774" t="str">
            <v>Obesity</v>
          </cell>
          <cell r="K1774">
            <v>6.24</v>
          </cell>
          <cell r="L1774" t="str">
            <v>Prediabetes</v>
          </cell>
        </row>
        <row r="1775">
          <cell r="A1775" t="str">
            <v>Id1774</v>
          </cell>
          <cell r="B1775">
            <v>30.114999999999998</v>
          </cell>
          <cell r="C1775">
            <v>11.61</v>
          </cell>
          <cell r="D1775" t="str">
            <v>No</v>
          </cell>
          <cell r="E1775" t="str">
            <v>No</v>
          </cell>
          <cell r="F1775" t="str">
            <v>No</v>
          </cell>
          <cell r="G1775">
            <v>0</v>
          </cell>
          <cell r="H1775" t="str">
            <v>No</v>
          </cell>
          <cell r="I1775">
            <v>30.114999999999998</v>
          </cell>
          <cell r="J1775" t="str">
            <v>Obesity</v>
          </cell>
          <cell r="K1775">
            <v>11.61</v>
          </cell>
          <cell r="L1775" t="str">
            <v>Diabetes</v>
          </cell>
        </row>
        <row r="1776">
          <cell r="A1776" t="str">
            <v>Id1775</v>
          </cell>
          <cell r="B1776">
            <v>20.28</v>
          </cell>
          <cell r="C1776">
            <v>11.07</v>
          </cell>
          <cell r="D1776" t="str">
            <v>Yes</v>
          </cell>
          <cell r="E1776" t="str">
            <v>No</v>
          </cell>
          <cell r="F1776" t="str">
            <v>No</v>
          </cell>
          <cell r="G1776">
            <v>0</v>
          </cell>
          <cell r="H1776" t="str">
            <v>No</v>
          </cell>
          <cell r="I1776">
            <v>20.28</v>
          </cell>
          <cell r="J1776" t="str">
            <v>Normal Weight</v>
          </cell>
          <cell r="K1776">
            <v>11.07</v>
          </cell>
          <cell r="L1776" t="str">
            <v>Diabetes</v>
          </cell>
        </row>
        <row r="1777">
          <cell r="A1777" t="str">
            <v>Id1776</v>
          </cell>
          <cell r="B1777">
            <v>20.234999999999999</v>
          </cell>
          <cell r="C1777">
            <v>5.19</v>
          </cell>
          <cell r="D1777" t="str">
            <v>No</v>
          </cell>
          <cell r="E1777" t="str">
            <v>No</v>
          </cell>
          <cell r="F1777" t="str">
            <v>Yes</v>
          </cell>
          <cell r="G1777">
            <v>1</v>
          </cell>
          <cell r="H1777" t="str">
            <v>No</v>
          </cell>
          <cell r="I1777">
            <v>20.234999999999999</v>
          </cell>
          <cell r="J1777" t="str">
            <v>Normal Weight</v>
          </cell>
          <cell r="K1777">
            <v>5.19</v>
          </cell>
          <cell r="L1777" t="str">
            <v>Normal</v>
          </cell>
        </row>
        <row r="1778">
          <cell r="A1778" t="str">
            <v>Id1777</v>
          </cell>
          <cell r="B1778">
            <v>25.27</v>
          </cell>
          <cell r="C1778">
            <v>5.7</v>
          </cell>
          <cell r="D1778" t="str">
            <v>Yes</v>
          </cell>
          <cell r="E1778" t="str">
            <v>No</v>
          </cell>
          <cell r="F1778" t="str">
            <v>No</v>
          </cell>
          <cell r="G1778">
            <v>1</v>
          </cell>
          <cell r="H1778" t="str">
            <v>No</v>
          </cell>
          <cell r="I1778">
            <v>25.27</v>
          </cell>
          <cell r="J1778" t="str">
            <v>Over Weight</v>
          </cell>
          <cell r="K1778">
            <v>5.7</v>
          </cell>
          <cell r="L1778" t="str">
            <v>Prediabetes</v>
          </cell>
        </row>
        <row r="1779">
          <cell r="A1779" t="str">
            <v>Id1778</v>
          </cell>
          <cell r="B1779">
            <v>24.24</v>
          </cell>
          <cell r="C1779">
            <v>6.15</v>
          </cell>
          <cell r="D1779" t="str">
            <v>No</v>
          </cell>
          <cell r="E1779" t="str">
            <v>No</v>
          </cell>
          <cell r="F1779" t="str">
            <v>No</v>
          </cell>
          <cell r="G1779">
            <v>0</v>
          </cell>
          <cell r="H1779" t="str">
            <v>No</v>
          </cell>
          <cell r="I1779">
            <v>24.24</v>
          </cell>
          <cell r="J1779" t="str">
            <v>Normal Weight</v>
          </cell>
          <cell r="K1779">
            <v>6.15</v>
          </cell>
          <cell r="L1779" t="str">
            <v>Prediabetes</v>
          </cell>
        </row>
        <row r="1780">
          <cell r="A1780" t="str">
            <v>Id1779</v>
          </cell>
          <cell r="B1780">
            <v>35.75</v>
          </cell>
          <cell r="C1780">
            <v>5.07</v>
          </cell>
          <cell r="D1780" t="str">
            <v>No</v>
          </cell>
          <cell r="E1780" t="str">
            <v>No</v>
          </cell>
          <cell r="F1780" t="str">
            <v>No</v>
          </cell>
          <cell r="G1780">
            <v>0</v>
          </cell>
          <cell r="H1780" t="str">
            <v>No</v>
          </cell>
          <cell r="I1780">
            <v>35.75</v>
          </cell>
          <cell r="J1780" t="str">
            <v>Obesity</v>
          </cell>
          <cell r="K1780">
            <v>5.07</v>
          </cell>
          <cell r="L1780" t="str">
            <v>Normal</v>
          </cell>
        </row>
        <row r="1781">
          <cell r="A1781" t="str">
            <v>Id1780</v>
          </cell>
          <cell r="B1781">
            <v>29.92</v>
          </cell>
          <cell r="C1781">
            <v>10.97</v>
          </cell>
          <cell r="D1781" t="str">
            <v>Yes</v>
          </cell>
          <cell r="E1781" t="str">
            <v>No</v>
          </cell>
          <cell r="F1781" t="str">
            <v>No</v>
          </cell>
          <cell r="G1781">
            <v>1</v>
          </cell>
          <cell r="H1781" t="str">
            <v>No</v>
          </cell>
          <cell r="I1781">
            <v>29.92</v>
          </cell>
          <cell r="J1781" t="str">
            <v>Over Weight</v>
          </cell>
          <cell r="K1781">
            <v>10.97</v>
          </cell>
          <cell r="L1781" t="str">
            <v>Diabetes</v>
          </cell>
        </row>
        <row r="1782">
          <cell r="A1782" t="str">
            <v>Id1781</v>
          </cell>
          <cell r="B1782">
            <v>26.2</v>
          </cell>
          <cell r="C1782">
            <v>10.93</v>
          </cell>
          <cell r="D1782" t="str">
            <v>Yes</v>
          </cell>
          <cell r="E1782" t="str">
            <v>No</v>
          </cell>
          <cell r="F1782" t="str">
            <v>No</v>
          </cell>
          <cell r="G1782">
            <v>1</v>
          </cell>
          <cell r="H1782" t="str">
            <v>No</v>
          </cell>
          <cell r="I1782">
            <v>26.2</v>
          </cell>
          <cell r="J1782" t="str">
            <v>Over Weight</v>
          </cell>
          <cell r="K1782">
            <v>10.93</v>
          </cell>
          <cell r="L1782" t="str">
            <v>Diabetes</v>
          </cell>
        </row>
        <row r="1783">
          <cell r="A1783" t="str">
            <v>Id1782</v>
          </cell>
          <cell r="B1783">
            <v>26.695</v>
          </cell>
          <cell r="C1783">
            <v>4.21</v>
          </cell>
          <cell r="D1783" t="str">
            <v>Yes</v>
          </cell>
          <cell r="E1783" t="str">
            <v>No</v>
          </cell>
          <cell r="F1783" t="str">
            <v>Yes</v>
          </cell>
          <cell r="G1783">
            <v>1</v>
          </cell>
          <cell r="H1783" t="str">
            <v>No</v>
          </cell>
          <cell r="I1783">
            <v>26.695</v>
          </cell>
          <cell r="J1783" t="str">
            <v>Over Weight</v>
          </cell>
          <cell r="K1783">
            <v>4.21</v>
          </cell>
          <cell r="L1783" t="str">
            <v>Normal</v>
          </cell>
        </row>
        <row r="1784">
          <cell r="A1784" t="str">
            <v>Id1783</v>
          </cell>
          <cell r="B1784">
            <v>23.16</v>
          </cell>
          <cell r="C1784">
            <v>5.5</v>
          </cell>
          <cell r="D1784" t="str">
            <v>No</v>
          </cell>
          <cell r="E1784" t="str">
            <v>No</v>
          </cell>
          <cell r="F1784" t="str">
            <v>No</v>
          </cell>
          <cell r="G1784">
            <v>0</v>
          </cell>
          <cell r="H1784" t="str">
            <v>No</v>
          </cell>
          <cell r="I1784">
            <v>23.16</v>
          </cell>
          <cell r="J1784" t="str">
            <v>Normal Weight</v>
          </cell>
          <cell r="K1784">
            <v>5.5</v>
          </cell>
          <cell r="L1784" t="str">
            <v>Normal</v>
          </cell>
        </row>
        <row r="1785">
          <cell r="A1785" t="str">
            <v>Id1784</v>
          </cell>
          <cell r="B1785">
            <v>32.585000000000001</v>
          </cell>
          <cell r="C1785">
            <v>4.93</v>
          </cell>
          <cell r="D1785" t="str">
            <v>Yes</v>
          </cell>
          <cell r="E1785" t="str">
            <v>No</v>
          </cell>
          <cell r="F1785" t="str">
            <v>No</v>
          </cell>
          <cell r="G1785">
            <v>1</v>
          </cell>
          <cell r="H1785" t="str">
            <v>No</v>
          </cell>
          <cell r="I1785">
            <v>32.585000000000001</v>
          </cell>
          <cell r="J1785" t="str">
            <v>Obesity</v>
          </cell>
          <cell r="K1785">
            <v>4.93</v>
          </cell>
          <cell r="L1785" t="str">
            <v>Normal</v>
          </cell>
        </row>
        <row r="1786">
          <cell r="A1786" t="str">
            <v>Id1785</v>
          </cell>
          <cell r="B1786">
            <v>33.97</v>
          </cell>
          <cell r="C1786">
            <v>5.6</v>
          </cell>
          <cell r="D1786" t="str">
            <v>Yes</v>
          </cell>
          <cell r="E1786" t="str">
            <v>No</v>
          </cell>
          <cell r="F1786" t="str">
            <v>No</v>
          </cell>
          <cell r="G1786">
            <v>0</v>
          </cell>
          <cell r="H1786" t="str">
            <v>No</v>
          </cell>
          <cell r="I1786">
            <v>33.97</v>
          </cell>
          <cell r="J1786" t="str">
            <v>Obesity</v>
          </cell>
          <cell r="K1786">
            <v>5.6</v>
          </cell>
          <cell r="L1786" t="str">
            <v>Normal</v>
          </cell>
        </row>
        <row r="1787">
          <cell r="A1787" t="str">
            <v>Id1786</v>
          </cell>
          <cell r="B1787">
            <v>16.57</v>
          </cell>
          <cell r="C1787">
            <v>9.99</v>
          </cell>
          <cell r="D1787" t="str">
            <v>No</v>
          </cell>
          <cell r="E1787" t="str">
            <v>No</v>
          </cell>
          <cell r="F1787" t="str">
            <v>No</v>
          </cell>
          <cell r="G1787">
            <v>0</v>
          </cell>
          <cell r="H1787" t="str">
            <v>No</v>
          </cell>
          <cell r="I1787">
            <v>16.57</v>
          </cell>
          <cell r="J1787" t="str">
            <v>Underweight</v>
          </cell>
          <cell r="K1787">
            <v>9.99</v>
          </cell>
          <cell r="L1787" t="str">
            <v>Diabetes</v>
          </cell>
        </row>
        <row r="1788">
          <cell r="A1788" t="str">
            <v>Id1787</v>
          </cell>
          <cell r="B1788">
            <v>17.55</v>
          </cell>
          <cell r="C1788">
            <v>5.93</v>
          </cell>
          <cell r="D1788" t="str">
            <v>No</v>
          </cell>
          <cell r="E1788" t="str">
            <v>No</v>
          </cell>
          <cell r="F1788" t="str">
            <v>Yes</v>
          </cell>
          <cell r="G1788">
            <v>1</v>
          </cell>
          <cell r="H1788" t="str">
            <v>No</v>
          </cell>
          <cell r="I1788">
            <v>17.55</v>
          </cell>
          <cell r="J1788" t="str">
            <v>Underweight</v>
          </cell>
          <cell r="K1788">
            <v>5.93</v>
          </cell>
          <cell r="L1788" t="str">
            <v>Prediabetes</v>
          </cell>
        </row>
        <row r="1789">
          <cell r="A1789" t="str">
            <v>Id1788</v>
          </cell>
          <cell r="B1789">
            <v>29.41</v>
          </cell>
          <cell r="C1789">
            <v>6.29</v>
          </cell>
          <cell r="D1789" t="str">
            <v>Yes</v>
          </cell>
          <cell r="E1789" t="str">
            <v>No</v>
          </cell>
          <cell r="F1789" t="str">
            <v>No</v>
          </cell>
          <cell r="G1789">
            <v>1</v>
          </cell>
          <cell r="H1789" t="str">
            <v>No</v>
          </cell>
          <cell r="I1789">
            <v>29.41</v>
          </cell>
          <cell r="J1789" t="str">
            <v>Over Weight</v>
          </cell>
          <cell r="K1789">
            <v>6.29</v>
          </cell>
          <cell r="L1789" t="str">
            <v>Prediabetes</v>
          </cell>
        </row>
        <row r="1790">
          <cell r="A1790" t="str">
            <v>Id1789</v>
          </cell>
          <cell r="B1790">
            <v>17.91</v>
          </cell>
          <cell r="C1790">
            <v>5.65</v>
          </cell>
          <cell r="D1790" t="str">
            <v>No</v>
          </cell>
          <cell r="E1790" t="str">
            <v>No</v>
          </cell>
          <cell r="F1790" t="str">
            <v>No</v>
          </cell>
          <cell r="G1790">
            <v>1</v>
          </cell>
          <cell r="H1790" t="str">
            <v>No</v>
          </cell>
          <cell r="I1790">
            <v>17.91</v>
          </cell>
          <cell r="J1790" t="str">
            <v>Underweight</v>
          </cell>
          <cell r="K1790">
            <v>5.65</v>
          </cell>
          <cell r="L1790" t="str">
            <v>Normal</v>
          </cell>
        </row>
        <row r="1791">
          <cell r="A1791" t="str">
            <v>Id1790</v>
          </cell>
          <cell r="B1791">
            <v>31.57</v>
          </cell>
          <cell r="C1791">
            <v>6.15</v>
          </cell>
          <cell r="D1791" t="str">
            <v>No</v>
          </cell>
          <cell r="E1791" t="str">
            <v>No</v>
          </cell>
          <cell r="F1791" t="str">
            <v>No</v>
          </cell>
          <cell r="G1791">
            <v>1</v>
          </cell>
          <cell r="H1791" t="str">
            <v>No</v>
          </cell>
          <cell r="I1791">
            <v>31.57</v>
          </cell>
          <cell r="J1791" t="str">
            <v>Obesity</v>
          </cell>
          <cell r="K1791">
            <v>6.15</v>
          </cell>
          <cell r="L1791" t="str">
            <v>Prediabetes</v>
          </cell>
        </row>
        <row r="1792">
          <cell r="A1792" t="str">
            <v>Id1791</v>
          </cell>
          <cell r="B1792">
            <v>33.18</v>
          </cell>
          <cell r="C1792">
            <v>5.22</v>
          </cell>
          <cell r="D1792" t="str">
            <v>No</v>
          </cell>
          <cell r="E1792" t="str">
            <v>yes</v>
          </cell>
          <cell r="F1792" t="str">
            <v>No</v>
          </cell>
          <cell r="G1792">
            <v>1</v>
          </cell>
          <cell r="H1792" t="str">
            <v>No</v>
          </cell>
          <cell r="I1792">
            <v>33.18</v>
          </cell>
          <cell r="J1792" t="str">
            <v>Obesity</v>
          </cell>
          <cell r="K1792">
            <v>5.22</v>
          </cell>
          <cell r="L1792" t="str">
            <v>Normal</v>
          </cell>
        </row>
        <row r="1793">
          <cell r="A1793" t="str">
            <v>Id1792</v>
          </cell>
          <cell r="B1793">
            <v>37</v>
          </cell>
          <cell r="C1793">
            <v>11.66</v>
          </cell>
          <cell r="D1793" t="str">
            <v>No</v>
          </cell>
          <cell r="E1793" t="str">
            <v>No</v>
          </cell>
          <cell r="F1793" t="str">
            <v>No</v>
          </cell>
          <cell r="G1793">
            <v>0</v>
          </cell>
          <cell r="H1793" t="str">
            <v>No</v>
          </cell>
          <cell r="I1793">
            <v>37</v>
          </cell>
          <cell r="J1793" t="str">
            <v>Obesity</v>
          </cell>
          <cell r="K1793">
            <v>11.66</v>
          </cell>
          <cell r="L1793" t="str">
            <v>Diabetes</v>
          </cell>
        </row>
        <row r="1794">
          <cell r="A1794" t="str">
            <v>Id1793</v>
          </cell>
          <cell r="B1794">
            <v>18.905000000000001</v>
          </cell>
          <cell r="C1794">
            <v>4.91</v>
          </cell>
          <cell r="D1794" t="str">
            <v>Yes</v>
          </cell>
          <cell r="E1794" t="str">
            <v>No</v>
          </cell>
          <cell r="F1794" t="str">
            <v>No</v>
          </cell>
          <cell r="G1794">
            <v>1</v>
          </cell>
          <cell r="H1794" t="str">
            <v>No</v>
          </cell>
          <cell r="I1794">
            <v>18.905000000000001</v>
          </cell>
          <cell r="J1794" t="str">
            <v>Normal Weight</v>
          </cell>
          <cell r="K1794">
            <v>4.91</v>
          </cell>
          <cell r="L1794" t="str">
            <v>Normal</v>
          </cell>
        </row>
        <row r="1795">
          <cell r="A1795" t="str">
            <v>Id1794</v>
          </cell>
          <cell r="B1795">
            <v>20.03</v>
          </cell>
          <cell r="C1795">
            <v>9.25</v>
          </cell>
          <cell r="D1795" t="str">
            <v>Yes</v>
          </cell>
          <cell r="E1795" t="str">
            <v>No</v>
          </cell>
          <cell r="F1795" t="str">
            <v>No</v>
          </cell>
          <cell r="G1795">
            <v>0</v>
          </cell>
          <cell r="H1795" t="str">
            <v>No</v>
          </cell>
          <cell r="I1795">
            <v>20.03</v>
          </cell>
          <cell r="J1795" t="str">
            <v>Normal Weight</v>
          </cell>
          <cell r="K1795">
            <v>9.25</v>
          </cell>
          <cell r="L1795" t="str">
            <v>Diabetes</v>
          </cell>
        </row>
        <row r="1796">
          <cell r="A1796" t="str">
            <v>Id1795</v>
          </cell>
          <cell r="B1796">
            <v>16.7</v>
          </cell>
          <cell r="C1796">
            <v>11.48</v>
          </cell>
          <cell r="D1796" t="str">
            <v>No</v>
          </cell>
          <cell r="E1796" t="str">
            <v>No</v>
          </cell>
          <cell r="F1796" t="str">
            <v>No</v>
          </cell>
          <cell r="G1796">
            <v>0</v>
          </cell>
          <cell r="H1796" t="str">
            <v>No</v>
          </cell>
          <cell r="I1796">
            <v>16.7</v>
          </cell>
          <cell r="J1796" t="str">
            <v>Underweight</v>
          </cell>
          <cell r="K1796">
            <v>11.48</v>
          </cell>
          <cell r="L1796" t="str">
            <v>Diabetes</v>
          </cell>
        </row>
        <row r="1797">
          <cell r="A1797" t="str">
            <v>Id1796</v>
          </cell>
          <cell r="B1797">
            <v>39.82</v>
          </cell>
          <cell r="C1797">
            <v>6.06</v>
          </cell>
          <cell r="D1797" t="str">
            <v>No</v>
          </cell>
          <cell r="E1797" t="str">
            <v>No</v>
          </cell>
          <cell r="F1797" t="str">
            <v>No</v>
          </cell>
          <cell r="G1797">
            <v>0</v>
          </cell>
          <cell r="H1797" t="str">
            <v>No</v>
          </cell>
          <cell r="I1797">
            <v>39.82</v>
          </cell>
          <cell r="J1797" t="str">
            <v>Obesity</v>
          </cell>
          <cell r="K1797">
            <v>6.06</v>
          </cell>
          <cell r="L1797" t="str">
            <v>Prediabetes</v>
          </cell>
        </row>
        <row r="1798">
          <cell r="A1798" t="str">
            <v>Id1797</v>
          </cell>
          <cell r="B1798">
            <v>22.04</v>
          </cell>
          <cell r="C1798">
            <v>5.86</v>
          </cell>
          <cell r="D1798" t="str">
            <v>No</v>
          </cell>
          <cell r="E1798" t="str">
            <v>No</v>
          </cell>
          <cell r="F1798" t="str">
            <v>No</v>
          </cell>
          <cell r="G1798">
            <v>1</v>
          </cell>
          <cell r="H1798" t="str">
            <v>No</v>
          </cell>
          <cell r="I1798">
            <v>22.04</v>
          </cell>
          <cell r="J1798" t="str">
            <v>Normal Weight</v>
          </cell>
          <cell r="K1798">
            <v>5.86</v>
          </cell>
          <cell r="L1798" t="str">
            <v>Prediabetes</v>
          </cell>
        </row>
        <row r="1799">
          <cell r="A1799" t="str">
            <v>Id1798</v>
          </cell>
          <cell r="B1799">
            <v>28.27</v>
          </cell>
          <cell r="C1799">
            <v>5.33</v>
          </cell>
          <cell r="D1799" t="str">
            <v>No</v>
          </cell>
          <cell r="E1799" t="str">
            <v>No</v>
          </cell>
          <cell r="F1799" t="str">
            <v>No</v>
          </cell>
          <cell r="G1799">
            <v>0</v>
          </cell>
          <cell r="H1799" t="str">
            <v>No</v>
          </cell>
          <cell r="I1799">
            <v>28.27</v>
          </cell>
          <cell r="J1799" t="str">
            <v>Over Weight</v>
          </cell>
          <cell r="K1799">
            <v>5.33</v>
          </cell>
          <cell r="L1799" t="str">
            <v>Normal</v>
          </cell>
        </row>
        <row r="1800">
          <cell r="A1800" t="str">
            <v>Id1799</v>
          </cell>
          <cell r="B1800">
            <v>18.5</v>
          </cell>
          <cell r="C1800">
            <v>5.33</v>
          </cell>
          <cell r="D1800" t="str">
            <v>No</v>
          </cell>
          <cell r="E1800" t="str">
            <v>No</v>
          </cell>
          <cell r="F1800" t="str">
            <v>No</v>
          </cell>
          <cell r="G1800">
            <v>0</v>
          </cell>
          <cell r="H1800" t="str">
            <v>No</v>
          </cell>
          <cell r="I1800">
            <v>18.5</v>
          </cell>
          <cell r="J1800" t="str">
            <v>Normal Weight</v>
          </cell>
          <cell r="K1800">
            <v>5.33</v>
          </cell>
          <cell r="L1800" t="str">
            <v>Normal</v>
          </cell>
        </row>
        <row r="1801">
          <cell r="A1801" t="str">
            <v>Id1800</v>
          </cell>
          <cell r="B1801">
            <v>38.6</v>
          </cell>
          <cell r="C1801">
            <v>6.02</v>
          </cell>
          <cell r="D1801" t="str">
            <v>No</v>
          </cell>
          <cell r="E1801" t="str">
            <v>No</v>
          </cell>
          <cell r="F1801" t="str">
            <v>No</v>
          </cell>
          <cell r="G1801">
            <v>1</v>
          </cell>
          <cell r="H1801" t="str">
            <v>No</v>
          </cell>
          <cell r="I1801">
            <v>38.6</v>
          </cell>
          <cell r="J1801" t="str">
            <v>Obesity</v>
          </cell>
          <cell r="K1801">
            <v>6.02</v>
          </cell>
          <cell r="L1801" t="str">
            <v>Prediabetes</v>
          </cell>
        </row>
        <row r="1802">
          <cell r="A1802" t="str">
            <v>Id1801</v>
          </cell>
          <cell r="B1802">
            <v>43.12</v>
          </cell>
          <cell r="C1802">
            <v>6.25</v>
          </cell>
          <cell r="D1802" t="str">
            <v>No</v>
          </cell>
          <cell r="E1802" t="str">
            <v>No</v>
          </cell>
          <cell r="F1802" t="str">
            <v>No</v>
          </cell>
          <cell r="G1802">
            <v>1</v>
          </cell>
          <cell r="H1802" t="str">
            <v>No</v>
          </cell>
          <cell r="I1802">
            <v>43.12</v>
          </cell>
          <cell r="J1802" t="str">
            <v>Obesity</v>
          </cell>
          <cell r="K1802">
            <v>6.25</v>
          </cell>
          <cell r="L1802" t="str">
            <v>Prediabetes</v>
          </cell>
        </row>
        <row r="1803">
          <cell r="A1803" t="str">
            <v>Id1802</v>
          </cell>
          <cell r="B1803">
            <v>30.5</v>
          </cell>
          <cell r="C1803">
            <v>4.8099999999999996</v>
          </cell>
          <cell r="D1803" t="str">
            <v>No</v>
          </cell>
          <cell r="E1803" t="str">
            <v>No</v>
          </cell>
          <cell r="F1803" t="str">
            <v>No</v>
          </cell>
          <cell r="G1803">
            <v>1</v>
          </cell>
          <cell r="H1803" t="str">
            <v>No</v>
          </cell>
          <cell r="I1803">
            <v>30.5</v>
          </cell>
          <cell r="J1803" t="str">
            <v>Obesity</v>
          </cell>
          <cell r="K1803">
            <v>4.8099999999999996</v>
          </cell>
          <cell r="L1803" t="str">
            <v>Normal</v>
          </cell>
        </row>
        <row r="1804">
          <cell r="A1804" t="str">
            <v>Id1803</v>
          </cell>
          <cell r="B1804">
            <v>27.61</v>
          </cell>
          <cell r="C1804">
            <v>4.5999999999999996</v>
          </cell>
          <cell r="D1804" t="str">
            <v>No</v>
          </cell>
          <cell r="E1804" t="str">
            <v>No</v>
          </cell>
          <cell r="F1804" t="str">
            <v>No</v>
          </cell>
          <cell r="G1804">
            <v>1</v>
          </cell>
          <cell r="H1804" t="str">
            <v>No</v>
          </cell>
          <cell r="I1804">
            <v>27.61</v>
          </cell>
          <cell r="J1804" t="str">
            <v>Over Weight</v>
          </cell>
          <cell r="K1804">
            <v>4.5999999999999996</v>
          </cell>
          <cell r="L1804" t="str">
            <v>Normal</v>
          </cell>
        </row>
        <row r="1805">
          <cell r="A1805" t="str">
            <v>Id1804</v>
          </cell>
          <cell r="B1805">
            <v>27.1</v>
          </cell>
          <cell r="C1805">
            <v>5.08</v>
          </cell>
          <cell r="D1805" t="str">
            <v>No</v>
          </cell>
          <cell r="E1805" t="str">
            <v>No</v>
          </cell>
          <cell r="F1805" t="str">
            <v>No</v>
          </cell>
          <cell r="G1805">
            <v>1</v>
          </cell>
          <cell r="H1805" t="str">
            <v>No</v>
          </cell>
          <cell r="I1805">
            <v>27.1</v>
          </cell>
          <cell r="J1805" t="str">
            <v>Over Weight</v>
          </cell>
          <cell r="K1805">
            <v>5.08</v>
          </cell>
          <cell r="L1805" t="str">
            <v>Normal</v>
          </cell>
        </row>
        <row r="1806">
          <cell r="A1806" t="str">
            <v>Id1805</v>
          </cell>
          <cell r="B1806">
            <v>35.93</v>
          </cell>
          <cell r="C1806">
            <v>5.43</v>
          </cell>
          <cell r="D1806" t="str">
            <v>No</v>
          </cell>
          <cell r="E1806" t="str">
            <v>yes</v>
          </cell>
          <cell r="F1806" t="str">
            <v>No</v>
          </cell>
          <cell r="G1806">
            <v>1</v>
          </cell>
          <cell r="H1806" t="str">
            <v>No</v>
          </cell>
          <cell r="I1806">
            <v>35.93</v>
          </cell>
          <cell r="J1806" t="str">
            <v>Obesity</v>
          </cell>
          <cell r="K1806">
            <v>5.43</v>
          </cell>
          <cell r="L1806" t="str">
            <v>Normal</v>
          </cell>
        </row>
        <row r="1807">
          <cell r="A1807" t="str">
            <v>Id1806</v>
          </cell>
          <cell r="B1807">
            <v>32.68</v>
          </cell>
          <cell r="C1807">
            <v>5.44</v>
          </cell>
          <cell r="D1807" t="str">
            <v>No</v>
          </cell>
          <cell r="E1807" t="str">
            <v>No</v>
          </cell>
          <cell r="F1807" t="str">
            <v>No</v>
          </cell>
          <cell r="G1807">
            <v>0</v>
          </cell>
          <cell r="H1807" t="str">
            <v>No</v>
          </cell>
          <cell r="I1807">
            <v>32.68</v>
          </cell>
          <cell r="J1807" t="str">
            <v>Obesity</v>
          </cell>
          <cell r="K1807">
            <v>5.44</v>
          </cell>
          <cell r="L1807" t="str">
            <v>Normal</v>
          </cell>
        </row>
        <row r="1808">
          <cell r="A1808" t="str">
            <v>Id1807</v>
          </cell>
          <cell r="B1808">
            <v>20.74</v>
          </cell>
          <cell r="C1808">
            <v>11.69</v>
          </cell>
          <cell r="D1808" t="str">
            <v>Yes</v>
          </cell>
          <cell r="E1808" t="str">
            <v>No</v>
          </cell>
          <cell r="F1808" t="str">
            <v>No</v>
          </cell>
          <cell r="G1808">
            <v>1</v>
          </cell>
          <cell r="H1808" t="str">
            <v>No</v>
          </cell>
          <cell r="I1808">
            <v>20.74</v>
          </cell>
          <cell r="J1808" t="str">
            <v>Normal Weight</v>
          </cell>
          <cell r="K1808">
            <v>11.69</v>
          </cell>
          <cell r="L1808" t="str">
            <v>Diabetes</v>
          </cell>
        </row>
        <row r="1809">
          <cell r="A1809" t="str">
            <v>Id1808</v>
          </cell>
          <cell r="B1809">
            <v>15.57</v>
          </cell>
          <cell r="C1809">
            <v>6.07</v>
          </cell>
          <cell r="D1809" t="str">
            <v>No</v>
          </cell>
          <cell r="E1809" t="str">
            <v>No</v>
          </cell>
          <cell r="F1809" t="str">
            <v>No</v>
          </cell>
          <cell r="G1809">
            <v>0</v>
          </cell>
          <cell r="H1809" t="str">
            <v>No</v>
          </cell>
          <cell r="I1809">
            <v>15.57</v>
          </cell>
          <cell r="J1809" t="str">
            <v>Underweight</v>
          </cell>
          <cell r="K1809">
            <v>6.07</v>
          </cell>
          <cell r="L1809" t="str">
            <v>Prediabetes</v>
          </cell>
        </row>
        <row r="1810">
          <cell r="A1810" t="str">
            <v>Id1809</v>
          </cell>
          <cell r="B1810">
            <v>23.844999999999999</v>
          </cell>
          <cell r="C1810">
            <v>4.3600000000000003</v>
          </cell>
          <cell r="D1810" t="str">
            <v>No</v>
          </cell>
          <cell r="E1810" t="str">
            <v>No</v>
          </cell>
          <cell r="F1810" t="str">
            <v>No</v>
          </cell>
          <cell r="G1810">
            <v>0</v>
          </cell>
          <cell r="H1810" t="str">
            <v>No</v>
          </cell>
          <cell r="I1810">
            <v>23.844999999999999</v>
          </cell>
          <cell r="J1810" t="str">
            <v>Normal Weight</v>
          </cell>
          <cell r="K1810">
            <v>4.3600000000000003</v>
          </cell>
          <cell r="L1810" t="str">
            <v>Normal</v>
          </cell>
        </row>
        <row r="1811">
          <cell r="A1811" t="str">
            <v>Id1810</v>
          </cell>
          <cell r="B1811">
            <v>22.895</v>
          </cell>
          <cell r="C1811">
            <v>5.24</v>
          </cell>
          <cell r="D1811" t="str">
            <v>No</v>
          </cell>
          <cell r="E1811" t="str">
            <v>No</v>
          </cell>
          <cell r="F1811" t="str">
            <v>No</v>
          </cell>
          <cell r="G1811">
            <v>1</v>
          </cell>
          <cell r="H1811" t="str">
            <v>No</v>
          </cell>
          <cell r="I1811">
            <v>22.895</v>
          </cell>
          <cell r="J1811" t="str">
            <v>Normal Weight</v>
          </cell>
          <cell r="K1811">
            <v>5.24</v>
          </cell>
          <cell r="L1811" t="str">
            <v>Normal</v>
          </cell>
        </row>
        <row r="1812">
          <cell r="A1812" t="str">
            <v>Id1811</v>
          </cell>
          <cell r="B1812">
            <v>21.945</v>
          </cell>
          <cell r="C1812">
            <v>5.37</v>
          </cell>
          <cell r="D1812" t="str">
            <v>No</v>
          </cell>
          <cell r="E1812" t="str">
            <v>No</v>
          </cell>
          <cell r="F1812" t="str">
            <v>No</v>
          </cell>
          <cell r="G1812">
            <v>1</v>
          </cell>
          <cell r="H1812" t="str">
            <v>No</v>
          </cell>
          <cell r="I1812">
            <v>21.945</v>
          </cell>
          <cell r="J1812" t="str">
            <v>Normal Weight</v>
          </cell>
          <cell r="K1812">
            <v>5.37</v>
          </cell>
          <cell r="L1812" t="str">
            <v>Normal</v>
          </cell>
        </row>
        <row r="1813">
          <cell r="A1813" t="str">
            <v>Id1812</v>
          </cell>
          <cell r="B1813">
            <v>19.47</v>
          </cell>
          <cell r="C1813">
            <v>6.6</v>
          </cell>
          <cell r="D1813" t="str">
            <v>Yes</v>
          </cell>
          <cell r="E1813" t="str">
            <v>No</v>
          </cell>
          <cell r="F1813" t="str">
            <v>No</v>
          </cell>
          <cell r="G1813">
            <v>0</v>
          </cell>
          <cell r="H1813" t="str">
            <v>No</v>
          </cell>
          <cell r="I1813">
            <v>19.47</v>
          </cell>
          <cell r="J1813" t="str">
            <v>Normal Weight</v>
          </cell>
          <cell r="K1813">
            <v>6.6</v>
          </cell>
          <cell r="L1813" t="str">
            <v>Diabetes</v>
          </cell>
        </row>
        <row r="1814">
          <cell r="A1814" t="str">
            <v>Id1813</v>
          </cell>
          <cell r="B1814">
            <v>15.61</v>
          </cell>
          <cell r="C1814">
            <v>5.77</v>
          </cell>
          <cell r="D1814" t="str">
            <v>No</v>
          </cell>
          <cell r="E1814" t="str">
            <v>No</v>
          </cell>
          <cell r="F1814" t="str">
            <v>No</v>
          </cell>
          <cell r="G1814">
            <v>0</v>
          </cell>
          <cell r="H1814" t="str">
            <v>No</v>
          </cell>
          <cell r="I1814">
            <v>15.61</v>
          </cell>
          <cell r="J1814" t="str">
            <v>Underweight</v>
          </cell>
          <cell r="K1814">
            <v>5.77</v>
          </cell>
          <cell r="L1814" t="str">
            <v>Prediabetes</v>
          </cell>
        </row>
        <row r="1815">
          <cell r="A1815" t="str">
            <v>Id1814</v>
          </cell>
          <cell r="B1815">
            <v>28.6</v>
          </cell>
          <cell r="C1815">
            <v>6.08</v>
          </cell>
          <cell r="D1815" t="str">
            <v>No</v>
          </cell>
          <cell r="E1815" t="str">
            <v>No</v>
          </cell>
          <cell r="F1815" t="str">
            <v>Yes</v>
          </cell>
          <cell r="G1815">
            <v>1</v>
          </cell>
          <cell r="H1815" t="str">
            <v>No</v>
          </cell>
          <cell r="I1815">
            <v>28.6</v>
          </cell>
          <cell r="J1815" t="str">
            <v>Over Weight</v>
          </cell>
          <cell r="K1815">
            <v>6.08</v>
          </cell>
          <cell r="L1815" t="str">
            <v>Prediabetes</v>
          </cell>
        </row>
        <row r="1816">
          <cell r="A1816" t="str">
            <v>Id1815</v>
          </cell>
          <cell r="B1816">
            <v>46.53</v>
          </cell>
          <cell r="C1816">
            <v>4.16</v>
          </cell>
          <cell r="D1816" t="str">
            <v>No</v>
          </cell>
          <cell r="E1816" t="str">
            <v>No</v>
          </cell>
          <cell r="F1816" t="str">
            <v>No</v>
          </cell>
          <cell r="G1816">
            <v>0</v>
          </cell>
          <cell r="H1816" t="str">
            <v>No</v>
          </cell>
          <cell r="I1816">
            <v>46.53</v>
          </cell>
          <cell r="J1816" t="str">
            <v>Obesity</v>
          </cell>
          <cell r="K1816">
            <v>4.16</v>
          </cell>
          <cell r="L1816" t="str">
            <v>Normal</v>
          </cell>
        </row>
        <row r="1817">
          <cell r="A1817" t="str">
            <v>Id1816</v>
          </cell>
          <cell r="B1817">
            <v>34.99</v>
          </cell>
          <cell r="C1817">
            <v>5.0999999999999996</v>
          </cell>
          <cell r="D1817" t="str">
            <v>No</v>
          </cell>
          <cell r="E1817" t="str">
            <v>No</v>
          </cell>
          <cell r="F1817" t="str">
            <v>Yes</v>
          </cell>
          <cell r="G1817">
            <v>1</v>
          </cell>
          <cell r="H1817" t="str">
            <v>No</v>
          </cell>
          <cell r="I1817">
            <v>34.99</v>
          </cell>
          <cell r="J1817" t="str">
            <v>Obesity</v>
          </cell>
          <cell r="K1817">
            <v>5.0999999999999996</v>
          </cell>
          <cell r="L1817" t="str">
            <v>Normal</v>
          </cell>
        </row>
        <row r="1818">
          <cell r="A1818" t="str">
            <v>Id1817</v>
          </cell>
          <cell r="B1818">
            <v>17.05</v>
          </cell>
          <cell r="C1818">
            <v>5.3</v>
          </cell>
          <cell r="D1818" t="str">
            <v>No</v>
          </cell>
          <cell r="E1818" t="str">
            <v>No</v>
          </cell>
          <cell r="F1818" t="str">
            <v>Yes</v>
          </cell>
          <cell r="G1818">
            <v>1</v>
          </cell>
          <cell r="H1818" t="str">
            <v>No</v>
          </cell>
          <cell r="I1818">
            <v>17.05</v>
          </cell>
          <cell r="J1818" t="str">
            <v>Underweight</v>
          </cell>
          <cell r="K1818">
            <v>5.3</v>
          </cell>
          <cell r="L1818" t="str">
            <v>Normal</v>
          </cell>
        </row>
        <row r="1819">
          <cell r="A1819" t="str">
            <v>Id1818</v>
          </cell>
          <cell r="B1819">
            <v>37.18</v>
          </cell>
          <cell r="C1819">
            <v>4.9000000000000004</v>
          </cell>
          <cell r="D1819" t="str">
            <v>No</v>
          </cell>
          <cell r="E1819" t="str">
            <v>No</v>
          </cell>
          <cell r="F1819" t="str">
            <v>No</v>
          </cell>
          <cell r="G1819">
            <v>0</v>
          </cell>
          <cell r="H1819" t="str">
            <v>No</v>
          </cell>
          <cell r="I1819">
            <v>37.18</v>
          </cell>
          <cell r="J1819" t="str">
            <v>Obesity</v>
          </cell>
          <cell r="K1819">
            <v>4.9000000000000004</v>
          </cell>
          <cell r="L1819" t="str">
            <v>Normal</v>
          </cell>
        </row>
        <row r="1820">
          <cell r="A1820" t="str">
            <v>Id1819</v>
          </cell>
          <cell r="B1820">
            <v>35.200000000000003</v>
          </cell>
          <cell r="C1820">
            <v>5.55</v>
          </cell>
          <cell r="D1820" t="str">
            <v>No</v>
          </cell>
          <cell r="E1820" t="str">
            <v>No</v>
          </cell>
          <cell r="F1820" t="str">
            <v>No</v>
          </cell>
          <cell r="G1820">
            <v>0</v>
          </cell>
          <cell r="H1820" t="str">
            <v>No</v>
          </cell>
          <cell r="I1820">
            <v>35.200000000000003</v>
          </cell>
          <cell r="J1820" t="str">
            <v>Obesity</v>
          </cell>
          <cell r="K1820">
            <v>5.55</v>
          </cell>
          <cell r="L1820" t="str">
            <v>Normal</v>
          </cell>
        </row>
        <row r="1821">
          <cell r="A1821" t="str">
            <v>Id1820</v>
          </cell>
          <cell r="B1821">
            <v>37.335000000000001</v>
          </cell>
          <cell r="C1821">
            <v>4.95</v>
          </cell>
          <cell r="D1821" t="str">
            <v>No</v>
          </cell>
          <cell r="E1821" t="str">
            <v>No</v>
          </cell>
          <cell r="F1821" t="str">
            <v>No</v>
          </cell>
          <cell r="G1821">
            <v>0</v>
          </cell>
          <cell r="H1821" t="str">
            <v>No</v>
          </cell>
          <cell r="I1821">
            <v>37.335000000000001</v>
          </cell>
          <cell r="J1821" t="str">
            <v>Obesity</v>
          </cell>
          <cell r="K1821">
            <v>4.95</v>
          </cell>
          <cell r="L1821" t="str">
            <v>Normal</v>
          </cell>
        </row>
        <row r="1822">
          <cell r="A1822" t="str">
            <v>Id1821</v>
          </cell>
          <cell r="B1822">
            <v>27.265000000000001</v>
          </cell>
          <cell r="C1822">
            <v>6.46</v>
          </cell>
          <cell r="D1822" t="str">
            <v>Yes</v>
          </cell>
          <cell r="E1822" t="str">
            <v>No</v>
          </cell>
          <cell r="F1822" t="str">
            <v>No</v>
          </cell>
          <cell r="G1822">
            <v>0</v>
          </cell>
          <cell r="H1822" t="str">
            <v>No</v>
          </cell>
          <cell r="I1822">
            <v>27.265000000000001</v>
          </cell>
          <cell r="J1822" t="str">
            <v>Over Weight</v>
          </cell>
          <cell r="K1822">
            <v>6.46</v>
          </cell>
        </row>
        <row r="1823">
          <cell r="A1823" t="str">
            <v>Id1822</v>
          </cell>
          <cell r="B1823">
            <v>30.8</v>
          </cell>
          <cell r="C1823">
            <v>4.9000000000000004</v>
          </cell>
          <cell r="D1823" t="str">
            <v>Yes</v>
          </cell>
          <cell r="E1823" t="str">
            <v>No</v>
          </cell>
          <cell r="F1823" t="str">
            <v>No</v>
          </cell>
          <cell r="G1823">
            <v>0</v>
          </cell>
          <cell r="H1823" t="str">
            <v>No</v>
          </cell>
          <cell r="I1823">
            <v>30.8</v>
          </cell>
          <cell r="J1823" t="str">
            <v>Obesity</v>
          </cell>
          <cell r="K1823">
            <v>4.9000000000000004</v>
          </cell>
          <cell r="L1823" t="str">
            <v>Normal</v>
          </cell>
        </row>
        <row r="1824">
          <cell r="A1824" t="str">
            <v>Id1823</v>
          </cell>
          <cell r="B1824">
            <v>30.21</v>
          </cell>
          <cell r="C1824">
            <v>5.21</v>
          </cell>
          <cell r="D1824" t="str">
            <v>No</v>
          </cell>
          <cell r="E1824" t="str">
            <v>No</v>
          </cell>
          <cell r="F1824" t="str">
            <v>No</v>
          </cell>
          <cell r="G1824">
            <v>1</v>
          </cell>
          <cell r="H1824" t="str">
            <v>No</v>
          </cell>
          <cell r="I1824">
            <v>30.21</v>
          </cell>
          <cell r="J1824" t="str">
            <v>Obesity</v>
          </cell>
          <cell r="K1824">
            <v>5.21</v>
          </cell>
          <cell r="L1824" t="str">
            <v>Normal</v>
          </cell>
        </row>
        <row r="1825">
          <cell r="A1825" t="str">
            <v>Id1824</v>
          </cell>
          <cell r="B1825">
            <v>35.340000000000003</v>
          </cell>
          <cell r="C1825">
            <v>4.13</v>
          </cell>
          <cell r="D1825" t="str">
            <v>No</v>
          </cell>
          <cell r="E1825" t="str">
            <v>yes</v>
          </cell>
          <cell r="F1825" t="str">
            <v>No</v>
          </cell>
          <cell r="G1825">
            <v>1</v>
          </cell>
          <cell r="H1825" t="str">
            <v>No</v>
          </cell>
          <cell r="I1825">
            <v>35.340000000000003</v>
          </cell>
          <cell r="J1825" t="str">
            <v>Obesity</v>
          </cell>
          <cell r="K1825">
            <v>4.13</v>
          </cell>
          <cell r="L1825" t="str">
            <v>Normal</v>
          </cell>
        </row>
        <row r="1826">
          <cell r="A1826" t="str">
            <v>Id1825</v>
          </cell>
          <cell r="B1826">
            <v>26.695</v>
          </cell>
          <cell r="C1826">
            <v>5.28</v>
          </cell>
          <cell r="D1826" t="str">
            <v>No</v>
          </cell>
          <cell r="E1826" t="str">
            <v>No</v>
          </cell>
          <cell r="F1826" t="str">
            <v>No</v>
          </cell>
          <cell r="G1826">
            <v>0</v>
          </cell>
          <cell r="H1826" t="str">
            <v>No</v>
          </cell>
          <cell r="I1826">
            <v>26.695</v>
          </cell>
          <cell r="J1826" t="str">
            <v>Over Weight</v>
          </cell>
          <cell r="K1826">
            <v>5.28</v>
          </cell>
          <cell r="L1826" t="str">
            <v>Normal</v>
          </cell>
        </row>
        <row r="1827">
          <cell r="A1827" t="str">
            <v>Id1826</v>
          </cell>
          <cell r="B1827">
            <v>29.355</v>
          </cell>
          <cell r="C1827">
            <v>4.68</v>
          </cell>
          <cell r="D1827" t="str">
            <v>Yes</v>
          </cell>
          <cell r="E1827" t="str">
            <v>No</v>
          </cell>
          <cell r="F1827" t="str">
            <v>No</v>
          </cell>
          <cell r="G1827">
            <v>0</v>
          </cell>
          <cell r="H1827" t="str">
            <v>No</v>
          </cell>
          <cell r="I1827">
            <v>29.355</v>
          </cell>
          <cell r="J1827" t="str">
            <v>Over Weight</v>
          </cell>
          <cell r="K1827">
            <v>4.68</v>
          </cell>
          <cell r="L1827" t="str">
            <v>Normal</v>
          </cell>
        </row>
        <row r="1828">
          <cell r="A1828" t="str">
            <v>Id1827</v>
          </cell>
          <cell r="B1828">
            <v>29.59</v>
          </cell>
          <cell r="C1828">
            <v>4.0599999999999996</v>
          </cell>
          <cell r="D1828" t="str">
            <v>No</v>
          </cell>
          <cell r="E1828" t="str">
            <v>No</v>
          </cell>
          <cell r="F1828" t="str">
            <v>No</v>
          </cell>
          <cell r="G1828">
            <v>0</v>
          </cell>
          <cell r="H1828" t="str">
            <v>No</v>
          </cell>
          <cell r="I1828">
            <v>29.59</v>
          </cell>
          <cell r="J1828" t="str">
            <v>Over Weight</v>
          </cell>
          <cell r="K1828">
            <v>4.0599999999999996</v>
          </cell>
          <cell r="L1828" t="str">
            <v>Normal</v>
          </cell>
        </row>
        <row r="1829">
          <cell r="A1829" t="str">
            <v>Id1828</v>
          </cell>
          <cell r="B1829">
            <v>31.35</v>
          </cell>
          <cell r="C1829">
            <v>4.2</v>
          </cell>
          <cell r="D1829" t="str">
            <v>No</v>
          </cell>
          <cell r="E1829" t="str">
            <v>yes</v>
          </cell>
          <cell r="F1829" t="str">
            <v>No</v>
          </cell>
          <cell r="G1829">
            <v>1</v>
          </cell>
          <cell r="H1829" t="str">
            <v>No</v>
          </cell>
          <cell r="I1829">
            <v>31.35</v>
          </cell>
          <cell r="J1829" t="str">
            <v>Obesity</v>
          </cell>
          <cell r="K1829">
            <v>4.2</v>
          </cell>
          <cell r="L1829" t="str">
            <v>Normal</v>
          </cell>
        </row>
        <row r="1830">
          <cell r="A1830" t="str">
            <v>Id1829</v>
          </cell>
          <cell r="B1830">
            <v>20.52</v>
          </cell>
          <cell r="C1830">
            <v>4.83</v>
          </cell>
          <cell r="D1830" t="str">
            <v>No</v>
          </cell>
          <cell r="E1830" t="str">
            <v>No</v>
          </cell>
          <cell r="F1830" t="str">
            <v>No</v>
          </cell>
          <cell r="G1830">
            <v>0</v>
          </cell>
          <cell r="H1830" t="str">
            <v>No</v>
          </cell>
          <cell r="I1830">
            <v>20.52</v>
          </cell>
          <cell r="J1830" t="str">
            <v>Normal Weight</v>
          </cell>
          <cell r="K1830">
            <v>4.83</v>
          </cell>
          <cell r="L1830" t="str">
            <v>Normal</v>
          </cell>
        </row>
        <row r="1831">
          <cell r="A1831" t="str">
            <v>Id1830</v>
          </cell>
          <cell r="B1831">
            <v>42.9</v>
          </cell>
          <cell r="C1831">
            <v>4.87</v>
          </cell>
          <cell r="D1831" t="str">
            <v>Yes</v>
          </cell>
          <cell r="E1831" t="str">
            <v>No</v>
          </cell>
          <cell r="F1831" t="str">
            <v>No</v>
          </cell>
          <cell r="G1831">
            <v>1</v>
          </cell>
          <cell r="H1831" t="str">
            <v>No</v>
          </cell>
          <cell r="I1831">
            <v>42.9</v>
          </cell>
          <cell r="J1831" t="str">
            <v>Obesity</v>
          </cell>
          <cell r="K1831">
            <v>4.87</v>
          </cell>
          <cell r="L1831" t="str">
            <v>Normal</v>
          </cell>
        </row>
        <row r="1832">
          <cell r="A1832" t="str">
            <v>Id1831</v>
          </cell>
          <cell r="B1832">
            <v>24.6</v>
          </cell>
          <cell r="C1832">
            <v>5.86</v>
          </cell>
          <cell r="D1832" t="str">
            <v>No</v>
          </cell>
          <cell r="E1832" t="str">
            <v>No</v>
          </cell>
          <cell r="F1832" t="str">
            <v>Yes</v>
          </cell>
          <cell r="G1832">
            <v>1</v>
          </cell>
          <cell r="H1832" t="str">
            <v>No</v>
          </cell>
          <cell r="I1832">
            <v>24.6</v>
          </cell>
          <cell r="J1832" t="str">
            <v>Normal Weight</v>
          </cell>
          <cell r="K1832">
            <v>5.86</v>
          </cell>
          <cell r="L1832" t="str">
            <v>Prediabetes</v>
          </cell>
        </row>
        <row r="1833">
          <cell r="A1833" t="str">
            <v>Id1832</v>
          </cell>
          <cell r="B1833">
            <v>28.405000000000001</v>
          </cell>
          <cell r="C1833">
            <v>4.12</v>
          </cell>
          <cell r="D1833" t="str">
            <v>No</v>
          </cell>
          <cell r="E1833" t="str">
            <v>No</v>
          </cell>
          <cell r="F1833" t="str">
            <v>No</v>
          </cell>
          <cell r="G1833">
            <v>1</v>
          </cell>
          <cell r="H1833" t="str">
            <v>No</v>
          </cell>
          <cell r="I1833">
            <v>28.405000000000001</v>
          </cell>
          <cell r="J1833" t="str">
            <v>Over Weight</v>
          </cell>
          <cell r="K1833">
            <v>4.12</v>
          </cell>
          <cell r="L1833" t="str">
            <v>Normal</v>
          </cell>
        </row>
        <row r="1834">
          <cell r="A1834" t="str">
            <v>Id1833</v>
          </cell>
          <cell r="B1834">
            <v>34.674999999999997</v>
          </cell>
          <cell r="C1834">
            <v>5.71</v>
          </cell>
          <cell r="D1834" t="str">
            <v>Yes</v>
          </cell>
          <cell r="E1834" t="str">
            <v>No</v>
          </cell>
          <cell r="F1834" t="str">
            <v>No</v>
          </cell>
          <cell r="G1834">
            <v>1</v>
          </cell>
          <cell r="H1834" t="str">
            <v>No</v>
          </cell>
          <cell r="I1834">
            <v>34.674999999999997</v>
          </cell>
          <cell r="J1834" t="str">
            <v>Obesity</v>
          </cell>
          <cell r="K1834">
            <v>5.71</v>
          </cell>
          <cell r="L1834" t="str">
            <v>Prediabetes</v>
          </cell>
        </row>
        <row r="1835">
          <cell r="A1835" t="str">
            <v>Id1834</v>
          </cell>
          <cell r="B1835">
            <v>18.850000000000001</v>
          </cell>
          <cell r="C1835">
            <v>6.03</v>
          </cell>
          <cell r="D1835" t="str">
            <v>No</v>
          </cell>
          <cell r="E1835" t="str">
            <v>No</v>
          </cell>
          <cell r="F1835" t="str">
            <v>No</v>
          </cell>
          <cell r="G1835">
            <v>1</v>
          </cell>
          <cell r="H1835" t="str">
            <v>No</v>
          </cell>
          <cell r="I1835">
            <v>18.850000000000001</v>
          </cell>
          <cell r="J1835" t="str">
            <v>Normal Weight</v>
          </cell>
          <cell r="K1835">
            <v>6.03</v>
          </cell>
          <cell r="L1835" t="str">
            <v>Prediabetes</v>
          </cell>
        </row>
        <row r="1836">
          <cell r="A1836" t="str">
            <v>Id1835</v>
          </cell>
          <cell r="B1836">
            <v>34.130000000000003</v>
          </cell>
          <cell r="C1836">
            <v>5.65</v>
          </cell>
          <cell r="D1836" t="str">
            <v>No</v>
          </cell>
          <cell r="E1836" t="str">
            <v>No</v>
          </cell>
          <cell r="F1836" t="str">
            <v>Yes</v>
          </cell>
          <cell r="G1836">
            <v>1</v>
          </cell>
          <cell r="H1836" t="str">
            <v>No</v>
          </cell>
          <cell r="I1836">
            <v>34.130000000000003</v>
          </cell>
          <cell r="J1836" t="str">
            <v>Obesity</v>
          </cell>
          <cell r="K1836">
            <v>5.65</v>
          </cell>
          <cell r="L1836" t="str">
            <v>Normal</v>
          </cell>
        </row>
        <row r="1837">
          <cell r="A1837" t="str">
            <v>Id1836</v>
          </cell>
          <cell r="B1837">
            <v>17.34</v>
          </cell>
          <cell r="C1837">
            <v>5.05</v>
          </cell>
          <cell r="D1837" t="str">
            <v>No</v>
          </cell>
          <cell r="E1837" t="str">
            <v>No</v>
          </cell>
          <cell r="F1837" t="str">
            <v>No</v>
          </cell>
          <cell r="G1837">
            <v>0</v>
          </cell>
          <cell r="H1837" t="str">
            <v>No</v>
          </cell>
          <cell r="I1837">
            <v>17.34</v>
          </cell>
          <cell r="J1837" t="str">
            <v>Underweight</v>
          </cell>
          <cell r="K1837">
            <v>5.05</v>
          </cell>
          <cell r="L1837" t="str">
            <v>Normal</v>
          </cell>
        </row>
        <row r="1838">
          <cell r="A1838" t="str">
            <v>Id1837</v>
          </cell>
          <cell r="B1838">
            <v>17.440000000000001</v>
          </cell>
          <cell r="C1838">
            <v>6.26</v>
          </cell>
          <cell r="D1838" t="str">
            <v>No</v>
          </cell>
          <cell r="E1838" t="str">
            <v>No</v>
          </cell>
          <cell r="F1838" t="str">
            <v>No</v>
          </cell>
          <cell r="G1838">
            <v>0</v>
          </cell>
          <cell r="H1838" t="str">
            <v>No</v>
          </cell>
          <cell r="I1838">
            <v>17.440000000000001</v>
          </cell>
          <cell r="J1838" t="str">
            <v>Underweight</v>
          </cell>
          <cell r="K1838">
            <v>6.26</v>
          </cell>
          <cell r="L1838" t="str">
            <v>Prediabetes</v>
          </cell>
        </row>
        <row r="1839">
          <cell r="A1839" t="str">
            <v>Id1838</v>
          </cell>
          <cell r="B1839">
            <v>33.659999999999997</v>
          </cell>
          <cell r="C1839">
            <v>4.08</v>
          </cell>
          <cell r="D1839" t="str">
            <v>Yes</v>
          </cell>
          <cell r="E1839" t="str">
            <v>No</v>
          </cell>
          <cell r="F1839" t="str">
            <v>Yes</v>
          </cell>
          <cell r="G1839">
            <v>1</v>
          </cell>
          <cell r="H1839" t="str">
            <v>No</v>
          </cell>
          <cell r="I1839">
            <v>33.659999999999997</v>
          </cell>
          <cell r="J1839" t="str">
            <v>Obesity</v>
          </cell>
          <cell r="K1839">
            <v>4.08</v>
          </cell>
          <cell r="L1839" t="str">
            <v>Normal</v>
          </cell>
        </row>
        <row r="1840">
          <cell r="A1840" t="str">
            <v>Id1839</v>
          </cell>
          <cell r="B1840">
            <v>21.375</v>
          </cell>
          <cell r="C1840">
            <v>6.19</v>
          </cell>
          <cell r="D1840" t="str">
            <v>Yes</v>
          </cell>
          <cell r="E1840" t="str">
            <v>No</v>
          </cell>
          <cell r="F1840" t="str">
            <v>No</v>
          </cell>
          <cell r="G1840">
            <v>1</v>
          </cell>
          <cell r="H1840" t="str">
            <v>No</v>
          </cell>
          <cell r="I1840">
            <v>21.375</v>
          </cell>
          <cell r="J1840" t="str">
            <v>Normal Weight</v>
          </cell>
          <cell r="K1840">
            <v>6.19</v>
          </cell>
          <cell r="L1840" t="str">
            <v>Prediabetes</v>
          </cell>
        </row>
        <row r="1841">
          <cell r="A1841" t="str">
            <v>Id1840</v>
          </cell>
          <cell r="B1841">
            <v>27.14</v>
          </cell>
          <cell r="C1841">
            <v>6.01</v>
          </cell>
          <cell r="D1841" t="str">
            <v>No</v>
          </cell>
          <cell r="E1841" t="str">
            <v>No</v>
          </cell>
          <cell r="F1841" t="str">
            <v>No</v>
          </cell>
          <cell r="G1841">
            <v>1</v>
          </cell>
          <cell r="H1841" t="str">
            <v>No</v>
          </cell>
          <cell r="I1841">
            <v>27.14</v>
          </cell>
          <cell r="J1841" t="str">
            <v>Over Weight</v>
          </cell>
          <cell r="K1841">
            <v>6.01</v>
          </cell>
          <cell r="L1841" t="str">
            <v>Prediabetes</v>
          </cell>
        </row>
        <row r="1842">
          <cell r="A1842" t="str">
            <v>Id1841</v>
          </cell>
          <cell r="B1842">
            <v>35.78</v>
          </cell>
          <cell r="C1842">
            <v>6.07</v>
          </cell>
          <cell r="D1842" t="str">
            <v>No</v>
          </cell>
          <cell r="E1842" t="str">
            <v>yes</v>
          </cell>
          <cell r="F1842" t="str">
            <v>No</v>
          </cell>
          <cell r="G1842">
            <v>1</v>
          </cell>
          <cell r="H1842" t="str">
            <v>No</v>
          </cell>
          <cell r="I1842">
            <v>35.78</v>
          </cell>
          <cell r="J1842" t="str">
            <v>Obesity</v>
          </cell>
          <cell r="K1842">
            <v>6.07</v>
          </cell>
          <cell r="L1842" t="str">
            <v>Prediabetes</v>
          </cell>
        </row>
        <row r="1843">
          <cell r="A1843" t="str">
            <v>Id1842</v>
          </cell>
          <cell r="B1843">
            <v>34.96</v>
          </cell>
          <cell r="C1843">
            <v>5.63</v>
          </cell>
          <cell r="D1843" t="str">
            <v>No</v>
          </cell>
          <cell r="E1843" t="str">
            <v>No</v>
          </cell>
          <cell r="F1843" t="str">
            <v>No</v>
          </cell>
          <cell r="G1843">
            <v>0</v>
          </cell>
          <cell r="H1843" t="str">
            <v>No</v>
          </cell>
          <cell r="I1843">
            <v>34.96</v>
          </cell>
          <cell r="J1843" t="str">
            <v>Obesity</v>
          </cell>
          <cell r="K1843">
            <v>5.63</v>
          </cell>
          <cell r="L1843" t="str">
            <v>Normal</v>
          </cell>
        </row>
        <row r="1844">
          <cell r="A1844" t="str">
            <v>Id1843</v>
          </cell>
          <cell r="B1844">
            <v>38.39</v>
          </cell>
          <cell r="C1844">
            <v>6.05</v>
          </cell>
          <cell r="D1844" t="str">
            <v>No</v>
          </cell>
          <cell r="E1844" t="str">
            <v>No</v>
          </cell>
          <cell r="F1844" t="str">
            <v>No</v>
          </cell>
          <cell r="G1844">
            <v>0</v>
          </cell>
          <cell r="H1844" t="str">
            <v>No</v>
          </cell>
          <cell r="I1844">
            <v>38.39</v>
          </cell>
          <cell r="J1844" t="str">
            <v>Obesity</v>
          </cell>
          <cell r="K1844">
            <v>6.05</v>
          </cell>
          <cell r="L1844" t="str">
            <v>Prediabetes</v>
          </cell>
        </row>
        <row r="1845">
          <cell r="A1845" t="str">
            <v>Id1844</v>
          </cell>
          <cell r="B1845">
            <v>33.82</v>
          </cell>
          <cell r="C1845">
            <v>4.6500000000000004</v>
          </cell>
          <cell r="D1845" t="str">
            <v>No</v>
          </cell>
          <cell r="E1845" t="str">
            <v>No</v>
          </cell>
          <cell r="F1845" t="str">
            <v>No</v>
          </cell>
          <cell r="G1845">
            <v>0</v>
          </cell>
          <cell r="H1845" t="str">
            <v>No</v>
          </cell>
          <cell r="I1845">
            <v>33.82</v>
          </cell>
          <cell r="J1845" t="str">
            <v>Obesity</v>
          </cell>
          <cell r="K1845">
            <v>4.6500000000000004</v>
          </cell>
          <cell r="L1845" t="str">
            <v>Normal</v>
          </cell>
        </row>
        <row r="1846">
          <cell r="A1846" t="str">
            <v>Id1845</v>
          </cell>
          <cell r="B1846">
            <v>27.835000000000001</v>
          </cell>
          <cell r="C1846">
            <v>5.37</v>
          </cell>
          <cell r="D1846" t="str">
            <v>No</v>
          </cell>
          <cell r="E1846" t="str">
            <v>No</v>
          </cell>
          <cell r="F1846" t="str">
            <v>No</v>
          </cell>
          <cell r="G1846">
            <v>0</v>
          </cell>
          <cell r="H1846" t="str">
            <v>No</v>
          </cell>
          <cell r="I1846">
            <v>27.835000000000001</v>
          </cell>
          <cell r="J1846" t="str">
            <v>Over Weight</v>
          </cell>
          <cell r="K1846">
            <v>5.37</v>
          </cell>
          <cell r="L1846" t="str">
            <v>Normal</v>
          </cell>
        </row>
        <row r="1847">
          <cell r="A1847" t="str">
            <v>Id1846</v>
          </cell>
          <cell r="B1847">
            <v>33</v>
          </cell>
          <cell r="C1847">
            <v>5.39</v>
          </cell>
          <cell r="D1847" t="str">
            <v>No</v>
          </cell>
          <cell r="E1847" t="str">
            <v>No</v>
          </cell>
          <cell r="F1847" t="str">
            <v>No</v>
          </cell>
          <cell r="G1847">
            <v>0</v>
          </cell>
          <cell r="H1847" t="str">
            <v>No</v>
          </cell>
          <cell r="I1847">
            <v>33</v>
          </cell>
          <cell r="J1847" t="str">
            <v>Obesity</v>
          </cell>
          <cell r="K1847">
            <v>5.39</v>
          </cell>
          <cell r="L1847" t="str">
            <v>Normal</v>
          </cell>
        </row>
        <row r="1848">
          <cell r="A1848" t="str">
            <v>Id1847</v>
          </cell>
          <cell r="B1848">
            <v>26.885000000000002</v>
          </cell>
          <cell r="C1848">
            <v>5.86</v>
          </cell>
          <cell r="D1848" t="str">
            <v>No</v>
          </cell>
          <cell r="E1848" t="str">
            <v>No</v>
          </cell>
          <cell r="F1848" t="str">
            <v>No</v>
          </cell>
          <cell r="G1848">
            <v>0</v>
          </cell>
          <cell r="H1848" t="str">
            <v>No</v>
          </cell>
          <cell r="I1848">
            <v>26.885000000000002</v>
          </cell>
          <cell r="J1848" t="str">
            <v>Over Weight</v>
          </cell>
          <cell r="K1848">
            <v>5.86</v>
          </cell>
          <cell r="L1848" t="str">
            <v>Prediabetes</v>
          </cell>
        </row>
        <row r="1849">
          <cell r="A1849" t="str">
            <v>Id1848</v>
          </cell>
          <cell r="B1849">
            <v>29.26</v>
          </cell>
          <cell r="C1849">
            <v>4.4400000000000004</v>
          </cell>
          <cell r="D1849" t="str">
            <v>No</v>
          </cell>
          <cell r="E1849" t="str">
            <v>No</v>
          </cell>
          <cell r="F1849" t="str">
            <v>No</v>
          </cell>
          <cell r="G1849">
            <v>0</v>
          </cell>
          <cell r="H1849" t="str">
            <v>No</v>
          </cell>
          <cell r="I1849">
            <v>29.26</v>
          </cell>
          <cell r="J1849" t="str">
            <v>Over Weight</v>
          </cell>
          <cell r="K1849">
            <v>4.4400000000000004</v>
          </cell>
          <cell r="L1849" t="str">
            <v>Normal</v>
          </cell>
        </row>
        <row r="1850">
          <cell r="A1850" t="str">
            <v>Id1849</v>
          </cell>
          <cell r="B1850">
            <v>26.98</v>
          </cell>
          <cell r="C1850">
            <v>4.41</v>
          </cell>
          <cell r="D1850" t="str">
            <v>No</v>
          </cell>
          <cell r="E1850" t="str">
            <v>No</v>
          </cell>
          <cell r="F1850" t="str">
            <v>No</v>
          </cell>
          <cell r="G1850">
            <v>0</v>
          </cell>
          <cell r="H1850" t="str">
            <v>No</v>
          </cell>
          <cell r="I1850">
            <v>26.98</v>
          </cell>
          <cell r="J1850" t="str">
            <v>Over Weight</v>
          </cell>
          <cell r="K1850">
            <v>4.41</v>
          </cell>
          <cell r="L1850" t="str">
            <v>Normal</v>
          </cell>
        </row>
        <row r="1851">
          <cell r="A1851" t="str">
            <v>Id1850</v>
          </cell>
          <cell r="B1851">
            <v>32.11</v>
          </cell>
          <cell r="C1851">
            <v>5.19</v>
          </cell>
          <cell r="D1851" t="str">
            <v>No</v>
          </cell>
          <cell r="E1851" t="str">
            <v>No</v>
          </cell>
          <cell r="F1851" t="str">
            <v>Yes</v>
          </cell>
          <cell r="G1851">
            <v>1</v>
          </cell>
          <cell r="H1851" t="str">
            <v>No</v>
          </cell>
          <cell r="I1851">
            <v>32.11</v>
          </cell>
          <cell r="J1851" t="str">
            <v>Obesity</v>
          </cell>
          <cell r="K1851">
            <v>5.19</v>
          </cell>
          <cell r="L1851" t="str">
            <v>Normal</v>
          </cell>
        </row>
        <row r="1852">
          <cell r="A1852" t="str">
            <v>Id1851</v>
          </cell>
          <cell r="B1852">
            <v>31.73</v>
          </cell>
          <cell r="C1852">
            <v>5.16</v>
          </cell>
          <cell r="D1852" t="str">
            <v>No</v>
          </cell>
          <cell r="E1852" t="str">
            <v>No</v>
          </cell>
          <cell r="F1852" t="str">
            <v>Yes</v>
          </cell>
          <cell r="G1852">
            <v>1</v>
          </cell>
          <cell r="H1852" t="str">
            <v>No</v>
          </cell>
          <cell r="I1852">
            <v>31.73</v>
          </cell>
          <cell r="J1852" t="str">
            <v>Obesity</v>
          </cell>
          <cell r="K1852">
            <v>5.16</v>
          </cell>
          <cell r="L1852" t="str">
            <v>Normal</v>
          </cell>
        </row>
        <row r="1853">
          <cell r="A1853" t="str">
            <v>Id1852</v>
          </cell>
          <cell r="B1853">
            <v>22.515000000000001</v>
          </cell>
          <cell r="C1853">
            <v>4.24</v>
          </cell>
          <cell r="D1853" t="str">
            <v>No</v>
          </cell>
          <cell r="E1853" t="str">
            <v>No</v>
          </cell>
          <cell r="F1853" t="str">
            <v>No</v>
          </cell>
          <cell r="G1853">
            <v>0</v>
          </cell>
          <cell r="H1853" t="str">
            <v>No</v>
          </cell>
          <cell r="I1853">
            <v>22.515000000000001</v>
          </cell>
          <cell r="J1853" t="str">
            <v>Normal Weight</v>
          </cell>
          <cell r="K1853">
            <v>4.24</v>
          </cell>
          <cell r="L1853" t="str">
            <v>Normal</v>
          </cell>
        </row>
        <row r="1854">
          <cell r="A1854" t="str">
            <v>Id1853</v>
          </cell>
          <cell r="B1854">
            <v>25.9</v>
          </cell>
          <cell r="C1854">
            <v>5.45</v>
          </cell>
          <cell r="D1854" t="str">
            <v>No</v>
          </cell>
          <cell r="E1854" t="str">
            <v>No</v>
          </cell>
          <cell r="F1854" t="str">
            <v>No</v>
          </cell>
          <cell r="G1854">
            <v>1</v>
          </cell>
          <cell r="H1854" t="str">
            <v>No</v>
          </cell>
          <cell r="I1854">
            <v>25.9</v>
          </cell>
          <cell r="J1854" t="str">
            <v>Over Weight</v>
          </cell>
          <cell r="K1854">
            <v>5.45</v>
          </cell>
          <cell r="L1854" t="str">
            <v>Normal</v>
          </cell>
        </row>
        <row r="1855">
          <cell r="A1855" t="str">
            <v>Id1854</v>
          </cell>
          <cell r="B1855">
            <v>27.72</v>
          </cell>
          <cell r="C1855">
            <v>5.03</v>
          </cell>
          <cell r="D1855" t="str">
            <v>Yes</v>
          </cell>
          <cell r="E1855" t="str">
            <v>No</v>
          </cell>
          <cell r="F1855" t="str">
            <v>No</v>
          </cell>
          <cell r="G1855">
            <v>1</v>
          </cell>
          <cell r="H1855" t="str">
            <v>No</v>
          </cell>
          <cell r="I1855">
            <v>27.72</v>
          </cell>
          <cell r="J1855" t="str">
            <v>Over Weight</v>
          </cell>
          <cell r="K1855">
            <v>5.03</v>
          </cell>
          <cell r="L1855" t="str">
            <v>Normal</v>
          </cell>
        </row>
        <row r="1856">
          <cell r="A1856" t="str">
            <v>Id1855</v>
          </cell>
          <cell r="B1856">
            <v>31.5</v>
          </cell>
          <cell r="C1856">
            <v>9.6199999999999992</v>
          </cell>
          <cell r="D1856" t="str">
            <v>Yes</v>
          </cell>
          <cell r="E1856" t="str">
            <v>No</v>
          </cell>
          <cell r="F1856" t="str">
            <v>No</v>
          </cell>
          <cell r="G1856">
            <v>1</v>
          </cell>
          <cell r="H1856" t="str">
            <v>No</v>
          </cell>
          <cell r="I1856">
            <v>31.5</v>
          </cell>
          <cell r="J1856" t="str">
            <v>Obesity</v>
          </cell>
          <cell r="K1856">
            <v>9.6199999999999992</v>
          </cell>
          <cell r="L1856" t="str">
            <v>Diabetes</v>
          </cell>
        </row>
        <row r="1857">
          <cell r="A1857" t="str">
            <v>Id1856</v>
          </cell>
          <cell r="B1857">
            <v>29.7</v>
          </cell>
          <cell r="C1857">
            <v>6.77</v>
          </cell>
          <cell r="D1857" t="str">
            <v>Yes</v>
          </cell>
          <cell r="E1857" t="str">
            <v>No</v>
          </cell>
          <cell r="F1857" t="str">
            <v>No</v>
          </cell>
          <cell r="G1857">
            <v>1</v>
          </cell>
          <cell r="H1857" t="str">
            <v>No</v>
          </cell>
          <cell r="I1857">
            <v>29.7</v>
          </cell>
          <cell r="J1857" t="str">
            <v>Over Weight</v>
          </cell>
          <cell r="K1857">
            <v>6.77</v>
          </cell>
          <cell r="L1857" t="str">
            <v>Diabetes</v>
          </cell>
        </row>
        <row r="1858">
          <cell r="A1858" t="str">
            <v>Id1857</v>
          </cell>
          <cell r="B1858">
            <v>21.26</v>
          </cell>
          <cell r="C1858">
            <v>5.36</v>
          </cell>
          <cell r="D1858" t="str">
            <v>Yes</v>
          </cell>
          <cell r="E1858" t="str">
            <v>No</v>
          </cell>
          <cell r="F1858" t="str">
            <v>No</v>
          </cell>
          <cell r="G1858">
            <v>1</v>
          </cell>
          <cell r="H1858" t="str">
            <v>No</v>
          </cell>
          <cell r="I1858">
            <v>21.26</v>
          </cell>
          <cell r="J1858" t="str">
            <v>Normal Weight</v>
          </cell>
          <cell r="K1858">
            <v>5.36</v>
          </cell>
          <cell r="L1858" t="str">
            <v>Normal</v>
          </cell>
        </row>
        <row r="1859">
          <cell r="A1859" t="str">
            <v>Id1858</v>
          </cell>
          <cell r="B1859">
            <v>17.09</v>
          </cell>
          <cell r="C1859">
            <v>5.69</v>
          </cell>
          <cell r="D1859" t="str">
            <v>No</v>
          </cell>
          <cell r="E1859" t="str">
            <v>No</v>
          </cell>
          <cell r="F1859" t="str">
            <v>No</v>
          </cell>
          <cell r="G1859">
            <v>0</v>
          </cell>
          <cell r="H1859" t="str">
            <v>No</v>
          </cell>
          <cell r="I1859">
            <v>17.09</v>
          </cell>
          <cell r="J1859" t="str">
            <v>Underweight</v>
          </cell>
          <cell r="K1859">
            <v>5.69</v>
          </cell>
          <cell r="L1859" t="str">
            <v>Normal</v>
          </cell>
        </row>
        <row r="1860">
          <cell r="A1860" t="str">
            <v>Id1859</v>
          </cell>
          <cell r="B1860">
            <v>24.3</v>
          </cell>
          <cell r="C1860">
            <v>4.9000000000000004</v>
          </cell>
          <cell r="D1860" t="str">
            <v>Yes</v>
          </cell>
          <cell r="E1860" t="str">
            <v>No</v>
          </cell>
          <cell r="F1860" t="str">
            <v>Yes</v>
          </cell>
          <cell r="G1860">
            <v>1</v>
          </cell>
          <cell r="H1860" t="str">
            <v>No</v>
          </cell>
          <cell r="I1860">
            <v>24.3</v>
          </cell>
          <cell r="J1860" t="str">
            <v>Normal Weight</v>
          </cell>
          <cell r="K1860">
            <v>4.9000000000000004</v>
          </cell>
          <cell r="L1860" t="str">
            <v>Normal</v>
          </cell>
        </row>
        <row r="1861">
          <cell r="A1861" t="str">
            <v>Id1860</v>
          </cell>
          <cell r="B1861">
            <v>29.734999999999999</v>
          </cell>
          <cell r="C1861">
            <v>5.78</v>
          </cell>
          <cell r="D1861" t="str">
            <v>No</v>
          </cell>
          <cell r="E1861" t="str">
            <v>No</v>
          </cell>
          <cell r="F1861" t="str">
            <v>No</v>
          </cell>
          <cell r="G1861">
            <v>0</v>
          </cell>
          <cell r="H1861" t="str">
            <v>No</v>
          </cell>
          <cell r="I1861">
            <v>29.734999999999999</v>
          </cell>
          <cell r="J1861" t="str">
            <v>Over Weight</v>
          </cell>
          <cell r="K1861">
            <v>5.78</v>
          </cell>
          <cell r="L1861" t="str">
            <v>Prediabetes</v>
          </cell>
        </row>
        <row r="1862">
          <cell r="A1862" t="str">
            <v>Id1861</v>
          </cell>
          <cell r="B1862">
            <v>29.26</v>
          </cell>
          <cell r="C1862">
            <v>4.7</v>
          </cell>
          <cell r="D1862" t="str">
            <v>No</v>
          </cell>
          <cell r="E1862" t="str">
            <v>No</v>
          </cell>
          <cell r="F1862" t="str">
            <v>No</v>
          </cell>
          <cell r="G1862">
            <v>0</v>
          </cell>
          <cell r="H1862" t="str">
            <v>No</v>
          </cell>
          <cell r="I1862">
            <v>29.26</v>
          </cell>
          <cell r="J1862" t="str">
            <v>Over Weight</v>
          </cell>
          <cell r="K1862">
            <v>4.7</v>
          </cell>
          <cell r="L1862" t="str">
            <v>Normal</v>
          </cell>
        </row>
        <row r="1863">
          <cell r="A1863" t="str">
            <v>Id1862</v>
          </cell>
          <cell r="B1863">
            <v>33</v>
          </cell>
          <cell r="C1863">
            <v>6.28</v>
          </cell>
          <cell r="D1863" t="str">
            <v>No</v>
          </cell>
          <cell r="E1863" t="str">
            <v>No</v>
          </cell>
          <cell r="F1863" t="str">
            <v>No</v>
          </cell>
          <cell r="G1863">
            <v>0</v>
          </cell>
          <cell r="H1863" t="str">
            <v>No</v>
          </cell>
          <cell r="I1863">
            <v>33</v>
          </cell>
          <cell r="J1863" t="str">
            <v>Obesity</v>
          </cell>
          <cell r="K1863">
            <v>6.28</v>
          </cell>
          <cell r="L1863" t="str">
            <v>Prediabetes</v>
          </cell>
        </row>
        <row r="1864">
          <cell r="A1864" t="str">
            <v>Id1863</v>
          </cell>
          <cell r="B1864">
            <v>31.065000000000001</v>
          </cell>
          <cell r="C1864">
            <v>4.2300000000000004</v>
          </cell>
          <cell r="D1864" t="str">
            <v>No</v>
          </cell>
          <cell r="E1864" t="str">
            <v>No</v>
          </cell>
          <cell r="F1864" t="str">
            <v>No</v>
          </cell>
          <cell r="G1864">
            <v>0</v>
          </cell>
          <cell r="H1864" t="str">
            <v>No</v>
          </cell>
          <cell r="I1864">
            <v>31.065000000000001</v>
          </cell>
          <cell r="J1864" t="str">
            <v>Obesity</v>
          </cell>
          <cell r="K1864">
            <v>4.2300000000000004</v>
          </cell>
          <cell r="L1864" t="str">
            <v>Normal</v>
          </cell>
        </row>
        <row r="1865">
          <cell r="A1865" t="str">
            <v>Id1864</v>
          </cell>
          <cell r="B1865">
            <v>26.51</v>
          </cell>
          <cell r="C1865">
            <v>6.17</v>
          </cell>
          <cell r="D1865" t="str">
            <v>No</v>
          </cell>
          <cell r="E1865" t="str">
            <v>No</v>
          </cell>
          <cell r="F1865" t="str">
            <v>No</v>
          </cell>
          <cell r="G1865">
            <v>0</v>
          </cell>
          <cell r="H1865" t="str">
            <v>No</v>
          </cell>
          <cell r="I1865">
            <v>26.51</v>
          </cell>
          <cell r="J1865" t="str">
            <v>Over Weight</v>
          </cell>
          <cell r="K1865">
            <v>6.17</v>
          </cell>
          <cell r="L1865" t="str">
            <v>Prediabetes</v>
          </cell>
        </row>
        <row r="1866">
          <cell r="A1866" t="str">
            <v>Id1865</v>
          </cell>
          <cell r="B1866">
            <v>28.88</v>
          </cell>
          <cell r="C1866">
            <v>4.96</v>
          </cell>
          <cell r="D1866" t="str">
            <v>No</v>
          </cell>
          <cell r="E1866" t="str">
            <v>No</v>
          </cell>
          <cell r="F1866" t="str">
            <v>No</v>
          </cell>
          <cell r="G1866">
            <v>0</v>
          </cell>
          <cell r="H1866" t="str">
            <v>No</v>
          </cell>
          <cell r="I1866">
            <v>28.88</v>
          </cell>
          <cell r="J1866" t="str">
            <v>Over Weight</v>
          </cell>
          <cell r="K1866">
            <v>4.96</v>
          </cell>
          <cell r="L1866" t="str">
            <v>Normal</v>
          </cell>
        </row>
        <row r="1867">
          <cell r="A1867" t="str">
            <v>Id1866</v>
          </cell>
          <cell r="B1867">
            <v>35.814999999999998</v>
          </cell>
          <cell r="C1867">
            <v>5.1100000000000003</v>
          </cell>
          <cell r="D1867" t="str">
            <v>Yes</v>
          </cell>
          <cell r="E1867" t="str">
            <v>No</v>
          </cell>
          <cell r="F1867" t="str">
            <v>No</v>
          </cell>
          <cell r="G1867">
            <v>1</v>
          </cell>
          <cell r="H1867" t="str">
            <v>No</v>
          </cell>
          <cell r="I1867">
            <v>35.814999999999998</v>
          </cell>
          <cell r="J1867" t="str">
            <v>Obesity</v>
          </cell>
          <cell r="K1867">
            <v>5.1100000000000003</v>
          </cell>
          <cell r="L1867" t="str">
            <v>Normal</v>
          </cell>
        </row>
        <row r="1868">
          <cell r="A1868" t="str">
            <v>Id1867</v>
          </cell>
          <cell r="B1868">
            <v>21.28</v>
          </cell>
          <cell r="C1868">
            <v>4.05</v>
          </cell>
          <cell r="D1868" t="str">
            <v>No</v>
          </cell>
          <cell r="E1868" t="str">
            <v>yes</v>
          </cell>
          <cell r="F1868" t="str">
            <v>No</v>
          </cell>
          <cell r="G1868">
            <v>1</v>
          </cell>
          <cell r="H1868" t="str">
            <v>No</v>
          </cell>
          <cell r="I1868">
            <v>21.28</v>
          </cell>
          <cell r="J1868" t="str">
            <v>Normal Weight</v>
          </cell>
          <cell r="K1868">
            <v>4.05</v>
          </cell>
          <cell r="L1868" t="str">
            <v>Normal</v>
          </cell>
        </row>
        <row r="1869">
          <cell r="A1869" t="str">
            <v>Id1868</v>
          </cell>
          <cell r="B1869">
            <v>33.81</v>
          </cell>
          <cell r="C1869">
            <v>6.49</v>
          </cell>
          <cell r="D1869" t="str">
            <v>No</v>
          </cell>
          <cell r="E1869" t="str">
            <v>No</v>
          </cell>
          <cell r="F1869" t="str">
            <v>Yes</v>
          </cell>
          <cell r="G1869">
            <v>1</v>
          </cell>
          <cell r="H1869" t="str">
            <v>No</v>
          </cell>
          <cell r="I1869">
            <v>33.81</v>
          </cell>
          <cell r="J1869" t="str">
            <v>Obesity</v>
          </cell>
          <cell r="K1869">
            <v>6.49</v>
          </cell>
        </row>
        <row r="1870">
          <cell r="A1870" t="str">
            <v>Id1869</v>
          </cell>
          <cell r="B1870">
            <v>44.22</v>
          </cell>
          <cell r="C1870">
            <v>4.1900000000000004</v>
          </cell>
          <cell r="D1870" t="str">
            <v>No</v>
          </cell>
          <cell r="E1870" t="str">
            <v>No</v>
          </cell>
          <cell r="F1870" t="str">
            <v>No</v>
          </cell>
          <cell r="G1870">
            <v>1</v>
          </cell>
          <cell r="H1870" t="str">
            <v>No</v>
          </cell>
          <cell r="I1870">
            <v>44.22</v>
          </cell>
          <cell r="J1870" t="str">
            <v>Obesity</v>
          </cell>
          <cell r="K1870">
            <v>4.1900000000000004</v>
          </cell>
          <cell r="L1870" t="str">
            <v>Normal</v>
          </cell>
        </row>
        <row r="1871">
          <cell r="A1871" t="str">
            <v>Id1870</v>
          </cell>
          <cell r="B1871">
            <v>15.46</v>
          </cell>
          <cell r="C1871">
            <v>4.99</v>
          </cell>
          <cell r="D1871" t="str">
            <v>Yes</v>
          </cell>
          <cell r="E1871" t="str">
            <v>No</v>
          </cell>
          <cell r="F1871" t="str">
            <v>Yes</v>
          </cell>
          <cell r="G1871">
            <v>1</v>
          </cell>
          <cell r="H1871" t="str">
            <v>No</v>
          </cell>
          <cell r="I1871">
            <v>15.46</v>
          </cell>
          <cell r="J1871" t="str">
            <v>Underweight</v>
          </cell>
          <cell r="K1871">
            <v>4.99</v>
          </cell>
          <cell r="L1871" t="str">
            <v>Normal</v>
          </cell>
        </row>
        <row r="1872">
          <cell r="A1872" t="str">
            <v>Id1871</v>
          </cell>
          <cell r="B1872">
            <v>30.3</v>
          </cell>
          <cell r="C1872">
            <v>4.7699999999999996</v>
          </cell>
          <cell r="D1872" t="str">
            <v>Yes</v>
          </cell>
          <cell r="E1872" t="str">
            <v>No</v>
          </cell>
          <cell r="F1872" t="str">
            <v>No</v>
          </cell>
          <cell r="G1872">
            <v>1</v>
          </cell>
          <cell r="H1872" t="str">
            <v>No</v>
          </cell>
          <cell r="I1872">
            <v>30.3</v>
          </cell>
          <cell r="J1872" t="str">
            <v>Obesity</v>
          </cell>
          <cell r="K1872">
            <v>4.7699999999999996</v>
          </cell>
          <cell r="L1872" t="str">
            <v>Normal</v>
          </cell>
        </row>
        <row r="1873">
          <cell r="A1873" t="str">
            <v>Id1872</v>
          </cell>
          <cell r="B1873">
            <v>16.670000000000002</v>
          </cell>
          <cell r="C1873">
            <v>5.46</v>
          </cell>
          <cell r="D1873" t="str">
            <v>No</v>
          </cell>
          <cell r="E1873" t="str">
            <v>No</v>
          </cell>
          <cell r="F1873" t="str">
            <v>No</v>
          </cell>
          <cell r="G1873">
            <v>0</v>
          </cell>
          <cell r="H1873" t="str">
            <v>No</v>
          </cell>
          <cell r="I1873">
            <v>16.670000000000002</v>
          </cell>
          <cell r="J1873" t="str">
            <v>Underweight</v>
          </cell>
          <cell r="K1873">
            <v>5.46</v>
          </cell>
          <cell r="L1873" t="str">
            <v>Normal</v>
          </cell>
        </row>
        <row r="1874">
          <cell r="A1874" t="str">
            <v>Id1873</v>
          </cell>
          <cell r="B1874">
            <v>28.594999999999999</v>
          </cell>
          <cell r="C1874">
            <v>5.43</v>
          </cell>
          <cell r="D1874" t="str">
            <v>No</v>
          </cell>
          <cell r="E1874" t="str">
            <v>No</v>
          </cell>
          <cell r="F1874" t="str">
            <v>No</v>
          </cell>
          <cell r="G1874">
            <v>0</v>
          </cell>
          <cell r="H1874" t="str">
            <v>No</v>
          </cell>
          <cell r="I1874">
            <v>28.594999999999999</v>
          </cell>
          <cell r="J1874" t="str">
            <v>Over Weight</v>
          </cell>
          <cell r="K1874">
            <v>5.43</v>
          </cell>
          <cell r="L1874" t="str">
            <v>Normal</v>
          </cell>
        </row>
        <row r="1875">
          <cell r="A1875" t="str">
            <v>Id1874</v>
          </cell>
          <cell r="B1875">
            <v>25.934999999999999</v>
          </cell>
          <cell r="C1875">
            <v>4.29</v>
          </cell>
          <cell r="D1875" t="str">
            <v>No</v>
          </cell>
          <cell r="E1875" t="str">
            <v>No</v>
          </cell>
          <cell r="F1875" t="str">
            <v>No</v>
          </cell>
          <cell r="G1875">
            <v>0</v>
          </cell>
          <cell r="H1875" t="str">
            <v>No</v>
          </cell>
          <cell r="I1875">
            <v>25.934999999999999</v>
          </cell>
          <cell r="J1875" t="str">
            <v>Over Weight</v>
          </cell>
          <cell r="K1875">
            <v>4.29</v>
          </cell>
          <cell r="L1875" t="str">
            <v>Normal</v>
          </cell>
        </row>
        <row r="1876">
          <cell r="A1876" t="str">
            <v>Id1875</v>
          </cell>
          <cell r="B1876">
            <v>27.645</v>
          </cell>
          <cell r="C1876">
            <v>5.25</v>
          </cell>
          <cell r="D1876" t="str">
            <v>No</v>
          </cell>
          <cell r="E1876" t="str">
            <v>No</v>
          </cell>
          <cell r="F1876" t="str">
            <v>No</v>
          </cell>
          <cell r="G1876">
            <v>1</v>
          </cell>
          <cell r="H1876" t="str">
            <v>No</v>
          </cell>
          <cell r="I1876">
            <v>27.645</v>
          </cell>
          <cell r="J1876" t="str">
            <v>Over Weight</v>
          </cell>
          <cell r="K1876">
            <v>5.25</v>
          </cell>
          <cell r="L1876" t="str">
            <v>Normal</v>
          </cell>
        </row>
        <row r="1877">
          <cell r="A1877" t="str">
            <v>Id1876</v>
          </cell>
          <cell r="B1877">
            <v>30.1</v>
          </cell>
          <cell r="C1877">
            <v>4.04</v>
          </cell>
          <cell r="D1877" t="str">
            <v>No</v>
          </cell>
          <cell r="E1877" t="str">
            <v>No</v>
          </cell>
          <cell r="F1877" t="str">
            <v>No</v>
          </cell>
          <cell r="G1877">
            <v>1</v>
          </cell>
          <cell r="H1877" t="str">
            <v>No</v>
          </cell>
          <cell r="I1877">
            <v>30.1</v>
          </cell>
          <cell r="J1877" t="str">
            <v>Obesity</v>
          </cell>
          <cell r="K1877">
            <v>4.04</v>
          </cell>
          <cell r="L1877" t="str">
            <v>Normal</v>
          </cell>
        </row>
        <row r="1878">
          <cell r="A1878" t="str">
            <v>Id1877</v>
          </cell>
          <cell r="B1878">
            <v>26.79</v>
          </cell>
          <cell r="C1878">
            <v>5</v>
          </cell>
          <cell r="D1878" t="str">
            <v>Yes</v>
          </cell>
          <cell r="E1878" t="str">
            <v>No</v>
          </cell>
          <cell r="F1878" t="str">
            <v>Yes</v>
          </cell>
          <cell r="G1878">
            <v>1</v>
          </cell>
          <cell r="H1878" t="str">
            <v>No</v>
          </cell>
          <cell r="I1878">
            <v>26.79</v>
          </cell>
          <cell r="J1878" t="str">
            <v>Over Weight</v>
          </cell>
          <cell r="K1878">
            <v>5</v>
          </cell>
          <cell r="L1878" t="str">
            <v>Normal</v>
          </cell>
        </row>
        <row r="1879">
          <cell r="A1879" t="str">
            <v>Id1878</v>
          </cell>
          <cell r="B1879">
            <v>27.1</v>
          </cell>
          <cell r="C1879">
            <v>4.01</v>
          </cell>
          <cell r="D1879" t="str">
            <v>Yes</v>
          </cell>
          <cell r="E1879" t="str">
            <v>No</v>
          </cell>
          <cell r="F1879" t="str">
            <v>No</v>
          </cell>
          <cell r="G1879">
            <v>1</v>
          </cell>
          <cell r="H1879" t="str">
            <v>No</v>
          </cell>
          <cell r="I1879">
            <v>27.1</v>
          </cell>
          <cell r="J1879" t="str">
            <v>Over Weight</v>
          </cell>
          <cell r="K1879">
            <v>4.01</v>
          </cell>
          <cell r="L1879" t="str">
            <v>Normal</v>
          </cell>
        </row>
        <row r="1880">
          <cell r="A1880" t="str">
            <v>Id1879</v>
          </cell>
          <cell r="B1880">
            <v>24.31</v>
          </cell>
          <cell r="C1880">
            <v>5.4</v>
          </cell>
          <cell r="D1880" t="str">
            <v>No</v>
          </cell>
          <cell r="E1880" t="str">
            <v>No</v>
          </cell>
          <cell r="F1880" t="str">
            <v>No</v>
          </cell>
          <cell r="G1880">
            <v>0</v>
          </cell>
          <cell r="H1880" t="str">
            <v>No</v>
          </cell>
          <cell r="I1880">
            <v>24.31</v>
          </cell>
          <cell r="J1880" t="str">
            <v>Normal Weight</v>
          </cell>
          <cell r="K1880">
            <v>5.4</v>
          </cell>
          <cell r="L1880" t="str">
            <v>Normal</v>
          </cell>
        </row>
        <row r="1881">
          <cell r="A1881" t="str">
            <v>Id1880</v>
          </cell>
          <cell r="B1881">
            <v>15.53</v>
          </cell>
          <cell r="C1881">
            <v>5.81</v>
          </cell>
          <cell r="D1881" t="str">
            <v>No</v>
          </cell>
          <cell r="E1881" t="str">
            <v>No</v>
          </cell>
          <cell r="F1881" t="str">
            <v>No</v>
          </cell>
          <cell r="G1881">
            <v>1</v>
          </cell>
          <cell r="H1881" t="str">
            <v>No</v>
          </cell>
          <cell r="I1881">
            <v>15.53</v>
          </cell>
          <cell r="J1881" t="str">
            <v>Underweight</v>
          </cell>
          <cell r="K1881">
            <v>5.81</v>
          </cell>
          <cell r="L1881" t="str">
            <v>Prediabetes</v>
          </cell>
        </row>
        <row r="1882">
          <cell r="A1882" t="str">
            <v>Id1881</v>
          </cell>
          <cell r="B1882">
            <v>30.7</v>
          </cell>
          <cell r="C1882">
            <v>5.82</v>
          </cell>
          <cell r="D1882" t="str">
            <v>No</v>
          </cell>
          <cell r="E1882" t="str">
            <v>No</v>
          </cell>
          <cell r="F1882" t="str">
            <v>No</v>
          </cell>
          <cell r="G1882">
            <v>1</v>
          </cell>
          <cell r="H1882" t="str">
            <v>No</v>
          </cell>
          <cell r="I1882">
            <v>30.7</v>
          </cell>
          <cell r="J1882" t="str">
            <v>Obesity</v>
          </cell>
          <cell r="K1882">
            <v>5.82</v>
          </cell>
          <cell r="L1882" t="str">
            <v>Prediabetes</v>
          </cell>
        </row>
        <row r="1883">
          <cell r="A1883" t="str">
            <v>Id1882</v>
          </cell>
          <cell r="B1883">
            <v>33.33</v>
          </cell>
          <cell r="C1883">
            <v>4.82</v>
          </cell>
          <cell r="D1883" t="str">
            <v>No</v>
          </cell>
          <cell r="E1883" t="str">
            <v>No</v>
          </cell>
          <cell r="F1883" t="str">
            <v>No</v>
          </cell>
          <cell r="G1883">
            <v>1</v>
          </cell>
          <cell r="H1883" t="str">
            <v>No</v>
          </cell>
          <cell r="I1883">
            <v>33.33</v>
          </cell>
          <cell r="J1883" t="str">
            <v>Obesity</v>
          </cell>
          <cell r="K1883">
            <v>4.82</v>
          </cell>
          <cell r="L1883" t="str">
            <v>Normal</v>
          </cell>
        </row>
        <row r="1884">
          <cell r="A1884" t="str">
            <v>Id1883</v>
          </cell>
          <cell r="B1884">
            <v>32.4</v>
          </cell>
          <cell r="C1884">
            <v>5.08</v>
          </cell>
          <cell r="D1884" t="str">
            <v>No</v>
          </cell>
          <cell r="E1884" t="str">
            <v>No</v>
          </cell>
          <cell r="F1884" t="str">
            <v>No</v>
          </cell>
          <cell r="G1884">
            <v>1</v>
          </cell>
          <cell r="H1884" t="str">
            <v>No</v>
          </cell>
          <cell r="I1884">
            <v>32.4</v>
          </cell>
          <cell r="J1884" t="str">
            <v>Obesity</v>
          </cell>
          <cell r="K1884">
            <v>5.08</v>
          </cell>
          <cell r="L1884" t="str">
            <v>Normal</v>
          </cell>
        </row>
        <row r="1885">
          <cell r="A1885" t="str">
            <v>Id1884</v>
          </cell>
          <cell r="B1885">
            <v>27.93</v>
          </cell>
          <cell r="C1885">
            <v>5.59</v>
          </cell>
          <cell r="D1885" t="str">
            <v>No</v>
          </cell>
          <cell r="E1885" t="str">
            <v>No</v>
          </cell>
          <cell r="F1885" t="str">
            <v>No</v>
          </cell>
          <cell r="G1885">
            <v>1</v>
          </cell>
          <cell r="H1885" t="str">
            <v>No</v>
          </cell>
          <cell r="I1885">
            <v>27.93</v>
          </cell>
          <cell r="J1885" t="str">
            <v>Over Weight</v>
          </cell>
          <cell r="K1885">
            <v>5.59</v>
          </cell>
          <cell r="L1885" t="str">
            <v>Normal</v>
          </cell>
        </row>
        <row r="1886">
          <cell r="A1886" t="str">
            <v>Id1885</v>
          </cell>
          <cell r="B1886">
            <v>21.754999999999999</v>
          </cell>
          <cell r="C1886">
            <v>5.12</v>
          </cell>
          <cell r="D1886" t="str">
            <v>No</v>
          </cell>
          <cell r="E1886" t="str">
            <v>No</v>
          </cell>
          <cell r="F1886" t="str">
            <v>No</v>
          </cell>
          <cell r="G1886">
            <v>0</v>
          </cell>
          <cell r="H1886" t="str">
            <v>No</v>
          </cell>
          <cell r="I1886">
            <v>21.754999999999999</v>
          </cell>
          <cell r="J1886" t="str">
            <v>Normal Weight</v>
          </cell>
          <cell r="K1886">
            <v>5.12</v>
          </cell>
          <cell r="L1886" t="str">
            <v>Normal</v>
          </cell>
        </row>
        <row r="1887">
          <cell r="A1887" t="str">
            <v>Id1886</v>
          </cell>
          <cell r="B1887">
            <v>25.934999999999999</v>
          </cell>
          <cell r="C1887">
            <v>4.95</v>
          </cell>
          <cell r="D1887" t="str">
            <v>No</v>
          </cell>
          <cell r="E1887" t="str">
            <v>No</v>
          </cell>
          <cell r="F1887" t="str">
            <v>No</v>
          </cell>
          <cell r="G1887">
            <v>0</v>
          </cell>
          <cell r="H1887" t="str">
            <v>No</v>
          </cell>
          <cell r="I1887">
            <v>25.934999999999999</v>
          </cell>
          <cell r="J1887" t="str">
            <v>Over Weight</v>
          </cell>
          <cell r="K1887">
            <v>4.95</v>
          </cell>
          <cell r="L1887" t="str">
            <v>Normal</v>
          </cell>
        </row>
        <row r="1888">
          <cell r="A1888" t="str">
            <v>Id1887</v>
          </cell>
          <cell r="B1888">
            <v>31.5</v>
          </cell>
          <cell r="C1888">
            <v>6.16</v>
          </cell>
          <cell r="D1888" t="str">
            <v>No</v>
          </cell>
          <cell r="E1888" t="str">
            <v>No</v>
          </cell>
          <cell r="F1888" t="str">
            <v>No</v>
          </cell>
          <cell r="G1888">
            <v>0</v>
          </cell>
          <cell r="H1888" t="str">
            <v>No</v>
          </cell>
          <cell r="I1888">
            <v>31.5</v>
          </cell>
          <cell r="J1888" t="str">
            <v>Obesity</v>
          </cell>
          <cell r="K1888">
            <v>6.16</v>
          </cell>
          <cell r="L1888" t="str">
            <v>Prediabetes</v>
          </cell>
        </row>
        <row r="1889">
          <cell r="A1889" t="str">
            <v>Id1888</v>
          </cell>
          <cell r="B1889">
            <v>30.03</v>
          </cell>
          <cell r="C1889">
            <v>6.41</v>
          </cell>
          <cell r="D1889" t="str">
            <v>No</v>
          </cell>
          <cell r="E1889" t="str">
            <v>No</v>
          </cell>
          <cell r="F1889" t="str">
            <v>No</v>
          </cell>
          <cell r="G1889">
            <v>0</v>
          </cell>
          <cell r="H1889" t="str">
            <v>No</v>
          </cell>
          <cell r="I1889">
            <v>30.03</v>
          </cell>
          <cell r="J1889" t="str">
            <v>Obesity</v>
          </cell>
          <cell r="K1889">
            <v>6.41</v>
          </cell>
        </row>
        <row r="1890">
          <cell r="A1890" t="str">
            <v>Id1889</v>
          </cell>
          <cell r="B1890">
            <v>33.479999999999997</v>
          </cell>
          <cell r="C1890">
            <v>8.94</v>
          </cell>
          <cell r="D1890" t="str">
            <v>No</v>
          </cell>
          <cell r="E1890" t="str">
            <v>No</v>
          </cell>
          <cell r="F1890" t="str">
            <v>No</v>
          </cell>
          <cell r="G1890">
            <v>0</v>
          </cell>
          <cell r="H1890" t="str">
            <v>No</v>
          </cell>
          <cell r="I1890">
            <v>33.479999999999997</v>
          </cell>
          <cell r="J1890" t="str">
            <v>Obesity</v>
          </cell>
          <cell r="K1890">
            <v>8.94</v>
          </cell>
          <cell r="L1890" t="str">
            <v>Diabetes</v>
          </cell>
        </row>
        <row r="1891">
          <cell r="A1891" t="str">
            <v>Id1890</v>
          </cell>
          <cell r="B1891">
            <v>16.510000000000002</v>
          </cell>
          <cell r="C1891">
            <v>4.42</v>
          </cell>
          <cell r="D1891" t="str">
            <v>Yes</v>
          </cell>
          <cell r="E1891" t="str">
            <v>No</v>
          </cell>
          <cell r="F1891" t="str">
            <v>Yes</v>
          </cell>
          <cell r="G1891">
            <v>1</v>
          </cell>
          <cell r="H1891" t="str">
            <v>No</v>
          </cell>
          <cell r="I1891">
            <v>16.510000000000002</v>
          </cell>
          <cell r="J1891" t="str">
            <v>Underweight</v>
          </cell>
          <cell r="K1891">
            <v>4.42</v>
          </cell>
          <cell r="L1891" t="str">
            <v>Normal</v>
          </cell>
        </row>
        <row r="1892">
          <cell r="A1892" t="str">
            <v>Id1891</v>
          </cell>
          <cell r="B1892">
            <v>33.155000000000001</v>
          </cell>
          <cell r="C1892">
            <v>5.3</v>
          </cell>
          <cell r="D1892" t="str">
            <v>Yes</v>
          </cell>
          <cell r="E1892" t="str">
            <v>No</v>
          </cell>
          <cell r="F1892" t="str">
            <v>No</v>
          </cell>
          <cell r="G1892">
            <v>1</v>
          </cell>
          <cell r="H1892" t="str">
            <v>No</v>
          </cell>
          <cell r="I1892">
            <v>33.155000000000001</v>
          </cell>
          <cell r="J1892" t="str">
            <v>Obesity</v>
          </cell>
          <cell r="K1892">
            <v>5.3</v>
          </cell>
          <cell r="L1892" t="str">
            <v>Normal</v>
          </cell>
        </row>
        <row r="1893">
          <cell r="A1893" t="str">
            <v>Id1892</v>
          </cell>
          <cell r="B1893">
            <v>37.29</v>
          </cell>
          <cell r="C1893">
            <v>4.6399999999999997</v>
          </cell>
          <cell r="D1893" t="str">
            <v>No</v>
          </cell>
          <cell r="E1893" t="str">
            <v>No</v>
          </cell>
          <cell r="F1893" t="str">
            <v>Yes</v>
          </cell>
          <cell r="G1893">
            <v>1</v>
          </cell>
          <cell r="H1893" t="str">
            <v>No</v>
          </cell>
          <cell r="I1893">
            <v>37.29</v>
          </cell>
          <cell r="J1893" t="str">
            <v>Obesity</v>
          </cell>
          <cell r="K1893">
            <v>4.6399999999999997</v>
          </cell>
          <cell r="L1893" t="str">
            <v>Normal</v>
          </cell>
        </row>
        <row r="1894">
          <cell r="A1894" t="str">
            <v>Id1893</v>
          </cell>
          <cell r="B1894">
            <v>20.23</v>
          </cell>
          <cell r="C1894">
            <v>6.16</v>
          </cell>
          <cell r="D1894" t="str">
            <v>Yes</v>
          </cell>
          <cell r="E1894" t="str">
            <v>No</v>
          </cell>
          <cell r="F1894" t="str">
            <v>No</v>
          </cell>
          <cell r="G1894">
            <v>1</v>
          </cell>
          <cell r="H1894" t="str">
            <v>No</v>
          </cell>
          <cell r="I1894">
            <v>20.23</v>
          </cell>
          <cell r="J1894" t="str">
            <v>Normal Weight</v>
          </cell>
          <cell r="K1894">
            <v>6.16</v>
          </cell>
          <cell r="L1894" t="str">
            <v>Prediabetes</v>
          </cell>
        </row>
        <row r="1895">
          <cell r="A1895" t="str">
            <v>Id1894</v>
          </cell>
          <cell r="B1895">
            <v>28.975000000000001</v>
          </cell>
          <cell r="C1895">
            <v>4.12</v>
          </cell>
          <cell r="D1895" t="str">
            <v>No</v>
          </cell>
          <cell r="E1895" t="str">
            <v>No</v>
          </cell>
          <cell r="F1895" t="str">
            <v>Yes</v>
          </cell>
          <cell r="G1895">
            <v>1</v>
          </cell>
          <cell r="H1895" t="str">
            <v>No</v>
          </cell>
          <cell r="I1895">
            <v>28.975000000000001</v>
          </cell>
          <cell r="J1895" t="str">
            <v>Over Weight</v>
          </cell>
          <cell r="K1895">
            <v>4.12</v>
          </cell>
          <cell r="L1895" t="str">
            <v>Normal</v>
          </cell>
        </row>
        <row r="1896">
          <cell r="A1896" t="str">
            <v>Id1895</v>
          </cell>
          <cell r="B1896">
            <v>16.420000000000002</v>
          </cell>
          <cell r="C1896">
            <v>5.77</v>
          </cell>
          <cell r="D1896" t="str">
            <v>Yes</v>
          </cell>
          <cell r="E1896" t="str">
            <v>No</v>
          </cell>
          <cell r="F1896" t="str">
            <v>Yes</v>
          </cell>
          <cell r="G1896">
            <v>1</v>
          </cell>
          <cell r="H1896" t="str">
            <v>No</v>
          </cell>
          <cell r="I1896">
            <v>16.420000000000002</v>
          </cell>
          <cell r="J1896" t="str">
            <v>Underweight</v>
          </cell>
          <cell r="K1896">
            <v>5.77</v>
          </cell>
          <cell r="L1896" t="str">
            <v>Prediabetes</v>
          </cell>
        </row>
        <row r="1897">
          <cell r="A1897" t="str">
            <v>Id1896</v>
          </cell>
          <cell r="B1897">
            <v>17.559999999999999</v>
          </cell>
          <cell r="C1897">
            <v>6.2</v>
          </cell>
          <cell r="D1897" t="str">
            <v>No</v>
          </cell>
          <cell r="E1897" t="str">
            <v>No</v>
          </cell>
          <cell r="F1897" t="str">
            <v>No</v>
          </cell>
          <cell r="G1897">
            <v>1</v>
          </cell>
          <cell r="H1897" t="str">
            <v>No</v>
          </cell>
          <cell r="I1897">
            <v>17.559999999999999</v>
          </cell>
          <cell r="J1897" t="str">
            <v>Underweight</v>
          </cell>
          <cell r="K1897">
            <v>6.2</v>
          </cell>
          <cell r="L1897" t="str">
            <v>Prediabetes</v>
          </cell>
        </row>
        <row r="1898">
          <cell r="A1898" t="str">
            <v>Id1897</v>
          </cell>
          <cell r="B1898">
            <v>24.13</v>
          </cell>
          <cell r="C1898">
            <v>4.3899999999999997</v>
          </cell>
          <cell r="D1898" t="str">
            <v>No</v>
          </cell>
          <cell r="E1898" t="str">
            <v>No</v>
          </cell>
          <cell r="F1898" t="str">
            <v>No</v>
          </cell>
          <cell r="G1898">
            <v>1</v>
          </cell>
          <cell r="H1898" t="str">
            <v>No</v>
          </cell>
          <cell r="I1898">
            <v>24.13</v>
          </cell>
          <cell r="J1898" t="str">
            <v>Normal Weight</v>
          </cell>
          <cell r="K1898">
            <v>4.3899999999999997</v>
          </cell>
          <cell r="L1898" t="str">
            <v>Normal</v>
          </cell>
        </row>
        <row r="1899">
          <cell r="A1899" t="str">
            <v>Id1898</v>
          </cell>
          <cell r="B1899">
            <v>19.95</v>
          </cell>
          <cell r="C1899">
            <v>5.13</v>
          </cell>
          <cell r="D1899" t="str">
            <v>No</v>
          </cell>
          <cell r="E1899" t="str">
            <v>yes</v>
          </cell>
          <cell r="F1899" t="str">
            <v>No</v>
          </cell>
          <cell r="G1899">
            <v>2</v>
          </cell>
          <cell r="H1899" t="str">
            <v>No</v>
          </cell>
          <cell r="I1899">
            <v>19.95</v>
          </cell>
          <cell r="J1899" t="str">
            <v>Normal Weight</v>
          </cell>
          <cell r="K1899">
            <v>5.13</v>
          </cell>
          <cell r="L1899" t="str">
            <v>Normal</v>
          </cell>
        </row>
        <row r="1900">
          <cell r="A1900" t="str">
            <v>Id1899</v>
          </cell>
          <cell r="B1900">
            <v>21.24</v>
          </cell>
          <cell r="C1900">
            <v>4.49</v>
          </cell>
          <cell r="D1900" t="str">
            <v>No</v>
          </cell>
          <cell r="E1900" t="str">
            <v>No</v>
          </cell>
          <cell r="F1900" t="str">
            <v>No</v>
          </cell>
          <cell r="G1900">
            <v>0</v>
          </cell>
          <cell r="H1900" t="str">
            <v>No</v>
          </cell>
          <cell r="I1900">
            <v>21.24</v>
          </cell>
          <cell r="J1900" t="str">
            <v>Normal Weight</v>
          </cell>
          <cell r="K1900">
            <v>4.49</v>
          </cell>
          <cell r="L1900" t="str">
            <v>Normal</v>
          </cell>
        </row>
        <row r="1901">
          <cell r="A1901" t="str">
            <v>Id1900</v>
          </cell>
          <cell r="B1901">
            <v>44.22</v>
          </cell>
          <cell r="C1901">
            <v>6.35</v>
          </cell>
          <cell r="D1901" t="str">
            <v>No</v>
          </cell>
          <cell r="E1901" t="str">
            <v>No</v>
          </cell>
          <cell r="F1901" t="str">
            <v>No</v>
          </cell>
          <cell r="G1901">
            <v>0</v>
          </cell>
          <cell r="H1901" t="str">
            <v>No</v>
          </cell>
          <cell r="I1901">
            <v>44.22</v>
          </cell>
          <cell r="J1901" t="str">
            <v>Obesity</v>
          </cell>
          <cell r="K1901">
            <v>6.35</v>
          </cell>
          <cell r="L1901" t="str">
            <v>Prediabetes</v>
          </cell>
        </row>
        <row r="1902">
          <cell r="A1902" t="str">
            <v>Id1901</v>
          </cell>
          <cell r="B1902">
            <v>41.1</v>
          </cell>
          <cell r="C1902">
            <v>5.79</v>
          </cell>
          <cell r="D1902" t="str">
            <v>No</v>
          </cell>
          <cell r="E1902" t="str">
            <v>No</v>
          </cell>
          <cell r="F1902" t="str">
            <v>No</v>
          </cell>
          <cell r="G1902">
            <v>0</v>
          </cell>
          <cell r="H1902" t="str">
            <v>No</v>
          </cell>
          <cell r="I1902">
            <v>41.1</v>
          </cell>
          <cell r="J1902" t="str">
            <v>Obesity</v>
          </cell>
          <cell r="K1902">
            <v>5.79</v>
          </cell>
          <cell r="L1902" t="str">
            <v>Prediabetes</v>
          </cell>
        </row>
        <row r="1903">
          <cell r="A1903" t="str">
            <v>Id1902</v>
          </cell>
          <cell r="B1903">
            <v>34.200000000000003</v>
          </cell>
          <cell r="C1903">
            <v>4.78</v>
          </cell>
          <cell r="D1903" t="str">
            <v>Yes</v>
          </cell>
          <cell r="E1903" t="str">
            <v>No</v>
          </cell>
          <cell r="F1903" t="str">
            <v>No</v>
          </cell>
          <cell r="G1903">
            <v>0</v>
          </cell>
          <cell r="H1903" t="str">
            <v>No</v>
          </cell>
          <cell r="I1903">
            <v>34.200000000000003</v>
          </cell>
          <cell r="J1903" t="str">
            <v>Obesity</v>
          </cell>
          <cell r="K1903">
            <v>4.78</v>
          </cell>
          <cell r="L1903" t="str">
            <v>Normal</v>
          </cell>
        </row>
        <row r="1904">
          <cell r="A1904" t="str">
            <v>Id1903</v>
          </cell>
          <cell r="B1904">
            <v>29.92</v>
          </cell>
          <cell r="C1904">
            <v>6.02</v>
          </cell>
          <cell r="D1904" t="str">
            <v>Yes</v>
          </cell>
          <cell r="E1904" t="str">
            <v>No</v>
          </cell>
          <cell r="F1904" t="str">
            <v>No</v>
          </cell>
          <cell r="G1904">
            <v>0</v>
          </cell>
          <cell r="H1904" t="str">
            <v>No</v>
          </cell>
          <cell r="I1904">
            <v>29.92</v>
          </cell>
          <cell r="J1904" t="str">
            <v>Over Weight</v>
          </cell>
          <cell r="K1904">
            <v>6.02</v>
          </cell>
          <cell r="L1904" t="str">
            <v>Prediabetes</v>
          </cell>
        </row>
        <row r="1905">
          <cell r="A1905" t="str">
            <v>Id1904</v>
          </cell>
          <cell r="B1905">
            <v>28.93</v>
          </cell>
          <cell r="C1905">
            <v>4.4400000000000004</v>
          </cell>
          <cell r="D1905" t="str">
            <v>No</v>
          </cell>
          <cell r="E1905" t="str">
            <v>No</v>
          </cell>
          <cell r="F1905" t="str">
            <v>No</v>
          </cell>
          <cell r="G1905">
            <v>0</v>
          </cell>
          <cell r="H1905" t="str">
            <v>No</v>
          </cell>
          <cell r="I1905">
            <v>28.93</v>
          </cell>
          <cell r="J1905" t="str">
            <v>Over Weight</v>
          </cell>
          <cell r="K1905">
            <v>4.4400000000000004</v>
          </cell>
          <cell r="L1905" t="str">
            <v>Normal</v>
          </cell>
        </row>
        <row r="1906">
          <cell r="A1906" t="str">
            <v>Id1905</v>
          </cell>
          <cell r="B1906">
            <v>31.254999999999999</v>
          </cell>
          <cell r="C1906">
            <v>5.84</v>
          </cell>
          <cell r="D1906" t="str">
            <v>Yes</v>
          </cell>
          <cell r="E1906" t="str">
            <v>No</v>
          </cell>
          <cell r="F1906" t="str">
            <v>No</v>
          </cell>
          <cell r="G1906">
            <v>1</v>
          </cell>
          <cell r="H1906" t="str">
            <v>No</v>
          </cell>
          <cell r="I1906">
            <v>31.254999999999999</v>
          </cell>
          <cell r="J1906" t="str">
            <v>Obesity</v>
          </cell>
          <cell r="K1906">
            <v>5.84</v>
          </cell>
          <cell r="L1906" t="str">
            <v>Prediabetes</v>
          </cell>
        </row>
        <row r="1907">
          <cell r="A1907" t="str">
            <v>Id1906</v>
          </cell>
          <cell r="B1907">
            <v>29.83</v>
          </cell>
          <cell r="C1907">
            <v>5.39</v>
          </cell>
          <cell r="D1907" t="str">
            <v>No</v>
          </cell>
          <cell r="E1907" t="str">
            <v>No</v>
          </cell>
          <cell r="F1907" t="str">
            <v>No</v>
          </cell>
          <cell r="G1907">
            <v>0</v>
          </cell>
          <cell r="H1907" t="str">
            <v>No</v>
          </cell>
          <cell r="I1907">
            <v>29.83</v>
          </cell>
          <cell r="J1907" t="str">
            <v>Over Weight</v>
          </cell>
          <cell r="K1907">
            <v>5.39</v>
          </cell>
          <cell r="L1907" t="str">
            <v>Normal</v>
          </cell>
        </row>
        <row r="1908">
          <cell r="A1908" t="str">
            <v>Id1907</v>
          </cell>
          <cell r="B1908">
            <v>29.59</v>
          </cell>
          <cell r="C1908">
            <v>6.16</v>
          </cell>
          <cell r="D1908" t="str">
            <v>No</v>
          </cell>
          <cell r="E1908" t="str">
            <v>No</v>
          </cell>
          <cell r="F1908" t="str">
            <v>Yes</v>
          </cell>
          <cell r="G1908">
            <v>1</v>
          </cell>
          <cell r="H1908" t="str">
            <v>No</v>
          </cell>
          <cell r="I1908">
            <v>29.59</v>
          </cell>
          <cell r="J1908" t="str">
            <v>Over Weight</v>
          </cell>
          <cell r="K1908">
            <v>6.16</v>
          </cell>
          <cell r="L1908" t="str">
            <v>Prediabetes</v>
          </cell>
        </row>
        <row r="1909">
          <cell r="A1909" t="str">
            <v>Id1908</v>
          </cell>
          <cell r="B1909">
            <v>31.16</v>
          </cell>
          <cell r="C1909">
            <v>4.49</v>
          </cell>
          <cell r="D1909" t="str">
            <v>No</v>
          </cell>
          <cell r="E1909" t="str">
            <v>No</v>
          </cell>
          <cell r="F1909" t="str">
            <v>Yes</v>
          </cell>
          <cell r="G1909">
            <v>1</v>
          </cell>
          <cell r="H1909" t="str">
            <v>No</v>
          </cell>
          <cell r="I1909">
            <v>31.16</v>
          </cell>
          <cell r="J1909" t="str">
            <v>Obesity</v>
          </cell>
          <cell r="K1909">
            <v>4.49</v>
          </cell>
          <cell r="L1909" t="str">
            <v>Normal</v>
          </cell>
        </row>
        <row r="1910">
          <cell r="A1910" t="str">
            <v>Id1909</v>
          </cell>
          <cell r="B1910">
            <v>34.21</v>
          </cell>
          <cell r="C1910">
            <v>4.4800000000000004</v>
          </cell>
          <cell r="D1910" t="str">
            <v>Yes</v>
          </cell>
          <cell r="E1910" t="str">
            <v>No</v>
          </cell>
          <cell r="F1910" t="str">
            <v>No</v>
          </cell>
          <cell r="G1910">
            <v>1</v>
          </cell>
          <cell r="H1910" t="str">
            <v>No</v>
          </cell>
          <cell r="I1910">
            <v>34.21</v>
          </cell>
          <cell r="J1910" t="str">
            <v>Obesity</v>
          </cell>
          <cell r="K1910">
            <v>4.4800000000000004</v>
          </cell>
          <cell r="L1910" t="str">
            <v>Normal</v>
          </cell>
        </row>
        <row r="1911">
          <cell r="A1911" t="str">
            <v>Id1910</v>
          </cell>
          <cell r="B1911">
            <v>34.86</v>
          </cell>
          <cell r="C1911">
            <v>10.97</v>
          </cell>
          <cell r="D1911" t="str">
            <v>No</v>
          </cell>
          <cell r="E1911" t="str">
            <v>No</v>
          </cell>
          <cell r="F1911" t="str">
            <v>No</v>
          </cell>
          <cell r="G1911">
            <v>0</v>
          </cell>
          <cell r="H1911" t="str">
            <v>No</v>
          </cell>
          <cell r="I1911">
            <v>34.86</v>
          </cell>
          <cell r="J1911" t="str">
            <v>Obesity</v>
          </cell>
          <cell r="K1911">
            <v>10.97</v>
          </cell>
          <cell r="L1911" t="str">
            <v>Diabetes</v>
          </cell>
        </row>
        <row r="1912">
          <cell r="A1912" t="str">
            <v>Id1911</v>
          </cell>
          <cell r="B1912">
            <v>34.58</v>
          </cell>
          <cell r="C1912">
            <v>5.14</v>
          </cell>
          <cell r="D1912" t="str">
            <v>No</v>
          </cell>
          <cell r="E1912" t="str">
            <v>yes</v>
          </cell>
          <cell r="F1912" t="str">
            <v>No</v>
          </cell>
          <cell r="G1912">
            <v>2</v>
          </cell>
          <cell r="H1912" t="str">
            <v>No</v>
          </cell>
          <cell r="I1912">
            <v>34.58</v>
          </cell>
          <cell r="J1912" t="str">
            <v>Obesity</v>
          </cell>
          <cell r="K1912">
            <v>5.14</v>
          </cell>
          <cell r="L1912" t="str">
            <v>Normal</v>
          </cell>
        </row>
        <row r="1913">
          <cell r="A1913" t="str">
            <v>Id1912</v>
          </cell>
          <cell r="B1913">
            <v>17.940000000000001</v>
          </cell>
          <cell r="C1913">
            <v>5.17</v>
          </cell>
          <cell r="D1913" t="str">
            <v>Yes</v>
          </cell>
          <cell r="E1913" t="str">
            <v>No</v>
          </cell>
          <cell r="F1913" t="str">
            <v>No</v>
          </cell>
          <cell r="G1913">
            <v>0</v>
          </cell>
          <cell r="H1913" t="str">
            <v>No</v>
          </cell>
          <cell r="I1913">
            <v>17.940000000000001</v>
          </cell>
          <cell r="J1913" t="str">
            <v>Underweight</v>
          </cell>
          <cell r="K1913">
            <v>5.17</v>
          </cell>
          <cell r="L1913" t="str">
            <v>Normal</v>
          </cell>
        </row>
        <row r="1914">
          <cell r="A1914" t="str">
            <v>Id1913</v>
          </cell>
          <cell r="B1914">
            <v>26.8</v>
          </cell>
          <cell r="C1914">
            <v>6.18</v>
          </cell>
          <cell r="D1914" t="str">
            <v>Yes</v>
          </cell>
          <cell r="E1914" t="str">
            <v>No</v>
          </cell>
          <cell r="F1914" t="str">
            <v>Yes</v>
          </cell>
          <cell r="G1914">
            <v>1</v>
          </cell>
          <cell r="H1914" t="str">
            <v>No</v>
          </cell>
          <cell r="I1914">
            <v>26.8</v>
          </cell>
          <cell r="J1914" t="str">
            <v>Over Weight</v>
          </cell>
          <cell r="K1914">
            <v>6.18</v>
          </cell>
          <cell r="L1914" t="str">
            <v>Prediabetes</v>
          </cell>
        </row>
        <row r="1915">
          <cell r="A1915" t="str">
            <v>Id1914</v>
          </cell>
          <cell r="B1915">
            <v>17.690000000000001</v>
          </cell>
          <cell r="C1915">
            <v>9.07</v>
          </cell>
          <cell r="D1915" t="str">
            <v>Yes</v>
          </cell>
          <cell r="E1915" t="str">
            <v>No</v>
          </cell>
          <cell r="F1915" t="str">
            <v>No</v>
          </cell>
          <cell r="G1915">
            <v>0</v>
          </cell>
          <cell r="H1915" t="str">
            <v>No</v>
          </cell>
          <cell r="I1915">
            <v>17.690000000000001</v>
          </cell>
          <cell r="J1915" t="str">
            <v>Underweight</v>
          </cell>
          <cell r="K1915">
            <v>9.07</v>
          </cell>
          <cell r="L1915" t="str">
            <v>Diabetes</v>
          </cell>
        </row>
        <row r="1916">
          <cell r="A1916" t="str">
            <v>Id1915</v>
          </cell>
          <cell r="B1916">
            <v>25.77</v>
          </cell>
          <cell r="C1916">
            <v>4.43</v>
          </cell>
          <cell r="D1916" t="str">
            <v>No</v>
          </cell>
          <cell r="E1916" t="str">
            <v>No</v>
          </cell>
          <cell r="F1916" t="str">
            <v>Yes</v>
          </cell>
          <cell r="G1916">
            <v>1</v>
          </cell>
          <cell r="H1916" t="str">
            <v>No</v>
          </cell>
          <cell r="I1916">
            <v>25.77</v>
          </cell>
          <cell r="J1916" t="str">
            <v>Over Weight</v>
          </cell>
          <cell r="K1916">
            <v>4.43</v>
          </cell>
          <cell r="L1916" t="str">
            <v>Normal</v>
          </cell>
        </row>
        <row r="1917">
          <cell r="A1917" t="str">
            <v>Id1916</v>
          </cell>
          <cell r="B1917">
            <v>34.46</v>
          </cell>
          <cell r="C1917">
            <v>4.17</v>
          </cell>
          <cell r="D1917" t="str">
            <v>No</v>
          </cell>
          <cell r="E1917" t="str">
            <v>yes</v>
          </cell>
          <cell r="F1917" t="str">
            <v>No</v>
          </cell>
          <cell r="G1917">
            <v>1</v>
          </cell>
          <cell r="H1917" t="str">
            <v>No</v>
          </cell>
          <cell r="I1917">
            <v>34.46</v>
          </cell>
          <cell r="J1917" t="str">
            <v>Obesity</v>
          </cell>
          <cell r="K1917">
            <v>4.17</v>
          </cell>
          <cell r="L1917" t="str">
            <v>Normal</v>
          </cell>
        </row>
        <row r="1918">
          <cell r="A1918" t="str">
            <v>Id1917</v>
          </cell>
          <cell r="B1918">
            <v>30.875</v>
          </cell>
          <cell r="C1918">
            <v>4.95</v>
          </cell>
          <cell r="D1918" t="str">
            <v>Yes</v>
          </cell>
          <cell r="E1918" t="str">
            <v>No</v>
          </cell>
          <cell r="F1918" t="str">
            <v>No</v>
          </cell>
          <cell r="G1918">
            <v>0</v>
          </cell>
          <cell r="H1918" t="str">
            <v>No</v>
          </cell>
          <cell r="I1918">
            <v>30.875</v>
          </cell>
          <cell r="J1918" t="str">
            <v>Obesity</v>
          </cell>
          <cell r="K1918">
            <v>4.95</v>
          </cell>
          <cell r="L1918" t="str">
            <v>Normal</v>
          </cell>
        </row>
        <row r="1919">
          <cell r="A1919" t="str">
            <v>Id1918</v>
          </cell>
          <cell r="B1919">
            <v>39.49</v>
          </cell>
          <cell r="C1919">
            <v>5.13</v>
          </cell>
          <cell r="D1919" t="str">
            <v>No</v>
          </cell>
          <cell r="E1919" t="str">
            <v>No</v>
          </cell>
          <cell r="F1919" t="str">
            <v>No</v>
          </cell>
          <cell r="G1919">
            <v>0</v>
          </cell>
          <cell r="H1919" t="str">
            <v>No</v>
          </cell>
          <cell r="I1919">
            <v>39.49</v>
          </cell>
          <cell r="J1919" t="str">
            <v>Obesity</v>
          </cell>
          <cell r="K1919">
            <v>5.13</v>
          </cell>
          <cell r="L1919" t="str">
            <v>Normal</v>
          </cell>
        </row>
        <row r="1920">
          <cell r="A1920" t="str">
            <v>Id1919</v>
          </cell>
          <cell r="B1920">
            <v>28.88</v>
          </cell>
          <cell r="C1920">
            <v>4.0999999999999996</v>
          </cell>
          <cell r="D1920" t="str">
            <v>No</v>
          </cell>
          <cell r="E1920" t="str">
            <v>No</v>
          </cell>
          <cell r="F1920" t="str">
            <v>No</v>
          </cell>
          <cell r="G1920">
            <v>0</v>
          </cell>
          <cell r="H1920" t="str">
            <v>No</v>
          </cell>
          <cell r="I1920">
            <v>28.88</v>
          </cell>
          <cell r="J1920" t="str">
            <v>Over Weight</v>
          </cell>
          <cell r="K1920">
            <v>4.0999999999999996</v>
          </cell>
          <cell r="L1920" t="str">
            <v>Normal</v>
          </cell>
        </row>
        <row r="1921">
          <cell r="A1921" t="str">
            <v>Id1920</v>
          </cell>
          <cell r="B1921">
            <v>20.234999999999999</v>
          </cell>
          <cell r="C1921">
            <v>5.01</v>
          </cell>
          <cell r="D1921" t="str">
            <v>Yes</v>
          </cell>
          <cell r="E1921" t="str">
            <v>No</v>
          </cell>
          <cell r="F1921" t="str">
            <v>No</v>
          </cell>
          <cell r="G1921">
            <v>0</v>
          </cell>
          <cell r="H1921" t="str">
            <v>No</v>
          </cell>
          <cell r="I1921">
            <v>20.234999999999999</v>
          </cell>
          <cell r="J1921" t="str">
            <v>Normal Weight</v>
          </cell>
          <cell r="K1921">
            <v>5.01</v>
          </cell>
          <cell r="L1921" t="str">
            <v>Normal</v>
          </cell>
        </row>
        <row r="1922">
          <cell r="A1922" t="str">
            <v>Id1921</v>
          </cell>
          <cell r="B1922">
            <v>30.67</v>
          </cell>
          <cell r="C1922">
            <v>5.09</v>
          </cell>
          <cell r="D1922" t="str">
            <v>Yes</v>
          </cell>
          <cell r="E1922" t="str">
            <v>No</v>
          </cell>
          <cell r="F1922" t="str">
            <v>No</v>
          </cell>
          <cell r="G1922">
            <v>0</v>
          </cell>
          <cell r="H1922" t="str">
            <v>No</v>
          </cell>
          <cell r="I1922">
            <v>30.67</v>
          </cell>
          <cell r="J1922" t="str">
            <v>Obesity</v>
          </cell>
          <cell r="K1922">
            <v>5.09</v>
          </cell>
          <cell r="L1922" t="str">
            <v>Normal</v>
          </cell>
        </row>
        <row r="1923">
          <cell r="A1923" t="str">
            <v>Id1922</v>
          </cell>
          <cell r="B1923">
            <v>30.875</v>
          </cell>
          <cell r="C1923">
            <v>6.49</v>
          </cell>
          <cell r="D1923" t="str">
            <v>No</v>
          </cell>
          <cell r="E1923" t="str">
            <v>No</v>
          </cell>
          <cell r="F1923" t="str">
            <v>No</v>
          </cell>
          <cell r="G1923">
            <v>0</v>
          </cell>
          <cell r="H1923" t="str">
            <v>No</v>
          </cell>
          <cell r="I1923">
            <v>30.875</v>
          </cell>
          <cell r="J1923" t="str">
            <v>Obesity</v>
          </cell>
          <cell r="K1923">
            <v>6.49</v>
          </cell>
        </row>
        <row r="1924">
          <cell r="A1924" t="str">
            <v>Id1923</v>
          </cell>
          <cell r="B1924">
            <v>23.8</v>
          </cell>
          <cell r="C1924">
            <v>4.08</v>
          </cell>
          <cell r="D1924" t="str">
            <v>No</v>
          </cell>
          <cell r="E1924" t="str">
            <v>No</v>
          </cell>
          <cell r="F1924" t="str">
            <v>No</v>
          </cell>
          <cell r="G1924">
            <v>0</v>
          </cell>
          <cell r="H1924" t="str">
            <v>No</v>
          </cell>
          <cell r="I1924">
            <v>23.8</v>
          </cell>
          <cell r="J1924" t="str">
            <v>Normal Weight</v>
          </cell>
          <cell r="K1924">
            <v>4.08</v>
          </cell>
          <cell r="L1924" t="str">
            <v>Normal</v>
          </cell>
        </row>
        <row r="1925">
          <cell r="A1925" t="str">
            <v>Id1924</v>
          </cell>
          <cell r="B1925">
            <v>15.37</v>
          </cell>
          <cell r="C1925">
            <v>8.6300000000000008</v>
          </cell>
          <cell r="D1925" t="str">
            <v>Yes</v>
          </cell>
          <cell r="E1925" t="str">
            <v>No</v>
          </cell>
          <cell r="F1925" t="str">
            <v>No</v>
          </cell>
          <cell r="G1925">
            <v>0</v>
          </cell>
          <cell r="H1925" t="str">
            <v>No</v>
          </cell>
          <cell r="I1925">
            <v>15.37</v>
          </cell>
          <cell r="J1925" t="str">
            <v>Underweight</v>
          </cell>
          <cell r="K1925">
            <v>8.6300000000000008</v>
          </cell>
          <cell r="L1925" t="str">
            <v>Diabetes</v>
          </cell>
        </row>
        <row r="1926">
          <cell r="A1926" t="str">
            <v>Id1925</v>
          </cell>
          <cell r="B1926">
            <v>30.4</v>
          </cell>
          <cell r="C1926">
            <v>5.28</v>
          </cell>
          <cell r="D1926" t="str">
            <v>No</v>
          </cell>
          <cell r="E1926" t="str">
            <v>No</v>
          </cell>
          <cell r="F1926" t="str">
            <v>No</v>
          </cell>
          <cell r="G1926">
            <v>0</v>
          </cell>
          <cell r="H1926" t="str">
            <v>No</v>
          </cell>
          <cell r="I1926">
            <v>30.4</v>
          </cell>
          <cell r="J1926" t="str">
            <v>Obesity</v>
          </cell>
          <cell r="K1926">
            <v>5.28</v>
          </cell>
          <cell r="L1926" t="str">
            <v>Normal</v>
          </cell>
        </row>
        <row r="1927">
          <cell r="A1927" t="str">
            <v>Id1926</v>
          </cell>
          <cell r="B1927">
            <v>19.48</v>
          </cell>
          <cell r="C1927">
            <v>5.63</v>
          </cell>
          <cell r="D1927" t="str">
            <v>Yes</v>
          </cell>
          <cell r="E1927" t="str">
            <v>No</v>
          </cell>
          <cell r="F1927" t="str">
            <v>No</v>
          </cell>
          <cell r="G1927">
            <v>1</v>
          </cell>
          <cell r="H1927" t="str">
            <v>No</v>
          </cell>
          <cell r="I1927">
            <v>19.48</v>
          </cell>
          <cell r="J1927" t="str">
            <v>Normal Weight</v>
          </cell>
          <cell r="K1927">
            <v>5.63</v>
          </cell>
          <cell r="L1927" t="str">
            <v>Normal</v>
          </cell>
        </row>
        <row r="1928">
          <cell r="A1928" t="str">
            <v>Id1927</v>
          </cell>
          <cell r="B1928">
            <v>16.96</v>
          </cell>
          <cell r="C1928">
            <v>11.47</v>
          </cell>
          <cell r="D1928" t="str">
            <v>Yes</v>
          </cell>
          <cell r="E1928" t="str">
            <v>No</v>
          </cell>
          <cell r="F1928" t="str">
            <v>No</v>
          </cell>
          <cell r="G1928">
            <v>0</v>
          </cell>
          <cell r="H1928" t="str">
            <v>No</v>
          </cell>
          <cell r="I1928">
            <v>16.96</v>
          </cell>
          <cell r="J1928" t="str">
            <v>Underweight</v>
          </cell>
          <cell r="K1928">
            <v>11.47</v>
          </cell>
          <cell r="L1928" t="str">
            <v>Diabetes</v>
          </cell>
        </row>
        <row r="1929">
          <cell r="A1929" t="str">
            <v>Id1928</v>
          </cell>
          <cell r="B1929">
            <v>19.05</v>
          </cell>
          <cell r="C1929">
            <v>4.92</v>
          </cell>
          <cell r="D1929" t="str">
            <v>No</v>
          </cell>
          <cell r="E1929" t="str">
            <v>No</v>
          </cell>
          <cell r="F1929" t="str">
            <v>No</v>
          </cell>
          <cell r="G1929">
            <v>1</v>
          </cell>
          <cell r="H1929" t="str">
            <v>No</v>
          </cell>
          <cell r="I1929">
            <v>19.05</v>
          </cell>
          <cell r="J1929" t="str">
            <v>Normal Weight</v>
          </cell>
          <cell r="K1929">
            <v>4.92</v>
          </cell>
          <cell r="L1929" t="str">
            <v>Normal</v>
          </cell>
        </row>
        <row r="1930">
          <cell r="A1930" t="str">
            <v>Id1929</v>
          </cell>
          <cell r="B1930">
            <v>37.619999999999997</v>
          </cell>
          <cell r="C1930">
            <v>4.18</v>
          </cell>
          <cell r="D1930" t="str">
            <v>No</v>
          </cell>
          <cell r="E1930" t="str">
            <v>No</v>
          </cell>
          <cell r="F1930" t="str">
            <v>No</v>
          </cell>
          <cell r="G1930">
            <v>0</v>
          </cell>
          <cell r="H1930" t="str">
            <v>No</v>
          </cell>
          <cell r="I1930">
            <v>37.619999999999997</v>
          </cell>
          <cell r="J1930" t="str">
            <v>Obesity</v>
          </cell>
          <cell r="K1930">
            <v>4.18</v>
          </cell>
          <cell r="L1930" t="str">
            <v>Normal</v>
          </cell>
        </row>
        <row r="1931">
          <cell r="A1931" t="str">
            <v>Id1930</v>
          </cell>
          <cell r="B1931">
            <v>29.1</v>
          </cell>
          <cell r="C1931">
            <v>4.67</v>
          </cell>
          <cell r="D1931" t="str">
            <v>No</v>
          </cell>
          <cell r="E1931" t="str">
            <v>No</v>
          </cell>
          <cell r="F1931" t="str">
            <v>No</v>
          </cell>
          <cell r="G1931">
            <v>0</v>
          </cell>
          <cell r="H1931" t="str">
            <v>No</v>
          </cell>
          <cell r="I1931">
            <v>29.1</v>
          </cell>
          <cell r="J1931" t="str">
            <v>Over Weight</v>
          </cell>
          <cell r="K1931">
            <v>4.67</v>
          </cell>
          <cell r="L1931" t="str">
            <v>Normal</v>
          </cell>
        </row>
        <row r="1932">
          <cell r="A1932" t="str">
            <v>Id1931</v>
          </cell>
          <cell r="B1932">
            <v>26.62</v>
          </cell>
          <cell r="C1932">
            <v>6.24</v>
          </cell>
          <cell r="D1932" t="str">
            <v>No</v>
          </cell>
          <cell r="E1932" t="str">
            <v>No</v>
          </cell>
          <cell r="F1932" t="str">
            <v>No</v>
          </cell>
          <cell r="G1932">
            <v>0</v>
          </cell>
          <cell r="H1932" t="str">
            <v>No</v>
          </cell>
          <cell r="I1932">
            <v>26.62</v>
          </cell>
          <cell r="J1932" t="str">
            <v>Over Weight</v>
          </cell>
          <cell r="K1932">
            <v>6.24</v>
          </cell>
          <cell r="L1932" t="str">
            <v>Prediabetes</v>
          </cell>
        </row>
        <row r="1933">
          <cell r="A1933" t="str">
            <v>Id1932</v>
          </cell>
          <cell r="B1933">
            <v>25.74</v>
          </cell>
          <cell r="C1933">
            <v>5.99</v>
          </cell>
          <cell r="D1933" t="str">
            <v>No</v>
          </cell>
          <cell r="E1933" t="str">
            <v>No</v>
          </cell>
          <cell r="F1933" t="str">
            <v>No</v>
          </cell>
          <cell r="G1933">
            <v>0</v>
          </cell>
          <cell r="H1933" t="str">
            <v>No</v>
          </cell>
          <cell r="I1933">
            <v>25.74</v>
          </cell>
          <cell r="J1933" t="str">
            <v>Over Weight</v>
          </cell>
          <cell r="K1933">
            <v>5.99</v>
          </cell>
          <cell r="L1933" t="str">
            <v>Prediabetes</v>
          </cell>
        </row>
        <row r="1934">
          <cell r="A1934" t="str">
            <v>Id1933</v>
          </cell>
          <cell r="B1934">
            <v>18.22</v>
          </cell>
          <cell r="C1934">
            <v>10.27</v>
          </cell>
          <cell r="D1934" t="str">
            <v>Yes</v>
          </cell>
          <cell r="E1934" t="str">
            <v>No</v>
          </cell>
          <cell r="F1934" t="str">
            <v>No</v>
          </cell>
          <cell r="G1934">
            <v>1</v>
          </cell>
          <cell r="H1934" t="str">
            <v>No</v>
          </cell>
          <cell r="I1934">
            <v>18.22</v>
          </cell>
          <cell r="J1934" t="str">
            <v>Underweight</v>
          </cell>
          <cell r="K1934">
            <v>10.27</v>
          </cell>
          <cell r="L1934" t="str">
            <v>Diabetes</v>
          </cell>
        </row>
        <row r="1935">
          <cell r="A1935" t="str">
            <v>Id1934</v>
          </cell>
          <cell r="B1935">
            <v>26.03</v>
          </cell>
          <cell r="C1935">
            <v>5.97</v>
          </cell>
          <cell r="D1935" t="str">
            <v>No</v>
          </cell>
          <cell r="E1935" t="str">
            <v>No</v>
          </cell>
          <cell r="F1935" t="str">
            <v>Yes</v>
          </cell>
          <cell r="G1935">
            <v>1</v>
          </cell>
          <cell r="H1935" t="str">
            <v>No</v>
          </cell>
          <cell r="I1935">
            <v>26.03</v>
          </cell>
          <cell r="J1935" t="str">
            <v>Over Weight</v>
          </cell>
          <cell r="K1935">
            <v>5.97</v>
          </cell>
          <cell r="L1935" t="str">
            <v>Prediabetes</v>
          </cell>
        </row>
        <row r="1936">
          <cell r="A1936" t="str">
            <v>Id1935</v>
          </cell>
          <cell r="B1936">
            <v>17.29</v>
          </cell>
          <cell r="C1936">
            <v>4.9800000000000004</v>
          </cell>
          <cell r="D1936" t="str">
            <v>No</v>
          </cell>
          <cell r="E1936" t="str">
            <v>No</v>
          </cell>
          <cell r="F1936" t="str">
            <v>No</v>
          </cell>
          <cell r="G1936">
            <v>0</v>
          </cell>
          <cell r="H1936" t="str">
            <v>No</v>
          </cell>
          <cell r="I1936">
            <v>17.29</v>
          </cell>
          <cell r="J1936" t="str">
            <v>Underweight</v>
          </cell>
          <cell r="K1936">
            <v>4.9800000000000004</v>
          </cell>
          <cell r="L1936" t="str">
            <v>Normal</v>
          </cell>
        </row>
        <row r="1937">
          <cell r="A1937" t="str">
            <v>Id1936</v>
          </cell>
          <cell r="B1937">
            <v>18.170000000000002</v>
          </cell>
          <cell r="C1937">
            <v>6.91</v>
          </cell>
          <cell r="D1937" t="str">
            <v>Yes</v>
          </cell>
          <cell r="E1937" t="str">
            <v>No</v>
          </cell>
          <cell r="F1937" t="str">
            <v>No</v>
          </cell>
          <cell r="G1937">
            <v>1</v>
          </cell>
          <cell r="H1937" t="str">
            <v>No</v>
          </cell>
          <cell r="I1937">
            <v>18.170000000000002</v>
          </cell>
          <cell r="J1937" t="str">
            <v>Underweight</v>
          </cell>
          <cell r="K1937">
            <v>6.91</v>
          </cell>
          <cell r="L1937" t="str">
            <v>Diabetes</v>
          </cell>
        </row>
        <row r="1938">
          <cell r="A1938" t="str">
            <v>Id1937</v>
          </cell>
          <cell r="B1938">
            <v>32.54</v>
          </cell>
          <cell r="C1938">
            <v>6.38</v>
          </cell>
          <cell r="D1938" t="str">
            <v>No</v>
          </cell>
          <cell r="E1938" t="str">
            <v>yes</v>
          </cell>
          <cell r="F1938" t="str">
            <v>No</v>
          </cell>
          <cell r="G1938">
            <v>1</v>
          </cell>
          <cell r="H1938" t="str">
            <v>No</v>
          </cell>
          <cell r="I1938">
            <v>32.54</v>
          </cell>
          <cell r="J1938" t="str">
            <v>Obesity</v>
          </cell>
          <cell r="K1938">
            <v>6.38</v>
          </cell>
          <cell r="L1938" t="str">
            <v>Prediabetes</v>
          </cell>
        </row>
        <row r="1939">
          <cell r="A1939" t="str">
            <v>Id1938</v>
          </cell>
          <cell r="B1939">
            <v>30.25</v>
          </cell>
          <cell r="C1939">
            <v>4.7699999999999996</v>
          </cell>
          <cell r="D1939" t="str">
            <v>No</v>
          </cell>
          <cell r="E1939" t="str">
            <v>No</v>
          </cell>
          <cell r="F1939" t="str">
            <v>No</v>
          </cell>
          <cell r="G1939">
            <v>0</v>
          </cell>
          <cell r="H1939" t="str">
            <v>No</v>
          </cell>
          <cell r="I1939">
            <v>30.25</v>
          </cell>
          <cell r="J1939" t="str">
            <v>Obesity</v>
          </cell>
          <cell r="K1939">
            <v>4.7699999999999996</v>
          </cell>
          <cell r="L1939" t="str">
            <v>Normal</v>
          </cell>
        </row>
        <row r="1940">
          <cell r="A1940" t="str">
            <v>Id1939</v>
          </cell>
          <cell r="B1940">
            <v>19.59</v>
          </cell>
          <cell r="C1940">
            <v>6.04</v>
          </cell>
          <cell r="D1940" t="str">
            <v>Yes</v>
          </cell>
          <cell r="E1940" t="str">
            <v>No</v>
          </cell>
          <cell r="F1940" t="str">
            <v>No</v>
          </cell>
          <cell r="G1940">
            <v>1</v>
          </cell>
          <cell r="H1940" t="str">
            <v>No</v>
          </cell>
          <cell r="I1940">
            <v>19.59</v>
          </cell>
          <cell r="J1940" t="str">
            <v>Normal Weight</v>
          </cell>
          <cell r="K1940">
            <v>6.04</v>
          </cell>
          <cell r="L1940" t="str">
            <v>Prediabetes</v>
          </cell>
        </row>
        <row r="1941">
          <cell r="A1941" t="str">
            <v>Id1940</v>
          </cell>
          <cell r="B1941">
            <v>45.9</v>
          </cell>
          <cell r="C1941">
            <v>4.3</v>
          </cell>
          <cell r="D1941" t="str">
            <v>Yes</v>
          </cell>
          <cell r="E1941" t="str">
            <v>No</v>
          </cell>
          <cell r="F1941" t="str">
            <v>No</v>
          </cell>
          <cell r="G1941">
            <v>1</v>
          </cell>
          <cell r="H1941" t="str">
            <v>No</v>
          </cell>
          <cell r="I1941">
            <v>45.9</v>
          </cell>
          <cell r="J1941" t="str">
            <v>Obesity</v>
          </cell>
          <cell r="K1941">
            <v>4.3</v>
          </cell>
          <cell r="L1941" t="str">
            <v>Normal</v>
          </cell>
        </row>
        <row r="1942">
          <cell r="A1942" t="str">
            <v>Id1941</v>
          </cell>
          <cell r="B1942">
            <v>17.059999999999999</v>
          </cell>
          <cell r="C1942">
            <v>8.75</v>
          </cell>
          <cell r="D1942" t="str">
            <v>Yes</v>
          </cell>
          <cell r="E1942" t="str">
            <v>No</v>
          </cell>
          <cell r="F1942" t="str">
            <v>No</v>
          </cell>
          <cell r="G1942">
            <v>0</v>
          </cell>
          <cell r="H1942" t="str">
            <v>No</v>
          </cell>
          <cell r="I1942">
            <v>17.059999999999999</v>
          </cell>
          <cell r="J1942" t="str">
            <v>Underweight</v>
          </cell>
          <cell r="K1942">
            <v>8.75</v>
          </cell>
          <cell r="L1942" t="str">
            <v>Diabetes</v>
          </cell>
        </row>
        <row r="1943">
          <cell r="A1943" t="str">
            <v>Id1942</v>
          </cell>
          <cell r="B1943">
            <v>32.07</v>
          </cell>
          <cell r="C1943">
            <v>5.25</v>
          </cell>
          <cell r="D1943" t="str">
            <v>No</v>
          </cell>
          <cell r="E1943" t="str">
            <v>No</v>
          </cell>
          <cell r="F1943" t="str">
            <v>Yes</v>
          </cell>
          <cell r="G1943">
            <v>1</v>
          </cell>
          <cell r="H1943" t="str">
            <v>No</v>
          </cell>
          <cell r="I1943">
            <v>32.07</v>
          </cell>
          <cell r="J1943" t="str">
            <v>Obesity</v>
          </cell>
          <cell r="K1943">
            <v>5.25</v>
          </cell>
          <cell r="L1943" t="str">
            <v>Normal</v>
          </cell>
        </row>
        <row r="1944">
          <cell r="A1944" t="str">
            <v>Id1943</v>
          </cell>
          <cell r="B1944">
            <v>16.5</v>
          </cell>
          <cell r="C1944">
            <v>5.03</v>
          </cell>
          <cell r="D1944" t="str">
            <v>No</v>
          </cell>
          <cell r="E1944" t="str">
            <v>No</v>
          </cell>
          <cell r="F1944" t="str">
            <v>No</v>
          </cell>
          <cell r="G1944">
            <v>1</v>
          </cell>
          <cell r="H1944" t="str">
            <v>No</v>
          </cell>
          <cell r="I1944">
            <v>16.5</v>
          </cell>
          <cell r="J1944" t="str">
            <v>Underweight</v>
          </cell>
          <cell r="K1944">
            <v>5.03</v>
          </cell>
          <cell r="L1944" t="str">
            <v>Normal</v>
          </cell>
        </row>
        <row r="1945">
          <cell r="A1945" t="str">
            <v>Id1944</v>
          </cell>
          <cell r="B1945">
            <v>31.4</v>
          </cell>
          <cell r="C1945">
            <v>5.88</v>
          </cell>
          <cell r="D1945" t="str">
            <v>No</v>
          </cell>
          <cell r="E1945" t="str">
            <v>No</v>
          </cell>
          <cell r="F1945" t="str">
            <v>No</v>
          </cell>
          <cell r="G1945">
            <v>1</v>
          </cell>
          <cell r="H1945" t="str">
            <v>No</v>
          </cell>
          <cell r="I1945">
            <v>31.4</v>
          </cell>
          <cell r="J1945" t="str">
            <v>Obesity</v>
          </cell>
          <cell r="K1945">
            <v>5.88</v>
          </cell>
          <cell r="L1945" t="str">
            <v>Prediabetes</v>
          </cell>
        </row>
        <row r="1946">
          <cell r="A1946" t="str">
            <v>Id1945</v>
          </cell>
          <cell r="B1946">
            <v>20.36</v>
          </cell>
          <cell r="C1946">
            <v>4.49</v>
          </cell>
          <cell r="D1946" t="str">
            <v>No</v>
          </cell>
          <cell r="E1946" t="str">
            <v>No</v>
          </cell>
          <cell r="F1946" t="str">
            <v>No</v>
          </cell>
          <cell r="G1946">
            <v>0</v>
          </cell>
          <cell r="H1946" t="str">
            <v>No</v>
          </cell>
          <cell r="I1946">
            <v>20.36</v>
          </cell>
          <cell r="J1946" t="str">
            <v>Normal Weight</v>
          </cell>
          <cell r="K1946">
            <v>4.49</v>
          </cell>
          <cell r="L1946" t="str">
            <v>Normal</v>
          </cell>
        </row>
        <row r="1947">
          <cell r="A1947" t="str">
            <v>Id1946</v>
          </cell>
          <cell r="B1947">
            <v>25.46</v>
          </cell>
          <cell r="C1947">
            <v>4.1399999999999997</v>
          </cell>
          <cell r="D1947" t="str">
            <v>No</v>
          </cell>
          <cell r="E1947" t="str">
            <v>No</v>
          </cell>
          <cell r="F1947" t="str">
            <v>No</v>
          </cell>
          <cell r="G1947">
            <v>1</v>
          </cell>
          <cell r="H1947" t="str">
            <v>No</v>
          </cell>
          <cell r="I1947">
            <v>25.46</v>
          </cell>
          <cell r="J1947" t="str">
            <v>Over Weight</v>
          </cell>
          <cell r="K1947">
            <v>4.1399999999999997</v>
          </cell>
          <cell r="L1947" t="str">
            <v>Normal</v>
          </cell>
        </row>
        <row r="1948">
          <cell r="A1948" t="str">
            <v>Id1947</v>
          </cell>
          <cell r="B1948">
            <v>17.09</v>
          </cell>
          <cell r="C1948">
            <v>5.8</v>
          </cell>
          <cell r="D1948" t="str">
            <v>Yes</v>
          </cell>
          <cell r="E1948" t="str">
            <v>No</v>
          </cell>
          <cell r="F1948" t="str">
            <v>No</v>
          </cell>
          <cell r="G1948">
            <v>0</v>
          </cell>
          <cell r="H1948" t="str">
            <v>No</v>
          </cell>
          <cell r="I1948">
            <v>17.09</v>
          </cell>
          <cell r="J1948" t="str">
            <v>Underweight</v>
          </cell>
          <cell r="K1948">
            <v>5.8</v>
          </cell>
          <cell r="L1948" t="str">
            <v>Prediabetes</v>
          </cell>
        </row>
        <row r="1949">
          <cell r="A1949" t="str">
            <v>Id1948</v>
          </cell>
          <cell r="B1949">
            <v>20.83</v>
          </cell>
          <cell r="C1949">
            <v>5.12</v>
          </cell>
          <cell r="D1949" t="str">
            <v>No</v>
          </cell>
          <cell r="E1949" t="str">
            <v>No</v>
          </cell>
          <cell r="F1949" t="str">
            <v>No</v>
          </cell>
          <cell r="G1949">
            <v>0</v>
          </cell>
          <cell r="H1949" t="str">
            <v>No</v>
          </cell>
          <cell r="I1949">
            <v>20.83</v>
          </cell>
          <cell r="J1949" t="str">
            <v>Normal Weight</v>
          </cell>
          <cell r="K1949">
            <v>5.12</v>
          </cell>
          <cell r="L1949" t="str">
            <v>Normal</v>
          </cell>
        </row>
        <row r="1950">
          <cell r="A1950" t="str">
            <v>Id1949</v>
          </cell>
          <cell r="B1950">
            <v>18.920000000000002</v>
          </cell>
          <cell r="C1950">
            <v>5.98</v>
          </cell>
          <cell r="D1950" t="str">
            <v>Yes</v>
          </cell>
          <cell r="E1950" t="str">
            <v>No</v>
          </cell>
          <cell r="F1950" t="str">
            <v>No</v>
          </cell>
          <cell r="G1950">
            <v>1</v>
          </cell>
          <cell r="H1950" t="str">
            <v>No</v>
          </cell>
          <cell r="I1950">
            <v>18.920000000000002</v>
          </cell>
          <cell r="J1950" t="str">
            <v>Normal Weight</v>
          </cell>
          <cell r="K1950">
            <v>5.98</v>
          </cell>
          <cell r="L1950" t="str">
            <v>Prediabetes</v>
          </cell>
        </row>
        <row r="1951">
          <cell r="A1951" t="str">
            <v>Id1950</v>
          </cell>
          <cell r="B1951">
            <v>37.1</v>
          </cell>
          <cell r="C1951">
            <v>5.46</v>
          </cell>
          <cell r="D1951" t="str">
            <v>No</v>
          </cell>
          <cell r="E1951" t="str">
            <v>No</v>
          </cell>
          <cell r="F1951" t="str">
            <v>No</v>
          </cell>
          <cell r="G1951">
            <v>0</v>
          </cell>
          <cell r="H1951" t="str">
            <v>No</v>
          </cell>
          <cell r="I1951">
            <v>37.1</v>
          </cell>
          <cell r="J1951" t="str">
            <v>Obesity</v>
          </cell>
          <cell r="K1951">
            <v>5.46</v>
          </cell>
          <cell r="L1951" t="str">
            <v>Normal</v>
          </cell>
        </row>
        <row r="1952">
          <cell r="A1952" t="str">
            <v>Id1951</v>
          </cell>
          <cell r="B1952">
            <v>22.515000000000001</v>
          </cell>
          <cell r="C1952">
            <v>4.91</v>
          </cell>
          <cell r="D1952" t="str">
            <v>Yes</v>
          </cell>
          <cell r="E1952" t="str">
            <v>No</v>
          </cell>
          <cell r="F1952" t="str">
            <v>Yes</v>
          </cell>
          <cell r="G1952">
            <v>1</v>
          </cell>
          <cell r="H1952" t="str">
            <v>No</v>
          </cell>
          <cell r="I1952">
            <v>22.515000000000001</v>
          </cell>
          <cell r="J1952" t="str">
            <v>Normal Weight</v>
          </cell>
          <cell r="K1952">
            <v>4.91</v>
          </cell>
          <cell r="L1952" t="str">
            <v>Normal</v>
          </cell>
        </row>
        <row r="1953">
          <cell r="A1953" t="str">
            <v>Id1952</v>
          </cell>
          <cell r="B1953">
            <v>32.700000000000003</v>
          </cell>
          <cell r="C1953">
            <v>4.66</v>
          </cell>
          <cell r="D1953" t="str">
            <v>No</v>
          </cell>
          <cell r="E1953" t="str">
            <v>No</v>
          </cell>
          <cell r="F1953" t="str">
            <v>No</v>
          </cell>
          <cell r="G1953">
            <v>0</v>
          </cell>
          <cell r="H1953" t="str">
            <v>No</v>
          </cell>
          <cell r="I1953">
            <v>32.700000000000003</v>
          </cell>
          <cell r="J1953" t="str">
            <v>Obesity</v>
          </cell>
          <cell r="K1953">
            <v>4.66</v>
          </cell>
          <cell r="L1953" t="str">
            <v>Normal</v>
          </cell>
        </row>
        <row r="1954">
          <cell r="A1954" t="str">
            <v>Id1953</v>
          </cell>
          <cell r="B1954">
            <v>17.75</v>
          </cell>
          <cell r="C1954">
            <v>6.8</v>
          </cell>
          <cell r="D1954" t="str">
            <v>Yes</v>
          </cell>
          <cell r="E1954" t="str">
            <v>No</v>
          </cell>
          <cell r="F1954" t="str">
            <v>No</v>
          </cell>
          <cell r="G1954">
            <v>1</v>
          </cell>
          <cell r="H1954" t="str">
            <v>No</v>
          </cell>
          <cell r="I1954">
            <v>17.75</v>
          </cell>
          <cell r="J1954" t="str">
            <v>Underweight</v>
          </cell>
          <cell r="K1954">
            <v>6.8</v>
          </cell>
          <cell r="L1954" t="str">
            <v>Diabetes</v>
          </cell>
        </row>
        <row r="1955">
          <cell r="A1955" t="str">
            <v>Id1954</v>
          </cell>
          <cell r="B1955">
            <v>33.630000000000003</v>
          </cell>
          <cell r="C1955">
            <v>4.47</v>
          </cell>
          <cell r="D1955" t="str">
            <v>Yes</v>
          </cell>
          <cell r="E1955" t="str">
            <v>No</v>
          </cell>
          <cell r="F1955" t="str">
            <v>No</v>
          </cell>
          <cell r="G1955">
            <v>0</v>
          </cell>
          <cell r="H1955" t="str">
            <v>No</v>
          </cell>
          <cell r="I1955">
            <v>33.630000000000003</v>
          </cell>
          <cell r="J1955" t="str">
            <v>Obesity</v>
          </cell>
          <cell r="K1955">
            <v>4.47</v>
          </cell>
          <cell r="L1955" t="str">
            <v>Normal</v>
          </cell>
        </row>
        <row r="1956">
          <cell r="A1956" t="str">
            <v>Id1955</v>
          </cell>
          <cell r="B1956">
            <v>34.799999999999997</v>
          </cell>
          <cell r="C1956">
            <v>4.08</v>
          </cell>
          <cell r="D1956" t="str">
            <v>Yes</v>
          </cell>
          <cell r="E1956" t="str">
            <v>No</v>
          </cell>
          <cell r="F1956" t="str">
            <v>No</v>
          </cell>
          <cell r="G1956">
            <v>1</v>
          </cell>
          <cell r="H1956" t="str">
            <v>No</v>
          </cell>
          <cell r="I1956">
            <v>34.799999999999997</v>
          </cell>
          <cell r="J1956" t="str">
            <v>Obesity</v>
          </cell>
          <cell r="K1956">
            <v>4.08</v>
          </cell>
          <cell r="L1956" t="str">
            <v>Normal</v>
          </cell>
        </row>
        <row r="1957">
          <cell r="A1957" t="str">
            <v>Id1956</v>
          </cell>
          <cell r="B1957">
            <v>16.809999999999999</v>
          </cell>
          <cell r="C1957">
            <v>5.51</v>
          </cell>
          <cell r="D1957" t="str">
            <v>Yes</v>
          </cell>
          <cell r="E1957" t="str">
            <v>No</v>
          </cell>
          <cell r="F1957" t="str">
            <v>No</v>
          </cell>
          <cell r="G1957">
            <v>1</v>
          </cell>
          <cell r="H1957" t="str">
            <v>No</v>
          </cell>
          <cell r="I1957">
            <v>16.809999999999999</v>
          </cell>
          <cell r="J1957" t="str">
            <v>Underweight</v>
          </cell>
          <cell r="K1957">
            <v>5.51</v>
          </cell>
          <cell r="L1957" t="str">
            <v>Normal</v>
          </cell>
        </row>
        <row r="1958">
          <cell r="A1958" t="str">
            <v>Id1957</v>
          </cell>
          <cell r="B1958">
            <v>16.690000000000001</v>
          </cell>
          <cell r="C1958">
            <v>8.4</v>
          </cell>
          <cell r="D1958" t="str">
            <v>Yes</v>
          </cell>
          <cell r="E1958" t="str">
            <v>No</v>
          </cell>
          <cell r="F1958" t="str">
            <v>No</v>
          </cell>
          <cell r="G1958">
            <v>0</v>
          </cell>
          <cell r="H1958" t="str">
            <v>No</v>
          </cell>
          <cell r="I1958">
            <v>16.690000000000001</v>
          </cell>
          <cell r="J1958" t="str">
            <v>Underweight</v>
          </cell>
          <cell r="K1958">
            <v>8.4</v>
          </cell>
          <cell r="L1958" t="str">
            <v>Diabetes</v>
          </cell>
        </row>
        <row r="1959">
          <cell r="A1959" t="str">
            <v>Id1958</v>
          </cell>
          <cell r="B1959">
            <v>23.21</v>
          </cell>
          <cell r="C1959">
            <v>5.14</v>
          </cell>
          <cell r="D1959" t="str">
            <v>Yes</v>
          </cell>
          <cell r="E1959" t="str">
            <v>No</v>
          </cell>
          <cell r="F1959" t="str">
            <v>No</v>
          </cell>
          <cell r="G1959">
            <v>1</v>
          </cell>
          <cell r="H1959" t="str">
            <v>No</v>
          </cell>
          <cell r="I1959">
            <v>23.21</v>
          </cell>
          <cell r="J1959" t="str">
            <v>Normal Weight</v>
          </cell>
          <cell r="K1959">
            <v>5.14</v>
          </cell>
          <cell r="L1959" t="str">
            <v>Normal</v>
          </cell>
        </row>
        <row r="1960">
          <cell r="A1960" t="str">
            <v>Id1959</v>
          </cell>
          <cell r="B1960">
            <v>25.175000000000001</v>
          </cell>
          <cell r="C1960">
            <v>5.21</v>
          </cell>
          <cell r="D1960" t="str">
            <v>Yes</v>
          </cell>
          <cell r="E1960" t="str">
            <v>No</v>
          </cell>
          <cell r="F1960" t="str">
            <v>No</v>
          </cell>
          <cell r="G1960">
            <v>1</v>
          </cell>
          <cell r="H1960" t="str">
            <v>No</v>
          </cell>
          <cell r="I1960">
            <v>25.175000000000001</v>
          </cell>
          <cell r="J1960" t="str">
            <v>Over Weight</v>
          </cell>
          <cell r="K1960">
            <v>5.21</v>
          </cell>
          <cell r="L1960" t="str">
            <v>Normal</v>
          </cell>
        </row>
        <row r="1961">
          <cell r="A1961" t="str">
            <v>Id1960</v>
          </cell>
          <cell r="B1961">
            <v>34.770000000000003</v>
          </cell>
          <cell r="C1961">
            <v>6.23</v>
          </cell>
          <cell r="D1961" t="str">
            <v>No</v>
          </cell>
          <cell r="E1961" t="str">
            <v>No</v>
          </cell>
          <cell r="F1961" t="str">
            <v>No</v>
          </cell>
          <cell r="G1961">
            <v>0</v>
          </cell>
          <cell r="H1961" t="str">
            <v>No</v>
          </cell>
          <cell r="I1961">
            <v>34.770000000000003</v>
          </cell>
          <cell r="J1961" t="str">
            <v>Obesity</v>
          </cell>
          <cell r="K1961">
            <v>6.23</v>
          </cell>
          <cell r="L1961" t="str">
            <v>Prediabetes</v>
          </cell>
        </row>
        <row r="1962">
          <cell r="A1962" t="str">
            <v>Id1961</v>
          </cell>
          <cell r="B1962">
            <v>27.7</v>
          </cell>
          <cell r="C1962">
            <v>5.6</v>
          </cell>
          <cell r="D1962" t="str">
            <v>No</v>
          </cell>
          <cell r="E1962" t="str">
            <v>No</v>
          </cell>
          <cell r="F1962" t="str">
            <v>No</v>
          </cell>
          <cell r="G1962">
            <v>1</v>
          </cell>
          <cell r="H1962" t="str">
            <v>No</v>
          </cell>
          <cell r="I1962">
            <v>27.7</v>
          </cell>
          <cell r="J1962" t="str">
            <v>Over Weight</v>
          </cell>
          <cell r="K1962">
            <v>5.6</v>
          </cell>
          <cell r="L1962" t="str">
            <v>Normal</v>
          </cell>
        </row>
        <row r="1963">
          <cell r="A1963" t="str">
            <v>Id1962</v>
          </cell>
          <cell r="B1963">
            <v>19.12</v>
          </cell>
          <cell r="C1963">
            <v>4.72</v>
          </cell>
          <cell r="D1963" t="str">
            <v>Yes</v>
          </cell>
          <cell r="E1963" t="str">
            <v>No</v>
          </cell>
          <cell r="F1963" t="str">
            <v>No</v>
          </cell>
          <cell r="G1963">
            <v>1</v>
          </cell>
          <cell r="H1963" t="str">
            <v>No</v>
          </cell>
          <cell r="I1963">
            <v>19.12</v>
          </cell>
          <cell r="J1963" t="str">
            <v>Normal Weight</v>
          </cell>
          <cell r="K1963">
            <v>4.72</v>
          </cell>
          <cell r="L1963" t="str">
            <v>Normal</v>
          </cell>
        </row>
        <row r="1964">
          <cell r="A1964" t="str">
            <v>Id1963</v>
          </cell>
          <cell r="B1964">
            <v>32.67</v>
          </cell>
          <cell r="C1964">
            <v>4.67</v>
          </cell>
          <cell r="D1964" t="str">
            <v>No</v>
          </cell>
          <cell r="E1964" t="str">
            <v>No</v>
          </cell>
          <cell r="F1964" t="str">
            <v>Yes</v>
          </cell>
          <cell r="G1964">
            <v>1</v>
          </cell>
          <cell r="H1964" t="str">
            <v>No</v>
          </cell>
          <cell r="I1964">
            <v>32.67</v>
          </cell>
          <cell r="J1964" t="str">
            <v>Obesity</v>
          </cell>
          <cell r="K1964">
            <v>4.67</v>
          </cell>
          <cell r="L1964" t="str">
            <v>Normal</v>
          </cell>
        </row>
        <row r="1965">
          <cell r="A1965" t="str">
            <v>Id1964</v>
          </cell>
          <cell r="B1965">
            <v>28.5</v>
          </cell>
          <cell r="C1965">
            <v>6.11</v>
          </cell>
          <cell r="D1965" t="str">
            <v>No</v>
          </cell>
          <cell r="E1965" t="str">
            <v>No</v>
          </cell>
          <cell r="F1965" t="str">
            <v>No</v>
          </cell>
          <cell r="G1965">
            <v>1</v>
          </cell>
          <cell r="H1965" t="str">
            <v>No</v>
          </cell>
          <cell r="I1965">
            <v>28.5</v>
          </cell>
          <cell r="J1965" t="str">
            <v>Over Weight</v>
          </cell>
          <cell r="K1965">
            <v>6.11</v>
          </cell>
          <cell r="L1965" t="str">
            <v>Prediabetes</v>
          </cell>
        </row>
        <row r="1966">
          <cell r="A1966" t="str">
            <v>Id1965</v>
          </cell>
          <cell r="B1966">
            <v>39.270000000000003</v>
          </cell>
          <cell r="C1966">
            <v>6.25</v>
          </cell>
          <cell r="D1966" t="str">
            <v>No</v>
          </cell>
          <cell r="E1966" t="str">
            <v>No</v>
          </cell>
          <cell r="F1966" t="str">
            <v>No</v>
          </cell>
          <cell r="G1966">
            <v>0</v>
          </cell>
          <cell r="H1966" t="str">
            <v>No</v>
          </cell>
          <cell r="I1966">
            <v>39.270000000000003</v>
          </cell>
          <cell r="J1966" t="str">
            <v>Obesity</v>
          </cell>
          <cell r="K1966">
            <v>6.25</v>
          </cell>
          <cell r="L1966" t="str">
            <v>Prediabetes</v>
          </cell>
        </row>
        <row r="1967">
          <cell r="A1967" t="str">
            <v>Id1966</v>
          </cell>
          <cell r="B1967">
            <v>32.49</v>
          </cell>
          <cell r="C1967">
            <v>4</v>
          </cell>
          <cell r="D1967" t="str">
            <v>Yes</v>
          </cell>
          <cell r="E1967" t="str">
            <v>No</v>
          </cell>
          <cell r="F1967" t="str">
            <v>No</v>
          </cell>
          <cell r="G1967">
            <v>0</v>
          </cell>
          <cell r="H1967" t="str">
            <v>No</v>
          </cell>
          <cell r="I1967">
            <v>32.49</v>
          </cell>
          <cell r="J1967" t="str">
            <v>Obesity</v>
          </cell>
          <cell r="K1967">
            <v>4</v>
          </cell>
          <cell r="L1967" t="str">
            <v>Normal</v>
          </cell>
        </row>
        <row r="1968">
          <cell r="A1968" t="str">
            <v>Id1967</v>
          </cell>
          <cell r="B1968">
            <v>23.7</v>
          </cell>
          <cell r="C1968">
            <v>5.55</v>
          </cell>
          <cell r="D1968" t="str">
            <v>Yes</v>
          </cell>
          <cell r="E1968" t="str">
            <v>No</v>
          </cell>
          <cell r="F1968" t="str">
            <v>No</v>
          </cell>
          <cell r="G1968">
            <v>0</v>
          </cell>
          <cell r="H1968" t="str">
            <v>No</v>
          </cell>
          <cell r="I1968">
            <v>23.7</v>
          </cell>
          <cell r="J1968" t="str">
            <v>Normal Weight</v>
          </cell>
          <cell r="K1968">
            <v>5.55</v>
          </cell>
          <cell r="L1968" t="str">
            <v>Normal</v>
          </cell>
        </row>
        <row r="1969">
          <cell r="A1969" t="str">
            <v>Id1968</v>
          </cell>
          <cell r="B1969">
            <v>30.4</v>
          </cell>
          <cell r="C1969">
            <v>5.95</v>
          </cell>
          <cell r="D1969" t="str">
            <v>No</v>
          </cell>
          <cell r="E1969" t="str">
            <v>yes</v>
          </cell>
          <cell r="F1969" t="str">
            <v>No</v>
          </cell>
          <cell r="G1969">
            <v>1</v>
          </cell>
          <cell r="H1969" t="str">
            <v>No</v>
          </cell>
          <cell r="I1969">
            <v>30.4</v>
          </cell>
          <cell r="J1969" t="str">
            <v>Obesity</v>
          </cell>
          <cell r="K1969">
            <v>5.95</v>
          </cell>
          <cell r="L1969" t="str">
            <v>Prediabetes</v>
          </cell>
        </row>
        <row r="1970">
          <cell r="A1970" t="str">
            <v>Id1969</v>
          </cell>
          <cell r="B1970">
            <v>38.94</v>
          </cell>
          <cell r="C1970">
            <v>4.3600000000000003</v>
          </cell>
          <cell r="D1970" t="str">
            <v>No</v>
          </cell>
          <cell r="E1970" t="str">
            <v>No</v>
          </cell>
          <cell r="F1970" t="str">
            <v>Yes</v>
          </cell>
          <cell r="G1970">
            <v>1</v>
          </cell>
          <cell r="H1970" t="str">
            <v>No</v>
          </cell>
          <cell r="I1970">
            <v>38.94</v>
          </cell>
          <cell r="J1970" t="str">
            <v>Obesity</v>
          </cell>
          <cell r="K1970">
            <v>4.3600000000000003</v>
          </cell>
          <cell r="L1970" t="str">
            <v>Normal</v>
          </cell>
        </row>
        <row r="1971">
          <cell r="A1971" t="str">
            <v>Id1970</v>
          </cell>
          <cell r="B1971">
            <v>31.02</v>
          </cell>
          <cell r="C1971">
            <v>4.84</v>
          </cell>
          <cell r="D1971" t="str">
            <v>No</v>
          </cell>
          <cell r="E1971" t="str">
            <v>No</v>
          </cell>
          <cell r="F1971" t="str">
            <v>Yes</v>
          </cell>
          <cell r="G1971">
            <v>1</v>
          </cell>
          <cell r="H1971" t="str">
            <v>No</v>
          </cell>
          <cell r="I1971">
            <v>31.02</v>
          </cell>
          <cell r="J1971" t="str">
            <v>Obesity</v>
          </cell>
          <cell r="K1971">
            <v>4.84</v>
          </cell>
          <cell r="L1971" t="str">
            <v>Normal</v>
          </cell>
        </row>
        <row r="1972">
          <cell r="A1972" t="str">
            <v>Id1971</v>
          </cell>
          <cell r="B1972">
            <v>17.5</v>
          </cell>
          <cell r="C1972">
            <v>4.5599999999999996</v>
          </cell>
          <cell r="D1972" t="str">
            <v>No</v>
          </cell>
          <cell r="E1972" t="str">
            <v>No</v>
          </cell>
          <cell r="F1972" t="str">
            <v>No</v>
          </cell>
          <cell r="G1972">
            <v>1</v>
          </cell>
          <cell r="H1972" t="str">
            <v>No</v>
          </cell>
          <cell r="I1972">
            <v>17.5</v>
          </cell>
          <cell r="J1972" t="str">
            <v>Underweight</v>
          </cell>
          <cell r="K1972">
            <v>4.5599999999999996</v>
          </cell>
          <cell r="L1972" t="str">
            <v>Normal</v>
          </cell>
        </row>
        <row r="1973">
          <cell r="A1973" t="str">
            <v>Id1972</v>
          </cell>
          <cell r="B1973">
            <v>34.799999999999997</v>
          </cell>
          <cell r="C1973">
            <v>4.42</v>
          </cell>
          <cell r="D1973" t="str">
            <v>Yes</v>
          </cell>
          <cell r="E1973" t="str">
            <v>yes</v>
          </cell>
          <cell r="F1973" t="str">
            <v>No</v>
          </cell>
          <cell r="G1973">
            <v>2</v>
          </cell>
          <cell r="H1973" t="str">
            <v>No</v>
          </cell>
          <cell r="I1973">
            <v>34.799999999999997</v>
          </cell>
          <cell r="J1973" t="str">
            <v>Obesity</v>
          </cell>
          <cell r="K1973">
            <v>4.42</v>
          </cell>
          <cell r="L1973" t="str">
            <v>Normal</v>
          </cell>
        </row>
        <row r="1974">
          <cell r="A1974" t="str">
            <v>Id1973</v>
          </cell>
          <cell r="B1974">
            <v>17.3</v>
          </cell>
          <cell r="C1974">
            <v>7.66</v>
          </cell>
          <cell r="D1974" t="str">
            <v>Yes</v>
          </cell>
          <cell r="E1974" t="str">
            <v>No</v>
          </cell>
          <cell r="F1974" t="str">
            <v>No</v>
          </cell>
          <cell r="G1974">
            <v>1</v>
          </cell>
          <cell r="H1974" t="str">
            <v>No</v>
          </cell>
          <cell r="I1974">
            <v>17.3</v>
          </cell>
          <cell r="J1974" t="str">
            <v>Underweight</v>
          </cell>
          <cell r="K1974">
            <v>7.66</v>
          </cell>
          <cell r="L1974" t="str">
            <v>Diabetes</v>
          </cell>
        </row>
        <row r="1975">
          <cell r="A1975" t="str">
            <v>Id1974</v>
          </cell>
          <cell r="B1975">
            <v>32.25</v>
          </cell>
          <cell r="C1975">
            <v>5.2</v>
          </cell>
          <cell r="D1975" t="str">
            <v>Yes</v>
          </cell>
          <cell r="E1975" t="str">
            <v>No</v>
          </cell>
          <cell r="F1975" t="str">
            <v>No</v>
          </cell>
          <cell r="G1975">
            <v>0</v>
          </cell>
          <cell r="H1975" t="str">
            <v>No</v>
          </cell>
          <cell r="I1975">
            <v>32.25</v>
          </cell>
          <cell r="J1975" t="str">
            <v>Obesity</v>
          </cell>
          <cell r="K1975">
            <v>5.2</v>
          </cell>
          <cell r="L1975" t="str">
            <v>Normal</v>
          </cell>
        </row>
        <row r="1976">
          <cell r="A1976" t="str">
            <v>Id1975</v>
          </cell>
          <cell r="B1976">
            <v>42.4</v>
          </cell>
          <cell r="C1976">
            <v>5.53</v>
          </cell>
          <cell r="D1976" t="str">
            <v>Yes</v>
          </cell>
          <cell r="E1976" t="str">
            <v>No</v>
          </cell>
          <cell r="F1976" t="str">
            <v>No</v>
          </cell>
          <cell r="G1976">
            <v>0</v>
          </cell>
          <cell r="H1976" t="str">
            <v>No</v>
          </cell>
          <cell r="I1976">
            <v>42.4</v>
          </cell>
          <cell r="J1976" t="str">
            <v>Obesity</v>
          </cell>
          <cell r="K1976">
            <v>5.53</v>
          </cell>
          <cell r="L1976" t="str">
            <v>Normal</v>
          </cell>
        </row>
        <row r="1977">
          <cell r="A1977" t="str">
            <v>Id1976</v>
          </cell>
          <cell r="B1977">
            <v>38.664999999999999</v>
          </cell>
          <cell r="C1977">
            <v>4.8600000000000003</v>
          </cell>
          <cell r="D1977" t="str">
            <v>No</v>
          </cell>
          <cell r="E1977" t="str">
            <v>yes</v>
          </cell>
          <cell r="F1977" t="str">
            <v>No</v>
          </cell>
          <cell r="G1977">
            <v>1</v>
          </cell>
          <cell r="H1977" t="str">
            <v>No</v>
          </cell>
          <cell r="I1977">
            <v>38.664999999999999</v>
          </cell>
          <cell r="J1977" t="str">
            <v>Obesity</v>
          </cell>
          <cell r="K1977">
            <v>4.8600000000000003</v>
          </cell>
          <cell r="L1977" t="str">
            <v>Normal</v>
          </cell>
        </row>
        <row r="1978">
          <cell r="A1978" t="str">
            <v>Id1977</v>
          </cell>
          <cell r="B1978">
            <v>29.92</v>
          </cell>
          <cell r="C1978">
            <v>5.49</v>
          </cell>
          <cell r="D1978" t="str">
            <v>Yes</v>
          </cell>
          <cell r="E1978" t="str">
            <v>No</v>
          </cell>
          <cell r="F1978" t="str">
            <v>No</v>
          </cell>
          <cell r="G1978">
            <v>0</v>
          </cell>
          <cell r="H1978" t="str">
            <v>No</v>
          </cell>
          <cell r="I1978">
            <v>29.92</v>
          </cell>
          <cell r="J1978" t="str">
            <v>Over Weight</v>
          </cell>
          <cell r="K1978">
            <v>5.49</v>
          </cell>
          <cell r="L1978" t="str">
            <v>Normal</v>
          </cell>
        </row>
        <row r="1979">
          <cell r="A1979" t="str">
            <v>Id1978</v>
          </cell>
          <cell r="B1979">
            <v>29.48</v>
          </cell>
          <cell r="C1979">
            <v>4.09</v>
          </cell>
          <cell r="D1979" t="str">
            <v>Yes</v>
          </cell>
          <cell r="E1979" t="str">
            <v>No</v>
          </cell>
          <cell r="F1979" t="str">
            <v>No</v>
          </cell>
          <cell r="G1979">
            <v>0</v>
          </cell>
          <cell r="H1979" t="str">
            <v>No</v>
          </cell>
          <cell r="I1979">
            <v>29.48</v>
          </cell>
          <cell r="J1979" t="str">
            <v>Over Weight</v>
          </cell>
          <cell r="K1979">
            <v>4.09</v>
          </cell>
          <cell r="L1979" t="str">
            <v>Normal</v>
          </cell>
        </row>
        <row r="1980">
          <cell r="A1980" t="str">
            <v>Id1979</v>
          </cell>
          <cell r="B1980">
            <v>28.785</v>
          </cell>
          <cell r="C1980">
            <v>4.3099999999999996</v>
          </cell>
          <cell r="D1980" t="str">
            <v>Yes</v>
          </cell>
          <cell r="E1980" t="str">
            <v>No</v>
          </cell>
          <cell r="F1980" t="str">
            <v>No</v>
          </cell>
          <cell r="G1980">
            <v>0</v>
          </cell>
          <cell r="H1980" t="str">
            <v>No</v>
          </cell>
          <cell r="I1980">
            <v>28.785</v>
          </cell>
          <cell r="J1980" t="str">
            <v>Over Weight</v>
          </cell>
          <cell r="K1980">
            <v>4.3099999999999996</v>
          </cell>
          <cell r="L1980" t="str">
            <v>Normal</v>
          </cell>
        </row>
        <row r="1981">
          <cell r="A1981" t="str">
            <v>Id1980</v>
          </cell>
          <cell r="B1981">
            <v>19.8</v>
          </cell>
          <cell r="C1981">
            <v>4</v>
          </cell>
          <cell r="D1981" t="str">
            <v>Yes</v>
          </cell>
          <cell r="E1981" t="str">
            <v>No</v>
          </cell>
          <cell r="F1981" t="str">
            <v>No</v>
          </cell>
          <cell r="G1981">
            <v>0</v>
          </cell>
          <cell r="H1981" t="str">
            <v>No</v>
          </cell>
          <cell r="I1981">
            <v>19.8</v>
          </cell>
          <cell r="J1981" t="str">
            <v>Normal Weight</v>
          </cell>
          <cell r="K1981">
            <v>4</v>
          </cell>
          <cell r="L1981" t="str">
            <v>Normal</v>
          </cell>
        </row>
        <row r="1982">
          <cell r="A1982" t="str">
            <v>Id1981</v>
          </cell>
          <cell r="B1982">
            <v>35.53</v>
          </cell>
          <cell r="C1982">
            <v>4.68</v>
          </cell>
          <cell r="D1982" t="str">
            <v>No</v>
          </cell>
          <cell r="E1982" t="str">
            <v>No</v>
          </cell>
          <cell r="F1982" t="str">
            <v>Yes</v>
          </cell>
          <cell r="G1982">
            <v>1</v>
          </cell>
          <cell r="H1982" t="str">
            <v>No</v>
          </cell>
          <cell r="I1982">
            <v>35.53</v>
          </cell>
          <cell r="J1982" t="str">
            <v>Obesity</v>
          </cell>
          <cell r="K1982">
            <v>4.68</v>
          </cell>
          <cell r="L1982" t="str">
            <v>Normal</v>
          </cell>
        </row>
        <row r="1983">
          <cell r="A1983" t="str">
            <v>Id1982</v>
          </cell>
          <cell r="B1983">
            <v>21.47</v>
          </cell>
          <cell r="C1983">
            <v>4.0199999999999996</v>
          </cell>
          <cell r="D1983" t="str">
            <v>Yes</v>
          </cell>
          <cell r="E1983" t="str">
            <v>No</v>
          </cell>
          <cell r="F1983" t="str">
            <v>No</v>
          </cell>
          <cell r="G1983">
            <v>1</v>
          </cell>
          <cell r="H1983" t="str">
            <v>No</v>
          </cell>
          <cell r="I1983">
            <v>21.47</v>
          </cell>
          <cell r="J1983" t="str">
            <v>Normal Weight</v>
          </cell>
          <cell r="K1983">
            <v>4.0199999999999996</v>
          </cell>
          <cell r="L1983" t="str">
            <v>Normal</v>
          </cell>
        </row>
        <row r="1984">
          <cell r="A1984" t="str">
            <v>Id1983</v>
          </cell>
          <cell r="B1984">
            <v>25.9</v>
          </cell>
          <cell r="C1984">
            <v>5.12</v>
          </cell>
          <cell r="D1984" t="str">
            <v>No</v>
          </cell>
          <cell r="E1984" t="str">
            <v>No</v>
          </cell>
          <cell r="F1984" t="str">
            <v>Yes</v>
          </cell>
          <cell r="G1984">
            <v>1</v>
          </cell>
          <cell r="H1984" t="str">
            <v>No</v>
          </cell>
          <cell r="I1984">
            <v>25.9</v>
          </cell>
          <cell r="J1984" t="str">
            <v>Over Weight</v>
          </cell>
          <cell r="K1984">
            <v>5.12</v>
          </cell>
          <cell r="L1984" t="str">
            <v>Normal</v>
          </cell>
        </row>
        <row r="1985">
          <cell r="A1985" t="str">
            <v>Id1984</v>
          </cell>
          <cell r="B1985">
            <v>20.81</v>
          </cell>
          <cell r="C1985">
            <v>5.52</v>
          </cell>
          <cell r="D1985" t="str">
            <v>No</v>
          </cell>
          <cell r="E1985" t="str">
            <v>No</v>
          </cell>
          <cell r="F1985" t="str">
            <v>No</v>
          </cell>
          <cell r="G1985">
            <v>0</v>
          </cell>
          <cell r="H1985" t="str">
            <v>No</v>
          </cell>
          <cell r="I1985">
            <v>20.81</v>
          </cell>
          <cell r="J1985" t="str">
            <v>Normal Weight</v>
          </cell>
          <cell r="K1985">
            <v>5.52</v>
          </cell>
          <cell r="L1985" t="str">
            <v>Normal</v>
          </cell>
        </row>
        <row r="1986">
          <cell r="A1986" t="str">
            <v>Id1985</v>
          </cell>
          <cell r="B1986">
            <v>25.84</v>
          </cell>
          <cell r="C1986">
            <v>5.81</v>
          </cell>
          <cell r="D1986" t="str">
            <v>Yes</v>
          </cell>
          <cell r="E1986" t="str">
            <v>No</v>
          </cell>
          <cell r="F1986" t="str">
            <v>Yes</v>
          </cell>
          <cell r="G1986">
            <v>1</v>
          </cell>
          <cell r="H1986" t="str">
            <v>No</v>
          </cell>
          <cell r="I1986">
            <v>25.84</v>
          </cell>
          <cell r="J1986" t="str">
            <v>Over Weight</v>
          </cell>
          <cell r="K1986">
            <v>5.81</v>
          </cell>
          <cell r="L1986" t="str">
            <v>Prediabetes</v>
          </cell>
        </row>
        <row r="1987">
          <cell r="A1987" t="str">
            <v>Id1986</v>
          </cell>
          <cell r="B1987">
            <v>30.95</v>
          </cell>
          <cell r="C1987">
            <v>5.16</v>
          </cell>
          <cell r="D1987" t="str">
            <v>No</v>
          </cell>
          <cell r="E1987" t="str">
            <v>No</v>
          </cell>
          <cell r="F1987" t="str">
            <v>Yes</v>
          </cell>
          <cell r="G1987">
            <v>1</v>
          </cell>
          <cell r="H1987" t="str">
            <v>No</v>
          </cell>
          <cell r="I1987">
            <v>30.95</v>
          </cell>
          <cell r="J1987" t="str">
            <v>Obesity</v>
          </cell>
          <cell r="K1987">
            <v>5.16</v>
          </cell>
          <cell r="L1987" t="str">
            <v>Normal</v>
          </cell>
        </row>
        <row r="1988">
          <cell r="A1988" t="str">
            <v>Id1987</v>
          </cell>
          <cell r="B1988">
            <v>30.54</v>
          </cell>
          <cell r="C1988">
            <v>5</v>
          </cell>
          <cell r="D1988" t="str">
            <v>No</v>
          </cell>
          <cell r="E1988" t="str">
            <v>No</v>
          </cell>
          <cell r="F1988" t="str">
            <v>Yes</v>
          </cell>
          <cell r="G1988">
            <v>1</v>
          </cell>
          <cell r="H1988" t="str">
            <v>No</v>
          </cell>
          <cell r="I1988">
            <v>30.54</v>
          </cell>
          <cell r="J1988" t="str">
            <v>Obesity</v>
          </cell>
          <cell r="K1988">
            <v>5</v>
          </cell>
          <cell r="L1988" t="str">
            <v>Normal</v>
          </cell>
        </row>
        <row r="1989">
          <cell r="A1989" t="str">
            <v>Id1988</v>
          </cell>
          <cell r="B1989">
            <v>33.914999999999999</v>
          </cell>
          <cell r="C1989">
            <v>5.84</v>
          </cell>
          <cell r="D1989" t="str">
            <v>Yes</v>
          </cell>
          <cell r="E1989" t="str">
            <v>No</v>
          </cell>
          <cell r="F1989" t="str">
            <v>No</v>
          </cell>
          <cell r="G1989">
            <v>0</v>
          </cell>
          <cell r="H1989" t="str">
            <v>No</v>
          </cell>
          <cell r="I1989">
            <v>33.914999999999999</v>
          </cell>
          <cell r="J1989" t="str">
            <v>Obesity</v>
          </cell>
          <cell r="K1989">
            <v>5.84</v>
          </cell>
          <cell r="L1989" t="str">
            <v>Prediabetes</v>
          </cell>
        </row>
        <row r="1990">
          <cell r="A1990" t="str">
            <v>Id1989</v>
          </cell>
          <cell r="B1990">
            <v>33.31</v>
          </cell>
          <cell r="C1990">
            <v>4.1900000000000004</v>
          </cell>
          <cell r="D1990" t="str">
            <v>No</v>
          </cell>
          <cell r="E1990" t="str">
            <v>No</v>
          </cell>
          <cell r="F1990" t="str">
            <v>Yes</v>
          </cell>
          <cell r="G1990">
            <v>1</v>
          </cell>
          <cell r="H1990" t="str">
            <v>No</v>
          </cell>
          <cell r="I1990">
            <v>33.31</v>
          </cell>
          <cell r="J1990" t="str">
            <v>Obesity</v>
          </cell>
          <cell r="K1990">
            <v>4.1900000000000004</v>
          </cell>
          <cell r="L1990" t="str">
            <v>Normal</v>
          </cell>
        </row>
        <row r="1991">
          <cell r="A1991" t="str">
            <v>Id1990</v>
          </cell>
          <cell r="B1991">
            <v>25.745000000000001</v>
          </cell>
          <cell r="C1991">
            <v>4.62</v>
          </cell>
          <cell r="D1991" t="str">
            <v>Yes</v>
          </cell>
          <cell r="E1991" t="str">
            <v>No</v>
          </cell>
          <cell r="F1991" t="str">
            <v>No</v>
          </cell>
          <cell r="G1991">
            <v>0</v>
          </cell>
          <cell r="H1991" t="str">
            <v>No</v>
          </cell>
          <cell r="I1991">
            <v>25.745000000000001</v>
          </cell>
          <cell r="J1991" t="str">
            <v>Over Weight</v>
          </cell>
          <cell r="K1991">
            <v>4.62</v>
          </cell>
          <cell r="L1991" t="str">
            <v>Normal</v>
          </cell>
        </row>
        <row r="1992">
          <cell r="A1992" t="str">
            <v>Id1991</v>
          </cell>
          <cell r="B1992">
            <v>37.1</v>
          </cell>
          <cell r="C1992">
            <v>6.24</v>
          </cell>
          <cell r="D1992" t="str">
            <v>No</v>
          </cell>
          <cell r="E1992" t="str">
            <v>No</v>
          </cell>
          <cell r="F1992" t="str">
            <v>No</v>
          </cell>
          <cell r="G1992">
            <v>0</v>
          </cell>
          <cell r="H1992" t="str">
            <v>No</v>
          </cell>
          <cell r="I1992">
            <v>37.1</v>
          </cell>
          <cell r="J1992" t="str">
            <v>Obesity</v>
          </cell>
          <cell r="K1992">
            <v>6.24</v>
          </cell>
          <cell r="L1992" t="str">
            <v>Prediabetes</v>
          </cell>
        </row>
        <row r="1993">
          <cell r="A1993" t="str">
            <v>Id1992</v>
          </cell>
          <cell r="B1993">
            <v>35.435000000000002</v>
          </cell>
          <cell r="C1993">
            <v>5.81</v>
          </cell>
          <cell r="D1993" t="str">
            <v>No</v>
          </cell>
          <cell r="E1993" t="str">
            <v>No</v>
          </cell>
          <cell r="F1993" t="str">
            <v>No</v>
          </cell>
          <cell r="G1993">
            <v>0</v>
          </cell>
          <cell r="H1993" t="str">
            <v>No</v>
          </cell>
          <cell r="I1993">
            <v>35.435000000000002</v>
          </cell>
          <cell r="J1993" t="str">
            <v>Obesity</v>
          </cell>
          <cell r="K1993">
            <v>5.81</v>
          </cell>
          <cell r="L1993" t="str">
            <v>Prediabetes</v>
          </cell>
        </row>
        <row r="1994">
          <cell r="A1994" t="str">
            <v>Id1993</v>
          </cell>
          <cell r="B1994">
            <v>20.399999999999999</v>
          </cell>
          <cell r="C1994">
            <v>4.83</v>
          </cell>
          <cell r="D1994" t="str">
            <v>No</v>
          </cell>
          <cell r="E1994" t="str">
            <v>No</v>
          </cell>
          <cell r="F1994" t="str">
            <v>No</v>
          </cell>
          <cell r="G1994">
            <v>0</v>
          </cell>
          <cell r="H1994" t="str">
            <v>No</v>
          </cell>
          <cell r="I1994">
            <v>20.399999999999999</v>
          </cell>
          <cell r="J1994" t="str">
            <v>Normal Weight</v>
          </cell>
          <cell r="K1994">
            <v>4.83</v>
          </cell>
          <cell r="L1994" t="str">
            <v>Normal</v>
          </cell>
        </row>
        <row r="1995">
          <cell r="A1995" t="str">
            <v>Id1994</v>
          </cell>
          <cell r="B1995">
            <v>42.13</v>
          </cell>
          <cell r="C1995">
            <v>5.72</v>
          </cell>
          <cell r="D1995" t="str">
            <v>Yes</v>
          </cell>
          <cell r="E1995" t="str">
            <v>No</v>
          </cell>
          <cell r="F1995" t="str">
            <v>Yes</v>
          </cell>
          <cell r="G1995">
            <v>1</v>
          </cell>
          <cell r="H1995" t="str">
            <v>No</v>
          </cell>
          <cell r="I1995">
            <v>42.13</v>
          </cell>
          <cell r="J1995" t="str">
            <v>Obesity</v>
          </cell>
          <cell r="K1995">
            <v>5.72</v>
          </cell>
          <cell r="L1995" t="str">
            <v>Prediabetes</v>
          </cell>
        </row>
        <row r="1996">
          <cell r="A1996" t="str">
            <v>Id1995</v>
          </cell>
          <cell r="B1996">
            <v>33.99</v>
          </cell>
          <cell r="C1996">
            <v>4.83</v>
          </cell>
          <cell r="D1996" t="str">
            <v>Yes</v>
          </cell>
          <cell r="E1996" t="str">
            <v>No</v>
          </cell>
          <cell r="F1996" t="str">
            <v>Yes</v>
          </cell>
          <cell r="G1996">
            <v>1</v>
          </cell>
          <cell r="H1996" t="str">
            <v>No</v>
          </cell>
          <cell r="I1996">
            <v>33.99</v>
          </cell>
          <cell r="J1996" t="str">
            <v>Obesity</v>
          </cell>
          <cell r="K1996">
            <v>4.83</v>
          </cell>
          <cell r="L1996" t="str">
            <v>Normal</v>
          </cell>
        </row>
        <row r="1997">
          <cell r="A1997" t="str">
            <v>Id1996</v>
          </cell>
          <cell r="B1997">
            <v>28.594999999999999</v>
          </cell>
          <cell r="C1997">
            <v>4.1399999999999997</v>
          </cell>
          <cell r="D1997" t="str">
            <v>Yes</v>
          </cell>
          <cell r="E1997" t="str">
            <v>No</v>
          </cell>
          <cell r="F1997" t="str">
            <v>Yes</v>
          </cell>
          <cell r="G1997">
            <v>1</v>
          </cell>
          <cell r="H1997" t="str">
            <v>No</v>
          </cell>
          <cell r="I1997">
            <v>28.594999999999999</v>
          </cell>
          <cell r="J1997" t="str">
            <v>Over Weight</v>
          </cell>
          <cell r="K1997">
            <v>4.1399999999999997</v>
          </cell>
          <cell r="L1997" t="str">
            <v>Normal</v>
          </cell>
        </row>
        <row r="1998">
          <cell r="A1998" t="str">
            <v>Id1997</v>
          </cell>
          <cell r="B1998">
            <v>20.8</v>
          </cell>
          <cell r="C1998">
            <v>4.07</v>
          </cell>
          <cell r="D1998" t="str">
            <v>Yes</v>
          </cell>
          <cell r="E1998" t="str">
            <v>No</v>
          </cell>
          <cell r="F1998" t="str">
            <v>Yes</v>
          </cell>
          <cell r="G1998">
            <v>1</v>
          </cell>
          <cell r="H1998" t="str">
            <v>No</v>
          </cell>
          <cell r="I1998">
            <v>20.8</v>
          </cell>
          <cell r="J1998" t="str">
            <v>Normal Weight</v>
          </cell>
          <cell r="K1998">
            <v>4.07</v>
          </cell>
          <cell r="L1998" t="str">
            <v>Normal</v>
          </cell>
        </row>
        <row r="1999">
          <cell r="A1999" t="str">
            <v>Id1998</v>
          </cell>
          <cell r="B1999">
            <v>23.465</v>
          </cell>
          <cell r="C1999">
            <v>6.26</v>
          </cell>
          <cell r="D1999" t="str">
            <v>Yes</v>
          </cell>
          <cell r="E1999" t="str">
            <v>No</v>
          </cell>
          <cell r="F1999" t="str">
            <v>Yes</v>
          </cell>
          <cell r="G1999">
            <v>1</v>
          </cell>
          <cell r="H1999" t="str">
            <v>No</v>
          </cell>
          <cell r="I1999">
            <v>23.465</v>
          </cell>
          <cell r="J1999" t="str">
            <v>Normal Weight</v>
          </cell>
          <cell r="K1999">
            <v>6.26</v>
          </cell>
          <cell r="L1999" t="str">
            <v>Prediabetes</v>
          </cell>
        </row>
        <row r="2000">
          <cell r="A2000" t="str">
            <v>Id1999</v>
          </cell>
          <cell r="B2000">
            <v>40.185000000000002</v>
          </cell>
          <cell r="C2000">
            <v>5.88</v>
          </cell>
          <cell r="D2000" t="str">
            <v>Yes</v>
          </cell>
          <cell r="E2000" t="str">
            <v>No</v>
          </cell>
          <cell r="F2000" t="str">
            <v>No</v>
          </cell>
          <cell r="G2000">
            <v>0</v>
          </cell>
          <cell r="H2000" t="str">
            <v>No</v>
          </cell>
          <cell r="I2000">
            <v>40.185000000000002</v>
          </cell>
          <cell r="J2000" t="str">
            <v>Obesity</v>
          </cell>
          <cell r="K2000">
            <v>5.88</v>
          </cell>
          <cell r="L2000" t="str">
            <v>Prediabetes</v>
          </cell>
        </row>
        <row r="2001">
          <cell r="A2001" t="str">
            <v>Id2000</v>
          </cell>
          <cell r="B2001">
            <v>21.89</v>
          </cell>
          <cell r="C2001">
            <v>5.72</v>
          </cell>
          <cell r="D2001" t="str">
            <v>Yes</v>
          </cell>
          <cell r="E2001" t="str">
            <v>No</v>
          </cell>
          <cell r="F2001" t="str">
            <v>No</v>
          </cell>
          <cell r="G2001">
            <v>0</v>
          </cell>
          <cell r="H2001" t="str">
            <v>No</v>
          </cell>
          <cell r="I2001">
            <v>21.89</v>
          </cell>
          <cell r="J2001" t="str">
            <v>Normal Weight</v>
          </cell>
          <cell r="K2001">
            <v>5.72</v>
          </cell>
          <cell r="L2001" t="str">
            <v>Prediabetes</v>
          </cell>
        </row>
        <row r="2002">
          <cell r="A2002" t="str">
            <v>Id2001</v>
          </cell>
          <cell r="B2002">
            <v>29.34</v>
          </cell>
          <cell r="C2002">
            <v>6.09</v>
          </cell>
          <cell r="D2002" t="str">
            <v>Yes</v>
          </cell>
          <cell r="E2002" t="str">
            <v>yes</v>
          </cell>
          <cell r="F2002" t="str">
            <v>No</v>
          </cell>
          <cell r="G2002">
            <v>2</v>
          </cell>
          <cell r="H2002" t="str">
            <v>No</v>
          </cell>
          <cell r="I2002">
            <v>29.34</v>
          </cell>
          <cell r="J2002" t="str">
            <v>Over Weight</v>
          </cell>
          <cell r="K2002">
            <v>6.09</v>
          </cell>
          <cell r="L2002" t="str">
            <v>Prediabetes</v>
          </cell>
        </row>
        <row r="2003">
          <cell r="A2003" t="str">
            <v>Id2002</v>
          </cell>
          <cell r="B2003">
            <v>22.61</v>
          </cell>
          <cell r="C2003">
            <v>4.25</v>
          </cell>
          <cell r="D2003" t="str">
            <v>Yes</v>
          </cell>
          <cell r="E2003" t="str">
            <v>No</v>
          </cell>
          <cell r="F2003" t="str">
            <v>No</v>
          </cell>
          <cell r="G2003">
            <v>0</v>
          </cell>
          <cell r="H2003" t="str">
            <v>No</v>
          </cell>
          <cell r="I2003">
            <v>22.61</v>
          </cell>
          <cell r="J2003" t="str">
            <v>Normal Weight</v>
          </cell>
          <cell r="K2003">
            <v>4.25</v>
          </cell>
          <cell r="L2003" t="str">
            <v>Normal</v>
          </cell>
        </row>
        <row r="2004">
          <cell r="A2004" t="str">
            <v>Id2003</v>
          </cell>
          <cell r="B2004">
            <v>22.23</v>
          </cell>
          <cell r="C2004">
            <v>6.09</v>
          </cell>
          <cell r="D2004" t="str">
            <v>Yes</v>
          </cell>
          <cell r="E2004" t="str">
            <v>No</v>
          </cell>
          <cell r="F2004" t="str">
            <v>No</v>
          </cell>
          <cell r="G2004">
            <v>0</v>
          </cell>
          <cell r="H2004" t="str">
            <v>No</v>
          </cell>
          <cell r="I2004">
            <v>22.23</v>
          </cell>
          <cell r="J2004" t="str">
            <v>Normal Weight</v>
          </cell>
          <cell r="K2004">
            <v>6.09</v>
          </cell>
          <cell r="L2004" t="str">
            <v>Prediabetes</v>
          </cell>
        </row>
        <row r="2005">
          <cell r="A2005" t="str">
            <v>Id2004</v>
          </cell>
          <cell r="B2005">
            <v>33.4</v>
          </cell>
          <cell r="C2005">
            <v>5.51</v>
          </cell>
          <cell r="D2005" t="str">
            <v>No</v>
          </cell>
          <cell r="E2005" t="str">
            <v>No</v>
          </cell>
          <cell r="F2005" t="str">
            <v>No</v>
          </cell>
          <cell r="G2005">
            <v>0</v>
          </cell>
          <cell r="H2005" t="str">
            <v>No</v>
          </cell>
          <cell r="I2005">
            <v>33.4</v>
          </cell>
          <cell r="J2005" t="str">
            <v>Obesity</v>
          </cell>
          <cell r="K2005">
            <v>5.51</v>
          </cell>
          <cell r="L2005" t="str">
            <v>Normal</v>
          </cell>
        </row>
        <row r="2006">
          <cell r="A2006" t="str">
            <v>Id2005</v>
          </cell>
          <cell r="B2006">
            <v>33.11</v>
          </cell>
          <cell r="C2006">
            <v>5.63</v>
          </cell>
          <cell r="D2006" t="str">
            <v>No</v>
          </cell>
          <cell r="E2006" t="str">
            <v>No</v>
          </cell>
          <cell r="F2006" t="str">
            <v>No</v>
          </cell>
          <cell r="G2006">
            <v>0</v>
          </cell>
          <cell r="H2006" t="str">
            <v>No</v>
          </cell>
          <cell r="I2006">
            <v>33.11</v>
          </cell>
          <cell r="J2006" t="str">
            <v>Obesity</v>
          </cell>
          <cell r="K2006">
            <v>5.63</v>
          </cell>
          <cell r="L2006" t="str">
            <v>Normal</v>
          </cell>
        </row>
        <row r="2007">
          <cell r="A2007" t="str">
            <v>Id2006</v>
          </cell>
          <cell r="B2007">
            <v>16.815000000000001</v>
          </cell>
          <cell r="C2007">
            <v>5.29</v>
          </cell>
          <cell r="D2007" t="str">
            <v>Yes</v>
          </cell>
          <cell r="E2007" t="str">
            <v>No</v>
          </cell>
          <cell r="F2007" t="str">
            <v>No</v>
          </cell>
          <cell r="G2007">
            <v>0</v>
          </cell>
          <cell r="H2007" t="str">
            <v>No</v>
          </cell>
          <cell r="I2007">
            <v>16.815000000000001</v>
          </cell>
          <cell r="J2007" t="str">
            <v>Underweight</v>
          </cell>
          <cell r="K2007">
            <v>5.29</v>
          </cell>
          <cell r="L2007" t="str">
            <v>Normal</v>
          </cell>
        </row>
        <row r="2008">
          <cell r="A2008" t="str">
            <v>Id2007</v>
          </cell>
          <cell r="B2008">
            <v>25.61</v>
          </cell>
          <cell r="C2008">
            <v>4</v>
          </cell>
          <cell r="D2008" t="str">
            <v>No</v>
          </cell>
          <cell r="E2008" t="str">
            <v>No</v>
          </cell>
          <cell r="F2008" t="str">
            <v>Yes</v>
          </cell>
          <cell r="G2008">
            <v>1</v>
          </cell>
          <cell r="H2008" t="str">
            <v>No</v>
          </cell>
          <cell r="I2008">
            <v>25.61</v>
          </cell>
          <cell r="J2008" t="str">
            <v>Over Weight</v>
          </cell>
          <cell r="K2008">
            <v>4</v>
          </cell>
          <cell r="L2008" t="str">
            <v>Normal</v>
          </cell>
        </row>
        <row r="2009">
          <cell r="A2009" t="str">
            <v>Id2008</v>
          </cell>
          <cell r="B2009">
            <v>25.8</v>
          </cell>
          <cell r="C2009">
            <v>5.49</v>
          </cell>
          <cell r="D2009" t="str">
            <v>No</v>
          </cell>
          <cell r="E2009" t="str">
            <v>No</v>
          </cell>
          <cell r="F2009" t="str">
            <v>No</v>
          </cell>
          <cell r="G2009">
            <v>0</v>
          </cell>
          <cell r="H2009" t="str">
            <v>No</v>
          </cell>
          <cell r="I2009">
            <v>25.8</v>
          </cell>
          <cell r="J2009" t="str">
            <v>Over Weight</v>
          </cell>
          <cell r="K2009">
            <v>5.49</v>
          </cell>
          <cell r="L2009" t="str">
            <v>Normal</v>
          </cell>
        </row>
        <row r="2010">
          <cell r="A2010" t="str">
            <v>Id2009</v>
          </cell>
          <cell r="B2010">
            <v>27.39</v>
          </cell>
          <cell r="C2010">
            <v>5.34</v>
          </cell>
          <cell r="D2010" t="str">
            <v>No</v>
          </cell>
          <cell r="E2010" t="str">
            <v>No</v>
          </cell>
          <cell r="F2010" t="str">
            <v>No</v>
          </cell>
          <cell r="G2010">
            <v>0</v>
          </cell>
          <cell r="H2010" t="str">
            <v>No</v>
          </cell>
          <cell r="I2010">
            <v>27.39</v>
          </cell>
          <cell r="J2010" t="str">
            <v>Over Weight</v>
          </cell>
          <cell r="K2010">
            <v>5.34</v>
          </cell>
          <cell r="L2010" t="str">
            <v>Normal</v>
          </cell>
        </row>
        <row r="2011">
          <cell r="A2011" t="str">
            <v>Id2010</v>
          </cell>
          <cell r="B2011">
            <v>17.03</v>
          </cell>
          <cell r="C2011">
            <v>4.12</v>
          </cell>
          <cell r="D2011" t="str">
            <v>No</v>
          </cell>
          <cell r="E2011" t="str">
            <v>No</v>
          </cell>
          <cell r="F2011" t="str">
            <v>No</v>
          </cell>
          <cell r="G2011">
            <v>1</v>
          </cell>
          <cell r="H2011" t="str">
            <v>No</v>
          </cell>
          <cell r="I2011">
            <v>17.03</v>
          </cell>
          <cell r="J2011" t="str">
            <v>Underweight</v>
          </cell>
          <cell r="K2011">
            <v>4.12</v>
          </cell>
          <cell r="L2011" t="str">
            <v>Normal</v>
          </cell>
        </row>
        <row r="2012">
          <cell r="A2012" t="str">
            <v>Id2011</v>
          </cell>
          <cell r="B2012">
            <v>23.75</v>
          </cell>
          <cell r="C2012">
            <v>5.49</v>
          </cell>
          <cell r="D2012" t="str">
            <v>Yes</v>
          </cell>
          <cell r="E2012" t="str">
            <v>No</v>
          </cell>
          <cell r="F2012" t="str">
            <v>No</v>
          </cell>
          <cell r="G2012">
            <v>0</v>
          </cell>
          <cell r="H2012" t="str">
            <v>No</v>
          </cell>
          <cell r="I2012">
            <v>23.75</v>
          </cell>
          <cell r="J2012" t="str">
            <v>Normal Weight</v>
          </cell>
          <cell r="K2012">
            <v>5.49</v>
          </cell>
          <cell r="L2012" t="str">
            <v>Normal</v>
          </cell>
        </row>
        <row r="2013">
          <cell r="A2013" t="str">
            <v>Id2012</v>
          </cell>
          <cell r="B2013">
            <v>26.03</v>
          </cell>
          <cell r="C2013">
            <v>5.1100000000000003</v>
          </cell>
          <cell r="D2013" t="str">
            <v>Yes</v>
          </cell>
          <cell r="E2013" t="str">
            <v>No</v>
          </cell>
          <cell r="F2013" t="str">
            <v>No</v>
          </cell>
          <cell r="G2013">
            <v>1</v>
          </cell>
          <cell r="H2013" t="str">
            <v>No</v>
          </cell>
          <cell r="I2013">
            <v>26.03</v>
          </cell>
          <cell r="J2013" t="str">
            <v>Over Weight</v>
          </cell>
          <cell r="K2013">
            <v>5.1100000000000003</v>
          </cell>
          <cell r="L2013" t="str">
            <v>Normal</v>
          </cell>
        </row>
        <row r="2014">
          <cell r="A2014" t="str">
            <v>Id2013</v>
          </cell>
          <cell r="B2014">
            <v>16.079999999999998</v>
          </cell>
          <cell r="C2014">
            <v>5.94</v>
          </cell>
          <cell r="D2014" t="str">
            <v>No</v>
          </cell>
          <cell r="E2014" t="str">
            <v>No</v>
          </cell>
          <cell r="F2014" t="str">
            <v>No</v>
          </cell>
          <cell r="G2014">
            <v>0</v>
          </cell>
          <cell r="H2014" t="str">
            <v>No</v>
          </cell>
          <cell r="I2014">
            <v>16.079999999999998</v>
          </cell>
          <cell r="J2014" t="str">
            <v>Underweight</v>
          </cell>
          <cell r="K2014">
            <v>5.94</v>
          </cell>
          <cell r="L2014" t="str">
            <v>Prediabetes</v>
          </cell>
        </row>
        <row r="2015">
          <cell r="A2015" t="str">
            <v>Id2014</v>
          </cell>
          <cell r="B2015">
            <v>30.875</v>
          </cell>
          <cell r="C2015">
            <v>5.54</v>
          </cell>
          <cell r="D2015" t="str">
            <v>No</v>
          </cell>
          <cell r="E2015" t="str">
            <v>No</v>
          </cell>
          <cell r="F2015" t="str">
            <v>No</v>
          </cell>
          <cell r="G2015">
            <v>0</v>
          </cell>
          <cell r="H2015" t="str">
            <v>No</v>
          </cell>
          <cell r="I2015">
            <v>30.875</v>
          </cell>
          <cell r="J2015" t="str">
            <v>Obesity</v>
          </cell>
          <cell r="K2015">
            <v>5.54</v>
          </cell>
          <cell r="L2015" t="str">
            <v>Normal</v>
          </cell>
        </row>
        <row r="2016">
          <cell r="A2016" t="str">
            <v>Id2015</v>
          </cell>
          <cell r="B2016">
            <v>31.79</v>
          </cell>
          <cell r="C2016">
            <v>7.09</v>
          </cell>
          <cell r="D2016" t="str">
            <v>No</v>
          </cell>
          <cell r="E2016" t="str">
            <v>No</v>
          </cell>
          <cell r="F2016" t="str">
            <v>No</v>
          </cell>
          <cell r="G2016">
            <v>0</v>
          </cell>
          <cell r="H2016" t="str">
            <v>No</v>
          </cell>
          <cell r="I2016">
            <v>31.79</v>
          </cell>
          <cell r="J2016" t="str">
            <v>Obesity</v>
          </cell>
          <cell r="K2016">
            <v>7.09</v>
          </cell>
          <cell r="L2016" t="str">
            <v>Diabetes</v>
          </cell>
        </row>
        <row r="2017">
          <cell r="A2017" t="str">
            <v>Id2016</v>
          </cell>
          <cell r="B2017">
            <v>28.48</v>
          </cell>
          <cell r="C2017">
            <v>6.22</v>
          </cell>
          <cell r="D2017" t="str">
            <v>Yes</v>
          </cell>
          <cell r="E2017" t="str">
            <v>No</v>
          </cell>
          <cell r="F2017" t="str">
            <v>Yes</v>
          </cell>
          <cell r="G2017">
            <v>1</v>
          </cell>
          <cell r="H2017" t="str">
            <v>No</v>
          </cell>
          <cell r="I2017">
            <v>28.48</v>
          </cell>
          <cell r="J2017" t="str">
            <v>Over Weight</v>
          </cell>
          <cell r="K2017">
            <v>6.22</v>
          </cell>
          <cell r="L2017" t="str">
            <v>Prediabetes</v>
          </cell>
        </row>
        <row r="2018">
          <cell r="A2018" t="str">
            <v>Id2017</v>
          </cell>
          <cell r="B2018">
            <v>26.6</v>
          </cell>
          <cell r="C2018">
            <v>4.33</v>
          </cell>
          <cell r="D2018" t="str">
            <v>No</v>
          </cell>
          <cell r="E2018" t="str">
            <v>No</v>
          </cell>
          <cell r="F2018" t="str">
            <v>No</v>
          </cell>
          <cell r="G2018">
            <v>1</v>
          </cell>
          <cell r="H2018" t="str">
            <v>No</v>
          </cell>
          <cell r="I2018">
            <v>26.6</v>
          </cell>
          <cell r="J2018" t="str">
            <v>Over Weight</v>
          </cell>
          <cell r="K2018">
            <v>4.33</v>
          </cell>
          <cell r="L2018" t="str">
            <v>Normal</v>
          </cell>
        </row>
        <row r="2019">
          <cell r="A2019" t="str">
            <v>Id2018</v>
          </cell>
          <cell r="B2019">
            <v>25.27</v>
          </cell>
          <cell r="C2019">
            <v>5.83</v>
          </cell>
          <cell r="D2019" t="str">
            <v>No</v>
          </cell>
          <cell r="E2019" t="str">
            <v>No</v>
          </cell>
          <cell r="F2019" t="str">
            <v>No</v>
          </cell>
          <cell r="G2019">
            <v>1</v>
          </cell>
          <cell r="H2019" t="str">
            <v>No</v>
          </cell>
          <cell r="I2019">
            <v>25.27</v>
          </cell>
          <cell r="J2019" t="str">
            <v>Over Weight</v>
          </cell>
          <cell r="K2019">
            <v>5.83</v>
          </cell>
          <cell r="L2019" t="str">
            <v>Prediabetes</v>
          </cell>
        </row>
        <row r="2020">
          <cell r="A2020" t="str">
            <v>Id2019</v>
          </cell>
          <cell r="B2020">
            <v>34.484999999999999</v>
          </cell>
          <cell r="C2020">
            <v>4.7</v>
          </cell>
          <cell r="D2020" t="str">
            <v>Yes</v>
          </cell>
          <cell r="E2020" t="str">
            <v>No</v>
          </cell>
          <cell r="F2020" t="str">
            <v>Yes</v>
          </cell>
          <cell r="G2020">
            <v>1</v>
          </cell>
          <cell r="H2020" t="str">
            <v>No</v>
          </cell>
          <cell r="I2020">
            <v>34.484999999999999</v>
          </cell>
          <cell r="J2020" t="str">
            <v>Obesity</v>
          </cell>
          <cell r="K2020">
            <v>4.7</v>
          </cell>
          <cell r="L2020" t="str">
            <v>Normal</v>
          </cell>
        </row>
        <row r="2021">
          <cell r="A2021" t="str">
            <v>Id2020</v>
          </cell>
          <cell r="B2021">
            <v>15.57</v>
          </cell>
          <cell r="C2021">
            <v>4.07</v>
          </cell>
          <cell r="D2021" t="str">
            <v>Yes</v>
          </cell>
          <cell r="E2021" t="str">
            <v>No</v>
          </cell>
          <cell r="F2021" t="str">
            <v>No</v>
          </cell>
          <cell r="G2021">
            <v>1</v>
          </cell>
          <cell r="H2021" t="str">
            <v>No</v>
          </cell>
          <cell r="I2021">
            <v>15.57</v>
          </cell>
          <cell r="J2021" t="str">
            <v>Underweight</v>
          </cell>
          <cell r="K2021">
            <v>4.07</v>
          </cell>
          <cell r="L2021" t="str">
            <v>Normal</v>
          </cell>
        </row>
        <row r="2022">
          <cell r="A2022" t="str">
            <v>Id2021</v>
          </cell>
          <cell r="B2022">
            <v>30.36</v>
          </cell>
          <cell r="C2022">
            <v>9.39</v>
          </cell>
          <cell r="D2022" t="str">
            <v>No</v>
          </cell>
          <cell r="E2022" t="str">
            <v>No</v>
          </cell>
          <cell r="F2022" t="str">
            <v>No</v>
          </cell>
          <cell r="G2022">
            <v>0</v>
          </cell>
          <cell r="H2022" t="str">
            <v>No</v>
          </cell>
          <cell r="I2022">
            <v>30.36</v>
          </cell>
          <cell r="J2022" t="str">
            <v>Obesity</v>
          </cell>
          <cell r="K2022">
            <v>9.39</v>
          </cell>
          <cell r="L2022" t="str">
            <v>Diabetes</v>
          </cell>
        </row>
        <row r="2023">
          <cell r="A2023" t="str">
            <v>Id2022</v>
          </cell>
          <cell r="B2023">
            <v>19.37</v>
          </cell>
          <cell r="C2023">
            <v>4.18</v>
          </cell>
          <cell r="D2023" t="str">
            <v>No</v>
          </cell>
          <cell r="E2023" t="str">
            <v>No</v>
          </cell>
          <cell r="F2023" t="str">
            <v>No</v>
          </cell>
          <cell r="G2023">
            <v>0</v>
          </cell>
          <cell r="H2023" t="str">
            <v>No</v>
          </cell>
          <cell r="I2023">
            <v>19.37</v>
          </cell>
          <cell r="J2023" t="str">
            <v>Normal Weight</v>
          </cell>
          <cell r="K2023">
            <v>4.18</v>
          </cell>
          <cell r="L2023" t="str">
            <v>Normal</v>
          </cell>
        </row>
        <row r="2024">
          <cell r="A2024" t="str">
            <v>Id2023</v>
          </cell>
          <cell r="B2024">
            <v>16.71</v>
          </cell>
          <cell r="C2024">
            <v>4.18</v>
          </cell>
          <cell r="D2024" t="str">
            <v>No</v>
          </cell>
          <cell r="E2024" t="str">
            <v>No</v>
          </cell>
          <cell r="F2024" t="str">
            <v>No</v>
          </cell>
          <cell r="G2024">
            <v>1</v>
          </cell>
          <cell r="H2024" t="str">
            <v>No</v>
          </cell>
          <cell r="I2024">
            <v>16.71</v>
          </cell>
          <cell r="J2024" t="str">
            <v>Underweight</v>
          </cell>
          <cell r="K2024">
            <v>4.18</v>
          </cell>
          <cell r="L2024" t="str">
            <v>Normal</v>
          </cell>
        </row>
        <row r="2025">
          <cell r="A2025" t="str">
            <v>Id2024</v>
          </cell>
          <cell r="B2025">
            <v>24.1</v>
          </cell>
          <cell r="C2025">
            <v>4.4000000000000004</v>
          </cell>
          <cell r="D2025" t="str">
            <v>Yes</v>
          </cell>
          <cell r="E2025" t="str">
            <v>No</v>
          </cell>
          <cell r="F2025" t="str">
            <v>No</v>
          </cell>
          <cell r="G2025">
            <v>1</v>
          </cell>
          <cell r="H2025" t="str">
            <v>No</v>
          </cell>
          <cell r="I2025">
            <v>24.1</v>
          </cell>
          <cell r="J2025" t="str">
            <v>Normal Weight</v>
          </cell>
          <cell r="K2025">
            <v>4.4000000000000004</v>
          </cell>
          <cell r="L2025" t="str">
            <v>Normal</v>
          </cell>
        </row>
        <row r="2026">
          <cell r="A2026" t="str">
            <v>Id2025</v>
          </cell>
          <cell r="B2026">
            <v>29.77</v>
          </cell>
          <cell r="C2026">
            <v>9.9</v>
          </cell>
          <cell r="D2026" t="str">
            <v>No</v>
          </cell>
          <cell r="E2026" t="str">
            <v>No</v>
          </cell>
          <cell r="F2026" t="str">
            <v>No</v>
          </cell>
          <cell r="G2026">
            <v>0</v>
          </cell>
          <cell r="H2026" t="str">
            <v>No</v>
          </cell>
          <cell r="I2026">
            <v>29.77</v>
          </cell>
          <cell r="J2026" t="str">
            <v>Over Weight</v>
          </cell>
          <cell r="K2026">
            <v>9.9</v>
          </cell>
          <cell r="L2026" t="str">
            <v>Diabetes</v>
          </cell>
        </row>
        <row r="2027">
          <cell r="A2027" t="str">
            <v>Id2026</v>
          </cell>
          <cell r="B2027">
            <v>46.53</v>
          </cell>
          <cell r="C2027">
            <v>4.84</v>
          </cell>
          <cell r="D2027" t="str">
            <v>Yes</v>
          </cell>
          <cell r="E2027" t="str">
            <v>No</v>
          </cell>
          <cell r="F2027" t="str">
            <v>No</v>
          </cell>
          <cell r="G2027">
            <v>0</v>
          </cell>
          <cell r="H2027" t="str">
            <v>No</v>
          </cell>
          <cell r="I2027">
            <v>46.53</v>
          </cell>
          <cell r="J2027" t="str">
            <v>Obesity</v>
          </cell>
          <cell r="K2027">
            <v>4.84</v>
          </cell>
          <cell r="L2027" t="str">
            <v>Normal</v>
          </cell>
        </row>
        <row r="2028">
          <cell r="A2028" t="str">
            <v>Id2027</v>
          </cell>
          <cell r="B2028">
            <v>23.4</v>
          </cell>
          <cell r="C2028">
            <v>5.53</v>
          </cell>
          <cell r="D2028" t="str">
            <v>No</v>
          </cell>
          <cell r="E2028" t="str">
            <v>No</v>
          </cell>
          <cell r="F2028" t="str">
            <v>Yes</v>
          </cell>
          <cell r="G2028">
            <v>1</v>
          </cell>
          <cell r="H2028" t="str">
            <v>No</v>
          </cell>
          <cell r="I2028">
            <v>23.4</v>
          </cell>
          <cell r="J2028" t="str">
            <v>Normal Weight</v>
          </cell>
          <cell r="K2028">
            <v>5.53</v>
          </cell>
          <cell r="L2028" t="str">
            <v>Normal</v>
          </cell>
        </row>
        <row r="2029">
          <cell r="A2029" t="str">
            <v>Id2028</v>
          </cell>
          <cell r="B2029">
            <v>30</v>
          </cell>
          <cell r="C2029">
            <v>4.33</v>
          </cell>
          <cell r="D2029" t="str">
            <v>Yes</v>
          </cell>
          <cell r="E2029" t="str">
            <v>No</v>
          </cell>
          <cell r="F2029" t="str">
            <v>No</v>
          </cell>
          <cell r="G2029">
            <v>0</v>
          </cell>
          <cell r="H2029" t="str">
            <v>No</v>
          </cell>
          <cell r="I2029">
            <v>30</v>
          </cell>
          <cell r="J2029" t="str">
            <v>Obesity</v>
          </cell>
          <cell r="K2029">
            <v>4.33</v>
          </cell>
          <cell r="L2029" t="str">
            <v>Normal</v>
          </cell>
        </row>
        <row r="2030">
          <cell r="A2030" t="str">
            <v>Id2029</v>
          </cell>
          <cell r="B2030">
            <v>29.15</v>
          </cell>
          <cell r="C2030">
            <v>4.91</v>
          </cell>
          <cell r="D2030" t="str">
            <v>Yes</v>
          </cell>
          <cell r="E2030" t="str">
            <v>No</v>
          </cell>
          <cell r="F2030" t="str">
            <v>No</v>
          </cell>
          <cell r="G2030">
            <v>0</v>
          </cell>
          <cell r="H2030" t="str">
            <v>No</v>
          </cell>
          <cell r="I2030">
            <v>29.15</v>
          </cell>
          <cell r="J2030" t="str">
            <v>Over Weight</v>
          </cell>
          <cell r="K2030">
            <v>4.91</v>
          </cell>
          <cell r="L2030" t="str">
            <v>Normal</v>
          </cell>
        </row>
        <row r="2031">
          <cell r="A2031" t="str">
            <v>Id2030</v>
          </cell>
          <cell r="B2031">
            <v>34.865000000000002</v>
          </cell>
          <cell r="C2031">
            <v>4.8</v>
          </cell>
          <cell r="D2031" t="str">
            <v>No</v>
          </cell>
          <cell r="E2031" t="str">
            <v>No</v>
          </cell>
          <cell r="F2031" t="str">
            <v>No</v>
          </cell>
          <cell r="G2031">
            <v>0</v>
          </cell>
          <cell r="H2031" t="str">
            <v>No</v>
          </cell>
          <cell r="I2031">
            <v>34.865000000000002</v>
          </cell>
          <cell r="J2031" t="str">
            <v>Obesity</v>
          </cell>
          <cell r="K2031">
            <v>4.8</v>
          </cell>
          <cell r="L2031" t="str">
            <v>Normal</v>
          </cell>
        </row>
        <row r="2032">
          <cell r="A2032" t="str">
            <v>Id2031</v>
          </cell>
          <cell r="B2032">
            <v>28.12</v>
          </cell>
          <cell r="C2032">
            <v>5.55</v>
          </cell>
          <cell r="D2032" t="str">
            <v>Yes</v>
          </cell>
          <cell r="E2032" t="str">
            <v>yes</v>
          </cell>
          <cell r="F2032" t="str">
            <v>No</v>
          </cell>
          <cell r="G2032">
            <v>2</v>
          </cell>
          <cell r="H2032" t="str">
            <v>No</v>
          </cell>
          <cell r="I2032">
            <v>28.12</v>
          </cell>
          <cell r="J2032" t="str">
            <v>Over Weight</v>
          </cell>
          <cell r="K2032">
            <v>5.55</v>
          </cell>
          <cell r="L2032" t="str">
            <v>Normal</v>
          </cell>
        </row>
        <row r="2033">
          <cell r="A2033" t="str">
            <v>Id2032</v>
          </cell>
          <cell r="B2033">
            <v>29.45</v>
          </cell>
          <cell r="C2033">
            <v>5.24</v>
          </cell>
          <cell r="D2033" t="str">
            <v>Yes</v>
          </cell>
          <cell r="E2033" t="str">
            <v>No</v>
          </cell>
          <cell r="F2033" t="str">
            <v>No</v>
          </cell>
          <cell r="G2033">
            <v>0</v>
          </cell>
          <cell r="H2033" t="str">
            <v>No</v>
          </cell>
          <cell r="I2033">
            <v>29.45</v>
          </cell>
          <cell r="J2033" t="str">
            <v>Over Weight</v>
          </cell>
          <cell r="K2033">
            <v>5.24</v>
          </cell>
          <cell r="L2033" t="str">
            <v>Normal</v>
          </cell>
        </row>
        <row r="2034">
          <cell r="A2034" t="str">
            <v>Id2033</v>
          </cell>
          <cell r="B2034">
            <v>27.94</v>
          </cell>
          <cell r="C2034">
            <v>6.08</v>
          </cell>
          <cell r="D2034" t="str">
            <v>No</v>
          </cell>
          <cell r="E2034" t="str">
            <v>No</v>
          </cell>
          <cell r="F2034" t="str">
            <v>Yes</v>
          </cell>
          <cell r="G2034">
            <v>1</v>
          </cell>
          <cell r="H2034" t="str">
            <v>No</v>
          </cell>
          <cell r="I2034">
            <v>27.94</v>
          </cell>
          <cell r="J2034" t="str">
            <v>Over Weight</v>
          </cell>
          <cell r="K2034">
            <v>6.08</v>
          </cell>
          <cell r="L2034" t="str">
            <v>Prediabetes</v>
          </cell>
        </row>
        <row r="2035">
          <cell r="A2035" t="str">
            <v>Id2034</v>
          </cell>
          <cell r="B2035">
            <v>27.2</v>
          </cell>
          <cell r="C2035">
            <v>5.83</v>
          </cell>
          <cell r="D2035" t="str">
            <v>No</v>
          </cell>
          <cell r="E2035" t="str">
            <v>No</v>
          </cell>
          <cell r="F2035" t="str">
            <v>Yes</v>
          </cell>
          <cell r="G2035">
            <v>1</v>
          </cell>
          <cell r="H2035" t="str">
            <v>No</v>
          </cell>
          <cell r="I2035">
            <v>27.2</v>
          </cell>
          <cell r="J2035" t="str">
            <v>Over Weight</v>
          </cell>
          <cell r="K2035">
            <v>5.83</v>
          </cell>
          <cell r="L2035" t="str">
            <v>Prediabetes</v>
          </cell>
        </row>
        <row r="2036">
          <cell r="A2036" t="str">
            <v>Id2035</v>
          </cell>
          <cell r="B2036">
            <v>33.344999999999999</v>
          </cell>
          <cell r="C2036">
            <v>4.29</v>
          </cell>
          <cell r="D2036" t="str">
            <v>No</v>
          </cell>
          <cell r="E2036" t="str">
            <v>No</v>
          </cell>
          <cell r="F2036" t="str">
            <v>No</v>
          </cell>
          <cell r="G2036">
            <v>1</v>
          </cell>
          <cell r="H2036" t="str">
            <v>No</v>
          </cell>
          <cell r="I2036">
            <v>33.344999999999999</v>
          </cell>
          <cell r="J2036" t="str">
            <v>Obesity</v>
          </cell>
          <cell r="K2036">
            <v>4.29</v>
          </cell>
          <cell r="L2036" t="str">
            <v>Normal</v>
          </cell>
        </row>
        <row r="2037">
          <cell r="A2037" t="str">
            <v>Id2036</v>
          </cell>
          <cell r="B2037">
            <v>29.925000000000001</v>
          </cell>
          <cell r="C2037">
            <v>5.3</v>
          </cell>
          <cell r="D2037" t="str">
            <v>No</v>
          </cell>
          <cell r="E2037" t="str">
            <v>No</v>
          </cell>
          <cell r="F2037" t="str">
            <v>No</v>
          </cell>
          <cell r="G2037">
            <v>1</v>
          </cell>
          <cell r="H2037" t="str">
            <v>No</v>
          </cell>
          <cell r="I2037">
            <v>29.925000000000001</v>
          </cell>
          <cell r="J2037" t="str">
            <v>Over Weight</v>
          </cell>
          <cell r="K2037">
            <v>5.3</v>
          </cell>
          <cell r="L2037" t="str">
            <v>Normal</v>
          </cell>
        </row>
        <row r="2038">
          <cell r="A2038" t="str">
            <v>Id2037</v>
          </cell>
          <cell r="B2038">
            <v>24.225000000000001</v>
          </cell>
          <cell r="C2038">
            <v>4.42</v>
          </cell>
          <cell r="D2038" t="str">
            <v>No</v>
          </cell>
          <cell r="E2038" t="str">
            <v>No</v>
          </cell>
          <cell r="F2038" t="str">
            <v>No</v>
          </cell>
          <cell r="G2038">
            <v>1</v>
          </cell>
          <cell r="H2038" t="str">
            <v>No</v>
          </cell>
          <cell r="I2038">
            <v>24.225000000000001</v>
          </cell>
          <cell r="J2038" t="str">
            <v>Normal Weight</v>
          </cell>
          <cell r="K2038">
            <v>4.42</v>
          </cell>
          <cell r="L2038" t="str">
            <v>Normal</v>
          </cell>
        </row>
        <row r="2039">
          <cell r="A2039" t="str">
            <v>Id2038</v>
          </cell>
          <cell r="B2039">
            <v>29.68</v>
          </cell>
          <cell r="C2039">
            <v>5.68</v>
          </cell>
          <cell r="D2039" t="str">
            <v>No</v>
          </cell>
          <cell r="E2039" t="str">
            <v>yes</v>
          </cell>
          <cell r="F2039" t="str">
            <v>No</v>
          </cell>
          <cell r="G2039">
            <v>1</v>
          </cell>
          <cell r="H2039" t="str">
            <v>No</v>
          </cell>
          <cell r="I2039">
            <v>29.68</v>
          </cell>
          <cell r="J2039" t="str">
            <v>Over Weight</v>
          </cell>
          <cell r="K2039">
            <v>5.68</v>
          </cell>
          <cell r="L2039" t="str">
            <v>Normal</v>
          </cell>
        </row>
        <row r="2040">
          <cell r="A2040" t="str">
            <v>Id2039</v>
          </cell>
          <cell r="B2040">
            <v>20.614999999999998</v>
          </cell>
          <cell r="C2040">
            <v>6.05</v>
          </cell>
          <cell r="D2040" t="str">
            <v>No</v>
          </cell>
          <cell r="E2040" t="str">
            <v>No</v>
          </cell>
          <cell r="F2040" t="str">
            <v>Yes</v>
          </cell>
          <cell r="G2040">
            <v>1</v>
          </cell>
          <cell r="H2040" t="str">
            <v>No</v>
          </cell>
          <cell r="I2040">
            <v>20.614999999999998</v>
          </cell>
          <cell r="J2040" t="str">
            <v>Normal Weight</v>
          </cell>
          <cell r="K2040">
            <v>6.05</v>
          </cell>
          <cell r="L2040" t="str">
            <v>Prediabetes</v>
          </cell>
        </row>
        <row r="2041">
          <cell r="A2041" t="str">
            <v>Id2040</v>
          </cell>
          <cell r="B2041">
            <v>32.119999999999997</v>
          </cell>
          <cell r="C2041">
            <v>5.33</v>
          </cell>
          <cell r="D2041" t="str">
            <v>No</v>
          </cell>
          <cell r="E2041" t="str">
            <v>yes</v>
          </cell>
          <cell r="F2041" t="str">
            <v>No</v>
          </cell>
          <cell r="G2041">
            <v>1</v>
          </cell>
          <cell r="H2041" t="str">
            <v>No</v>
          </cell>
          <cell r="I2041">
            <v>32.119999999999997</v>
          </cell>
          <cell r="J2041" t="str">
            <v>Obesity</v>
          </cell>
          <cell r="K2041">
            <v>5.33</v>
          </cell>
          <cell r="L2041" t="str">
            <v>Normal</v>
          </cell>
        </row>
        <row r="2042">
          <cell r="A2042" t="str">
            <v>Id2041</v>
          </cell>
          <cell r="B2042">
            <v>27.36</v>
          </cell>
          <cell r="C2042">
            <v>6.22</v>
          </cell>
          <cell r="D2042" t="str">
            <v>No</v>
          </cell>
          <cell r="E2042" t="str">
            <v>No</v>
          </cell>
          <cell r="F2042" t="str">
            <v>No</v>
          </cell>
          <cell r="G2042">
            <v>0</v>
          </cell>
          <cell r="H2042" t="str">
            <v>No</v>
          </cell>
          <cell r="I2042">
            <v>27.36</v>
          </cell>
          <cell r="J2042" t="str">
            <v>Over Weight</v>
          </cell>
          <cell r="K2042">
            <v>6.22</v>
          </cell>
          <cell r="L2042" t="str">
            <v>Prediabetes</v>
          </cell>
        </row>
        <row r="2043">
          <cell r="A2043" t="str">
            <v>Id2042</v>
          </cell>
          <cell r="B2043">
            <v>17.385000000000002</v>
          </cell>
          <cell r="C2043">
            <v>5.84</v>
          </cell>
          <cell r="D2043" t="str">
            <v>No</v>
          </cell>
          <cell r="E2043" t="str">
            <v>No</v>
          </cell>
          <cell r="F2043" t="str">
            <v>No</v>
          </cell>
          <cell r="G2043">
            <v>0</v>
          </cell>
          <cell r="H2043" t="str">
            <v>No</v>
          </cell>
          <cell r="I2043">
            <v>17.385000000000002</v>
          </cell>
          <cell r="J2043" t="str">
            <v>Underweight</v>
          </cell>
          <cell r="K2043">
            <v>5.84</v>
          </cell>
          <cell r="L2043" t="str">
            <v>Prediabetes</v>
          </cell>
        </row>
        <row r="2044">
          <cell r="A2044" t="str">
            <v>Id2043</v>
          </cell>
          <cell r="B2044">
            <v>30.13</v>
          </cell>
          <cell r="C2044">
            <v>5.71</v>
          </cell>
          <cell r="D2044" t="str">
            <v>No</v>
          </cell>
          <cell r="E2044" t="str">
            <v>yes</v>
          </cell>
          <cell r="F2044" t="str">
            <v>No</v>
          </cell>
          <cell r="G2044">
            <v>1</v>
          </cell>
          <cell r="H2044" t="str">
            <v>No</v>
          </cell>
          <cell r="I2044">
            <v>30.13</v>
          </cell>
          <cell r="J2044" t="str">
            <v>Obesity</v>
          </cell>
          <cell r="K2044">
            <v>5.71</v>
          </cell>
          <cell r="L2044" t="str">
            <v>Prediabetes</v>
          </cell>
        </row>
        <row r="2045">
          <cell r="A2045" t="str">
            <v>Id2044</v>
          </cell>
          <cell r="B2045">
            <v>25.44</v>
          </cell>
          <cell r="C2045">
            <v>6.04</v>
          </cell>
          <cell r="D2045" t="str">
            <v>Yes</v>
          </cell>
          <cell r="E2045" t="str">
            <v>No</v>
          </cell>
          <cell r="F2045" t="str">
            <v>Yes</v>
          </cell>
          <cell r="G2045">
            <v>1</v>
          </cell>
          <cell r="H2045" t="str">
            <v>No</v>
          </cell>
          <cell r="I2045">
            <v>25.44</v>
          </cell>
          <cell r="J2045" t="str">
            <v>Over Weight</v>
          </cell>
          <cell r="K2045">
            <v>6.04</v>
          </cell>
          <cell r="L2045" t="str">
            <v>Prediabetes</v>
          </cell>
        </row>
        <row r="2046">
          <cell r="A2046" t="str">
            <v>Id2045</v>
          </cell>
          <cell r="B2046">
            <v>39.805</v>
          </cell>
          <cell r="C2046">
            <v>4.38</v>
          </cell>
          <cell r="D2046" t="str">
            <v>No</v>
          </cell>
          <cell r="E2046" t="str">
            <v>yes</v>
          </cell>
          <cell r="F2046" t="str">
            <v>No</v>
          </cell>
          <cell r="G2046">
            <v>1</v>
          </cell>
          <cell r="H2046" t="str">
            <v>No</v>
          </cell>
          <cell r="I2046">
            <v>39.805</v>
          </cell>
          <cell r="J2046" t="str">
            <v>Obesity</v>
          </cell>
          <cell r="K2046">
            <v>4.38</v>
          </cell>
          <cell r="L2046" t="str">
            <v>Normal</v>
          </cell>
        </row>
        <row r="2047">
          <cell r="A2047" t="str">
            <v>Id2046</v>
          </cell>
          <cell r="B2047">
            <v>30.4</v>
          </cell>
          <cell r="C2047">
            <v>5.56</v>
          </cell>
          <cell r="D2047" t="str">
            <v>Yes</v>
          </cell>
          <cell r="E2047" t="str">
            <v>yes</v>
          </cell>
          <cell r="F2047" t="str">
            <v>No</v>
          </cell>
          <cell r="G2047">
            <v>1</v>
          </cell>
          <cell r="H2047" t="str">
            <v>No</v>
          </cell>
          <cell r="I2047">
            <v>30.4</v>
          </cell>
          <cell r="J2047" t="str">
            <v>Obesity</v>
          </cell>
          <cell r="K2047">
            <v>5.56</v>
          </cell>
          <cell r="L2047" t="str">
            <v>Normal</v>
          </cell>
        </row>
        <row r="2048">
          <cell r="A2048" t="str">
            <v>Id2047</v>
          </cell>
          <cell r="B2048">
            <v>23.18</v>
          </cell>
          <cell r="C2048">
            <v>4.24</v>
          </cell>
          <cell r="D2048" t="str">
            <v>No</v>
          </cell>
          <cell r="E2048" t="str">
            <v>yes</v>
          </cell>
          <cell r="F2048" t="str">
            <v>No</v>
          </cell>
          <cell r="G2048">
            <v>1</v>
          </cell>
          <cell r="H2048" t="str">
            <v>No</v>
          </cell>
          <cell r="I2048">
            <v>23.18</v>
          </cell>
          <cell r="J2048" t="str">
            <v>Normal Weight</v>
          </cell>
          <cell r="K2048">
            <v>4.24</v>
          </cell>
          <cell r="L2048" t="str">
            <v>Normal</v>
          </cell>
        </row>
        <row r="2049">
          <cell r="A2049" t="str">
            <v>Id2048</v>
          </cell>
          <cell r="B2049">
            <v>39.615000000000002</v>
          </cell>
          <cell r="C2049">
            <v>6.32</v>
          </cell>
          <cell r="D2049" t="str">
            <v>No</v>
          </cell>
          <cell r="E2049" t="str">
            <v>No</v>
          </cell>
          <cell r="F2049" t="str">
            <v>Yes</v>
          </cell>
          <cell r="G2049">
            <v>1</v>
          </cell>
          <cell r="H2049" t="str">
            <v>No</v>
          </cell>
          <cell r="I2049">
            <v>39.615000000000002</v>
          </cell>
          <cell r="J2049" t="str">
            <v>Obesity</v>
          </cell>
          <cell r="K2049">
            <v>6.32</v>
          </cell>
          <cell r="L2049" t="str">
            <v>Prediabetes</v>
          </cell>
        </row>
        <row r="2050">
          <cell r="A2050" t="str">
            <v>Id2049</v>
          </cell>
          <cell r="B2050">
            <v>30.59</v>
          </cell>
          <cell r="C2050">
            <v>6.3</v>
          </cell>
          <cell r="D2050" t="str">
            <v>Yes</v>
          </cell>
          <cell r="E2050" t="str">
            <v>No</v>
          </cell>
          <cell r="F2050" t="str">
            <v>Yes</v>
          </cell>
          <cell r="G2050">
            <v>1</v>
          </cell>
          <cell r="H2050" t="str">
            <v>No</v>
          </cell>
          <cell r="I2050">
            <v>30.59</v>
          </cell>
          <cell r="J2050" t="str">
            <v>Obesity</v>
          </cell>
          <cell r="K2050">
            <v>6.3</v>
          </cell>
          <cell r="L2050" t="str">
            <v>Prediabetes</v>
          </cell>
        </row>
        <row r="2051">
          <cell r="A2051" t="str">
            <v>Id2050</v>
          </cell>
          <cell r="B2051">
            <v>16.72</v>
          </cell>
          <cell r="C2051">
            <v>4.38</v>
          </cell>
          <cell r="D2051" t="str">
            <v>Yes</v>
          </cell>
          <cell r="E2051" t="str">
            <v>No</v>
          </cell>
          <cell r="F2051" t="str">
            <v>No</v>
          </cell>
          <cell r="G2051">
            <v>1</v>
          </cell>
          <cell r="H2051" t="str">
            <v>No</v>
          </cell>
          <cell r="I2051">
            <v>16.72</v>
          </cell>
          <cell r="J2051" t="str">
            <v>Underweight</v>
          </cell>
          <cell r="K2051">
            <v>4.38</v>
          </cell>
          <cell r="L2051" t="str">
            <v>Normal</v>
          </cell>
        </row>
        <row r="2052">
          <cell r="A2052" t="str">
            <v>Id2051</v>
          </cell>
          <cell r="B2052">
            <v>26.22</v>
          </cell>
          <cell r="C2052">
            <v>4.6500000000000004</v>
          </cell>
          <cell r="D2052" t="str">
            <v>Yes</v>
          </cell>
          <cell r="E2052" t="str">
            <v>No</v>
          </cell>
          <cell r="F2052" t="str">
            <v>Yes</v>
          </cell>
          <cell r="G2052">
            <v>1</v>
          </cell>
          <cell r="H2052" t="str">
            <v>No</v>
          </cell>
          <cell r="I2052">
            <v>26.22</v>
          </cell>
          <cell r="J2052" t="str">
            <v>Over Weight</v>
          </cell>
          <cell r="K2052">
            <v>4.6500000000000004</v>
          </cell>
          <cell r="L2052" t="str">
            <v>Normal</v>
          </cell>
        </row>
        <row r="2053">
          <cell r="A2053" t="str">
            <v>Id2052</v>
          </cell>
          <cell r="B2053">
            <v>31.824999999999999</v>
          </cell>
          <cell r="C2053">
            <v>4.7</v>
          </cell>
          <cell r="D2053" t="str">
            <v>No</v>
          </cell>
          <cell r="E2053" t="str">
            <v>No</v>
          </cell>
          <cell r="F2053" t="str">
            <v>Yes</v>
          </cell>
          <cell r="G2053">
            <v>1</v>
          </cell>
          <cell r="H2053" t="str">
            <v>No</v>
          </cell>
          <cell r="I2053">
            <v>31.824999999999999</v>
          </cell>
          <cell r="J2053" t="str">
            <v>Obesity</v>
          </cell>
          <cell r="K2053">
            <v>4.7</v>
          </cell>
          <cell r="L2053" t="str">
            <v>Normal</v>
          </cell>
        </row>
        <row r="2054">
          <cell r="A2054" t="str">
            <v>Id2053</v>
          </cell>
          <cell r="B2054">
            <v>25.745000000000001</v>
          </cell>
          <cell r="C2054">
            <v>4.34</v>
          </cell>
          <cell r="D2054" t="str">
            <v>No</v>
          </cell>
          <cell r="E2054" t="str">
            <v>No</v>
          </cell>
          <cell r="F2054" t="str">
            <v>Yes</v>
          </cell>
          <cell r="G2054">
            <v>1</v>
          </cell>
          <cell r="H2054" t="str">
            <v>No</v>
          </cell>
          <cell r="I2054">
            <v>25.745000000000001</v>
          </cell>
          <cell r="J2054" t="str">
            <v>Over Weight</v>
          </cell>
          <cell r="K2054">
            <v>4.34</v>
          </cell>
          <cell r="L2054" t="str">
            <v>Normal</v>
          </cell>
        </row>
        <row r="2055">
          <cell r="A2055" t="str">
            <v>Id2054</v>
          </cell>
          <cell r="B2055">
            <v>24.605</v>
          </cell>
          <cell r="C2055">
            <v>5.62</v>
          </cell>
          <cell r="D2055" t="str">
            <v>No</v>
          </cell>
          <cell r="E2055" t="str">
            <v>No</v>
          </cell>
          <cell r="F2055" t="str">
            <v>Yes</v>
          </cell>
          <cell r="G2055">
            <v>1</v>
          </cell>
          <cell r="H2055" t="str">
            <v>No</v>
          </cell>
          <cell r="I2055">
            <v>24.605</v>
          </cell>
          <cell r="J2055" t="str">
            <v>Normal Weight</v>
          </cell>
          <cell r="K2055">
            <v>5.62</v>
          </cell>
          <cell r="L2055" t="str">
            <v>Normal</v>
          </cell>
        </row>
        <row r="2056">
          <cell r="A2056" t="str">
            <v>Id2055</v>
          </cell>
          <cell r="B2056">
            <v>24.51</v>
          </cell>
          <cell r="C2056">
            <v>4.24</v>
          </cell>
          <cell r="D2056" t="str">
            <v>No</v>
          </cell>
          <cell r="E2056" t="str">
            <v>No</v>
          </cell>
          <cell r="F2056" t="str">
            <v>Yes</v>
          </cell>
          <cell r="G2056">
            <v>1</v>
          </cell>
          <cell r="H2056" t="str">
            <v>No</v>
          </cell>
          <cell r="I2056">
            <v>24.51</v>
          </cell>
          <cell r="J2056" t="str">
            <v>Normal Weight</v>
          </cell>
          <cell r="K2056">
            <v>4.24</v>
          </cell>
          <cell r="L2056" t="str">
            <v>Normal</v>
          </cell>
        </row>
        <row r="2057">
          <cell r="A2057" t="str">
            <v>Id2056</v>
          </cell>
          <cell r="B2057">
            <v>31.065000000000001</v>
          </cell>
          <cell r="C2057">
            <v>4.57</v>
          </cell>
          <cell r="D2057" t="str">
            <v>Yes</v>
          </cell>
          <cell r="E2057" t="str">
            <v>No</v>
          </cell>
          <cell r="F2057" t="str">
            <v>No</v>
          </cell>
          <cell r="G2057">
            <v>0</v>
          </cell>
          <cell r="H2057" t="str">
            <v>No</v>
          </cell>
          <cell r="I2057">
            <v>31.065000000000001</v>
          </cell>
          <cell r="J2057" t="str">
            <v>Obesity</v>
          </cell>
          <cell r="K2057">
            <v>4.57</v>
          </cell>
          <cell r="L2057" t="str">
            <v>Normal</v>
          </cell>
        </row>
        <row r="2058">
          <cell r="A2058" t="str">
            <v>Id2057</v>
          </cell>
          <cell r="B2058">
            <v>28.12</v>
          </cell>
          <cell r="C2058">
            <v>5.05</v>
          </cell>
          <cell r="D2058" t="str">
            <v>No</v>
          </cell>
          <cell r="E2058" t="str">
            <v>No</v>
          </cell>
          <cell r="F2058" t="str">
            <v>No</v>
          </cell>
          <cell r="G2058">
            <v>0</v>
          </cell>
          <cell r="H2058" t="str">
            <v>No</v>
          </cell>
          <cell r="I2058">
            <v>28.12</v>
          </cell>
          <cell r="J2058" t="str">
            <v>Over Weight</v>
          </cell>
          <cell r="K2058">
            <v>5.05</v>
          </cell>
          <cell r="L2058" t="str">
            <v>Normal</v>
          </cell>
        </row>
        <row r="2059">
          <cell r="A2059" t="str">
            <v>Id2058</v>
          </cell>
          <cell r="B2059">
            <v>38.06</v>
          </cell>
          <cell r="C2059">
            <v>6.16</v>
          </cell>
          <cell r="D2059" t="str">
            <v>No</v>
          </cell>
          <cell r="E2059" t="str">
            <v>No</v>
          </cell>
          <cell r="F2059" t="str">
            <v>No</v>
          </cell>
          <cell r="G2059">
            <v>0</v>
          </cell>
          <cell r="H2059" t="str">
            <v>No</v>
          </cell>
          <cell r="I2059">
            <v>38.06</v>
          </cell>
          <cell r="J2059" t="str">
            <v>Obesity</v>
          </cell>
          <cell r="K2059">
            <v>6.16</v>
          </cell>
          <cell r="L2059" t="str">
            <v>Prediabetes</v>
          </cell>
        </row>
        <row r="2060">
          <cell r="A2060" t="str">
            <v>Id2059</v>
          </cell>
          <cell r="B2060">
            <v>24.96</v>
          </cell>
          <cell r="C2060">
            <v>4.57</v>
          </cell>
          <cell r="D2060" t="str">
            <v>No</v>
          </cell>
          <cell r="E2060" t="str">
            <v>No</v>
          </cell>
          <cell r="F2060" t="str">
            <v>No</v>
          </cell>
          <cell r="G2060">
            <v>0</v>
          </cell>
          <cell r="H2060" t="str">
            <v>No</v>
          </cell>
          <cell r="I2060">
            <v>24.96</v>
          </cell>
          <cell r="J2060" t="str">
            <v>Over Weight</v>
          </cell>
          <cell r="K2060">
            <v>4.57</v>
          </cell>
          <cell r="L2060" t="str">
            <v>Normal</v>
          </cell>
        </row>
        <row r="2061">
          <cell r="A2061" t="str">
            <v>Id2060</v>
          </cell>
          <cell r="B2061">
            <v>17.670000000000002</v>
          </cell>
          <cell r="C2061">
            <v>5.53</v>
          </cell>
          <cell r="D2061" t="str">
            <v>Yes</v>
          </cell>
          <cell r="E2061" t="str">
            <v>No</v>
          </cell>
          <cell r="F2061" t="str">
            <v>No</v>
          </cell>
          <cell r="G2061">
            <v>0</v>
          </cell>
          <cell r="H2061" t="str">
            <v>No</v>
          </cell>
          <cell r="I2061">
            <v>17.670000000000002</v>
          </cell>
          <cell r="J2061" t="str">
            <v>Underweight</v>
          </cell>
          <cell r="K2061">
            <v>5.53</v>
          </cell>
          <cell r="L2061" t="str">
            <v>Normal</v>
          </cell>
        </row>
        <row r="2062">
          <cell r="A2062" t="str">
            <v>Id2061</v>
          </cell>
          <cell r="B2062">
            <v>31.35</v>
          </cell>
          <cell r="C2062">
            <v>5.84</v>
          </cell>
          <cell r="D2062" t="str">
            <v>No</v>
          </cell>
          <cell r="E2062" t="str">
            <v>yes</v>
          </cell>
          <cell r="F2062" t="str">
            <v>No</v>
          </cell>
          <cell r="G2062">
            <v>1</v>
          </cell>
          <cell r="H2062" t="str">
            <v>No</v>
          </cell>
          <cell r="I2062">
            <v>31.35</v>
          </cell>
          <cell r="J2062" t="str">
            <v>Obesity</v>
          </cell>
          <cell r="K2062">
            <v>5.84</v>
          </cell>
          <cell r="L2062" t="str">
            <v>Prediabetes</v>
          </cell>
        </row>
        <row r="2063">
          <cell r="A2063" t="str">
            <v>Id2062</v>
          </cell>
          <cell r="B2063">
            <v>28.31</v>
          </cell>
          <cell r="C2063">
            <v>6.41</v>
          </cell>
          <cell r="D2063" t="str">
            <v>No</v>
          </cell>
          <cell r="E2063" t="str">
            <v>yes</v>
          </cell>
          <cell r="F2063" t="str">
            <v>No</v>
          </cell>
          <cell r="G2063">
            <v>1</v>
          </cell>
          <cell r="H2063" t="str">
            <v>No</v>
          </cell>
          <cell r="I2063">
            <v>28.31</v>
          </cell>
          <cell r="J2063" t="str">
            <v>Over Weight</v>
          </cell>
          <cell r="K2063">
            <v>6.41</v>
          </cell>
        </row>
        <row r="2064">
          <cell r="A2064" t="str">
            <v>Id2063</v>
          </cell>
          <cell r="B2064">
            <v>30.3</v>
          </cell>
          <cell r="C2064">
            <v>4.7300000000000004</v>
          </cell>
          <cell r="D2064" t="str">
            <v>Yes</v>
          </cell>
          <cell r="E2064" t="str">
            <v>No</v>
          </cell>
          <cell r="F2064" t="str">
            <v>Yes</v>
          </cell>
          <cell r="G2064">
            <v>1</v>
          </cell>
          <cell r="H2064" t="str">
            <v>No</v>
          </cell>
          <cell r="I2064">
            <v>30.3</v>
          </cell>
          <cell r="J2064" t="str">
            <v>Obesity</v>
          </cell>
          <cell r="K2064">
            <v>4.7300000000000004</v>
          </cell>
          <cell r="L2064" t="str">
            <v>Normal</v>
          </cell>
        </row>
        <row r="2065">
          <cell r="A2065" t="str">
            <v>Id2064</v>
          </cell>
          <cell r="B2065">
            <v>26.4</v>
          </cell>
          <cell r="C2065">
            <v>6.22</v>
          </cell>
          <cell r="D2065" t="str">
            <v>Yes</v>
          </cell>
          <cell r="E2065" t="str">
            <v>No</v>
          </cell>
          <cell r="F2065" t="str">
            <v>No</v>
          </cell>
          <cell r="G2065">
            <v>0</v>
          </cell>
          <cell r="H2065" t="str">
            <v>No</v>
          </cell>
          <cell r="I2065">
            <v>26.4</v>
          </cell>
          <cell r="J2065" t="str">
            <v>Over Weight</v>
          </cell>
          <cell r="K2065">
            <v>6.22</v>
          </cell>
          <cell r="L2065" t="str">
            <v>Prediabetes</v>
          </cell>
        </row>
        <row r="2066">
          <cell r="A2066" t="str">
            <v>Id2065</v>
          </cell>
          <cell r="B2066">
            <v>22.135000000000002</v>
          </cell>
          <cell r="C2066">
            <v>4.46</v>
          </cell>
          <cell r="D2066" t="str">
            <v>Yes</v>
          </cell>
          <cell r="E2066" t="str">
            <v>No</v>
          </cell>
          <cell r="F2066" t="str">
            <v>No</v>
          </cell>
          <cell r="G2066">
            <v>0</v>
          </cell>
          <cell r="H2066" t="str">
            <v>No</v>
          </cell>
          <cell r="I2066">
            <v>22.135000000000002</v>
          </cell>
          <cell r="J2066" t="str">
            <v>Normal Weight</v>
          </cell>
          <cell r="K2066">
            <v>4.46</v>
          </cell>
          <cell r="L2066" t="str">
            <v>Normal</v>
          </cell>
        </row>
        <row r="2067">
          <cell r="A2067" t="str">
            <v>Id2066</v>
          </cell>
          <cell r="B2067">
            <v>17.399999999999999</v>
          </cell>
          <cell r="C2067">
            <v>4.5</v>
          </cell>
          <cell r="D2067" t="str">
            <v>Yes</v>
          </cell>
          <cell r="E2067" t="str">
            <v>No</v>
          </cell>
          <cell r="F2067" t="str">
            <v>No</v>
          </cell>
          <cell r="G2067">
            <v>0</v>
          </cell>
          <cell r="H2067" t="str">
            <v>No</v>
          </cell>
          <cell r="I2067">
            <v>17.399999999999999</v>
          </cell>
          <cell r="J2067" t="str">
            <v>Underweight</v>
          </cell>
          <cell r="K2067">
            <v>4.5</v>
          </cell>
          <cell r="L2067" t="str">
            <v>Normal</v>
          </cell>
        </row>
        <row r="2068">
          <cell r="A2068" t="str">
            <v>Id2067</v>
          </cell>
          <cell r="B2068">
            <v>28.06</v>
          </cell>
          <cell r="C2068">
            <v>8.93</v>
          </cell>
          <cell r="D2068" t="str">
            <v>No</v>
          </cell>
          <cell r="E2068" t="str">
            <v>No</v>
          </cell>
          <cell r="F2068" t="str">
            <v>No</v>
          </cell>
          <cell r="G2068">
            <v>0</v>
          </cell>
          <cell r="H2068" t="str">
            <v>No</v>
          </cell>
          <cell r="I2068">
            <v>28.06</v>
          </cell>
          <cell r="J2068" t="str">
            <v>Over Weight</v>
          </cell>
          <cell r="K2068">
            <v>8.93</v>
          </cell>
          <cell r="L2068" t="str">
            <v>Diabetes</v>
          </cell>
        </row>
        <row r="2069">
          <cell r="A2069" t="str">
            <v>Id2068</v>
          </cell>
          <cell r="B2069">
            <v>31.13</v>
          </cell>
          <cell r="C2069">
            <v>11.02</v>
          </cell>
          <cell r="D2069" t="str">
            <v>No</v>
          </cell>
          <cell r="E2069" t="str">
            <v>No</v>
          </cell>
          <cell r="F2069" t="str">
            <v>No</v>
          </cell>
          <cell r="G2069">
            <v>0</v>
          </cell>
          <cell r="H2069" t="str">
            <v>No</v>
          </cell>
          <cell r="I2069">
            <v>31.13</v>
          </cell>
          <cell r="J2069" t="str">
            <v>Obesity</v>
          </cell>
          <cell r="K2069">
            <v>11.02</v>
          </cell>
          <cell r="L2069" t="str">
            <v>Diabetes</v>
          </cell>
        </row>
        <row r="2070">
          <cell r="A2070" t="str">
            <v>Id2069</v>
          </cell>
          <cell r="B2070">
            <v>18.46</v>
          </cell>
          <cell r="C2070">
            <v>5.25</v>
          </cell>
          <cell r="D2070" t="str">
            <v>No</v>
          </cell>
          <cell r="E2070" t="str">
            <v>No</v>
          </cell>
          <cell r="F2070" t="str">
            <v>No</v>
          </cell>
          <cell r="G2070">
            <v>0</v>
          </cell>
          <cell r="H2070" t="str">
            <v>No</v>
          </cell>
          <cell r="I2070">
            <v>18.46</v>
          </cell>
          <cell r="J2070" t="str">
            <v>Underweight</v>
          </cell>
          <cell r="K2070">
            <v>5.25</v>
          </cell>
          <cell r="L2070" t="str">
            <v>Normal</v>
          </cell>
        </row>
        <row r="2071">
          <cell r="A2071" t="str">
            <v>Id2070</v>
          </cell>
          <cell r="B2071">
            <v>17.3</v>
          </cell>
          <cell r="C2071">
            <v>4.75</v>
          </cell>
          <cell r="D2071" t="str">
            <v>No</v>
          </cell>
          <cell r="E2071" t="str">
            <v>No</v>
          </cell>
          <cell r="F2071" t="str">
            <v>No</v>
          </cell>
          <cell r="G2071">
            <v>0</v>
          </cell>
          <cell r="H2071" t="str">
            <v>No</v>
          </cell>
          <cell r="I2071">
            <v>17.3</v>
          </cell>
          <cell r="J2071" t="str">
            <v>Underweight</v>
          </cell>
          <cell r="K2071">
            <v>4.75</v>
          </cell>
          <cell r="L2071" t="str">
            <v>Normal</v>
          </cell>
        </row>
        <row r="2072">
          <cell r="A2072" t="str">
            <v>Id2071</v>
          </cell>
          <cell r="B2072">
            <v>35.625</v>
          </cell>
          <cell r="C2072">
            <v>4.68</v>
          </cell>
          <cell r="D2072" t="str">
            <v>Yes</v>
          </cell>
          <cell r="E2072" t="str">
            <v>No</v>
          </cell>
          <cell r="F2072" t="str">
            <v>Yes</v>
          </cell>
          <cell r="G2072">
            <v>1</v>
          </cell>
          <cell r="H2072" t="str">
            <v>No</v>
          </cell>
          <cell r="I2072">
            <v>35.625</v>
          </cell>
          <cell r="J2072" t="str">
            <v>Obesity</v>
          </cell>
          <cell r="K2072">
            <v>4.68</v>
          </cell>
          <cell r="L2072" t="str">
            <v>Normal</v>
          </cell>
        </row>
        <row r="2073">
          <cell r="A2073" t="str">
            <v>Id2072</v>
          </cell>
          <cell r="B2073">
            <v>20.234999999999999</v>
          </cell>
          <cell r="C2073">
            <v>6.17</v>
          </cell>
          <cell r="D2073" t="str">
            <v>Yes</v>
          </cell>
          <cell r="E2073" t="str">
            <v>yes</v>
          </cell>
          <cell r="F2073" t="str">
            <v>No</v>
          </cell>
          <cell r="G2073">
            <v>2</v>
          </cell>
          <cell r="H2073" t="str">
            <v>No</v>
          </cell>
          <cell r="I2073">
            <v>20.234999999999999</v>
          </cell>
          <cell r="J2073" t="str">
            <v>Normal Weight</v>
          </cell>
          <cell r="K2073">
            <v>6.17</v>
          </cell>
          <cell r="L2073" t="str">
            <v>Prediabetes</v>
          </cell>
        </row>
        <row r="2074">
          <cell r="A2074" t="str">
            <v>Id2073</v>
          </cell>
          <cell r="B2074">
            <v>27.55</v>
          </cell>
          <cell r="C2074">
            <v>4.5599999999999996</v>
          </cell>
          <cell r="D2074" t="str">
            <v>Yes</v>
          </cell>
          <cell r="E2074" t="str">
            <v>No</v>
          </cell>
          <cell r="F2074" t="str">
            <v>Yes</v>
          </cell>
          <cell r="G2074">
            <v>1</v>
          </cell>
          <cell r="H2074" t="str">
            <v>No</v>
          </cell>
          <cell r="I2074">
            <v>27.55</v>
          </cell>
          <cell r="J2074" t="str">
            <v>Over Weight</v>
          </cell>
          <cell r="K2074">
            <v>4.5599999999999996</v>
          </cell>
          <cell r="L2074" t="str">
            <v>Normal</v>
          </cell>
        </row>
        <row r="2075">
          <cell r="A2075" t="str">
            <v>Id2074</v>
          </cell>
          <cell r="B2075">
            <v>17.97</v>
          </cell>
          <cell r="C2075">
            <v>6.3</v>
          </cell>
          <cell r="D2075" t="str">
            <v>No</v>
          </cell>
          <cell r="E2075" t="str">
            <v>No</v>
          </cell>
          <cell r="F2075" t="str">
            <v>No</v>
          </cell>
          <cell r="G2075">
            <v>0</v>
          </cell>
          <cell r="H2075" t="str">
            <v>No</v>
          </cell>
          <cell r="I2075">
            <v>17.97</v>
          </cell>
          <cell r="J2075" t="str">
            <v>Underweight</v>
          </cell>
          <cell r="K2075">
            <v>6.3</v>
          </cell>
          <cell r="L2075" t="str">
            <v>Prediabetes</v>
          </cell>
        </row>
        <row r="2076">
          <cell r="A2076" t="str">
            <v>Id2075</v>
          </cell>
          <cell r="B2076">
            <v>29.98</v>
          </cell>
          <cell r="C2076">
            <v>6.03</v>
          </cell>
          <cell r="D2076" t="str">
            <v>No</v>
          </cell>
          <cell r="E2076" t="str">
            <v>yes</v>
          </cell>
          <cell r="F2076" t="str">
            <v>No</v>
          </cell>
          <cell r="G2076">
            <v>1</v>
          </cell>
          <cell r="H2076" t="str">
            <v>No</v>
          </cell>
          <cell r="I2076">
            <v>29.98</v>
          </cell>
          <cell r="J2076" t="str">
            <v>Over Weight</v>
          </cell>
          <cell r="K2076">
            <v>6.03</v>
          </cell>
          <cell r="L2076" t="str">
            <v>Prediabetes</v>
          </cell>
        </row>
        <row r="2077">
          <cell r="A2077" t="str">
            <v>Id2076</v>
          </cell>
          <cell r="B2077">
            <v>33.659999999999997</v>
          </cell>
          <cell r="C2077">
            <v>4.2</v>
          </cell>
          <cell r="D2077" t="str">
            <v>Yes</v>
          </cell>
          <cell r="E2077" t="str">
            <v>No</v>
          </cell>
          <cell r="F2077" t="str">
            <v>No</v>
          </cell>
          <cell r="G2077">
            <v>1</v>
          </cell>
          <cell r="H2077" t="str">
            <v>No</v>
          </cell>
          <cell r="I2077">
            <v>33.659999999999997</v>
          </cell>
          <cell r="J2077" t="str">
            <v>Obesity</v>
          </cell>
          <cell r="K2077">
            <v>4.2</v>
          </cell>
          <cell r="L2077" t="str">
            <v>Normal</v>
          </cell>
        </row>
        <row r="2078">
          <cell r="A2078" t="str">
            <v>Id2077</v>
          </cell>
          <cell r="B2078">
            <v>32.67</v>
          </cell>
          <cell r="C2078">
            <v>5.61</v>
          </cell>
          <cell r="D2078" t="str">
            <v>Yes</v>
          </cell>
          <cell r="E2078" t="str">
            <v>No</v>
          </cell>
          <cell r="F2078" t="str">
            <v>No</v>
          </cell>
          <cell r="G2078">
            <v>1</v>
          </cell>
          <cell r="H2078" t="str">
            <v>No</v>
          </cell>
          <cell r="I2078">
            <v>32.67</v>
          </cell>
          <cell r="J2078" t="str">
            <v>Obesity</v>
          </cell>
          <cell r="K2078">
            <v>5.61</v>
          </cell>
          <cell r="L2078" t="str">
            <v>Normal</v>
          </cell>
        </row>
        <row r="2079">
          <cell r="A2079" t="str">
            <v>Id2078</v>
          </cell>
          <cell r="B2079">
            <v>30.5</v>
          </cell>
          <cell r="C2079">
            <v>5.88</v>
          </cell>
          <cell r="D2079" t="str">
            <v>Yes</v>
          </cell>
          <cell r="E2079" t="str">
            <v>No</v>
          </cell>
          <cell r="F2079" t="str">
            <v>No</v>
          </cell>
          <cell r="G2079">
            <v>1</v>
          </cell>
          <cell r="H2079" t="str">
            <v>No</v>
          </cell>
          <cell r="I2079">
            <v>30.5</v>
          </cell>
          <cell r="J2079" t="str">
            <v>Obesity</v>
          </cell>
          <cell r="K2079">
            <v>5.88</v>
          </cell>
          <cell r="L2079" t="str">
            <v>Prediabetes</v>
          </cell>
        </row>
        <row r="2080">
          <cell r="A2080" t="str">
            <v>Id2079</v>
          </cell>
          <cell r="B2080">
            <v>23.1</v>
          </cell>
          <cell r="C2080">
            <v>5.92</v>
          </cell>
          <cell r="D2080" t="str">
            <v>Yes</v>
          </cell>
          <cell r="E2080" t="str">
            <v>No</v>
          </cell>
          <cell r="F2080" t="str">
            <v>No</v>
          </cell>
          <cell r="G2080">
            <v>1</v>
          </cell>
          <cell r="H2080" t="str">
            <v>No</v>
          </cell>
          <cell r="I2080">
            <v>23.1</v>
          </cell>
          <cell r="J2080" t="str">
            <v>Normal Weight</v>
          </cell>
          <cell r="K2080">
            <v>5.92</v>
          </cell>
          <cell r="L2080" t="str">
            <v>Prediabetes</v>
          </cell>
        </row>
        <row r="2081">
          <cell r="A2081" t="str">
            <v>Id2080</v>
          </cell>
          <cell r="B2081">
            <v>39.49</v>
          </cell>
          <cell r="C2081">
            <v>4.8099999999999996</v>
          </cell>
          <cell r="D2081" t="str">
            <v>No</v>
          </cell>
          <cell r="E2081" t="str">
            <v>No</v>
          </cell>
          <cell r="F2081" t="str">
            <v>No</v>
          </cell>
          <cell r="G2081">
            <v>1</v>
          </cell>
          <cell r="H2081" t="str">
            <v>No</v>
          </cell>
          <cell r="I2081">
            <v>39.49</v>
          </cell>
          <cell r="J2081" t="str">
            <v>Obesity</v>
          </cell>
          <cell r="K2081">
            <v>4.8099999999999996</v>
          </cell>
          <cell r="L2081" t="str">
            <v>Normal</v>
          </cell>
        </row>
        <row r="2082">
          <cell r="A2082" t="str">
            <v>Id2081</v>
          </cell>
          <cell r="B2082">
            <v>33.99</v>
          </cell>
          <cell r="C2082">
            <v>4.55</v>
          </cell>
          <cell r="D2082" t="str">
            <v>No</v>
          </cell>
          <cell r="E2082" t="str">
            <v>No</v>
          </cell>
          <cell r="F2082" t="str">
            <v>No</v>
          </cell>
          <cell r="G2082">
            <v>1</v>
          </cell>
          <cell r="H2082" t="str">
            <v>No</v>
          </cell>
          <cell r="I2082">
            <v>33.99</v>
          </cell>
          <cell r="J2082" t="str">
            <v>Obesity</v>
          </cell>
          <cell r="K2082">
            <v>4.55</v>
          </cell>
          <cell r="L2082" t="str">
            <v>Normal</v>
          </cell>
        </row>
        <row r="2083">
          <cell r="A2083" t="str">
            <v>Id2082</v>
          </cell>
          <cell r="B2083">
            <v>27.72</v>
          </cell>
          <cell r="C2083">
            <v>6.43</v>
          </cell>
          <cell r="D2083" t="str">
            <v>No</v>
          </cell>
          <cell r="E2083" t="str">
            <v>No</v>
          </cell>
          <cell r="F2083" t="str">
            <v>No</v>
          </cell>
          <cell r="G2083">
            <v>1</v>
          </cell>
          <cell r="H2083" t="str">
            <v>No</v>
          </cell>
          <cell r="I2083">
            <v>27.72</v>
          </cell>
          <cell r="J2083" t="str">
            <v>Over Weight</v>
          </cell>
          <cell r="K2083">
            <v>6.43</v>
          </cell>
        </row>
        <row r="2084">
          <cell r="A2084" t="str">
            <v>Id2083</v>
          </cell>
          <cell r="B2084">
            <v>30.59</v>
          </cell>
          <cell r="C2084">
            <v>11.62</v>
          </cell>
          <cell r="D2084" t="str">
            <v>No</v>
          </cell>
          <cell r="E2084" t="str">
            <v>No</v>
          </cell>
          <cell r="F2084" t="str">
            <v>No</v>
          </cell>
          <cell r="G2084">
            <v>0</v>
          </cell>
          <cell r="H2084" t="str">
            <v>No</v>
          </cell>
          <cell r="I2084">
            <v>30.59</v>
          </cell>
          <cell r="J2084" t="str">
            <v>Obesity</v>
          </cell>
          <cell r="K2084">
            <v>11.62</v>
          </cell>
          <cell r="L2084" t="str">
            <v>Diabetes</v>
          </cell>
        </row>
        <row r="2085">
          <cell r="A2085" t="str">
            <v>Id2084</v>
          </cell>
          <cell r="B2085">
            <v>22.6</v>
          </cell>
          <cell r="C2085">
            <v>6.04</v>
          </cell>
          <cell r="D2085" t="str">
            <v>No</v>
          </cell>
          <cell r="E2085" t="str">
            <v>No</v>
          </cell>
          <cell r="F2085" t="str">
            <v>No</v>
          </cell>
          <cell r="G2085">
            <v>1</v>
          </cell>
          <cell r="H2085" t="str">
            <v>No</v>
          </cell>
          <cell r="I2085">
            <v>22.6</v>
          </cell>
          <cell r="J2085" t="str">
            <v>Normal Weight</v>
          </cell>
          <cell r="K2085">
            <v>6.04</v>
          </cell>
          <cell r="L2085" t="str">
            <v>Prediabetes</v>
          </cell>
        </row>
        <row r="2086">
          <cell r="A2086" t="str">
            <v>Id2085</v>
          </cell>
          <cell r="B2086">
            <v>28.785</v>
          </cell>
          <cell r="C2086">
            <v>8.82</v>
          </cell>
          <cell r="D2086" t="str">
            <v>No</v>
          </cell>
          <cell r="E2086" t="str">
            <v>No</v>
          </cell>
          <cell r="F2086" t="str">
            <v>No</v>
          </cell>
          <cell r="G2086">
            <v>0</v>
          </cell>
          <cell r="H2086" t="str">
            <v>No</v>
          </cell>
          <cell r="I2086">
            <v>28.785</v>
          </cell>
          <cell r="J2086" t="str">
            <v>Over Weight</v>
          </cell>
          <cell r="K2086">
            <v>8.82</v>
          </cell>
          <cell r="L2086" t="str">
            <v>Diabetes</v>
          </cell>
        </row>
        <row r="2087">
          <cell r="A2087" t="str">
            <v>Id2086</v>
          </cell>
          <cell r="B2087">
            <v>50.38</v>
          </cell>
          <cell r="C2087">
            <v>5.8</v>
          </cell>
          <cell r="D2087" t="str">
            <v>No</v>
          </cell>
          <cell r="E2087" t="str">
            <v>No</v>
          </cell>
          <cell r="F2087" t="str">
            <v>No</v>
          </cell>
          <cell r="G2087">
            <v>0</v>
          </cell>
          <cell r="H2087" t="str">
            <v>No</v>
          </cell>
          <cell r="I2087">
            <v>50.38</v>
          </cell>
          <cell r="J2087" t="str">
            <v>Obesity</v>
          </cell>
          <cell r="K2087">
            <v>5.8</v>
          </cell>
          <cell r="L2087" t="str">
            <v>Prediabetes</v>
          </cell>
        </row>
        <row r="2088">
          <cell r="A2088" t="str">
            <v>Id2087</v>
          </cell>
          <cell r="B2088">
            <v>35.200000000000003</v>
          </cell>
          <cell r="C2088">
            <v>4.28</v>
          </cell>
          <cell r="D2088" t="str">
            <v>No</v>
          </cell>
          <cell r="E2088" t="str">
            <v>No</v>
          </cell>
          <cell r="F2088" t="str">
            <v>No</v>
          </cell>
          <cell r="G2088">
            <v>0</v>
          </cell>
          <cell r="H2088" t="str">
            <v>No</v>
          </cell>
          <cell r="I2088">
            <v>35.200000000000003</v>
          </cell>
          <cell r="J2088" t="str">
            <v>Obesity</v>
          </cell>
          <cell r="K2088">
            <v>4.28</v>
          </cell>
          <cell r="L2088" t="str">
            <v>Normal</v>
          </cell>
        </row>
        <row r="2089">
          <cell r="A2089" t="str">
            <v>Id2088</v>
          </cell>
          <cell r="B2089">
            <v>35.72</v>
          </cell>
          <cell r="C2089">
            <v>5.5</v>
          </cell>
          <cell r="D2089" t="str">
            <v>Yes</v>
          </cell>
          <cell r="E2089" t="str">
            <v>No</v>
          </cell>
          <cell r="F2089" t="str">
            <v>No</v>
          </cell>
          <cell r="G2089">
            <v>0</v>
          </cell>
          <cell r="H2089" t="str">
            <v>No</v>
          </cell>
          <cell r="I2089">
            <v>35.72</v>
          </cell>
          <cell r="J2089" t="str">
            <v>Obesity</v>
          </cell>
          <cell r="K2089">
            <v>5.5</v>
          </cell>
          <cell r="L2089" t="str">
            <v>Normal</v>
          </cell>
        </row>
        <row r="2090">
          <cell r="A2090" t="str">
            <v>Id2089</v>
          </cell>
          <cell r="B2090">
            <v>24.51</v>
          </cell>
          <cell r="C2090">
            <v>4.6900000000000004</v>
          </cell>
          <cell r="D2090" t="str">
            <v>No</v>
          </cell>
          <cell r="E2090" t="str">
            <v>No</v>
          </cell>
          <cell r="F2090" t="str">
            <v>No</v>
          </cell>
          <cell r="G2090">
            <v>0</v>
          </cell>
          <cell r="H2090" t="str">
            <v>No</v>
          </cell>
          <cell r="I2090">
            <v>24.51</v>
          </cell>
          <cell r="J2090" t="str">
            <v>Normal Weight</v>
          </cell>
          <cell r="K2090">
            <v>4.6900000000000004</v>
          </cell>
          <cell r="L2090" t="str">
            <v>Normal</v>
          </cell>
        </row>
        <row r="2091">
          <cell r="A2091" t="str">
            <v>Id2090</v>
          </cell>
          <cell r="B2091">
            <v>23.844999999999999</v>
          </cell>
          <cell r="C2091">
            <v>4.43</v>
          </cell>
          <cell r="D2091" t="str">
            <v>No</v>
          </cell>
          <cell r="E2091" t="str">
            <v>No</v>
          </cell>
          <cell r="F2091" t="str">
            <v>No</v>
          </cell>
          <cell r="G2091">
            <v>0</v>
          </cell>
          <cell r="H2091" t="str">
            <v>No</v>
          </cell>
          <cell r="I2091">
            <v>23.844999999999999</v>
          </cell>
          <cell r="J2091" t="str">
            <v>Normal Weight</v>
          </cell>
          <cell r="K2091">
            <v>4.43</v>
          </cell>
          <cell r="L2091" t="str">
            <v>Normal</v>
          </cell>
        </row>
        <row r="2092">
          <cell r="A2092" t="str">
            <v>Id2091</v>
          </cell>
          <cell r="B2092">
            <v>15.68</v>
          </cell>
          <cell r="C2092">
            <v>6.16</v>
          </cell>
          <cell r="D2092" t="str">
            <v>Yes</v>
          </cell>
          <cell r="E2092" t="str">
            <v>No</v>
          </cell>
          <cell r="F2092" t="str">
            <v>No</v>
          </cell>
          <cell r="G2092">
            <v>1</v>
          </cell>
          <cell r="H2092" t="str">
            <v>No</v>
          </cell>
          <cell r="I2092">
            <v>15.68</v>
          </cell>
          <cell r="J2092" t="str">
            <v>Underweight</v>
          </cell>
          <cell r="K2092">
            <v>6.16</v>
          </cell>
          <cell r="L2092" t="str">
            <v>Prediabetes</v>
          </cell>
        </row>
        <row r="2093">
          <cell r="A2093" t="str">
            <v>Id2092</v>
          </cell>
          <cell r="B2093">
            <v>32.395000000000003</v>
          </cell>
          <cell r="C2093">
            <v>6.66</v>
          </cell>
          <cell r="D2093" t="str">
            <v>No</v>
          </cell>
          <cell r="E2093" t="str">
            <v>No</v>
          </cell>
          <cell r="F2093" t="str">
            <v>No</v>
          </cell>
          <cell r="G2093">
            <v>0</v>
          </cell>
          <cell r="H2093" t="str">
            <v>No</v>
          </cell>
          <cell r="I2093">
            <v>32.395000000000003</v>
          </cell>
          <cell r="J2093" t="str">
            <v>Obesity</v>
          </cell>
          <cell r="K2093">
            <v>6.66</v>
          </cell>
          <cell r="L2093" t="str">
            <v>Diabetes</v>
          </cell>
        </row>
        <row r="2094">
          <cell r="A2094" t="str">
            <v>Id2093</v>
          </cell>
          <cell r="B2094">
            <v>23.655000000000001</v>
          </cell>
          <cell r="C2094">
            <v>5.92</v>
          </cell>
          <cell r="D2094" t="str">
            <v>No</v>
          </cell>
          <cell r="E2094" t="str">
            <v>No</v>
          </cell>
          <cell r="F2094" t="str">
            <v>No</v>
          </cell>
          <cell r="G2094">
            <v>1</v>
          </cell>
          <cell r="H2094" t="str">
            <v>No</v>
          </cell>
          <cell r="I2094">
            <v>23.655000000000001</v>
          </cell>
          <cell r="J2094" t="str">
            <v>Normal Weight</v>
          </cell>
          <cell r="K2094">
            <v>5.92</v>
          </cell>
          <cell r="L2094" t="str">
            <v>Prediabetes</v>
          </cell>
        </row>
        <row r="2095">
          <cell r="A2095" t="str">
            <v>Id2094</v>
          </cell>
          <cell r="B2095">
            <v>28.4</v>
          </cell>
          <cell r="C2095">
            <v>5.97</v>
          </cell>
          <cell r="D2095" t="str">
            <v>No</v>
          </cell>
          <cell r="E2095" t="str">
            <v>No</v>
          </cell>
          <cell r="F2095" t="str">
            <v>Yes</v>
          </cell>
          <cell r="G2095">
            <v>1</v>
          </cell>
          <cell r="H2095" t="str">
            <v>No</v>
          </cell>
          <cell r="I2095">
            <v>28.4</v>
          </cell>
          <cell r="J2095" t="str">
            <v>Over Weight</v>
          </cell>
          <cell r="K2095">
            <v>5.97</v>
          </cell>
          <cell r="L2095" t="str">
            <v>Prediabetes</v>
          </cell>
        </row>
        <row r="2096">
          <cell r="A2096" t="str">
            <v>Id2095</v>
          </cell>
          <cell r="B2096">
            <v>35.42</v>
          </cell>
          <cell r="C2096">
            <v>4.6399999999999997</v>
          </cell>
          <cell r="D2096" t="str">
            <v>Yes</v>
          </cell>
          <cell r="E2096" t="str">
            <v>No</v>
          </cell>
          <cell r="F2096" t="str">
            <v>No</v>
          </cell>
          <cell r="G2096">
            <v>0</v>
          </cell>
          <cell r="H2096" t="str">
            <v>No</v>
          </cell>
          <cell r="I2096">
            <v>35.42</v>
          </cell>
          <cell r="J2096" t="str">
            <v>Obesity</v>
          </cell>
          <cell r="K2096">
            <v>4.6399999999999997</v>
          </cell>
          <cell r="L2096" t="str">
            <v>Normal</v>
          </cell>
        </row>
        <row r="2097">
          <cell r="A2097" t="str">
            <v>Id2096</v>
          </cell>
          <cell r="B2097">
            <v>26.18</v>
          </cell>
          <cell r="C2097">
            <v>6.12</v>
          </cell>
          <cell r="D2097" t="str">
            <v>No</v>
          </cell>
          <cell r="E2097" t="str">
            <v>yes</v>
          </cell>
          <cell r="F2097" t="str">
            <v>No</v>
          </cell>
          <cell r="G2097">
            <v>1</v>
          </cell>
          <cell r="H2097" t="str">
            <v>No</v>
          </cell>
          <cell r="I2097">
            <v>26.18</v>
          </cell>
          <cell r="J2097" t="str">
            <v>Over Weight</v>
          </cell>
          <cell r="K2097">
            <v>6.12</v>
          </cell>
          <cell r="L2097" t="str">
            <v>Prediabetes</v>
          </cell>
        </row>
        <row r="2098">
          <cell r="A2098" t="str">
            <v>Id2097</v>
          </cell>
          <cell r="B2098">
            <v>20.8</v>
          </cell>
          <cell r="C2098">
            <v>4.87</v>
          </cell>
          <cell r="D2098" t="str">
            <v>Yes</v>
          </cell>
          <cell r="E2098" t="str">
            <v>No</v>
          </cell>
          <cell r="F2098" t="str">
            <v>No</v>
          </cell>
          <cell r="G2098">
            <v>0</v>
          </cell>
          <cell r="H2098" t="str">
            <v>No</v>
          </cell>
          <cell r="I2098">
            <v>20.8</v>
          </cell>
          <cell r="J2098" t="str">
            <v>Normal Weight</v>
          </cell>
          <cell r="K2098">
            <v>4.87</v>
          </cell>
          <cell r="L2098" t="str">
            <v>Normal</v>
          </cell>
        </row>
        <row r="2099">
          <cell r="A2099" t="str">
            <v>Id2098</v>
          </cell>
          <cell r="B2099">
            <v>15.82</v>
          </cell>
          <cell r="C2099">
            <v>4.5999999999999996</v>
          </cell>
          <cell r="D2099" t="str">
            <v>No</v>
          </cell>
          <cell r="E2099" t="str">
            <v>No</v>
          </cell>
          <cell r="F2099" t="str">
            <v>No</v>
          </cell>
          <cell r="G2099">
            <v>0</v>
          </cell>
          <cell r="H2099" t="str">
            <v>No</v>
          </cell>
          <cell r="I2099">
            <v>15.82</v>
          </cell>
          <cell r="J2099" t="str">
            <v>Underweight</v>
          </cell>
          <cell r="K2099">
            <v>4.5999999999999996</v>
          </cell>
          <cell r="L2099" t="str">
            <v>Normal</v>
          </cell>
        </row>
        <row r="2100">
          <cell r="A2100" t="str">
            <v>Id2099</v>
          </cell>
          <cell r="B2100">
            <v>17.670000000000002</v>
          </cell>
          <cell r="C2100">
            <v>4.78</v>
          </cell>
          <cell r="D2100" t="str">
            <v>No</v>
          </cell>
          <cell r="E2100" t="str">
            <v>No</v>
          </cell>
          <cell r="F2100" t="str">
            <v>No</v>
          </cell>
          <cell r="G2100">
            <v>0</v>
          </cell>
          <cell r="H2100" t="str">
            <v>No</v>
          </cell>
          <cell r="I2100">
            <v>17.670000000000002</v>
          </cell>
          <cell r="J2100" t="str">
            <v>Underweight</v>
          </cell>
          <cell r="K2100">
            <v>4.78</v>
          </cell>
          <cell r="L2100" t="str">
            <v>Normal</v>
          </cell>
        </row>
        <row r="2101">
          <cell r="A2101" t="str">
            <v>Id2100</v>
          </cell>
          <cell r="B2101">
            <v>31.92</v>
          </cell>
          <cell r="C2101">
            <v>11.05</v>
          </cell>
          <cell r="D2101" t="str">
            <v>No</v>
          </cell>
          <cell r="E2101" t="str">
            <v>No</v>
          </cell>
          <cell r="F2101" t="str">
            <v>No</v>
          </cell>
          <cell r="G2101">
            <v>0</v>
          </cell>
          <cell r="H2101" t="str">
            <v>No</v>
          </cell>
          <cell r="I2101">
            <v>31.92</v>
          </cell>
          <cell r="J2101" t="str">
            <v>Obesity</v>
          </cell>
          <cell r="K2101">
            <v>11.05</v>
          </cell>
          <cell r="L2101" t="str">
            <v>Diabetes</v>
          </cell>
        </row>
        <row r="2102">
          <cell r="A2102" t="str">
            <v>Id2101</v>
          </cell>
          <cell r="B2102">
            <v>28.975000000000001</v>
          </cell>
          <cell r="C2102">
            <v>7.62</v>
          </cell>
          <cell r="D2102" t="str">
            <v>No</v>
          </cell>
          <cell r="E2102" t="str">
            <v>No</v>
          </cell>
          <cell r="F2102" t="str">
            <v>No</v>
          </cell>
          <cell r="G2102">
            <v>0</v>
          </cell>
          <cell r="H2102" t="str">
            <v>No</v>
          </cell>
          <cell r="I2102">
            <v>28.975000000000001</v>
          </cell>
          <cell r="J2102" t="str">
            <v>Over Weight</v>
          </cell>
          <cell r="K2102">
            <v>7.62</v>
          </cell>
          <cell r="L2102" t="str">
            <v>Diabetes</v>
          </cell>
        </row>
        <row r="2103">
          <cell r="A2103" t="str">
            <v>Id2102</v>
          </cell>
          <cell r="B2103">
            <v>31.73</v>
          </cell>
          <cell r="C2103">
            <v>4.78</v>
          </cell>
          <cell r="D2103" t="str">
            <v>Yes</v>
          </cell>
          <cell r="E2103" t="str">
            <v>yes</v>
          </cell>
          <cell r="F2103" t="str">
            <v>No</v>
          </cell>
          <cell r="G2103">
            <v>2</v>
          </cell>
          <cell r="H2103" t="str">
            <v>No</v>
          </cell>
          <cell r="I2103">
            <v>31.73</v>
          </cell>
          <cell r="J2103" t="str">
            <v>Obesity</v>
          </cell>
          <cell r="K2103">
            <v>4.78</v>
          </cell>
          <cell r="L2103" t="str">
            <v>Normal</v>
          </cell>
        </row>
        <row r="2104">
          <cell r="A2104" t="str">
            <v>Id2103</v>
          </cell>
          <cell r="B2104">
            <v>28.88</v>
          </cell>
          <cell r="C2104">
            <v>6.09</v>
          </cell>
          <cell r="D2104" t="str">
            <v>Yes</v>
          </cell>
          <cell r="E2104" t="str">
            <v>yes</v>
          </cell>
          <cell r="F2104" t="str">
            <v>No</v>
          </cell>
          <cell r="G2104">
            <v>2</v>
          </cell>
          <cell r="H2104" t="str">
            <v>No</v>
          </cell>
          <cell r="I2104">
            <v>28.88</v>
          </cell>
          <cell r="J2104" t="str">
            <v>Over Weight</v>
          </cell>
          <cell r="K2104">
            <v>6.09</v>
          </cell>
          <cell r="L2104" t="str">
            <v>Prediabetes</v>
          </cell>
        </row>
        <row r="2105">
          <cell r="A2105" t="str">
            <v>Id2104</v>
          </cell>
          <cell r="B2105">
            <v>25.555</v>
          </cell>
          <cell r="C2105">
            <v>5.1100000000000003</v>
          </cell>
          <cell r="D2105" t="str">
            <v>No</v>
          </cell>
          <cell r="E2105" t="str">
            <v>No</v>
          </cell>
          <cell r="F2105" t="str">
            <v>Yes</v>
          </cell>
          <cell r="G2105">
            <v>1</v>
          </cell>
          <cell r="H2105" t="str">
            <v>No</v>
          </cell>
          <cell r="I2105">
            <v>25.555</v>
          </cell>
          <cell r="J2105" t="str">
            <v>Over Weight</v>
          </cell>
          <cell r="K2105">
            <v>5.1100000000000003</v>
          </cell>
          <cell r="L2105" t="str">
            <v>Normal</v>
          </cell>
        </row>
        <row r="2106">
          <cell r="A2106" t="str">
            <v>Id2105</v>
          </cell>
          <cell r="B2106">
            <v>37.29</v>
          </cell>
          <cell r="C2106">
            <v>4.46</v>
          </cell>
          <cell r="D2106" t="str">
            <v>No</v>
          </cell>
          <cell r="E2106" t="str">
            <v>yes</v>
          </cell>
          <cell r="F2106" t="str">
            <v>No</v>
          </cell>
          <cell r="G2106">
            <v>1</v>
          </cell>
          <cell r="H2106" t="str">
            <v>No</v>
          </cell>
          <cell r="I2106">
            <v>37.29</v>
          </cell>
          <cell r="J2106" t="str">
            <v>Obesity</v>
          </cell>
          <cell r="K2106">
            <v>4.46</v>
          </cell>
          <cell r="L2106" t="str">
            <v>Normal</v>
          </cell>
        </row>
        <row r="2107">
          <cell r="A2107" t="str">
            <v>Id2106</v>
          </cell>
          <cell r="B2107">
            <v>40.28</v>
          </cell>
          <cell r="C2107">
            <v>6.11</v>
          </cell>
          <cell r="D2107" t="str">
            <v>No</v>
          </cell>
          <cell r="E2107" t="str">
            <v>yes</v>
          </cell>
          <cell r="F2107" t="str">
            <v>No</v>
          </cell>
          <cell r="G2107">
            <v>1</v>
          </cell>
          <cell r="H2107" t="str">
            <v>No</v>
          </cell>
          <cell r="I2107">
            <v>40.28</v>
          </cell>
          <cell r="J2107" t="str">
            <v>Obesity</v>
          </cell>
          <cell r="K2107">
            <v>6.11</v>
          </cell>
          <cell r="L2107" t="str">
            <v>Prediabetes</v>
          </cell>
        </row>
        <row r="2108">
          <cell r="A2108" t="str">
            <v>Id2107</v>
          </cell>
          <cell r="B2108">
            <v>40.185000000000002</v>
          </cell>
          <cell r="C2108">
            <v>4.66</v>
          </cell>
          <cell r="D2108" t="str">
            <v>No</v>
          </cell>
          <cell r="E2108" t="str">
            <v>yes</v>
          </cell>
          <cell r="F2108" t="str">
            <v>No</v>
          </cell>
          <cell r="G2108">
            <v>1</v>
          </cell>
          <cell r="H2108" t="str">
            <v>No</v>
          </cell>
          <cell r="I2108">
            <v>40.185000000000002</v>
          </cell>
          <cell r="J2108" t="str">
            <v>Obesity</v>
          </cell>
          <cell r="K2108">
            <v>4.66</v>
          </cell>
          <cell r="L2108" t="str">
            <v>Normal</v>
          </cell>
        </row>
        <row r="2109">
          <cell r="A2109" t="str">
            <v>Id2108</v>
          </cell>
          <cell r="B2109">
            <v>23.57</v>
          </cell>
          <cell r="C2109">
            <v>6.14</v>
          </cell>
          <cell r="D2109" t="str">
            <v>No</v>
          </cell>
          <cell r="E2109" t="str">
            <v>No</v>
          </cell>
          <cell r="F2109" t="str">
            <v>No</v>
          </cell>
          <cell r="G2109">
            <v>0</v>
          </cell>
          <cell r="H2109" t="str">
            <v>No</v>
          </cell>
          <cell r="I2109">
            <v>23.57</v>
          </cell>
          <cell r="J2109" t="str">
            <v>Normal Weight</v>
          </cell>
          <cell r="K2109">
            <v>6.14</v>
          </cell>
          <cell r="L2109" t="str">
            <v>Prediabetes</v>
          </cell>
        </row>
        <row r="2110">
          <cell r="A2110" t="str">
            <v>Id2109</v>
          </cell>
          <cell r="B2110">
            <v>35.625</v>
          </cell>
          <cell r="C2110">
            <v>6.21</v>
          </cell>
          <cell r="D2110" t="str">
            <v>No</v>
          </cell>
          <cell r="E2110" t="str">
            <v>yes</v>
          </cell>
          <cell r="F2110" t="str">
            <v>No</v>
          </cell>
          <cell r="G2110">
            <v>1</v>
          </cell>
          <cell r="H2110" t="str">
            <v>No</v>
          </cell>
          <cell r="I2110">
            <v>35.625</v>
          </cell>
          <cell r="J2110" t="str">
            <v>Obesity</v>
          </cell>
          <cell r="K2110">
            <v>6.21</v>
          </cell>
          <cell r="L2110" t="str">
            <v>Prediabetes</v>
          </cell>
        </row>
        <row r="2111">
          <cell r="A2111" t="str">
            <v>Id2110</v>
          </cell>
          <cell r="B2111">
            <v>33.155000000000001</v>
          </cell>
          <cell r="C2111">
            <v>4.5999999999999996</v>
          </cell>
          <cell r="D2111" t="str">
            <v>No</v>
          </cell>
          <cell r="E2111" t="str">
            <v>yes</v>
          </cell>
          <cell r="F2111" t="str">
            <v>No</v>
          </cell>
          <cell r="G2111">
            <v>1</v>
          </cell>
          <cell r="H2111" t="str">
            <v>No</v>
          </cell>
          <cell r="I2111">
            <v>33.155000000000001</v>
          </cell>
          <cell r="J2111" t="str">
            <v>Obesity</v>
          </cell>
          <cell r="K2111">
            <v>4.5999999999999996</v>
          </cell>
          <cell r="L2111" t="str">
            <v>Normal</v>
          </cell>
        </row>
        <row r="2112">
          <cell r="A2112" t="str">
            <v>Id2111</v>
          </cell>
          <cell r="B2112">
            <v>31.92</v>
          </cell>
          <cell r="C2112">
            <v>5.04</v>
          </cell>
          <cell r="D2112" t="str">
            <v>No</v>
          </cell>
          <cell r="E2112" t="str">
            <v>yes</v>
          </cell>
          <cell r="F2112" t="str">
            <v>No</v>
          </cell>
          <cell r="G2112">
            <v>1</v>
          </cell>
          <cell r="H2112" t="str">
            <v>No</v>
          </cell>
          <cell r="I2112">
            <v>31.92</v>
          </cell>
          <cell r="J2112" t="str">
            <v>Obesity</v>
          </cell>
          <cell r="K2112">
            <v>5.04</v>
          </cell>
          <cell r="L2112" t="str">
            <v>Normal</v>
          </cell>
        </row>
        <row r="2113">
          <cell r="A2113" t="str">
            <v>Id2112</v>
          </cell>
          <cell r="B2113">
            <v>30.305</v>
          </cell>
          <cell r="C2113">
            <v>5.08</v>
          </cell>
          <cell r="D2113" t="str">
            <v>No</v>
          </cell>
          <cell r="E2113" t="str">
            <v>yes</v>
          </cell>
          <cell r="F2113" t="str">
            <v>No</v>
          </cell>
          <cell r="G2113">
            <v>1</v>
          </cell>
          <cell r="H2113" t="str">
            <v>No</v>
          </cell>
          <cell r="I2113">
            <v>30.305</v>
          </cell>
          <cell r="J2113" t="str">
            <v>Obesity</v>
          </cell>
          <cell r="K2113">
            <v>5.08</v>
          </cell>
          <cell r="L2113" t="str">
            <v>Normal</v>
          </cell>
        </row>
        <row r="2114">
          <cell r="A2114" t="str">
            <v>Id2113</v>
          </cell>
          <cell r="B2114">
            <v>30.114999999999998</v>
          </cell>
          <cell r="C2114">
            <v>4.38</v>
          </cell>
          <cell r="D2114" t="str">
            <v>No</v>
          </cell>
          <cell r="E2114" t="str">
            <v>yes</v>
          </cell>
          <cell r="F2114" t="str">
            <v>No</v>
          </cell>
          <cell r="G2114">
            <v>1</v>
          </cell>
          <cell r="H2114" t="str">
            <v>No</v>
          </cell>
          <cell r="I2114">
            <v>30.114999999999998</v>
          </cell>
          <cell r="J2114" t="str">
            <v>Obesity</v>
          </cell>
          <cell r="K2114">
            <v>4.38</v>
          </cell>
          <cell r="L2114" t="str">
            <v>Normal</v>
          </cell>
        </row>
        <row r="2115">
          <cell r="A2115" t="str">
            <v>Id2114</v>
          </cell>
          <cell r="B2115">
            <v>24.09</v>
          </cell>
          <cell r="C2115">
            <v>4.79</v>
          </cell>
          <cell r="D2115" t="str">
            <v>No</v>
          </cell>
          <cell r="E2115" t="str">
            <v>yes</v>
          </cell>
          <cell r="F2115" t="str">
            <v>No</v>
          </cell>
          <cell r="G2115">
            <v>1</v>
          </cell>
          <cell r="H2115" t="str">
            <v>No</v>
          </cell>
          <cell r="I2115">
            <v>24.09</v>
          </cell>
          <cell r="J2115" t="str">
            <v>Normal Weight</v>
          </cell>
          <cell r="K2115">
            <v>4.79</v>
          </cell>
          <cell r="L2115" t="str">
            <v>Normal</v>
          </cell>
        </row>
        <row r="2116">
          <cell r="A2116" t="str">
            <v>Id2115</v>
          </cell>
          <cell r="B2116">
            <v>28.215</v>
          </cell>
          <cell r="C2116">
            <v>4.21</v>
          </cell>
          <cell r="D2116" t="str">
            <v>No</v>
          </cell>
          <cell r="E2116" t="str">
            <v>yes</v>
          </cell>
          <cell r="F2116" t="str">
            <v>No</v>
          </cell>
          <cell r="G2116">
            <v>1</v>
          </cell>
          <cell r="H2116" t="str">
            <v>No</v>
          </cell>
          <cell r="I2116">
            <v>28.215</v>
          </cell>
          <cell r="J2116" t="str">
            <v>Over Weight</v>
          </cell>
          <cell r="K2116">
            <v>4.21</v>
          </cell>
          <cell r="L2116" t="str">
            <v>Normal</v>
          </cell>
        </row>
        <row r="2117">
          <cell r="A2117" t="str">
            <v>Id2116</v>
          </cell>
          <cell r="B2117">
            <v>26.315000000000001</v>
          </cell>
          <cell r="C2117">
            <v>5.47</v>
          </cell>
          <cell r="D2117" t="str">
            <v>No</v>
          </cell>
          <cell r="E2117" t="str">
            <v>yes</v>
          </cell>
          <cell r="F2117" t="str">
            <v>No</v>
          </cell>
          <cell r="G2117">
            <v>1</v>
          </cell>
          <cell r="H2117" t="str">
            <v>No</v>
          </cell>
          <cell r="I2117">
            <v>26.315000000000001</v>
          </cell>
          <cell r="J2117" t="str">
            <v>Over Weight</v>
          </cell>
          <cell r="K2117">
            <v>5.47</v>
          </cell>
          <cell r="L2117" t="str">
            <v>Normal</v>
          </cell>
        </row>
        <row r="2118">
          <cell r="A2118" t="str">
            <v>Id2117</v>
          </cell>
          <cell r="B2118">
            <v>25.08</v>
          </cell>
          <cell r="C2118">
            <v>5.09</v>
          </cell>
          <cell r="D2118" t="str">
            <v>No</v>
          </cell>
          <cell r="E2118" t="str">
            <v>yes</v>
          </cell>
          <cell r="F2118" t="str">
            <v>No</v>
          </cell>
          <cell r="G2118">
            <v>1</v>
          </cell>
          <cell r="H2118" t="str">
            <v>No</v>
          </cell>
          <cell r="I2118">
            <v>25.08</v>
          </cell>
          <cell r="J2118" t="str">
            <v>Over Weight</v>
          </cell>
          <cell r="K2118">
            <v>5.09</v>
          </cell>
          <cell r="L2118" t="str">
            <v>Normal</v>
          </cell>
        </row>
        <row r="2119">
          <cell r="A2119" t="str">
            <v>Id2118</v>
          </cell>
          <cell r="B2119">
            <v>15.41</v>
          </cell>
          <cell r="C2119">
            <v>5.08</v>
          </cell>
          <cell r="D2119" t="str">
            <v>No</v>
          </cell>
          <cell r="E2119" t="str">
            <v>No</v>
          </cell>
          <cell r="F2119" t="str">
            <v>No</v>
          </cell>
          <cell r="G2119">
            <v>0</v>
          </cell>
          <cell r="H2119" t="str">
            <v>No</v>
          </cell>
          <cell r="I2119">
            <v>15.41</v>
          </cell>
          <cell r="J2119" t="str">
            <v>Underweight</v>
          </cell>
          <cell r="K2119">
            <v>5.08</v>
          </cell>
          <cell r="L2119" t="str">
            <v>Normal</v>
          </cell>
        </row>
        <row r="2120">
          <cell r="A2120" t="str">
            <v>Id2119</v>
          </cell>
          <cell r="B2120">
            <v>23.83</v>
          </cell>
          <cell r="C2120">
            <v>5.68</v>
          </cell>
          <cell r="D2120" t="str">
            <v>No</v>
          </cell>
          <cell r="E2120" t="str">
            <v>No</v>
          </cell>
          <cell r="F2120" t="str">
            <v>No</v>
          </cell>
          <cell r="G2120">
            <v>0</v>
          </cell>
          <cell r="H2120" t="str">
            <v>No</v>
          </cell>
          <cell r="I2120">
            <v>23.83</v>
          </cell>
          <cell r="J2120" t="str">
            <v>Normal Weight</v>
          </cell>
          <cell r="K2120">
            <v>5.68</v>
          </cell>
          <cell r="L2120" t="str">
            <v>Normal</v>
          </cell>
        </row>
        <row r="2121">
          <cell r="A2121" t="str">
            <v>Id2120</v>
          </cell>
          <cell r="B2121">
            <v>36</v>
          </cell>
          <cell r="C2121">
            <v>4.66</v>
          </cell>
          <cell r="D2121" t="str">
            <v>No</v>
          </cell>
          <cell r="E2121" t="str">
            <v>yes</v>
          </cell>
          <cell r="F2121" t="str">
            <v>No</v>
          </cell>
          <cell r="G2121">
            <v>1</v>
          </cell>
          <cell r="H2121" t="str">
            <v>No</v>
          </cell>
          <cell r="I2121">
            <v>36</v>
          </cell>
          <cell r="J2121" t="str">
            <v>Obesity</v>
          </cell>
          <cell r="K2121">
            <v>4.66</v>
          </cell>
          <cell r="L2121" t="str">
            <v>Normal</v>
          </cell>
        </row>
        <row r="2122">
          <cell r="A2122" t="str">
            <v>Id2121</v>
          </cell>
          <cell r="B2122">
            <v>28.82</v>
          </cell>
          <cell r="C2122">
            <v>5.59</v>
          </cell>
          <cell r="D2122" t="str">
            <v>No</v>
          </cell>
          <cell r="E2122" t="str">
            <v>yes</v>
          </cell>
          <cell r="F2122" t="str">
            <v>No</v>
          </cell>
          <cell r="G2122">
            <v>1</v>
          </cell>
          <cell r="H2122" t="str">
            <v>No</v>
          </cell>
          <cell r="I2122">
            <v>28.82</v>
          </cell>
          <cell r="J2122" t="str">
            <v>Over Weight</v>
          </cell>
          <cell r="K2122">
            <v>5.59</v>
          </cell>
          <cell r="L2122" t="str">
            <v>Normal</v>
          </cell>
        </row>
        <row r="2123">
          <cell r="A2123" t="str">
            <v>Id2122</v>
          </cell>
          <cell r="B2123">
            <v>28.05</v>
          </cell>
          <cell r="C2123">
            <v>6.2</v>
          </cell>
          <cell r="D2123" t="str">
            <v>No</v>
          </cell>
          <cell r="E2123" t="str">
            <v>yes</v>
          </cell>
          <cell r="F2123" t="str">
            <v>No</v>
          </cell>
          <cell r="G2123">
            <v>1</v>
          </cell>
          <cell r="H2123" t="str">
            <v>No</v>
          </cell>
          <cell r="I2123">
            <v>28.05</v>
          </cell>
          <cell r="J2123" t="str">
            <v>Over Weight</v>
          </cell>
          <cell r="K2123">
            <v>6.2</v>
          </cell>
          <cell r="L2123" t="str">
            <v>Prediabetes</v>
          </cell>
        </row>
        <row r="2124">
          <cell r="A2124" t="str">
            <v>Id2123</v>
          </cell>
          <cell r="B2124">
            <v>27.1</v>
          </cell>
          <cell r="C2124">
            <v>4.45</v>
          </cell>
          <cell r="D2124" t="str">
            <v>No</v>
          </cell>
          <cell r="E2124" t="str">
            <v>yes</v>
          </cell>
          <cell r="F2124" t="str">
            <v>No</v>
          </cell>
          <cell r="G2124">
            <v>1</v>
          </cell>
          <cell r="H2124" t="str">
            <v>No</v>
          </cell>
          <cell r="I2124">
            <v>27.1</v>
          </cell>
          <cell r="J2124" t="str">
            <v>Over Weight</v>
          </cell>
          <cell r="K2124">
            <v>4.45</v>
          </cell>
          <cell r="L2124" t="str">
            <v>Normal</v>
          </cell>
        </row>
        <row r="2125">
          <cell r="A2125" t="str">
            <v>Id2124</v>
          </cell>
          <cell r="B2125">
            <v>24.3</v>
          </cell>
          <cell r="C2125">
            <v>6.1</v>
          </cell>
          <cell r="D2125" t="str">
            <v>Yes</v>
          </cell>
          <cell r="E2125" t="str">
            <v>yes</v>
          </cell>
          <cell r="F2125" t="str">
            <v>No</v>
          </cell>
          <cell r="G2125">
            <v>1</v>
          </cell>
          <cell r="H2125" t="str">
            <v>No</v>
          </cell>
          <cell r="I2125">
            <v>24.3</v>
          </cell>
          <cell r="J2125" t="str">
            <v>Normal Weight</v>
          </cell>
          <cell r="K2125">
            <v>6.1</v>
          </cell>
          <cell r="L2125" t="str">
            <v>Prediabetes</v>
          </cell>
        </row>
        <row r="2126">
          <cell r="A2126" t="str">
            <v>Id2125</v>
          </cell>
          <cell r="B2126">
            <v>30.72</v>
          </cell>
          <cell r="C2126">
            <v>6.06</v>
          </cell>
          <cell r="D2126" t="str">
            <v>No</v>
          </cell>
          <cell r="E2126" t="str">
            <v>yes</v>
          </cell>
          <cell r="F2126" t="str">
            <v>No</v>
          </cell>
          <cell r="G2126">
            <v>1</v>
          </cell>
          <cell r="H2126" t="str">
            <v>No</v>
          </cell>
          <cell r="I2126">
            <v>30.72</v>
          </cell>
          <cell r="J2126" t="str">
            <v>Obesity</v>
          </cell>
          <cell r="K2126">
            <v>6.06</v>
          </cell>
          <cell r="L2126" t="str">
            <v>Prediabetes</v>
          </cell>
        </row>
        <row r="2127">
          <cell r="A2127" t="str">
            <v>Id2126</v>
          </cell>
          <cell r="B2127">
            <v>37.43</v>
          </cell>
          <cell r="C2127">
            <v>4.5599999999999996</v>
          </cell>
          <cell r="D2127" t="str">
            <v>No</v>
          </cell>
          <cell r="E2127" t="str">
            <v>No</v>
          </cell>
          <cell r="F2127" t="str">
            <v>Yes</v>
          </cell>
          <cell r="G2127">
            <v>1</v>
          </cell>
          <cell r="H2127" t="str">
            <v>No</v>
          </cell>
          <cell r="I2127">
            <v>37.43</v>
          </cell>
          <cell r="J2127" t="str">
            <v>Obesity</v>
          </cell>
          <cell r="K2127">
            <v>4.5599999999999996</v>
          </cell>
          <cell r="L2127" t="str">
            <v>Normal</v>
          </cell>
        </row>
        <row r="2128">
          <cell r="A2128" t="str">
            <v>Id2127</v>
          </cell>
          <cell r="B2128">
            <v>25.74</v>
          </cell>
          <cell r="C2128">
            <v>6.41</v>
          </cell>
          <cell r="D2128" t="str">
            <v>Yes</v>
          </cell>
          <cell r="E2128" t="str">
            <v>No</v>
          </cell>
          <cell r="F2128" t="str">
            <v>Yes</v>
          </cell>
          <cell r="G2128">
            <v>1</v>
          </cell>
          <cell r="H2128" t="str">
            <v>No</v>
          </cell>
          <cell r="I2128">
            <v>25.74</v>
          </cell>
          <cell r="J2128" t="str">
            <v>Over Weight</v>
          </cell>
          <cell r="K2128">
            <v>6.41</v>
          </cell>
        </row>
        <row r="2129">
          <cell r="A2129" t="str">
            <v>Id2128</v>
          </cell>
          <cell r="B2129">
            <v>36.575000000000003</v>
          </cell>
          <cell r="C2129">
            <v>5.57</v>
          </cell>
          <cell r="D2129" t="str">
            <v>No</v>
          </cell>
          <cell r="E2129" t="str">
            <v>No</v>
          </cell>
          <cell r="F2129" t="str">
            <v>Yes</v>
          </cell>
          <cell r="G2129">
            <v>1</v>
          </cell>
          <cell r="H2129" t="str">
            <v>No</v>
          </cell>
          <cell r="I2129">
            <v>36.575000000000003</v>
          </cell>
          <cell r="J2129" t="str">
            <v>Obesity</v>
          </cell>
          <cell r="K2129">
            <v>5.57</v>
          </cell>
          <cell r="L2129" t="str">
            <v>Normal</v>
          </cell>
        </row>
        <row r="2130">
          <cell r="A2130" t="str">
            <v>Id2129</v>
          </cell>
          <cell r="B2130">
            <v>35.15</v>
          </cell>
          <cell r="C2130">
            <v>5.47</v>
          </cell>
          <cell r="D2130" t="str">
            <v>No</v>
          </cell>
          <cell r="E2130" t="str">
            <v>No</v>
          </cell>
          <cell r="F2130" t="str">
            <v>Yes</v>
          </cell>
          <cell r="G2130">
            <v>1</v>
          </cell>
          <cell r="H2130" t="str">
            <v>No</v>
          </cell>
          <cell r="I2130">
            <v>35.15</v>
          </cell>
          <cell r="J2130" t="str">
            <v>Obesity</v>
          </cell>
          <cell r="K2130">
            <v>5.47</v>
          </cell>
          <cell r="L2130" t="str">
            <v>Normal</v>
          </cell>
        </row>
        <row r="2131">
          <cell r="A2131" t="str">
            <v>Id2130</v>
          </cell>
          <cell r="B2131">
            <v>32.11</v>
          </cell>
          <cell r="C2131">
            <v>4.43</v>
          </cell>
          <cell r="D2131" t="str">
            <v>No</v>
          </cell>
          <cell r="E2131" t="str">
            <v>No</v>
          </cell>
          <cell r="F2131" t="str">
            <v>Yes</v>
          </cell>
          <cell r="G2131">
            <v>1</v>
          </cell>
          <cell r="H2131" t="str">
            <v>No</v>
          </cell>
          <cell r="I2131">
            <v>32.11</v>
          </cell>
          <cell r="J2131" t="str">
            <v>Obesity</v>
          </cell>
          <cell r="K2131">
            <v>4.43</v>
          </cell>
          <cell r="L2131" t="str">
            <v>Normal</v>
          </cell>
        </row>
        <row r="2132">
          <cell r="A2132" t="str">
            <v>Id2131</v>
          </cell>
          <cell r="B2132">
            <v>30.495000000000001</v>
          </cell>
          <cell r="C2132">
            <v>4.95</v>
          </cell>
          <cell r="D2132" t="str">
            <v>No</v>
          </cell>
          <cell r="E2132" t="str">
            <v>No</v>
          </cell>
          <cell r="F2132" t="str">
            <v>Yes</v>
          </cell>
          <cell r="G2132">
            <v>1</v>
          </cell>
          <cell r="H2132" t="str">
            <v>No</v>
          </cell>
          <cell r="I2132">
            <v>30.495000000000001</v>
          </cell>
          <cell r="J2132" t="str">
            <v>Obesity</v>
          </cell>
          <cell r="K2132">
            <v>4.95</v>
          </cell>
          <cell r="L2132" t="str">
            <v>Normal</v>
          </cell>
        </row>
        <row r="2133">
          <cell r="A2133" t="str">
            <v>Id2132</v>
          </cell>
          <cell r="B2133">
            <v>29.24</v>
          </cell>
          <cell r="C2133">
            <v>4.04</v>
          </cell>
          <cell r="D2133" t="str">
            <v>No</v>
          </cell>
          <cell r="E2133" t="str">
            <v>yes</v>
          </cell>
          <cell r="F2133" t="str">
            <v>No</v>
          </cell>
          <cell r="G2133">
            <v>1</v>
          </cell>
          <cell r="H2133" t="str">
            <v>No</v>
          </cell>
          <cell r="I2133">
            <v>29.24</v>
          </cell>
          <cell r="J2133" t="str">
            <v>Over Weight</v>
          </cell>
          <cell r="K2133">
            <v>4.04</v>
          </cell>
          <cell r="L2133" t="str">
            <v>Normal</v>
          </cell>
        </row>
        <row r="2134">
          <cell r="A2134" t="str">
            <v>Id2133</v>
          </cell>
          <cell r="B2134">
            <v>22.515000000000001</v>
          </cell>
          <cell r="C2134">
            <v>5.93</v>
          </cell>
          <cell r="D2134" t="str">
            <v>No</v>
          </cell>
          <cell r="E2134" t="str">
            <v>No</v>
          </cell>
          <cell r="F2134" t="str">
            <v>Yes</v>
          </cell>
          <cell r="G2134">
            <v>1</v>
          </cell>
          <cell r="H2134" t="str">
            <v>No</v>
          </cell>
          <cell r="I2134">
            <v>22.515000000000001</v>
          </cell>
          <cell r="J2134" t="str">
            <v>Normal Weight</v>
          </cell>
          <cell r="K2134">
            <v>5.93</v>
          </cell>
          <cell r="L2134" t="str">
            <v>Prediabetes</v>
          </cell>
        </row>
        <row r="2135">
          <cell r="A2135" t="str">
            <v>Id2134</v>
          </cell>
          <cell r="B2135">
            <v>15.65</v>
          </cell>
          <cell r="C2135">
            <v>4.2300000000000004</v>
          </cell>
          <cell r="D2135" t="str">
            <v>No</v>
          </cell>
          <cell r="E2135" t="str">
            <v>No</v>
          </cell>
          <cell r="F2135" t="str">
            <v>No</v>
          </cell>
          <cell r="G2135">
            <v>0</v>
          </cell>
          <cell r="H2135" t="str">
            <v>No</v>
          </cell>
          <cell r="I2135">
            <v>15.65</v>
          </cell>
          <cell r="J2135" t="str">
            <v>Underweight</v>
          </cell>
          <cell r="K2135">
            <v>4.2300000000000004</v>
          </cell>
          <cell r="L2135" t="str">
            <v>Normal</v>
          </cell>
        </row>
        <row r="2136">
          <cell r="A2136" t="str">
            <v>Id2135</v>
          </cell>
          <cell r="B2136">
            <v>27.36</v>
          </cell>
          <cell r="C2136">
            <v>5.59</v>
          </cell>
          <cell r="D2136" t="str">
            <v>Yes</v>
          </cell>
          <cell r="E2136" t="str">
            <v>No</v>
          </cell>
          <cell r="F2136" t="str">
            <v>No</v>
          </cell>
          <cell r="G2136">
            <v>0</v>
          </cell>
          <cell r="H2136" t="str">
            <v>No</v>
          </cell>
          <cell r="I2136">
            <v>27.36</v>
          </cell>
          <cell r="J2136" t="str">
            <v>Over Weight</v>
          </cell>
          <cell r="K2136">
            <v>5.59</v>
          </cell>
          <cell r="L2136" t="str">
            <v>Normal</v>
          </cell>
        </row>
        <row r="2137">
          <cell r="A2137" t="str">
            <v>Id2136</v>
          </cell>
          <cell r="B2137">
            <v>22.3</v>
          </cell>
          <cell r="C2137">
            <v>4.8899999999999997</v>
          </cell>
          <cell r="D2137" t="str">
            <v>Yes</v>
          </cell>
          <cell r="E2137" t="str">
            <v>No</v>
          </cell>
          <cell r="F2137" t="str">
            <v>No</v>
          </cell>
          <cell r="G2137">
            <v>0</v>
          </cell>
          <cell r="H2137" t="str">
            <v>No</v>
          </cell>
          <cell r="I2137">
            <v>22.3</v>
          </cell>
          <cell r="J2137" t="str">
            <v>Normal Weight</v>
          </cell>
          <cell r="K2137">
            <v>4.8899999999999997</v>
          </cell>
          <cell r="L2137" t="str">
            <v>Normal</v>
          </cell>
        </row>
        <row r="2138">
          <cell r="A2138" t="str">
            <v>Id2137</v>
          </cell>
          <cell r="B2138">
            <v>26.03</v>
          </cell>
          <cell r="C2138">
            <v>5.81</v>
          </cell>
          <cell r="D2138" t="str">
            <v>Yes</v>
          </cell>
          <cell r="E2138" t="str">
            <v>No</v>
          </cell>
          <cell r="F2138" t="str">
            <v>No</v>
          </cell>
          <cell r="G2138">
            <v>0</v>
          </cell>
          <cell r="H2138" t="str">
            <v>No</v>
          </cell>
          <cell r="I2138">
            <v>26.03</v>
          </cell>
          <cell r="J2138" t="str">
            <v>Over Weight</v>
          </cell>
          <cell r="K2138">
            <v>5.81</v>
          </cell>
          <cell r="L2138" t="str">
            <v>Prediabetes</v>
          </cell>
        </row>
        <row r="2139">
          <cell r="A2139" t="str">
            <v>Id2138</v>
          </cell>
          <cell r="B2139">
            <v>27.74</v>
          </cell>
          <cell r="C2139">
            <v>4.29</v>
          </cell>
          <cell r="D2139" t="str">
            <v>No</v>
          </cell>
          <cell r="E2139" t="str">
            <v>yes</v>
          </cell>
          <cell r="F2139" t="str">
            <v>No</v>
          </cell>
          <cell r="G2139">
            <v>1</v>
          </cell>
          <cell r="H2139" t="str">
            <v>No</v>
          </cell>
          <cell r="I2139">
            <v>27.74</v>
          </cell>
          <cell r="J2139" t="str">
            <v>Over Weight</v>
          </cell>
          <cell r="K2139">
            <v>4.29</v>
          </cell>
          <cell r="L2139" t="str">
            <v>Normal</v>
          </cell>
        </row>
        <row r="2140">
          <cell r="A2140" t="str">
            <v>Id2139</v>
          </cell>
          <cell r="B2140">
            <v>32.11</v>
          </cell>
          <cell r="C2140">
            <v>4.03</v>
          </cell>
          <cell r="D2140" t="str">
            <v>Yes</v>
          </cell>
          <cell r="E2140" t="str">
            <v>yes</v>
          </cell>
          <cell r="F2140" t="str">
            <v>No</v>
          </cell>
          <cell r="G2140">
            <v>2</v>
          </cell>
          <cell r="H2140" t="str">
            <v>No</v>
          </cell>
          <cell r="I2140">
            <v>32.11</v>
          </cell>
          <cell r="J2140" t="str">
            <v>Obesity</v>
          </cell>
          <cell r="K2140">
            <v>4.03</v>
          </cell>
          <cell r="L2140" t="str">
            <v>Normal</v>
          </cell>
        </row>
        <row r="2141">
          <cell r="A2141" t="str">
            <v>Id2140</v>
          </cell>
          <cell r="B2141">
            <v>25.175000000000001</v>
          </cell>
          <cell r="C2141">
            <v>6.29</v>
          </cell>
          <cell r="D2141" t="str">
            <v>Yes</v>
          </cell>
          <cell r="E2141" t="str">
            <v>yes</v>
          </cell>
          <cell r="F2141" t="str">
            <v>No</v>
          </cell>
          <cell r="G2141">
            <v>2</v>
          </cell>
          <cell r="H2141" t="str">
            <v>No</v>
          </cell>
          <cell r="I2141">
            <v>25.175000000000001</v>
          </cell>
          <cell r="J2141" t="str">
            <v>Over Weight</v>
          </cell>
          <cell r="K2141">
            <v>6.29</v>
          </cell>
          <cell r="L2141" t="str">
            <v>Prediabetes</v>
          </cell>
        </row>
        <row r="2142">
          <cell r="A2142" t="str">
            <v>Id2141</v>
          </cell>
          <cell r="B2142">
            <v>39.49</v>
          </cell>
          <cell r="C2142">
            <v>4.4800000000000004</v>
          </cell>
          <cell r="D2142" t="str">
            <v>Yes</v>
          </cell>
          <cell r="E2142" t="str">
            <v>No</v>
          </cell>
          <cell r="F2142" t="str">
            <v>No</v>
          </cell>
          <cell r="G2142">
            <v>0</v>
          </cell>
          <cell r="H2142" t="str">
            <v>No</v>
          </cell>
          <cell r="I2142">
            <v>39.49</v>
          </cell>
          <cell r="J2142" t="str">
            <v>Obesity</v>
          </cell>
          <cell r="K2142">
            <v>4.4800000000000004</v>
          </cell>
          <cell r="L2142" t="str">
            <v>Normal</v>
          </cell>
        </row>
        <row r="2143">
          <cell r="A2143" t="str">
            <v>Id2142</v>
          </cell>
          <cell r="B2143">
            <v>34.869999999999997</v>
          </cell>
          <cell r="C2143">
            <v>5.51</v>
          </cell>
          <cell r="D2143" t="str">
            <v>Yes</v>
          </cell>
          <cell r="E2143" t="str">
            <v>No</v>
          </cell>
          <cell r="F2143" t="str">
            <v>No</v>
          </cell>
          <cell r="G2143">
            <v>0</v>
          </cell>
          <cell r="H2143" t="str">
            <v>No</v>
          </cell>
          <cell r="I2143">
            <v>34.869999999999997</v>
          </cell>
          <cell r="J2143" t="str">
            <v>Obesity</v>
          </cell>
          <cell r="K2143">
            <v>5.51</v>
          </cell>
          <cell r="L2143" t="str">
            <v>Normal</v>
          </cell>
        </row>
        <row r="2144">
          <cell r="A2144" t="str">
            <v>Id2143</v>
          </cell>
          <cell r="B2144">
            <v>34.6</v>
          </cell>
          <cell r="C2144">
            <v>4.5</v>
          </cell>
          <cell r="D2144" t="str">
            <v>Yes</v>
          </cell>
          <cell r="E2144" t="str">
            <v>No</v>
          </cell>
          <cell r="F2144" t="str">
            <v>No</v>
          </cell>
          <cell r="G2144">
            <v>0</v>
          </cell>
          <cell r="H2144" t="str">
            <v>No</v>
          </cell>
          <cell r="I2144">
            <v>34.6</v>
          </cell>
          <cell r="J2144" t="str">
            <v>Obesity</v>
          </cell>
          <cell r="K2144">
            <v>4.5</v>
          </cell>
          <cell r="L2144" t="str">
            <v>Normal</v>
          </cell>
        </row>
        <row r="2145">
          <cell r="A2145" t="str">
            <v>Id2144</v>
          </cell>
          <cell r="B2145">
            <v>25.8</v>
          </cell>
          <cell r="C2145">
            <v>6.29</v>
          </cell>
          <cell r="D2145" t="str">
            <v>Yes</v>
          </cell>
          <cell r="E2145" t="str">
            <v>No</v>
          </cell>
          <cell r="F2145" t="str">
            <v>No</v>
          </cell>
          <cell r="G2145">
            <v>0</v>
          </cell>
          <cell r="H2145" t="str">
            <v>No</v>
          </cell>
          <cell r="I2145">
            <v>25.8</v>
          </cell>
          <cell r="J2145" t="str">
            <v>Over Weight</v>
          </cell>
          <cell r="K2145">
            <v>6.29</v>
          </cell>
          <cell r="L2145" t="str">
            <v>Prediabetes</v>
          </cell>
        </row>
        <row r="2146">
          <cell r="A2146" t="str">
            <v>Id2145</v>
          </cell>
          <cell r="B2146">
            <v>35.86</v>
          </cell>
          <cell r="C2146">
            <v>4.33</v>
          </cell>
          <cell r="D2146" t="str">
            <v>No</v>
          </cell>
          <cell r="E2146" t="str">
            <v>No</v>
          </cell>
          <cell r="F2146" t="str">
            <v>No</v>
          </cell>
          <cell r="G2146">
            <v>1</v>
          </cell>
          <cell r="H2146" t="str">
            <v>No</v>
          </cell>
          <cell r="I2146">
            <v>35.86</v>
          </cell>
          <cell r="J2146" t="str">
            <v>Obesity</v>
          </cell>
          <cell r="K2146">
            <v>4.33</v>
          </cell>
          <cell r="L2146" t="str">
            <v>Normal</v>
          </cell>
        </row>
        <row r="2147">
          <cell r="A2147" t="str">
            <v>Id2146</v>
          </cell>
          <cell r="B2147">
            <v>40.47</v>
          </cell>
          <cell r="C2147">
            <v>11.15</v>
          </cell>
          <cell r="D2147" t="str">
            <v>No</v>
          </cell>
          <cell r="E2147" t="str">
            <v>No</v>
          </cell>
          <cell r="F2147" t="str">
            <v>No</v>
          </cell>
          <cell r="G2147">
            <v>0</v>
          </cell>
          <cell r="H2147" t="str">
            <v>No</v>
          </cell>
          <cell r="I2147">
            <v>40.47</v>
          </cell>
          <cell r="J2147" t="str">
            <v>Obesity</v>
          </cell>
          <cell r="K2147">
            <v>11.15</v>
          </cell>
          <cell r="L2147" t="str">
            <v>Diabetes</v>
          </cell>
        </row>
        <row r="2148">
          <cell r="A2148" t="str">
            <v>Id2147</v>
          </cell>
          <cell r="B2148">
            <v>32.01</v>
          </cell>
          <cell r="C2148">
            <v>6.45</v>
          </cell>
          <cell r="D2148" t="str">
            <v>No</v>
          </cell>
          <cell r="E2148" t="str">
            <v>No</v>
          </cell>
          <cell r="F2148" t="str">
            <v>No</v>
          </cell>
          <cell r="G2148">
            <v>1</v>
          </cell>
          <cell r="H2148" t="str">
            <v>No</v>
          </cell>
          <cell r="I2148">
            <v>32.01</v>
          </cell>
          <cell r="J2148" t="str">
            <v>Obesity</v>
          </cell>
          <cell r="K2148">
            <v>6.45</v>
          </cell>
        </row>
        <row r="2149">
          <cell r="A2149" t="str">
            <v>Id2148</v>
          </cell>
          <cell r="B2149">
            <v>33</v>
          </cell>
          <cell r="C2149">
            <v>9.27</v>
          </cell>
          <cell r="D2149" t="str">
            <v>No</v>
          </cell>
          <cell r="E2149" t="str">
            <v>No</v>
          </cell>
          <cell r="F2149" t="str">
            <v>No</v>
          </cell>
          <cell r="G2149">
            <v>0</v>
          </cell>
          <cell r="H2149" t="str">
            <v>No</v>
          </cell>
          <cell r="I2149">
            <v>33</v>
          </cell>
          <cell r="J2149" t="str">
            <v>Obesity</v>
          </cell>
          <cell r="K2149">
            <v>9.27</v>
          </cell>
          <cell r="L2149" t="str">
            <v>Diabetes</v>
          </cell>
        </row>
        <row r="2150">
          <cell r="A2150" t="str">
            <v>Id2149</v>
          </cell>
          <cell r="B2150">
            <v>29.3</v>
          </cell>
          <cell r="C2150">
            <v>6.15</v>
          </cell>
          <cell r="D2150" t="str">
            <v>No</v>
          </cell>
          <cell r="E2150" t="str">
            <v>No</v>
          </cell>
          <cell r="F2150" t="str">
            <v>No</v>
          </cell>
          <cell r="G2150">
            <v>1</v>
          </cell>
          <cell r="H2150" t="str">
            <v>No</v>
          </cell>
          <cell r="I2150">
            <v>29.3</v>
          </cell>
          <cell r="J2150" t="str">
            <v>Over Weight</v>
          </cell>
          <cell r="K2150">
            <v>6.15</v>
          </cell>
          <cell r="L2150" t="str">
            <v>Prediabetes</v>
          </cell>
        </row>
        <row r="2151">
          <cell r="A2151" t="str">
            <v>Id2150</v>
          </cell>
          <cell r="B2151">
            <v>25.8</v>
          </cell>
          <cell r="C2151">
            <v>4.13</v>
          </cell>
          <cell r="D2151" t="str">
            <v>No</v>
          </cell>
          <cell r="E2151" t="str">
            <v>No</v>
          </cell>
          <cell r="F2151" t="str">
            <v>No</v>
          </cell>
          <cell r="G2151">
            <v>1</v>
          </cell>
          <cell r="H2151" t="str">
            <v>No</v>
          </cell>
          <cell r="I2151">
            <v>25.8</v>
          </cell>
          <cell r="J2151" t="str">
            <v>Over Weight</v>
          </cell>
          <cell r="K2151">
            <v>4.13</v>
          </cell>
          <cell r="L2151" t="str">
            <v>Normal</v>
          </cell>
        </row>
        <row r="2152">
          <cell r="A2152" t="str">
            <v>Id2151</v>
          </cell>
          <cell r="B2152">
            <v>23.4</v>
          </cell>
          <cell r="C2152">
            <v>4.24</v>
          </cell>
          <cell r="D2152" t="str">
            <v>No</v>
          </cell>
          <cell r="E2152" t="str">
            <v>No</v>
          </cell>
          <cell r="F2152" t="str">
            <v>No</v>
          </cell>
          <cell r="G2152">
            <v>1</v>
          </cell>
          <cell r="H2152" t="str">
            <v>No</v>
          </cell>
          <cell r="I2152">
            <v>23.4</v>
          </cell>
          <cell r="J2152" t="str">
            <v>Normal Weight</v>
          </cell>
          <cell r="K2152">
            <v>4.24</v>
          </cell>
          <cell r="L2152" t="str">
            <v>Normal</v>
          </cell>
        </row>
        <row r="2153">
          <cell r="A2153" t="str">
            <v>Id2152</v>
          </cell>
          <cell r="B2153">
            <v>27.93</v>
          </cell>
          <cell r="C2153">
            <v>9.8800000000000008</v>
          </cell>
          <cell r="D2153" t="str">
            <v>No</v>
          </cell>
          <cell r="E2153" t="str">
            <v>No</v>
          </cell>
          <cell r="F2153" t="str">
            <v>No</v>
          </cell>
          <cell r="G2153">
            <v>0</v>
          </cell>
          <cell r="H2153" t="str">
            <v>No</v>
          </cell>
          <cell r="I2153">
            <v>27.93</v>
          </cell>
          <cell r="J2153" t="str">
            <v>Over Weight</v>
          </cell>
          <cell r="K2153">
            <v>9.8800000000000008</v>
          </cell>
          <cell r="L2153" t="str">
            <v>Diabetes</v>
          </cell>
        </row>
        <row r="2154">
          <cell r="A2154" t="str">
            <v>Id2153</v>
          </cell>
          <cell r="B2154">
            <v>22</v>
          </cell>
          <cell r="C2154">
            <v>9.5</v>
          </cell>
          <cell r="D2154" t="str">
            <v>No</v>
          </cell>
          <cell r="E2154" t="str">
            <v>No</v>
          </cell>
          <cell r="F2154" t="str">
            <v>No</v>
          </cell>
          <cell r="G2154">
            <v>0</v>
          </cell>
          <cell r="H2154" t="str">
            <v>No</v>
          </cell>
          <cell r="I2154">
            <v>22</v>
          </cell>
          <cell r="J2154" t="str">
            <v>Normal Weight</v>
          </cell>
          <cell r="K2154">
            <v>9.5</v>
          </cell>
          <cell r="L2154" t="str">
            <v>Diabetes</v>
          </cell>
        </row>
        <row r="2155">
          <cell r="A2155" t="str">
            <v>Id2154</v>
          </cell>
          <cell r="B2155">
            <v>36.86</v>
          </cell>
          <cell r="C2155">
            <v>4.97</v>
          </cell>
          <cell r="D2155" t="str">
            <v>Yes</v>
          </cell>
          <cell r="E2155" t="str">
            <v>No</v>
          </cell>
          <cell r="F2155" t="str">
            <v>No</v>
          </cell>
          <cell r="G2155">
            <v>0</v>
          </cell>
          <cell r="H2155" t="str">
            <v>No</v>
          </cell>
          <cell r="I2155">
            <v>36.86</v>
          </cell>
          <cell r="J2155" t="str">
            <v>Obesity</v>
          </cell>
          <cell r="K2155">
            <v>4.97</v>
          </cell>
          <cell r="L2155" t="str">
            <v>Normal</v>
          </cell>
        </row>
        <row r="2156">
          <cell r="A2156" t="str">
            <v>Id2155</v>
          </cell>
          <cell r="B2156">
            <v>31.254999999999999</v>
          </cell>
          <cell r="C2156">
            <v>5.49</v>
          </cell>
          <cell r="D2156" t="str">
            <v>Yes</v>
          </cell>
          <cell r="E2156" t="str">
            <v>No</v>
          </cell>
          <cell r="F2156" t="str">
            <v>No</v>
          </cell>
          <cell r="G2156">
            <v>0</v>
          </cell>
          <cell r="H2156" t="str">
            <v>No</v>
          </cell>
          <cell r="I2156">
            <v>31.254999999999999</v>
          </cell>
          <cell r="J2156" t="str">
            <v>Obesity</v>
          </cell>
          <cell r="K2156">
            <v>5.49</v>
          </cell>
          <cell r="L2156" t="str">
            <v>Normal</v>
          </cell>
        </row>
        <row r="2157">
          <cell r="A2157" t="str">
            <v>Id2156</v>
          </cell>
          <cell r="B2157">
            <v>23.06</v>
          </cell>
          <cell r="C2157">
            <v>4.47</v>
          </cell>
          <cell r="D2157" t="str">
            <v>No</v>
          </cell>
          <cell r="E2157" t="str">
            <v>No</v>
          </cell>
          <cell r="F2157" t="str">
            <v>No</v>
          </cell>
          <cell r="G2157">
            <v>0</v>
          </cell>
          <cell r="H2157" t="str">
            <v>No</v>
          </cell>
          <cell r="I2157">
            <v>23.06</v>
          </cell>
          <cell r="J2157" t="str">
            <v>Normal Weight</v>
          </cell>
          <cell r="K2157">
            <v>4.47</v>
          </cell>
          <cell r="L2157" t="str">
            <v>Normal</v>
          </cell>
        </row>
        <row r="2158">
          <cell r="A2158" t="str">
            <v>Id2157</v>
          </cell>
          <cell r="B2158">
            <v>28.975000000000001</v>
          </cell>
          <cell r="C2158">
            <v>4.34</v>
          </cell>
          <cell r="D2158" t="str">
            <v>Yes</v>
          </cell>
          <cell r="E2158" t="str">
            <v>No</v>
          </cell>
          <cell r="F2158" t="str">
            <v>No</v>
          </cell>
          <cell r="G2158">
            <v>0</v>
          </cell>
          <cell r="H2158" t="str">
            <v>No</v>
          </cell>
          <cell r="I2158">
            <v>28.975000000000001</v>
          </cell>
          <cell r="J2158" t="str">
            <v>Over Weight</v>
          </cell>
          <cell r="K2158">
            <v>4.34</v>
          </cell>
          <cell r="L2158" t="str">
            <v>Normal</v>
          </cell>
        </row>
        <row r="2159">
          <cell r="A2159" t="str">
            <v>Id2158</v>
          </cell>
          <cell r="B2159">
            <v>33.299999999999997</v>
          </cell>
          <cell r="C2159">
            <v>9.49</v>
          </cell>
          <cell r="D2159" t="str">
            <v>No</v>
          </cell>
          <cell r="E2159" t="str">
            <v>No</v>
          </cell>
          <cell r="F2159" t="str">
            <v>No</v>
          </cell>
          <cell r="G2159">
            <v>0</v>
          </cell>
          <cell r="H2159" t="str">
            <v>No</v>
          </cell>
          <cell r="I2159">
            <v>33.299999999999997</v>
          </cell>
          <cell r="J2159" t="str">
            <v>Obesity</v>
          </cell>
          <cell r="K2159">
            <v>9.49</v>
          </cell>
          <cell r="L2159" t="str">
            <v>Diabetes</v>
          </cell>
        </row>
        <row r="2160">
          <cell r="A2160" t="str">
            <v>Id2159</v>
          </cell>
          <cell r="B2160">
            <v>33</v>
          </cell>
          <cell r="C2160">
            <v>10.16</v>
          </cell>
          <cell r="D2160" t="str">
            <v>No</v>
          </cell>
          <cell r="E2160" t="str">
            <v>No</v>
          </cell>
          <cell r="F2160" t="str">
            <v>No</v>
          </cell>
          <cell r="G2160">
            <v>0</v>
          </cell>
          <cell r="H2160" t="str">
            <v>No</v>
          </cell>
          <cell r="I2160">
            <v>33</v>
          </cell>
          <cell r="J2160" t="str">
            <v>Obesity</v>
          </cell>
          <cell r="K2160">
            <v>10.16</v>
          </cell>
          <cell r="L2160" t="str">
            <v>Diabetes</v>
          </cell>
        </row>
        <row r="2161">
          <cell r="A2161" t="str">
            <v>Id2160</v>
          </cell>
          <cell r="B2161">
            <v>31.46</v>
          </cell>
          <cell r="C2161">
            <v>11.19</v>
          </cell>
          <cell r="D2161" t="str">
            <v>No</v>
          </cell>
          <cell r="E2161" t="str">
            <v>No</v>
          </cell>
          <cell r="F2161" t="str">
            <v>No</v>
          </cell>
          <cell r="G2161">
            <v>0</v>
          </cell>
          <cell r="H2161" t="str">
            <v>No</v>
          </cell>
          <cell r="I2161">
            <v>31.46</v>
          </cell>
          <cell r="J2161" t="str">
            <v>Obesity</v>
          </cell>
          <cell r="K2161">
            <v>11.19</v>
          </cell>
          <cell r="L2161" t="str">
            <v>Diabetes</v>
          </cell>
        </row>
        <row r="2162">
          <cell r="A2162" t="str">
            <v>Id2161</v>
          </cell>
          <cell r="B2162">
            <v>29.6</v>
          </cell>
          <cell r="C2162">
            <v>11.03</v>
          </cell>
          <cell r="D2162" t="str">
            <v>No</v>
          </cell>
          <cell r="E2162" t="str">
            <v>No</v>
          </cell>
          <cell r="F2162" t="str">
            <v>No</v>
          </cell>
          <cell r="G2162">
            <v>0</v>
          </cell>
          <cell r="H2162" t="str">
            <v>No</v>
          </cell>
          <cell r="I2162">
            <v>29.6</v>
          </cell>
          <cell r="J2162" t="str">
            <v>Over Weight</v>
          </cell>
          <cell r="K2162">
            <v>11.03</v>
          </cell>
          <cell r="L2162" t="str">
            <v>Diabetes</v>
          </cell>
        </row>
        <row r="2163">
          <cell r="A2163" t="str">
            <v>Id2162</v>
          </cell>
          <cell r="B2163">
            <v>22.05</v>
          </cell>
          <cell r="C2163">
            <v>4.43</v>
          </cell>
          <cell r="D2163" t="str">
            <v>Yes</v>
          </cell>
          <cell r="E2163" t="str">
            <v>No</v>
          </cell>
          <cell r="F2163" t="str">
            <v>No</v>
          </cell>
          <cell r="G2163">
            <v>0</v>
          </cell>
          <cell r="H2163" t="str">
            <v>No</v>
          </cell>
          <cell r="I2163">
            <v>22.05</v>
          </cell>
          <cell r="J2163" t="str">
            <v>Normal Weight</v>
          </cell>
          <cell r="K2163">
            <v>4.43</v>
          </cell>
          <cell r="L2163" t="str">
            <v>Normal</v>
          </cell>
        </row>
        <row r="2164">
          <cell r="A2164" t="str">
            <v>Id2163</v>
          </cell>
          <cell r="B2164">
            <v>27.06</v>
          </cell>
          <cell r="C2164">
            <v>6.14</v>
          </cell>
          <cell r="D2164" t="str">
            <v>No</v>
          </cell>
          <cell r="E2164" t="str">
            <v>yes</v>
          </cell>
          <cell r="F2164" t="str">
            <v>No</v>
          </cell>
          <cell r="G2164">
            <v>1</v>
          </cell>
          <cell r="H2164" t="str">
            <v>No</v>
          </cell>
          <cell r="I2164">
            <v>27.06</v>
          </cell>
          <cell r="J2164" t="str">
            <v>Over Weight</v>
          </cell>
          <cell r="K2164">
            <v>6.14</v>
          </cell>
          <cell r="L2164" t="str">
            <v>Prediabetes</v>
          </cell>
        </row>
        <row r="2165">
          <cell r="A2165" t="str">
            <v>Id2164</v>
          </cell>
          <cell r="B2165">
            <v>20.49</v>
          </cell>
          <cell r="C2165">
            <v>4.87</v>
          </cell>
          <cell r="D2165" t="str">
            <v>No</v>
          </cell>
          <cell r="E2165" t="str">
            <v>No</v>
          </cell>
          <cell r="F2165" t="str">
            <v>No</v>
          </cell>
          <cell r="G2165">
            <v>0</v>
          </cell>
          <cell r="H2165" t="str">
            <v>No</v>
          </cell>
          <cell r="I2165">
            <v>20.49</v>
          </cell>
          <cell r="J2165" t="str">
            <v>Normal Weight</v>
          </cell>
          <cell r="K2165">
            <v>4.87</v>
          </cell>
          <cell r="L2165" t="str">
            <v>Normal</v>
          </cell>
        </row>
        <row r="2166">
          <cell r="A2166" t="str">
            <v>Id2165</v>
          </cell>
          <cell r="B2166">
            <v>28.4</v>
          </cell>
          <cell r="C2166">
            <v>4.3</v>
          </cell>
          <cell r="D2166" t="str">
            <v>No</v>
          </cell>
          <cell r="E2166" t="str">
            <v>No</v>
          </cell>
          <cell r="F2166" t="str">
            <v>Yes</v>
          </cell>
          <cell r="G2166">
            <v>1</v>
          </cell>
          <cell r="H2166" t="str">
            <v>No</v>
          </cell>
          <cell r="I2166">
            <v>28.4</v>
          </cell>
          <cell r="J2166" t="str">
            <v>Over Weight</v>
          </cell>
          <cell r="K2166">
            <v>4.3</v>
          </cell>
          <cell r="L2166" t="str">
            <v>Normal</v>
          </cell>
        </row>
        <row r="2167">
          <cell r="A2167" t="str">
            <v>Id2166</v>
          </cell>
          <cell r="B2167">
            <v>41.91</v>
          </cell>
          <cell r="C2167">
            <v>6.19</v>
          </cell>
          <cell r="D2167" t="str">
            <v>No</v>
          </cell>
          <cell r="E2167" t="str">
            <v>No</v>
          </cell>
          <cell r="F2167" t="str">
            <v>No</v>
          </cell>
          <cell r="G2167">
            <v>0</v>
          </cell>
          <cell r="H2167" t="str">
            <v>No</v>
          </cell>
          <cell r="I2167">
            <v>41.91</v>
          </cell>
          <cell r="J2167" t="str">
            <v>Obesity</v>
          </cell>
          <cell r="K2167">
            <v>6.19</v>
          </cell>
          <cell r="L2167" t="str">
            <v>Prediabetes</v>
          </cell>
        </row>
        <row r="2168">
          <cell r="A2168" t="str">
            <v>Id2167</v>
          </cell>
          <cell r="B2168">
            <v>24.6</v>
          </cell>
          <cell r="C2168">
            <v>6.19</v>
          </cell>
          <cell r="D2168" t="str">
            <v>No</v>
          </cell>
          <cell r="E2168" t="str">
            <v>No</v>
          </cell>
          <cell r="F2168" t="str">
            <v>Yes</v>
          </cell>
          <cell r="G2168">
            <v>1</v>
          </cell>
          <cell r="H2168" t="str">
            <v>No</v>
          </cell>
          <cell r="I2168">
            <v>24.6</v>
          </cell>
          <cell r="J2168" t="str">
            <v>Normal Weight</v>
          </cell>
          <cell r="K2168">
            <v>6.19</v>
          </cell>
          <cell r="L2168" t="str">
            <v>Prediabetes</v>
          </cell>
        </row>
        <row r="2169">
          <cell r="A2169" t="str">
            <v>Id2168</v>
          </cell>
          <cell r="B2169">
            <v>20.9</v>
          </cell>
          <cell r="C2169">
            <v>5.12</v>
          </cell>
          <cell r="D2169" t="str">
            <v>No</v>
          </cell>
          <cell r="E2169" t="str">
            <v>No</v>
          </cell>
          <cell r="F2169" t="str">
            <v>Yes</v>
          </cell>
          <cell r="G2169">
            <v>1</v>
          </cell>
          <cell r="H2169" t="str">
            <v>No</v>
          </cell>
          <cell r="I2169">
            <v>20.9</v>
          </cell>
          <cell r="J2169" t="str">
            <v>Normal Weight</v>
          </cell>
          <cell r="K2169">
            <v>5.12</v>
          </cell>
          <cell r="L2169" t="str">
            <v>Normal</v>
          </cell>
        </row>
        <row r="2170">
          <cell r="A2170" t="str">
            <v>Id2169</v>
          </cell>
          <cell r="B2170">
            <v>34.4</v>
          </cell>
          <cell r="C2170">
            <v>4.04</v>
          </cell>
          <cell r="D2170" t="str">
            <v>No</v>
          </cell>
          <cell r="E2170" t="str">
            <v>No</v>
          </cell>
          <cell r="F2170" t="str">
            <v>No</v>
          </cell>
          <cell r="G2170">
            <v>0</v>
          </cell>
          <cell r="H2170" t="str">
            <v>No</v>
          </cell>
          <cell r="I2170">
            <v>34.4</v>
          </cell>
          <cell r="J2170" t="str">
            <v>Obesity</v>
          </cell>
          <cell r="K2170">
            <v>4.04</v>
          </cell>
          <cell r="L2170" t="str">
            <v>Normal</v>
          </cell>
        </row>
        <row r="2171">
          <cell r="A2171" t="str">
            <v>Id2170</v>
          </cell>
          <cell r="B2171">
            <v>32.56</v>
          </cell>
          <cell r="C2171">
            <v>5.36</v>
          </cell>
          <cell r="D2171" t="str">
            <v>No</v>
          </cell>
          <cell r="E2171" t="str">
            <v>No</v>
          </cell>
          <cell r="F2171" t="str">
            <v>No</v>
          </cell>
          <cell r="G2171">
            <v>0</v>
          </cell>
          <cell r="H2171" t="str">
            <v>No</v>
          </cell>
          <cell r="I2171">
            <v>32.56</v>
          </cell>
          <cell r="J2171" t="str">
            <v>Obesity</v>
          </cell>
          <cell r="K2171">
            <v>5.36</v>
          </cell>
          <cell r="L2171" t="str">
            <v>Normal</v>
          </cell>
        </row>
        <row r="2172">
          <cell r="A2172" t="str">
            <v>Id2171</v>
          </cell>
          <cell r="B2172">
            <v>27.98</v>
          </cell>
          <cell r="C2172">
            <v>4.38</v>
          </cell>
          <cell r="D2172" t="str">
            <v>No</v>
          </cell>
          <cell r="E2172" t="str">
            <v>yes</v>
          </cell>
          <cell r="F2172" t="str">
            <v>No</v>
          </cell>
          <cell r="G2172">
            <v>1</v>
          </cell>
          <cell r="H2172" t="str">
            <v>No</v>
          </cell>
          <cell r="I2172">
            <v>27.98</v>
          </cell>
          <cell r="J2172" t="str">
            <v>Over Weight</v>
          </cell>
          <cell r="K2172">
            <v>4.38</v>
          </cell>
          <cell r="L2172" t="str">
            <v>Normal</v>
          </cell>
        </row>
        <row r="2173">
          <cell r="A2173" t="str">
            <v>Id2172</v>
          </cell>
          <cell r="B2173">
            <v>26.51</v>
          </cell>
          <cell r="C2173">
            <v>4.58</v>
          </cell>
          <cell r="D2173" t="str">
            <v>No</v>
          </cell>
          <cell r="E2173" t="str">
            <v>No</v>
          </cell>
          <cell r="F2173" t="str">
            <v>No</v>
          </cell>
          <cell r="G2173">
            <v>0</v>
          </cell>
          <cell r="H2173" t="str">
            <v>No</v>
          </cell>
          <cell r="I2173">
            <v>26.51</v>
          </cell>
          <cell r="J2173" t="str">
            <v>Over Weight</v>
          </cell>
          <cell r="K2173">
            <v>4.58</v>
          </cell>
          <cell r="L2173" t="str">
            <v>Normal</v>
          </cell>
        </row>
        <row r="2174">
          <cell r="A2174" t="str">
            <v>Id2173</v>
          </cell>
          <cell r="B2174">
            <v>29.734999999999999</v>
          </cell>
          <cell r="C2174">
            <v>11.92</v>
          </cell>
          <cell r="D2174" t="str">
            <v>No</v>
          </cell>
          <cell r="E2174" t="str">
            <v>No</v>
          </cell>
          <cell r="F2174" t="str">
            <v>No</v>
          </cell>
          <cell r="G2174">
            <v>0</v>
          </cell>
          <cell r="H2174" t="str">
            <v>No</v>
          </cell>
          <cell r="I2174">
            <v>29.734999999999999</v>
          </cell>
          <cell r="J2174" t="str">
            <v>Over Weight</v>
          </cell>
          <cell r="K2174">
            <v>11.92</v>
          </cell>
          <cell r="L2174" t="str">
            <v>Diabetes</v>
          </cell>
        </row>
        <row r="2175">
          <cell r="A2175" t="str">
            <v>Id2174</v>
          </cell>
          <cell r="B2175">
            <v>40.5</v>
          </cell>
          <cell r="C2175">
            <v>5.4</v>
          </cell>
          <cell r="D2175" t="str">
            <v>No</v>
          </cell>
          <cell r="E2175" t="str">
            <v>No</v>
          </cell>
          <cell r="F2175" t="str">
            <v>Yes</v>
          </cell>
          <cell r="G2175">
            <v>1</v>
          </cell>
          <cell r="H2175" t="str">
            <v>No</v>
          </cell>
          <cell r="I2175">
            <v>40.5</v>
          </cell>
          <cell r="J2175" t="str">
            <v>Obesity</v>
          </cell>
          <cell r="K2175">
            <v>5.4</v>
          </cell>
          <cell r="L2175" t="str">
            <v>Normal</v>
          </cell>
        </row>
        <row r="2176">
          <cell r="A2176" t="str">
            <v>Id2175</v>
          </cell>
          <cell r="B2176">
            <v>25.64</v>
          </cell>
          <cell r="C2176">
            <v>4.76</v>
          </cell>
          <cell r="D2176" t="str">
            <v>No</v>
          </cell>
          <cell r="E2176" t="str">
            <v>No</v>
          </cell>
          <cell r="F2176" t="str">
            <v>No</v>
          </cell>
          <cell r="G2176">
            <v>1</v>
          </cell>
          <cell r="H2176" t="str">
            <v>No</v>
          </cell>
          <cell r="I2176">
            <v>25.64</v>
          </cell>
          <cell r="J2176" t="str">
            <v>Over Weight</v>
          </cell>
          <cell r="K2176">
            <v>4.76</v>
          </cell>
          <cell r="L2176" t="str">
            <v>Normal</v>
          </cell>
        </row>
        <row r="2177">
          <cell r="A2177" t="str">
            <v>Id2176</v>
          </cell>
          <cell r="B2177">
            <v>32.9</v>
          </cell>
          <cell r="C2177">
            <v>4.78</v>
          </cell>
          <cell r="D2177" t="str">
            <v>No</v>
          </cell>
          <cell r="E2177" t="str">
            <v>No</v>
          </cell>
          <cell r="F2177" t="str">
            <v>Yes</v>
          </cell>
          <cell r="G2177">
            <v>1</v>
          </cell>
          <cell r="H2177" t="str">
            <v>No</v>
          </cell>
          <cell r="I2177">
            <v>32.9</v>
          </cell>
          <cell r="J2177" t="str">
            <v>Obesity</v>
          </cell>
          <cell r="K2177">
            <v>4.78</v>
          </cell>
          <cell r="L2177" t="str">
            <v>Normal</v>
          </cell>
        </row>
        <row r="2178">
          <cell r="A2178" t="str">
            <v>Id2177</v>
          </cell>
          <cell r="B2178">
            <v>29.8</v>
          </cell>
          <cell r="C2178">
            <v>4.26</v>
          </cell>
          <cell r="D2178" t="str">
            <v>No</v>
          </cell>
          <cell r="E2178" t="str">
            <v>No</v>
          </cell>
          <cell r="F2178" t="str">
            <v>Yes</v>
          </cell>
          <cell r="G2178">
            <v>1</v>
          </cell>
          <cell r="H2178" t="str">
            <v>No</v>
          </cell>
          <cell r="I2178">
            <v>29.8</v>
          </cell>
          <cell r="J2178" t="str">
            <v>Over Weight</v>
          </cell>
          <cell r="K2178">
            <v>4.26</v>
          </cell>
          <cell r="L2178" t="str">
            <v>Normal</v>
          </cell>
        </row>
        <row r="2179">
          <cell r="A2179" t="str">
            <v>Id2178</v>
          </cell>
          <cell r="B2179">
            <v>28.9</v>
          </cell>
          <cell r="C2179">
            <v>5.85</v>
          </cell>
          <cell r="D2179" t="str">
            <v>No</v>
          </cell>
          <cell r="E2179" t="str">
            <v>No</v>
          </cell>
          <cell r="F2179" t="str">
            <v>Yes</v>
          </cell>
          <cell r="G2179">
            <v>1</v>
          </cell>
          <cell r="H2179" t="str">
            <v>No</v>
          </cell>
          <cell r="I2179">
            <v>28.9</v>
          </cell>
          <cell r="J2179" t="str">
            <v>Over Weight</v>
          </cell>
          <cell r="K2179">
            <v>5.85</v>
          </cell>
          <cell r="L2179" t="str">
            <v>Prediabetes</v>
          </cell>
        </row>
        <row r="2180">
          <cell r="A2180" t="str">
            <v>Id2179</v>
          </cell>
          <cell r="B2180">
            <v>24.7</v>
          </cell>
          <cell r="C2180">
            <v>5.32</v>
          </cell>
          <cell r="D2180" t="str">
            <v>No</v>
          </cell>
          <cell r="E2180" t="str">
            <v>No</v>
          </cell>
          <cell r="F2180" t="str">
            <v>Yes</v>
          </cell>
          <cell r="G2180">
            <v>1</v>
          </cell>
          <cell r="H2180" t="str">
            <v>No</v>
          </cell>
          <cell r="I2180">
            <v>24.7</v>
          </cell>
          <cell r="J2180" t="str">
            <v>Normal Weight</v>
          </cell>
          <cell r="K2180">
            <v>5.32</v>
          </cell>
          <cell r="L2180" t="str">
            <v>Normal</v>
          </cell>
        </row>
        <row r="2181">
          <cell r="A2181" t="str">
            <v>Id2180</v>
          </cell>
          <cell r="B2181">
            <v>20.6</v>
          </cell>
          <cell r="C2181">
            <v>5.14</v>
          </cell>
          <cell r="D2181" t="str">
            <v>No</v>
          </cell>
          <cell r="E2181" t="str">
            <v>No</v>
          </cell>
          <cell r="F2181" t="str">
            <v>Yes</v>
          </cell>
          <cell r="G2181">
            <v>1</v>
          </cell>
          <cell r="H2181" t="str">
            <v>No</v>
          </cell>
          <cell r="I2181">
            <v>20.6</v>
          </cell>
          <cell r="J2181" t="str">
            <v>Normal Weight</v>
          </cell>
          <cell r="K2181">
            <v>5.14</v>
          </cell>
          <cell r="L2181" t="str">
            <v>Normal</v>
          </cell>
        </row>
        <row r="2182">
          <cell r="A2182" t="str">
            <v>Id2181</v>
          </cell>
          <cell r="B2182">
            <v>18.600000000000001</v>
          </cell>
          <cell r="C2182">
            <v>5</v>
          </cell>
          <cell r="D2182" t="str">
            <v>No</v>
          </cell>
          <cell r="E2182" t="str">
            <v>No</v>
          </cell>
          <cell r="F2182" t="str">
            <v>Yes</v>
          </cell>
          <cell r="G2182">
            <v>1</v>
          </cell>
          <cell r="H2182" t="str">
            <v>No</v>
          </cell>
          <cell r="I2182">
            <v>18.600000000000001</v>
          </cell>
          <cell r="J2182" t="str">
            <v>Normal Weight</v>
          </cell>
          <cell r="K2182">
            <v>5</v>
          </cell>
          <cell r="L2182" t="str">
            <v>Normal</v>
          </cell>
        </row>
        <row r="2183">
          <cell r="A2183" t="str">
            <v>Id2182</v>
          </cell>
          <cell r="B2183">
            <v>17.8</v>
          </cell>
          <cell r="C2183">
            <v>4.55</v>
          </cell>
          <cell r="D2183" t="str">
            <v>No</v>
          </cell>
          <cell r="E2183" t="str">
            <v>No</v>
          </cell>
          <cell r="F2183" t="str">
            <v>Yes</v>
          </cell>
          <cell r="G2183">
            <v>1</v>
          </cell>
          <cell r="H2183" t="str">
            <v>No</v>
          </cell>
          <cell r="I2183">
            <v>17.8</v>
          </cell>
          <cell r="J2183" t="str">
            <v>Underweight</v>
          </cell>
          <cell r="K2183">
            <v>4.55</v>
          </cell>
          <cell r="L2183" t="str">
            <v>Normal</v>
          </cell>
        </row>
        <row r="2184">
          <cell r="A2184" t="str">
            <v>Id2183</v>
          </cell>
          <cell r="B2184">
            <v>35.200000000000003</v>
          </cell>
          <cell r="C2184">
            <v>5.97</v>
          </cell>
          <cell r="D2184" t="str">
            <v>No</v>
          </cell>
          <cell r="E2184" t="str">
            <v>yes</v>
          </cell>
          <cell r="F2184" t="str">
            <v>No</v>
          </cell>
          <cell r="G2184">
            <v>1</v>
          </cell>
          <cell r="H2184" t="str">
            <v>No</v>
          </cell>
          <cell r="I2184">
            <v>35.200000000000003</v>
          </cell>
          <cell r="J2184" t="str">
            <v>Obesity</v>
          </cell>
          <cell r="K2184">
            <v>5.97</v>
          </cell>
          <cell r="L2184" t="str">
            <v>Prediabetes</v>
          </cell>
        </row>
        <row r="2185">
          <cell r="A2185" t="str">
            <v>Id2184</v>
          </cell>
          <cell r="B2185">
            <v>33.770000000000003</v>
          </cell>
          <cell r="C2185">
            <v>4.0199999999999996</v>
          </cell>
          <cell r="D2185" t="str">
            <v>No</v>
          </cell>
          <cell r="E2185" t="str">
            <v>yes</v>
          </cell>
          <cell r="F2185" t="str">
            <v>No</v>
          </cell>
          <cell r="G2185">
            <v>1</v>
          </cell>
          <cell r="H2185" t="str">
            <v>No</v>
          </cell>
          <cell r="I2185">
            <v>33.770000000000003</v>
          </cell>
          <cell r="J2185" t="str">
            <v>Obesity</v>
          </cell>
          <cell r="K2185">
            <v>4.0199999999999996</v>
          </cell>
          <cell r="L2185" t="str">
            <v>Normal</v>
          </cell>
        </row>
        <row r="2186">
          <cell r="A2186" t="str">
            <v>Id2185</v>
          </cell>
          <cell r="B2186">
            <v>30.03</v>
          </cell>
          <cell r="C2186">
            <v>4.04</v>
          </cell>
          <cell r="D2186" t="str">
            <v>No</v>
          </cell>
          <cell r="E2186" t="str">
            <v>yes</v>
          </cell>
          <cell r="F2186" t="str">
            <v>No</v>
          </cell>
          <cell r="G2186">
            <v>1</v>
          </cell>
          <cell r="H2186" t="str">
            <v>No</v>
          </cell>
          <cell r="I2186">
            <v>30.03</v>
          </cell>
          <cell r="J2186" t="str">
            <v>Obesity</v>
          </cell>
          <cell r="K2186">
            <v>4.04</v>
          </cell>
          <cell r="L2186" t="str">
            <v>Normal</v>
          </cell>
        </row>
        <row r="2187">
          <cell r="A2187" t="str">
            <v>Id2186</v>
          </cell>
          <cell r="B2187">
            <v>29.37</v>
          </cell>
          <cell r="C2187">
            <v>5.54</v>
          </cell>
          <cell r="D2187" t="str">
            <v>No</v>
          </cell>
          <cell r="E2187" t="str">
            <v>yes</v>
          </cell>
          <cell r="F2187" t="str">
            <v>No</v>
          </cell>
          <cell r="G2187">
            <v>1</v>
          </cell>
          <cell r="H2187" t="str">
            <v>No</v>
          </cell>
          <cell r="I2187">
            <v>29.37</v>
          </cell>
          <cell r="J2187" t="str">
            <v>Over Weight</v>
          </cell>
          <cell r="K2187">
            <v>5.54</v>
          </cell>
          <cell r="L2187" t="str">
            <v>Normal</v>
          </cell>
        </row>
        <row r="2188">
          <cell r="A2188" t="str">
            <v>Id2187</v>
          </cell>
          <cell r="B2188">
            <v>28.5</v>
          </cell>
          <cell r="C2188">
            <v>4.03</v>
          </cell>
          <cell r="D2188" t="str">
            <v>No</v>
          </cell>
          <cell r="E2188" t="str">
            <v>yes</v>
          </cell>
          <cell r="F2188" t="str">
            <v>No</v>
          </cell>
          <cell r="G2188">
            <v>1</v>
          </cell>
          <cell r="H2188" t="str">
            <v>No</v>
          </cell>
          <cell r="I2188">
            <v>28.5</v>
          </cell>
          <cell r="J2188" t="str">
            <v>Over Weight</v>
          </cell>
          <cell r="K2188">
            <v>4.03</v>
          </cell>
          <cell r="L2188" t="str">
            <v>Normal</v>
          </cell>
        </row>
        <row r="2189">
          <cell r="A2189" t="str">
            <v>Id2188</v>
          </cell>
          <cell r="B2189">
            <v>23.32</v>
          </cell>
          <cell r="C2189">
            <v>5.62</v>
          </cell>
          <cell r="D2189" t="str">
            <v>No</v>
          </cell>
          <cell r="E2189" t="str">
            <v>yes</v>
          </cell>
          <cell r="F2189" t="str">
            <v>No</v>
          </cell>
          <cell r="G2189">
            <v>1</v>
          </cell>
          <cell r="H2189" t="str">
            <v>No</v>
          </cell>
          <cell r="I2189">
            <v>23.32</v>
          </cell>
          <cell r="J2189" t="str">
            <v>Normal Weight</v>
          </cell>
          <cell r="K2189">
            <v>5.62</v>
          </cell>
          <cell r="L2189" t="str">
            <v>Normal</v>
          </cell>
        </row>
        <row r="2190">
          <cell r="A2190" t="str">
            <v>Id2189</v>
          </cell>
          <cell r="B2190">
            <v>26.125</v>
          </cell>
          <cell r="C2190">
            <v>5.27</v>
          </cell>
          <cell r="D2190" t="str">
            <v>No</v>
          </cell>
          <cell r="E2190" t="str">
            <v>yes</v>
          </cell>
          <cell r="F2190" t="str">
            <v>No</v>
          </cell>
          <cell r="G2190">
            <v>1</v>
          </cell>
          <cell r="H2190" t="str">
            <v>No</v>
          </cell>
          <cell r="I2190">
            <v>26.125</v>
          </cell>
          <cell r="J2190" t="str">
            <v>Over Weight</v>
          </cell>
          <cell r="K2190">
            <v>5.27</v>
          </cell>
          <cell r="L2190" t="str">
            <v>Normal</v>
          </cell>
        </row>
        <row r="2191">
          <cell r="A2191" t="str">
            <v>Id2190</v>
          </cell>
          <cell r="B2191">
            <v>25.46</v>
          </cell>
          <cell r="C2191">
            <v>5.18</v>
          </cell>
          <cell r="D2191" t="str">
            <v>No</v>
          </cell>
          <cell r="E2191" t="str">
            <v>yes</v>
          </cell>
          <cell r="F2191" t="str">
            <v>No</v>
          </cell>
          <cell r="G2191">
            <v>1</v>
          </cell>
          <cell r="H2191" t="str">
            <v>No</v>
          </cell>
          <cell r="I2191">
            <v>25.46</v>
          </cell>
          <cell r="J2191" t="str">
            <v>Over Weight</v>
          </cell>
          <cell r="K2191">
            <v>5.18</v>
          </cell>
          <cell r="L2191" t="str">
            <v>Normal</v>
          </cell>
        </row>
        <row r="2192">
          <cell r="A2192" t="str">
            <v>Id2191</v>
          </cell>
          <cell r="B2192">
            <v>23.75</v>
          </cell>
          <cell r="C2192">
            <v>5.27</v>
          </cell>
          <cell r="D2192" t="str">
            <v>No</v>
          </cell>
          <cell r="E2192" t="str">
            <v>yes</v>
          </cell>
          <cell r="F2192" t="str">
            <v>No</v>
          </cell>
          <cell r="G2192">
            <v>1</v>
          </cell>
          <cell r="H2192" t="str">
            <v>No</v>
          </cell>
          <cell r="I2192">
            <v>23.75</v>
          </cell>
          <cell r="J2192" t="str">
            <v>Normal Weight</v>
          </cell>
          <cell r="K2192">
            <v>5.27</v>
          </cell>
          <cell r="L2192" t="str">
            <v>Normal</v>
          </cell>
        </row>
        <row r="2193">
          <cell r="A2193" t="str">
            <v>Id2192</v>
          </cell>
          <cell r="B2193">
            <v>23.085000000000001</v>
          </cell>
          <cell r="C2193">
            <v>5.62</v>
          </cell>
          <cell r="D2193" t="str">
            <v>No</v>
          </cell>
          <cell r="E2193" t="str">
            <v>yes</v>
          </cell>
          <cell r="F2193" t="str">
            <v>No</v>
          </cell>
          <cell r="G2193">
            <v>1</v>
          </cell>
          <cell r="H2193" t="str">
            <v>No</v>
          </cell>
          <cell r="I2193">
            <v>23.085000000000001</v>
          </cell>
          <cell r="J2193" t="str">
            <v>Normal Weight</v>
          </cell>
          <cell r="K2193">
            <v>5.62</v>
          </cell>
          <cell r="L2193" t="str">
            <v>Normal</v>
          </cell>
        </row>
        <row r="2194">
          <cell r="A2194" t="str">
            <v>Id2193</v>
          </cell>
          <cell r="B2194">
            <v>22.99</v>
          </cell>
          <cell r="C2194">
            <v>5.0599999999999996</v>
          </cell>
          <cell r="D2194" t="str">
            <v>No</v>
          </cell>
          <cell r="E2194" t="str">
            <v>yes</v>
          </cell>
          <cell r="F2194" t="str">
            <v>No</v>
          </cell>
          <cell r="G2194">
            <v>1</v>
          </cell>
          <cell r="H2194" t="str">
            <v>No</v>
          </cell>
          <cell r="I2194">
            <v>22.99</v>
          </cell>
          <cell r="J2194" t="str">
            <v>Normal Weight</v>
          </cell>
          <cell r="K2194">
            <v>5.0599999999999996</v>
          </cell>
          <cell r="L2194" t="str">
            <v>Normal</v>
          </cell>
        </row>
        <row r="2195">
          <cell r="A2195" t="str">
            <v>Id2194</v>
          </cell>
          <cell r="B2195">
            <v>21.47</v>
          </cell>
          <cell r="C2195">
            <v>4.6900000000000004</v>
          </cell>
          <cell r="D2195" t="str">
            <v>No</v>
          </cell>
          <cell r="E2195" t="str">
            <v>yes</v>
          </cell>
          <cell r="F2195" t="str">
            <v>No</v>
          </cell>
          <cell r="G2195">
            <v>1</v>
          </cell>
          <cell r="H2195" t="str">
            <v>No</v>
          </cell>
          <cell r="I2195">
            <v>21.47</v>
          </cell>
          <cell r="J2195" t="str">
            <v>Normal Weight</v>
          </cell>
          <cell r="K2195">
            <v>4.6900000000000004</v>
          </cell>
          <cell r="L2195" t="str">
            <v>Normal</v>
          </cell>
        </row>
        <row r="2196">
          <cell r="A2196" t="str">
            <v>Id2195</v>
          </cell>
          <cell r="B2196">
            <v>15.96</v>
          </cell>
          <cell r="C2196">
            <v>5.44</v>
          </cell>
          <cell r="D2196" t="str">
            <v>No</v>
          </cell>
          <cell r="E2196" t="str">
            <v>yes</v>
          </cell>
          <cell r="F2196" t="str">
            <v>No</v>
          </cell>
          <cell r="G2196">
            <v>1</v>
          </cell>
          <cell r="H2196" t="str">
            <v>No</v>
          </cell>
          <cell r="I2196">
            <v>15.96</v>
          </cell>
          <cell r="J2196" t="str">
            <v>Underweight</v>
          </cell>
          <cell r="K2196">
            <v>5.44</v>
          </cell>
          <cell r="L2196" t="str">
            <v>Normal</v>
          </cell>
        </row>
        <row r="2197">
          <cell r="A2197" t="str">
            <v>Id2196</v>
          </cell>
          <cell r="B2197">
            <v>39.5</v>
          </cell>
          <cell r="C2197">
            <v>5.05</v>
          </cell>
          <cell r="D2197" t="str">
            <v>No</v>
          </cell>
          <cell r="E2197" t="str">
            <v>yes</v>
          </cell>
          <cell r="F2197" t="str">
            <v>No</v>
          </cell>
          <cell r="G2197">
            <v>1</v>
          </cell>
          <cell r="H2197" t="str">
            <v>No</v>
          </cell>
          <cell r="I2197">
            <v>39.5</v>
          </cell>
          <cell r="J2197" t="str">
            <v>Obesity</v>
          </cell>
          <cell r="K2197">
            <v>5.05</v>
          </cell>
          <cell r="L2197" t="str">
            <v>Normal</v>
          </cell>
        </row>
        <row r="2198">
          <cell r="A2198" t="str">
            <v>Id2197</v>
          </cell>
          <cell r="B2198">
            <v>33.770000000000003</v>
          </cell>
          <cell r="C2198">
            <v>6</v>
          </cell>
          <cell r="D2198" t="str">
            <v>No</v>
          </cell>
          <cell r="E2198" t="str">
            <v>yes</v>
          </cell>
          <cell r="F2198" t="str">
            <v>No</v>
          </cell>
          <cell r="G2198">
            <v>1</v>
          </cell>
          <cell r="H2198" t="str">
            <v>No</v>
          </cell>
          <cell r="I2198">
            <v>33.770000000000003</v>
          </cell>
          <cell r="J2198" t="str">
            <v>Obesity</v>
          </cell>
          <cell r="K2198">
            <v>6</v>
          </cell>
          <cell r="L2198" t="str">
            <v>Prediabetes</v>
          </cell>
        </row>
        <row r="2199">
          <cell r="A2199" t="str">
            <v>Id2198</v>
          </cell>
          <cell r="B2199">
            <v>26.84</v>
          </cell>
          <cell r="C2199">
            <v>5.99</v>
          </cell>
          <cell r="D2199" t="str">
            <v>Yes</v>
          </cell>
          <cell r="E2199" t="str">
            <v>yes</v>
          </cell>
          <cell r="F2199" t="str">
            <v>No</v>
          </cell>
          <cell r="G2199">
            <v>1</v>
          </cell>
          <cell r="H2199" t="str">
            <v>No</v>
          </cell>
          <cell r="I2199">
            <v>26.84</v>
          </cell>
          <cell r="J2199" t="str">
            <v>Over Weight</v>
          </cell>
          <cell r="K2199">
            <v>5.99</v>
          </cell>
          <cell r="L2199" t="str">
            <v>Prediabetes</v>
          </cell>
        </row>
        <row r="2200">
          <cell r="A2200" t="str">
            <v>Id2199</v>
          </cell>
          <cell r="B2200">
            <v>35.53</v>
          </cell>
          <cell r="C2200">
            <v>4.3600000000000003</v>
          </cell>
          <cell r="D2200" t="str">
            <v>No</v>
          </cell>
          <cell r="E2200" t="str">
            <v>No</v>
          </cell>
          <cell r="F2200" t="str">
            <v>Yes</v>
          </cell>
          <cell r="G2200">
            <v>1</v>
          </cell>
          <cell r="H2200" t="str">
            <v>No</v>
          </cell>
          <cell r="I2200">
            <v>35.53</v>
          </cell>
          <cell r="J2200" t="str">
            <v>Obesity</v>
          </cell>
          <cell r="K2200">
            <v>4.3600000000000003</v>
          </cell>
          <cell r="L2200" t="str">
            <v>Normal</v>
          </cell>
        </row>
        <row r="2201">
          <cell r="A2201" t="str">
            <v>Id2200</v>
          </cell>
          <cell r="B2201">
            <v>30.59</v>
          </cell>
          <cell r="C2201">
            <v>4.41</v>
          </cell>
          <cell r="D2201" t="str">
            <v>No</v>
          </cell>
          <cell r="E2201" t="str">
            <v>No</v>
          </cell>
          <cell r="F2201" t="str">
            <v>Yes</v>
          </cell>
          <cell r="G2201">
            <v>1</v>
          </cell>
          <cell r="H2201" t="str">
            <v>No</v>
          </cell>
          <cell r="I2201">
            <v>30.59</v>
          </cell>
          <cell r="J2201" t="str">
            <v>Obesity</v>
          </cell>
          <cell r="K2201">
            <v>4.41</v>
          </cell>
          <cell r="L2201" t="str">
            <v>Normal</v>
          </cell>
        </row>
        <row r="2202">
          <cell r="A2202" t="str">
            <v>Id2201</v>
          </cell>
          <cell r="B2202">
            <v>30.59</v>
          </cell>
          <cell r="C2202">
            <v>4.17</v>
          </cell>
          <cell r="D2202" t="str">
            <v>No</v>
          </cell>
          <cell r="E2202" t="str">
            <v>No</v>
          </cell>
          <cell r="F2202" t="str">
            <v>Yes</v>
          </cell>
          <cell r="G2202">
            <v>1</v>
          </cell>
          <cell r="H2202" t="str">
            <v>No</v>
          </cell>
          <cell r="I2202">
            <v>30.59</v>
          </cell>
          <cell r="J2202" t="str">
            <v>Obesity</v>
          </cell>
          <cell r="K2202">
            <v>4.17</v>
          </cell>
          <cell r="L2202" t="str">
            <v>Normal</v>
          </cell>
        </row>
        <row r="2203">
          <cell r="A2203" t="str">
            <v>Id2202</v>
          </cell>
          <cell r="B2203">
            <v>27.835000000000001</v>
          </cell>
          <cell r="C2203">
            <v>4.4400000000000004</v>
          </cell>
          <cell r="D2203" t="str">
            <v>No</v>
          </cell>
          <cell r="E2203" t="str">
            <v>No</v>
          </cell>
          <cell r="F2203" t="str">
            <v>Yes</v>
          </cell>
          <cell r="G2203">
            <v>1</v>
          </cell>
          <cell r="H2203" t="str">
            <v>No</v>
          </cell>
          <cell r="I2203">
            <v>27.835000000000001</v>
          </cell>
          <cell r="J2203" t="str">
            <v>Over Weight</v>
          </cell>
          <cell r="K2203">
            <v>4.4400000000000004</v>
          </cell>
          <cell r="L2203" t="str">
            <v>Normal</v>
          </cell>
        </row>
        <row r="2204">
          <cell r="A2204" t="str">
            <v>Id2203</v>
          </cell>
          <cell r="B2204">
            <v>40.26</v>
          </cell>
          <cell r="C2204">
            <v>5.52</v>
          </cell>
          <cell r="D2204" t="str">
            <v>No</v>
          </cell>
          <cell r="E2204" t="str">
            <v>yes</v>
          </cell>
          <cell r="F2204" t="str">
            <v>No</v>
          </cell>
          <cell r="G2204">
            <v>1</v>
          </cell>
          <cell r="H2204" t="str">
            <v>No</v>
          </cell>
          <cell r="I2204">
            <v>40.26</v>
          </cell>
          <cell r="J2204" t="str">
            <v>Obesity</v>
          </cell>
          <cell r="K2204">
            <v>5.52</v>
          </cell>
          <cell r="L2204" t="str">
            <v>Normal</v>
          </cell>
        </row>
        <row r="2205">
          <cell r="A2205" t="str">
            <v>Id2204</v>
          </cell>
          <cell r="B2205">
            <v>39.82</v>
          </cell>
          <cell r="C2205">
            <v>6.01</v>
          </cell>
          <cell r="D2205" t="str">
            <v>No</v>
          </cell>
          <cell r="E2205" t="str">
            <v>yes</v>
          </cell>
          <cell r="F2205" t="str">
            <v>No</v>
          </cell>
          <cell r="G2205">
            <v>1</v>
          </cell>
          <cell r="H2205" t="str">
            <v>No</v>
          </cell>
          <cell r="I2205">
            <v>39.82</v>
          </cell>
          <cell r="J2205" t="str">
            <v>Obesity</v>
          </cell>
          <cell r="K2205">
            <v>6.01</v>
          </cell>
          <cell r="L2205" t="str">
            <v>Prediabetes</v>
          </cell>
        </row>
        <row r="2206">
          <cell r="A2206" t="str">
            <v>Id2205</v>
          </cell>
          <cell r="B2206">
            <v>39.159999999999997</v>
          </cell>
          <cell r="C2206">
            <v>5.81</v>
          </cell>
          <cell r="D2206" t="str">
            <v>No</v>
          </cell>
          <cell r="E2206" t="str">
            <v>yes</v>
          </cell>
          <cell r="F2206" t="str">
            <v>No</v>
          </cell>
          <cell r="G2206">
            <v>1</v>
          </cell>
          <cell r="H2206" t="str">
            <v>No</v>
          </cell>
          <cell r="I2206">
            <v>39.159999999999997</v>
          </cell>
          <cell r="J2206" t="str">
            <v>Obesity</v>
          </cell>
          <cell r="K2206">
            <v>5.81</v>
          </cell>
          <cell r="L2206" t="str">
            <v>Prediabetes</v>
          </cell>
        </row>
        <row r="2207">
          <cell r="A2207" t="str">
            <v>Id2206</v>
          </cell>
          <cell r="B2207">
            <v>25.555</v>
          </cell>
          <cell r="C2207">
            <v>4.37</v>
          </cell>
          <cell r="D2207" t="str">
            <v>No</v>
          </cell>
          <cell r="E2207" t="str">
            <v>No</v>
          </cell>
          <cell r="F2207" t="str">
            <v>Yes</v>
          </cell>
          <cell r="G2207">
            <v>1</v>
          </cell>
          <cell r="H2207" t="str">
            <v>No</v>
          </cell>
          <cell r="I2207">
            <v>25.555</v>
          </cell>
          <cell r="J2207" t="str">
            <v>Over Weight</v>
          </cell>
          <cell r="K2207">
            <v>4.37</v>
          </cell>
          <cell r="L2207" t="str">
            <v>Normal</v>
          </cell>
        </row>
        <row r="2208">
          <cell r="A2208" t="str">
            <v>Id2207</v>
          </cell>
          <cell r="B2208">
            <v>25.175000000000001</v>
          </cell>
          <cell r="C2208">
            <v>5.74</v>
          </cell>
          <cell r="D2208" t="str">
            <v>No</v>
          </cell>
          <cell r="E2208" t="str">
            <v>No</v>
          </cell>
          <cell r="F2208" t="str">
            <v>Yes</v>
          </cell>
          <cell r="G2208">
            <v>1</v>
          </cell>
          <cell r="H2208" t="str">
            <v>No</v>
          </cell>
          <cell r="I2208">
            <v>25.175000000000001</v>
          </cell>
          <cell r="J2208" t="str">
            <v>Over Weight</v>
          </cell>
          <cell r="K2208">
            <v>5.74</v>
          </cell>
          <cell r="L2208" t="str">
            <v>Prediabetes</v>
          </cell>
        </row>
        <row r="2209">
          <cell r="A2209" t="str">
            <v>Id2208</v>
          </cell>
          <cell r="B2209">
            <v>38.28</v>
          </cell>
          <cell r="C2209">
            <v>5.39</v>
          </cell>
          <cell r="D2209" t="str">
            <v>No</v>
          </cell>
          <cell r="E2209" t="str">
            <v>yes</v>
          </cell>
          <cell r="F2209" t="str">
            <v>No</v>
          </cell>
          <cell r="G2209">
            <v>1</v>
          </cell>
          <cell r="H2209" t="str">
            <v>No</v>
          </cell>
          <cell r="I2209">
            <v>38.28</v>
          </cell>
          <cell r="J2209" t="str">
            <v>Obesity</v>
          </cell>
          <cell r="K2209">
            <v>5.39</v>
          </cell>
          <cell r="L2209" t="str">
            <v>Normal</v>
          </cell>
        </row>
        <row r="2210">
          <cell r="A2210" t="str">
            <v>Id2209</v>
          </cell>
          <cell r="B2210">
            <v>38.17</v>
          </cell>
          <cell r="C2210">
            <v>4.07</v>
          </cell>
          <cell r="D2210" t="str">
            <v>No</v>
          </cell>
          <cell r="E2210" t="str">
            <v>yes</v>
          </cell>
          <cell r="F2210" t="str">
            <v>No</v>
          </cell>
          <cell r="G2210">
            <v>1</v>
          </cell>
          <cell r="H2210" t="str">
            <v>No</v>
          </cell>
          <cell r="I2210">
            <v>38.17</v>
          </cell>
          <cell r="J2210" t="str">
            <v>Obesity</v>
          </cell>
          <cell r="K2210">
            <v>4.07</v>
          </cell>
          <cell r="L2210" t="str">
            <v>Normal</v>
          </cell>
        </row>
        <row r="2211">
          <cell r="A2211" t="str">
            <v>Id2210</v>
          </cell>
          <cell r="B2211">
            <v>36.85</v>
          </cell>
          <cell r="C2211">
            <v>5.49</v>
          </cell>
          <cell r="D2211" t="str">
            <v>No</v>
          </cell>
          <cell r="E2211" t="str">
            <v>yes</v>
          </cell>
          <cell r="F2211" t="str">
            <v>No</v>
          </cell>
          <cell r="G2211">
            <v>1</v>
          </cell>
          <cell r="H2211" t="str">
            <v>No</v>
          </cell>
          <cell r="I2211">
            <v>36.85</v>
          </cell>
          <cell r="J2211" t="str">
            <v>Obesity</v>
          </cell>
          <cell r="K2211">
            <v>5.49</v>
          </cell>
          <cell r="L2211" t="str">
            <v>Normal</v>
          </cell>
        </row>
        <row r="2212">
          <cell r="A2212" t="str">
            <v>Id2211</v>
          </cell>
          <cell r="B2212">
            <v>22.61</v>
          </cell>
          <cell r="C2212">
            <v>5.68</v>
          </cell>
          <cell r="D2212" t="str">
            <v>No</v>
          </cell>
          <cell r="E2212" t="str">
            <v>No</v>
          </cell>
          <cell r="F2212" t="str">
            <v>Yes</v>
          </cell>
          <cell r="G2212">
            <v>1</v>
          </cell>
          <cell r="H2212" t="str">
            <v>No</v>
          </cell>
          <cell r="I2212">
            <v>22.61</v>
          </cell>
          <cell r="J2212" t="str">
            <v>Normal Weight</v>
          </cell>
          <cell r="K2212">
            <v>5.68</v>
          </cell>
          <cell r="L2212" t="str">
            <v>Normal</v>
          </cell>
        </row>
        <row r="2213">
          <cell r="A2213" t="str">
            <v>Id2212</v>
          </cell>
          <cell r="B2213">
            <v>21.754999999999999</v>
          </cell>
          <cell r="C2213">
            <v>6.09</v>
          </cell>
          <cell r="D2213" t="str">
            <v>No</v>
          </cell>
          <cell r="E2213" t="str">
            <v>No</v>
          </cell>
          <cell r="F2213" t="str">
            <v>Yes</v>
          </cell>
          <cell r="G2213">
            <v>1</v>
          </cell>
          <cell r="H2213" t="str">
            <v>No</v>
          </cell>
          <cell r="I2213">
            <v>21.754999999999999</v>
          </cell>
          <cell r="J2213" t="str">
            <v>Normal Weight</v>
          </cell>
          <cell r="K2213">
            <v>6.09</v>
          </cell>
          <cell r="L2213" t="str">
            <v>Prediabetes</v>
          </cell>
        </row>
        <row r="2214">
          <cell r="A2214" t="str">
            <v>Id2213</v>
          </cell>
          <cell r="B2214">
            <v>20.425000000000001</v>
          </cell>
          <cell r="C2214">
            <v>5.53</v>
          </cell>
          <cell r="D2214" t="str">
            <v>No</v>
          </cell>
          <cell r="E2214" t="str">
            <v>No</v>
          </cell>
          <cell r="F2214" t="str">
            <v>Yes</v>
          </cell>
          <cell r="G2214">
            <v>1</v>
          </cell>
          <cell r="H2214" t="str">
            <v>No</v>
          </cell>
          <cell r="I2214">
            <v>20.425000000000001</v>
          </cell>
          <cell r="J2214" t="str">
            <v>Normal Weight</v>
          </cell>
          <cell r="K2214">
            <v>5.53</v>
          </cell>
          <cell r="L2214" t="str">
            <v>Normal</v>
          </cell>
        </row>
        <row r="2215">
          <cell r="A2215" t="str">
            <v>Id2214</v>
          </cell>
          <cell r="B2215">
            <v>31.35</v>
          </cell>
          <cell r="C2215">
            <v>4.28</v>
          </cell>
          <cell r="D2215" t="str">
            <v>No</v>
          </cell>
          <cell r="E2215" t="str">
            <v>yes</v>
          </cell>
          <cell r="F2215" t="str">
            <v>No</v>
          </cell>
          <cell r="G2215">
            <v>1</v>
          </cell>
          <cell r="H2215" t="str">
            <v>No</v>
          </cell>
          <cell r="I2215">
            <v>31.35</v>
          </cell>
          <cell r="J2215" t="str">
            <v>Obesity</v>
          </cell>
          <cell r="K2215">
            <v>4.28</v>
          </cell>
          <cell r="L2215" t="str">
            <v>Normal</v>
          </cell>
        </row>
        <row r="2216">
          <cell r="A2216" t="str">
            <v>Id2215</v>
          </cell>
          <cell r="B2216">
            <v>31.13</v>
          </cell>
          <cell r="C2216">
            <v>6.01</v>
          </cell>
          <cell r="D2216" t="str">
            <v>No</v>
          </cell>
          <cell r="E2216" t="str">
            <v>yes</v>
          </cell>
          <cell r="F2216" t="str">
            <v>No</v>
          </cell>
          <cell r="G2216">
            <v>1</v>
          </cell>
          <cell r="H2216" t="str">
            <v>No</v>
          </cell>
          <cell r="I2216">
            <v>31.13</v>
          </cell>
          <cell r="J2216" t="str">
            <v>Obesity</v>
          </cell>
          <cell r="K2216">
            <v>6.01</v>
          </cell>
          <cell r="L2216" t="str">
            <v>Prediabetes</v>
          </cell>
        </row>
        <row r="2217">
          <cell r="A2217" t="str">
            <v>Id2216</v>
          </cell>
          <cell r="B2217">
            <v>17.48</v>
          </cell>
          <cell r="C2217">
            <v>4.59</v>
          </cell>
          <cell r="D2217" t="str">
            <v>No</v>
          </cell>
          <cell r="E2217" t="str">
            <v>No</v>
          </cell>
          <cell r="F2217" t="str">
            <v>Yes</v>
          </cell>
          <cell r="G2217">
            <v>1</v>
          </cell>
          <cell r="H2217" t="str">
            <v>No</v>
          </cell>
          <cell r="I2217">
            <v>17.48</v>
          </cell>
          <cell r="J2217" t="str">
            <v>Underweight</v>
          </cell>
          <cell r="K2217">
            <v>4.59</v>
          </cell>
          <cell r="L2217" t="str">
            <v>Normal</v>
          </cell>
        </row>
        <row r="2218">
          <cell r="A2218" t="str">
            <v>Id2217</v>
          </cell>
          <cell r="B2218">
            <v>22.57</v>
          </cell>
          <cell r="C2218">
            <v>5.8</v>
          </cell>
          <cell r="D2218" t="str">
            <v>Yes</v>
          </cell>
          <cell r="E2218" t="str">
            <v>No</v>
          </cell>
          <cell r="F2218" t="str">
            <v>No</v>
          </cell>
          <cell r="G2218">
            <v>1</v>
          </cell>
          <cell r="H2218" t="str">
            <v>No</v>
          </cell>
          <cell r="I2218">
            <v>22.57</v>
          </cell>
          <cell r="J2218" t="str">
            <v>Normal Weight</v>
          </cell>
          <cell r="K2218">
            <v>5.8</v>
          </cell>
          <cell r="L2218" t="str">
            <v>Prediabetes</v>
          </cell>
        </row>
        <row r="2219">
          <cell r="A2219" t="str">
            <v>Id2218</v>
          </cell>
          <cell r="B2219">
            <v>26.73</v>
          </cell>
          <cell r="C2219">
            <v>5.08</v>
          </cell>
          <cell r="D2219" t="str">
            <v>No</v>
          </cell>
          <cell r="E2219" t="str">
            <v>yes</v>
          </cell>
          <cell r="F2219" t="str">
            <v>No</v>
          </cell>
          <cell r="G2219">
            <v>1</v>
          </cell>
          <cell r="H2219" t="str">
            <v>No</v>
          </cell>
          <cell r="I2219">
            <v>26.73</v>
          </cell>
          <cell r="J2219" t="str">
            <v>Over Weight</v>
          </cell>
          <cell r="K2219">
            <v>5.08</v>
          </cell>
          <cell r="L2219" t="str">
            <v>Normal</v>
          </cell>
        </row>
        <row r="2220">
          <cell r="A2220" t="str">
            <v>Id2219</v>
          </cell>
          <cell r="B2220">
            <v>20.79</v>
          </cell>
          <cell r="C2220">
            <v>5.84</v>
          </cell>
          <cell r="D2220" t="str">
            <v>No</v>
          </cell>
          <cell r="E2220" t="str">
            <v>yes</v>
          </cell>
          <cell r="F2220" t="str">
            <v>No</v>
          </cell>
          <cell r="G2220">
            <v>1</v>
          </cell>
          <cell r="H2220" t="str">
            <v>No</v>
          </cell>
          <cell r="I2220">
            <v>20.79</v>
          </cell>
          <cell r="J2220" t="str">
            <v>Normal Weight</v>
          </cell>
          <cell r="K2220">
            <v>5.84</v>
          </cell>
          <cell r="L2220" t="str">
            <v>Prediabetes</v>
          </cell>
        </row>
        <row r="2221">
          <cell r="A2221" t="str">
            <v>Id2220</v>
          </cell>
          <cell r="B2221">
            <v>20.149999999999999</v>
          </cell>
          <cell r="C2221">
            <v>4.1500000000000004</v>
          </cell>
          <cell r="D2221" t="str">
            <v>No</v>
          </cell>
          <cell r="E2221" t="str">
            <v>No</v>
          </cell>
          <cell r="F2221" t="str">
            <v>No</v>
          </cell>
          <cell r="G2221">
            <v>1</v>
          </cell>
          <cell r="H2221" t="str">
            <v>No</v>
          </cell>
          <cell r="I2221">
            <v>20.149999999999999</v>
          </cell>
          <cell r="J2221" t="str">
            <v>Normal Weight</v>
          </cell>
          <cell r="K2221">
            <v>4.1500000000000004</v>
          </cell>
          <cell r="L2221" t="str">
            <v>Normal</v>
          </cell>
        </row>
        <row r="2222">
          <cell r="A2222" t="str">
            <v>Id2221</v>
          </cell>
          <cell r="B2222">
            <v>36.85</v>
          </cell>
          <cell r="C2222">
            <v>4.3600000000000003</v>
          </cell>
          <cell r="D2222" t="str">
            <v>Yes</v>
          </cell>
          <cell r="E2222" t="str">
            <v>No</v>
          </cell>
          <cell r="F2222" t="str">
            <v>No</v>
          </cell>
          <cell r="G2222">
            <v>0</v>
          </cell>
          <cell r="H2222" t="str">
            <v>No</v>
          </cell>
          <cell r="I2222">
            <v>36.85</v>
          </cell>
          <cell r="J2222" t="str">
            <v>Obesity</v>
          </cell>
          <cell r="K2222">
            <v>4.3600000000000003</v>
          </cell>
          <cell r="L2222" t="str">
            <v>Normal</v>
          </cell>
        </row>
        <row r="2223">
          <cell r="A2223" t="str">
            <v>Id2222</v>
          </cell>
          <cell r="B2223">
            <v>35.53</v>
          </cell>
          <cell r="C2223">
            <v>4.55</v>
          </cell>
          <cell r="D2223" t="str">
            <v>Yes</v>
          </cell>
          <cell r="E2223" t="str">
            <v>No</v>
          </cell>
          <cell r="F2223" t="str">
            <v>No</v>
          </cell>
          <cell r="G2223">
            <v>0</v>
          </cell>
          <cell r="H2223" t="str">
            <v>No</v>
          </cell>
          <cell r="I2223">
            <v>35.53</v>
          </cell>
          <cell r="J2223" t="str">
            <v>Obesity</v>
          </cell>
          <cell r="K2223">
            <v>4.55</v>
          </cell>
          <cell r="L2223" t="str">
            <v>Normal</v>
          </cell>
        </row>
        <row r="2224">
          <cell r="A2224" t="str">
            <v>Id2223</v>
          </cell>
          <cell r="B2224">
            <v>31.1</v>
          </cell>
          <cell r="C2224">
            <v>4.37</v>
          </cell>
          <cell r="D2224" t="str">
            <v>Yes</v>
          </cell>
          <cell r="E2224" t="str">
            <v>No</v>
          </cell>
          <cell r="F2224" t="str">
            <v>No</v>
          </cell>
          <cell r="G2224">
            <v>0</v>
          </cell>
          <cell r="H2224" t="str">
            <v>No</v>
          </cell>
          <cell r="I2224">
            <v>31.1</v>
          </cell>
          <cell r="J2224" t="str">
            <v>Obesity</v>
          </cell>
          <cell r="K2224">
            <v>4.37</v>
          </cell>
          <cell r="L2224" t="str">
            <v>Normal</v>
          </cell>
        </row>
        <row r="2225">
          <cell r="A2225" t="str">
            <v>Id2224</v>
          </cell>
          <cell r="B2225">
            <v>23.21</v>
          </cell>
          <cell r="C2225">
            <v>5.24</v>
          </cell>
          <cell r="D2225" t="str">
            <v>Yes</v>
          </cell>
          <cell r="E2225" t="str">
            <v>No</v>
          </cell>
          <cell r="F2225" t="str">
            <v>No</v>
          </cell>
          <cell r="G2225">
            <v>0</v>
          </cell>
          <cell r="H2225" t="str">
            <v>No</v>
          </cell>
          <cell r="I2225">
            <v>23.21</v>
          </cell>
          <cell r="J2225" t="str">
            <v>Normal Weight</v>
          </cell>
          <cell r="K2225">
            <v>5.24</v>
          </cell>
          <cell r="L2225" t="str">
            <v>Normal</v>
          </cell>
        </row>
        <row r="2226">
          <cell r="A2226" t="str">
            <v>Id2225</v>
          </cell>
          <cell r="B2226">
            <v>18.36</v>
          </cell>
          <cell r="C2226">
            <v>5.96</v>
          </cell>
          <cell r="D2226" t="str">
            <v>No</v>
          </cell>
          <cell r="E2226" t="str">
            <v>No</v>
          </cell>
          <cell r="F2226" t="str">
            <v>No</v>
          </cell>
          <cell r="G2226">
            <v>1</v>
          </cell>
          <cell r="H2226" t="str">
            <v>No</v>
          </cell>
          <cell r="I2226">
            <v>18.36</v>
          </cell>
          <cell r="J2226" t="str">
            <v>Underweight</v>
          </cell>
          <cell r="K2226">
            <v>5.96</v>
          </cell>
          <cell r="L2226" t="str">
            <v>Prediabetes</v>
          </cell>
        </row>
        <row r="2227">
          <cell r="A2227" t="str">
            <v>Id2226</v>
          </cell>
          <cell r="B2227">
            <v>15.92</v>
          </cell>
          <cell r="C2227">
            <v>4.76</v>
          </cell>
          <cell r="D2227" t="str">
            <v>Yes</v>
          </cell>
          <cell r="E2227" t="str">
            <v>No</v>
          </cell>
          <cell r="F2227" t="str">
            <v>No</v>
          </cell>
          <cell r="G2227">
            <v>1</v>
          </cell>
          <cell r="H2227" t="str">
            <v>No</v>
          </cell>
          <cell r="I2227">
            <v>15.92</v>
          </cell>
          <cell r="J2227" t="str">
            <v>Underweight</v>
          </cell>
          <cell r="K2227">
            <v>4.76</v>
          </cell>
          <cell r="L2227" t="str">
            <v>Normal</v>
          </cell>
        </row>
        <row r="2228">
          <cell r="A2228" t="str">
            <v>Id2227</v>
          </cell>
          <cell r="B2228">
            <v>15.17</v>
          </cell>
          <cell r="C2228">
            <v>4.3</v>
          </cell>
          <cell r="D2228" t="str">
            <v>Yes</v>
          </cell>
          <cell r="E2228" t="str">
            <v>No</v>
          </cell>
          <cell r="F2228" t="str">
            <v>Yes</v>
          </cell>
          <cell r="G2228">
            <v>1</v>
          </cell>
          <cell r="H2228" t="str">
            <v>No</v>
          </cell>
          <cell r="I2228">
            <v>15.17</v>
          </cell>
          <cell r="J2228" t="str">
            <v>Underweight</v>
          </cell>
          <cell r="K2228">
            <v>4.3</v>
          </cell>
          <cell r="L2228" t="str">
            <v>Normal</v>
          </cell>
        </row>
        <row r="2229">
          <cell r="A2229" t="str">
            <v>Id2228</v>
          </cell>
          <cell r="B2229">
            <v>16.63</v>
          </cell>
          <cell r="C2229">
            <v>4.5</v>
          </cell>
          <cell r="D2229" t="str">
            <v>No</v>
          </cell>
          <cell r="E2229" t="str">
            <v>No</v>
          </cell>
          <cell r="F2229" t="str">
            <v>No</v>
          </cell>
          <cell r="G2229">
            <v>1</v>
          </cell>
          <cell r="H2229" t="str">
            <v>No</v>
          </cell>
          <cell r="I2229">
            <v>16.63</v>
          </cell>
          <cell r="J2229" t="str">
            <v>Underweight</v>
          </cell>
          <cell r="K2229">
            <v>4.5</v>
          </cell>
          <cell r="L2229" t="str">
            <v>Normal</v>
          </cell>
        </row>
        <row r="2230">
          <cell r="A2230" t="str">
            <v>Id2229</v>
          </cell>
          <cell r="B2230">
            <v>19.39</v>
          </cell>
          <cell r="C2230">
            <v>5.59</v>
          </cell>
          <cell r="D2230" t="str">
            <v>No</v>
          </cell>
          <cell r="E2230" t="str">
            <v>No</v>
          </cell>
          <cell r="F2230" t="str">
            <v>Yes</v>
          </cell>
          <cell r="G2230">
            <v>1</v>
          </cell>
          <cell r="H2230" t="str">
            <v>No</v>
          </cell>
          <cell r="I2230">
            <v>19.39</v>
          </cell>
          <cell r="J2230" t="str">
            <v>Normal Weight</v>
          </cell>
          <cell r="K2230">
            <v>5.59</v>
          </cell>
          <cell r="L2230" t="str">
            <v>Normal</v>
          </cell>
        </row>
        <row r="2231">
          <cell r="A2231" t="str">
            <v>Id2230</v>
          </cell>
          <cell r="B2231">
            <v>17.34</v>
          </cell>
          <cell r="C2231">
            <v>6.29</v>
          </cell>
          <cell r="D2231" t="str">
            <v>Yes</v>
          </cell>
          <cell r="E2231" t="str">
            <v>No</v>
          </cell>
          <cell r="F2231" t="str">
            <v>Yes</v>
          </cell>
          <cell r="G2231">
            <v>1</v>
          </cell>
          <cell r="H2231" t="str">
            <v>No</v>
          </cell>
          <cell r="I2231">
            <v>17.34</v>
          </cell>
          <cell r="J2231" t="str">
            <v>Underweight</v>
          </cell>
          <cell r="K2231">
            <v>6.29</v>
          </cell>
          <cell r="L2231" t="str">
            <v>Prediabetes</v>
          </cell>
        </row>
        <row r="2232">
          <cell r="A2232" t="str">
            <v>Id2231</v>
          </cell>
          <cell r="B2232">
            <v>17.940000000000001</v>
          </cell>
          <cell r="C2232">
            <v>4.1900000000000004</v>
          </cell>
          <cell r="D2232" t="str">
            <v>No</v>
          </cell>
          <cell r="E2232" t="str">
            <v>yes</v>
          </cell>
          <cell r="F2232" t="str">
            <v>No</v>
          </cell>
          <cell r="G2232">
            <v>1</v>
          </cell>
          <cell r="H2232" t="str">
            <v>No</v>
          </cell>
          <cell r="I2232">
            <v>17.940000000000001</v>
          </cell>
          <cell r="J2232" t="str">
            <v>Underweight</v>
          </cell>
          <cell r="K2232">
            <v>4.1900000000000004</v>
          </cell>
          <cell r="L2232" t="str">
            <v>Normal</v>
          </cell>
        </row>
        <row r="2233">
          <cell r="A2233" t="str">
            <v>Id2232</v>
          </cell>
          <cell r="B2233">
            <v>16.670000000000002</v>
          </cell>
          <cell r="C2233">
            <v>4.7</v>
          </cell>
          <cell r="D2233" t="str">
            <v>Yes</v>
          </cell>
          <cell r="E2233" t="str">
            <v>No</v>
          </cell>
          <cell r="F2233" t="str">
            <v>Yes</v>
          </cell>
          <cell r="G2233">
            <v>1</v>
          </cell>
          <cell r="H2233" t="str">
            <v>No</v>
          </cell>
          <cell r="I2233">
            <v>16.670000000000002</v>
          </cell>
          <cell r="J2233" t="str">
            <v>Underweight</v>
          </cell>
          <cell r="K2233">
            <v>4.7</v>
          </cell>
          <cell r="L2233" t="str">
            <v>Normal</v>
          </cell>
        </row>
        <row r="2234">
          <cell r="A2234" t="str">
            <v>Id2233</v>
          </cell>
          <cell r="B2234">
            <v>20.58</v>
          </cell>
          <cell r="C2234">
            <v>5.64</v>
          </cell>
          <cell r="D2234" t="str">
            <v>Yes</v>
          </cell>
          <cell r="E2234" t="str">
            <v>No</v>
          </cell>
          <cell r="F2234" t="str">
            <v>No</v>
          </cell>
          <cell r="G2234">
            <v>0</v>
          </cell>
          <cell r="H2234" t="str">
            <v>No</v>
          </cell>
          <cell r="I2234">
            <v>20.58</v>
          </cell>
          <cell r="J2234" t="str">
            <v>Normal Weight</v>
          </cell>
          <cell r="K2234">
            <v>5.64</v>
          </cell>
          <cell r="L2234" t="str">
            <v>Normal</v>
          </cell>
        </row>
        <row r="2235">
          <cell r="A2235" t="str">
            <v>Id2234</v>
          </cell>
          <cell r="B2235">
            <v>16.5</v>
          </cell>
          <cell r="C2235">
            <v>4.1100000000000003</v>
          </cell>
          <cell r="D2235" t="str">
            <v>Yes</v>
          </cell>
          <cell r="E2235" t="str">
            <v>No</v>
          </cell>
          <cell r="F2235" t="str">
            <v>No</v>
          </cell>
          <cell r="G2235">
            <v>0</v>
          </cell>
          <cell r="H2235" t="str">
            <v>No</v>
          </cell>
          <cell r="I2235">
            <v>16.5</v>
          </cell>
          <cell r="J2235" t="str">
            <v>Underweight</v>
          </cell>
          <cell r="K2235">
            <v>4.1100000000000003</v>
          </cell>
          <cell r="L2235" t="str">
            <v>Normal</v>
          </cell>
        </row>
        <row r="2236">
          <cell r="A2236" t="str">
            <v>Id2235</v>
          </cell>
          <cell r="B2236">
            <v>15.41</v>
          </cell>
          <cell r="C2236">
            <v>5.43</v>
          </cell>
          <cell r="D2236" t="str">
            <v>Yes</v>
          </cell>
          <cell r="E2236" t="str">
            <v>No</v>
          </cell>
          <cell r="F2236" t="str">
            <v>Yes</v>
          </cell>
          <cell r="G2236">
            <v>1</v>
          </cell>
          <cell r="H2236" t="str">
            <v>No</v>
          </cell>
          <cell r="I2236">
            <v>15.41</v>
          </cell>
          <cell r="J2236" t="str">
            <v>Underweight</v>
          </cell>
          <cell r="K2236">
            <v>5.43</v>
          </cell>
          <cell r="L2236" t="str">
            <v>Normal</v>
          </cell>
        </row>
        <row r="2237">
          <cell r="A2237" t="str">
            <v>Id2236</v>
          </cell>
          <cell r="B2237">
            <v>24.59</v>
          </cell>
          <cell r="C2237">
            <v>4.38</v>
          </cell>
          <cell r="D2237" t="str">
            <v>No</v>
          </cell>
          <cell r="E2237" t="str">
            <v>No</v>
          </cell>
          <cell r="F2237" t="str">
            <v>No</v>
          </cell>
          <cell r="G2237">
            <v>1</v>
          </cell>
          <cell r="H2237" t="str">
            <v>No</v>
          </cell>
          <cell r="I2237">
            <v>24.59</v>
          </cell>
          <cell r="J2237" t="str">
            <v>Normal Weight</v>
          </cell>
          <cell r="K2237">
            <v>4.38</v>
          </cell>
          <cell r="L2237" t="str">
            <v>Normal</v>
          </cell>
        </row>
        <row r="2238">
          <cell r="A2238" t="str">
            <v>Id2237</v>
          </cell>
          <cell r="B2238">
            <v>33.33</v>
          </cell>
          <cell r="C2238">
            <v>9.7899999999999991</v>
          </cell>
          <cell r="D2238" t="str">
            <v>No</v>
          </cell>
          <cell r="E2238" t="str">
            <v>No</v>
          </cell>
          <cell r="F2238" t="str">
            <v>No</v>
          </cell>
          <cell r="G2238">
            <v>0</v>
          </cell>
          <cell r="H2238" t="str">
            <v>No</v>
          </cell>
          <cell r="I2238">
            <v>33.33</v>
          </cell>
          <cell r="J2238" t="str">
            <v>Obesity</v>
          </cell>
          <cell r="K2238">
            <v>9.7899999999999991</v>
          </cell>
          <cell r="L2238" t="str">
            <v>Diabetes</v>
          </cell>
        </row>
        <row r="2239">
          <cell r="A2239" t="str">
            <v>Id2238</v>
          </cell>
          <cell r="B2239">
            <v>18.5</v>
          </cell>
          <cell r="C2239">
            <v>11.84</v>
          </cell>
          <cell r="D2239" t="str">
            <v>No</v>
          </cell>
          <cell r="E2239" t="str">
            <v>No</v>
          </cell>
          <cell r="F2239" t="str">
            <v>No</v>
          </cell>
          <cell r="G2239">
            <v>0</v>
          </cell>
          <cell r="H2239" t="str">
            <v>No</v>
          </cell>
          <cell r="I2239">
            <v>18.5</v>
          </cell>
          <cell r="J2239" t="str">
            <v>Normal Weight</v>
          </cell>
          <cell r="K2239">
            <v>11.84</v>
          </cell>
          <cell r="L2239" t="str">
            <v>Diabetes</v>
          </cell>
        </row>
        <row r="2240">
          <cell r="A2240" t="str">
            <v>Id2239</v>
          </cell>
          <cell r="B2240">
            <v>18.579999999999998</v>
          </cell>
          <cell r="C2240">
            <v>6.22</v>
          </cell>
          <cell r="D2240" t="str">
            <v>No</v>
          </cell>
          <cell r="E2240" t="str">
            <v>No</v>
          </cell>
          <cell r="F2240" t="str">
            <v>No</v>
          </cell>
          <cell r="G2240">
            <v>0</v>
          </cell>
          <cell r="H2240" t="str">
            <v>No</v>
          </cell>
          <cell r="I2240">
            <v>18.579999999999998</v>
          </cell>
          <cell r="J2240" t="str">
            <v>Normal Weight</v>
          </cell>
          <cell r="K2240">
            <v>6.22</v>
          </cell>
          <cell r="L2240" t="str">
            <v>Prediabetes</v>
          </cell>
        </row>
        <row r="2241">
          <cell r="A2241" t="str">
            <v>Id2240</v>
          </cell>
          <cell r="B2241">
            <v>16.64</v>
          </cell>
          <cell r="C2241">
            <v>10.01</v>
          </cell>
          <cell r="D2241" t="str">
            <v>No</v>
          </cell>
          <cell r="E2241" t="str">
            <v>No</v>
          </cell>
          <cell r="F2241" t="str">
            <v>No</v>
          </cell>
          <cell r="G2241">
            <v>0</v>
          </cell>
          <cell r="H2241" t="str">
            <v>No</v>
          </cell>
          <cell r="I2241">
            <v>16.64</v>
          </cell>
          <cell r="J2241" t="str">
            <v>Underweight</v>
          </cell>
          <cell r="K2241">
            <v>10.01</v>
          </cell>
          <cell r="L2241" t="str">
            <v>Diabetes</v>
          </cell>
        </row>
        <row r="2242">
          <cell r="A2242" t="str">
            <v>Id2241</v>
          </cell>
          <cell r="B2242">
            <v>19.329999999999998</v>
          </cell>
          <cell r="C2242">
            <v>4.32</v>
          </cell>
          <cell r="D2242" t="str">
            <v>No</v>
          </cell>
          <cell r="E2242" t="str">
            <v>No</v>
          </cell>
          <cell r="F2242" t="str">
            <v>No</v>
          </cell>
          <cell r="G2242">
            <v>1</v>
          </cell>
          <cell r="H2242" t="str">
            <v>No</v>
          </cell>
          <cell r="I2242">
            <v>19.329999999999998</v>
          </cell>
          <cell r="J2242" t="str">
            <v>Normal Weight</v>
          </cell>
          <cell r="K2242">
            <v>4.32</v>
          </cell>
          <cell r="L2242" t="str">
            <v>Normal</v>
          </cell>
        </row>
        <row r="2243">
          <cell r="A2243" t="str">
            <v>Id2242</v>
          </cell>
          <cell r="B2243">
            <v>21.26</v>
          </cell>
          <cell r="C2243">
            <v>5.65</v>
          </cell>
          <cell r="D2243" t="str">
            <v>Yes</v>
          </cell>
          <cell r="E2243" t="str">
            <v>No</v>
          </cell>
          <cell r="F2243" t="str">
            <v>Yes</v>
          </cell>
          <cell r="G2243">
            <v>1</v>
          </cell>
          <cell r="H2243" t="str">
            <v>No</v>
          </cell>
          <cell r="I2243">
            <v>21.26</v>
          </cell>
          <cell r="J2243" t="str">
            <v>Normal Weight</v>
          </cell>
          <cell r="K2243">
            <v>5.65</v>
          </cell>
          <cell r="L2243" t="str">
            <v>Normal</v>
          </cell>
        </row>
        <row r="2244">
          <cell r="A2244" t="str">
            <v>Id2243</v>
          </cell>
          <cell r="B2244">
            <v>15.6</v>
          </cell>
          <cell r="C2244">
            <v>4.12</v>
          </cell>
          <cell r="D2244" t="str">
            <v>Yes</v>
          </cell>
          <cell r="E2244" t="str">
            <v>No</v>
          </cell>
          <cell r="F2244" t="str">
            <v>No</v>
          </cell>
          <cell r="G2244">
            <v>1</v>
          </cell>
          <cell r="H2244" t="str">
            <v>No</v>
          </cell>
          <cell r="I2244">
            <v>15.6</v>
          </cell>
          <cell r="J2244" t="str">
            <v>Underweight</v>
          </cell>
          <cell r="K2244">
            <v>4.12</v>
          </cell>
          <cell r="L2244" t="str">
            <v>Normal</v>
          </cell>
        </row>
        <row r="2245">
          <cell r="A2245" t="str">
            <v>Id2244</v>
          </cell>
          <cell r="B2245">
            <v>24.39</v>
          </cell>
          <cell r="C2245">
            <v>6.24</v>
          </cell>
          <cell r="D2245" t="str">
            <v>No</v>
          </cell>
          <cell r="E2245" t="str">
            <v>No</v>
          </cell>
          <cell r="F2245" t="str">
            <v>No</v>
          </cell>
          <cell r="G2245">
            <v>1</v>
          </cell>
          <cell r="H2245" t="str">
            <v>No</v>
          </cell>
          <cell r="I2245">
            <v>24.39</v>
          </cell>
          <cell r="J2245" t="str">
            <v>Normal Weight</v>
          </cell>
          <cell r="K2245">
            <v>6.24</v>
          </cell>
          <cell r="L2245" t="str">
            <v>Prediabetes</v>
          </cell>
        </row>
        <row r="2246">
          <cell r="A2246" t="str">
            <v>Id2245</v>
          </cell>
          <cell r="B2246">
            <v>24.75</v>
          </cell>
          <cell r="C2246">
            <v>4.83</v>
          </cell>
          <cell r="D2246" t="str">
            <v>No</v>
          </cell>
          <cell r="E2246" t="str">
            <v>No</v>
          </cell>
          <cell r="F2246" t="str">
            <v>No</v>
          </cell>
          <cell r="G2246">
            <v>0</v>
          </cell>
          <cell r="H2246" t="str">
            <v>No</v>
          </cell>
          <cell r="I2246">
            <v>24.75</v>
          </cell>
          <cell r="J2246" t="str">
            <v>Normal Weight</v>
          </cell>
          <cell r="K2246">
            <v>4.83</v>
          </cell>
          <cell r="L2246" t="str">
            <v>Normal</v>
          </cell>
        </row>
        <row r="2247">
          <cell r="A2247" t="str">
            <v>Id2246</v>
          </cell>
          <cell r="B2247">
            <v>20.88</v>
          </cell>
          <cell r="C2247">
            <v>7.4</v>
          </cell>
          <cell r="D2247" t="str">
            <v>No</v>
          </cell>
          <cell r="E2247" t="str">
            <v>No</v>
          </cell>
          <cell r="F2247" t="str">
            <v>No</v>
          </cell>
          <cell r="G2247">
            <v>0</v>
          </cell>
          <cell r="H2247" t="str">
            <v>No</v>
          </cell>
          <cell r="I2247">
            <v>20.88</v>
          </cell>
          <cell r="J2247" t="str">
            <v>Normal Weight</v>
          </cell>
          <cell r="K2247">
            <v>7.4</v>
          </cell>
          <cell r="L2247" t="str">
            <v>Diabetes</v>
          </cell>
        </row>
        <row r="2248">
          <cell r="A2248" t="str">
            <v>Id2247</v>
          </cell>
          <cell r="B2248">
            <v>20.43</v>
          </cell>
          <cell r="C2248">
            <v>4.54</v>
          </cell>
          <cell r="D2248" t="str">
            <v>No</v>
          </cell>
          <cell r="E2248" t="str">
            <v>No</v>
          </cell>
          <cell r="F2248" t="str">
            <v>No</v>
          </cell>
          <cell r="G2248">
            <v>0</v>
          </cell>
          <cell r="H2248" t="str">
            <v>No</v>
          </cell>
          <cell r="I2248">
            <v>20.43</v>
          </cell>
          <cell r="J2248" t="str">
            <v>Normal Weight</v>
          </cell>
          <cell r="K2248">
            <v>4.54</v>
          </cell>
          <cell r="L2248" t="str">
            <v>Normal</v>
          </cell>
        </row>
        <row r="2249">
          <cell r="A2249" t="str">
            <v>Id2248</v>
          </cell>
          <cell r="B2249">
            <v>15.18</v>
          </cell>
          <cell r="C2249">
            <v>11.11</v>
          </cell>
          <cell r="D2249" t="str">
            <v>No</v>
          </cell>
          <cell r="E2249" t="str">
            <v>No</v>
          </cell>
          <cell r="F2249" t="str">
            <v>No</v>
          </cell>
          <cell r="G2249">
            <v>0</v>
          </cell>
          <cell r="H2249" t="str">
            <v>No</v>
          </cell>
          <cell r="I2249">
            <v>15.18</v>
          </cell>
          <cell r="J2249" t="str">
            <v>Underweight</v>
          </cell>
          <cell r="K2249">
            <v>11.11</v>
          </cell>
          <cell r="L2249" t="str">
            <v>Diabetes</v>
          </cell>
        </row>
        <row r="2250">
          <cell r="A2250" t="str">
            <v>Id2249</v>
          </cell>
          <cell r="B2250">
            <v>15.12</v>
          </cell>
          <cell r="C2250">
            <v>4.03</v>
          </cell>
          <cell r="D2250" t="str">
            <v>Yes</v>
          </cell>
          <cell r="E2250" t="str">
            <v>No</v>
          </cell>
          <cell r="F2250" t="str">
            <v>No</v>
          </cell>
          <cell r="G2250">
            <v>0</v>
          </cell>
          <cell r="H2250" t="str">
            <v>No</v>
          </cell>
          <cell r="I2250">
            <v>15.12</v>
          </cell>
          <cell r="J2250" t="str">
            <v>Underweight</v>
          </cell>
          <cell r="K2250">
            <v>4.03</v>
          </cell>
          <cell r="L2250" t="str">
            <v>Normal</v>
          </cell>
        </row>
        <row r="2251">
          <cell r="A2251" t="str">
            <v>Id2250</v>
          </cell>
          <cell r="B2251">
            <v>23.88</v>
          </cell>
          <cell r="C2251">
            <v>4.51</v>
          </cell>
          <cell r="D2251" t="str">
            <v>No</v>
          </cell>
          <cell r="E2251" t="str">
            <v>No</v>
          </cell>
          <cell r="F2251" t="str">
            <v>No</v>
          </cell>
          <cell r="G2251">
            <v>1</v>
          </cell>
          <cell r="H2251" t="str">
            <v>No</v>
          </cell>
          <cell r="I2251">
            <v>23.88</v>
          </cell>
          <cell r="J2251" t="str">
            <v>Normal Weight</v>
          </cell>
          <cell r="K2251">
            <v>4.51</v>
          </cell>
          <cell r="L2251" t="str">
            <v>Normal</v>
          </cell>
        </row>
        <row r="2252">
          <cell r="A2252" t="str">
            <v>Id2251</v>
          </cell>
          <cell r="B2252">
            <v>16.13</v>
          </cell>
          <cell r="C2252">
            <v>5.56</v>
          </cell>
          <cell r="D2252" t="str">
            <v>No</v>
          </cell>
          <cell r="E2252" t="str">
            <v>yes</v>
          </cell>
          <cell r="F2252" t="str">
            <v>No</v>
          </cell>
          <cell r="G2252">
            <v>1</v>
          </cell>
          <cell r="H2252" t="str">
            <v>No</v>
          </cell>
          <cell r="I2252">
            <v>16.13</v>
          </cell>
          <cell r="J2252" t="str">
            <v>Underweight</v>
          </cell>
          <cell r="K2252">
            <v>5.56</v>
          </cell>
          <cell r="L2252" t="str">
            <v>Normal</v>
          </cell>
        </row>
        <row r="2253">
          <cell r="A2253" t="str">
            <v>Id2252</v>
          </cell>
          <cell r="B2253">
            <v>24.09</v>
          </cell>
          <cell r="C2253">
            <v>4.0999999999999996</v>
          </cell>
          <cell r="D2253" t="str">
            <v>No</v>
          </cell>
          <cell r="E2253" t="str">
            <v>yes</v>
          </cell>
          <cell r="F2253" t="str">
            <v>No</v>
          </cell>
          <cell r="G2253">
            <v>1</v>
          </cell>
          <cell r="H2253" t="str">
            <v>No</v>
          </cell>
          <cell r="I2253">
            <v>24.09</v>
          </cell>
          <cell r="J2253" t="str">
            <v>Normal Weight</v>
          </cell>
          <cell r="K2253">
            <v>4.0999999999999996</v>
          </cell>
          <cell r="L2253" t="str">
            <v>Normal</v>
          </cell>
        </row>
        <row r="2254">
          <cell r="A2254" t="str">
            <v>Id2253</v>
          </cell>
          <cell r="B2254">
            <v>19.43</v>
          </cell>
          <cell r="C2254">
            <v>5.85</v>
          </cell>
          <cell r="D2254" t="str">
            <v>No</v>
          </cell>
          <cell r="E2254" t="str">
            <v>yes</v>
          </cell>
          <cell r="F2254" t="str">
            <v>No</v>
          </cell>
          <cell r="G2254">
            <v>1</v>
          </cell>
          <cell r="H2254" t="str">
            <v>No</v>
          </cell>
          <cell r="I2254">
            <v>19.43</v>
          </cell>
          <cell r="J2254" t="str">
            <v>Normal Weight</v>
          </cell>
          <cell r="K2254">
            <v>5.85</v>
          </cell>
          <cell r="L2254" t="str">
            <v>Prediabetes</v>
          </cell>
        </row>
        <row r="2255">
          <cell r="A2255" t="str">
            <v>Id2254</v>
          </cell>
          <cell r="B2255">
            <v>15.22</v>
          </cell>
          <cell r="C2255">
            <v>4.92</v>
          </cell>
          <cell r="D2255" t="str">
            <v>Yes</v>
          </cell>
          <cell r="E2255" t="str">
            <v>No</v>
          </cell>
          <cell r="F2255" t="str">
            <v>Yes</v>
          </cell>
          <cell r="G2255">
            <v>1</v>
          </cell>
          <cell r="H2255" t="str">
            <v>No</v>
          </cell>
          <cell r="I2255">
            <v>15.22</v>
          </cell>
          <cell r="J2255" t="str">
            <v>Underweight</v>
          </cell>
          <cell r="K2255">
            <v>4.92</v>
          </cell>
          <cell r="L2255" t="str">
            <v>Normal</v>
          </cell>
        </row>
        <row r="2256">
          <cell r="A2256" t="str">
            <v>Id2255</v>
          </cell>
          <cell r="B2256">
            <v>20.72</v>
          </cell>
          <cell r="C2256">
            <v>9.4600000000000009</v>
          </cell>
          <cell r="D2256" t="str">
            <v>No</v>
          </cell>
          <cell r="E2256" t="str">
            <v>No</v>
          </cell>
          <cell r="F2256" t="str">
            <v>No</v>
          </cell>
          <cell r="G2256">
            <v>0</v>
          </cell>
          <cell r="H2256" t="str">
            <v>No</v>
          </cell>
          <cell r="I2256">
            <v>20.72</v>
          </cell>
          <cell r="J2256" t="str">
            <v>Normal Weight</v>
          </cell>
          <cell r="K2256">
            <v>9.4600000000000009</v>
          </cell>
          <cell r="L2256" t="str">
            <v>Diabetes</v>
          </cell>
        </row>
        <row r="2257">
          <cell r="A2257" t="str">
            <v>Id2256</v>
          </cell>
          <cell r="B2257">
            <v>35.4</v>
          </cell>
          <cell r="C2257">
            <v>5.94</v>
          </cell>
          <cell r="D2257" t="str">
            <v>No</v>
          </cell>
          <cell r="E2257" t="str">
            <v>No</v>
          </cell>
          <cell r="F2257" t="str">
            <v>Yes</v>
          </cell>
          <cell r="G2257">
            <v>1</v>
          </cell>
          <cell r="H2257" t="str">
            <v>No</v>
          </cell>
          <cell r="I2257">
            <v>35.4</v>
          </cell>
          <cell r="J2257" t="str">
            <v>Obesity</v>
          </cell>
          <cell r="K2257">
            <v>5.94</v>
          </cell>
          <cell r="L2257" t="str">
            <v>Prediabetes</v>
          </cell>
        </row>
        <row r="2258">
          <cell r="A2258" t="str">
            <v>Id2257</v>
          </cell>
          <cell r="B2258">
            <v>34.4</v>
          </cell>
          <cell r="C2258">
            <v>5.7</v>
          </cell>
          <cell r="D2258" t="str">
            <v>No</v>
          </cell>
          <cell r="E2258" t="str">
            <v>No</v>
          </cell>
          <cell r="F2258" t="str">
            <v>Yes</v>
          </cell>
          <cell r="G2258">
            <v>1</v>
          </cell>
          <cell r="H2258" t="str">
            <v>No</v>
          </cell>
          <cell r="I2258">
            <v>34.4</v>
          </cell>
          <cell r="J2258" t="str">
            <v>Obesity</v>
          </cell>
          <cell r="K2258">
            <v>5.7</v>
          </cell>
          <cell r="L2258" t="str">
            <v>Prediabetes</v>
          </cell>
        </row>
        <row r="2259">
          <cell r="A2259" t="str">
            <v>Id2258</v>
          </cell>
          <cell r="B2259">
            <v>34.1</v>
          </cell>
          <cell r="C2259">
            <v>4.13</v>
          </cell>
          <cell r="D2259" t="str">
            <v>No</v>
          </cell>
          <cell r="E2259" t="str">
            <v>No</v>
          </cell>
          <cell r="F2259" t="str">
            <v>Yes</v>
          </cell>
          <cell r="G2259">
            <v>1</v>
          </cell>
          <cell r="H2259" t="str">
            <v>No</v>
          </cell>
          <cell r="I2259">
            <v>34.1</v>
          </cell>
          <cell r="J2259" t="str">
            <v>Obesity</v>
          </cell>
          <cell r="K2259">
            <v>4.13</v>
          </cell>
          <cell r="L2259" t="str">
            <v>Normal</v>
          </cell>
        </row>
        <row r="2260">
          <cell r="A2260" t="str">
            <v>Id2259</v>
          </cell>
          <cell r="B2260">
            <v>30.4</v>
          </cell>
          <cell r="C2260">
            <v>4.7699999999999996</v>
          </cell>
          <cell r="D2260" t="str">
            <v>No</v>
          </cell>
          <cell r="E2260" t="str">
            <v>No</v>
          </cell>
          <cell r="F2260" t="str">
            <v>Yes</v>
          </cell>
          <cell r="G2260">
            <v>1</v>
          </cell>
          <cell r="H2260" t="str">
            <v>No</v>
          </cell>
          <cell r="I2260">
            <v>30.4</v>
          </cell>
          <cell r="J2260" t="str">
            <v>Obesity</v>
          </cell>
          <cell r="K2260">
            <v>4.7699999999999996</v>
          </cell>
          <cell r="L2260" t="str">
            <v>Normal</v>
          </cell>
        </row>
        <row r="2261">
          <cell r="A2261" t="str">
            <v>Id2260</v>
          </cell>
          <cell r="B2261">
            <v>28.7</v>
          </cell>
          <cell r="C2261">
            <v>4.99</v>
          </cell>
          <cell r="D2261" t="str">
            <v>No</v>
          </cell>
          <cell r="E2261" t="str">
            <v>No</v>
          </cell>
          <cell r="F2261" t="str">
            <v>Yes</v>
          </cell>
          <cell r="G2261">
            <v>1</v>
          </cell>
          <cell r="H2261" t="str">
            <v>No</v>
          </cell>
          <cell r="I2261">
            <v>28.7</v>
          </cell>
          <cell r="J2261" t="str">
            <v>Over Weight</v>
          </cell>
          <cell r="K2261">
            <v>4.99</v>
          </cell>
          <cell r="L2261" t="str">
            <v>Normal</v>
          </cell>
        </row>
        <row r="2262">
          <cell r="A2262" t="str">
            <v>Id2261</v>
          </cell>
          <cell r="B2262">
            <v>17.440000000000001</v>
          </cell>
          <cell r="C2262">
            <v>4.42</v>
          </cell>
          <cell r="D2262" t="str">
            <v>Yes</v>
          </cell>
          <cell r="E2262" t="str">
            <v>No</v>
          </cell>
          <cell r="F2262" t="str">
            <v>Yes</v>
          </cell>
          <cell r="G2262">
            <v>1</v>
          </cell>
          <cell r="H2262" t="str">
            <v>No</v>
          </cell>
          <cell r="I2262">
            <v>17.440000000000001</v>
          </cell>
          <cell r="J2262" t="str">
            <v>Underweight</v>
          </cell>
          <cell r="K2262">
            <v>4.42</v>
          </cell>
          <cell r="L2262" t="str">
            <v>Normal</v>
          </cell>
        </row>
        <row r="2263">
          <cell r="A2263" t="str">
            <v>Id2262</v>
          </cell>
          <cell r="B2263">
            <v>27.6</v>
          </cell>
          <cell r="C2263">
            <v>4.01</v>
          </cell>
          <cell r="D2263" t="str">
            <v>No</v>
          </cell>
          <cell r="E2263" t="str">
            <v>No</v>
          </cell>
          <cell r="F2263" t="str">
            <v>Yes</v>
          </cell>
          <cell r="G2263">
            <v>1</v>
          </cell>
          <cell r="H2263" t="str">
            <v>No</v>
          </cell>
          <cell r="I2263">
            <v>27.6</v>
          </cell>
          <cell r="J2263" t="str">
            <v>Over Weight</v>
          </cell>
          <cell r="K2263">
            <v>4.01</v>
          </cell>
          <cell r="L2263" t="str">
            <v>Normal</v>
          </cell>
        </row>
        <row r="2264">
          <cell r="A2264" t="str">
            <v>Id2263</v>
          </cell>
          <cell r="B2264">
            <v>20.7</v>
          </cell>
          <cell r="C2264">
            <v>4.49</v>
          </cell>
          <cell r="D2264" t="str">
            <v>No</v>
          </cell>
          <cell r="E2264" t="str">
            <v>No</v>
          </cell>
          <cell r="F2264" t="str">
            <v>Yes</v>
          </cell>
          <cell r="G2264">
            <v>1</v>
          </cell>
          <cell r="H2264" t="str">
            <v>No</v>
          </cell>
          <cell r="I2264">
            <v>20.7</v>
          </cell>
          <cell r="J2264" t="str">
            <v>Normal Weight</v>
          </cell>
          <cell r="K2264">
            <v>4.49</v>
          </cell>
          <cell r="L2264" t="str">
            <v>Normal</v>
          </cell>
        </row>
        <row r="2265">
          <cell r="A2265" t="str">
            <v>Id2264</v>
          </cell>
          <cell r="B2265">
            <v>20.3</v>
          </cell>
          <cell r="C2265">
            <v>6.37</v>
          </cell>
          <cell r="D2265" t="str">
            <v>No</v>
          </cell>
          <cell r="E2265" t="str">
            <v>No</v>
          </cell>
          <cell r="F2265" t="str">
            <v>Yes</v>
          </cell>
          <cell r="G2265">
            <v>1</v>
          </cell>
          <cell r="H2265" t="str">
            <v>No</v>
          </cell>
          <cell r="I2265">
            <v>20.3</v>
          </cell>
          <cell r="J2265" t="str">
            <v>Normal Weight</v>
          </cell>
          <cell r="K2265">
            <v>6.37</v>
          </cell>
          <cell r="L2265" t="str">
            <v>Prediabetes</v>
          </cell>
        </row>
        <row r="2266">
          <cell r="A2266" t="str">
            <v>Id2265</v>
          </cell>
          <cell r="B2266">
            <v>19.8</v>
          </cell>
          <cell r="C2266">
            <v>5.12</v>
          </cell>
          <cell r="D2266" t="str">
            <v>No</v>
          </cell>
          <cell r="E2266" t="str">
            <v>No</v>
          </cell>
          <cell r="F2266" t="str">
            <v>Yes</v>
          </cell>
          <cell r="G2266">
            <v>1</v>
          </cell>
          <cell r="H2266" t="str">
            <v>No</v>
          </cell>
          <cell r="I2266">
            <v>19.8</v>
          </cell>
          <cell r="J2266" t="str">
            <v>Normal Weight</v>
          </cell>
          <cell r="K2266">
            <v>5.12</v>
          </cell>
          <cell r="L2266" t="str">
            <v>Normal</v>
          </cell>
        </row>
        <row r="2267">
          <cell r="A2267" t="str">
            <v>Id2266</v>
          </cell>
          <cell r="B2267">
            <v>21.87</v>
          </cell>
          <cell r="C2267">
            <v>8.59</v>
          </cell>
          <cell r="D2267" t="str">
            <v>No</v>
          </cell>
          <cell r="E2267" t="str">
            <v>No</v>
          </cell>
          <cell r="F2267" t="str">
            <v>No</v>
          </cell>
          <cell r="G2267">
            <v>0</v>
          </cell>
          <cell r="H2267" t="str">
            <v>No</v>
          </cell>
          <cell r="I2267">
            <v>21.87</v>
          </cell>
          <cell r="J2267" t="str">
            <v>Normal Weight</v>
          </cell>
          <cell r="K2267">
            <v>8.59</v>
          </cell>
          <cell r="L2267" t="str">
            <v>Diabetes</v>
          </cell>
        </row>
        <row r="2268">
          <cell r="A2268" t="str">
            <v>Id2267</v>
          </cell>
          <cell r="B2268">
            <v>16.600000000000001</v>
          </cell>
          <cell r="C2268">
            <v>5.87</v>
          </cell>
          <cell r="D2268" t="str">
            <v>No</v>
          </cell>
          <cell r="E2268" t="str">
            <v>No</v>
          </cell>
          <cell r="F2268" t="str">
            <v>No</v>
          </cell>
          <cell r="G2268">
            <v>1</v>
          </cell>
          <cell r="H2268" t="str">
            <v>No</v>
          </cell>
          <cell r="I2268">
            <v>16.600000000000001</v>
          </cell>
          <cell r="J2268" t="str">
            <v>Underweight</v>
          </cell>
          <cell r="K2268">
            <v>5.87</v>
          </cell>
          <cell r="L2268" t="str">
            <v>Prediabetes</v>
          </cell>
        </row>
        <row r="2269">
          <cell r="A2269" t="str">
            <v>Id2268</v>
          </cell>
          <cell r="B2269">
            <v>21.98</v>
          </cell>
          <cell r="C2269">
            <v>7.03</v>
          </cell>
          <cell r="D2269" t="str">
            <v>No</v>
          </cell>
          <cell r="E2269" t="str">
            <v>No</v>
          </cell>
          <cell r="F2269" t="str">
            <v>No</v>
          </cell>
          <cell r="G2269">
            <v>0</v>
          </cell>
          <cell r="H2269" t="str">
            <v>No</v>
          </cell>
          <cell r="I2269">
            <v>21.98</v>
          </cell>
          <cell r="J2269" t="str">
            <v>Normal Weight</v>
          </cell>
          <cell r="K2269">
            <v>7.03</v>
          </cell>
          <cell r="L2269" t="str">
            <v>Diabetes</v>
          </cell>
        </row>
        <row r="2270">
          <cell r="A2270" t="str">
            <v>Id2269</v>
          </cell>
          <cell r="B2270">
            <v>19.7</v>
          </cell>
          <cell r="C2270">
            <v>5.51</v>
          </cell>
          <cell r="D2270" t="str">
            <v>No</v>
          </cell>
          <cell r="E2270" t="str">
            <v>No</v>
          </cell>
          <cell r="F2270" t="str">
            <v>No</v>
          </cell>
          <cell r="G2270">
            <v>1</v>
          </cell>
          <cell r="H2270" t="str">
            <v>No</v>
          </cell>
          <cell r="I2270">
            <v>19.7</v>
          </cell>
          <cell r="J2270" t="str">
            <v>Normal Weight</v>
          </cell>
          <cell r="K2270">
            <v>5.51</v>
          </cell>
          <cell r="L2270" t="str">
            <v>Normal</v>
          </cell>
        </row>
        <row r="2271">
          <cell r="A2271" t="str">
            <v>Id2270</v>
          </cell>
          <cell r="B2271">
            <v>19.21</v>
          </cell>
          <cell r="C2271">
            <v>4.76</v>
          </cell>
          <cell r="D2271" t="str">
            <v>No</v>
          </cell>
          <cell r="E2271" t="str">
            <v>yes</v>
          </cell>
          <cell r="F2271" t="str">
            <v>No</v>
          </cell>
          <cell r="G2271">
            <v>1</v>
          </cell>
          <cell r="H2271" t="str">
            <v>No</v>
          </cell>
          <cell r="I2271">
            <v>19.21</v>
          </cell>
          <cell r="J2271" t="str">
            <v>Normal Weight</v>
          </cell>
          <cell r="K2271">
            <v>4.76</v>
          </cell>
          <cell r="L2271" t="str">
            <v>Normal</v>
          </cell>
        </row>
        <row r="2272">
          <cell r="A2272" t="str">
            <v>Id2271</v>
          </cell>
          <cell r="B2272">
            <v>19.3</v>
          </cell>
          <cell r="C2272">
            <v>4.7</v>
          </cell>
          <cell r="D2272" t="str">
            <v>No</v>
          </cell>
          <cell r="E2272" t="str">
            <v>yes</v>
          </cell>
          <cell r="F2272" t="str">
            <v>No</v>
          </cell>
          <cell r="G2272">
            <v>1</v>
          </cell>
          <cell r="H2272" t="str">
            <v>No</v>
          </cell>
          <cell r="I2272">
            <v>19.3</v>
          </cell>
          <cell r="J2272" t="str">
            <v>Normal Weight</v>
          </cell>
          <cell r="K2272">
            <v>4.7</v>
          </cell>
          <cell r="L2272" t="str">
            <v>Normal</v>
          </cell>
        </row>
        <row r="2273">
          <cell r="A2273" t="str">
            <v>Id2272</v>
          </cell>
          <cell r="B2273">
            <v>16.22</v>
          </cell>
          <cell r="C2273">
            <v>6.21</v>
          </cell>
          <cell r="D2273" t="str">
            <v>Yes</v>
          </cell>
          <cell r="E2273" t="str">
            <v>No</v>
          </cell>
          <cell r="F2273" t="str">
            <v>No</v>
          </cell>
          <cell r="G2273">
            <v>0</v>
          </cell>
          <cell r="H2273" t="str">
            <v>No</v>
          </cell>
          <cell r="I2273">
            <v>16.22</v>
          </cell>
          <cell r="J2273" t="str">
            <v>Underweight</v>
          </cell>
          <cell r="K2273">
            <v>6.21</v>
          </cell>
          <cell r="L2273" t="str">
            <v>Prediabetes</v>
          </cell>
        </row>
        <row r="2274">
          <cell r="A2274" t="str">
            <v>Id2273</v>
          </cell>
          <cell r="B2274">
            <v>17.12</v>
          </cell>
          <cell r="C2274">
            <v>4.5199999999999996</v>
          </cell>
          <cell r="D2274" t="str">
            <v>No</v>
          </cell>
          <cell r="E2274" t="str">
            <v>yes</v>
          </cell>
          <cell r="F2274" t="str">
            <v>No</v>
          </cell>
          <cell r="G2274">
            <v>1</v>
          </cell>
          <cell r="H2274" t="str">
            <v>No</v>
          </cell>
          <cell r="I2274">
            <v>17.12</v>
          </cell>
          <cell r="J2274" t="str">
            <v>Underweight</v>
          </cell>
          <cell r="K2274">
            <v>4.5199999999999996</v>
          </cell>
          <cell r="L2274" t="str">
            <v>Normal</v>
          </cell>
        </row>
        <row r="2275">
          <cell r="A2275" t="str">
            <v>Id2274</v>
          </cell>
          <cell r="B2275">
            <v>19.07</v>
          </cell>
          <cell r="C2275">
            <v>5.45</v>
          </cell>
          <cell r="D2275" t="str">
            <v>No</v>
          </cell>
          <cell r="E2275" t="str">
            <v>No</v>
          </cell>
          <cell r="F2275" t="str">
            <v>No</v>
          </cell>
          <cell r="G2275">
            <v>1</v>
          </cell>
          <cell r="H2275" t="str">
            <v>No</v>
          </cell>
          <cell r="I2275">
            <v>19.07</v>
          </cell>
          <cell r="J2275" t="str">
            <v>Normal Weight</v>
          </cell>
          <cell r="K2275">
            <v>5.45</v>
          </cell>
          <cell r="L2275" t="str">
            <v>Normal</v>
          </cell>
        </row>
        <row r="2276">
          <cell r="A2276" t="str">
            <v>Id2275</v>
          </cell>
          <cell r="B2276">
            <v>15.56</v>
          </cell>
          <cell r="C2276">
            <v>4.42</v>
          </cell>
          <cell r="D2276" t="str">
            <v>No</v>
          </cell>
          <cell r="E2276" t="str">
            <v>No</v>
          </cell>
          <cell r="F2276" t="str">
            <v>No</v>
          </cell>
          <cell r="G2276">
            <v>0</v>
          </cell>
          <cell r="H2276" t="str">
            <v>No</v>
          </cell>
          <cell r="I2276">
            <v>15.56</v>
          </cell>
          <cell r="J2276" t="str">
            <v>Underweight</v>
          </cell>
          <cell r="K2276">
            <v>4.42</v>
          </cell>
          <cell r="L2276" t="str">
            <v>Normal</v>
          </cell>
        </row>
        <row r="2277">
          <cell r="A2277" t="str">
            <v>Id2276</v>
          </cell>
          <cell r="B2277">
            <v>22.76</v>
          </cell>
          <cell r="C2277">
            <v>9.44</v>
          </cell>
          <cell r="D2277" t="str">
            <v>No</v>
          </cell>
          <cell r="E2277" t="str">
            <v>No</v>
          </cell>
          <cell r="F2277" t="str">
            <v>No</v>
          </cell>
          <cell r="G2277">
            <v>0</v>
          </cell>
          <cell r="H2277" t="str">
            <v>No</v>
          </cell>
          <cell r="I2277">
            <v>22.76</v>
          </cell>
          <cell r="J2277" t="str">
            <v>Normal Weight</v>
          </cell>
          <cell r="K2277">
            <v>9.44</v>
          </cell>
          <cell r="L2277" t="str">
            <v>Diabetes</v>
          </cell>
        </row>
        <row r="2278">
          <cell r="A2278" t="str">
            <v>Id2277</v>
          </cell>
          <cell r="B2278">
            <v>22.79</v>
          </cell>
          <cell r="C2278">
            <v>6.15</v>
          </cell>
          <cell r="D2278" t="str">
            <v>Yes</v>
          </cell>
          <cell r="E2278" t="str">
            <v>No</v>
          </cell>
          <cell r="F2278" t="str">
            <v>Yes</v>
          </cell>
          <cell r="G2278">
            <v>1</v>
          </cell>
          <cell r="H2278" t="str">
            <v>No</v>
          </cell>
          <cell r="I2278">
            <v>22.79</v>
          </cell>
          <cell r="J2278" t="str">
            <v>Normal Weight</v>
          </cell>
          <cell r="K2278">
            <v>6.15</v>
          </cell>
          <cell r="L2278" t="str">
            <v>Prediabetes</v>
          </cell>
        </row>
        <row r="2279">
          <cell r="A2279" t="str">
            <v>Id2278</v>
          </cell>
          <cell r="B2279">
            <v>17.41</v>
          </cell>
          <cell r="C2279">
            <v>5.13</v>
          </cell>
          <cell r="D2279" t="str">
            <v>Yes</v>
          </cell>
          <cell r="E2279" t="str">
            <v>No</v>
          </cell>
          <cell r="F2279" t="str">
            <v>No</v>
          </cell>
          <cell r="G2279">
            <v>0</v>
          </cell>
          <cell r="H2279" t="str">
            <v>No</v>
          </cell>
          <cell r="I2279">
            <v>17.41</v>
          </cell>
          <cell r="J2279" t="str">
            <v>Underweight</v>
          </cell>
          <cell r="K2279">
            <v>5.13</v>
          </cell>
          <cell r="L2279" t="str">
            <v>Normal</v>
          </cell>
        </row>
        <row r="2280">
          <cell r="A2280" t="str">
            <v>Id2279</v>
          </cell>
          <cell r="B2280">
            <v>19.32</v>
          </cell>
          <cell r="C2280">
            <v>4.96</v>
          </cell>
          <cell r="D2280" t="str">
            <v>Yes</v>
          </cell>
          <cell r="E2280" t="str">
            <v>No</v>
          </cell>
          <cell r="F2280" t="str">
            <v>No</v>
          </cell>
          <cell r="G2280">
            <v>0</v>
          </cell>
          <cell r="H2280" t="str">
            <v>No</v>
          </cell>
          <cell r="I2280">
            <v>19.32</v>
          </cell>
          <cell r="J2280" t="str">
            <v>Normal Weight</v>
          </cell>
          <cell r="K2280">
            <v>4.96</v>
          </cell>
          <cell r="L2280" t="str">
            <v>Normal</v>
          </cell>
        </row>
        <row r="2281">
          <cell r="A2281" t="str">
            <v>Id2280</v>
          </cell>
          <cell r="B2281">
            <v>18.25</v>
          </cell>
          <cell r="C2281">
            <v>10.95</v>
          </cell>
          <cell r="D2281" t="str">
            <v>No</v>
          </cell>
          <cell r="E2281" t="str">
            <v>No</v>
          </cell>
          <cell r="F2281" t="str">
            <v>No</v>
          </cell>
          <cell r="G2281">
            <v>0</v>
          </cell>
          <cell r="H2281" t="str">
            <v>No</v>
          </cell>
          <cell r="I2281">
            <v>18.25</v>
          </cell>
          <cell r="J2281" t="str">
            <v>Underweight</v>
          </cell>
          <cell r="K2281">
            <v>10.95</v>
          </cell>
          <cell r="L2281" t="str">
            <v>Diabetes</v>
          </cell>
        </row>
        <row r="2282">
          <cell r="A2282" t="str">
            <v>Id2281</v>
          </cell>
          <cell r="B2282">
            <v>53.13</v>
          </cell>
          <cell r="C2282">
            <v>4.4400000000000004</v>
          </cell>
          <cell r="D2282" t="str">
            <v>No</v>
          </cell>
          <cell r="E2282" t="str">
            <v>yes</v>
          </cell>
          <cell r="F2282" t="str">
            <v>No</v>
          </cell>
          <cell r="G2282">
            <v>1</v>
          </cell>
          <cell r="H2282" t="str">
            <v>No</v>
          </cell>
          <cell r="I2282">
            <v>53.13</v>
          </cell>
          <cell r="J2282" t="str">
            <v>Obesity</v>
          </cell>
          <cell r="K2282">
            <v>4.4400000000000004</v>
          </cell>
          <cell r="L2282" t="str">
            <v>Normal</v>
          </cell>
        </row>
        <row r="2283">
          <cell r="A2283" t="str">
            <v>Id2282</v>
          </cell>
          <cell r="B2283">
            <v>20.46</v>
          </cell>
          <cell r="C2283">
            <v>4.0199999999999996</v>
          </cell>
          <cell r="D2283" t="str">
            <v>No</v>
          </cell>
          <cell r="E2283" t="str">
            <v>No</v>
          </cell>
          <cell r="F2283" t="str">
            <v>No</v>
          </cell>
          <cell r="G2283">
            <v>0</v>
          </cell>
          <cell r="H2283" t="str">
            <v>No</v>
          </cell>
          <cell r="I2283">
            <v>20.46</v>
          </cell>
          <cell r="J2283" t="str">
            <v>Normal Weight</v>
          </cell>
          <cell r="K2283">
            <v>4.0199999999999996</v>
          </cell>
          <cell r="L2283" t="str">
            <v>Normal</v>
          </cell>
        </row>
        <row r="2284">
          <cell r="A2284" t="str">
            <v>Id2283</v>
          </cell>
          <cell r="B2284">
            <v>43.01</v>
          </cell>
          <cell r="C2284">
            <v>5.44</v>
          </cell>
          <cell r="D2284" t="str">
            <v>No</v>
          </cell>
          <cell r="E2284" t="str">
            <v>yes</v>
          </cell>
          <cell r="F2284" t="str">
            <v>No</v>
          </cell>
          <cell r="G2284">
            <v>1</v>
          </cell>
          <cell r="H2284" t="str">
            <v>No</v>
          </cell>
          <cell r="I2284">
            <v>43.01</v>
          </cell>
          <cell r="J2284" t="str">
            <v>Obesity</v>
          </cell>
          <cell r="K2284">
            <v>5.44</v>
          </cell>
          <cell r="L2284" t="str">
            <v>Normal</v>
          </cell>
        </row>
        <row r="2285">
          <cell r="A2285" t="str">
            <v>Id2284</v>
          </cell>
          <cell r="B2285">
            <v>15.01</v>
          </cell>
          <cell r="C2285">
            <v>4.1500000000000004</v>
          </cell>
          <cell r="D2285" t="str">
            <v>No</v>
          </cell>
          <cell r="E2285" t="str">
            <v>No</v>
          </cell>
          <cell r="F2285" t="str">
            <v>Yes</v>
          </cell>
          <cell r="G2285">
            <v>1</v>
          </cell>
          <cell r="H2285" t="str">
            <v>No</v>
          </cell>
          <cell r="I2285">
            <v>15.01</v>
          </cell>
          <cell r="J2285" t="str">
            <v>Underweight</v>
          </cell>
          <cell r="K2285">
            <v>4.1500000000000004</v>
          </cell>
          <cell r="L2285" t="str">
            <v>Normal</v>
          </cell>
        </row>
        <row r="2286">
          <cell r="A2286" t="str">
            <v>Id2285</v>
          </cell>
          <cell r="B2286">
            <v>41.14</v>
          </cell>
          <cell r="C2286">
            <v>6.02</v>
          </cell>
          <cell r="D2286" t="str">
            <v>No</v>
          </cell>
          <cell r="E2286" t="str">
            <v>yes</v>
          </cell>
          <cell r="F2286" t="str">
            <v>No</v>
          </cell>
          <cell r="G2286">
            <v>1</v>
          </cell>
          <cell r="H2286" t="str">
            <v>No</v>
          </cell>
          <cell r="I2286">
            <v>41.14</v>
          </cell>
          <cell r="J2286" t="str">
            <v>Obesity</v>
          </cell>
          <cell r="K2286">
            <v>6.02</v>
          </cell>
          <cell r="L2286" t="str">
            <v>Prediabetes</v>
          </cell>
        </row>
        <row r="2287">
          <cell r="A2287" t="str">
            <v>Id2286</v>
          </cell>
          <cell r="B2287">
            <v>16.55</v>
          </cell>
          <cell r="C2287">
            <v>7.73</v>
          </cell>
          <cell r="D2287" t="str">
            <v>No</v>
          </cell>
          <cell r="E2287" t="str">
            <v>No</v>
          </cell>
          <cell r="F2287" t="str">
            <v>No</v>
          </cell>
          <cell r="G2287">
            <v>0</v>
          </cell>
          <cell r="H2287" t="str">
            <v>No</v>
          </cell>
          <cell r="I2287">
            <v>16.55</v>
          </cell>
          <cell r="J2287" t="str">
            <v>Underweight</v>
          </cell>
          <cell r="K2287">
            <v>7.73</v>
          </cell>
          <cell r="L2287" t="str">
            <v>Diabetes</v>
          </cell>
        </row>
        <row r="2288">
          <cell r="A2288" t="str">
            <v>Id2287</v>
          </cell>
          <cell r="B2288">
            <v>37.29</v>
          </cell>
          <cell r="C2288">
            <v>5.03</v>
          </cell>
          <cell r="D2288" t="str">
            <v>No</v>
          </cell>
          <cell r="E2288" t="str">
            <v>yes</v>
          </cell>
          <cell r="F2288" t="str">
            <v>No</v>
          </cell>
          <cell r="G2288">
            <v>1</v>
          </cell>
          <cell r="H2288" t="str">
            <v>No</v>
          </cell>
          <cell r="I2288">
            <v>37.29</v>
          </cell>
          <cell r="J2288" t="str">
            <v>Obesity</v>
          </cell>
          <cell r="K2288">
            <v>5.03</v>
          </cell>
          <cell r="L2288" t="str">
            <v>Normal</v>
          </cell>
        </row>
        <row r="2289">
          <cell r="A2289" t="str">
            <v>Id2288</v>
          </cell>
          <cell r="B2289">
            <v>16.739999999999998</v>
          </cell>
          <cell r="C2289">
            <v>4.08</v>
          </cell>
          <cell r="D2289" t="str">
            <v>Yes</v>
          </cell>
          <cell r="E2289" t="str">
            <v>No</v>
          </cell>
          <cell r="F2289" t="str">
            <v>No</v>
          </cell>
          <cell r="G2289">
            <v>0</v>
          </cell>
          <cell r="H2289" t="str">
            <v>No</v>
          </cell>
          <cell r="I2289">
            <v>16.739999999999998</v>
          </cell>
          <cell r="J2289" t="str">
            <v>Underweight</v>
          </cell>
          <cell r="K2289">
            <v>4.08</v>
          </cell>
          <cell r="L2289" t="str">
            <v>Normal</v>
          </cell>
        </row>
        <row r="2290">
          <cell r="A2290" t="str">
            <v>Id2289</v>
          </cell>
          <cell r="B2290">
            <v>34.43</v>
          </cell>
          <cell r="C2290">
            <v>4.2699999999999996</v>
          </cell>
          <cell r="D2290" t="str">
            <v>No</v>
          </cell>
          <cell r="E2290" t="str">
            <v>yes</v>
          </cell>
          <cell r="F2290" t="str">
            <v>No</v>
          </cell>
          <cell r="G2290">
            <v>1</v>
          </cell>
          <cell r="H2290" t="str">
            <v>No</v>
          </cell>
          <cell r="I2290">
            <v>34.43</v>
          </cell>
          <cell r="J2290" t="str">
            <v>Obesity</v>
          </cell>
          <cell r="K2290">
            <v>4.2699999999999996</v>
          </cell>
          <cell r="L2290" t="str">
            <v>Normal</v>
          </cell>
        </row>
        <row r="2291">
          <cell r="A2291" t="str">
            <v>Id2290</v>
          </cell>
          <cell r="B2291">
            <v>34.1</v>
          </cell>
          <cell r="C2291">
            <v>4.07</v>
          </cell>
          <cell r="D2291" t="str">
            <v>No</v>
          </cell>
          <cell r="E2291" t="str">
            <v>yes</v>
          </cell>
          <cell r="F2291" t="str">
            <v>No</v>
          </cell>
          <cell r="G2291">
            <v>1</v>
          </cell>
          <cell r="H2291" t="str">
            <v>No</v>
          </cell>
          <cell r="I2291">
            <v>34.1</v>
          </cell>
          <cell r="J2291" t="str">
            <v>Obesity</v>
          </cell>
          <cell r="K2291">
            <v>4.07</v>
          </cell>
          <cell r="L2291" t="str">
            <v>Normal</v>
          </cell>
        </row>
        <row r="2292">
          <cell r="A2292" t="str">
            <v>Id2291</v>
          </cell>
          <cell r="B2292">
            <v>19.3</v>
          </cell>
          <cell r="C2292">
            <v>10.36</v>
          </cell>
          <cell r="D2292" t="str">
            <v>No</v>
          </cell>
          <cell r="E2292" t="str">
            <v>No</v>
          </cell>
          <cell r="F2292" t="str">
            <v>No</v>
          </cell>
          <cell r="G2292">
            <v>0</v>
          </cell>
          <cell r="H2292" t="str">
            <v>No</v>
          </cell>
          <cell r="I2292">
            <v>19.3</v>
          </cell>
          <cell r="J2292" t="str">
            <v>Normal Weight</v>
          </cell>
          <cell r="K2292">
            <v>10.36</v>
          </cell>
          <cell r="L2292" t="str">
            <v>Diabetes</v>
          </cell>
        </row>
        <row r="2293">
          <cell r="A2293" t="str">
            <v>Id2292</v>
          </cell>
          <cell r="B2293">
            <v>33.659999999999997</v>
          </cell>
          <cell r="C2293">
            <v>5.71</v>
          </cell>
          <cell r="D2293" t="str">
            <v>No</v>
          </cell>
          <cell r="E2293" t="str">
            <v>yes</v>
          </cell>
          <cell r="F2293" t="str">
            <v>No</v>
          </cell>
          <cell r="G2293">
            <v>1</v>
          </cell>
          <cell r="H2293" t="str">
            <v>No</v>
          </cell>
          <cell r="I2293">
            <v>33.659999999999997</v>
          </cell>
          <cell r="J2293" t="str">
            <v>Obesity</v>
          </cell>
          <cell r="K2293">
            <v>5.71</v>
          </cell>
          <cell r="L2293" t="str">
            <v>Prediabetes</v>
          </cell>
        </row>
        <row r="2294">
          <cell r="A2294" t="str">
            <v>Id2293</v>
          </cell>
          <cell r="B2294">
            <v>33.33</v>
          </cell>
          <cell r="C2294">
            <v>6.08</v>
          </cell>
          <cell r="D2294" t="str">
            <v>No</v>
          </cell>
          <cell r="E2294" t="str">
            <v>yes</v>
          </cell>
          <cell r="F2294" t="str">
            <v>No</v>
          </cell>
          <cell r="G2294">
            <v>1</v>
          </cell>
          <cell r="H2294" t="str">
            <v>No</v>
          </cell>
          <cell r="I2294">
            <v>33.33</v>
          </cell>
          <cell r="J2294" t="str">
            <v>Obesity</v>
          </cell>
          <cell r="K2294">
            <v>6.08</v>
          </cell>
          <cell r="L2294" t="str">
            <v>Prediabetes</v>
          </cell>
        </row>
        <row r="2295">
          <cell r="A2295" t="str">
            <v>Id2294</v>
          </cell>
          <cell r="B2295">
            <v>21.84</v>
          </cell>
          <cell r="C2295">
            <v>5.71</v>
          </cell>
          <cell r="D2295" t="str">
            <v>No</v>
          </cell>
          <cell r="E2295" t="str">
            <v>yes</v>
          </cell>
          <cell r="F2295" t="str">
            <v>No</v>
          </cell>
          <cell r="G2295">
            <v>1</v>
          </cell>
          <cell r="H2295" t="str">
            <v>No</v>
          </cell>
          <cell r="I2295">
            <v>21.84</v>
          </cell>
          <cell r="J2295" t="str">
            <v>Normal Weight</v>
          </cell>
          <cell r="K2295">
            <v>5.71</v>
          </cell>
          <cell r="L2295" t="str">
            <v>Prediabetes</v>
          </cell>
        </row>
        <row r="2296">
          <cell r="A2296" t="str">
            <v>Id2295</v>
          </cell>
          <cell r="B2296">
            <v>16.87</v>
          </cell>
          <cell r="C2296">
            <v>9.1300000000000008</v>
          </cell>
          <cell r="D2296" t="str">
            <v>No</v>
          </cell>
          <cell r="E2296" t="str">
            <v>No</v>
          </cell>
          <cell r="F2296" t="str">
            <v>No</v>
          </cell>
          <cell r="G2296">
            <v>0</v>
          </cell>
          <cell r="H2296" t="str">
            <v>No</v>
          </cell>
          <cell r="I2296">
            <v>16.87</v>
          </cell>
          <cell r="J2296" t="str">
            <v>Underweight</v>
          </cell>
          <cell r="K2296">
            <v>9.1300000000000008</v>
          </cell>
          <cell r="L2296" t="str">
            <v>Diabetes</v>
          </cell>
        </row>
        <row r="2297">
          <cell r="A2297" t="str">
            <v>Id2296</v>
          </cell>
          <cell r="B2297">
            <v>30.14</v>
          </cell>
          <cell r="C2297">
            <v>5.49</v>
          </cell>
          <cell r="D2297" t="str">
            <v>No</v>
          </cell>
          <cell r="E2297" t="str">
            <v>yes</v>
          </cell>
          <cell r="F2297" t="str">
            <v>No</v>
          </cell>
          <cell r="G2297">
            <v>1</v>
          </cell>
          <cell r="H2297" t="str">
            <v>No</v>
          </cell>
          <cell r="I2297">
            <v>30.14</v>
          </cell>
          <cell r="J2297" t="str">
            <v>Obesity</v>
          </cell>
          <cell r="K2297">
            <v>5.49</v>
          </cell>
          <cell r="L2297" t="str">
            <v>Normal</v>
          </cell>
        </row>
        <row r="2298">
          <cell r="A2298" t="str">
            <v>Id2297</v>
          </cell>
          <cell r="B2298">
            <v>23.21</v>
          </cell>
          <cell r="C2298">
            <v>4.37</v>
          </cell>
          <cell r="D2298" t="str">
            <v>No</v>
          </cell>
          <cell r="E2298" t="str">
            <v>yes</v>
          </cell>
          <cell r="F2298" t="str">
            <v>No</v>
          </cell>
          <cell r="G2298">
            <v>1</v>
          </cell>
          <cell r="H2298" t="str">
            <v>No</v>
          </cell>
          <cell r="I2298">
            <v>23.21</v>
          </cell>
          <cell r="J2298" t="str">
            <v>Normal Weight</v>
          </cell>
          <cell r="K2298">
            <v>4.37</v>
          </cell>
          <cell r="L2298" t="str">
            <v>Normal</v>
          </cell>
        </row>
        <row r="2299">
          <cell r="A2299" t="str">
            <v>Id2298</v>
          </cell>
          <cell r="B2299">
            <v>17.170000000000002</v>
          </cell>
          <cell r="C2299">
            <v>8.4600000000000009</v>
          </cell>
          <cell r="D2299" t="str">
            <v>No</v>
          </cell>
          <cell r="E2299" t="str">
            <v>No</v>
          </cell>
          <cell r="F2299" t="str">
            <v>No</v>
          </cell>
          <cell r="G2299">
            <v>0</v>
          </cell>
          <cell r="H2299" t="str">
            <v>No</v>
          </cell>
          <cell r="I2299">
            <v>17.170000000000002</v>
          </cell>
          <cell r="J2299" t="str">
            <v>Underweight</v>
          </cell>
          <cell r="K2299">
            <v>8.4600000000000009</v>
          </cell>
          <cell r="L2299" t="str">
            <v>Diabetes</v>
          </cell>
        </row>
        <row r="2300">
          <cell r="A2300" t="str">
            <v>Id2299</v>
          </cell>
          <cell r="B2300">
            <v>15.61</v>
          </cell>
          <cell r="C2300">
            <v>5.28</v>
          </cell>
          <cell r="D2300" t="str">
            <v>No</v>
          </cell>
          <cell r="E2300" t="str">
            <v>No</v>
          </cell>
          <cell r="F2300" t="str">
            <v>No</v>
          </cell>
          <cell r="G2300">
            <v>1</v>
          </cell>
          <cell r="H2300" t="str">
            <v>No</v>
          </cell>
          <cell r="I2300">
            <v>15.61</v>
          </cell>
          <cell r="J2300" t="str">
            <v>Underweight</v>
          </cell>
          <cell r="K2300">
            <v>5.28</v>
          </cell>
          <cell r="L2300" t="str">
            <v>Normal</v>
          </cell>
        </row>
        <row r="2301">
          <cell r="A2301" t="str">
            <v>Id2300</v>
          </cell>
          <cell r="B2301">
            <v>17.98</v>
          </cell>
          <cell r="C2301">
            <v>5.33</v>
          </cell>
          <cell r="D2301" t="str">
            <v>Yes</v>
          </cell>
          <cell r="E2301" t="str">
            <v>No</v>
          </cell>
          <cell r="F2301" t="str">
            <v>Yes</v>
          </cell>
          <cell r="G2301">
            <v>1</v>
          </cell>
          <cell r="H2301" t="str">
            <v>No</v>
          </cell>
          <cell r="I2301">
            <v>17.98</v>
          </cell>
          <cell r="J2301" t="str">
            <v>Underweight</v>
          </cell>
          <cell r="K2301">
            <v>5.33</v>
          </cell>
          <cell r="L2301" t="str">
            <v>Normal</v>
          </cell>
        </row>
        <row r="2302">
          <cell r="A2302" t="str">
            <v>Id2301</v>
          </cell>
          <cell r="B2302">
            <v>21.64</v>
          </cell>
          <cell r="C2302">
            <v>5.5</v>
          </cell>
          <cell r="D2302" t="str">
            <v>No</v>
          </cell>
          <cell r="E2302" t="str">
            <v>yes</v>
          </cell>
          <cell r="F2302" t="str">
            <v>No</v>
          </cell>
          <cell r="G2302">
            <v>1</v>
          </cell>
          <cell r="H2302" t="str">
            <v>No</v>
          </cell>
          <cell r="I2302">
            <v>21.64</v>
          </cell>
          <cell r="J2302" t="str">
            <v>Normal Weight</v>
          </cell>
          <cell r="K2302">
            <v>5.5</v>
          </cell>
          <cell r="L2302" t="str">
            <v>Normal</v>
          </cell>
        </row>
        <row r="2303">
          <cell r="A2303" t="str">
            <v>Id2302</v>
          </cell>
          <cell r="B2303">
            <v>16.399999999999999</v>
          </cell>
          <cell r="C2303">
            <v>5.4</v>
          </cell>
          <cell r="D2303" t="str">
            <v>No</v>
          </cell>
          <cell r="E2303" t="str">
            <v>No</v>
          </cell>
          <cell r="F2303" t="str">
            <v>Yes</v>
          </cell>
          <cell r="G2303">
            <v>1</v>
          </cell>
          <cell r="H2303" t="str">
            <v>No</v>
          </cell>
          <cell r="I2303">
            <v>16.399999999999999</v>
          </cell>
          <cell r="J2303" t="str">
            <v>Underweight</v>
          </cell>
          <cell r="K2303">
            <v>5.4</v>
          </cell>
          <cell r="L2303" t="str">
            <v>Normal</v>
          </cell>
        </row>
        <row r="2304">
          <cell r="A2304" t="str">
            <v>Id2303</v>
          </cell>
          <cell r="B2304">
            <v>15.77</v>
          </cell>
          <cell r="C2304">
            <v>6.05</v>
          </cell>
          <cell r="D2304" t="str">
            <v>Yes</v>
          </cell>
          <cell r="E2304" t="str">
            <v>No</v>
          </cell>
          <cell r="F2304" t="str">
            <v>No</v>
          </cell>
          <cell r="G2304">
            <v>1</v>
          </cell>
          <cell r="H2304" t="str">
            <v>No</v>
          </cell>
          <cell r="I2304">
            <v>15.77</v>
          </cell>
          <cell r="J2304" t="str">
            <v>Underweight</v>
          </cell>
          <cell r="K2304">
            <v>6.05</v>
          </cell>
          <cell r="L2304" t="str">
            <v>Prediabetes</v>
          </cell>
        </row>
        <row r="2305">
          <cell r="A2305" t="str">
            <v>Id2304</v>
          </cell>
          <cell r="B2305">
            <v>18.27</v>
          </cell>
          <cell r="C2305">
            <v>11.46</v>
          </cell>
          <cell r="D2305" t="str">
            <v>No</v>
          </cell>
          <cell r="E2305" t="str">
            <v>No</v>
          </cell>
          <cell r="F2305" t="str">
            <v>No</v>
          </cell>
          <cell r="G2305">
            <v>0</v>
          </cell>
          <cell r="H2305" t="str">
            <v>No</v>
          </cell>
          <cell r="I2305">
            <v>18.27</v>
          </cell>
          <cell r="J2305" t="str">
            <v>Underweight</v>
          </cell>
          <cell r="K2305">
            <v>11.46</v>
          </cell>
          <cell r="L2305" t="str">
            <v>Diabetes</v>
          </cell>
        </row>
        <row r="2306">
          <cell r="A2306" t="str">
            <v>Id2305</v>
          </cell>
          <cell r="B2306">
            <v>16.489999999999998</v>
          </cell>
          <cell r="C2306">
            <v>8.48</v>
          </cell>
          <cell r="D2306" t="str">
            <v>No</v>
          </cell>
          <cell r="E2306" t="str">
            <v>No</v>
          </cell>
          <cell r="F2306" t="str">
            <v>No</v>
          </cell>
          <cell r="G2306">
            <v>0</v>
          </cell>
          <cell r="H2306" t="str">
            <v>No</v>
          </cell>
          <cell r="I2306">
            <v>16.489999999999998</v>
          </cell>
          <cell r="J2306" t="str">
            <v>Underweight</v>
          </cell>
          <cell r="K2306">
            <v>8.48</v>
          </cell>
          <cell r="L2306" t="str">
            <v>Diabetes</v>
          </cell>
        </row>
        <row r="2307">
          <cell r="A2307" t="str">
            <v>Id2306</v>
          </cell>
          <cell r="B2307">
            <v>16.14</v>
          </cell>
          <cell r="C2307">
            <v>4.8600000000000003</v>
          </cell>
          <cell r="D2307" t="str">
            <v>No</v>
          </cell>
          <cell r="E2307" t="str">
            <v>No</v>
          </cell>
          <cell r="F2307" t="str">
            <v>No</v>
          </cell>
          <cell r="G2307">
            <v>0</v>
          </cell>
          <cell r="H2307" t="str">
            <v>No</v>
          </cell>
          <cell r="I2307">
            <v>16.14</v>
          </cell>
          <cell r="J2307" t="str">
            <v>Underweight</v>
          </cell>
          <cell r="K2307">
            <v>4.8600000000000003</v>
          </cell>
          <cell r="L2307" t="str">
            <v>Normal</v>
          </cell>
        </row>
        <row r="2308">
          <cell r="A2308" t="str">
            <v>Id2307</v>
          </cell>
          <cell r="B2308">
            <v>20.85</v>
          </cell>
          <cell r="C2308">
            <v>4.45</v>
          </cell>
          <cell r="D2308" t="str">
            <v>Yes</v>
          </cell>
          <cell r="E2308" t="str">
            <v>No</v>
          </cell>
          <cell r="F2308" t="str">
            <v>No</v>
          </cell>
          <cell r="G2308">
            <v>1</v>
          </cell>
          <cell r="H2308" t="str">
            <v>No</v>
          </cell>
          <cell r="I2308">
            <v>20.85</v>
          </cell>
          <cell r="J2308" t="str">
            <v>Normal Weight</v>
          </cell>
          <cell r="K2308">
            <v>4.45</v>
          </cell>
          <cell r="L2308" t="str">
            <v>Normal</v>
          </cell>
        </row>
        <row r="2309">
          <cell r="A2309" t="str">
            <v>Id2308</v>
          </cell>
          <cell r="B2309">
            <v>15.88</v>
          </cell>
          <cell r="C2309">
            <v>4.3600000000000003</v>
          </cell>
          <cell r="D2309" t="str">
            <v>No</v>
          </cell>
          <cell r="E2309" t="str">
            <v>No</v>
          </cell>
          <cell r="F2309" t="str">
            <v>No</v>
          </cell>
          <cell r="G2309">
            <v>0</v>
          </cell>
          <cell r="H2309" t="str">
            <v>No</v>
          </cell>
          <cell r="I2309">
            <v>15.88</v>
          </cell>
          <cell r="J2309" t="str">
            <v>Underweight</v>
          </cell>
          <cell r="K2309">
            <v>4.3600000000000003</v>
          </cell>
          <cell r="L2309" t="str">
            <v>Normal</v>
          </cell>
        </row>
        <row r="2310">
          <cell r="A2310" t="str">
            <v>Id2309</v>
          </cell>
          <cell r="B2310">
            <v>20.66</v>
          </cell>
          <cell r="C2310">
            <v>5.8</v>
          </cell>
          <cell r="D2310" t="str">
            <v>No</v>
          </cell>
          <cell r="E2310" t="str">
            <v>yes</v>
          </cell>
          <cell r="F2310" t="str">
            <v>No</v>
          </cell>
          <cell r="G2310">
            <v>1</v>
          </cell>
          <cell r="H2310" t="str">
            <v>No</v>
          </cell>
          <cell r="I2310">
            <v>20.66</v>
          </cell>
          <cell r="J2310" t="str">
            <v>Normal Weight</v>
          </cell>
          <cell r="K2310">
            <v>5.8</v>
          </cell>
          <cell r="L2310" t="str">
            <v>Prediabetes</v>
          </cell>
        </row>
        <row r="2311">
          <cell r="A2311" t="str">
            <v>Id2310</v>
          </cell>
          <cell r="B2311">
            <v>20.399999999999999</v>
          </cell>
          <cell r="C2311">
            <v>5.27</v>
          </cell>
          <cell r="D2311" t="str">
            <v>No</v>
          </cell>
          <cell r="E2311" t="str">
            <v>No</v>
          </cell>
          <cell r="F2311" t="str">
            <v>No</v>
          </cell>
          <cell r="G2311">
            <v>0</v>
          </cell>
          <cell r="H2311" t="str">
            <v>No</v>
          </cell>
          <cell r="I2311">
            <v>20.399999999999999</v>
          </cell>
          <cell r="J2311" t="str">
            <v>Normal Weight</v>
          </cell>
          <cell r="K2311">
            <v>5.27</v>
          </cell>
          <cell r="L2311" t="str">
            <v>Normal</v>
          </cell>
        </row>
        <row r="2312">
          <cell r="A2312" t="str">
            <v>Id2311</v>
          </cell>
          <cell r="B2312">
            <v>25.19</v>
          </cell>
          <cell r="C2312">
            <v>5.64</v>
          </cell>
          <cell r="D2312" t="str">
            <v>Yes</v>
          </cell>
          <cell r="E2312" t="str">
            <v>No</v>
          </cell>
          <cell r="F2312" t="str">
            <v>No</v>
          </cell>
          <cell r="G2312">
            <v>0</v>
          </cell>
          <cell r="H2312" t="str">
            <v>No</v>
          </cell>
          <cell r="I2312">
            <v>25.19</v>
          </cell>
          <cell r="J2312" t="str">
            <v>Over Weight</v>
          </cell>
          <cell r="K2312">
            <v>5.64</v>
          </cell>
          <cell r="L2312" t="str">
            <v>Normal</v>
          </cell>
        </row>
        <row r="2313">
          <cell r="A2313" t="str">
            <v>Id2312</v>
          </cell>
          <cell r="B2313">
            <v>20.54</v>
          </cell>
          <cell r="C2313">
            <v>4.2</v>
          </cell>
          <cell r="D2313" t="str">
            <v>Yes</v>
          </cell>
          <cell r="E2313" t="str">
            <v>No</v>
          </cell>
          <cell r="F2313" t="str">
            <v>No</v>
          </cell>
          <cell r="G2313">
            <v>1</v>
          </cell>
          <cell r="H2313" t="str">
            <v>No</v>
          </cell>
          <cell r="I2313">
            <v>20.54</v>
          </cell>
          <cell r="J2313" t="str">
            <v>Normal Weight</v>
          </cell>
          <cell r="K2313">
            <v>4.2</v>
          </cell>
          <cell r="L2313" t="str">
            <v>Normal</v>
          </cell>
        </row>
        <row r="2314">
          <cell r="A2314" t="str">
            <v>Id2313</v>
          </cell>
          <cell r="B2314">
            <v>20.13</v>
          </cell>
          <cell r="C2314">
            <v>5.42</v>
          </cell>
          <cell r="D2314" t="str">
            <v>No</v>
          </cell>
          <cell r="E2314" t="str">
            <v>No</v>
          </cell>
          <cell r="F2314" t="str">
            <v>No</v>
          </cell>
          <cell r="G2314">
            <v>0</v>
          </cell>
          <cell r="H2314" t="str">
            <v>No</v>
          </cell>
          <cell r="I2314">
            <v>20.13</v>
          </cell>
          <cell r="J2314" t="str">
            <v>Normal Weight</v>
          </cell>
          <cell r="K2314">
            <v>5.42</v>
          </cell>
          <cell r="L2314" t="str">
            <v>Normal</v>
          </cell>
        </row>
        <row r="2315">
          <cell r="A2315" t="str">
            <v>Id2314</v>
          </cell>
          <cell r="B2315">
            <v>18.93</v>
          </cell>
          <cell r="C2315">
            <v>6.11</v>
          </cell>
          <cell r="D2315" t="str">
            <v>No</v>
          </cell>
          <cell r="E2315" t="str">
            <v>No</v>
          </cell>
          <cell r="F2315" t="str">
            <v>Yes</v>
          </cell>
          <cell r="G2315">
            <v>1</v>
          </cell>
          <cell r="H2315" t="str">
            <v>No</v>
          </cell>
          <cell r="I2315">
            <v>18.93</v>
          </cell>
          <cell r="J2315" t="str">
            <v>Normal Weight</v>
          </cell>
          <cell r="K2315">
            <v>6.11</v>
          </cell>
          <cell r="L2315" t="str">
            <v>Prediabetes</v>
          </cell>
        </row>
        <row r="2316">
          <cell r="A2316" t="str">
            <v>Id2315</v>
          </cell>
          <cell r="B2316">
            <v>24.14</v>
          </cell>
          <cell r="C2316">
            <v>5.29</v>
          </cell>
          <cell r="D2316" t="str">
            <v>No</v>
          </cell>
          <cell r="E2316" t="str">
            <v>yes</v>
          </cell>
          <cell r="F2316" t="str">
            <v>No</v>
          </cell>
          <cell r="G2316">
            <v>1</v>
          </cell>
          <cell r="H2316" t="str">
            <v>No</v>
          </cell>
          <cell r="I2316">
            <v>24.14</v>
          </cell>
          <cell r="J2316" t="str">
            <v>Normal Weight</v>
          </cell>
          <cell r="K2316">
            <v>5.29</v>
          </cell>
          <cell r="L2316" t="str">
            <v>Normal</v>
          </cell>
        </row>
        <row r="2317">
          <cell r="A2317" t="str">
            <v>Id2316</v>
          </cell>
          <cell r="B2317">
            <v>25.03</v>
          </cell>
          <cell r="C2317">
            <v>5.91</v>
          </cell>
          <cell r="D2317" t="str">
            <v>No</v>
          </cell>
          <cell r="E2317" t="str">
            <v>yes</v>
          </cell>
          <cell r="F2317" t="str">
            <v>No</v>
          </cell>
          <cell r="G2317">
            <v>1</v>
          </cell>
          <cell r="H2317" t="str">
            <v>No</v>
          </cell>
          <cell r="I2317">
            <v>25.03</v>
          </cell>
          <cell r="J2317" t="str">
            <v>Over Weight</v>
          </cell>
          <cell r="K2317">
            <v>5.91</v>
          </cell>
          <cell r="L2317" t="str">
            <v>Prediabetes</v>
          </cell>
        </row>
        <row r="2318">
          <cell r="A2318" t="str">
            <v>Id2317</v>
          </cell>
          <cell r="B2318">
            <v>20.47</v>
          </cell>
          <cell r="C2318">
            <v>5.81</v>
          </cell>
          <cell r="D2318" t="str">
            <v>Yes</v>
          </cell>
          <cell r="E2318" t="str">
            <v>No</v>
          </cell>
          <cell r="F2318" t="str">
            <v>No</v>
          </cell>
          <cell r="G2318">
            <v>1</v>
          </cell>
          <cell r="H2318" t="str">
            <v>No</v>
          </cell>
          <cell r="I2318">
            <v>20.47</v>
          </cell>
          <cell r="J2318" t="str">
            <v>Normal Weight</v>
          </cell>
          <cell r="K2318">
            <v>5.81</v>
          </cell>
          <cell r="L2318" t="str">
            <v>Prediabetes</v>
          </cell>
        </row>
        <row r="2319">
          <cell r="A2319" t="str">
            <v>Id2318</v>
          </cell>
          <cell r="B2319">
            <v>18.82</v>
          </cell>
          <cell r="C2319">
            <v>5.51</v>
          </cell>
          <cell r="D2319" t="str">
            <v>Yes</v>
          </cell>
          <cell r="E2319" t="str">
            <v>No</v>
          </cell>
          <cell r="F2319" t="str">
            <v>No</v>
          </cell>
          <cell r="G2319">
            <v>0</v>
          </cell>
          <cell r="H2319" t="str">
            <v>No</v>
          </cell>
          <cell r="I2319">
            <v>18.82</v>
          </cell>
          <cell r="J2319" t="str">
            <v>Normal Weight</v>
          </cell>
          <cell r="K2319">
            <v>5.51</v>
          </cell>
          <cell r="L2319" t="str">
            <v>Normal</v>
          </cell>
        </row>
        <row r="2320">
          <cell r="A2320" t="str">
            <v>Id2319</v>
          </cell>
          <cell r="B2320">
            <v>17.079999999999998</v>
          </cell>
          <cell r="C2320">
            <v>5.73</v>
          </cell>
          <cell r="D2320" t="str">
            <v>No</v>
          </cell>
          <cell r="E2320" t="str">
            <v>No</v>
          </cell>
          <cell r="F2320" t="str">
            <v>Yes</v>
          </cell>
          <cell r="G2320">
            <v>1</v>
          </cell>
          <cell r="H2320" t="str">
            <v>No</v>
          </cell>
          <cell r="I2320">
            <v>17.079999999999998</v>
          </cell>
          <cell r="J2320" t="str">
            <v>Underweight</v>
          </cell>
          <cell r="K2320">
            <v>5.73</v>
          </cell>
          <cell r="L2320" t="str">
            <v>Prediabetes</v>
          </cell>
        </row>
        <row r="2321">
          <cell r="A2321" t="str">
            <v>Id2320</v>
          </cell>
          <cell r="B2321">
            <v>19.21</v>
          </cell>
          <cell r="C2321">
            <v>5.53</v>
          </cell>
          <cell r="D2321" t="str">
            <v>Yes</v>
          </cell>
          <cell r="E2321" t="str">
            <v>No</v>
          </cell>
          <cell r="F2321" t="str">
            <v>No</v>
          </cell>
          <cell r="G2321">
            <v>0</v>
          </cell>
          <cell r="H2321" t="str">
            <v>No</v>
          </cell>
          <cell r="I2321">
            <v>19.21</v>
          </cell>
          <cell r="J2321" t="str">
            <v>Normal Weight</v>
          </cell>
          <cell r="K2321">
            <v>5.53</v>
          </cell>
          <cell r="L2321" t="str">
            <v>Normal</v>
          </cell>
        </row>
        <row r="2322">
          <cell r="A2322" t="str">
            <v>Id2321</v>
          </cell>
          <cell r="B2322">
            <v>17.86</v>
          </cell>
          <cell r="C2322">
            <v>5.43</v>
          </cell>
          <cell r="D2322" t="str">
            <v>No</v>
          </cell>
          <cell r="E2322" t="str">
            <v>No</v>
          </cell>
          <cell r="F2322" t="str">
            <v>Yes</v>
          </cell>
          <cell r="G2322">
            <v>1</v>
          </cell>
          <cell r="H2322" t="str">
            <v>No</v>
          </cell>
          <cell r="I2322">
            <v>17.86</v>
          </cell>
          <cell r="J2322" t="str">
            <v>Underweight</v>
          </cell>
          <cell r="K2322">
            <v>5.43</v>
          </cell>
          <cell r="L2322" t="str">
            <v>Normal</v>
          </cell>
        </row>
        <row r="2323">
          <cell r="A2323" t="str">
            <v>Id2322</v>
          </cell>
          <cell r="B2323">
            <v>21.38</v>
          </cell>
          <cell r="C2323">
            <v>8.01</v>
          </cell>
          <cell r="D2323" t="str">
            <v>No</v>
          </cell>
          <cell r="E2323" t="str">
            <v>No</v>
          </cell>
          <cell r="F2323" t="str">
            <v>No</v>
          </cell>
          <cell r="G2323">
            <v>0</v>
          </cell>
          <cell r="H2323" t="str">
            <v>No</v>
          </cell>
          <cell r="I2323">
            <v>21.38</v>
          </cell>
          <cell r="J2323" t="str">
            <v>Normal Weight</v>
          </cell>
          <cell r="K2323">
            <v>8.01</v>
          </cell>
          <cell r="L2323" t="str">
            <v>Diabetes</v>
          </cell>
        </row>
        <row r="2324">
          <cell r="A2324" t="str">
            <v>Id2323</v>
          </cell>
          <cell r="B2324">
            <v>23.35</v>
          </cell>
          <cell r="C2324">
            <v>5.94</v>
          </cell>
          <cell r="D2324" t="str">
            <v>No</v>
          </cell>
          <cell r="E2324" t="str">
            <v>No</v>
          </cell>
          <cell r="F2324" t="str">
            <v>No</v>
          </cell>
          <cell r="G2324">
            <v>0</v>
          </cell>
          <cell r="H2324" t="str">
            <v>No</v>
          </cell>
          <cell r="I2324">
            <v>23.35</v>
          </cell>
          <cell r="J2324" t="str">
            <v>Normal Weight</v>
          </cell>
          <cell r="K2324">
            <v>5.94</v>
          </cell>
          <cell r="L2324" t="str">
            <v>Prediabetes</v>
          </cell>
        </row>
        <row r="2325">
          <cell r="A2325" t="str">
            <v>Id2324</v>
          </cell>
          <cell r="B2325">
            <v>22.24</v>
          </cell>
          <cell r="C2325">
            <v>5.04</v>
          </cell>
          <cell r="D2325" t="str">
            <v>No</v>
          </cell>
          <cell r="E2325" t="str">
            <v>No</v>
          </cell>
          <cell r="F2325" t="str">
            <v>No</v>
          </cell>
          <cell r="G2325">
            <v>0</v>
          </cell>
          <cell r="H2325" t="str">
            <v>No</v>
          </cell>
          <cell r="I2325">
            <v>22.24</v>
          </cell>
          <cell r="J2325" t="str">
            <v>Normal Weight</v>
          </cell>
          <cell r="K2325">
            <v>5.04</v>
          </cell>
          <cell r="L2325" t="str">
            <v>Normal</v>
          </cell>
        </row>
        <row r="2326">
          <cell r="A2326" t="str">
            <v>Id2325</v>
          </cell>
          <cell r="B2326">
            <v>24.76</v>
          </cell>
          <cell r="C2326">
            <v>4.54</v>
          </cell>
          <cell r="D2326" t="str">
            <v>Yes</v>
          </cell>
          <cell r="E2326" t="str">
            <v>No</v>
          </cell>
          <cell r="F2326" t="str">
            <v>No</v>
          </cell>
          <cell r="G2326">
            <v>0</v>
          </cell>
          <cell r="H2326" t="str">
            <v>No</v>
          </cell>
          <cell r="I2326">
            <v>24.76</v>
          </cell>
          <cell r="J2326" t="str">
            <v>Normal Weight</v>
          </cell>
          <cell r="K2326">
            <v>4.54</v>
          </cell>
          <cell r="L2326" t="str">
            <v>Normal</v>
          </cell>
        </row>
        <row r="2327">
          <cell r="A2327" t="str">
            <v>Id2326</v>
          </cell>
          <cell r="B2327">
            <v>20.100000000000001</v>
          </cell>
          <cell r="C2327">
            <v>5.6</v>
          </cell>
          <cell r="D2327" t="str">
            <v>Yes</v>
          </cell>
          <cell r="E2327" t="str">
            <v>No</v>
          </cell>
          <cell r="F2327" t="str">
            <v>Yes</v>
          </cell>
          <cell r="G2327">
            <v>1</v>
          </cell>
          <cell r="H2327" t="str">
            <v>No</v>
          </cell>
          <cell r="I2327">
            <v>20.100000000000001</v>
          </cell>
          <cell r="J2327" t="str">
            <v>Normal Weight</v>
          </cell>
          <cell r="K2327">
            <v>5.6</v>
          </cell>
          <cell r="L2327" t="str">
            <v>Normal</v>
          </cell>
        </row>
        <row r="2328">
          <cell r="A2328" t="str">
            <v>Id2327</v>
          </cell>
          <cell r="B2328">
            <v>21.77</v>
          </cell>
          <cell r="C2328">
            <v>10.67</v>
          </cell>
          <cell r="D2328" t="str">
            <v>No</v>
          </cell>
          <cell r="E2328" t="str">
            <v>No</v>
          </cell>
          <cell r="F2328" t="str">
            <v>No</v>
          </cell>
          <cell r="G2328">
            <v>0</v>
          </cell>
          <cell r="H2328" t="str">
            <v>No</v>
          </cell>
          <cell r="I2328">
            <v>21.77</v>
          </cell>
          <cell r="J2328" t="str">
            <v>Normal Weight</v>
          </cell>
          <cell r="K2328">
            <v>10.67</v>
          </cell>
          <cell r="L2328" t="str">
            <v>Diabetes</v>
          </cell>
        </row>
        <row r="2329">
          <cell r="A2329" t="str">
            <v>Id2328</v>
          </cell>
          <cell r="B2329">
            <v>17.82</v>
          </cell>
          <cell r="C2329">
            <v>5.26</v>
          </cell>
          <cell r="D2329" t="str">
            <v>Yes</v>
          </cell>
          <cell r="E2329" t="str">
            <v>No</v>
          </cell>
          <cell r="F2329" t="str">
            <v>No</v>
          </cell>
          <cell r="G2329">
            <v>1</v>
          </cell>
          <cell r="H2329" t="str">
            <v>No</v>
          </cell>
          <cell r="I2329">
            <v>17.82</v>
          </cell>
          <cell r="J2329" t="str">
            <v>Underweight</v>
          </cell>
          <cell r="K2329">
            <v>5.26</v>
          </cell>
          <cell r="L2329" t="str">
            <v>Normal</v>
          </cell>
        </row>
        <row r="2330">
          <cell r="A2330" t="str">
            <v>Id2329</v>
          </cell>
          <cell r="B2330">
            <v>17.07</v>
          </cell>
          <cell r="C2330">
            <v>5.22</v>
          </cell>
          <cell r="D2330" t="str">
            <v>No</v>
          </cell>
          <cell r="E2330" t="str">
            <v>No</v>
          </cell>
          <cell r="F2330" t="str">
            <v>Yes</v>
          </cell>
          <cell r="G2330">
            <v>1</v>
          </cell>
          <cell r="H2330" t="str">
            <v>No</v>
          </cell>
          <cell r="I2330">
            <v>17.07</v>
          </cell>
          <cell r="J2330" t="str">
            <v>Underweight</v>
          </cell>
          <cell r="K2330">
            <v>5.22</v>
          </cell>
          <cell r="L2330" t="str">
            <v>Normal</v>
          </cell>
        </row>
        <row r="2331">
          <cell r="A2331" t="str">
            <v>Id2330</v>
          </cell>
          <cell r="B2331">
            <v>22.24</v>
          </cell>
          <cell r="C2331">
            <v>4.29</v>
          </cell>
          <cell r="D2331" t="str">
            <v>Yes</v>
          </cell>
          <cell r="E2331" t="str">
            <v>No</v>
          </cell>
          <cell r="F2331" t="str">
            <v>No</v>
          </cell>
          <cell r="G2331">
            <v>0</v>
          </cell>
          <cell r="H2331" t="str">
            <v>No</v>
          </cell>
          <cell r="I2331">
            <v>22.24</v>
          </cell>
          <cell r="J2331" t="str">
            <v>Normal Weight</v>
          </cell>
          <cell r="K2331">
            <v>4.29</v>
          </cell>
          <cell r="L2331" t="str">
            <v>Normal</v>
          </cell>
        </row>
        <row r="2332">
          <cell r="A2332" t="str">
            <v>Id2331</v>
          </cell>
          <cell r="B2332">
            <v>22.34</v>
          </cell>
          <cell r="C2332">
            <v>5.57</v>
          </cell>
          <cell r="D2332" t="str">
            <v>No</v>
          </cell>
          <cell r="E2332" t="str">
            <v>No</v>
          </cell>
          <cell r="F2332" t="str">
            <v>No</v>
          </cell>
          <cell r="G2332">
            <v>1</v>
          </cell>
          <cell r="H2332" t="str">
            <v>No</v>
          </cell>
          <cell r="I2332">
            <v>22.34</v>
          </cell>
          <cell r="J2332" t="str">
            <v>Normal Weight</v>
          </cell>
          <cell r="K2332">
            <v>5.57</v>
          </cell>
          <cell r="L2332" t="str">
            <v>Normal</v>
          </cell>
        </row>
        <row r="2333">
          <cell r="A2333" t="str">
            <v>Id2332</v>
          </cell>
          <cell r="B2333">
            <v>17.7</v>
          </cell>
          <cell r="C2333">
            <v>6.28</v>
          </cell>
          <cell r="D2333" t="str">
            <v>No</v>
          </cell>
          <cell r="E2333" t="str">
            <v>No</v>
          </cell>
          <cell r="F2333" t="str">
            <v>No</v>
          </cell>
          <cell r="G2333">
            <v>1</v>
          </cell>
          <cell r="H2333" t="str">
            <v>No</v>
          </cell>
          <cell r="I2333">
            <v>17.7</v>
          </cell>
          <cell r="J2333" t="str">
            <v>Underweight</v>
          </cell>
          <cell r="K2333">
            <v>6.28</v>
          </cell>
          <cell r="L2333" t="str">
            <v>Prediabetes</v>
          </cell>
        </row>
        <row r="2334">
          <cell r="A2334" t="str">
            <v>Id2333</v>
          </cell>
          <cell r="B2334">
            <v>16.47</v>
          </cell>
          <cell r="C2334">
            <v>6.35</v>
          </cell>
          <cell r="D2334" t="str">
            <v>No</v>
          </cell>
          <cell r="E2334" t="str">
            <v>No</v>
          </cell>
          <cell r="F2334" t="str">
            <v>Yes</v>
          </cell>
          <cell r="G2334">
            <v>1</v>
          </cell>
          <cell r="H2334" t="str">
            <v>No</v>
          </cell>
          <cell r="I2334">
            <v>16.47</v>
          </cell>
          <cell r="J2334" t="str">
            <v>Underweight</v>
          </cell>
          <cell r="K2334">
            <v>6.35</v>
          </cell>
          <cell r="L2334" t="str">
            <v>Prediabetes</v>
          </cell>
        </row>
        <row r="2335">
          <cell r="A2335" t="str">
            <v>Id2334</v>
          </cell>
          <cell r="B2335">
            <v>17.600000000000001</v>
          </cell>
          <cell r="C2335">
            <v>4.3899999999999997</v>
          </cell>
          <cell r="D2335" t="str">
            <v>No</v>
          </cell>
          <cell r="E2335" t="str">
            <v>No</v>
          </cell>
          <cell r="F2335" t="str">
            <v>No</v>
          </cell>
          <cell r="G2335">
            <v>1</v>
          </cell>
          <cell r="H2335" t="str">
            <v>No</v>
          </cell>
          <cell r="I2335">
            <v>17.600000000000001</v>
          </cell>
          <cell r="J2335" t="str">
            <v>Underweight</v>
          </cell>
          <cell r="K2335">
            <v>4.3899999999999997</v>
          </cell>
          <cell r="L2335" t="str">
            <v>Normal</v>
          </cell>
        </row>
        <row r="2336">
          <cell r="A2336" t="str">
            <v>Id2335</v>
          </cell>
          <cell r="B2336">
            <v>17.579999999999998</v>
          </cell>
          <cell r="C2336">
            <v>4.51</v>
          </cell>
          <cell r="D2336" t="str">
            <v>No</v>
          </cell>
          <cell r="E2336" t="str">
            <v>No</v>
          </cell>
          <cell r="F2336" t="str">
            <v>No</v>
          </cell>
          <cell r="G2336">
            <v>1</v>
          </cell>
          <cell r="H2336" t="str">
            <v>No</v>
          </cell>
          <cell r="I2336">
            <v>17.579999999999998</v>
          </cell>
          <cell r="J2336" t="str">
            <v>Underweight</v>
          </cell>
          <cell r="K2336">
            <v>4.51</v>
          </cell>
          <cell r="L2336" t="str">
            <v>Normal</v>
          </cell>
        </row>
      </sheetData>
      <sheetData sheetId="2">
        <row r="1">
          <cell r="B1" t="str">
            <v>year</v>
          </cell>
          <cell r="C1" t="str">
            <v>month</v>
          </cell>
          <cell r="D1" t="str">
            <v>date</v>
          </cell>
          <cell r="E1" t="str">
            <v>children</v>
          </cell>
          <cell r="F1" t="str">
            <v>charges</v>
          </cell>
          <cell r="G1" t="str">
            <v>Hospital tier</v>
          </cell>
          <cell r="H1" t="str">
            <v>City tier</v>
          </cell>
          <cell r="I1" t="str">
            <v>State ID</v>
          </cell>
          <cell r="K1" t="str">
            <v>Date of Birth</v>
          </cell>
        </row>
        <row r="2">
          <cell r="A2" t="str">
            <v>Id1</v>
          </cell>
          <cell r="B2">
            <v>2004</v>
          </cell>
          <cell r="C2" t="str">
            <v>Oct</v>
          </cell>
          <cell r="D2">
            <v>12</v>
          </cell>
          <cell r="E2">
            <v>0</v>
          </cell>
          <cell r="F2">
            <v>63770.43</v>
          </cell>
          <cell r="G2" t="str">
            <v>tier - 1</v>
          </cell>
          <cell r="H2" t="str">
            <v>tier - 3</v>
          </cell>
          <cell r="I2" t="str">
            <v>R1013</v>
          </cell>
          <cell r="J2" t="str">
            <v>12/Oct/2004</v>
          </cell>
          <cell r="K2" t="str">
            <v>12Oct2004</v>
          </cell>
        </row>
        <row r="3">
          <cell r="A3" t="str">
            <v>Id2</v>
          </cell>
          <cell r="B3">
            <v>1999</v>
          </cell>
          <cell r="C3" t="str">
            <v>Jun</v>
          </cell>
          <cell r="D3">
            <v>8</v>
          </cell>
          <cell r="E3">
            <v>0</v>
          </cell>
          <cell r="F3">
            <v>62592.87</v>
          </cell>
          <cell r="G3" t="str">
            <v>tier - 2</v>
          </cell>
          <cell r="H3" t="str">
            <v>tier - 3</v>
          </cell>
          <cell r="I3" t="str">
            <v>R1013</v>
          </cell>
          <cell r="J3" t="str">
            <v>8/Jun/1999</v>
          </cell>
          <cell r="K3" t="str">
            <v>8Jun1999</v>
          </cell>
        </row>
        <row r="4">
          <cell r="A4" t="str">
            <v>Id3</v>
          </cell>
          <cell r="B4">
            <v>1985</v>
          </cell>
          <cell r="C4" t="str">
            <v>Sep</v>
          </cell>
          <cell r="D4">
            <v>11</v>
          </cell>
          <cell r="E4">
            <v>3</v>
          </cell>
          <cell r="F4">
            <v>60021.4</v>
          </cell>
          <cell r="G4" t="str">
            <v>tier - 1</v>
          </cell>
          <cell r="H4" t="str">
            <v>tier - 1</v>
          </cell>
          <cell r="I4" t="str">
            <v>R1012</v>
          </cell>
          <cell r="J4" t="str">
            <v>11/Sep/1985</v>
          </cell>
          <cell r="K4" t="str">
            <v>11Sep1985</v>
          </cell>
        </row>
        <row r="5">
          <cell r="A5" t="str">
            <v>Id4</v>
          </cell>
          <cell r="B5">
            <v>2000</v>
          </cell>
          <cell r="C5" t="str">
            <v>Jun</v>
          </cell>
          <cell r="D5">
            <v>6</v>
          </cell>
          <cell r="E5">
            <v>1</v>
          </cell>
          <cell r="F5">
            <v>58571.07</v>
          </cell>
          <cell r="G5" t="str">
            <v>tier - 1</v>
          </cell>
          <cell r="H5" t="str">
            <v>tier - 3</v>
          </cell>
          <cell r="I5" t="str">
            <v>R1024</v>
          </cell>
          <cell r="J5" t="str">
            <v>6/Jun/2000</v>
          </cell>
          <cell r="K5" t="str">
            <v>6Jun2000</v>
          </cell>
        </row>
        <row r="6">
          <cell r="A6" t="str">
            <v>Id5</v>
          </cell>
          <cell r="B6">
            <v>1992</v>
          </cell>
          <cell r="C6" t="str">
            <v>Jun</v>
          </cell>
          <cell r="D6">
            <v>19</v>
          </cell>
          <cell r="E6">
            <v>0</v>
          </cell>
          <cell r="F6">
            <v>55135.4</v>
          </cell>
          <cell r="G6" t="str">
            <v>tier - 1</v>
          </cell>
          <cell r="H6" t="str">
            <v>tier - 2</v>
          </cell>
          <cell r="I6" t="str">
            <v>R1012</v>
          </cell>
          <cell r="J6" t="str">
            <v>19/Jun/1992</v>
          </cell>
          <cell r="K6" t="str">
            <v>19Jun1992</v>
          </cell>
        </row>
        <row r="7">
          <cell r="A7" t="str">
            <v>Id6</v>
          </cell>
          <cell r="B7">
            <v>1991</v>
          </cell>
          <cell r="C7" t="str">
            <v>Aug</v>
          </cell>
          <cell r="D7">
            <v>4</v>
          </cell>
          <cell r="E7">
            <v>0</v>
          </cell>
          <cell r="F7">
            <v>52590.83</v>
          </cell>
          <cell r="G7" t="str">
            <v>tier - 1</v>
          </cell>
          <cell r="H7" t="str">
            <v>tier - 3</v>
          </cell>
          <cell r="I7" t="str">
            <v>R1011</v>
          </cell>
          <cell r="J7" t="str">
            <v>4/Aug/1991</v>
          </cell>
          <cell r="K7" t="str">
            <v>4Aug1991</v>
          </cell>
        </row>
        <row r="8">
          <cell r="A8" t="str">
            <v>Id7</v>
          </cell>
          <cell r="B8">
            <v>1968</v>
          </cell>
          <cell r="C8" t="str">
            <v>Oct</v>
          </cell>
          <cell r="D8">
            <v>27</v>
          </cell>
          <cell r="E8">
            <v>1</v>
          </cell>
          <cell r="F8">
            <v>51194.559999999998</v>
          </cell>
          <cell r="G8" t="str">
            <v>tier - 1</v>
          </cell>
          <cell r="H8" t="str">
            <v>tier - 3</v>
          </cell>
          <cell r="I8" t="str">
            <v>R1011</v>
          </cell>
          <cell r="J8" t="str">
            <v>27/Oct/1968</v>
          </cell>
          <cell r="K8" t="str">
            <v>27Oct1968</v>
          </cell>
        </row>
        <row r="9">
          <cell r="A9" t="str">
            <v>Id8</v>
          </cell>
          <cell r="B9">
            <v>1978</v>
          </cell>
          <cell r="C9" t="str">
            <v>Jun</v>
          </cell>
          <cell r="D9">
            <v>27</v>
          </cell>
          <cell r="E9">
            <v>2</v>
          </cell>
          <cell r="F9">
            <v>49577.66</v>
          </cell>
          <cell r="G9" t="str">
            <v>tier - 2</v>
          </cell>
          <cell r="H9" t="str">
            <v>tier - 2</v>
          </cell>
          <cell r="I9" t="str">
            <v>R1013</v>
          </cell>
          <cell r="J9" t="str">
            <v>27/Jun/1978</v>
          </cell>
          <cell r="K9" t="str">
            <v>27Jun1978</v>
          </cell>
        </row>
        <row r="10">
          <cell r="A10" t="str">
            <v>Id9</v>
          </cell>
          <cell r="B10">
            <v>1977</v>
          </cell>
          <cell r="C10" t="str">
            <v>Sep</v>
          </cell>
          <cell r="D10">
            <v>4</v>
          </cell>
          <cell r="E10">
            <v>1</v>
          </cell>
          <cell r="F10">
            <v>48970.25</v>
          </cell>
          <cell r="G10" t="str">
            <v>tier - 1</v>
          </cell>
          <cell r="H10" t="str">
            <v>tier - 2</v>
          </cell>
          <cell r="I10" t="str">
            <v>R1013</v>
          </cell>
          <cell r="J10" t="str">
            <v>4/Sep/1977</v>
          </cell>
          <cell r="K10" t="str">
            <v>4Sep1977</v>
          </cell>
        </row>
        <row r="11">
          <cell r="A11" t="str">
            <v>Id10</v>
          </cell>
          <cell r="B11">
            <v>1989</v>
          </cell>
          <cell r="C11" t="str">
            <v>Dec</v>
          </cell>
          <cell r="D11">
            <v>29</v>
          </cell>
          <cell r="E11">
            <v>0</v>
          </cell>
          <cell r="F11">
            <v>48885.14</v>
          </cell>
          <cell r="G11" t="str">
            <v>tier - 1</v>
          </cell>
          <cell r="H11" t="str">
            <v>tier - 2</v>
          </cell>
          <cell r="I11" t="str">
            <v>R1013</v>
          </cell>
          <cell r="J11" t="str">
            <v>29/Dec/1989</v>
          </cell>
          <cell r="K11" t="str">
            <v>29Dec1989</v>
          </cell>
        </row>
        <row r="12">
          <cell r="A12" t="str">
            <v>Id11</v>
          </cell>
          <cell r="B12">
            <v>1969</v>
          </cell>
          <cell r="C12" t="str">
            <v>Jul</v>
          </cell>
          <cell r="D12">
            <v>22</v>
          </cell>
          <cell r="E12">
            <v>0</v>
          </cell>
          <cell r="F12">
            <v>48824.45</v>
          </cell>
          <cell r="G12" t="str">
            <v>tier - 2</v>
          </cell>
          <cell r="H12" t="str">
            <v>tier - 1</v>
          </cell>
          <cell r="I12" t="str">
            <v>R1011</v>
          </cell>
          <cell r="J12" t="str">
            <v>22/Jul/1969</v>
          </cell>
          <cell r="K12" t="str">
            <v>22Jul1969</v>
          </cell>
        </row>
        <row r="13">
          <cell r="A13" t="str">
            <v>Id12</v>
          </cell>
          <cell r="B13">
            <v>1976</v>
          </cell>
          <cell r="C13" t="str">
            <v>Oct</v>
          </cell>
          <cell r="D13">
            <v>27</v>
          </cell>
          <cell r="E13">
            <v>1</v>
          </cell>
          <cell r="F13">
            <v>48675.519999999997</v>
          </cell>
          <cell r="G13" t="str">
            <v>tier - 1</v>
          </cell>
          <cell r="H13" t="str">
            <v>tier - 2</v>
          </cell>
          <cell r="I13" t="str">
            <v>R1013</v>
          </cell>
          <cell r="J13" t="str">
            <v>27/Oct/1976</v>
          </cell>
          <cell r="K13" t="str">
            <v>27Oct1976</v>
          </cell>
        </row>
        <row r="14">
          <cell r="A14" t="str">
            <v>Id13</v>
          </cell>
          <cell r="B14">
            <v>1970</v>
          </cell>
          <cell r="C14" t="str">
            <v>Oct</v>
          </cell>
          <cell r="D14">
            <v>11</v>
          </cell>
          <cell r="E14">
            <v>0</v>
          </cell>
          <cell r="F14">
            <v>48673.56</v>
          </cell>
          <cell r="G14" t="str">
            <v>tier - 1</v>
          </cell>
          <cell r="H14" t="str">
            <v>tier - 2</v>
          </cell>
          <cell r="I14" t="str">
            <v>R1013</v>
          </cell>
          <cell r="J14" t="str">
            <v>11/Oct/1970</v>
          </cell>
          <cell r="K14" t="str">
            <v>11Oct1970</v>
          </cell>
        </row>
        <row r="15">
          <cell r="A15" t="str">
            <v>Id14</v>
          </cell>
          <cell r="B15">
            <v>1972</v>
          </cell>
          <cell r="C15" t="str">
            <v>Dec</v>
          </cell>
          <cell r="D15">
            <v>1</v>
          </cell>
          <cell r="E15">
            <v>3</v>
          </cell>
          <cell r="F15">
            <v>48549.18</v>
          </cell>
          <cell r="G15" t="str">
            <v>tier - 1</v>
          </cell>
          <cell r="H15" t="str">
            <v>tier - 3</v>
          </cell>
          <cell r="I15" t="str">
            <v>R1016</v>
          </cell>
          <cell r="J15" t="str">
            <v>1/Dec/1972</v>
          </cell>
          <cell r="K15" t="str">
            <v>1Dec1972</v>
          </cell>
        </row>
        <row r="16">
          <cell r="A16" t="str">
            <v>Id15</v>
          </cell>
          <cell r="B16">
            <v>1966</v>
          </cell>
          <cell r="C16" t="str">
            <v>Dec</v>
          </cell>
          <cell r="D16">
            <v>21</v>
          </cell>
          <cell r="E16">
            <v>1</v>
          </cell>
          <cell r="F16">
            <v>48517.56</v>
          </cell>
          <cell r="G16" t="str">
            <v>tier - 1</v>
          </cell>
          <cell r="H16" t="str">
            <v>tier - 3</v>
          </cell>
          <cell r="I16" t="str">
            <v>R1024</v>
          </cell>
          <cell r="J16" t="str">
            <v>21/Dec/1966</v>
          </cell>
          <cell r="K16" t="str">
            <v>21Dec1966</v>
          </cell>
        </row>
        <row r="17">
          <cell r="A17" t="str">
            <v>Id16</v>
          </cell>
          <cell r="B17">
            <v>1969</v>
          </cell>
          <cell r="C17" t="str">
            <v>Aug</v>
          </cell>
          <cell r="D17">
            <v>27</v>
          </cell>
          <cell r="E17">
            <v>0</v>
          </cell>
          <cell r="F17">
            <v>48173.36</v>
          </cell>
          <cell r="G17" t="str">
            <v>tier - 1</v>
          </cell>
          <cell r="H17" t="str">
            <v>tier - 3</v>
          </cell>
          <cell r="I17" t="str">
            <v>R1011</v>
          </cell>
          <cell r="J17" t="str">
            <v>27/Aug/1969</v>
          </cell>
          <cell r="K17" t="str">
            <v>27Aug1969</v>
          </cell>
        </row>
        <row r="18">
          <cell r="A18" t="str">
            <v>Id17</v>
          </cell>
          <cell r="B18">
            <v>1969</v>
          </cell>
          <cell r="C18" t="str">
            <v>Nov</v>
          </cell>
          <cell r="D18">
            <v>16</v>
          </cell>
          <cell r="E18">
            <v>1</v>
          </cell>
          <cell r="F18">
            <v>47928.03</v>
          </cell>
          <cell r="G18" t="str">
            <v>tier - 2</v>
          </cell>
          <cell r="H18" t="str">
            <v>tier - 3</v>
          </cell>
          <cell r="I18" t="str">
            <v>R1011</v>
          </cell>
          <cell r="J18" t="str">
            <v>16/Nov/1969</v>
          </cell>
          <cell r="K18" t="str">
            <v>16Nov1969</v>
          </cell>
        </row>
        <row r="19">
          <cell r="A19" t="str">
            <v>Id18</v>
          </cell>
          <cell r="B19">
            <v>1980</v>
          </cell>
          <cell r="C19" t="str">
            <v>Aug</v>
          </cell>
          <cell r="D19">
            <v>5</v>
          </cell>
          <cell r="E19">
            <v>1</v>
          </cell>
          <cell r="F19">
            <v>47896.79</v>
          </cell>
          <cell r="G19" t="str">
            <v>tier - 1</v>
          </cell>
          <cell r="H19" t="str">
            <v>tier - 3</v>
          </cell>
          <cell r="I19" t="str">
            <v>R1024</v>
          </cell>
          <cell r="J19" t="str">
            <v>5/Aug/1980</v>
          </cell>
          <cell r="K19" t="str">
            <v>5Aug1980</v>
          </cell>
        </row>
        <row r="20">
          <cell r="A20" t="str">
            <v>Id19</v>
          </cell>
          <cell r="B20">
            <v>1966</v>
          </cell>
          <cell r="C20" t="str">
            <v>Nov</v>
          </cell>
          <cell r="D20">
            <v>7</v>
          </cell>
          <cell r="E20">
            <v>2</v>
          </cell>
          <cell r="F20">
            <v>47496.49</v>
          </cell>
          <cell r="G20" t="str">
            <v>tier - 1</v>
          </cell>
          <cell r="H20" t="str">
            <v>tier - 3</v>
          </cell>
          <cell r="I20" t="str">
            <v>R1012</v>
          </cell>
          <cell r="J20" t="str">
            <v>7/Nov/1966</v>
          </cell>
          <cell r="K20" t="str">
            <v>7Nov1966</v>
          </cell>
        </row>
        <row r="21">
          <cell r="A21" t="str">
            <v>Id20</v>
          </cell>
          <cell r="B21">
            <v>1981</v>
          </cell>
          <cell r="C21" t="str">
            <v>Sep</v>
          </cell>
          <cell r="D21">
            <v>27</v>
          </cell>
          <cell r="E21">
            <v>2</v>
          </cell>
          <cell r="F21">
            <v>47462.89</v>
          </cell>
          <cell r="G21" t="str">
            <v>tier - 1</v>
          </cell>
          <cell r="H21" t="str">
            <v>tier - 2</v>
          </cell>
          <cell r="I21" t="str">
            <v>R1013</v>
          </cell>
          <cell r="J21" t="str">
            <v>27/Sep/1981</v>
          </cell>
          <cell r="K21" t="str">
            <v>27Sep1981</v>
          </cell>
        </row>
        <row r="22">
          <cell r="A22" t="str">
            <v>Id21</v>
          </cell>
          <cell r="B22">
            <v>1966</v>
          </cell>
          <cell r="C22" t="str">
            <v>Jun</v>
          </cell>
          <cell r="D22">
            <v>13</v>
          </cell>
          <cell r="E22">
            <v>1</v>
          </cell>
          <cell r="F22">
            <v>47403.88</v>
          </cell>
          <cell r="G22" t="str">
            <v>tier - 1</v>
          </cell>
          <cell r="H22" t="str">
            <v>tier - 3</v>
          </cell>
          <cell r="I22" t="str">
            <v>R1011</v>
          </cell>
          <cell r="J22" t="str">
            <v>13/Jun/1966</v>
          </cell>
          <cell r="K22" t="str">
            <v>13Jun1966</v>
          </cell>
        </row>
        <row r="23">
          <cell r="A23" t="str">
            <v>Id22</v>
          </cell>
          <cell r="B23">
            <v>1972</v>
          </cell>
          <cell r="C23" t="str">
            <v>Oct</v>
          </cell>
          <cell r="D23">
            <v>4</v>
          </cell>
          <cell r="E23">
            <v>2</v>
          </cell>
          <cell r="F23">
            <v>47305.31</v>
          </cell>
          <cell r="G23" t="str">
            <v>tier - 2</v>
          </cell>
          <cell r="H23" t="str">
            <v>tier - 1</v>
          </cell>
          <cell r="I23" t="str">
            <v>R1011</v>
          </cell>
          <cell r="J23" t="str">
            <v>4/Oct/1972</v>
          </cell>
          <cell r="K23" t="str">
            <v>4Oct1972</v>
          </cell>
        </row>
        <row r="24">
          <cell r="A24" t="str">
            <v>Id23</v>
          </cell>
          <cell r="B24">
            <v>1967</v>
          </cell>
          <cell r="C24" t="str">
            <v>Sep</v>
          </cell>
          <cell r="D24">
            <v>3</v>
          </cell>
          <cell r="E24">
            <v>2</v>
          </cell>
          <cell r="F24">
            <v>47291.06</v>
          </cell>
          <cell r="G24" t="str">
            <v>tier - 2</v>
          </cell>
          <cell r="H24" t="str">
            <v>tier - 1</v>
          </cell>
          <cell r="I24" t="str">
            <v>R1011</v>
          </cell>
          <cell r="J24" t="str">
            <v>3/Sep/1967</v>
          </cell>
          <cell r="K24" t="str">
            <v>3Sep1967</v>
          </cell>
        </row>
        <row r="25">
          <cell r="A25" t="str">
            <v>Id24</v>
          </cell>
          <cell r="B25">
            <v>1966</v>
          </cell>
          <cell r="C25" t="str">
            <v>Dec</v>
          </cell>
          <cell r="D25">
            <v>28</v>
          </cell>
          <cell r="E25">
            <v>2</v>
          </cell>
          <cell r="F25">
            <v>47269.85</v>
          </cell>
          <cell r="G25" t="str">
            <v>tier - 1</v>
          </cell>
          <cell r="H25" t="str">
            <v>tier - 2</v>
          </cell>
          <cell r="I25" t="str">
            <v>R1013</v>
          </cell>
          <cell r="J25" t="str">
            <v>28/Dec/1966</v>
          </cell>
          <cell r="K25" t="str">
            <v>28Dec1966</v>
          </cell>
        </row>
        <row r="26">
          <cell r="A26" t="str">
            <v>Id25</v>
          </cell>
          <cell r="B26">
            <v>1966</v>
          </cell>
          <cell r="C26" t="str">
            <v>Jul</v>
          </cell>
          <cell r="D26">
            <v>14</v>
          </cell>
          <cell r="E26">
            <v>0</v>
          </cell>
          <cell r="F26">
            <v>47055.53</v>
          </cell>
          <cell r="G26" t="str">
            <v>tier - 2</v>
          </cell>
          <cell r="H26" t="str">
            <v>tier - 1</v>
          </cell>
          <cell r="I26" t="str">
            <v>R1013</v>
          </cell>
          <cell r="J26" t="str">
            <v>14/Jul/1966</v>
          </cell>
          <cell r="K26" t="str">
            <v>14Jul1966</v>
          </cell>
        </row>
        <row r="27">
          <cell r="A27" t="str">
            <v>Id26</v>
          </cell>
          <cell r="B27">
            <v>1971</v>
          </cell>
          <cell r="C27" t="str">
            <v>Sep</v>
          </cell>
          <cell r="D27">
            <v>15</v>
          </cell>
          <cell r="E27">
            <v>0</v>
          </cell>
          <cell r="F27">
            <v>46889.26</v>
          </cell>
          <cell r="G27" t="str">
            <v>tier - 2</v>
          </cell>
          <cell r="H27" t="str">
            <v>tier - 3</v>
          </cell>
          <cell r="I27" t="str">
            <v>R1013</v>
          </cell>
          <cell r="J27" t="str">
            <v>15/Sep/1971</v>
          </cell>
          <cell r="K27" t="str">
            <v>15Sep1971</v>
          </cell>
        </row>
        <row r="28">
          <cell r="A28" t="str">
            <v>Id27</v>
          </cell>
          <cell r="B28">
            <v>2000</v>
          </cell>
          <cell r="C28" t="str">
            <v>Nov</v>
          </cell>
          <cell r="D28">
            <v>17</v>
          </cell>
          <cell r="E28">
            <v>3</v>
          </cell>
          <cell r="F28">
            <v>46718.16</v>
          </cell>
          <cell r="G28" t="str">
            <v>tier - 1</v>
          </cell>
          <cell r="H28" t="str">
            <v>tier - 1</v>
          </cell>
          <cell r="I28" t="str">
            <v>R1012</v>
          </cell>
          <cell r="J28" t="str">
            <v>17/Nov/2000</v>
          </cell>
          <cell r="K28" t="str">
            <v>17Nov2000</v>
          </cell>
        </row>
        <row r="29">
          <cell r="A29" t="str">
            <v>Id28</v>
          </cell>
          <cell r="B29">
            <v>2001</v>
          </cell>
          <cell r="C29" t="str">
            <v>Jun</v>
          </cell>
          <cell r="D29">
            <v>23</v>
          </cell>
          <cell r="E29">
            <v>3</v>
          </cell>
          <cell r="F29">
            <v>46661.440000000002</v>
          </cell>
          <cell r="G29" t="str">
            <v>tier - 1</v>
          </cell>
          <cell r="H29" t="str">
            <v>tier - 3</v>
          </cell>
          <cell r="I29" t="str">
            <v>R1012</v>
          </cell>
          <cell r="J29" t="str">
            <v>23/Jun/2001</v>
          </cell>
          <cell r="K29" t="str">
            <v>23Jun2001</v>
          </cell>
        </row>
        <row r="30">
          <cell r="A30" t="str">
            <v>Id29</v>
          </cell>
          <cell r="B30">
            <v>1974</v>
          </cell>
          <cell r="C30" t="str">
            <v>Aug</v>
          </cell>
          <cell r="D30">
            <v>8</v>
          </cell>
          <cell r="E30">
            <v>0</v>
          </cell>
          <cell r="F30">
            <v>46599.11</v>
          </cell>
          <cell r="G30" t="str">
            <v>tier - 1</v>
          </cell>
          <cell r="H30" t="str">
            <v>tier - 1</v>
          </cell>
          <cell r="I30" t="str">
            <v>R1013</v>
          </cell>
          <cell r="J30" t="str">
            <v>8/Aug/1974</v>
          </cell>
          <cell r="K30" t="str">
            <v>8Aug1974</v>
          </cell>
        </row>
        <row r="31">
          <cell r="A31" t="str">
            <v>Id30</v>
          </cell>
          <cell r="B31">
            <v>1989</v>
          </cell>
          <cell r="C31" t="str">
            <v>Dec</v>
          </cell>
          <cell r="D31">
            <v>6</v>
          </cell>
          <cell r="E31">
            <v>3</v>
          </cell>
          <cell r="F31">
            <v>46255.11</v>
          </cell>
          <cell r="G31" t="str">
            <v>tier - 1</v>
          </cell>
          <cell r="H31" t="str">
            <v>tier - 3</v>
          </cell>
          <cell r="I31" t="str">
            <v>R1024</v>
          </cell>
          <cell r="J31" t="str">
            <v>6/Dec/1989</v>
          </cell>
          <cell r="K31" t="str">
            <v>6Dec1989</v>
          </cell>
        </row>
        <row r="32">
          <cell r="A32" t="str">
            <v>Id31</v>
          </cell>
          <cell r="B32">
            <v>1981</v>
          </cell>
          <cell r="C32" t="str">
            <v>Aug</v>
          </cell>
          <cell r="D32">
            <v>17</v>
          </cell>
          <cell r="E32">
            <v>2</v>
          </cell>
          <cell r="F32">
            <v>46200.99</v>
          </cell>
          <cell r="G32" t="str">
            <v>tier - 1</v>
          </cell>
          <cell r="H32" t="str">
            <v>tier - 1</v>
          </cell>
          <cell r="I32" t="str">
            <v>R1013</v>
          </cell>
          <cell r="J32" t="str">
            <v>17/Aug/1981</v>
          </cell>
          <cell r="K32" t="str">
            <v>17Aug1981</v>
          </cell>
        </row>
        <row r="33">
          <cell r="A33" t="str">
            <v>Id32</v>
          </cell>
          <cell r="B33">
            <v>1974</v>
          </cell>
          <cell r="C33" t="str">
            <v>Dec</v>
          </cell>
          <cell r="D33">
            <v>2</v>
          </cell>
          <cell r="E33">
            <v>3</v>
          </cell>
          <cell r="F33">
            <v>46151.12</v>
          </cell>
          <cell r="G33" t="str">
            <v>tier - 1</v>
          </cell>
          <cell r="H33" t="str">
            <v>tier - 3</v>
          </cell>
          <cell r="I33" t="str">
            <v>R1013</v>
          </cell>
          <cell r="J33" t="str">
            <v>2/Dec/1974</v>
          </cell>
          <cell r="K33" t="str">
            <v>2Dec1974</v>
          </cell>
        </row>
        <row r="34">
          <cell r="A34" t="str">
            <v>Id33</v>
          </cell>
          <cell r="B34">
            <v>1996</v>
          </cell>
          <cell r="C34" t="str">
            <v>Dec</v>
          </cell>
          <cell r="D34">
            <v>4</v>
          </cell>
          <cell r="E34">
            <v>3</v>
          </cell>
          <cell r="F34">
            <v>46130.53</v>
          </cell>
          <cell r="G34" t="str">
            <v>tier - 1</v>
          </cell>
          <cell r="H34" t="str">
            <v>tier - 1</v>
          </cell>
          <cell r="I34" t="str">
            <v>R1012</v>
          </cell>
          <cell r="J34" t="str">
            <v>4/Dec/1996</v>
          </cell>
          <cell r="K34" t="str">
            <v>4Dec1996</v>
          </cell>
        </row>
        <row r="35">
          <cell r="A35" t="str">
            <v>Id34</v>
          </cell>
          <cell r="B35">
            <v>1991</v>
          </cell>
          <cell r="C35" t="str">
            <v>Sep</v>
          </cell>
          <cell r="D35">
            <v>30</v>
          </cell>
          <cell r="E35">
            <v>2</v>
          </cell>
          <cell r="F35">
            <v>46113.51</v>
          </cell>
          <cell r="G35" t="str">
            <v>tier - 2</v>
          </cell>
          <cell r="H35" t="str">
            <v>tier - 3</v>
          </cell>
          <cell r="I35" t="str">
            <v>R1011</v>
          </cell>
          <cell r="J35" t="str">
            <v>30/Sep/1991</v>
          </cell>
          <cell r="K35" t="str">
            <v>30Sep1991</v>
          </cell>
        </row>
        <row r="36">
          <cell r="A36" t="str">
            <v>Id35</v>
          </cell>
          <cell r="B36">
            <v>1974</v>
          </cell>
          <cell r="C36" t="str">
            <v>Aug</v>
          </cell>
          <cell r="D36">
            <v>12</v>
          </cell>
          <cell r="E36">
            <v>0</v>
          </cell>
          <cell r="F36">
            <v>45863.21</v>
          </cell>
          <cell r="G36" t="str">
            <v>tier - 2</v>
          </cell>
          <cell r="H36" t="str">
            <v>tier - 1</v>
          </cell>
          <cell r="I36" t="str">
            <v>R1013</v>
          </cell>
          <cell r="J36" t="str">
            <v>12/Aug/1974</v>
          </cell>
          <cell r="K36" t="str">
            <v>12Aug1974</v>
          </cell>
        </row>
        <row r="37">
          <cell r="A37" t="str">
            <v>Id36</v>
          </cell>
          <cell r="B37">
            <v>1968</v>
          </cell>
          <cell r="C37" t="str">
            <v>Dec</v>
          </cell>
          <cell r="D37">
            <v>21</v>
          </cell>
          <cell r="E37">
            <v>0</v>
          </cell>
          <cell r="F37">
            <v>45710.21</v>
          </cell>
          <cell r="G37" t="str">
            <v>tier - 2</v>
          </cell>
          <cell r="H37" t="str">
            <v>tier - 2</v>
          </cell>
          <cell r="I37" t="str">
            <v>R1016</v>
          </cell>
          <cell r="J37" t="str">
            <v>21/Dec/1968</v>
          </cell>
          <cell r="K37" t="str">
            <v>21Dec1968</v>
          </cell>
        </row>
        <row r="38">
          <cell r="A38" t="str">
            <v>Id37</v>
          </cell>
          <cell r="B38">
            <v>2000</v>
          </cell>
          <cell r="C38" t="str">
            <v>Aug</v>
          </cell>
          <cell r="D38">
            <v>9</v>
          </cell>
          <cell r="E38">
            <v>2</v>
          </cell>
          <cell r="F38">
            <v>45702.02</v>
          </cell>
          <cell r="G38" t="str">
            <v>tier - 2</v>
          </cell>
          <cell r="H38" t="str">
            <v>tier - 2</v>
          </cell>
          <cell r="I38" t="str">
            <v>R1012</v>
          </cell>
          <cell r="J38" t="str">
            <v>9/Aug/2000</v>
          </cell>
          <cell r="K38" t="str">
            <v>9Aug2000</v>
          </cell>
        </row>
        <row r="39">
          <cell r="A39" t="str">
            <v>Id38</v>
          </cell>
          <cell r="B39">
            <v>1965</v>
          </cell>
          <cell r="C39" t="str">
            <v>Dec</v>
          </cell>
          <cell r="D39">
            <v>17</v>
          </cell>
          <cell r="E39">
            <v>0</v>
          </cell>
          <cell r="F39">
            <v>45008.959999999999</v>
          </cell>
          <cell r="G39" t="str">
            <v>tier - 2</v>
          </cell>
          <cell r="H39" t="str">
            <v>tier - 2</v>
          </cell>
          <cell r="I39" t="str">
            <v>R1013</v>
          </cell>
          <cell r="J39" t="str">
            <v>17/Dec/1965</v>
          </cell>
          <cell r="K39" t="str">
            <v>17Dec1965</v>
          </cell>
        </row>
        <row r="40">
          <cell r="A40" t="str">
            <v>Id39</v>
          </cell>
          <cell r="B40">
            <v>1973</v>
          </cell>
          <cell r="C40" t="str">
            <v>Aug</v>
          </cell>
          <cell r="D40">
            <v>13</v>
          </cell>
          <cell r="E40">
            <v>2</v>
          </cell>
          <cell r="F40">
            <v>44641.2</v>
          </cell>
          <cell r="G40" t="str">
            <v>tier - 2</v>
          </cell>
          <cell r="H40" t="str">
            <v>tier - 3</v>
          </cell>
          <cell r="I40" t="str">
            <v>R1024</v>
          </cell>
          <cell r="J40" t="str">
            <v>13/Aug/1973</v>
          </cell>
          <cell r="K40" t="str">
            <v>13Aug1973</v>
          </cell>
        </row>
        <row r="41">
          <cell r="A41" t="str">
            <v>Id40</v>
          </cell>
          <cell r="B41">
            <v>1966</v>
          </cell>
          <cell r="C41" t="str">
            <v>Oct</v>
          </cell>
          <cell r="D41">
            <v>11</v>
          </cell>
          <cell r="E41">
            <v>2</v>
          </cell>
          <cell r="F41">
            <v>44585.46</v>
          </cell>
          <cell r="G41" t="str">
            <v>tier - 2</v>
          </cell>
          <cell r="H41" t="str">
            <v>tier - 2</v>
          </cell>
          <cell r="I41" t="str">
            <v>R1011</v>
          </cell>
          <cell r="J41" t="str">
            <v>11/Oct/1966</v>
          </cell>
          <cell r="K41" t="str">
            <v>11Oct1966</v>
          </cell>
        </row>
        <row r="42">
          <cell r="A42" t="str">
            <v>Id41</v>
          </cell>
          <cell r="B42">
            <v>1965</v>
          </cell>
          <cell r="C42" t="str">
            <v>Aug</v>
          </cell>
          <cell r="D42">
            <v>2</v>
          </cell>
          <cell r="E42">
            <v>1</v>
          </cell>
          <cell r="F42">
            <v>44501.4</v>
          </cell>
          <cell r="G42" t="str">
            <v>tier - 2</v>
          </cell>
          <cell r="H42" t="str">
            <v>tier - 3</v>
          </cell>
          <cell r="I42" t="str">
            <v>R1013</v>
          </cell>
          <cell r="J42" t="str">
            <v>2/Aug/1965</v>
          </cell>
          <cell r="K42" t="str">
            <v>2Aug1965</v>
          </cell>
        </row>
        <row r="43">
          <cell r="A43" t="str">
            <v>Id42</v>
          </cell>
          <cell r="B43">
            <v>1979</v>
          </cell>
          <cell r="C43" t="str">
            <v>Sep</v>
          </cell>
          <cell r="D43">
            <v>14</v>
          </cell>
          <cell r="E43">
            <v>0</v>
          </cell>
          <cell r="F43">
            <v>44423.8</v>
          </cell>
          <cell r="G43" t="str">
            <v>tier - 2</v>
          </cell>
          <cell r="H43" t="str">
            <v>tier - 3</v>
          </cell>
          <cell r="I43" t="str">
            <v>R1013</v>
          </cell>
          <cell r="J43" t="str">
            <v>14/Sep/1979</v>
          </cell>
          <cell r="K43" t="str">
            <v>14Sep1979</v>
          </cell>
        </row>
        <row r="44">
          <cell r="A44" t="str">
            <v>Id43</v>
          </cell>
          <cell r="B44">
            <v>1969</v>
          </cell>
          <cell r="C44" t="str">
            <v>Oct</v>
          </cell>
          <cell r="D44">
            <v>29</v>
          </cell>
          <cell r="E44">
            <v>0</v>
          </cell>
          <cell r="F44">
            <v>44400.41</v>
          </cell>
          <cell r="G44" t="str">
            <v>tier - 2</v>
          </cell>
          <cell r="H44" t="str">
            <v>tier - 2</v>
          </cell>
          <cell r="I44" t="str">
            <v>R1013</v>
          </cell>
          <cell r="J44" t="str">
            <v>29/Oct/1969</v>
          </cell>
          <cell r="K44" t="str">
            <v>29Oct1969</v>
          </cell>
        </row>
        <row r="45">
          <cell r="A45" t="str">
            <v>Id44</v>
          </cell>
          <cell r="B45">
            <v>1965</v>
          </cell>
          <cell r="C45" t="str">
            <v>Nov</v>
          </cell>
          <cell r="D45">
            <v>24</v>
          </cell>
          <cell r="E45">
            <v>2</v>
          </cell>
          <cell r="F45">
            <v>44260.75</v>
          </cell>
          <cell r="G45" t="str">
            <v>tier - 2</v>
          </cell>
          <cell r="H45" t="str">
            <v>tier - 1</v>
          </cell>
          <cell r="I45" t="str">
            <v>R1013</v>
          </cell>
          <cell r="J45" t="str">
            <v>24/Nov/1965</v>
          </cell>
          <cell r="K45" t="str">
            <v>24Nov1965</v>
          </cell>
        </row>
        <row r="46">
          <cell r="A46" t="str">
            <v>Id45</v>
          </cell>
          <cell r="B46">
            <v>1969</v>
          </cell>
          <cell r="C46" t="str">
            <v>Jun</v>
          </cell>
          <cell r="D46">
            <v>1</v>
          </cell>
          <cell r="E46">
            <v>2</v>
          </cell>
          <cell r="F46">
            <v>44202.65</v>
          </cell>
          <cell r="G46" t="str">
            <v>tier - 2</v>
          </cell>
          <cell r="H46" t="str">
            <v>tier - 2</v>
          </cell>
          <cell r="I46" t="str">
            <v>R1013</v>
          </cell>
          <cell r="J46" t="str">
            <v>1/Jun/1969</v>
          </cell>
          <cell r="K46" t="str">
            <v>1Jun1969</v>
          </cell>
        </row>
        <row r="47">
          <cell r="A47" t="str">
            <v>Id46</v>
          </cell>
          <cell r="B47">
            <v>1968</v>
          </cell>
          <cell r="C47" t="str">
            <v>Jul</v>
          </cell>
          <cell r="D47">
            <v>16</v>
          </cell>
          <cell r="E47">
            <v>1</v>
          </cell>
          <cell r="F47">
            <v>43943.88</v>
          </cell>
          <cell r="G47" t="str">
            <v>tier - 2</v>
          </cell>
          <cell r="H47" t="str">
            <v>tier - 1</v>
          </cell>
          <cell r="I47" t="str">
            <v>R1012</v>
          </cell>
          <cell r="J47" t="str">
            <v>16/Jul/1968</v>
          </cell>
          <cell r="K47" t="str">
            <v>16Jul1968</v>
          </cell>
        </row>
        <row r="48">
          <cell r="A48" t="str">
            <v>Id47</v>
          </cell>
          <cell r="B48">
            <v>1968</v>
          </cell>
          <cell r="C48" t="str">
            <v>Oct</v>
          </cell>
          <cell r="D48">
            <v>5</v>
          </cell>
          <cell r="E48">
            <v>0</v>
          </cell>
          <cell r="F48">
            <v>43921.18</v>
          </cell>
          <cell r="G48" t="str">
            <v>tier - 2</v>
          </cell>
          <cell r="H48" t="str">
            <v>tier - 2</v>
          </cell>
          <cell r="I48" t="str">
            <v>R1012</v>
          </cell>
          <cell r="J48" t="str">
            <v>5/Oct/1968</v>
          </cell>
          <cell r="K48" t="str">
            <v>5Oct1968</v>
          </cell>
        </row>
        <row r="49">
          <cell r="A49" t="str">
            <v>Id48</v>
          </cell>
          <cell r="B49">
            <v>1994</v>
          </cell>
          <cell r="C49" t="str">
            <v>Nov</v>
          </cell>
          <cell r="D49">
            <v>10</v>
          </cell>
          <cell r="E49">
            <v>2</v>
          </cell>
          <cell r="F49">
            <v>43896.38</v>
          </cell>
          <cell r="G49" t="str">
            <v>tier - 2</v>
          </cell>
          <cell r="H49" t="str">
            <v>tier - 1</v>
          </cell>
          <cell r="I49" t="str">
            <v>R1013</v>
          </cell>
          <cell r="J49" t="str">
            <v>10/Nov/1994</v>
          </cell>
          <cell r="K49" t="str">
            <v>10Nov1994</v>
          </cell>
        </row>
        <row r="50">
          <cell r="A50" t="str">
            <v>Id49</v>
          </cell>
          <cell r="B50">
            <v>1971</v>
          </cell>
          <cell r="C50" t="str">
            <v>Jul</v>
          </cell>
          <cell r="D50">
            <v>2</v>
          </cell>
          <cell r="E50">
            <v>0</v>
          </cell>
          <cell r="F50">
            <v>43817.45</v>
          </cell>
          <cell r="G50" t="str">
            <v>tier - 2</v>
          </cell>
          <cell r="H50" t="str">
            <v>tier - 3</v>
          </cell>
          <cell r="I50" t="str">
            <v>R1012</v>
          </cell>
          <cell r="J50" t="str">
            <v>2/Jul/1971</v>
          </cell>
          <cell r="K50" t="str">
            <v>2Jul1971</v>
          </cell>
        </row>
        <row r="51">
          <cell r="A51" t="str">
            <v>Id50</v>
          </cell>
          <cell r="B51">
            <v>1968</v>
          </cell>
          <cell r="C51" t="str">
            <v>Oct</v>
          </cell>
          <cell r="D51">
            <v>25</v>
          </cell>
          <cell r="E51">
            <v>2</v>
          </cell>
          <cell r="F51">
            <v>43813.87</v>
          </cell>
          <cell r="G51" t="str">
            <v>tier - 2</v>
          </cell>
          <cell r="H51" t="str">
            <v>tier - 2</v>
          </cell>
          <cell r="I51" t="str">
            <v>R1013</v>
          </cell>
          <cell r="J51" t="str">
            <v>25/Oct/1968</v>
          </cell>
          <cell r="K51" t="str">
            <v>25Oct1968</v>
          </cell>
        </row>
        <row r="52">
          <cell r="A52" t="str">
            <v>Id51</v>
          </cell>
          <cell r="B52">
            <v>1967</v>
          </cell>
          <cell r="C52" t="str">
            <v>Dec</v>
          </cell>
          <cell r="D52">
            <v>29</v>
          </cell>
          <cell r="E52">
            <v>3</v>
          </cell>
          <cell r="F52">
            <v>43753.34</v>
          </cell>
          <cell r="G52" t="str">
            <v>tier - 2</v>
          </cell>
          <cell r="H52" t="str">
            <v>tier - 1</v>
          </cell>
          <cell r="I52" t="str">
            <v>R1015</v>
          </cell>
          <cell r="J52" t="str">
            <v>29/Dec/1967</v>
          </cell>
          <cell r="K52" t="str">
            <v>29Dec1967</v>
          </cell>
        </row>
        <row r="53">
          <cell r="A53" t="str">
            <v>Id52</v>
          </cell>
          <cell r="B53">
            <v>1970</v>
          </cell>
          <cell r="C53" t="str">
            <v>Aug</v>
          </cell>
          <cell r="D53">
            <v>22</v>
          </cell>
          <cell r="E53">
            <v>0</v>
          </cell>
          <cell r="F53">
            <v>43578.94</v>
          </cell>
          <cell r="G53" t="str">
            <v>tier - 2</v>
          </cell>
          <cell r="H53" t="str">
            <v>tier - 2</v>
          </cell>
          <cell r="I53" t="str">
            <v>R1012</v>
          </cell>
          <cell r="J53" t="str">
            <v>22/Aug/1970</v>
          </cell>
          <cell r="K53" t="str">
            <v>22Aug1970</v>
          </cell>
        </row>
        <row r="54">
          <cell r="A54" t="str">
            <v>Id53</v>
          </cell>
          <cell r="B54">
            <v>1985</v>
          </cell>
          <cell r="C54" t="str">
            <v>Dec</v>
          </cell>
          <cell r="D54">
            <v>3</v>
          </cell>
          <cell r="E54">
            <v>0</v>
          </cell>
          <cell r="F54">
            <v>43254.42</v>
          </cell>
          <cell r="G54" t="str">
            <v>tier - 2</v>
          </cell>
          <cell r="H54" t="str">
            <v>tier - 2</v>
          </cell>
          <cell r="I54" t="str">
            <v>R1016</v>
          </cell>
          <cell r="J54" t="str">
            <v>3/Dec/1985</v>
          </cell>
          <cell r="K54" t="str">
            <v>3Dec1985</v>
          </cell>
        </row>
        <row r="55">
          <cell r="A55" t="str">
            <v>Id54</v>
          </cell>
          <cell r="B55">
            <v>1970</v>
          </cell>
          <cell r="C55" t="str">
            <v>Nov</v>
          </cell>
          <cell r="D55">
            <v>29</v>
          </cell>
          <cell r="E55">
            <v>0</v>
          </cell>
          <cell r="F55">
            <v>43073.760000000002</v>
          </cell>
          <cell r="G55" t="str">
            <v>tier - 2</v>
          </cell>
          <cell r="H55" t="str">
            <v>tier - 2</v>
          </cell>
          <cell r="I55" t="str">
            <v>R1011</v>
          </cell>
          <cell r="J55" t="str">
            <v>29/Nov/1970</v>
          </cell>
          <cell r="K55" t="str">
            <v>29Nov1970</v>
          </cell>
        </row>
        <row r="56">
          <cell r="A56" t="str">
            <v>Id55</v>
          </cell>
          <cell r="B56">
            <v>1967</v>
          </cell>
          <cell r="C56" t="str">
            <v>Nov</v>
          </cell>
          <cell r="D56">
            <v>4</v>
          </cell>
          <cell r="E56">
            <v>0</v>
          </cell>
          <cell r="F56">
            <v>42983.46</v>
          </cell>
          <cell r="G56" t="str">
            <v>tier - 1</v>
          </cell>
          <cell r="H56" t="str">
            <v>tier - 2</v>
          </cell>
          <cell r="I56" t="str">
            <v>R1012</v>
          </cell>
          <cell r="J56" t="str">
            <v>4/Nov/1967</v>
          </cell>
          <cell r="K56" t="str">
            <v>4Nov1967</v>
          </cell>
        </row>
        <row r="57">
          <cell r="A57" t="str">
            <v>Id56</v>
          </cell>
          <cell r="B57">
            <v>1999</v>
          </cell>
          <cell r="C57" t="str">
            <v>Oct</v>
          </cell>
          <cell r="D57">
            <v>23</v>
          </cell>
          <cell r="E57">
            <v>1</v>
          </cell>
          <cell r="F57">
            <v>42969.85</v>
          </cell>
          <cell r="G57" t="str">
            <v>tier - 1</v>
          </cell>
          <cell r="H57" t="str">
            <v>tier - 3</v>
          </cell>
          <cell r="I57" t="str">
            <v>R1013</v>
          </cell>
          <cell r="J57" t="str">
            <v>23/Oct/1999</v>
          </cell>
          <cell r="K57" t="str">
            <v>23Oct1999</v>
          </cell>
        </row>
        <row r="58">
          <cell r="A58" t="str">
            <v>Id57</v>
          </cell>
          <cell r="B58">
            <v>1967</v>
          </cell>
          <cell r="C58" t="str">
            <v>Sep</v>
          </cell>
          <cell r="D58">
            <v>10</v>
          </cell>
          <cell r="E58">
            <v>2</v>
          </cell>
          <cell r="F58">
            <v>42856.84</v>
          </cell>
          <cell r="G58" t="str">
            <v>tier - 1</v>
          </cell>
          <cell r="H58" t="str">
            <v>tier - 1</v>
          </cell>
          <cell r="I58" t="str">
            <v>R1011</v>
          </cell>
          <cell r="J58" t="str">
            <v>10/Sep/1967</v>
          </cell>
          <cell r="K58" t="str">
            <v>10Sep1967</v>
          </cell>
        </row>
        <row r="59">
          <cell r="A59" t="str">
            <v>Id58</v>
          </cell>
          <cell r="B59">
            <v>1989</v>
          </cell>
          <cell r="C59" t="str">
            <v>Oct</v>
          </cell>
          <cell r="D59">
            <v>29</v>
          </cell>
          <cell r="E59">
            <v>0</v>
          </cell>
          <cell r="F59">
            <v>42764.12</v>
          </cell>
          <cell r="G59" t="str">
            <v>tier - 1</v>
          </cell>
          <cell r="H59" t="str">
            <v>tier - 2</v>
          </cell>
          <cell r="I59" t="str">
            <v>R1011</v>
          </cell>
          <cell r="J59" t="str">
            <v>29/Oct/1989</v>
          </cell>
          <cell r="K59" t="str">
            <v>29Oct1989</v>
          </cell>
        </row>
        <row r="60">
          <cell r="A60" t="str">
            <v>Id59</v>
          </cell>
          <cell r="B60">
            <v>1986</v>
          </cell>
          <cell r="C60" t="str">
            <v>Oct</v>
          </cell>
          <cell r="D60">
            <v>21</v>
          </cell>
          <cell r="E60">
            <v>2</v>
          </cell>
          <cell r="F60">
            <v>42760.5</v>
          </cell>
          <cell r="G60" t="str">
            <v>tier - 1</v>
          </cell>
          <cell r="H60" t="str">
            <v>tier - 2</v>
          </cell>
          <cell r="I60" t="str">
            <v>R1012</v>
          </cell>
          <cell r="J60" t="str">
            <v>21/Oct/1986</v>
          </cell>
          <cell r="K60" t="str">
            <v>21Oct1986</v>
          </cell>
        </row>
        <row r="61">
          <cell r="A61" t="str">
            <v>Id60</v>
          </cell>
          <cell r="B61">
            <v>1974</v>
          </cell>
          <cell r="C61" t="str">
            <v>Nov</v>
          </cell>
          <cell r="D61">
            <v>3</v>
          </cell>
          <cell r="E61">
            <v>0</v>
          </cell>
          <cell r="F61">
            <v>42644.2</v>
          </cell>
          <cell r="G61" t="str">
            <v>tier - 1</v>
          </cell>
          <cell r="H61" t="str">
            <v>tier - 3</v>
          </cell>
          <cell r="I61" t="str">
            <v>R1011</v>
          </cell>
          <cell r="J61" t="str">
            <v>3/Nov/1974</v>
          </cell>
          <cell r="K61" t="str">
            <v>3Nov1974</v>
          </cell>
        </row>
        <row r="62">
          <cell r="A62" t="str">
            <v>Id61</v>
          </cell>
          <cell r="B62">
            <v>1992</v>
          </cell>
          <cell r="C62" t="str">
            <v>Dec</v>
          </cell>
          <cell r="D62">
            <v>27</v>
          </cell>
          <cell r="E62">
            <v>2</v>
          </cell>
          <cell r="F62">
            <v>42560.43</v>
          </cell>
          <cell r="G62" t="str">
            <v>tier - 1</v>
          </cell>
          <cell r="H62" t="str">
            <v>tier - 3</v>
          </cell>
          <cell r="I62" t="str">
            <v>R1013</v>
          </cell>
          <cell r="J62" t="str">
            <v>27/Dec/1992</v>
          </cell>
          <cell r="K62" t="str">
            <v>27Dec1992</v>
          </cell>
        </row>
        <row r="63">
          <cell r="A63" t="str">
            <v>Id62</v>
          </cell>
          <cell r="B63">
            <v>1967</v>
          </cell>
          <cell r="C63" t="str">
            <v>Jun</v>
          </cell>
          <cell r="D63">
            <v>27</v>
          </cell>
          <cell r="E63">
            <v>0</v>
          </cell>
          <cell r="F63">
            <v>42538.720000000001</v>
          </cell>
          <cell r="G63" t="str">
            <v>tier - 1</v>
          </cell>
          <cell r="H63" t="str">
            <v>tier - 3</v>
          </cell>
          <cell r="I63" t="str">
            <v>R1011</v>
          </cell>
          <cell r="J63" t="str">
            <v>27/Jun/1967</v>
          </cell>
          <cell r="K63" t="str">
            <v>27Jun1967</v>
          </cell>
        </row>
        <row r="64">
          <cell r="A64" t="str">
            <v>Id63</v>
          </cell>
          <cell r="B64">
            <v>1967</v>
          </cell>
          <cell r="C64" t="str">
            <v>Aug</v>
          </cell>
          <cell r="D64">
            <v>3</v>
          </cell>
          <cell r="E64">
            <v>0</v>
          </cell>
          <cell r="F64">
            <v>42478.6</v>
          </cell>
          <cell r="G64" t="str">
            <v>tier - 1</v>
          </cell>
          <cell r="H64" t="str">
            <v>tier - 2</v>
          </cell>
          <cell r="I64" t="str">
            <v>R1011</v>
          </cell>
          <cell r="J64" t="str">
            <v>3/Aug/1967</v>
          </cell>
          <cell r="K64" t="str">
            <v>3Aug1967</v>
          </cell>
        </row>
        <row r="65">
          <cell r="A65" t="str">
            <v>Id64</v>
          </cell>
          <cell r="B65">
            <v>1983</v>
          </cell>
          <cell r="C65" t="str">
            <v>Jun</v>
          </cell>
          <cell r="D65">
            <v>28</v>
          </cell>
          <cell r="E65">
            <v>0</v>
          </cell>
          <cell r="F65">
            <v>42303.69</v>
          </cell>
          <cell r="G65" t="str">
            <v>tier - 1</v>
          </cell>
          <cell r="H65" t="str">
            <v>tier - 2</v>
          </cell>
          <cell r="I65" t="str">
            <v>R1016</v>
          </cell>
          <cell r="J65" t="str">
            <v>28/Jun/1983</v>
          </cell>
          <cell r="K65" t="str">
            <v>28Jun1983</v>
          </cell>
        </row>
        <row r="66">
          <cell r="A66" t="str">
            <v>Id65</v>
          </cell>
          <cell r="B66">
            <v>1972</v>
          </cell>
          <cell r="C66" t="str">
            <v>Aug</v>
          </cell>
          <cell r="D66">
            <v>15</v>
          </cell>
          <cell r="E66">
            <v>1</v>
          </cell>
          <cell r="F66">
            <v>42211.14</v>
          </cell>
          <cell r="G66" t="str">
            <v>tier - 1</v>
          </cell>
          <cell r="H66" t="str">
            <v>tier - 3</v>
          </cell>
          <cell r="I66" t="str">
            <v>R1013</v>
          </cell>
          <cell r="J66" t="str">
            <v>15/Aug/1972</v>
          </cell>
          <cell r="K66" t="str">
            <v>15Aug1972</v>
          </cell>
        </row>
        <row r="67">
          <cell r="A67" t="str">
            <v>Id66</v>
          </cell>
          <cell r="B67">
            <v>1976</v>
          </cell>
          <cell r="C67" t="str">
            <v>Sep</v>
          </cell>
          <cell r="D67">
            <v>18</v>
          </cell>
          <cell r="E67">
            <v>0</v>
          </cell>
          <cell r="F67">
            <v>42188.15</v>
          </cell>
          <cell r="G67" t="str">
            <v>tier - 1</v>
          </cell>
          <cell r="H67" t="str">
            <v>tier - 1</v>
          </cell>
          <cell r="I67" t="str">
            <v>R1011</v>
          </cell>
          <cell r="J67" t="str">
            <v>18/Sep/1976</v>
          </cell>
          <cell r="K67" t="str">
            <v>18Sep1976</v>
          </cell>
        </row>
        <row r="68">
          <cell r="A68" t="str">
            <v>Id67</v>
          </cell>
          <cell r="B68">
            <v>1977</v>
          </cell>
          <cell r="C68" t="str">
            <v>Jul</v>
          </cell>
          <cell r="D68">
            <v>3</v>
          </cell>
          <cell r="E68">
            <v>3</v>
          </cell>
          <cell r="F68">
            <v>42124.52</v>
          </cell>
          <cell r="G68" t="str">
            <v>tier - 1</v>
          </cell>
          <cell r="H68" t="str">
            <v>tier - 1</v>
          </cell>
          <cell r="I68" t="str">
            <v>R1013</v>
          </cell>
          <cell r="J68" t="str">
            <v>3/Jul/1977</v>
          </cell>
          <cell r="K68" t="str">
            <v>3Jul1977</v>
          </cell>
        </row>
        <row r="69">
          <cell r="A69" t="str">
            <v>Id68</v>
          </cell>
          <cell r="B69">
            <v>1962</v>
          </cell>
          <cell r="C69" t="str">
            <v>Dec</v>
          </cell>
          <cell r="D69">
            <v>9</v>
          </cell>
          <cell r="E69">
            <v>2</v>
          </cell>
          <cell r="F69">
            <v>42112.24</v>
          </cell>
          <cell r="G69" t="str">
            <v>tier - 1</v>
          </cell>
          <cell r="H69" t="str">
            <v>tier - 3</v>
          </cell>
          <cell r="I69" t="str">
            <v>R1013</v>
          </cell>
          <cell r="J69" t="str">
            <v>9/Dec/1962</v>
          </cell>
          <cell r="K69" t="str">
            <v>9Dec1962</v>
          </cell>
        </row>
        <row r="70">
          <cell r="A70" t="str">
            <v>Id69</v>
          </cell>
          <cell r="B70">
            <v>1976</v>
          </cell>
          <cell r="C70" t="str">
            <v>Nov</v>
          </cell>
          <cell r="D70">
            <v>28</v>
          </cell>
          <cell r="E70">
            <v>0</v>
          </cell>
          <cell r="F70">
            <v>42111.66</v>
          </cell>
          <cell r="G70" t="str">
            <v>tier - 1</v>
          </cell>
          <cell r="H70" t="str">
            <v>tier - 1</v>
          </cell>
          <cell r="I70" t="str">
            <v>R1024</v>
          </cell>
          <cell r="J70" t="str">
            <v>28/Nov/1976</v>
          </cell>
          <cell r="K70" t="str">
            <v>28Nov1976</v>
          </cell>
        </row>
        <row r="71">
          <cell r="A71" t="str">
            <v>Id70</v>
          </cell>
          <cell r="B71">
            <v>1964</v>
          </cell>
          <cell r="C71" t="str">
            <v>Dec</v>
          </cell>
          <cell r="D71">
            <v>19</v>
          </cell>
          <cell r="E71">
            <v>1</v>
          </cell>
          <cell r="F71">
            <v>41999.519999999997</v>
          </cell>
          <cell r="G71" t="str">
            <v>tier - 1</v>
          </cell>
          <cell r="H71" t="str">
            <v>tier - 3</v>
          </cell>
          <cell r="I71" t="str">
            <v>R1013</v>
          </cell>
          <cell r="J71" t="str">
            <v>19/Dec/1964</v>
          </cell>
          <cell r="K71" t="str">
            <v>19Dec1964</v>
          </cell>
        </row>
        <row r="72">
          <cell r="A72" t="str">
            <v>Id71</v>
          </cell>
          <cell r="B72">
            <v>1990</v>
          </cell>
          <cell r="C72" t="str">
            <v>Nov</v>
          </cell>
          <cell r="D72">
            <v>10</v>
          </cell>
          <cell r="E72">
            <v>3</v>
          </cell>
          <cell r="F72">
            <v>41949.24</v>
          </cell>
          <cell r="G72" t="str">
            <v>tier - 1</v>
          </cell>
          <cell r="H72" t="str">
            <v>tier - 1</v>
          </cell>
          <cell r="I72" t="str">
            <v>R1013</v>
          </cell>
          <cell r="J72" t="str">
            <v>10/Nov/1990</v>
          </cell>
          <cell r="K72" t="str">
            <v>10Nov1990</v>
          </cell>
        </row>
        <row r="73">
          <cell r="A73" t="str">
            <v>Id72</v>
          </cell>
          <cell r="B73">
            <v>1992</v>
          </cell>
          <cell r="C73" t="str">
            <v>Jun</v>
          </cell>
          <cell r="D73">
            <v>8</v>
          </cell>
          <cell r="E73">
            <v>1</v>
          </cell>
          <cell r="F73">
            <v>41919.1</v>
          </cell>
          <cell r="G73" t="str">
            <v>tier - 1</v>
          </cell>
          <cell r="H73" t="str">
            <v>tier - 1</v>
          </cell>
          <cell r="I73" t="str">
            <v>R1016</v>
          </cell>
          <cell r="J73" t="str">
            <v>8/Jun/1992</v>
          </cell>
          <cell r="K73" t="str">
            <v>8Jun1992</v>
          </cell>
        </row>
        <row r="74">
          <cell r="A74" t="str">
            <v>Id73</v>
          </cell>
          <cell r="B74">
            <v>1965</v>
          </cell>
          <cell r="C74" t="str">
            <v>Sep</v>
          </cell>
          <cell r="D74">
            <v>21</v>
          </cell>
          <cell r="E74">
            <v>0</v>
          </cell>
          <cell r="F74">
            <v>41886.54</v>
          </cell>
          <cell r="G74" t="str">
            <v>tier - 1</v>
          </cell>
          <cell r="H74" t="str">
            <v>tier - 3</v>
          </cell>
          <cell r="I74" t="str">
            <v>R1011</v>
          </cell>
          <cell r="J74" t="str">
            <v>21/Sep/1965</v>
          </cell>
          <cell r="K74" t="str">
            <v>21Sep1965</v>
          </cell>
        </row>
        <row r="75">
          <cell r="A75" t="str">
            <v>Id74</v>
          </cell>
          <cell r="B75">
            <v>1966</v>
          </cell>
          <cell r="C75" t="str">
            <v>Sep</v>
          </cell>
          <cell r="D75">
            <v>22</v>
          </cell>
          <cell r="E75">
            <v>0</v>
          </cell>
          <cell r="F75">
            <v>41794.629999999997</v>
          </cell>
          <cell r="G75" t="str">
            <v>tier - 1</v>
          </cell>
          <cell r="H75" t="str">
            <v>tier - 3</v>
          </cell>
          <cell r="I75" t="str">
            <v>R1011</v>
          </cell>
          <cell r="J75" t="str">
            <v>22/Sep/1966</v>
          </cell>
          <cell r="K75" t="str">
            <v>22Sep1966</v>
          </cell>
        </row>
        <row r="76">
          <cell r="A76" t="str">
            <v>Id75</v>
          </cell>
          <cell r="B76">
            <v>1966</v>
          </cell>
          <cell r="C76" t="str">
            <v>Sep</v>
          </cell>
          <cell r="D76">
            <v>29</v>
          </cell>
          <cell r="E76">
            <v>1</v>
          </cell>
          <cell r="F76">
            <v>41681.86</v>
          </cell>
          <cell r="G76" t="str">
            <v>tier - 1</v>
          </cell>
          <cell r="H76" t="str">
            <v>tier - 1</v>
          </cell>
          <cell r="I76" t="str">
            <v>R1011</v>
          </cell>
          <cell r="J76" t="str">
            <v>29/Sep/1966</v>
          </cell>
          <cell r="K76" t="str">
            <v>29Sep1966</v>
          </cell>
        </row>
        <row r="77">
          <cell r="A77" t="str">
            <v>Id76</v>
          </cell>
          <cell r="B77">
            <v>1967</v>
          </cell>
          <cell r="C77" t="str">
            <v>Nov</v>
          </cell>
          <cell r="D77">
            <v>14</v>
          </cell>
          <cell r="E77">
            <v>0</v>
          </cell>
          <cell r="F77">
            <v>41676.080000000002</v>
          </cell>
          <cell r="G77" t="str">
            <v>tier - 1</v>
          </cell>
          <cell r="H77" t="str">
            <v>tier - 2</v>
          </cell>
          <cell r="I77" t="str">
            <v>R1013</v>
          </cell>
          <cell r="J77" t="str">
            <v>14/Nov/1967</v>
          </cell>
          <cell r="K77" t="str">
            <v>14Nov1967</v>
          </cell>
        </row>
        <row r="78">
          <cell r="A78" t="str">
            <v>Id77</v>
          </cell>
          <cell r="B78">
            <v>1966</v>
          </cell>
          <cell r="C78" t="str">
            <v>Oct</v>
          </cell>
          <cell r="D78">
            <v>29</v>
          </cell>
          <cell r="E78">
            <v>1</v>
          </cell>
          <cell r="F78">
            <v>41661.599999999999</v>
          </cell>
          <cell r="G78" t="str">
            <v>tier - 1</v>
          </cell>
          <cell r="H78" t="str">
            <v>tier - 3</v>
          </cell>
          <cell r="I78" t="str">
            <v>R1011</v>
          </cell>
          <cell r="J78" t="str">
            <v>29/Oct/1966</v>
          </cell>
          <cell r="K78" t="str">
            <v>29Oct1966</v>
          </cell>
        </row>
        <row r="79">
          <cell r="A79" t="str">
            <v>Id78</v>
          </cell>
          <cell r="B79">
            <v>1972</v>
          </cell>
          <cell r="C79" t="str">
            <v>Nov</v>
          </cell>
          <cell r="D79">
            <v>24</v>
          </cell>
          <cell r="E79">
            <v>0</v>
          </cell>
          <cell r="F79">
            <v>41636.199999999997</v>
          </cell>
          <cell r="G79" t="str">
            <v>tier - 1</v>
          </cell>
          <cell r="H79" t="str">
            <v>tier - 1</v>
          </cell>
          <cell r="I79" t="str">
            <v>R1011</v>
          </cell>
          <cell r="J79" t="str">
            <v>24/Nov/1972</v>
          </cell>
          <cell r="K79" t="str">
            <v>24Nov1972</v>
          </cell>
        </row>
        <row r="80">
          <cell r="A80" t="str">
            <v>Id79</v>
          </cell>
          <cell r="B80">
            <v>1967</v>
          </cell>
          <cell r="C80" t="str">
            <v>Dec</v>
          </cell>
          <cell r="D80">
            <v>22</v>
          </cell>
          <cell r="E80">
            <v>0</v>
          </cell>
          <cell r="F80">
            <v>41505.15</v>
          </cell>
          <cell r="G80" t="str">
            <v>tier - 1</v>
          </cell>
          <cell r="H80" t="str">
            <v>tier - 2</v>
          </cell>
          <cell r="I80" t="str">
            <v>R1011</v>
          </cell>
          <cell r="J80" t="str">
            <v>22/Dec/1967</v>
          </cell>
          <cell r="K80" t="str">
            <v>22Dec1967</v>
          </cell>
        </row>
        <row r="81">
          <cell r="A81" t="str">
            <v>Id80</v>
          </cell>
          <cell r="B81">
            <v>1966</v>
          </cell>
          <cell r="C81" t="str">
            <v>Oct</v>
          </cell>
          <cell r="D81">
            <v>16</v>
          </cell>
          <cell r="E81">
            <v>0</v>
          </cell>
          <cell r="F81">
            <v>41351.879999999997</v>
          </cell>
          <cell r="G81" t="str">
            <v>tier - 1</v>
          </cell>
          <cell r="H81" t="str">
            <v>tier - 2</v>
          </cell>
          <cell r="I81" t="str">
            <v>R1011</v>
          </cell>
          <cell r="J81" t="str">
            <v>16/Oct/1966</v>
          </cell>
          <cell r="K81" t="str">
            <v>16Oct1966</v>
          </cell>
        </row>
        <row r="82">
          <cell r="A82" t="str">
            <v>Id81</v>
          </cell>
          <cell r="B82">
            <v>1969</v>
          </cell>
          <cell r="C82" t="str">
            <v>Oct</v>
          </cell>
          <cell r="D82">
            <v>7</v>
          </cell>
          <cell r="E82">
            <v>0</v>
          </cell>
          <cell r="F82">
            <v>41331.79</v>
          </cell>
          <cell r="G82" t="str">
            <v>tier - 1</v>
          </cell>
          <cell r="H82" t="str">
            <v>tier - 2</v>
          </cell>
          <cell r="I82" t="str">
            <v>R1011</v>
          </cell>
          <cell r="J82" t="str">
            <v>7/Oct/1969</v>
          </cell>
          <cell r="K82" t="str">
            <v>7Oct1969</v>
          </cell>
        </row>
        <row r="83">
          <cell r="A83" t="str">
            <v>Id82</v>
          </cell>
          <cell r="B83">
            <v>1966</v>
          </cell>
          <cell r="C83" t="str">
            <v>Aug</v>
          </cell>
          <cell r="D83">
            <v>27</v>
          </cell>
          <cell r="E83">
            <v>2</v>
          </cell>
          <cell r="F83">
            <v>41271.5</v>
          </cell>
          <cell r="G83" t="str">
            <v>tier - 1</v>
          </cell>
          <cell r="H83" t="str">
            <v>tier - 2</v>
          </cell>
          <cell r="I83" t="str">
            <v>R1011</v>
          </cell>
          <cell r="J83" t="str">
            <v>27/Aug/1966</v>
          </cell>
          <cell r="K83" t="str">
            <v>27Aug1966</v>
          </cell>
        </row>
        <row r="84">
          <cell r="A84" t="str">
            <v>Id83</v>
          </cell>
          <cell r="B84">
            <v>1969</v>
          </cell>
          <cell r="C84" t="str">
            <v>Jun</v>
          </cell>
          <cell r="D84">
            <v>6</v>
          </cell>
          <cell r="E84">
            <v>0</v>
          </cell>
          <cell r="F84">
            <v>41250.39</v>
          </cell>
          <cell r="G84" t="str">
            <v>tier - 1</v>
          </cell>
          <cell r="H84" t="str">
            <v>tier - 3</v>
          </cell>
          <cell r="I84" t="str">
            <v>R1011</v>
          </cell>
          <cell r="J84" t="str">
            <v>6/Jun/1969</v>
          </cell>
          <cell r="K84" t="str">
            <v>6Jun1969</v>
          </cell>
        </row>
        <row r="85">
          <cell r="A85" t="str">
            <v>Id84</v>
          </cell>
          <cell r="B85">
            <v>1971</v>
          </cell>
          <cell r="C85" t="str">
            <v>Aug</v>
          </cell>
          <cell r="D85">
            <v>8</v>
          </cell>
          <cell r="E85">
            <v>0</v>
          </cell>
          <cell r="F85">
            <v>41191.57</v>
          </cell>
          <cell r="G85" t="str">
            <v>tier - 1</v>
          </cell>
          <cell r="H85" t="str">
            <v>tier - 2</v>
          </cell>
          <cell r="I85" t="str">
            <v>R1011</v>
          </cell>
          <cell r="J85" t="str">
            <v>8/Aug/1971</v>
          </cell>
          <cell r="K85" t="str">
            <v>8Aug1971</v>
          </cell>
        </row>
        <row r="86">
          <cell r="A86" t="str">
            <v>Id85</v>
          </cell>
          <cell r="B86">
            <v>1971</v>
          </cell>
          <cell r="C86" t="str">
            <v>Sep</v>
          </cell>
          <cell r="D86">
            <v>6</v>
          </cell>
          <cell r="E86">
            <v>0</v>
          </cell>
          <cell r="F86">
            <v>41097.160000000003</v>
          </cell>
          <cell r="G86" t="str">
            <v>tier - 1</v>
          </cell>
          <cell r="H86" t="str">
            <v>tier - 3</v>
          </cell>
          <cell r="I86" t="str">
            <v>R1016</v>
          </cell>
          <cell r="J86" t="str">
            <v>6/Sep/1971</v>
          </cell>
          <cell r="K86" t="str">
            <v>6Sep1971</v>
          </cell>
        </row>
        <row r="87">
          <cell r="A87" t="str">
            <v>Id86</v>
          </cell>
          <cell r="B87">
            <v>1978</v>
          </cell>
          <cell r="C87" t="str">
            <v>Aug</v>
          </cell>
          <cell r="D87">
            <v>12</v>
          </cell>
          <cell r="E87">
            <v>0</v>
          </cell>
          <cell r="F87">
            <v>41055.29</v>
          </cell>
          <cell r="G87" t="str">
            <v>tier - 1</v>
          </cell>
          <cell r="H87" t="str">
            <v>tier - 2</v>
          </cell>
          <cell r="I87" t="str">
            <v>R1011</v>
          </cell>
          <cell r="J87" t="str">
            <v>12/Aug/1978</v>
          </cell>
          <cell r="K87" t="str">
            <v>12Aug1978</v>
          </cell>
        </row>
        <row r="88">
          <cell r="A88" t="str">
            <v>Id87</v>
          </cell>
          <cell r="B88">
            <v>1977</v>
          </cell>
          <cell r="C88" t="str">
            <v>Oct</v>
          </cell>
          <cell r="D88">
            <v>11</v>
          </cell>
          <cell r="E88">
            <v>1</v>
          </cell>
          <cell r="F88">
            <v>41034.22</v>
          </cell>
          <cell r="G88" t="str">
            <v>tier - 1</v>
          </cell>
          <cell r="H88" t="str">
            <v>tier - 3</v>
          </cell>
          <cell r="I88" t="str">
            <v>R1017</v>
          </cell>
          <cell r="J88" t="str">
            <v>11/Oct/1977</v>
          </cell>
          <cell r="K88" t="str">
            <v>11Oct1977</v>
          </cell>
        </row>
        <row r="89">
          <cell r="A89" t="str">
            <v>Id88</v>
          </cell>
          <cell r="B89">
            <v>1972</v>
          </cell>
          <cell r="C89" t="str">
            <v>Jun</v>
          </cell>
          <cell r="D89">
            <v>5</v>
          </cell>
          <cell r="E89">
            <v>0</v>
          </cell>
          <cell r="F89">
            <v>40974.160000000003</v>
          </cell>
          <cell r="G89" t="str">
            <v>tier - 1</v>
          </cell>
          <cell r="H89" t="str">
            <v>tier - 2</v>
          </cell>
          <cell r="I89" t="str">
            <v>R1013</v>
          </cell>
          <cell r="J89" t="str">
            <v>5/Jun/1972</v>
          </cell>
          <cell r="K89" t="str">
            <v>5Jun1972</v>
          </cell>
        </row>
        <row r="90">
          <cell r="A90" t="str">
            <v>Id89</v>
          </cell>
          <cell r="B90">
            <v>1978</v>
          </cell>
          <cell r="C90" t="str">
            <v>Sep</v>
          </cell>
          <cell r="D90">
            <v>8</v>
          </cell>
          <cell r="E90">
            <v>3</v>
          </cell>
          <cell r="F90">
            <v>40961.29</v>
          </cell>
          <cell r="G90" t="str">
            <v>tier - 1</v>
          </cell>
          <cell r="H90" t="str">
            <v>tier - 2</v>
          </cell>
          <cell r="I90" t="str">
            <v>R1011</v>
          </cell>
          <cell r="J90" t="str">
            <v>8/Sep/1978</v>
          </cell>
          <cell r="K90" t="str">
            <v>8Sep1978</v>
          </cell>
        </row>
        <row r="91">
          <cell r="A91" t="str">
            <v>Id90</v>
          </cell>
          <cell r="B91">
            <v>1987</v>
          </cell>
          <cell r="C91" t="str">
            <v>Sep</v>
          </cell>
          <cell r="D91">
            <v>16</v>
          </cell>
          <cell r="E91">
            <v>3</v>
          </cell>
          <cell r="F91">
            <v>40941.29</v>
          </cell>
          <cell r="G91" t="str">
            <v>tier - 1</v>
          </cell>
          <cell r="H91" t="str">
            <v>tier - 2</v>
          </cell>
          <cell r="I91" t="str">
            <v>R1013</v>
          </cell>
          <cell r="J91" t="str">
            <v>16/Sep/1987</v>
          </cell>
          <cell r="K91" t="str">
            <v>16Sep1987</v>
          </cell>
        </row>
        <row r="92">
          <cell r="A92" t="str">
            <v>Id91</v>
          </cell>
          <cell r="B92">
            <v>1969</v>
          </cell>
          <cell r="C92" t="str">
            <v>Aug</v>
          </cell>
          <cell r="D92">
            <v>4</v>
          </cell>
          <cell r="E92">
            <v>3</v>
          </cell>
          <cell r="F92">
            <v>40932.43</v>
          </cell>
          <cell r="G92" t="str">
            <v>tier - 1</v>
          </cell>
          <cell r="H92" t="str">
            <v>tier - 2</v>
          </cell>
          <cell r="I92" t="str">
            <v>R1013</v>
          </cell>
          <cell r="J92" t="str">
            <v>4/Aug/1969</v>
          </cell>
          <cell r="K92" t="str">
            <v>4Aug1969</v>
          </cell>
        </row>
        <row r="93">
          <cell r="A93" t="str">
            <v>Id92</v>
          </cell>
          <cell r="B93">
            <v>1964</v>
          </cell>
          <cell r="C93" t="str">
            <v>Jul</v>
          </cell>
          <cell r="D93">
            <v>2</v>
          </cell>
          <cell r="E93">
            <v>1</v>
          </cell>
          <cell r="F93">
            <v>40904.199999999997</v>
          </cell>
          <cell r="G93" t="str">
            <v>tier - 1</v>
          </cell>
          <cell r="H93" t="str">
            <v>tier - 1</v>
          </cell>
          <cell r="I93" t="str">
            <v>R1024</v>
          </cell>
          <cell r="J93" t="str">
            <v>2/Jul/1964</v>
          </cell>
          <cell r="K93" t="str">
            <v>2Jul1964</v>
          </cell>
        </row>
        <row r="94">
          <cell r="A94" t="str">
            <v>Id93</v>
          </cell>
          <cell r="B94">
            <v>1976</v>
          </cell>
          <cell r="C94" t="str">
            <v>Jun</v>
          </cell>
          <cell r="D94">
            <v>10</v>
          </cell>
          <cell r="E94">
            <v>0</v>
          </cell>
          <cell r="F94">
            <v>40817.85</v>
          </cell>
          <cell r="G94" t="str">
            <v>tier - 1</v>
          </cell>
          <cell r="H94" t="str">
            <v>tier - 3</v>
          </cell>
          <cell r="I94" t="str">
            <v>R1011</v>
          </cell>
          <cell r="J94" t="str">
            <v>10/Jun/1976</v>
          </cell>
          <cell r="K94" t="str">
            <v>10Jun1976</v>
          </cell>
        </row>
        <row r="95">
          <cell r="A95" t="str">
            <v>Id94</v>
          </cell>
          <cell r="B95">
            <v>1964</v>
          </cell>
          <cell r="C95" t="str">
            <v>Dec</v>
          </cell>
          <cell r="D95">
            <v>26</v>
          </cell>
          <cell r="E95">
            <v>3</v>
          </cell>
          <cell r="F95">
            <v>40720.550000000003</v>
          </cell>
          <cell r="G95" t="str">
            <v>tier - 1</v>
          </cell>
          <cell r="H95" t="str">
            <v>tier - 3</v>
          </cell>
          <cell r="I95" t="str">
            <v>R1012</v>
          </cell>
          <cell r="J95" t="str">
            <v>26/Dec/1964</v>
          </cell>
          <cell r="K95" t="str">
            <v>26Dec1964</v>
          </cell>
        </row>
        <row r="96">
          <cell r="A96" t="str">
            <v>Id95</v>
          </cell>
          <cell r="B96">
            <v>1968</v>
          </cell>
          <cell r="C96" t="str">
            <v>Sep</v>
          </cell>
          <cell r="D96">
            <v>25</v>
          </cell>
          <cell r="E96">
            <v>0</v>
          </cell>
          <cell r="F96">
            <v>40692.910000000003</v>
          </cell>
          <cell r="G96" t="str">
            <v>tier - 1</v>
          </cell>
          <cell r="H96" t="str">
            <v>tier - 1</v>
          </cell>
          <cell r="I96" t="str">
            <v>R1011</v>
          </cell>
          <cell r="J96" t="str">
            <v>25/Sep/1968</v>
          </cell>
          <cell r="K96" t="str">
            <v>25Sep1968</v>
          </cell>
        </row>
        <row r="97">
          <cell r="A97" t="str">
            <v>Id96</v>
          </cell>
          <cell r="B97">
            <v>1968</v>
          </cell>
          <cell r="C97" t="str">
            <v>Jul</v>
          </cell>
          <cell r="D97">
            <v>10</v>
          </cell>
          <cell r="E97">
            <v>1</v>
          </cell>
          <cell r="F97">
            <v>40590.550000000003</v>
          </cell>
          <cell r="G97" t="str">
            <v>tier - 1</v>
          </cell>
          <cell r="H97" t="str">
            <v>tier - 3</v>
          </cell>
          <cell r="I97" t="str">
            <v>R1012</v>
          </cell>
          <cell r="J97" t="str">
            <v>10/Jul/1968</v>
          </cell>
          <cell r="K97" t="str">
            <v>10Jul1968</v>
          </cell>
        </row>
        <row r="98">
          <cell r="A98" t="str">
            <v>Id97</v>
          </cell>
          <cell r="B98">
            <v>1982</v>
          </cell>
          <cell r="C98" t="str">
            <v>Nov</v>
          </cell>
          <cell r="D98">
            <v>3</v>
          </cell>
          <cell r="E98">
            <v>0</v>
          </cell>
          <cell r="F98">
            <v>40419.019999999997</v>
          </cell>
          <cell r="G98" t="str">
            <v>tier - 1</v>
          </cell>
          <cell r="H98" t="str">
            <v>tier - 2</v>
          </cell>
          <cell r="I98" t="str">
            <v>R1013</v>
          </cell>
          <cell r="J98" t="str">
            <v>3/Nov/1982</v>
          </cell>
          <cell r="K98" t="str">
            <v>3Nov1982</v>
          </cell>
        </row>
        <row r="99">
          <cell r="A99" t="str">
            <v>Id98</v>
          </cell>
          <cell r="B99">
            <v>1968</v>
          </cell>
          <cell r="C99" t="str">
            <v>Aug</v>
          </cell>
          <cell r="D99">
            <v>12</v>
          </cell>
          <cell r="E99">
            <v>0</v>
          </cell>
          <cell r="F99">
            <v>40373.74</v>
          </cell>
          <cell r="G99" t="str">
            <v>tier - 1</v>
          </cell>
          <cell r="H99" t="str">
            <v>tier - 3</v>
          </cell>
          <cell r="I99" t="str">
            <v>R1011</v>
          </cell>
          <cell r="J99" t="str">
            <v>12/Aug/1968</v>
          </cell>
          <cell r="K99" t="str">
            <v>12Aug1968</v>
          </cell>
        </row>
        <row r="100">
          <cell r="A100" t="str">
            <v>Id99</v>
          </cell>
          <cell r="B100">
            <v>1968</v>
          </cell>
          <cell r="C100" t="str">
            <v>Sep</v>
          </cell>
          <cell r="D100">
            <v>4</v>
          </cell>
          <cell r="E100">
            <v>0</v>
          </cell>
          <cell r="F100">
            <v>40309.93</v>
          </cell>
          <cell r="G100" t="str">
            <v>tier - 1</v>
          </cell>
          <cell r="H100" t="str">
            <v>tier - 3</v>
          </cell>
          <cell r="I100" t="str">
            <v>R1011</v>
          </cell>
          <cell r="J100" t="str">
            <v>4/Sep/1968</v>
          </cell>
          <cell r="K100" t="str">
            <v>4Sep1968</v>
          </cell>
        </row>
        <row r="101">
          <cell r="A101" t="str">
            <v>Id100</v>
          </cell>
          <cell r="B101">
            <v>1979</v>
          </cell>
          <cell r="C101" t="str">
            <v>Jun</v>
          </cell>
          <cell r="D101">
            <v>27</v>
          </cell>
          <cell r="E101">
            <v>2</v>
          </cell>
          <cell r="F101">
            <v>40284.379999999997</v>
          </cell>
          <cell r="G101" t="str">
            <v>tier - 1</v>
          </cell>
          <cell r="H101" t="str">
            <v>tier - 3</v>
          </cell>
          <cell r="I101" t="str">
            <v>R1012</v>
          </cell>
          <cell r="J101" t="str">
            <v>27/Jun/1979</v>
          </cell>
          <cell r="K101" t="str">
            <v>27Jun1979</v>
          </cell>
        </row>
        <row r="102">
          <cell r="A102" t="str">
            <v>Id101</v>
          </cell>
          <cell r="B102">
            <v>1973</v>
          </cell>
          <cell r="C102" t="str">
            <v>Oct</v>
          </cell>
          <cell r="D102">
            <v>4</v>
          </cell>
          <cell r="E102">
            <v>1</v>
          </cell>
          <cell r="F102">
            <v>40273.65</v>
          </cell>
          <cell r="G102" t="str">
            <v>tier - 1</v>
          </cell>
          <cell r="H102" t="str">
            <v>tier - 3</v>
          </cell>
          <cell r="I102" t="str">
            <v>R1013</v>
          </cell>
          <cell r="J102" t="str">
            <v>4/Oct/1973</v>
          </cell>
          <cell r="K102" t="str">
            <v>4Oct1973</v>
          </cell>
        </row>
        <row r="103">
          <cell r="A103" t="str">
            <v>Id102</v>
          </cell>
          <cell r="B103">
            <v>1980</v>
          </cell>
          <cell r="C103" t="str">
            <v>Jul</v>
          </cell>
          <cell r="D103">
            <v>28</v>
          </cell>
          <cell r="E103">
            <v>1</v>
          </cell>
          <cell r="F103">
            <v>40208.559999999998</v>
          </cell>
          <cell r="G103" t="str">
            <v>tier - 1</v>
          </cell>
          <cell r="H103" t="str">
            <v>tier - 2</v>
          </cell>
          <cell r="I103" t="str">
            <v>R1011</v>
          </cell>
          <cell r="J103" t="str">
            <v>28/Jul/1980</v>
          </cell>
          <cell r="K103" t="str">
            <v>28Jul1980</v>
          </cell>
        </row>
        <row r="104">
          <cell r="A104" t="str">
            <v>Id103</v>
          </cell>
          <cell r="B104">
            <v>1975</v>
          </cell>
          <cell r="C104" t="str">
            <v>Aug</v>
          </cell>
          <cell r="D104">
            <v>18</v>
          </cell>
          <cell r="E104">
            <v>2</v>
          </cell>
          <cell r="F104">
            <v>40204.83</v>
          </cell>
          <cell r="G104" t="str">
            <v>tier - 1</v>
          </cell>
          <cell r="H104" t="str">
            <v>tier - 3</v>
          </cell>
          <cell r="I104" t="str">
            <v>R1012</v>
          </cell>
          <cell r="J104" t="str">
            <v>18/Aug/1975</v>
          </cell>
          <cell r="K104" t="str">
            <v>18Aug1975</v>
          </cell>
        </row>
        <row r="105">
          <cell r="A105" t="str">
            <v>Id104</v>
          </cell>
          <cell r="B105">
            <v>1969</v>
          </cell>
          <cell r="C105" t="str">
            <v>Oct</v>
          </cell>
          <cell r="D105">
            <v>21</v>
          </cell>
          <cell r="E105">
            <v>4</v>
          </cell>
          <cell r="F105">
            <v>40182.25</v>
          </cell>
          <cell r="G105" t="str">
            <v>tier - 1</v>
          </cell>
          <cell r="H105" t="str">
            <v>tier - 2</v>
          </cell>
          <cell r="I105" t="str">
            <v>R1011</v>
          </cell>
          <cell r="J105" t="str">
            <v>21/Oct/1969</v>
          </cell>
          <cell r="K105" t="str">
            <v>21Oct1969</v>
          </cell>
        </row>
        <row r="106">
          <cell r="A106" t="str">
            <v>Id105</v>
          </cell>
          <cell r="B106">
            <v>1973</v>
          </cell>
          <cell r="C106" t="str">
            <v>Oct</v>
          </cell>
          <cell r="D106">
            <v>14</v>
          </cell>
          <cell r="E106">
            <v>2</v>
          </cell>
          <cell r="F106">
            <v>40103.89</v>
          </cell>
          <cell r="G106" t="str">
            <v>tier - 1</v>
          </cell>
          <cell r="H106" t="str">
            <v>tier - 2</v>
          </cell>
          <cell r="I106" t="str">
            <v>R1011</v>
          </cell>
          <cell r="J106" t="str">
            <v>14/Oct/1973</v>
          </cell>
          <cell r="K106" t="str">
            <v>14Oct1973</v>
          </cell>
        </row>
        <row r="107">
          <cell r="A107" t="str">
            <v>Id106</v>
          </cell>
          <cell r="B107">
            <v>1973</v>
          </cell>
          <cell r="C107" t="str">
            <v>Aug</v>
          </cell>
          <cell r="D107">
            <v>12</v>
          </cell>
          <cell r="E107">
            <v>0</v>
          </cell>
          <cell r="F107">
            <v>40069.440000000002</v>
          </cell>
          <cell r="G107" t="str">
            <v>tier - 1</v>
          </cell>
          <cell r="H107" t="str">
            <v>tier - 3</v>
          </cell>
          <cell r="I107" t="str">
            <v>R1011</v>
          </cell>
          <cell r="J107" t="str">
            <v>12/Aug/1973</v>
          </cell>
          <cell r="K107" t="str">
            <v>12Aug1973</v>
          </cell>
        </row>
        <row r="108">
          <cell r="A108" t="str">
            <v>Id107</v>
          </cell>
          <cell r="B108">
            <v>1971</v>
          </cell>
          <cell r="C108" t="str">
            <v>Dec</v>
          </cell>
          <cell r="D108">
            <v>20</v>
          </cell>
          <cell r="E108">
            <v>2</v>
          </cell>
          <cell r="F108">
            <v>40054.730000000003</v>
          </cell>
          <cell r="G108" t="str">
            <v>tier - 1</v>
          </cell>
          <cell r="H108" t="str">
            <v>tier - 3</v>
          </cell>
          <cell r="I108" t="str">
            <v>R1011</v>
          </cell>
          <cell r="J108" t="str">
            <v>20/Dec/1971</v>
          </cell>
          <cell r="K108" t="str">
            <v>20Dec1971</v>
          </cell>
        </row>
        <row r="109">
          <cell r="A109" t="str">
            <v>Id108</v>
          </cell>
          <cell r="B109">
            <v>1987</v>
          </cell>
          <cell r="C109" t="str">
            <v>Dec</v>
          </cell>
          <cell r="D109">
            <v>25</v>
          </cell>
          <cell r="E109">
            <v>2</v>
          </cell>
          <cell r="F109">
            <v>40003.33</v>
          </cell>
          <cell r="G109" t="str">
            <v>tier - 1</v>
          </cell>
          <cell r="H109" t="str">
            <v>tier - 1</v>
          </cell>
          <cell r="I109" t="str">
            <v>R1012</v>
          </cell>
          <cell r="J109" t="str">
            <v>25/Dec/1987</v>
          </cell>
          <cell r="K109" t="str">
            <v>25Dec1987</v>
          </cell>
        </row>
        <row r="110">
          <cell r="A110" t="str">
            <v>Id109</v>
          </cell>
          <cell r="B110">
            <v>1969</v>
          </cell>
          <cell r="C110" t="str">
            <v>Aug</v>
          </cell>
          <cell r="D110">
            <v>8</v>
          </cell>
          <cell r="E110">
            <v>3</v>
          </cell>
          <cell r="F110">
            <v>39983.43</v>
          </cell>
          <cell r="G110" t="str">
            <v>tier - 2</v>
          </cell>
          <cell r="H110" t="str">
            <v>tier - 3</v>
          </cell>
          <cell r="I110" t="str">
            <v>R1012</v>
          </cell>
          <cell r="J110" t="str">
            <v>8/Aug/1969</v>
          </cell>
          <cell r="K110" t="str">
            <v>8Aug1969</v>
          </cell>
        </row>
        <row r="111">
          <cell r="A111" t="str">
            <v>Id110</v>
          </cell>
          <cell r="B111">
            <v>1974</v>
          </cell>
          <cell r="C111" t="str">
            <v>Dec</v>
          </cell>
          <cell r="D111">
            <v>2</v>
          </cell>
          <cell r="E111">
            <v>1</v>
          </cell>
          <cell r="F111">
            <v>39963.120000000003</v>
          </cell>
          <cell r="G111" t="str">
            <v>tier - 2</v>
          </cell>
          <cell r="H111" t="str">
            <v>tier - 2</v>
          </cell>
          <cell r="I111" t="str">
            <v>R1011</v>
          </cell>
          <cell r="J111" t="str">
            <v>2/Dec/1974</v>
          </cell>
          <cell r="K111" t="str">
            <v>2Dec1974</v>
          </cell>
        </row>
        <row r="112">
          <cell r="A112" t="str">
            <v>Id111</v>
          </cell>
          <cell r="B112">
            <v>1973</v>
          </cell>
          <cell r="C112" t="str">
            <v>Aug</v>
          </cell>
          <cell r="D112">
            <v>22</v>
          </cell>
          <cell r="E112">
            <v>1</v>
          </cell>
          <cell r="F112">
            <v>39871.699999999997</v>
          </cell>
          <cell r="G112" t="str">
            <v>tier - 1</v>
          </cell>
          <cell r="H112" t="str">
            <v>tier - 2</v>
          </cell>
          <cell r="I112" t="str">
            <v>R1013</v>
          </cell>
          <cell r="J112" t="str">
            <v>22/Aug/1973</v>
          </cell>
          <cell r="K112" t="str">
            <v>22Aug1973</v>
          </cell>
        </row>
        <row r="113">
          <cell r="A113" t="str">
            <v>Id112</v>
          </cell>
          <cell r="B113">
            <v>1968</v>
          </cell>
          <cell r="C113" t="str">
            <v>Jun</v>
          </cell>
          <cell r="D113">
            <v>1</v>
          </cell>
          <cell r="E113">
            <v>3</v>
          </cell>
          <cell r="F113">
            <v>39865.699999999997</v>
          </cell>
          <cell r="G113" t="str">
            <v>tier - 2</v>
          </cell>
          <cell r="H113" t="str">
            <v>tier - 2</v>
          </cell>
          <cell r="I113" t="str">
            <v>R1011</v>
          </cell>
          <cell r="J113" t="str">
            <v>1/Jun/1968</v>
          </cell>
          <cell r="K113" t="str">
            <v>1Jun1968</v>
          </cell>
        </row>
        <row r="114">
          <cell r="A114" t="str">
            <v>Id113</v>
          </cell>
          <cell r="B114">
            <v>1982</v>
          </cell>
          <cell r="C114" t="str">
            <v>Jul</v>
          </cell>
          <cell r="D114">
            <v>17</v>
          </cell>
          <cell r="E114">
            <v>2</v>
          </cell>
          <cell r="F114">
            <v>39836.519999999997</v>
          </cell>
          <cell r="G114" t="str">
            <v>tier - 2</v>
          </cell>
          <cell r="H114" t="str">
            <v>tier - 1</v>
          </cell>
          <cell r="I114" t="str">
            <v>R1011</v>
          </cell>
          <cell r="J114" t="str">
            <v>17/Jul/1982</v>
          </cell>
          <cell r="K114" t="str">
            <v>17Jul1982</v>
          </cell>
        </row>
        <row r="115">
          <cell r="A115" t="str">
            <v>Id114</v>
          </cell>
          <cell r="B115">
            <v>1970</v>
          </cell>
          <cell r="C115" t="str">
            <v>Jul</v>
          </cell>
          <cell r="D115">
            <v>24</v>
          </cell>
          <cell r="E115">
            <v>1</v>
          </cell>
          <cell r="F115">
            <v>39774.28</v>
          </cell>
          <cell r="G115" t="str">
            <v>tier - 1</v>
          </cell>
          <cell r="H115" t="str">
            <v>tier - 1</v>
          </cell>
          <cell r="I115" t="str">
            <v>R1014</v>
          </cell>
          <cell r="J115" t="str">
            <v>24/Jul/1970</v>
          </cell>
          <cell r="K115" t="str">
            <v>24Jul1970</v>
          </cell>
        </row>
        <row r="116">
          <cell r="A116" t="str">
            <v>Id115</v>
          </cell>
          <cell r="B116">
            <v>1991</v>
          </cell>
          <cell r="C116" t="str">
            <v>Dec</v>
          </cell>
          <cell r="D116">
            <v>17</v>
          </cell>
          <cell r="E116">
            <v>0</v>
          </cell>
          <cell r="F116">
            <v>39727.61</v>
          </cell>
          <cell r="G116" t="str">
            <v>tier - 1</v>
          </cell>
          <cell r="H116" t="str">
            <v>tier - 2</v>
          </cell>
          <cell r="I116" t="str">
            <v>R1011</v>
          </cell>
          <cell r="J116" t="str">
            <v>17/Dec/1991</v>
          </cell>
          <cell r="K116" t="str">
            <v>17Dec1991</v>
          </cell>
        </row>
        <row r="117">
          <cell r="A117" t="str">
            <v>Id116</v>
          </cell>
          <cell r="B117">
            <v>1991</v>
          </cell>
          <cell r="C117" t="str">
            <v>Aug</v>
          </cell>
          <cell r="D117">
            <v>12</v>
          </cell>
          <cell r="E117">
            <v>1</v>
          </cell>
          <cell r="F117">
            <v>39725.519999999997</v>
          </cell>
          <cell r="G117" t="str">
            <v>tier - 2</v>
          </cell>
          <cell r="H117" t="str">
            <v>tier - 1</v>
          </cell>
          <cell r="I117" t="str">
            <v>R1012</v>
          </cell>
          <cell r="J117" t="str">
            <v>12/Aug/1991</v>
          </cell>
          <cell r="K117" t="str">
            <v>12Aug1991</v>
          </cell>
        </row>
        <row r="118">
          <cell r="A118" t="str">
            <v>Id117</v>
          </cell>
          <cell r="B118">
            <v>1962</v>
          </cell>
          <cell r="C118" t="str">
            <v>Jul</v>
          </cell>
          <cell r="D118">
            <v>16</v>
          </cell>
          <cell r="E118">
            <v>0</v>
          </cell>
          <cell r="F118">
            <v>39722.75</v>
          </cell>
          <cell r="G118" t="str">
            <v>tier - 1</v>
          </cell>
          <cell r="H118" t="str">
            <v>tier - 1</v>
          </cell>
          <cell r="I118" t="str">
            <v>R1013</v>
          </cell>
          <cell r="J118" t="str">
            <v>16/Jul/1962</v>
          </cell>
          <cell r="K118" t="str">
            <v>16Jul1962</v>
          </cell>
        </row>
        <row r="119">
          <cell r="A119" t="str">
            <v>Id118</v>
          </cell>
          <cell r="B119">
            <v>1963</v>
          </cell>
          <cell r="C119" t="str">
            <v>Sep</v>
          </cell>
          <cell r="D119">
            <v>29</v>
          </cell>
          <cell r="E119">
            <v>0</v>
          </cell>
          <cell r="F119">
            <v>39721.93</v>
          </cell>
          <cell r="G119" t="str">
            <v>tier - 2</v>
          </cell>
          <cell r="H119" t="str">
            <v>tier - 2</v>
          </cell>
          <cell r="I119" t="str">
            <v>R1011</v>
          </cell>
          <cell r="J119" t="str">
            <v>29/Sep/1963</v>
          </cell>
          <cell r="K119" t="str">
            <v>29Sep1963</v>
          </cell>
        </row>
        <row r="120">
          <cell r="A120" t="str">
            <v>Id119</v>
          </cell>
          <cell r="B120">
            <v>1959</v>
          </cell>
          <cell r="C120" t="str">
            <v>Dec</v>
          </cell>
          <cell r="D120">
            <v>17</v>
          </cell>
          <cell r="E120">
            <v>2</v>
          </cell>
          <cell r="F120">
            <v>39670.44</v>
          </cell>
          <cell r="G120" t="str">
            <v>tier - 2</v>
          </cell>
          <cell r="H120" t="str">
            <v>tier - 1</v>
          </cell>
          <cell r="I120" t="str">
            <v>R1012</v>
          </cell>
          <cell r="J120" t="str">
            <v>17/Dec/1959</v>
          </cell>
          <cell r="K120" t="str">
            <v>17Dec1959</v>
          </cell>
        </row>
        <row r="121">
          <cell r="A121" t="str">
            <v>Id120</v>
          </cell>
          <cell r="B121">
            <v>1975</v>
          </cell>
          <cell r="C121" t="str">
            <v>Aug</v>
          </cell>
          <cell r="D121">
            <v>7</v>
          </cell>
          <cell r="E121">
            <v>0</v>
          </cell>
          <cell r="F121">
            <v>39611.760000000002</v>
          </cell>
          <cell r="G121" t="str">
            <v>tier - 1</v>
          </cell>
          <cell r="H121" t="str">
            <v>tier - 3</v>
          </cell>
          <cell r="I121" t="str">
            <v>R1013</v>
          </cell>
          <cell r="J121" t="str">
            <v>7/Aug/1975</v>
          </cell>
          <cell r="K121" t="str">
            <v>7Aug1975</v>
          </cell>
        </row>
        <row r="122">
          <cell r="A122" t="str">
            <v>Id121</v>
          </cell>
          <cell r="B122">
            <v>1988</v>
          </cell>
          <cell r="C122" t="str">
            <v>Jul</v>
          </cell>
          <cell r="D122">
            <v>5</v>
          </cell>
          <cell r="E122">
            <v>3</v>
          </cell>
          <cell r="F122">
            <v>39597.410000000003</v>
          </cell>
          <cell r="G122" t="str">
            <v>tier - 1</v>
          </cell>
          <cell r="H122" t="str">
            <v>tier - 2</v>
          </cell>
          <cell r="I122" t="str">
            <v>R1017</v>
          </cell>
          <cell r="J122" t="str">
            <v>5/Jul/1988</v>
          </cell>
          <cell r="K122" t="str">
            <v>5Jul1988</v>
          </cell>
        </row>
        <row r="123">
          <cell r="A123" t="str">
            <v>Id122</v>
          </cell>
          <cell r="B123">
            <v>1970</v>
          </cell>
          <cell r="C123" t="str">
            <v>Jul</v>
          </cell>
          <cell r="D123">
            <v>12</v>
          </cell>
          <cell r="E123">
            <v>1</v>
          </cell>
          <cell r="F123">
            <v>39556.49</v>
          </cell>
          <cell r="G123" t="str">
            <v>tier - 1</v>
          </cell>
          <cell r="H123" t="str">
            <v>tier - 2</v>
          </cell>
          <cell r="I123" t="str">
            <v>R1015</v>
          </cell>
          <cell r="J123" t="str">
            <v>12/Jul/1970</v>
          </cell>
          <cell r="K123" t="str">
            <v>12Jul1970</v>
          </cell>
        </row>
        <row r="124">
          <cell r="A124" t="str">
            <v>Id123</v>
          </cell>
          <cell r="B124">
            <v>1973</v>
          </cell>
          <cell r="C124" t="str">
            <v>Jun</v>
          </cell>
          <cell r="D124">
            <v>24</v>
          </cell>
          <cell r="E124">
            <v>0</v>
          </cell>
          <cell r="F124">
            <v>39396.86</v>
          </cell>
          <cell r="G124" t="str">
            <v>tier - 2</v>
          </cell>
          <cell r="H124" t="str">
            <v>tier - 2</v>
          </cell>
          <cell r="I124" t="str">
            <v>R1011</v>
          </cell>
          <cell r="J124" t="str">
            <v>24/Jun/1973</v>
          </cell>
          <cell r="K124" t="str">
            <v>24Jun1973</v>
          </cell>
        </row>
        <row r="125">
          <cell r="A125" t="str">
            <v>Id124</v>
          </cell>
          <cell r="B125">
            <v>1973</v>
          </cell>
          <cell r="C125" t="str">
            <v>Aug</v>
          </cell>
          <cell r="D125">
            <v>5</v>
          </cell>
          <cell r="E125">
            <v>2</v>
          </cell>
          <cell r="F125">
            <v>39352.6</v>
          </cell>
          <cell r="G125" t="str">
            <v>tier - 2</v>
          </cell>
          <cell r="H125" t="str">
            <v>tier - 3</v>
          </cell>
          <cell r="I125" t="str">
            <v>R1011</v>
          </cell>
          <cell r="J125" t="str">
            <v>5/Aug/1973</v>
          </cell>
          <cell r="K125" t="str">
            <v>5Aug1973</v>
          </cell>
        </row>
        <row r="126">
          <cell r="A126" t="str">
            <v>Id125</v>
          </cell>
          <cell r="B126">
            <v>1975</v>
          </cell>
          <cell r="C126" t="str">
            <v>Aug</v>
          </cell>
          <cell r="D126">
            <v>16</v>
          </cell>
          <cell r="E126">
            <v>3</v>
          </cell>
          <cell r="F126">
            <v>39315.279999999999</v>
          </cell>
          <cell r="G126" t="str">
            <v>tier - 2</v>
          </cell>
          <cell r="H126" t="str">
            <v>tier - 3</v>
          </cell>
          <cell r="I126" t="str">
            <v>R1011</v>
          </cell>
          <cell r="J126" t="str">
            <v>16/Aug/1975</v>
          </cell>
          <cell r="K126" t="str">
            <v>16Aug1975</v>
          </cell>
        </row>
        <row r="127">
          <cell r="A127" t="str">
            <v>Id126</v>
          </cell>
          <cell r="B127">
            <v>1968</v>
          </cell>
          <cell r="C127" t="str">
            <v>Nov</v>
          </cell>
          <cell r="D127">
            <v>30</v>
          </cell>
          <cell r="E127">
            <v>2</v>
          </cell>
          <cell r="F127">
            <v>39241.440000000002</v>
          </cell>
          <cell r="G127" t="str">
            <v>tier - 1</v>
          </cell>
          <cell r="H127" t="str">
            <v>tier - 3</v>
          </cell>
          <cell r="I127" t="str">
            <v>R1011</v>
          </cell>
          <cell r="J127" t="str">
            <v>30/Nov/1968</v>
          </cell>
          <cell r="K127" t="str">
            <v>30Nov1968</v>
          </cell>
        </row>
        <row r="128">
          <cell r="A128" t="str">
            <v>Id127</v>
          </cell>
          <cell r="B128">
            <v>1967</v>
          </cell>
          <cell r="C128" t="str">
            <v>Jul</v>
          </cell>
          <cell r="D128">
            <v>7</v>
          </cell>
          <cell r="E128">
            <v>0</v>
          </cell>
          <cell r="F128">
            <v>39221.120000000003</v>
          </cell>
          <cell r="G128" t="str">
            <v>tier - 2</v>
          </cell>
          <cell r="H128" t="str">
            <v>tier - 1</v>
          </cell>
          <cell r="I128" t="str">
            <v>R1011</v>
          </cell>
          <cell r="J128" t="str">
            <v>7/Jul/1967</v>
          </cell>
          <cell r="K128" t="str">
            <v>7Jul1967</v>
          </cell>
        </row>
        <row r="129">
          <cell r="A129" t="str">
            <v>Id128</v>
          </cell>
          <cell r="B129">
            <v>1967</v>
          </cell>
          <cell r="C129" t="str">
            <v>Aug</v>
          </cell>
          <cell r="D129">
            <v>4</v>
          </cell>
          <cell r="E129">
            <v>1</v>
          </cell>
          <cell r="F129">
            <v>39125.33</v>
          </cell>
          <cell r="G129" t="str">
            <v>tier - 1</v>
          </cell>
          <cell r="H129" t="str">
            <v>tier - 1</v>
          </cell>
          <cell r="I129" t="str">
            <v>R1016</v>
          </cell>
          <cell r="J129" t="str">
            <v>4/Aug/1967</v>
          </cell>
          <cell r="K129" t="str">
            <v>4Aug1967</v>
          </cell>
        </row>
        <row r="130">
          <cell r="A130" t="str">
            <v>Id129</v>
          </cell>
          <cell r="B130">
            <v>1970</v>
          </cell>
          <cell r="C130" t="str">
            <v>Sep</v>
          </cell>
          <cell r="D130">
            <v>20</v>
          </cell>
          <cell r="E130">
            <v>1</v>
          </cell>
          <cell r="F130">
            <v>39047.29</v>
          </cell>
          <cell r="G130" t="str">
            <v>tier - 1</v>
          </cell>
          <cell r="H130" t="str">
            <v>tier - 3</v>
          </cell>
          <cell r="I130" t="str">
            <v>R1017</v>
          </cell>
          <cell r="J130" t="str">
            <v>20/Sep/1970</v>
          </cell>
          <cell r="K130" t="str">
            <v>20Sep1970</v>
          </cell>
        </row>
        <row r="131">
          <cell r="A131" t="str">
            <v>Id130</v>
          </cell>
          <cell r="B131">
            <v>1985</v>
          </cell>
          <cell r="C131" t="str">
            <v>Oct</v>
          </cell>
          <cell r="D131">
            <v>12</v>
          </cell>
          <cell r="E131">
            <v>2</v>
          </cell>
          <cell r="F131">
            <v>38998.550000000003</v>
          </cell>
          <cell r="G131" t="str">
            <v>tier - 1</v>
          </cell>
          <cell r="H131" t="str">
            <v>tier - 1</v>
          </cell>
          <cell r="I131" t="str">
            <v>R1011</v>
          </cell>
          <cell r="J131" t="str">
            <v>12/Oct/1985</v>
          </cell>
          <cell r="K131" t="str">
            <v>12Oct1985</v>
          </cell>
        </row>
        <row r="132">
          <cell r="A132" t="str">
            <v>Id131</v>
          </cell>
          <cell r="B132">
            <v>1985</v>
          </cell>
          <cell r="C132" t="str">
            <v>Sep</v>
          </cell>
          <cell r="D132">
            <v>24</v>
          </cell>
          <cell r="E132">
            <v>2</v>
          </cell>
          <cell r="F132">
            <v>38947.43</v>
          </cell>
          <cell r="G132" t="str">
            <v>tier - 2</v>
          </cell>
          <cell r="H132" t="str">
            <v>tier - 3</v>
          </cell>
          <cell r="I132" t="str">
            <v>R1011</v>
          </cell>
          <cell r="J132" t="str">
            <v>24/Sep/1985</v>
          </cell>
          <cell r="K132" t="str">
            <v>24Sep1985</v>
          </cell>
        </row>
        <row r="133">
          <cell r="A133" t="str">
            <v>Id132</v>
          </cell>
          <cell r="B133">
            <v>1972</v>
          </cell>
          <cell r="C133" t="str">
            <v>Dec</v>
          </cell>
          <cell r="D133">
            <v>15</v>
          </cell>
          <cell r="E133">
            <v>2</v>
          </cell>
          <cell r="F133">
            <v>38932.559999999998</v>
          </cell>
          <cell r="G133" t="str">
            <v>tier - 2</v>
          </cell>
          <cell r="H133" t="str">
            <v>tier - 3</v>
          </cell>
          <cell r="I133" t="str">
            <v>R1011</v>
          </cell>
          <cell r="J133" t="str">
            <v>15/Dec/1972</v>
          </cell>
          <cell r="K133" t="str">
            <v>15Dec1972</v>
          </cell>
        </row>
        <row r="134">
          <cell r="A134" t="str">
            <v>Id133</v>
          </cell>
          <cell r="B134">
            <v>1973</v>
          </cell>
          <cell r="C134" t="str">
            <v>Jun</v>
          </cell>
          <cell r="D134">
            <v>16</v>
          </cell>
          <cell r="E134">
            <v>3</v>
          </cell>
          <cell r="F134">
            <v>38924.04</v>
          </cell>
          <cell r="G134" t="str">
            <v>tier - 2</v>
          </cell>
          <cell r="H134" t="str">
            <v>tier - 2</v>
          </cell>
          <cell r="I134" t="str">
            <v>R1011</v>
          </cell>
          <cell r="J134" t="str">
            <v>16/Jun/1973</v>
          </cell>
          <cell r="K134" t="str">
            <v>16Jun1973</v>
          </cell>
        </row>
        <row r="135">
          <cell r="A135" t="str">
            <v>Id134</v>
          </cell>
          <cell r="B135">
            <v>1981</v>
          </cell>
          <cell r="C135" t="str">
            <v>Jul</v>
          </cell>
          <cell r="D135">
            <v>30</v>
          </cell>
          <cell r="E135">
            <v>0</v>
          </cell>
          <cell r="F135">
            <v>38893.360000000001</v>
          </cell>
          <cell r="G135" t="str">
            <v>tier - 1</v>
          </cell>
          <cell r="H135" t="str">
            <v>tier - 2</v>
          </cell>
          <cell r="I135" t="str">
            <v>R1011</v>
          </cell>
          <cell r="J135" t="str">
            <v>30/Jul/1981</v>
          </cell>
          <cell r="K135" t="str">
            <v>30Jul1981</v>
          </cell>
        </row>
        <row r="136">
          <cell r="A136" t="str">
            <v>Id135</v>
          </cell>
          <cell r="B136">
            <v>1974</v>
          </cell>
          <cell r="C136" t="str">
            <v>Jun</v>
          </cell>
          <cell r="D136">
            <v>6</v>
          </cell>
          <cell r="E136">
            <v>0</v>
          </cell>
          <cell r="F136">
            <v>38869.25</v>
          </cell>
          <cell r="G136" t="str">
            <v>tier - 2</v>
          </cell>
          <cell r="H136" t="str">
            <v>tier - 2</v>
          </cell>
          <cell r="I136" t="str">
            <v>R1011</v>
          </cell>
          <cell r="J136" t="str">
            <v>6/Jun/1974</v>
          </cell>
          <cell r="K136" t="str">
            <v>6Jun1974</v>
          </cell>
        </row>
        <row r="137">
          <cell r="A137" t="str">
            <v>Id136</v>
          </cell>
          <cell r="B137">
            <v>1997</v>
          </cell>
          <cell r="C137" t="str">
            <v>Dec</v>
          </cell>
          <cell r="D137">
            <v>3</v>
          </cell>
          <cell r="E137">
            <v>2</v>
          </cell>
          <cell r="F137">
            <v>38836.980000000003</v>
          </cell>
          <cell r="G137" t="str">
            <v>tier - 2</v>
          </cell>
          <cell r="H137" t="str">
            <v>tier - 1</v>
          </cell>
          <cell r="I137" t="str">
            <v>R1011</v>
          </cell>
          <cell r="J137" t="str">
            <v>3/Dec/1997</v>
          </cell>
          <cell r="K137" t="str">
            <v>3Dec1997</v>
          </cell>
        </row>
        <row r="138">
          <cell r="A138" t="str">
            <v>Id137</v>
          </cell>
          <cell r="B138">
            <v>1972</v>
          </cell>
          <cell r="C138" t="str">
            <v>Dec</v>
          </cell>
          <cell r="D138">
            <v>5</v>
          </cell>
          <cell r="E138">
            <v>0</v>
          </cell>
          <cell r="F138">
            <v>38792.69</v>
          </cell>
          <cell r="G138" t="str">
            <v>tier - 2</v>
          </cell>
          <cell r="H138" t="str">
            <v>tier - 2</v>
          </cell>
          <cell r="I138" t="str">
            <v>R1013</v>
          </cell>
          <cell r="J138" t="str">
            <v>5/Dec/1972</v>
          </cell>
          <cell r="K138" t="str">
            <v>5Dec1972</v>
          </cell>
        </row>
        <row r="139">
          <cell r="A139" t="str">
            <v>Id138</v>
          </cell>
          <cell r="B139">
            <v>1975</v>
          </cell>
          <cell r="C139" t="str">
            <v>Nov</v>
          </cell>
          <cell r="D139">
            <v>8</v>
          </cell>
          <cell r="E139">
            <v>3</v>
          </cell>
          <cell r="F139">
            <v>38746.36</v>
          </cell>
          <cell r="G139" t="str">
            <v>tier - 1</v>
          </cell>
          <cell r="H139" t="str">
            <v>tier - 2</v>
          </cell>
          <cell r="I139" t="str">
            <v>R1012</v>
          </cell>
          <cell r="J139" t="str">
            <v>8/Nov/1975</v>
          </cell>
          <cell r="K139" t="str">
            <v>8Nov1975</v>
          </cell>
        </row>
        <row r="140">
          <cell r="A140" t="str">
            <v>Id139</v>
          </cell>
          <cell r="B140">
            <v>1972</v>
          </cell>
          <cell r="C140" t="str">
            <v>Jun</v>
          </cell>
          <cell r="D140">
            <v>15</v>
          </cell>
          <cell r="E140">
            <v>2</v>
          </cell>
          <cell r="F140">
            <v>38740.120000000003</v>
          </cell>
          <cell r="G140" t="str">
            <v>tier - 2</v>
          </cell>
          <cell r="H140" t="str">
            <v>tier - 2</v>
          </cell>
          <cell r="I140" t="str">
            <v>R1012</v>
          </cell>
          <cell r="J140" t="str">
            <v>15/Jun/1972</v>
          </cell>
          <cell r="K140" t="str">
            <v>15Jun1972</v>
          </cell>
        </row>
        <row r="141">
          <cell r="A141" t="str">
            <v>Id140</v>
          </cell>
          <cell r="B141">
            <v>1972</v>
          </cell>
          <cell r="C141" t="str">
            <v>Nov</v>
          </cell>
          <cell r="D141">
            <v>2</v>
          </cell>
          <cell r="E141">
            <v>2</v>
          </cell>
          <cell r="F141">
            <v>38711</v>
          </cell>
          <cell r="G141" t="str">
            <v>tier - 2</v>
          </cell>
          <cell r="H141" t="str">
            <v>tier - 2</v>
          </cell>
          <cell r="I141" t="str">
            <v>R1011</v>
          </cell>
          <cell r="J141" t="str">
            <v>2/Nov/1972</v>
          </cell>
          <cell r="K141" t="str">
            <v>2Nov1972</v>
          </cell>
        </row>
        <row r="142">
          <cell r="A142" t="str">
            <v>Id141</v>
          </cell>
          <cell r="B142">
            <v>1976</v>
          </cell>
          <cell r="C142" t="str">
            <v>Jul</v>
          </cell>
          <cell r="D142">
            <v>20</v>
          </cell>
          <cell r="E142">
            <v>1</v>
          </cell>
          <cell r="F142">
            <v>38709.18</v>
          </cell>
          <cell r="G142" t="str">
            <v>tier - 1</v>
          </cell>
          <cell r="H142" t="str">
            <v>tier - 3</v>
          </cell>
          <cell r="I142" t="str">
            <v>R1013</v>
          </cell>
          <cell r="J142" t="str">
            <v>20/Jul/1976</v>
          </cell>
          <cell r="K142" t="str">
            <v>20Jul1976</v>
          </cell>
        </row>
        <row r="143">
          <cell r="A143" t="str">
            <v>Id142</v>
          </cell>
          <cell r="B143">
            <v>1983</v>
          </cell>
          <cell r="C143" t="str">
            <v>Jul</v>
          </cell>
          <cell r="D143">
            <v>13</v>
          </cell>
          <cell r="E143">
            <v>3</v>
          </cell>
          <cell r="F143">
            <v>38652.089999999997</v>
          </cell>
          <cell r="G143" t="str">
            <v>tier - 2</v>
          </cell>
          <cell r="H143" t="str">
            <v>tier - 2</v>
          </cell>
          <cell r="I143" t="str">
            <v>R1011</v>
          </cell>
          <cell r="J143" t="str">
            <v>13/Jul/1983</v>
          </cell>
          <cell r="K143" t="str">
            <v>13Jul1983</v>
          </cell>
        </row>
        <row r="144">
          <cell r="A144" t="str">
            <v>Id143</v>
          </cell>
          <cell r="B144">
            <v>1969</v>
          </cell>
          <cell r="C144" t="str">
            <v>Nov</v>
          </cell>
          <cell r="D144">
            <v>12</v>
          </cell>
          <cell r="E144">
            <v>2</v>
          </cell>
          <cell r="F144">
            <v>38511.629999999997</v>
          </cell>
          <cell r="G144" t="str">
            <v>tier - 2</v>
          </cell>
          <cell r="H144" t="str">
            <v>tier - 2</v>
          </cell>
          <cell r="I144" t="str">
            <v>R1024</v>
          </cell>
          <cell r="J144" t="str">
            <v>12/Nov/1969</v>
          </cell>
          <cell r="K144" t="str">
            <v>12Nov1969</v>
          </cell>
        </row>
        <row r="145">
          <cell r="A145" t="str">
            <v>Id144</v>
          </cell>
          <cell r="B145">
            <v>1969</v>
          </cell>
          <cell r="C145" t="str">
            <v>Jun</v>
          </cell>
          <cell r="D145">
            <v>21</v>
          </cell>
          <cell r="E145">
            <v>2</v>
          </cell>
          <cell r="F145">
            <v>38415.47</v>
          </cell>
          <cell r="G145" t="str">
            <v>tier - 1</v>
          </cell>
          <cell r="H145" t="str">
            <v>tier - 2</v>
          </cell>
          <cell r="I145" t="str">
            <v>R1011</v>
          </cell>
          <cell r="J145" t="str">
            <v>21/Jun/1969</v>
          </cell>
          <cell r="K145" t="str">
            <v>21Jun1969</v>
          </cell>
        </row>
        <row r="146">
          <cell r="A146" t="str">
            <v>Id145</v>
          </cell>
          <cell r="B146">
            <v>1969</v>
          </cell>
          <cell r="C146" t="str">
            <v>Dec</v>
          </cell>
          <cell r="D146">
            <v>23</v>
          </cell>
          <cell r="E146">
            <v>0</v>
          </cell>
          <cell r="F146">
            <v>38405.26</v>
          </cell>
          <cell r="G146" t="str">
            <v>tier - 2</v>
          </cell>
          <cell r="H146" t="str">
            <v>tier - 1</v>
          </cell>
          <cell r="I146" t="str">
            <v>R1011</v>
          </cell>
          <cell r="J146" t="str">
            <v>23/Dec/1969</v>
          </cell>
          <cell r="K146" t="str">
            <v>23Dec1969</v>
          </cell>
        </row>
        <row r="147">
          <cell r="A147" t="str">
            <v>Id146</v>
          </cell>
          <cell r="B147">
            <v>1974</v>
          </cell>
          <cell r="C147" t="str">
            <v>Aug</v>
          </cell>
          <cell r="D147">
            <v>22</v>
          </cell>
          <cell r="E147">
            <v>0</v>
          </cell>
          <cell r="F147">
            <v>38389.79</v>
          </cell>
          <cell r="G147" t="str">
            <v>tier - 2</v>
          </cell>
          <cell r="H147" t="str">
            <v>tier - 3</v>
          </cell>
          <cell r="I147" t="str">
            <v>R1011</v>
          </cell>
          <cell r="J147" t="str">
            <v>22/Aug/1974</v>
          </cell>
          <cell r="K147" t="str">
            <v>22Aug1974</v>
          </cell>
        </row>
        <row r="148">
          <cell r="A148" t="str">
            <v>Id147</v>
          </cell>
          <cell r="B148">
            <v>1979</v>
          </cell>
          <cell r="C148" t="str">
            <v>Sep</v>
          </cell>
          <cell r="D148">
            <v>17</v>
          </cell>
          <cell r="E148">
            <v>2</v>
          </cell>
          <cell r="F148">
            <v>38344.57</v>
          </cell>
          <cell r="G148" t="str">
            <v>tier - 1</v>
          </cell>
          <cell r="H148" t="str">
            <v>tier - 3</v>
          </cell>
          <cell r="I148" t="str">
            <v>R1011</v>
          </cell>
          <cell r="J148" t="str">
            <v>17/Sep/1979</v>
          </cell>
          <cell r="K148" t="str">
            <v>17Sep1979</v>
          </cell>
        </row>
        <row r="149">
          <cell r="A149" t="str">
            <v>Id148</v>
          </cell>
          <cell r="B149">
            <v>1988</v>
          </cell>
          <cell r="C149" t="str">
            <v>Jun</v>
          </cell>
          <cell r="D149">
            <v>12</v>
          </cell>
          <cell r="E149">
            <v>2</v>
          </cell>
          <cell r="F149">
            <v>38313.129999999997</v>
          </cell>
          <cell r="G149" t="str">
            <v>tier - 1</v>
          </cell>
          <cell r="H149" t="str">
            <v>tier - 3</v>
          </cell>
          <cell r="I149" t="str">
            <v>R1011</v>
          </cell>
          <cell r="J149" t="str">
            <v>12/Jun/1988</v>
          </cell>
          <cell r="K149" t="str">
            <v>12Jun1988</v>
          </cell>
        </row>
        <row r="150">
          <cell r="A150" t="str">
            <v>Id149</v>
          </cell>
          <cell r="B150">
            <v>1970</v>
          </cell>
          <cell r="C150" t="str">
            <v>Oct</v>
          </cell>
          <cell r="D150">
            <v>30</v>
          </cell>
          <cell r="E150">
            <v>1</v>
          </cell>
          <cell r="F150">
            <v>38282.75</v>
          </cell>
          <cell r="G150" t="str">
            <v>tier - 1</v>
          </cell>
          <cell r="H150" t="str">
            <v>tier - 2</v>
          </cell>
          <cell r="I150" t="str">
            <v>R1013</v>
          </cell>
          <cell r="J150" t="str">
            <v>30/Oct/1970</v>
          </cell>
          <cell r="K150" t="str">
            <v>30Oct1970</v>
          </cell>
        </row>
        <row r="151">
          <cell r="A151" t="str">
            <v>Id150</v>
          </cell>
          <cell r="B151">
            <v>1971</v>
          </cell>
          <cell r="C151" t="str">
            <v>Aug</v>
          </cell>
          <cell r="D151">
            <v>16</v>
          </cell>
          <cell r="E151">
            <v>1</v>
          </cell>
          <cell r="F151">
            <v>38245.589999999997</v>
          </cell>
          <cell r="G151" t="str">
            <v>tier - 1</v>
          </cell>
          <cell r="H151" t="str">
            <v>tier - 2</v>
          </cell>
          <cell r="I151" t="str">
            <v>R1013</v>
          </cell>
          <cell r="J151" t="str">
            <v>16/Aug/1971</v>
          </cell>
          <cell r="K151" t="str">
            <v>16Aug1971</v>
          </cell>
        </row>
        <row r="152">
          <cell r="A152" t="str">
            <v>Id151</v>
          </cell>
          <cell r="B152">
            <v>1971</v>
          </cell>
          <cell r="C152" t="str">
            <v>Jun</v>
          </cell>
          <cell r="D152">
            <v>16</v>
          </cell>
          <cell r="E152">
            <v>0</v>
          </cell>
          <cell r="F152">
            <v>38241.74</v>
          </cell>
          <cell r="G152" t="str">
            <v>tier - 2</v>
          </cell>
          <cell r="H152" t="str">
            <v>tier - 3</v>
          </cell>
          <cell r="I152" t="str">
            <v>R1011</v>
          </cell>
          <cell r="J152" t="str">
            <v>16/Jun/1971</v>
          </cell>
          <cell r="K152" t="str">
            <v>16Jun1971</v>
          </cell>
        </row>
        <row r="153">
          <cell r="A153" t="str">
            <v>Id152</v>
          </cell>
          <cell r="B153">
            <v>1964</v>
          </cell>
          <cell r="C153" t="str">
            <v>Sep</v>
          </cell>
          <cell r="D153">
            <v>8</v>
          </cell>
          <cell r="E153">
            <v>3</v>
          </cell>
          <cell r="F153">
            <v>38237.339999999997</v>
          </cell>
          <cell r="G153" t="str">
            <v>tier - 2</v>
          </cell>
          <cell r="H153" t="str">
            <v>tier - 3</v>
          </cell>
          <cell r="I153" t="str">
            <v>R1011</v>
          </cell>
          <cell r="J153" t="str">
            <v>8/Sep/1964</v>
          </cell>
          <cell r="K153" t="str">
            <v>8Sep1964</v>
          </cell>
        </row>
        <row r="154">
          <cell r="A154" t="str">
            <v>Id153</v>
          </cell>
          <cell r="B154">
            <v>1985</v>
          </cell>
          <cell r="C154" t="str">
            <v>Nov</v>
          </cell>
          <cell r="D154">
            <v>19</v>
          </cell>
          <cell r="E154">
            <v>0</v>
          </cell>
          <cell r="F154">
            <v>38189.1</v>
          </cell>
          <cell r="G154" t="str">
            <v>tier - 2</v>
          </cell>
          <cell r="H154" t="str">
            <v>tier - 2</v>
          </cell>
          <cell r="I154" t="str">
            <v>R1011</v>
          </cell>
          <cell r="J154" t="str">
            <v>19/Nov/1985</v>
          </cell>
          <cell r="K154" t="str">
            <v>19Nov1985</v>
          </cell>
        </row>
        <row r="155">
          <cell r="A155" t="str">
            <v>Id154</v>
          </cell>
          <cell r="B155">
            <v>1983</v>
          </cell>
          <cell r="C155" t="str">
            <v>Jul</v>
          </cell>
          <cell r="D155">
            <v>29</v>
          </cell>
          <cell r="E155">
            <v>0</v>
          </cell>
          <cell r="F155">
            <v>38126.25</v>
          </cell>
          <cell r="G155" t="str">
            <v>tier - 1</v>
          </cell>
          <cell r="H155" t="str">
            <v>tier - 3</v>
          </cell>
          <cell r="I155" t="str">
            <v>R1013</v>
          </cell>
          <cell r="J155" t="str">
            <v>29/Jul/1983</v>
          </cell>
          <cell r="K155" t="str">
            <v>29Jul1983</v>
          </cell>
        </row>
        <row r="156">
          <cell r="A156" t="str">
            <v>Id155</v>
          </cell>
          <cell r="B156">
            <v>1985</v>
          </cell>
          <cell r="C156" t="str">
            <v>Sep</v>
          </cell>
          <cell r="D156">
            <v>9</v>
          </cell>
          <cell r="E156">
            <v>0</v>
          </cell>
          <cell r="F156">
            <v>37829.72</v>
          </cell>
          <cell r="G156" t="str">
            <v>tier - 1</v>
          </cell>
          <cell r="H156" t="str">
            <v>tier - 2</v>
          </cell>
          <cell r="I156" t="str">
            <v>R1011</v>
          </cell>
          <cell r="J156" t="str">
            <v>9/Sep/1985</v>
          </cell>
          <cell r="K156" t="str">
            <v>9Sep1985</v>
          </cell>
        </row>
        <row r="157">
          <cell r="A157" t="str">
            <v>Id156</v>
          </cell>
          <cell r="B157">
            <v>1972</v>
          </cell>
          <cell r="C157" t="str">
            <v>Jul</v>
          </cell>
          <cell r="D157">
            <v>26</v>
          </cell>
          <cell r="E157">
            <v>3</v>
          </cell>
          <cell r="F157">
            <v>37800.980000000003</v>
          </cell>
          <cell r="G157" t="str">
            <v>tier - 2</v>
          </cell>
          <cell r="H157" t="str">
            <v>tier - 2</v>
          </cell>
          <cell r="I157" t="str">
            <v>R1011</v>
          </cell>
          <cell r="J157" t="str">
            <v>26/Jul/1972</v>
          </cell>
          <cell r="K157" t="str">
            <v>26Jul1972</v>
          </cell>
        </row>
        <row r="158">
          <cell r="A158" t="str">
            <v>Id157</v>
          </cell>
          <cell r="B158">
            <v>1962</v>
          </cell>
          <cell r="C158" t="str">
            <v>Aug</v>
          </cell>
          <cell r="D158">
            <v>15</v>
          </cell>
          <cell r="E158">
            <v>0</v>
          </cell>
          <cell r="F158">
            <v>37742.58</v>
          </cell>
          <cell r="G158" t="str">
            <v>tier - 1</v>
          </cell>
          <cell r="H158" t="str">
            <v>tier - 1</v>
          </cell>
          <cell r="I158" t="str">
            <v>R1013</v>
          </cell>
          <cell r="J158" t="str">
            <v>15/Aug/1962</v>
          </cell>
          <cell r="K158" t="str">
            <v>15Aug1962</v>
          </cell>
        </row>
        <row r="159">
          <cell r="A159" t="str">
            <v>Id158</v>
          </cell>
          <cell r="B159">
            <v>1996</v>
          </cell>
          <cell r="C159" t="str">
            <v>Sep</v>
          </cell>
          <cell r="D159">
            <v>18</v>
          </cell>
          <cell r="E159">
            <v>2</v>
          </cell>
          <cell r="F159">
            <v>37735.199999999997</v>
          </cell>
          <cell r="G159" t="str">
            <v>tier - 2</v>
          </cell>
          <cell r="H159" t="str">
            <v>tier - 2</v>
          </cell>
          <cell r="I159" t="str">
            <v>R1011</v>
          </cell>
          <cell r="J159" t="str">
            <v>18/Sep/1996</v>
          </cell>
          <cell r="K159" t="str">
            <v>18Sep1996</v>
          </cell>
        </row>
        <row r="160">
          <cell r="A160" t="str">
            <v>Id159</v>
          </cell>
          <cell r="B160">
            <v>1966</v>
          </cell>
          <cell r="C160" t="str">
            <v>Oct</v>
          </cell>
          <cell r="D160">
            <v>10</v>
          </cell>
          <cell r="E160">
            <v>1</v>
          </cell>
          <cell r="F160">
            <v>37701.879999999997</v>
          </cell>
          <cell r="G160" t="str">
            <v>tier - 2</v>
          </cell>
          <cell r="H160" t="str">
            <v>tier - 3</v>
          </cell>
          <cell r="I160" t="str">
            <v>R1023</v>
          </cell>
          <cell r="J160" t="str">
            <v>10/Oct/1966</v>
          </cell>
          <cell r="K160" t="str">
            <v>10Oct1966</v>
          </cell>
        </row>
        <row r="161">
          <cell r="A161" t="str">
            <v>Id160</v>
          </cell>
          <cell r="B161">
            <v>1971</v>
          </cell>
          <cell r="C161" t="str">
            <v>Oct</v>
          </cell>
          <cell r="D161">
            <v>28</v>
          </cell>
          <cell r="E161">
            <v>0</v>
          </cell>
          <cell r="F161">
            <v>37675.06</v>
          </cell>
          <cell r="G161" t="str">
            <v>tier - 2</v>
          </cell>
          <cell r="H161" t="str">
            <v>tier - 3</v>
          </cell>
          <cell r="I161" t="str">
            <v>R1011</v>
          </cell>
          <cell r="J161" t="str">
            <v>28/Oct/1971</v>
          </cell>
          <cell r="K161" t="str">
            <v>28Oct1971</v>
          </cell>
        </row>
        <row r="162">
          <cell r="A162" t="str">
            <v>Id161</v>
          </cell>
          <cell r="B162">
            <v>1971</v>
          </cell>
          <cell r="C162" t="str">
            <v>Jun</v>
          </cell>
          <cell r="D162">
            <v>20</v>
          </cell>
          <cell r="E162">
            <v>3</v>
          </cell>
          <cell r="F162">
            <v>37650.74</v>
          </cell>
          <cell r="G162" t="str">
            <v>tier - 2</v>
          </cell>
          <cell r="H162" t="str">
            <v>tier - 2</v>
          </cell>
          <cell r="I162" t="str">
            <v>R1012</v>
          </cell>
          <cell r="J162" t="str">
            <v>20/Jun/1971</v>
          </cell>
          <cell r="K162" t="str">
            <v>20Jun1971</v>
          </cell>
        </row>
        <row r="163">
          <cell r="A163" t="str">
            <v>Id162</v>
          </cell>
          <cell r="B163">
            <v>1971</v>
          </cell>
          <cell r="C163" t="str">
            <v>Nov</v>
          </cell>
          <cell r="D163">
            <v>16</v>
          </cell>
          <cell r="E163">
            <v>1</v>
          </cell>
          <cell r="F163">
            <v>37607.53</v>
          </cell>
          <cell r="G163" t="str">
            <v>tier - 1</v>
          </cell>
          <cell r="H163" t="str">
            <v>tier - 2</v>
          </cell>
          <cell r="I163" t="str">
            <v>R1019</v>
          </cell>
          <cell r="J163" t="str">
            <v>16/Nov/1971</v>
          </cell>
          <cell r="K163" t="str">
            <v>16Nov1971</v>
          </cell>
        </row>
        <row r="164">
          <cell r="A164" t="str">
            <v>Id163</v>
          </cell>
          <cell r="B164">
            <v>1971</v>
          </cell>
          <cell r="C164" t="str">
            <v>Oct</v>
          </cell>
          <cell r="D164">
            <v>12</v>
          </cell>
          <cell r="E164">
            <v>2</v>
          </cell>
          <cell r="F164">
            <v>37484.449999999997</v>
          </cell>
          <cell r="G164" t="str">
            <v>tier - 1</v>
          </cell>
          <cell r="H164" t="str">
            <v>tier - 1</v>
          </cell>
          <cell r="I164" t="str">
            <v>R1013</v>
          </cell>
          <cell r="J164" t="str">
            <v>12/Oct/1971</v>
          </cell>
          <cell r="K164" t="str">
            <v>12Oct1971</v>
          </cell>
        </row>
        <row r="165">
          <cell r="A165" t="str">
            <v>Id164</v>
          </cell>
          <cell r="B165">
            <v>1987</v>
          </cell>
          <cell r="C165" t="str">
            <v>Sep</v>
          </cell>
          <cell r="D165">
            <v>27</v>
          </cell>
          <cell r="E165">
            <v>3</v>
          </cell>
          <cell r="F165">
            <v>37465.339999999997</v>
          </cell>
          <cell r="G165" t="str">
            <v>tier - 1</v>
          </cell>
          <cell r="H165" t="str">
            <v>tier - 2</v>
          </cell>
          <cell r="I165" t="str">
            <v>R1012</v>
          </cell>
          <cell r="J165" t="str">
            <v>27/Sep/1987</v>
          </cell>
          <cell r="K165" t="str">
            <v>27Sep1987</v>
          </cell>
        </row>
        <row r="166">
          <cell r="A166" t="str">
            <v>Id165</v>
          </cell>
          <cell r="B166">
            <v>1998</v>
          </cell>
          <cell r="C166" t="str">
            <v>Aug</v>
          </cell>
          <cell r="D166">
            <v>3</v>
          </cell>
          <cell r="E166">
            <v>2</v>
          </cell>
          <cell r="F166">
            <v>37425.94</v>
          </cell>
          <cell r="G166" t="str">
            <v>tier - 2</v>
          </cell>
          <cell r="H166" t="str">
            <v>tier - 1</v>
          </cell>
          <cell r="I166" t="str">
            <v>R1011</v>
          </cell>
          <cell r="J166" t="str">
            <v>3/Aug/1998</v>
          </cell>
          <cell r="K166" t="str">
            <v>3Aug1998</v>
          </cell>
        </row>
        <row r="167">
          <cell r="A167" t="str">
            <v>Id166</v>
          </cell>
          <cell r="B167">
            <v>1969</v>
          </cell>
          <cell r="C167" t="str">
            <v>Oct</v>
          </cell>
          <cell r="D167">
            <v>30</v>
          </cell>
          <cell r="E167">
            <v>0</v>
          </cell>
          <cell r="F167">
            <v>37277.269999999997</v>
          </cell>
          <cell r="G167" t="str">
            <v>tier - 1</v>
          </cell>
          <cell r="H167" t="str">
            <v>tier - 3</v>
          </cell>
          <cell r="I167" t="str">
            <v>R1011</v>
          </cell>
          <cell r="J167" t="str">
            <v>30/Oct/1969</v>
          </cell>
          <cell r="K167" t="str">
            <v>30Oct1969</v>
          </cell>
        </row>
        <row r="168">
          <cell r="A168" t="str">
            <v>Id167</v>
          </cell>
          <cell r="B168">
            <v>1971</v>
          </cell>
          <cell r="C168" t="str">
            <v>Nov</v>
          </cell>
          <cell r="D168">
            <v>9</v>
          </cell>
          <cell r="E168">
            <v>1</v>
          </cell>
          <cell r="F168">
            <v>37272.339999999997</v>
          </cell>
          <cell r="G168" t="str">
            <v>tier - 2</v>
          </cell>
          <cell r="H168" t="str">
            <v>tier - 3</v>
          </cell>
          <cell r="I168" t="str">
            <v>R1011</v>
          </cell>
          <cell r="J168" t="str">
            <v>9/Nov/1971</v>
          </cell>
          <cell r="K168" t="str">
            <v>9Nov1971</v>
          </cell>
        </row>
        <row r="169">
          <cell r="A169" t="str">
            <v>Id168</v>
          </cell>
          <cell r="B169">
            <v>1969</v>
          </cell>
          <cell r="C169" t="str">
            <v>Nov</v>
          </cell>
          <cell r="D169">
            <v>17</v>
          </cell>
          <cell r="E169">
            <v>0</v>
          </cell>
          <cell r="F169">
            <v>37270.15</v>
          </cell>
          <cell r="G169" t="str">
            <v>tier - 2</v>
          </cell>
          <cell r="H169" t="str">
            <v>tier - 1</v>
          </cell>
          <cell r="I169" t="str">
            <v>R1024</v>
          </cell>
          <cell r="J169" t="str">
            <v>17/Nov/1969</v>
          </cell>
          <cell r="K169" t="str">
            <v>17Nov1969</v>
          </cell>
        </row>
        <row r="170">
          <cell r="A170" t="str">
            <v>Id169</v>
          </cell>
          <cell r="B170">
            <v>1971</v>
          </cell>
          <cell r="C170" t="str">
            <v>Oct</v>
          </cell>
          <cell r="D170">
            <v>17</v>
          </cell>
          <cell r="E170">
            <v>3</v>
          </cell>
          <cell r="F170">
            <v>37251.22</v>
          </cell>
          <cell r="G170" t="str">
            <v>tier - 2</v>
          </cell>
          <cell r="H170" t="str">
            <v>tier - 2</v>
          </cell>
          <cell r="I170" t="str">
            <v>R1011</v>
          </cell>
          <cell r="J170" t="str">
            <v>17/Oct/1971</v>
          </cell>
          <cell r="K170" t="str">
            <v>17Oct1971</v>
          </cell>
        </row>
        <row r="171">
          <cell r="A171" t="str">
            <v>Id170</v>
          </cell>
          <cell r="B171">
            <v>1971</v>
          </cell>
          <cell r="C171" t="str">
            <v>Sep</v>
          </cell>
          <cell r="D171">
            <v>5</v>
          </cell>
          <cell r="E171">
            <v>1</v>
          </cell>
          <cell r="F171">
            <v>37165.160000000003</v>
          </cell>
          <cell r="G171" t="str">
            <v>tier - 1</v>
          </cell>
          <cell r="H171" t="str">
            <v>tier - 3</v>
          </cell>
          <cell r="I171" t="str">
            <v>Unknown</v>
          </cell>
          <cell r="J171" t="str">
            <v>5/Sep/1971</v>
          </cell>
          <cell r="K171" t="str">
            <v>5Sep1971</v>
          </cell>
        </row>
        <row r="172">
          <cell r="A172" t="str">
            <v>Id171</v>
          </cell>
          <cell r="B172">
            <v>1968</v>
          </cell>
          <cell r="C172" t="str">
            <v>Oct</v>
          </cell>
          <cell r="D172">
            <v>30</v>
          </cell>
          <cell r="E172">
            <v>0</v>
          </cell>
          <cell r="F172">
            <v>37133.9</v>
          </cell>
          <cell r="G172" t="str">
            <v>tier - 2</v>
          </cell>
          <cell r="H172" t="str">
            <v>tier - 2</v>
          </cell>
          <cell r="I172" t="str">
            <v>R1013</v>
          </cell>
          <cell r="J172" t="str">
            <v>30/Oct/1968</v>
          </cell>
          <cell r="K172" t="str">
            <v>30Oct1968</v>
          </cell>
        </row>
        <row r="173">
          <cell r="A173" t="str">
            <v>Id172</v>
          </cell>
          <cell r="B173">
            <v>1992</v>
          </cell>
          <cell r="C173" t="str">
            <v>Jun</v>
          </cell>
          <cell r="D173">
            <v>10</v>
          </cell>
          <cell r="E173">
            <v>0</v>
          </cell>
          <cell r="F173">
            <v>37079.370000000003</v>
          </cell>
          <cell r="G173" t="str">
            <v>tier - 2</v>
          </cell>
          <cell r="H173" t="str">
            <v>tier - 3</v>
          </cell>
          <cell r="I173" t="str">
            <v>R1011</v>
          </cell>
          <cell r="J173" t="str">
            <v>10/Jun/1992</v>
          </cell>
          <cell r="K173" t="str">
            <v>10Jun1992</v>
          </cell>
        </row>
        <row r="174">
          <cell r="A174" t="str">
            <v>Id173</v>
          </cell>
          <cell r="B174">
            <v>1972</v>
          </cell>
          <cell r="C174" t="str">
            <v>Dec</v>
          </cell>
          <cell r="D174">
            <v>17</v>
          </cell>
          <cell r="E174">
            <v>3</v>
          </cell>
          <cell r="F174">
            <v>37076.370000000003</v>
          </cell>
          <cell r="G174" t="str">
            <v>tier - 2</v>
          </cell>
          <cell r="H174" t="str">
            <v>tier - 1</v>
          </cell>
          <cell r="I174" t="str">
            <v>R1011</v>
          </cell>
          <cell r="J174" t="str">
            <v>17/Dec/1972</v>
          </cell>
          <cell r="K174" t="str">
            <v>17Dec1972</v>
          </cell>
        </row>
        <row r="175">
          <cell r="A175" t="str">
            <v>Id174</v>
          </cell>
          <cell r="B175">
            <v>1972</v>
          </cell>
          <cell r="C175" t="str">
            <v>Nov</v>
          </cell>
          <cell r="D175">
            <v>1</v>
          </cell>
          <cell r="E175">
            <v>3</v>
          </cell>
          <cell r="F175">
            <v>37040.879999999997</v>
          </cell>
          <cell r="G175" t="str">
            <v>tier - 2</v>
          </cell>
          <cell r="H175" t="str">
            <v>tier - 2</v>
          </cell>
          <cell r="I175" t="str">
            <v>R1011</v>
          </cell>
          <cell r="J175" t="str">
            <v>1/Nov/1972</v>
          </cell>
          <cell r="K175" t="str">
            <v>1Nov1972</v>
          </cell>
        </row>
        <row r="176">
          <cell r="A176" t="str">
            <v>Id175</v>
          </cell>
          <cell r="B176">
            <v>1973</v>
          </cell>
          <cell r="C176" t="str">
            <v>Sep</v>
          </cell>
          <cell r="D176">
            <v>13</v>
          </cell>
          <cell r="E176">
            <v>0</v>
          </cell>
          <cell r="F176">
            <v>36976.449999999997</v>
          </cell>
          <cell r="G176" t="str">
            <v>tier - 2</v>
          </cell>
          <cell r="H176" t="str">
            <v>tier - 3</v>
          </cell>
          <cell r="I176" t="str">
            <v>R1011</v>
          </cell>
          <cell r="J176" t="str">
            <v>13/Sep/1973</v>
          </cell>
          <cell r="K176" t="str">
            <v>13Sep1973</v>
          </cell>
        </row>
        <row r="177">
          <cell r="A177" t="str">
            <v>Id176</v>
          </cell>
          <cell r="B177">
            <v>1973</v>
          </cell>
          <cell r="C177" t="str">
            <v>Aug</v>
          </cell>
          <cell r="D177">
            <v>25</v>
          </cell>
          <cell r="E177">
            <v>0</v>
          </cell>
          <cell r="F177">
            <v>36950.26</v>
          </cell>
          <cell r="G177" t="str">
            <v>tier - 1</v>
          </cell>
          <cell r="H177" t="str">
            <v>tier - 1</v>
          </cell>
          <cell r="I177" t="str">
            <v>R1013</v>
          </cell>
          <cell r="J177" t="str">
            <v>25/Aug/1973</v>
          </cell>
          <cell r="K177" t="str">
            <v>25Aug1973</v>
          </cell>
        </row>
        <row r="178">
          <cell r="A178" t="str">
            <v>Id177</v>
          </cell>
          <cell r="B178">
            <v>1977</v>
          </cell>
          <cell r="C178" t="str">
            <v>Aug</v>
          </cell>
          <cell r="D178">
            <v>13</v>
          </cell>
          <cell r="E178">
            <v>2</v>
          </cell>
          <cell r="F178">
            <v>36935.64</v>
          </cell>
          <cell r="G178" t="str">
            <v>tier - 2</v>
          </cell>
          <cell r="H178" t="str">
            <v>tier - 1</v>
          </cell>
          <cell r="I178" t="str">
            <v>R1011</v>
          </cell>
          <cell r="J178" t="str">
            <v>13/Aug/1977</v>
          </cell>
          <cell r="K178" t="str">
            <v>13Aug1977</v>
          </cell>
        </row>
        <row r="179">
          <cell r="A179" t="str">
            <v>Id178</v>
          </cell>
          <cell r="B179">
            <v>1996</v>
          </cell>
          <cell r="C179" t="str">
            <v>Oct</v>
          </cell>
          <cell r="D179">
            <v>22</v>
          </cell>
          <cell r="E179">
            <v>0</v>
          </cell>
          <cell r="F179">
            <v>36922.61</v>
          </cell>
          <cell r="G179" t="str">
            <v>tier - 2</v>
          </cell>
          <cell r="H179" t="str">
            <v>tier - 1</v>
          </cell>
          <cell r="I179" t="str">
            <v>R1011</v>
          </cell>
          <cell r="J179" t="str">
            <v>22/Oct/1996</v>
          </cell>
          <cell r="K179" t="str">
            <v>22Oct1996</v>
          </cell>
        </row>
        <row r="180">
          <cell r="A180" t="str">
            <v>Id179</v>
          </cell>
          <cell r="B180">
            <v>1973</v>
          </cell>
          <cell r="C180" t="str">
            <v>Jun</v>
          </cell>
          <cell r="D180">
            <v>10</v>
          </cell>
          <cell r="E180">
            <v>3</v>
          </cell>
          <cell r="F180">
            <v>36911.99</v>
          </cell>
          <cell r="G180" t="str">
            <v>tier - 2</v>
          </cell>
          <cell r="H180" t="str">
            <v>tier - 2</v>
          </cell>
          <cell r="I180" t="str">
            <v>R1011</v>
          </cell>
          <cell r="J180" t="str">
            <v>10/Jun/1973</v>
          </cell>
          <cell r="K180" t="str">
            <v>10Jun1973</v>
          </cell>
        </row>
        <row r="181">
          <cell r="A181" t="str">
            <v>Id180</v>
          </cell>
          <cell r="B181">
            <v>1965</v>
          </cell>
          <cell r="C181" t="str">
            <v>Jul</v>
          </cell>
          <cell r="D181">
            <v>24</v>
          </cell>
          <cell r="E181">
            <v>2</v>
          </cell>
          <cell r="F181">
            <v>36910.61</v>
          </cell>
          <cell r="G181" t="str">
            <v>tier - 2</v>
          </cell>
          <cell r="H181" t="str">
            <v>tier - 2</v>
          </cell>
          <cell r="I181" t="str">
            <v>R1011</v>
          </cell>
          <cell r="J181" t="str">
            <v>24/Jul/1965</v>
          </cell>
          <cell r="K181" t="str">
            <v>24Jul1965</v>
          </cell>
        </row>
        <row r="182">
          <cell r="A182" t="str">
            <v>Id181</v>
          </cell>
          <cell r="B182">
            <v>2001</v>
          </cell>
          <cell r="C182" t="str">
            <v>Jun</v>
          </cell>
          <cell r="D182">
            <v>21</v>
          </cell>
          <cell r="E182">
            <v>0</v>
          </cell>
          <cell r="F182">
            <v>36898.730000000003</v>
          </cell>
          <cell r="G182" t="str">
            <v>tier - 2</v>
          </cell>
          <cell r="H182" t="str">
            <v>tier - 1</v>
          </cell>
          <cell r="I182" t="str">
            <v>R1012</v>
          </cell>
          <cell r="J182" t="str">
            <v>21/Jun/2001</v>
          </cell>
          <cell r="K182" t="str">
            <v>21Jun2001</v>
          </cell>
        </row>
        <row r="183">
          <cell r="A183" t="str">
            <v>Id182</v>
          </cell>
          <cell r="B183">
            <v>1970</v>
          </cell>
          <cell r="C183" t="str">
            <v>Dec</v>
          </cell>
          <cell r="D183">
            <v>5</v>
          </cell>
          <cell r="E183">
            <v>0</v>
          </cell>
          <cell r="F183">
            <v>36889.99</v>
          </cell>
          <cell r="G183" t="str">
            <v>tier - 1</v>
          </cell>
          <cell r="H183" t="str">
            <v>tier - 3</v>
          </cell>
          <cell r="I183" t="str">
            <v>R1011</v>
          </cell>
          <cell r="J183" t="str">
            <v>5/Dec/1970</v>
          </cell>
          <cell r="K183" t="str">
            <v>5Dec1970</v>
          </cell>
        </row>
        <row r="184">
          <cell r="A184" t="str">
            <v>Id183</v>
          </cell>
          <cell r="B184">
            <v>1970</v>
          </cell>
          <cell r="C184" t="str">
            <v>Jul</v>
          </cell>
          <cell r="D184">
            <v>4</v>
          </cell>
          <cell r="E184">
            <v>0</v>
          </cell>
          <cell r="F184">
            <v>36837.47</v>
          </cell>
          <cell r="G184" t="str">
            <v>tier - 2</v>
          </cell>
          <cell r="H184" t="str">
            <v>tier - 3</v>
          </cell>
          <cell r="I184" t="str">
            <v>R1011</v>
          </cell>
          <cell r="J184" t="str">
            <v>4/Jul/1970</v>
          </cell>
          <cell r="K184" t="str">
            <v>4Jul1970</v>
          </cell>
        </row>
        <row r="185">
          <cell r="A185" t="str">
            <v>Id184</v>
          </cell>
          <cell r="B185">
            <v>1970</v>
          </cell>
          <cell r="C185" t="str">
            <v>Dec</v>
          </cell>
          <cell r="D185">
            <v>28</v>
          </cell>
          <cell r="E185">
            <v>0</v>
          </cell>
          <cell r="F185">
            <v>36795.29</v>
          </cell>
          <cell r="G185" t="str">
            <v>tier - 2</v>
          </cell>
          <cell r="H185" t="str">
            <v>tier - 1</v>
          </cell>
          <cell r="I185" t="str">
            <v>R1011</v>
          </cell>
          <cell r="J185" t="str">
            <v>28/Dec/1970</v>
          </cell>
          <cell r="K185" t="str">
            <v>28Dec1970</v>
          </cell>
        </row>
        <row r="186">
          <cell r="A186" t="str">
            <v>Id185</v>
          </cell>
          <cell r="B186">
            <v>1975</v>
          </cell>
          <cell r="C186" t="str">
            <v>Jul</v>
          </cell>
          <cell r="D186">
            <v>14</v>
          </cell>
          <cell r="E186">
            <v>0</v>
          </cell>
          <cell r="F186">
            <v>36786.370000000003</v>
          </cell>
          <cell r="G186" t="str">
            <v>tier - 1</v>
          </cell>
          <cell r="H186" t="str">
            <v>tier - 1</v>
          </cell>
          <cell r="I186" t="str">
            <v>R1011</v>
          </cell>
          <cell r="J186" t="str">
            <v>14/Jul/1975</v>
          </cell>
          <cell r="K186" t="str">
            <v>14Jul1975</v>
          </cell>
        </row>
        <row r="187">
          <cell r="A187" t="str">
            <v>Id186</v>
          </cell>
          <cell r="B187">
            <v>1977</v>
          </cell>
          <cell r="C187" t="str">
            <v>Jul</v>
          </cell>
          <cell r="D187">
            <v>29</v>
          </cell>
          <cell r="E187">
            <v>4</v>
          </cell>
          <cell r="F187">
            <v>36580.28</v>
          </cell>
          <cell r="G187" t="str">
            <v>tier - 2</v>
          </cell>
          <cell r="H187" t="str">
            <v>tier - 2</v>
          </cell>
          <cell r="I187" t="str">
            <v>R1013</v>
          </cell>
          <cell r="J187" t="str">
            <v>29/Jul/1977</v>
          </cell>
          <cell r="K187" t="str">
            <v>29Jul1977</v>
          </cell>
        </row>
        <row r="188">
          <cell r="A188" t="str">
            <v>Id187</v>
          </cell>
          <cell r="B188">
            <v>1972</v>
          </cell>
          <cell r="C188" t="str">
            <v>Oct</v>
          </cell>
          <cell r="D188">
            <v>9</v>
          </cell>
          <cell r="E188">
            <v>0</v>
          </cell>
          <cell r="F188">
            <v>36572.800000000003</v>
          </cell>
          <cell r="G188" t="str">
            <v>tier - 1</v>
          </cell>
          <cell r="H188" t="str">
            <v>tier - 2</v>
          </cell>
          <cell r="I188" t="str">
            <v>R1011</v>
          </cell>
          <cell r="J188" t="str">
            <v>9/Oct/1972</v>
          </cell>
          <cell r="K188" t="str">
            <v>9Oct1972</v>
          </cell>
        </row>
        <row r="189">
          <cell r="A189" t="str">
            <v>Id188</v>
          </cell>
          <cell r="B189">
            <v>1977</v>
          </cell>
          <cell r="C189" t="str">
            <v>Aug</v>
          </cell>
          <cell r="D189">
            <v>9</v>
          </cell>
          <cell r="E189">
            <v>0</v>
          </cell>
          <cell r="F189">
            <v>36541.550000000003</v>
          </cell>
          <cell r="G189" t="str">
            <v>tier - 2</v>
          </cell>
          <cell r="H189" t="str">
            <v>tier - 3</v>
          </cell>
          <cell r="I189" t="str">
            <v>R1011</v>
          </cell>
          <cell r="J189" t="str">
            <v>9/Aug/1977</v>
          </cell>
          <cell r="K189" t="str">
            <v>9Aug1977</v>
          </cell>
        </row>
        <row r="190">
          <cell r="A190" t="str">
            <v>Id189</v>
          </cell>
          <cell r="B190">
            <v>1964</v>
          </cell>
          <cell r="C190" t="str">
            <v>Nov</v>
          </cell>
          <cell r="D190">
            <v>19</v>
          </cell>
          <cell r="E190">
            <v>0</v>
          </cell>
          <cell r="F190">
            <v>36445.550000000003</v>
          </cell>
          <cell r="G190" t="str">
            <v>tier - 2</v>
          </cell>
          <cell r="H190" t="str">
            <v>tier - 2</v>
          </cell>
          <cell r="I190" t="str">
            <v>R1011</v>
          </cell>
          <cell r="J190" t="str">
            <v>19/Nov/1964</v>
          </cell>
          <cell r="K190" t="str">
            <v>19Nov1964</v>
          </cell>
        </row>
        <row r="191">
          <cell r="A191" t="str">
            <v>Id190</v>
          </cell>
          <cell r="B191">
            <v>1966</v>
          </cell>
          <cell r="C191" t="str">
            <v>Dec</v>
          </cell>
          <cell r="D191">
            <v>9</v>
          </cell>
          <cell r="E191">
            <v>2</v>
          </cell>
          <cell r="F191">
            <v>36397.58</v>
          </cell>
          <cell r="G191" t="str">
            <v>tier - 2</v>
          </cell>
          <cell r="H191" t="str">
            <v>tier - 3</v>
          </cell>
          <cell r="I191" t="str">
            <v>R1011</v>
          </cell>
          <cell r="J191" t="str">
            <v>9/Dec/1966</v>
          </cell>
          <cell r="K191" t="str">
            <v>9Dec1966</v>
          </cell>
        </row>
        <row r="192">
          <cell r="A192" t="str">
            <v>Id191</v>
          </cell>
          <cell r="B192">
            <v>1981</v>
          </cell>
          <cell r="C192" t="str">
            <v>Jun</v>
          </cell>
          <cell r="D192">
            <v>5</v>
          </cell>
          <cell r="E192">
            <v>1</v>
          </cell>
          <cell r="F192">
            <v>36350.71</v>
          </cell>
          <cell r="G192" t="str">
            <v>tier - 1</v>
          </cell>
          <cell r="H192" t="str">
            <v>tier - 2</v>
          </cell>
          <cell r="I192" t="str">
            <v>R1011</v>
          </cell>
          <cell r="J192" t="str">
            <v>5/Jun/1981</v>
          </cell>
          <cell r="K192" t="str">
            <v>5Jun1981</v>
          </cell>
        </row>
        <row r="193">
          <cell r="A193" t="str">
            <v>Id192</v>
          </cell>
          <cell r="B193">
            <v>1974</v>
          </cell>
          <cell r="C193" t="str">
            <v>Oct</v>
          </cell>
          <cell r="D193">
            <v>18</v>
          </cell>
          <cell r="E193">
            <v>0</v>
          </cell>
          <cell r="F193">
            <v>36332.449999999997</v>
          </cell>
          <cell r="G193" t="str">
            <v>tier - 1</v>
          </cell>
          <cell r="H193" t="str">
            <v>tier - 3</v>
          </cell>
          <cell r="I193" t="str">
            <v>R1011</v>
          </cell>
          <cell r="J193" t="str">
            <v>18/Oct/1974</v>
          </cell>
          <cell r="K193" t="str">
            <v>18Oct1974</v>
          </cell>
        </row>
        <row r="194">
          <cell r="A194" t="str">
            <v>Id193</v>
          </cell>
          <cell r="B194">
            <v>1971</v>
          </cell>
          <cell r="C194" t="str">
            <v>Jun</v>
          </cell>
          <cell r="D194">
            <v>16</v>
          </cell>
          <cell r="E194">
            <v>0</v>
          </cell>
          <cell r="F194">
            <v>36314.050000000003</v>
          </cell>
          <cell r="G194" t="str">
            <v>tier - 2</v>
          </cell>
          <cell r="H194" t="str">
            <v>tier - 2</v>
          </cell>
          <cell r="I194" t="str">
            <v>R1011</v>
          </cell>
          <cell r="J194" t="str">
            <v>16/Jun/1971</v>
          </cell>
          <cell r="K194" t="str">
            <v>16Jun1971</v>
          </cell>
        </row>
        <row r="195">
          <cell r="A195" t="str">
            <v>Id194</v>
          </cell>
          <cell r="B195">
            <v>1970</v>
          </cell>
          <cell r="C195" t="str">
            <v>Dec</v>
          </cell>
          <cell r="D195">
            <v>25</v>
          </cell>
          <cell r="E195">
            <v>0</v>
          </cell>
          <cell r="F195">
            <v>36307.800000000003</v>
          </cell>
          <cell r="G195" t="str">
            <v>tier - 1</v>
          </cell>
          <cell r="H195" t="str">
            <v>tier - 2</v>
          </cell>
          <cell r="I195" t="str">
            <v>R1013</v>
          </cell>
          <cell r="J195" t="str">
            <v>25/Dec/1970</v>
          </cell>
          <cell r="K195" t="str">
            <v>25Dec1970</v>
          </cell>
        </row>
        <row r="196">
          <cell r="A196" t="str">
            <v>Id195</v>
          </cell>
          <cell r="B196">
            <v>1968</v>
          </cell>
          <cell r="C196" t="str">
            <v>Sep</v>
          </cell>
          <cell r="D196">
            <v>5</v>
          </cell>
          <cell r="E196">
            <v>0</v>
          </cell>
          <cell r="F196">
            <v>36219.410000000003</v>
          </cell>
          <cell r="G196" t="str">
            <v>tier - 1</v>
          </cell>
          <cell r="H196" t="str">
            <v>tier - 1</v>
          </cell>
          <cell r="I196" t="str">
            <v>R1012</v>
          </cell>
          <cell r="J196" t="str">
            <v>5/Sep/1968</v>
          </cell>
          <cell r="K196" t="str">
            <v>5Sep1968</v>
          </cell>
        </row>
        <row r="197">
          <cell r="A197" t="str">
            <v>Id196</v>
          </cell>
          <cell r="B197">
            <v>1972</v>
          </cell>
          <cell r="C197" t="str">
            <v>Dec</v>
          </cell>
          <cell r="D197">
            <v>28</v>
          </cell>
          <cell r="E197">
            <v>0</v>
          </cell>
          <cell r="F197">
            <v>36197.699999999997</v>
          </cell>
          <cell r="G197" t="str">
            <v>tier - 1</v>
          </cell>
          <cell r="H197" t="str">
            <v>tier - 3</v>
          </cell>
          <cell r="I197" t="str">
            <v>R1011</v>
          </cell>
          <cell r="J197" t="str">
            <v>28/Dec/1972</v>
          </cell>
          <cell r="K197" t="str">
            <v>28Dec1972</v>
          </cell>
        </row>
        <row r="198">
          <cell r="A198" t="str">
            <v>Id197</v>
          </cell>
          <cell r="B198">
            <v>2003</v>
          </cell>
          <cell r="C198" t="str">
            <v>Oct</v>
          </cell>
          <cell r="D198">
            <v>1</v>
          </cell>
          <cell r="E198">
            <v>3</v>
          </cell>
          <cell r="F198">
            <v>36189.1</v>
          </cell>
          <cell r="G198" t="str">
            <v>tier - 1</v>
          </cell>
          <cell r="H198" t="str">
            <v>tier - 3</v>
          </cell>
          <cell r="I198" t="str">
            <v>R1016</v>
          </cell>
          <cell r="J198" t="str">
            <v>1/Oct/2003</v>
          </cell>
          <cell r="K198" t="str">
            <v>1Oct2003</v>
          </cell>
        </row>
        <row r="199">
          <cell r="A199" t="str">
            <v>Id198</v>
          </cell>
          <cell r="B199">
            <v>1979</v>
          </cell>
          <cell r="C199" t="str">
            <v>Dec</v>
          </cell>
          <cell r="D199">
            <v>6</v>
          </cell>
          <cell r="E199">
            <v>0</v>
          </cell>
          <cell r="F199">
            <v>36182.870000000003</v>
          </cell>
          <cell r="G199" t="str">
            <v>tier - 2</v>
          </cell>
          <cell r="H199" t="str">
            <v>tier - 3</v>
          </cell>
          <cell r="I199" t="str">
            <v>R1012</v>
          </cell>
          <cell r="J199" t="str">
            <v>6/Dec/1979</v>
          </cell>
          <cell r="K199" t="str">
            <v>6Dec1979</v>
          </cell>
        </row>
        <row r="200">
          <cell r="A200" t="str">
            <v>Id199</v>
          </cell>
          <cell r="B200">
            <v>1998</v>
          </cell>
          <cell r="C200" t="str">
            <v>Aug</v>
          </cell>
          <cell r="D200">
            <v>30</v>
          </cell>
          <cell r="E200">
            <v>0</v>
          </cell>
          <cell r="F200">
            <v>36149.480000000003</v>
          </cell>
          <cell r="G200" t="str">
            <v>tier - 2</v>
          </cell>
          <cell r="H200" t="str">
            <v>tier - 2</v>
          </cell>
          <cell r="I200" t="str">
            <v>R1013</v>
          </cell>
          <cell r="J200" t="str">
            <v>30/Aug/1998</v>
          </cell>
          <cell r="K200" t="str">
            <v>30Aug1998</v>
          </cell>
        </row>
        <row r="201">
          <cell r="A201" t="str">
            <v>Id200</v>
          </cell>
          <cell r="B201">
            <v>1970</v>
          </cell>
          <cell r="C201" t="str">
            <v>Jun</v>
          </cell>
          <cell r="D201">
            <v>12</v>
          </cell>
          <cell r="E201">
            <v>2</v>
          </cell>
          <cell r="F201">
            <v>36124.57</v>
          </cell>
          <cell r="G201" t="str">
            <v>tier - 1</v>
          </cell>
          <cell r="H201" t="str">
            <v>tier - 3</v>
          </cell>
          <cell r="I201" t="str">
            <v>R1013</v>
          </cell>
          <cell r="J201" t="str">
            <v>12/Jun/1970</v>
          </cell>
          <cell r="K201" t="str">
            <v>12Jun1970</v>
          </cell>
        </row>
        <row r="202">
          <cell r="A202" t="str">
            <v>Id201</v>
          </cell>
          <cell r="B202">
            <v>1975</v>
          </cell>
          <cell r="C202" t="str">
            <v>Nov</v>
          </cell>
          <cell r="D202">
            <v>4</v>
          </cell>
          <cell r="E202">
            <v>2</v>
          </cell>
          <cell r="F202">
            <v>36090.49</v>
          </cell>
          <cell r="G202" t="str">
            <v>tier - 2</v>
          </cell>
          <cell r="H202" t="str">
            <v>tier - 2</v>
          </cell>
          <cell r="I202" t="str">
            <v>R1011</v>
          </cell>
          <cell r="J202" t="str">
            <v>4/Nov/1975</v>
          </cell>
          <cell r="K202" t="str">
            <v>4Nov1975</v>
          </cell>
        </row>
        <row r="203">
          <cell r="A203" t="str">
            <v>Id202</v>
          </cell>
          <cell r="B203">
            <v>1982</v>
          </cell>
          <cell r="C203" t="str">
            <v>Aug</v>
          </cell>
          <cell r="D203">
            <v>20</v>
          </cell>
          <cell r="E203">
            <v>2</v>
          </cell>
          <cell r="F203">
            <v>36085.22</v>
          </cell>
          <cell r="G203" t="str">
            <v>tier - 1</v>
          </cell>
          <cell r="H203" t="str">
            <v>tier - 1</v>
          </cell>
          <cell r="I203" t="str">
            <v>R1011</v>
          </cell>
          <cell r="J203" t="str">
            <v>20/Aug/1982</v>
          </cell>
          <cell r="K203" t="str">
            <v>20Aug1982</v>
          </cell>
        </row>
        <row r="204">
          <cell r="A204" t="str">
            <v>Id203</v>
          </cell>
          <cell r="B204">
            <v>1972</v>
          </cell>
          <cell r="C204" t="str">
            <v>Jul</v>
          </cell>
          <cell r="D204">
            <v>22</v>
          </cell>
          <cell r="E204">
            <v>0</v>
          </cell>
          <cell r="F204">
            <v>36074.339999999997</v>
          </cell>
          <cell r="G204" t="str">
            <v>tier - 2</v>
          </cell>
          <cell r="H204" t="str">
            <v>tier - 1</v>
          </cell>
          <cell r="I204" t="str">
            <v>R1011</v>
          </cell>
          <cell r="J204" t="str">
            <v>22/Jul/1972</v>
          </cell>
          <cell r="K204" t="str">
            <v>22Jul1972</v>
          </cell>
        </row>
        <row r="205">
          <cell r="A205" t="str">
            <v>Id204</v>
          </cell>
          <cell r="B205">
            <v>1964</v>
          </cell>
          <cell r="C205" t="str">
            <v>Sep</v>
          </cell>
          <cell r="D205">
            <v>4</v>
          </cell>
          <cell r="E205">
            <v>2</v>
          </cell>
          <cell r="F205">
            <v>36021.01</v>
          </cell>
          <cell r="G205" t="str">
            <v>tier - 2</v>
          </cell>
          <cell r="H205" t="str">
            <v>tier - 3</v>
          </cell>
          <cell r="I205" t="str">
            <v>R1013</v>
          </cell>
          <cell r="J205" t="str">
            <v>4/Sep/1964</v>
          </cell>
          <cell r="K205" t="str">
            <v>4Sep1964</v>
          </cell>
        </row>
        <row r="206">
          <cell r="A206" t="str">
            <v>Id205</v>
          </cell>
          <cell r="B206">
            <v>1981</v>
          </cell>
          <cell r="C206" t="str">
            <v>Nov</v>
          </cell>
          <cell r="D206">
            <v>22</v>
          </cell>
          <cell r="E206">
            <v>1</v>
          </cell>
          <cell r="F206">
            <v>35952.65</v>
          </cell>
          <cell r="G206" t="str">
            <v>tier - 1</v>
          </cell>
          <cell r="H206" t="str">
            <v>tier - 3</v>
          </cell>
          <cell r="I206" t="str">
            <v>R1011</v>
          </cell>
          <cell r="J206" t="str">
            <v>22/Nov/1981</v>
          </cell>
          <cell r="K206" t="str">
            <v>22Nov1981</v>
          </cell>
        </row>
        <row r="207">
          <cell r="A207" t="str">
            <v>Id206</v>
          </cell>
          <cell r="B207">
            <v>1973</v>
          </cell>
          <cell r="C207" t="str">
            <v>Jun</v>
          </cell>
          <cell r="D207">
            <v>18</v>
          </cell>
          <cell r="E207">
            <v>0</v>
          </cell>
          <cell r="F207">
            <v>35883.269999999997</v>
          </cell>
          <cell r="G207" t="str">
            <v>tier - 2</v>
          </cell>
          <cell r="H207" t="str">
            <v>tier - 1</v>
          </cell>
          <cell r="I207" t="str">
            <v>R1011</v>
          </cell>
          <cell r="J207" t="str">
            <v>18/Jun/1973</v>
          </cell>
          <cell r="K207" t="str">
            <v>18Jun1973</v>
          </cell>
        </row>
        <row r="208">
          <cell r="A208" t="str">
            <v>Id207</v>
          </cell>
          <cell r="B208">
            <v>1966</v>
          </cell>
          <cell r="C208" t="str">
            <v>Oct</v>
          </cell>
          <cell r="D208">
            <v>4</v>
          </cell>
          <cell r="E208">
            <v>2</v>
          </cell>
          <cell r="F208">
            <v>35733.96</v>
          </cell>
          <cell r="G208" t="str">
            <v>tier - 2</v>
          </cell>
          <cell r="H208" t="str">
            <v>tier - 2</v>
          </cell>
          <cell r="I208" t="str">
            <v>R1011</v>
          </cell>
          <cell r="J208" t="str">
            <v>4/Oct/1966</v>
          </cell>
          <cell r="K208" t="str">
            <v>4Oct1966</v>
          </cell>
        </row>
        <row r="209">
          <cell r="A209" t="str">
            <v>Id208</v>
          </cell>
          <cell r="B209">
            <v>1968</v>
          </cell>
          <cell r="C209" t="str">
            <v>Jul</v>
          </cell>
          <cell r="D209">
            <v>15</v>
          </cell>
          <cell r="E209">
            <v>0</v>
          </cell>
          <cell r="F209">
            <v>35711.39</v>
          </cell>
          <cell r="G209" t="str">
            <v>tier - 2</v>
          </cell>
          <cell r="H209" t="str">
            <v>tier - 3</v>
          </cell>
          <cell r="I209" t="str">
            <v>R1012</v>
          </cell>
          <cell r="J209" t="str">
            <v>15/Jul/1968</v>
          </cell>
          <cell r="K209" t="str">
            <v>15Jul1968</v>
          </cell>
        </row>
        <row r="210">
          <cell r="A210" t="str">
            <v>Id209</v>
          </cell>
          <cell r="B210">
            <v>1973</v>
          </cell>
          <cell r="C210" t="str">
            <v>Dec</v>
          </cell>
          <cell r="D210">
            <v>19</v>
          </cell>
          <cell r="E210">
            <v>2</v>
          </cell>
          <cell r="F210">
            <v>35701.9</v>
          </cell>
          <cell r="G210" t="str">
            <v>tier - 2</v>
          </cell>
          <cell r="H210" t="str">
            <v>tier - 1</v>
          </cell>
          <cell r="I210" t="str">
            <v>R1011</v>
          </cell>
          <cell r="J210" t="str">
            <v>19/Dec/1973</v>
          </cell>
          <cell r="K210" t="str">
            <v>19Dec1973</v>
          </cell>
        </row>
        <row r="211">
          <cell r="A211" t="str">
            <v>Id210</v>
          </cell>
          <cell r="B211">
            <v>1974</v>
          </cell>
          <cell r="C211" t="str">
            <v>Dec</v>
          </cell>
          <cell r="D211">
            <v>17</v>
          </cell>
          <cell r="E211">
            <v>3</v>
          </cell>
          <cell r="F211">
            <v>35595.589999999997</v>
          </cell>
          <cell r="G211" t="str">
            <v>tier - 2</v>
          </cell>
          <cell r="H211" t="str">
            <v>tier - 3</v>
          </cell>
          <cell r="I211" t="str">
            <v>R1013</v>
          </cell>
          <cell r="J211" t="str">
            <v>17/Dec/1974</v>
          </cell>
          <cell r="K211" t="str">
            <v>17Dec1974</v>
          </cell>
        </row>
        <row r="212">
          <cell r="A212" t="str">
            <v>Id211</v>
          </cell>
          <cell r="B212">
            <v>1972</v>
          </cell>
          <cell r="C212" t="str">
            <v>Nov</v>
          </cell>
          <cell r="D212">
            <v>19</v>
          </cell>
          <cell r="E212">
            <v>0</v>
          </cell>
          <cell r="F212">
            <v>35585.58</v>
          </cell>
          <cell r="G212" t="str">
            <v>tier - 2</v>
          </cell>
          <cell r="H212" t="str">
            <v>tier - 3</v>
          </cell>
          <cell r="I212" t="str">
            <v>R1011</v>
          </cell>
          <cell r="J212" t="str">
            <v>19/Nov/1972</v>
          </cell>
          <cell r="K212" t="str">
            <v>19Nov1972</v>
          </cell>
        </row>
        <row r="213">
          <cell r="A213" t="str">
            <v>Id212</v>
          </cell>
          <cell r="B213">
            <v>1972</v>
          </cell>
          <cell r="C213" t="str">
            <v>Aug</v>
          </cell>
          <cell r="D213">
            <v>10</v>
          </cell>
          <cell r="E213">
            <v>0</v>
          </cell>
          <cell r="F213">
            <v>35583.17</v>
          </cell>
          <cell r="G213" t="str">
            <v>tier - 1</v>
          </cell>
          <cell r="H213" t="str">
            <v>tier - 3</v>
          </cell>
          <cell r="I213" t="str">
            <v>R1011</v>
          </cell>
          <cell r="J213" t="str">
            <v>10/Aug/1972</v>
          </cell>
          <cell r="K213" t="str">
            <v>10Aug1972</v>
          </cell>
        </row>
        <row r="214">
          <cell r="A214" t="str">
            <v>Id213</v>
          </cell>
          <cell r="B214">
            <v>1975</v>
          </cell>
          <cell r="C214" t="str">
            <v>Aug</v>
          </cell>
          <cell r="D214">
            <v>29</v>
          </cell>
          <cell r="E214">
            <v>0</v>
          </cell>
          <cell r="F214">
            <v>35573.26</v>
          </cell>
          <cell r="G214" t="str">
            <v>tier - 2</v>
          </cell>
          <cell r="H214" t="str">
            <v>tier - 1</v>
          </cell>
          <cell r="I214" t="str">
            <v>R1011</v>
          </cell>
          <cell r="J214" t="str">
            <v>29/Aug/1975</v>
          </cell>
          <cell r="K214" t="str">
            <v>29Aug1975</v>
          </cell>
        </row>
        <row r="215">
          <cell r="A215" t="str">
            <v>Id214</v>
          </cell>
          <cell r="B215">
            <v>1973</v>
          </cell>
          <cell r="C215" t="str">
            <v>Oct</v>
          </cell>
          <cell r="D215">
            <v>27</v>
          </cell>
          <cell r="E215">
            <v>0</v>
          </cell>
          <cell r="F215">
            <v>35547.72</v>
          </cell>
          <cell r="G215" t="str">
            <v>tier - 1</v>
          </cell>
          <cell r="H215" t="str">
            <v>tier - 1</v>
          </cell>
          <cell r="I215" t="str">
            <v>R1011</v>
          </cell>
          <cell r="J215" t="str">
            <v>27/Oct/1973</v>
          </cell>
          <cell r="K215" t="str">
            <v>27Oct1973</v>
          </cell>
        </row>
        <row r="216">
          <cell r="A216" t="str">
            <v>Id215</v>
          </cell>
          <cell r="B216">
            <v>1971</v>
          </cell>
          <cell r="C216" t="str">
            <v>Sep</v>
          </cell>
          <cell r="D216">
            <v>13</v>
          </cell>
          <cell r="E216">
            <v>0</v>
          </cell>
          <cell r="F216">
            <v>35547.47</v>
          </cell>
          <cell r="G216" t="str">
            <v>tier - 2</v>
          </cell>
          <cell r="H216" t="str">
            <v>tier - 3</v>
          </cell>
          <cell r="I216" t="str">
            <v>R1011</v>
          </cell>
          <cell r="J216" t="str">
            <v>13/Sep/1971</v>
          </cell>
          <cell r="K216" t="str">
            <v>13Sep1971</v>
          </cell>
        </row>
        <row r="217">
          <cell r="A217" t="str">
            <v>Id216</v>
          </cell>
          <cell r="B217">
            <v>1992</v>
          </cell>
          <cell r="C217" t="str">
            <v>Dec</v>
          </cell>
          <cell r="D217">
            <v>16</v>
          </cell>
          <cell r="E217">
            <v>0</v>
          </cell>
          <cell r="F217">
            <v>35517.19</v>
          </cell>
          <cell r="G217" t="str">
            <v>tier - 2</v>
          </cell>
          <cell r="H217" t="str">
            <v>tier - 2</v>
          </cell>
          <cell r="I217" t="str">
            <v>R1011</v>
          </cell>
          <cell r="J217" t="str">
            <v>16/Dec/1992</v>
          </cell>
          <cell r="K217" t="str">
            <v>16Dec1992</v>
          </cell>
        </row>
        <row r="218">
          <cell r="A218" t="str">
            <v>Id217</v>
          </cell>
          <cell r="B218">
            <v>1969</v>
          </cell>
          <cell r="C218" t="str">
            <v>Nov</v>
          </cell>
          <cell r="D218">
            <v>20</v>
          </cell>
          <cell r="E218">
            <v>0</v>
          </cell>
          <cell r="F218">
            <v>35491.64</v>
          </cell>
          <cell r="G218" t="str">
            <v>tier - 1</v>
          </cell>
          <cell r="H218" t="str">
            <v>tier - 2</v>
          </cell>
          <cell r="I218" t="str">
            <v>R1011</v>
          </cell>
          <cell r="J218" t="str">
            <v>20/Nov/1969</v>
          </cell>
          <cell r="K218" t="str">
            <v>20Nov1969</v>
          </cell>
        </row>
        <row r="219">
          <cell r="A219" t="str">
            <v>Id218</v>
          </cell>
          <cell r="B219">
            <v>1976</v>
          </cell>
          <cell r="C219" t="str">
            <v>Sep</v>
          </cell>
          <cell r="D219">
            <v>22</v>
          </cell>
          <cell r="E219">
            <v>0</v>
          </cell>
          <cell r="F219">
            <v>35345.730000000003</v>
          </cell>
          <cell r="G219" t="str">
            <v>tier - 2</v>
          </cell>
          <cell r="H219" t="str">
            <v>tier - 3</v>
          </cell>
          <cell r="I219" t="str">
            <v>R1011</v>
          </cell>
          <cell r="J219" t="str">
            <v>22/Sep/1976</v>
          </cell>
          <cell r="K219" t="str">
            <v>22Sep1976</v>
          </cell>
        </row>
        <row r="220">
          <cell r="A220" t="str">
            <v>Id219</v>
          </cell>
          <cell r="B220">
            <v>1977</v>
          </cell>
          <cell r="C220" t="str">
            <v>Sep</v>
          </cell>
          <cell r="D220">
            <v>19</v>
          </cell>
          <cell r="E220">
            <v>3</v>
          </cell>
          <cell r="F220">
            <v>35315.96</v>
          </cell>
          <cell r="G220" t="str">
            <v>tier - 2</v>
          </cell>
          <cell r="H220" t="str">
            <v>tier - 1</v>
          </cell>
          <cell r="I220" t="str">
            <v>R1011</v>
          </cell>
          <cell r="J220" t="str">
            <v>19/Sep/1977</v>
          </cell>
          <cell r="K220" t="str">
            <v>19Sep1977</v>
          </cell>
        </row>
        <row r="221">
          <cell r="A221" t="str">
            <v>Id220</v>
          </cell>
          <cell r="B221">
            <v>1969</v>
          </cell>
          <cell r="C221" t="str">
            <v>Jul</v>
          </cell>
          <cell r="D221">
            <v>9</v>
          </cell>
          <cell r="E221">
            <v>0</v>
          </cell>
          <cell r="F221">
            <v>35302.089999999997</v>
          </cell>
          <cell r="G221" t="str">
            <v>tier - 1</v>
          </cell>
          <cell r="H221" t="str">
            <v>tier - 2</v>
          </cell>
          <cell r="I221" t="str">
            <v>R1011</v>
          </cell>
          <cell r="J221" t="str">
            <v>9/Jul/1969</v>
          </cell>
          <cell r="K221" t="str">
            <v>9Jul1969</v>
          </cell>
        </row>
        <row r="222">
          <cell r="A222" t="str">
            <v>Id221</v>
          </cell>
          <cell r="B222">
            <v>1979</v>
          </cell>
          <cell r="C222" t="str">
            <v>Dec</v>
          </cell>
          <cell r="D222">
            <v>30</v>
          </cell>
          <cell r="E222">
            <v>1</v>
          </cell>
          <cell r="F222">
            <v>35160.129999999997</v>
          </cell>
          <cell r="G222" t="str">
            <v>tier - 2</v>
          </cell>
          <cell r="H222" t="str">
            <v>tier - 2</v>
          </cell>
          <cell r="I222" t="str">
            <v>R1011</v>
          </cell>
          <cell r="J222" t="str">
            <v>30/Dec/1979</v>
          </cell>
          <cell r="K222" t="str">
            <v>30Dec1979</v>
          </cell>
        </row>
        <row r="223">
          <cell r="A223" t="str">
            <v>Id222</v>
          </cell>
          <cell r="B223">
            <v>1987</v>
          </cell>
          <cell r="C223" t="str">
            <v>Dec</v>
          </cell>
          <cell r="D223">
            <v>22</v>
          </cell>
          <cell r="E223">
            <v>0</v>
          </cell>
          <cell r="F223">
            <v>35147.53</v>
          </cell>
          <cell r="G223" t="str">
            <v>tier - 1</v>
          </cell>
          <cell r="H223" t="str">
            <v>tier - 1</v>
          </cell>
          <cell r="I223" t="str">
            <v>R1016</v>
          </cell>
          <cell r="J223" t="str">
            <v>22/Dec/1987</v>
          </cell>
          <cell r="K223" t="str">
            <v>22Dec1987</v>
          </cell>
        </row>
        <row r="224">
          <cell r="A224" t="str">
            <v>Id223</v>
          </cell>
          <cell r="B224">
            <v>1974</v>
          </cell>
          <cell r="C224" t="str">
            <v>Jun</v>
          </cell>
          <cell r="D224">
            <v>29</v>
          </cell>
          <cell r="E224">
            <v>0</v>
          </cell>
          <cell r="F224">
            <v>35069.370000000003</v>
          </cell>
          <cell r="G224" t="str">
            <v>tier - 1</v>
          </cell>
          <cell r="H224" t="str">
            <v>tier - 1</v>
          </cell>
          <cell r="I224" t="str">
            <v>R1017</v>
          </cell>
          <cell r="J224" t="str">
            <v>29/Jun/1974</v>
          </cell>
          <cell r="K224" t="str">
            <v>29Jun1974</v>
          </cell>
        </row>
        <row r="225">
          <cell r="A225" t="str">
            <v>Id224</v>
          </cell>
          <cell r="B225">
            <v>1974</v>
          </cell>
          <cell r="C225" t="str">
            <v>Aug</v>
          </cell>
          <cell r="D225">
            <v>29</v>
          </cell>
          <cell r="E225">
            <v>1</v>
          </cell>
          <cell r="F225">
            <v>35050.620000000003</v>
          </cell>
          <cell r="G225" t="str">
            <v>tier - 2</v>
          </cell>
          <cell r="H225" t="str">
            <v>tier - 1</v>
          </cell>
          <cell r="I225" t="str">
            <v>R1011</v>
          </cell>
          <cell r="J225" t="str">
            <v>29/Aug/1974</v>
          </cell>
          <cell r="K225" t="str">
            <v>29Aug1974</v>
          </cell>
        </row>
        <row r="226">
          <cell r="A226" t="str">
            <v>Id225</v>
          </cell>
          <cell r="B226">
            <v>1976</v>
          </cell>
          <cell r="C226" t="str">
            <v>Jul</v>
          </cell>
          <cell r="D226">
            <v>5</v>
          </cell>
          <cell r="E226">
            <v>3</v>
          </cell>
          <cell r="F226">
            <v>35000.730000000003</v>
          </cell>
          <cell r="G226" t="str">
            <v>tier - 2</v>
          </cell>
          <cell r="H226" t="str">
            <v>tier - 3</v>
          </cell>
          <cell r="I226" t="str">
            <v>R1011</v>
          </cell>
          <cell r="J226" t="str">
            <v>5/Jul/1976</v>
          </cell>
          <cell r="K226" t="str">
            <v>5Jul1976</v>
          </cell>
        </row>
        <row r="227">
          <cell r="A227" t="str">
            <v>Id226</v>
          </cell>
          <cell r="B227">
            <v>1976</v>
          </cell>
          <cell r="C227" t="str">
            <v>Aug</v>
          </cell>
          <cell r="D227">
            <v>22</v>
          </cell>
          <cell r="E227">
            <v>0</v>
          </cell>
          <cell r="F227">
            <v>34979.86</v>
          </cell>
          <cell r="G227" t="str">
            <v>tier - 2</v>
          </cell>
          <cell r="H227" t="str">
            <v>tier - 2</v>
          </cell>
          <cell r="I227" t="str">
            <v>R1011</v>
          </cell>
          <cell r="J227" t="str">
            <v>22/Aug/1976</v>
          </cell>
          <cell r="K227" t="str">
            <v>22Aug1976</v>
          </cell>
        </row>
        <row r="228">
          <cell r="A228" t="str">
            <v>Id227</v>
          </cell>
          <cell r="B228">
            <v>1976</v>
          </cell>
          <cell r="C228" t="str">
            <v>Aug</v>
          </cell>
          <cell r="D228">
            <v>22</v>
          </cell>
          <cell r="E228">
            <v>0</v>
          </cell>
          <cell r="F228">
            <v>34976.42</v>
          </cell>
          <cell r="G228" t="str">
            <v>tier - 2</v>
          </cell>
          <cell r="H228" t="str">
            <v>tier - 1</v>
          </cell>
          <cell r="I228" t="str">
            <v>R1011</v>
          </cell>
          <cell r="J228" t="str">
            <v>22/Aug/1976</v>
          </cell>
          <cell r="K228" t="str">
            <v>22Aug1976</v>
          </cell>
        </row>
        <row r="229">
          <cell r="A229" t="str">
            <v>Id228</v>
          </cell>
          <cell r="B229">
            <v>1971</v>
          </cell>
          <cell r="C229" t="str">
            <v>Oct</v>
          </cell>
          <cell r="D229">
            <v>7</v>
          </cell>
          <cell r="E229">
            <v>0</v>
          </cell>
          <cell r="F229">
            <v>34975.68</v>
          </cell>
          <cell r="G229" t="str">
            <v>tier - 2</v>
          </cell>
          <cell r="H229" t="str">
            <v>tier - 2</v>
          </cell>
          <cell r="I229" t="str">
            <v>R1011</v>
          </cell>
          <cell r="J229" t="str">
            <v>7/Oct/1971</v>
          </cell>
          <cell r="K229" t="str">
            <v>7Oct1971</v>
          </cell>
        </row>
        <row r="230">
          <cell r="A230" t="str">
            <v>Id229</v>
          </cell>
          <cell r="B230">
            <v>1971</v>
          </cell>
          <cell r="C230" t="str">
            <v>Jul</v>
          </cell>
          <cell r="D230">
            <v>29</v>
          </cell>
          <cell r="E230">
            <v>3</v>
          </cell>
          <cell r="F230">
            <v>34940.61</v>
          </cell>
          <cell r="G230" t="str">
            <v>tier - 2</v>
          </cell>
          <cell r="H230" t="str">
            <v>tier - 3</v>
          </cell>
          <cell r="I230" t="str">
            <v>R1011</v>
          </cell>
          <cell r="J230" t="str">
            <v>29/Jul/1971</v>
          </cell>
          <cell r="K230" t="str">
            <v>29Jul1971</v>
          </cell>
        </row>
        <row r="231">
          <cell r="A231" t="str">
            <v>Id230</v>
          </cell>
          <cell r="B231">
            <v>1965</v>
          </cell>
          <cell r="C231" t="str">
            <v>Oct</v>
          </cell>
          <cell r="D231">
            <v>17</v>
          </cell>
          <cell r="E231">
            <v>0</v>
          </cell>
          <cell r="F231">
            <v>34838.870000000003</v>
          </cell>
          <cell r="G231" t="str">
            <v>tier - 2</v>
          </cell>
          <cell r="H231" t="str">
            <v>tier - 3</v>
          </cell>
          <cell r="I231" t="str">
            <v>R1011</v>
          </cell>
          <cell r="J231" t="str">
            <v>17/Oct/1965</v>
          </cell>
          <cell r="K231" t="str">
            <v>17Oct1965</v>
          </cell>
        </row>
        <row r="232">
          <cell r="A232" t="str">
            <v>Id231</v>
          </cell>
          <cell r="B232">
            <v>1995</v>
          </cell>
          <cell r="C232" t="str">
            <v>Sep</v>
          </cell>
          <cell r="D232">
            <v>17</v>
          </cell>
          <cell r="E232">
            <v>0</v>
          </cell>
          <cell r="F232">
            <v>34828.65</v>
          </cell>
          <cell r="G232" t="str">
            <v>tier - 1</v>
          </cell>
          <cell r="H232" t="str">
            <v>tier - 3</v>
          </cell>
          <cell r="I232" t="str">
            <v>R1011</v>
          </cell>
          <cell r="J232" t="str">
            <v>17/Sep/1995</v>
          </cell>
          <cell r="K232" t="str">
            <v>17Sep1995</v>
          </cell>
        </row>
        <row r="233">
          <cell r="A233" t="str">
            <v>Id232</v>
          </cell>
          <cell r="B233">
            <v>1975</v>
          </cell>
          <cell r="C233" t="str">
            <v>Dec</v>
          </cell>
          <cell r="D233">
            <v>27</v>
          </cell>
          <cell r="E233">
            <v>1</v>
          </cell>
          <cell r="F233">
            <v>34806.47</v>
          </cell>
          <cell r="G233" t="str">
            <v>tier - 1</v>
          </cell>
          <cell r="H233" t="str">
            <v>tier - 2</v>
          </cell>
          <cell r="I233" t="str">
            <v>R1013</v>
          </cell>
          <cell r="J233" t="str">
            <v>27/Dec/1975</v>
          </cell>
          <cell r="K233" t="str">
            <v>27Dec1975</v>
          </cell>
        </row>
        <row r="234">
          <cell r="A234" t="str">
            <v>Id233</v>
          </cell>
          <cell r="B234">
            <v>1971</v>
          </cell>
          <cell r="C234" t="str">
            <v>Jul</v>
          </cell>
          <cell r="D234">
            <v>3</v>
          </cell>
          <cell r="E234">
            <v>0</v>
          </cell>
          <cell r="F234">
            <v>34779.620000000003</v>
          </cell>
          <cell r="G234" t="str">
            <v>tier - 1</v>
          </cell>
          <cell r="H234" t="str">
            <v>tier - 2</v>
          </cell>
          <cell r="I234" t="str">
            <v>R1011</v>
          </cell>
          <cell r="J234" t="str">
            <v>3/Jul/1971</v>
          </cell>
          <cell r="K234" t="str">
            <v>3Jul1971</v>
          </cell>
        </row>
        <row r="235">
          <cell r="A235" t="str">
            <v>Id234</v>
          </cell>
          <cell r="B235">
            <v>1969</v>
          </cell>
          <cell r="C235" t="str">
            <v>Jul</v>
          </cell>
          <cell r="D235">
            <v>7</v>
          </cell>
          <cell r="E235">
            <v>0</v>
          </cell>
          <cell r="F235">
            <v>34672.15</v>
          </cell>
          <cell r="G235" t="str">
            <v>tier - 1</v>
          </cell>
          <cell r="H235" t="str">
            <v>tier - 3</v>
          </cell>
          <cell r="I235" t="str">
            <v>R1013</v>
          </cell>
          <cell r="J235" t="str">
            <v>7/Jul/1969</v>
          </cell>
          <cell r="K235" t="str">
            <v>7Jul1969</v>
          </cell>
        </row>
        <row r="236">
          <cell r="A236" t="str">
            <v>Id235</v>
          </cell>
          <cell r="B236">
            <v>1971</v>
          </cell>
          <cell r="C236" t="str">
            <v>Oct</v>
          </cell>
          <cell r="D236">
            <v>9</v>
          </cell>
          <cell r="E236">
            <v>0</v>
          </cell>
          <cell r="F236">
            <v>34617.839999999997</v>
          </cell>
          <cell r="G236" t="str">
            <v>tier - 1</v>
          </cell>
          <cell r="H236" t="str">
            <v>tier - 3</v>
          </cell>
          <cell r="I236" t="str">
            <v>R1016</v>
          </cell>
          <cell r="J236" t="str">
            <v>9/Oct/1971</v>
          </cell>
          <cell r="K236" t="str">
            <v>9Oct1971</v>
          </cell>
        </row>
        <row r="237">
          <cell r="A237" t="str">
            <v>Id236</v>
          </cell>
          <cell r="B237">
            <v>1988</v>
          </cell>
          <cell r="C237" t="str">
            <v>Nov</v>
          </cell>
          <cell r="D237">
            <v>25</v>
          </cell>
          <cell r="E237">
            <v>2</v>
          </cell>
          <cell r="F237">
            <v>34543.39</v>
          </cell>
          <cell r="G237" t="str">
            <v>tier - 2</v>
          </cell>
          <cell r="H237" t="str">
            <v>tier - 3</v>
          </cell>
          <cell r="I237" t="str">
            <v>R1011</v>
          </cell>
          <cell r="J237" t="str">
            <v>25/Nov/1988</v>
          </cell>
          <cell r="K237" t="str">
            <v>25Nov1988</v>
          </cell>
        </row>
        <row r="238">
          <cell r="A238" t="str">
            <v>Id237</v>
          </cell>
          <cell r="B238">
            <v>1996</v>
          </cell>
          <cell r="C238" t="str">
            <v>Jun</v>
          </cell>
          <cell r="D238">
            <v>24</v>
          </cell>
          <cell r="E238">
            <v>0</v>
          </cell>
          <cell r="F238">
            <v>34472.839999999997</v>
          </cell>
          <cell r="G238" t="str">
            <v>tier - 1</v>
          </cell>
          <cell r="H238" t="str">
            <v>tier - 3</v>
          </cell>
          <cell r="I238" t="str">
            <v>R1011</v>
          </cell>
          <cell r="J238" t="str">
            <v>24/Jun/1996</v>
          </cell>
          <cell r="K238" t="str">
            <v>24Jun1996</v>
          </cell>
        </row>
        <row r="239">
          <cell r="A239" t="str">
            <v>Id238</v>
          </cell>
          <cell r="B239">
            <v>1988</v>
          </cell>
          <cell r="C239" t="str">
            <v>Sep</v>
          </cell>
          <cell r="D239">
            <v>24</v>
          </cell>
          <cell r="E239">
            <v>3</v>
          </cell>
          <cell r="F239">
            <v>34456.269999999997</v>
          </cell>
          <cell r="G239" t="str">
            <v>tier - 1</v>
          </cell>
          <cell r="H239" t="str">
            <v>tier - 2</v>
          </cell>
          <cell r="I239" t="str">
            <v>R1011</v>
          </cell>
          <cell r="J239" t="str">
            <v>24/Sep/1988</v>
          </cell>
          <cell r="K239" t="str">
            <v>24Sep1988</v>
          </cell>
        </row>
        <row r="240">
          <cell r="A240" t="str">
            <v>Id239</v>
          </cell>
          <cell r="B240">
            <v>1977</v>
          </cell>
          <cell r="C240" t="str">
            <v>Oct</v>
          </cell>
          <cell r="D240">
            <v>5</v>
          </cell>
          <cell r="E240">
            <v>0</v>
          </cell>
          <cell r="F240">
            <v>34439.86</v>
          </cell>
          <cell r="G240" t="str">
            <v>tier - 2</v>
          </cell>
          <cell r="H240" t="str">
            <v>tier - 1</v>
          </cell>
          <cell r="I240" t="str">
            <v>R1013</v>
          </cell>
          <cell r="J240" t="str">
            <v>5/Oct/1977</v>
          </cell>
          <cell r="K240" t="str">
            <v>5Oct1977</v>
          </cell>
        </row>
        <row r="241">
          <cell r="A241" t="str">
            <v>Id240</v>
          </cell>
          <cell r="B241">
            <v>1963</v>
          </cell>
          <cell r="C241" t="str">
            <v>Oct</v>
          </cell>
          <cell r="D241">
            <v>1</v>
          </cell>
          <cell r="E241">
            <v>3</v>
          </cell>
          <cell r="F241">
            <v>34402.22</v>
          </cell>
          <cell r="G241" t="str">
            <v>tier - 2</v>
          </cell>
          <cell r="H241" t="str">
            <v>tier - 3</v>
          </cell>
          <cell r="I241" t="str">
            <v>R1011</v>
          </cell>
          <cell r="J241" t="str">
            <v>1/Oct/1963</v>
          </cell>
          <cell r="K241" t="str">
            <v>1Oct1963</v>
          </cell>
        </row>
        <row r="242">
          <cell r="A242" t="str">
            <v>Id241</v>
          </cell>
          <cell r="B242">
            <v>1973</v>
          </cell>
          <cell r="C242" t="str">
            <v>Oct</v>
          </cell>
          <cell r="D242">
            <v>2</v>
          </cell>
          <cell r="E242">
            <v>3</v>
          </cell>
          <cell r="F242">
            <v>34307.22</v>
          </cell>
          <cell r="G242" t="str">
            <v>tier - 2</v>
          </cell>
          <cell r="H242" t="str">
            <v>tier - 2</v>
          </cell>
          <cell r="I242" t="str">
            <v>R1012</v>
          </cell>
          <cell r="J242" t="str">
            <v>2/Oct/1973</v>
          </cell>
          <cell r="K242" t="str">
            <v>2Oct1973</v>
          </cell>
        </row>
        <row r="243">
          <cell r="A243" t="str">
            <v>Id242</v>
          </cell>
          <cell r="B243">
            <v>1981</v>
          </cell>
          <cell r="C243" t="str">
            <v>Oct</v>
          </cell>
          <cell r="D243">
            <v>11</v>
          </cell>
          <cell r="E243">
            <v>3</v>
          </cell>
          <cell r="F243">
            <v>34293.120000000003</v>
          </cell>
          <cell r="G243" t="str">
            <v>tier - 1</v>
          </cell>
          <cell r="H243" t="str">
            <v>tier - 2</v>
          </cell>
          <cell r="I243" t="str">
            <v>R1011</v>
          </cell>
          <cell r="J243" t="str">
            <v>11/Oct/1981</v>
          </cell>
          <cell r="K243" t="str">
            <v>11Oct1981</v>
          </cell>
        </row>
        <row r="244">
          <cell r="A244" t="str">
            <v>Id243</v>
          </cell>
          <cell r="B244">
            <v>1976</v>
          </cell>
          <cell r="C244" t="str">
            <v>Oct</v>
          </cell>
          <cell r="D244">
            <v>30</v>
          </cell>
          <cell r="E244">
            <v>0</v>
          </cell>
          <cell r="F244">
            <v>34289.43</v>
          </cell>
          <cell r="G244" t="str">
            <v>tier - 1</v>
          </cell>
          <cell r="H244" t="str">
            <v>tier - 1</v>
          </cell>
          <cell r="I244" t="str">
            <v>R1011</v>
          </cell>
          <cell r="J244" t="str">
            <v>30/Oct/1976</v>
          </cell>
          <cell r="K244" t="str">
            <v>30Oct1976</v>
          </cell>
        </row>
        <row r="245">
          <cell r="A245" t="str">
            <v>Id244</v>
          </cell>
          <cell r="B245">
            <v>1973</v>
          </cell>
          <cell r="C245" t="str">
            <v>Jun</v>
          </cell>
          <cell r="D245">
            <v>11</v>
          </cell>
          <cell r="E245">
            <v>0</v>
          </cell>
          <cell r="F245">
            <v>34254.050000000003</v>
          </cell>
          <cell r="G245" t="str">
            <v>tier - 1</v>
          </cell>
          <cell r="H245" t="str">
            <v>tier - 3</v>
          </cell>
          <cell r="I245" t="str">
            <v>R1019</v>
          </cell>
          <cell r="J245" t="str">
            <v>11/Jun/1973</v>
          </cell>
          <cell r="K245" t="str">
            <v>11Jun1973</v>
          </cell>
        </row>
        <row r="246">
          <cell r="A246" t="str">
            <v>Id245</v>
          </cell>
          <cell r="B246">
            <v>1973</v>
          </cell>
          <cell r="C246" t="str">
            <v>Jul</v>
          </cell>
          <cell r="D246">
            <v>5</v>
          </cell>
          <cell r="E246">
            <v>0</v>
          </cell>
          <cell r="F246">
            <v>34218.019999999997</v>
          </cell>
          <cell r="G246" t="str">
            <v>tier - 1</v>
          </cell>
          <cell r="H246" t="str">
            <v>tier - 1</v>
          </cell>
          <cell r="I246" t="str">
            <v>R1011</v>
          </cell>
          <cell r="J246" t="str">
            <v>5/Jul/1973</v>
          </cell>
          <cell r="K246" t="str">
            <v>5Jul1973</v>
          </cell>
        </row>
        <row r="247">
          <cell r="A247" t="str">
            <v>Id246</v>
          </cell>
          <cell r="B247">
            <v>1969</v>
          </cell>
          <cell r="C247" t="str">
            <v>Jul</v>
          </cell>
          <cell r="D247">
            <v>21</v>
          </cell>
          <cell r="E247">
            <v>1</v>
          </cell>
          <cell r="F247">
            <v>34210.33</v>
          </cell>
          <cell r="G247" t="str">
            <v>tier - 2</v>
          </cell>
          <cell r="H247" t="str">
            <v>tier - 1</v>
          </cell>
          <cell r="I247" t="str">
            <v>R1012</v>
          </cell>
          <cell r="J247" t="str">
            <v>21/Jul/1969</v>
          </cell>
          <cell r="K247" t="str">
            <v>21Jul1969</v>
          </cell>
        </row>
        <row r="248">
          <cell r="A248" t="str">
            <v>Id247</v>
          </cell>
          <cell r="B248">
            <v>1971</v>
          </cell>
          <cell r="C248" t="str">
            <v>Aug</v>
          </cell>
          <cell r="D248">
            <v>25</v>
          </cell>
          <cell r="E248">
            <v>0</v>
          </cell>
          <cell r="F248">
            <v>34205.07</v>
          </cell>
          <cell r="G248" t="str">
            <v>tier - 2</v>
          </cell>
          <cell r="H248" t="str">
            <v>tier - 2</v>
          </cell>
          <cell r="I248" t="str">
            <v>R1011</v>
          </cell>
          <cell r="J248" t="str">
            <v>25/Aug/1971</v>
          </cell>
          <cell r="K248" t="str">
            <v>25Aug1971</v>
          </cell>
        </row>
        <row r="249">
          <cell r="A249" t="str">
            <v>Id248</v>
          </cell>
          <cell r="B249">
            <v>1973</v>
          </cell>
          <cell r="C249" t="str">
            <v>Nov</v>
          </cell>
          <cell r="D249">
            <v>6</v>
          </cell>
          <cell r="E249">
            <v>0</v>
          </cell>
          <cell r="F249">
            <v>34166.269999999997</v>
          </cell>
          <cell r="G249" t="str">
            <v>tier - 2</v>
          </cell>
          <cell r="H249" t="str">
            <v>tier - 3</v>
          </cell>
          <cell r="I249" t="str">
            <v>R1011</v>
          </cell>
          <cell r="J249" t="str">
            <v>6/Nov/1973</v>
          </cell>
          <cell r="K249" t="str">
            <v>6Nov1973</v>
          </cell>
        </row>
        <row r="250">
          <cell r="A250" t="str">
            <v>Id249</v>
          </cell>
          <cell r="B250">
            <v>1971</v>
          </cell>
          <cell r="C250" t="str">
            <v>Dec</v>
          </cell>
          <cell r="D250">
            <v>26</v>
          </cell>
          <cell r="E250">
            <v>0</v>
          </cell>
          <cell r="F250">
            <v>34084.68</v>
          </cell>
          <cell r="G250" t="str">
            <v>tier - 2</v>
          </cell>
          <cell r="H250" t="str">
            <v>tier - 3</v>
          </cell>
          <cell r="I250" t="str">
            <v>R1011</v>
          </cell>
          <cell r="J250" t="str">
            <v>26/Dec/1971</v>
          </cell>
          <cell r="K250" t="str">
            <v>26Dec1971</v>
          </cell>
        </row>
        <row r="251">
          <cell r="A251" t="str">
            <v>Id250</v>
          </cell>
          <cell r="B251">
            <v>1974</v>
          </cell>
          <cell r="C251" t="str">
            <v>Jul</v>
          </cell>
          <cell r="D251">
            <v>26</v>
          </cell>
          <cell r="E251">
            <v>0</v>
          </cell>
          <cell r="F251">
            <v>34053.360000000001</v>
          </cell>
          <cell r="G251" t="str">
            <v>tier - 2</v>
          </cell>
          <cell r="H251" t="str">
            <v>tier - 2</v>
          </cell>
          <cell r="I251" t="str">
            <v>R1011</v>
          </cell>
          <cell r="J251" t="str">
            <v>26/Jul/1974</v>
          </cell>
          <cell r="K251" t="str">
            <v>26Jul1974</v>
          </cell>
        </row>
        <row r="252">
          <cell r="A252" t="str">
            <v>Id251</v>
          </cell>
          <cell r="B252">
            <v>1980</v>
          </cell>
          <cell r="C252" t="str">
            <v>Sep</v>
          </cell>
          <cell r="D252">
            <v>25</v>
          </cell>
          <cell r="E252">
            <v>0</v>
          </cell>
          <cell r="F252">
            <v>33975.47</v>
          </cell>
          <cell r="G252" t="str">
            <v>tier - 2</v>
          </cell>
          <cell r="H252" t="str">
            <v>tier - 2</v>
          </cell>
          <cell r="I252" t="str">
            <v>R1011</v>
          </cell>
          <cell r="J252" t="str">
            <v>25/Sep/1980</v>
          </cell>
          <cell r="K252" t="str">
            <v>25Sep1980</v>
          </cell>
        </row>
        <row r="253">
          <cell r="A253" t="str">
            <v>Id252</v>
          </cell>
          <cell r="B253">
            <v>1975</v>
          </cell>
          <cell r="C253" t="str">
            <v>Dec</v>
          </cell>
          <cell r="D253">
            <v>27</v>
          </cell>
          <cell r="E253">
            <v>0</v>
          </cell>
          <cell r="F253">
            <v>33907.550000000003</v>
          </cell>
          <cell r="G253" t="str">
            <v>tier - 2</v>
          </cell>
          <cell r="H253" t="str">
            <v>tier - 2</v>
          </cell>
          <cell r="I253" t="str">
            <v>R1012</v>
          </cell>
          <cell r="J253" t="str">
            <v>27/Dec/1975</v>
          </cell>
          <cell r="K253" t="str">
            <v>27Dec1975</v>
          </cell>
        </row>
        <row r="254">
          <cell r="A254" t="str">
            <v>Id253</v>
          </cell>
          <cell r="B254">
            <v>1978</v>
          </cell>
          <cell r="C254" t="str">
            <v>Aug</v>
          </cell>
          <cell r="D254">
            <v>9</v>
          </cell>
          <cell r="E254">
            <v>0</v>
          </cell>
          <cell r="F254">
            <v>33900.65</v>
          </cell>
          <cell r="G254" t="str">
            <v>tier - 2</v>
          </cell>
          <cell r="H254" t="str">
            <v>tier - 3</v>
          </cell>
          <cell r="I254" t="str">
            <v>R1011</v>
          </cell>
          <cell r="J254" t="str">
            <v>9/Aug/1978</v>
          </cell>
          <cell r="K254" t="str">
            <v>9Aug1978</v>
          </cell>
        </row>
        <row r="255">
          <cell r="A255" t="str">
            <v>Id254</v>
          </cell>
          <cell r="B255">
            <v>1981</v>
          </cell>
          <cell r="C255" t="str">
            <v>Oct</v>
          </cell>
          <cell r="D255">
            <v>26</v>
          </cell>
          <cell r="E255">
            <v>0</v>
          </cell>
          <cell r="F255">
            <v>33829.39</v>
          </cell>
          <cell r="G255" t="str">
            <v>tier - 2</v>
          </cell>
          <cell r="H255" t="str">
            <v>tier - 3</v>
          </cell>
          <cell r="I255" t="str">
            <v>R1011</v>
          </cell>
          <cell r="J255" t="str">
            <v>26/Oct/1981</v>
          </cell>
          <cell r="K255" t="str">
            <v>26Oct1981</v>
          </cell>
        </row>
        <row r="256">
          <cell r="A256" t="str">
            <v>Id255</v>
          </cell>
          <cell r="B256">
            <v>1986</v>
          </cell>
          <cell r="C256" t="str">
            <v>Dec</v>
          </cell>
          <cell r="D256">
            <v>11</v>
          </cell>
          <cell r="E256">
            <v>0</v>
          </cell>
          <cell r="F256">
            <v>33753.32</v>
          </cell>
          <cell r="G256" t="str">
            <v>tier - 1</v>
          </cell>
          <cell r="H256" t="str">
            <v>tier - 3</v>
          </cell>
          <cell r="I256" t="str">
            <v>R1011</v>
          </cell>
          <cell r="J256" t="str">
            <v>11/Dec/1986</v>
          </cell>
          <cell r="K256" t="str">
            <v>11Dec1986</v>
          </cell>
        </row>
        <row r="257">
          <cell r="A257" t="str">
            <v>Id256</v>
          </cell>
          <cell r="B257">
            <v>1976</v>
          </cell>
          <cell r="C257" t="str">
            <v>Sep</v>
          </cell>
          <cell r="D257">
            <v>12</v>
          </cell>
          <cell r="E257">
            <v>0</v>
          </cell>
          <cell r="F257">
            <v>33750.29</v>
          </cell>
          <cell r="G257" t="str">
            <v>tier - 1</v>
          </cell>
          <cell r="H257" t="str">
            <v>tier - 3</v>
          </cell>
          <cell r="I257" t="str">
            <v>R1012</v>
          </cell>
          <cell r="J257" t="str">
            <v>12/Sep/1976</v>
          </cell>
          <cell r="K257" t="str">
            <v>12Sep1976</v>
          </cell>
        </row>
        <row r="258">
          <cell r="A258" t="str">
            <v>Id257</v>
          </cell>
          <cell r="B258">
            <v>1973</v>
          </cell>
          <cell r="C258" t="str">
            <v>Nov</v>
          </cell>
          <cell r="D258">
            <v>1</v>
          </cell>
          <cell r="E258">
            <v>0</v>
          </cell>
          <cell r="F258">
            <v>33732.69</v>
          </cell>
          <cell r="G258" t="str">
            <v>tier - 1</v>
          </cell>
          <cell r="H258" t="str">
            <v>tier - 1</v>
          </cell>
          <cell r="I258" t="str">
            <v>R1017</v>
          </cell>
          <cell r="J258" t="str">
            <v>1/Nov/1973</v>
          </cell>
          <cell r="K258" t="str">
            <v>1Nov1973</v>
          </cell>
        </row>
        <row r="259">
          <cell r="A259" t="str">
            <v>Id258</v>
          </cell>
          <cell r="B259">
            <v>1971</v>
          </cell>
          <cell r="C259" t="str">
            <v>Nov</v>
          </cell>
          <cell r="D259">
            <v>28</v>
          </cell>
          <cell r="E259">
            <v>0</v>
          </cell>
          <cell r="F259">
            <v>33707.550000000003</v>
          </cell>
          <cell r="G259" t="str">
            <v>tier - 2</v>
          </cell>
          <cell r="H259" t="str">
            <v>tier - 2</v>
          </cell>
          <cell r="I259" t="str">
            <v>R1011</v>
          </cell>
          <cell r="J259" t="str">
            <v>28/Nov/1971</v>
          </cell>
          <cell r="K259" t="str">
            <v>28Nov1971</v>
          </cell>
        </row>
        <row r="260">
          <cell r="A260" t="str">
            <v>Id259</v>
          </cell>
          <cell r="B260">
            <v>1970</v>
          </cell>
          <cell r="C260" t="str">
            <v>Sep</v>
          </cell>
          <cell r="D260">
            <v>9</v>
          </cell>
          <cell r="E260">
            <v>0</v>
          </cell>
          <cell r="F260">
            <v>33611.71</v>
          </cell>
          <cell r="G260" t="str">
            <v>tier - 1</v>
          </cell>
          <cell r="H260" t="str">
            <v>tier - 2</v>
          </cell>
          <cell r="I260" t="str">
            <v>R1011</v>
          </cell>
          <cell r="J260" t="str">
            <v>9/Sep/1970</v>
          </cell>
          <cell r="K260" t="str">
            <v>9Sep1970</v>
          </cell>
        </row>
        <row r="261">
          <cell r="A261" t="str">
            <v>Id260</v>
          </cell>
          <cell r="B261">
            <v>1990</v>
          </cell>
          <cell r="C261" t="str">
            <v>Jul</v>
          </cell>
          <cell r="D261">
            <v>22</v>
          </cell>
          <cell r="E261">
            <v>3</v>
          </cell>
          <cell r="F261">
            <v>33527.1</v>
          </cell>
          <cell r="G261" t="str">
            <v>tier - 2</v>
          </cell>
          <cell r="H261" t="str">
            <v>tier - 3</v>
          </cell>
          <cell r="I261" t="str">
            <v>R1011</v>
          </cell>
          <cell r="J261" t="str">
            <v>22/Jul/1990</v>
          </cell>
          <cell r="K261" t="str">
            <v>22Jul1990</v>
          </cell>
        </row>
        <row r="262">
          <cell r="A262" t="str">
            <v>Id261</v>
          </cell>
          <cell r="B262">
            <v>1982</v>
          </cell>
          <cell r="C262" t="str">
            <v>Aug</v>
          </cell>
          <cell r="D262">
            <v>25</v>
          </cell>
          <cell r="E262">
            <v>0</v>
          </cell>
          <cell r="F262">
            <v>33475.82</v>
          </cell>
          <cell r="G262" t="str">
            <v>tier - 1</v>
          </cell>
          <cell r="H262" t="str">
            <v>tier - 1</v>
          </cell>
          <cell r="I262" t="str">
            <v>R1018</v>
          </cell>
          <cell r="J262" t="str">
            <v>25/Aug/1982</v>
          </cell>
          <cell r="K262" t="str">
            <v>25Aug1982</v>
          </cell>
        </row>
        <row r="263">
          <cell r="A263" t="str">
            <v>Id262</v>
          </cell>
          <cell r="B263">
            <v>1970</v>
          </cell>
          <cell r="C263" t="str">
            <v>Jun</v>
          </cell>
          <cell r="D263">
            <v>18</v>
          </cell>
          <cell r="E263">
            <v>2</v>
          </cell>
          <cell r="F263">
            <v>33471.97</v>
          </cell>
          <cell r="G263" t="str">
            <v>tier - 2</v>
          </cell>
          <cell r="H263" t="str">
            <v>tier - 2</v>
          </cell>
          <cell r="I263" t="str">
            <v>R1012</v>
          </cell>
          <cell r="J263" t="str">
            <v>18/Jun/1970</v>
          </cell>
          <cell r="K263" t="str">
            <v>18Jun1970</v>
          </cell>
        </row>
        <row r="264">
          <cell r="A264" t="str">
            <v>Id263</v>
          </cell>
          <cell r="B264">
            <v>1970</v>
          </cell>
          <cell r="C264" t="str">
            <v>Dec</v>
          </cell>
          <cell r="D264">
            <v>7</v>
          </cell>
          <cell r="E264">
            <v>3</v>
          </cell>
          <cell r="F264">
            <v>33450.99</v>
          </cell>
          <cell r="G264" t="str">
            <v>tier - 2</v>
          </cell>
          <cell r="H264" t="str">
            <v>tier - 2</v>
          </cell>
          <cell r="I264" t="str">
            <v>R1011</v>
          </cell>
          <cell r="J264" t="str">
            <v>7/Dec/1970</v>
          </cell>
          <cell r="K264" t="str">
            <v>7Dec1970</v>
          </cell>
        </row>
        <row r="265">
          <cell r="A265" t="str">
            <v>Id264</v>
          </cell>
          <cell r="B265">
            <v>1966</v>
          </cell>
          <cell r="C265" t="str">
            <v>Sep</v>
          </cell>
          <cell r="D265">
            <v>5</v>
          </cell>
          <cell r="E265">
            <v>0</v>
          </cell>
          <cell r="F265">
            <v>33344.449999999997</v>
          </cell>
          <cell r="G265" t="str">
            <v>tier - 2</v>
          </cell>
          <cell r="H265" t="str">
            <v>tier - 3</v>
          </cell>
          <cell r="I265" t="str">
            <v>R1011</v>
          </cell>
          <cell r="J265" t="str">
            <v>5/Sep/1966</v>
          </cell>
          <cell r="K265" t="str">
            <v>5Sep1966</v>
          </cell>
        </row>
        <row r="266">
          <cell r="A266" t="str">
            <v>Id265</v>
          </cell>
          <cell r="B266">
            <v>1977</v>
          </cell>
          <cell r="C266" t="str">
            <v>Nov</v>
          </cell>
          <cell r="D266">
            <v>28</v>
          </cell>
          <cell r="E266">
            <v>0</v>
          </cell>
          <cell r="F266">
            <v>33307.550000000003</v>
          </cell>
          <cell r="G266" t="str">
            <v>tier - 2</v>
          </cell>
          <cell r="H266" t="str">
            <v>tier - 3</v>
          </cell>
          <cell r="I266" t="str">
            <v>R1012</v>
          </cell>
          <cell r="J266" t="str">
            <v>28/Nov/1977</v>
          </cell>
          <cell r="K266" t="str">
            <v>28Nov1977</v>
          </cell>
        </row>
        <row r="267">
          <cell r="A267" t="str">
            <v>Id266</v>
          </cell>
          <cell r="B267">
            <v>1965</v>
          </cell>
          <cell r="C267" t="str">
            <v>Oct</v>
          </cell>
          <cell r="D267">
            <v>12</v>
          </cell>
          <cell r="E267">
            <v>3</v>
          </cell>
          <cell r="F267">
            <v>33292.83</v>
          </cell>
          <cell r="G267" t="str">
            <v>tier - 2</v>
          </cell>
          <cell r="H267" t="str">
            <v>tier - 1</v>
          </cell>
          <cell r="I267" t="str">
            <v>R1011</v>
          </cell>
          <cell r="J267" t="str">
            <v>12/Oct/1965</v>
          </cell>
          <cell r="K267" t="str">
            <v>12Oct1965</v>
          </cell>
        </row>
        <row r="268">
          <cell r="A268" t="str">
            <v>Id267</v>
          </cell>
          <cell r="B268">
            <v>1977</v>
          </cell>
          <cell r="C268" t="str">
            <v>Jul</v>
          </cell>
          <cell r="D268">
            <v>15</v>
          </cell>
          <cell r="E268">
            <v>3</v>
          </cell>
          <cell r="F268">
            <v>33121</v>
          </cell>
          <cell r="G268" t="str">
            <v>tier - 2</v>
          </cell>
          <cell r="H268" t="str">
            <v>tier - 1</v>
          </cell>
          <cell r="I268" t="str">
            <v>R1011</v>
          </cell>
          <cell r="J268" t="str">
            <v>15/Jul/1977</v>
          </cell>
          <cell r="K268" t="str">
            <v>15Jul1977</v>
          </cell>
        </row>
        <row r="269">
          <cell r="A269" t="str">
            <v>Id268</v>
          </cell>
          <cell r="B269">
            <v>1972</v>
          </cell>
          <cell r="C269" t="str">
            <v>Oct</v>
          </cell>
          <cell r="D269">
            <v>30</v>
          </cell>
          <cell r="E269">
            <v>0</v>
          </cell>
          <cell r="F269">
            <v>33090.660000000003</v>
          </cell>
          <cell r="G269" t="str">
            <v>tier - 2</v>
          </cell>
          <cell r="H269" t="str">
            <v>tier - 2</v>
          </cell>
          <cell r="I269" t="str">
            <v>R1011</v>
          </cell>
          <cell r="J269" t="str">
            <v>30/Oct/1972</v>
          </cell>
          <cell r="K269" t="str">
            <v>30Oct1972</v>
          </cell>
        </row>
        <row r="270">
          <cell r="A270" t="str">
            <v>Id269</v>
          </cell>
          <cell r="B270">
            <v>1972</v>
          </cell>
          <cell r="C270" t="str">
            <v>Jul</v>
          </cell>
          <cell r="D270">
            <v>1</v>
          </cell>
          <cell r="E270">
            <v>0</v>
          </cell>
          <cell r="F270">
            <v>33074.94</v>
          </cell>
          <cell r="G270" t="str">
            <v>tier - 1</v>
          </cell>
          <cell r="H270" t="str">
            <v>tier - 2</v>
          </cell>
          <cell r="I270" t="str">
            <v>R1011</v>
          </cell>
          <cell r="J270" t="str">
            <v>1/Jul/1972</v>
          </cell>
          <cell r="K270" t="str">
            <v>1Jul1972</v>
          </cell>
        </row>
        <row r="271">
          <cell r="A271" t="str">
            <v>Id270</v>
          </cell>
          <cell r="B271">
            <v>1993</v>
          </cell>
          <cell r="C271" t="str">
            <v>Jul</v>
          </cell>
          <cell r="D271">
            <v>28</v>
          </cell>
          <cell r="E271">
            <v>0</v>
          </cell>
          <cell r="F271">
            <v>33057.230000000003</v>
          </cell>
          <cell r="G271" t="str">
            <v>tier - 1</v>
          </cell>
          <cell r="H271" t="str">
            <v>tier - 2</v>
          </cell>
          <cell r="I271" t="str">
            <v>R1011</v>
          </cell>
          <cell r="J271" t="str">
            <v>28/Jul/1993</v>
          </cell>
          <cell r="K271" t="str">
            <v>28Jul1993</v>
          </cell>
        </row>
        <row r="272">
          <cell r="A272" t="str">
            <v>Id271</v>
          </cell>
          <cell r="B272">
            <v>1979</v>
          </cell>
          <cell r="C272" t="str">
            <v>Jul</v>
          </cell>
          <cell r="D272">
            <v>10</v>
          </cell>
          <cell r="E272">
            <v>0</v>
          </cell>
          <cell r="F272">
            <v>33025.32</v>
          </cell>
          <cell r="G272" t="str">
            <v>tier - 2</v>
          </cell>
          <cell r="H272" t="str">
            <v>tier - 3</v>
          </cell>
          <cell r="I272" t="str">
            <v>R1011</v>
          </cell>
          <cell r="J272" t="str">
            <v>10/Jul/1979</v>
          </cell>
          <cell r="K272" t="str">
            <v>10Jul1979</v>
          </cell>
        </row>
        <row r="273">
          <cell r="A273" t="str">
            <v>Id272</v>
          </cell>
          <cell r="B273">
            <v>1973</v>
          </cell>
          <cell r="C273" t="str">
            <v>Jul</v>
          </cell>
          <cell r="D273">
            <v>8</v>
          </cell>
          <cell r="E273">
            <v>0</v>
          </cell>
          <cell r="F273">
            <v>33017.46</v>
          </cell>
          <cell r="G273" t="str">
            <v>tier - 1</v>
          </cell>
          <cell r="H273" t="str">
            <v>tier - 1</v>
          </cell>
          <cell r="I273" t="str">
            <v>R1011</v>
          </cell>
          <cell r="J273" t="str">
            <v>8/Jul/1973</v>
          </cell>
          <cell r="K273" t="str">
            <v>8Jul1973</v>
          </cell>
        </row>
        <row r="274">
          <cell r="A274" t="str">
            <v>Id273</v>
          </cell>
          <cell r="B274">
            <v>1974</v>
          </cell>
          <cell r="C274" t="str">
            <v>Aug</v>
          </cell>
          <cell r="D274">
            <v>24</v>
          </cell>
          <cell r="E274">
            <v>0</v>
          </cell>
          <cell r="F274">
            <v>32947.629999999997</v>
          </cell>
          <cell r="G274" t="str">
            <v>tier - 2</v>
          </cell>
          <cell r="H274" t="str">
            <v>tier - 1</v>
          </cell>
          <cell r="I274" t="str">
            <v>R1011</v>
          </cell>
          <cell r="J274" t="str">
            <v>24/Aug/1974</v>
          </cell>
          <cell r="K274" t="str">
            <v>24Aug1974</v>
          </cell>
        </row>
        <row r="275">
          <cell r="A275" t="str">
            <v>Id274</v>
          </cell>
          <cell r="B275">
            <v>1974</v>
          </cell>
          <cell r="C275" t="str">
            <v>Nov</v>
          </cell>
          <cell r="D275">
            <v>17</v>
          </cell>
          <cell r="E275">
            <v>1</v>
          </cell>
          <cell r="F275">
            <v>32906.69</v>
          </cell>
          <cell r="G275" t="str">
            <v>tier - 2</v>
          </cell>
          <cell r="H275" t="str">
            <v>tier - 3</v>
          </cell>
          <cell r="I275" t="str">
            <v>R1011</v>
          </cell>
          <cell r="J275" t="str">
            <v>17/Nov/1974</v>
          </cell>
          <cell r="K275" t="str">
            <v>17Nov1974</v>
          </cell>
        </row>
        <row r="276">
          <cell r="A276" t="str">
            <v>Id275</v>
          </cell>
          <cell r="B276">
            <v>1978</v>
          </cell>
          <cell r="C276" t="str">
            <v>Dec</v>
          </cell>
          <cell r="D276">
            <v>4</v>
          </cell>
          <cell r="E276">
            <v>0</v>
          </cell>
          <cell r="F276">
            <v>32827.51</v>
          </cell>
          <cell r="G276" t="str">
            <v>tier - 1</v>
          </cell>
          <cell r="H276" t="str">
            <v>tier - 2</v>
          </cell>
          <cell r="I276" t="str">
            <v>R1011</v>
          </cell>
          <cell r="J276" t="str">
            <v>4/Dec/1978</v>
          </cell>
          <cell r="K276" t="str">
            <v>4Dec1978</v>
          </cell>
        </row>
        <row r="277">
          <cell r="A277" t="str">
            <v>Id276</v>
          </cell>
          <cell r="B277">
            <v>1983</v>
          </cell>
          <cell r="C277" t="str">
            <v>Dec</v>
          </cell>
          <cell r="D277">
            <v>12</v>
          </cell>
          <cell r="E277">
            <v>3</v>
          </cell>
          <cell r="F277">
            <v>32787.46</v>
          </cell>
          <cell r="G277" t="str">
            <v>tier - 1</v>
          </cell>
          <cell r="H277" t="str">
            <v>tier - 3</v>
          </cell>
          <cell r="I277" t="str">
            <v>R1012</v>
          </cell>
          <cell r="J277" t="str">
            <v>12/Dec/1983</v>
          </cell>
          <cell r="K277" t="str">
            <v>12Dec1983</v>
          </cell>
        </row>
        <row r="278">
          <cell r="A278" t="str">
            <v>Id277</v>
          </cell>
          <cell r="B278">
            <v>1974</v>
          </cell>
          <cell r="C278" t="str">
            <v>Nov</v>
          </cell>
          <cell r="D278">
            <v>7</v>
          </cell>
          <cell r="E278">
            <v>0</v>
          </cell>
          <cell r="F278">
            <v>32765.33</v>
          </cell>
          <cell r="G278" t="str">
            <v>tier - 2</v>
          </cell>
          <cell r="H278" t="str">
            <v>tier - 2</v>
          </cell>
          <cell r="I278" t="str">
            <v>R1012</v>
          </cell>
          <cell r="J278" t="str">
            <v>7/Nov/1974</v>
          </cell>
          <cell r="K278" t="str">
            <v>7Nov1974</v>
          </cell>
        </row>
        <row r="279">
          <cell r="A279" t="str">
            <v>Id278</v>
          </cell>
          <cell r="B279">
            <v>1992</v>
          </cell>
          <cell r="C279" t="str">
            <v>Dec</v>
          </cell>
          <cell r="D279">
            <v>6</v>
          </cell>
          <cell r="E279">
            <v>0</v>
          </cell>
          <cell r="F279">
            <v>32760.48</v>
          </cell>
          <cell r="G279" t="str">
            <v>tier - 1</v>
          </cell>
          <cell r="H279" t="str">
            <v>tier - 1</v>
          </cell>
          <cell r="I279" t="str">
            <v>R1011</v>
          </cell>
          <cell r="J279" t="str">
            <v>6/Dec/1992</v>
          </cell>
          <cell r="K279" t="str">
            <v>6Dec1992</v>
          </cell>
        </row>
        <row r="280">
          <cell r="A280" t="str">
            <v>Id279</v>
          </cell>
          <cell r="B280">
            <v>1976</v>
          </cell>
          <cell r="C280" t="str">
            <v>Jul</v>
          </cell>
          <cell r="D280">
            <v>9</v>
          </cell>
          <cell r="E280">
            <v>2</v>
          </cell>
          <cell r="F280">
            <v>32734.19</v>
          </cell>
          <cell r="G280" t="str">
            <v>tier - 2</v>
          </cell>
          <cell r="H280" t="str">
            <v>tier - 1</v>
          </cell>
          <cell r="I280" t="str">
            <v>R1012</v>
          </cell>
          <cell r="J280" t="str">
            <v>9/Jul/1976</v>
          </cell>
          <cell r="K280" t="str">
            <v>9Jul1976</v>
          </cell>
        </row>
        <row r="281">
          <cell r="A281" t="str">
            <v>Id280</v>
          </cell>
          <cell r="B281">
            <v>1972</v>
          </cell>
          <cell r="C281" t="str">
            <v>Sep</v>
          </cell>
          <cell r="D281">
            <v>30</v>
          </cell>
          <cell r="E281">
            <v>3</v>
          </cell>
          <cell r="F281">
            <v>32716.2</v>
          </cell>
          <cell r="G281" t="str">
            <v>tier - 1</v>
          </cell>
          <cell r="H281" t="str">
            <v>tier - 2</v>
          </cell>
          <cell r="I281" t="str">
            <v>R1011</v>
          </cell>
          <cell r="J281" t="str">
            <v>30/Sep/1972</v>
          </cell>
          <cell r="K281" t="str">
            <v>30Sep1972</v>
          </cell>
        </row>
        <row r="282">
          <cell r="A282" t="str">
            <v>Id281</v>
          </cell>
          <cell r="B282">
            <v>1975</v>
          </cell>
          <cell r="C282" t="str">
            <v>Nov</v>
          </cell>
          <cell r="D282">
            <v>1</v>
          </cell>
          <cell r="E282">
            <v>0</v>
          </cell>
          <cell r="F282">
            <v>32686.080000000002</v>
          </cell>
          <cell r="G282" t="str">
            <v>tier - 2</v>
          </cell>
          <cell r="H282" t="str">
            <v>tier - 3</v>
          </cell>
          <cell r="I282" t="str">
            <v>R1011</v>
          </cell>
          <cell r="J282" t="str">
            <v>1/Nov/1975</v>
          </cell>
          <cell r="K282" t="str">
            <v>1Nov1975</v>
          </cell>
        </row>
        <row r="283">
          <cell r="A283" t="str">
            <v>Id282</v>
          </cell>
          <cell r="B283">
            <v>1967</v>
          </cell>
          <cell r="C283" t="str">
            <v>Jul</v>
          </cell>
          <cell r="D283">
            <v>13</v>
          </cell>
          <cell r="E283">
            <v>3</v>
          </cell>
          <cell r="F283">
            <v>32672.11</v>
          </cell>
          <cell r="G283" t="str">
            <v>tier - 1</v>
          </cell>
          <cell r="H283" t="str">
            <v>tier - 1</v>
          </cell>
          <cell r="I283" t="str">
            <v>R1011</v>
          </cell>
          <cell r="J283" t="str">
            <v>13/Jul/1967</v>
          </cell>
          <cell r="K283" t="str">
            <v>13Jul1967</v>
          </cell>
        </row>
        <row r="284">
          <cell r="A284" t="str">
            <v>Id283</v>
          </cell>
          <cell r="B284">
            <v>1997</v>
          </cell>
          <cell r="C284" t="str">
            <v>Oct</v>
          </cell>
          <cell r="D284">
            <v>8</v>
          </cell>
          <cell r="E284">
            <v>0</v>
          </cell>
          <cell r="F284">
            <v>32548.34</v>
          </cell>
          <cell r="G284" t="str">
            <v>tier - 1</v>
          </cell>
          <cell r="H284" t="str">
            <v>tier - 2</v>
          </cell>
          <cell r="I284" t="str">
            <v>R1013</v>
          </cell>
          <cell r="J284" t="str">
            <v>8/Oct/1997</v>
          </cell>
          <cell r="K284" t="str">
            <v>8Oct1997</v>
          </cell>
        </row>
        <row r="285">
          <cell r="A285" t="str">
            <v>Id284</v>
          </cell>
          <cell r="B285">
            <v>1978</v>
          </cell>
          <cell r="C285" t="str">
            <v>Sep</v>
          </cell>
          <cell r="D285">
            <v>19</v>
          </cell>
          <cell r="E285">
            <v>2</v>
          </cell>
          <cell r="F285">
            <v>32485.46</v>
          </cell>
          <cell r="G285" t="str">
            <v>tier - 2</v>
          </cell>
          <cell r="H285" t="str">
            <v>tier - 1</v>
          </cell>
          <cell r="I285" t="str">
            <v>R1011</v>
          </cell>
          <cell r="J285" t="str">
            <v>19/Sep/1978</v>
          </cell>
          <cell r="K285" t="str">
            <v>19Sep1978</v>
          </cell>
        </row>
        <row r="286">
          <cell r="A286" t="str">
            <v>Id285</v>
          </cell>
          <cell r="B286">
            <v>1973</v>
          </cell>
          <cell r="C286" t="str">
            <v>Sep</v>
          </cell>
          <cell r="D286">
            <v>27</v>
          </cell>
          <cell r="E286">
            <v>1</v>
          </cell>
          <cell r="F286">
            <v>32462.35</v>
          </cell>
          <cell r="G286" t="str">
            <v>tier - 2</v>
          </cell>
          <cell r="H286" t="str">
            <v>tier - 2</v>
          </cell>
          <cell r="I286" t="str">
            <v>R1011</v>
          </cell>
          <cell r="J286" t="str">
            <v>27/Sep/1973</v>
          </cell>
          <cell r="K286" t="str">
            <v>27Sep1973</v>
          </cell>
        </row>
        <row r="287">
          <cell r="A287" t="str">
            <v>Id286</v>
          </cell>
          <cell r="B287">
            <v>1982</v>
          </cell>
          <cell r="C287" t="str">
            <v>Aug</v>
          </cell>
          <cell r="D287">
            <v>9</v>
          </cell>
          <cell r="E287">
            <v>2</v>
          </cell>
          <cell r="F287">
            <v>32430.22</v>
          </cell>
          <cell r="G287" t="str">
            <v>tier - 2</v>
          </cell>
          <cell r="H287" t="str">
            <v>tier - 3</v>
          </cell>
          <cell r="I287" t="str">
            <v>R1011</v>
          </cell>
          <cell r="J287" t="str">
            <v>9/Aug/1982</v>
          </cell>
          <cell r="K287" t="str">
            <v>9Aug1982</v>
          </cell>
        </row>
        <row r="288">
          <cell r="A288" t="str">
            <v>Id287</v>
          </cell>
          <cell r="B288">
            <v>1974</v>
          </cell>
          <cell r="C288" t="str">
            <v>Oct</v>
          </cell>
          <cell r="D288">
            <v>19</v>
          </cell>
          <cell r="E288">
            <v>0</v>
          </cell>
          <cell r="F288">
            <v>32428.63</v>
          </cell>
          <cell r="G288" t="str">
            <v>tier - 2</v>
          </cell>
          <cell r="H288" t="str">
            <v>tier - 2</v>
          </cell>
          <cell r="I288" t="str">
            <v>R1011</v>
          </cell>
          <cell r="J288" t="str">
            <v>19/Oct/1974</v>
          </cell>
          <cell r="K288" t="str">
            <v>19Oct1974</v>
          </cell>
        </row>
        <row r="289">
          <cell r="A289" t="str">
            <v>Id288</v>
          </cell>
          <cell r="B289">
            <v>1972</v>
          </cell>
          <cell r="C289" t="str">
            <v>Dec</v>
          </cell>
          <cell r="D289">
            <v>2</v>
          </cell>
          <cell r="E289">
            <v>3</v>
          </cell>
          <cell r="F289">
            <v>32288.49</v>
          </cell>
          <cell r="G289" t="str">
            <v>tier - 2</v>
          </cell>
          <cell r="H289" t="str">
            <v>tier - 2</v>
          </cell>
          <cell r="I289" t="str">
            <v>R1011</v>
          </cell>
          <cell r="J289" t="str">
            <v>2/Dec/1972</v>
          </cell>
          <cell r="K289" t="str">
            <v>2Dec1972</v>
          </cell>
        </row>
        <row r="290">
          <cell r="A290" t="str">
            <v>Id289</v>
          </cell>
          <cell r="B290">
            <v>1972</v>
          </cell>
          <cell r="C290" t="str">
            <v>Dec</v>
          </cell>
          <cell r="D290">
            <v>17</v>
          </cell>
          <cell r="E290">
            <v>1</v>
          </cell>
          <cell r="F290">
            <v>32259.96</v>
          </cell>
          <cell r="G290" t="str">
            <v>tier - 2</v>
          </cell>
          <cell r="H290" t="str">
            <v>tier - 3</v>
          </cell>
          <cell r="I290" t="str">
            <v>R1012</v>
          </cell>
          <cell r="J290" t="str">
            <v>17/Dec/1972</v>
          </cell>
          <cell r="K290" t="str">
            <v>17Dec1972</v>
          </cell>
        </row>
        <row r="291">
          <cell r="A291" t="str">
            <v>Id290</v>
          </cell>
          <cell r="B291">
            <v>1976</v>
          </cell>
          <cell r="C291" t="str">
            <v>Sep</v>
          </cell>
          <cell r="D291">
            <v>8</v>
          </cell>
          <cell r="E291">
            <v>0</v>
          </cell>
          <cell r="F291">
            <v>32222.81</v>
          </cell>
          <cell r="G291" t="str">
            <v>tier - 2</v>
          </cell>
          <cell r="H291" t="str">
            <v>tier - 1</v>
          </cell>
          <cell r="I291" t="str">
            <v>R1011</v>
          </cell>
          <cell r="J291" t="str">
            <v>8/Sep/1976</v>
          </cell>
          <cell r="K291" t="str">
            <v>8Sep1976</v>
          </cell>
        </row>
        <row r="292">
          <cell r="A292" t="str">
            <v>Id291</v>
          </cell>
          <cell r="B292">
            <v>1988</v>
          </cell>
          <cell r="C292" t="str">
            <v>Sep</v>
          </cell>
          <cell r="D292">
            <v>11</v>
          </cell>
          <cell r="E292">
            <v>0</v>
          </cell>
          <cell r="F292">
            <v>32192.76</v>
          </cell>
          <cell r="G292" t="str">
            <v>tier - 1</v>
          </cell>
          <cell r="H292" t="str">
            <v>tier - 2</v>
          </cell>
          <cell r="I292" t="str">
            <v>R1011</v>
          </cell>
          <cell r="J292" t="str">
            <v>11/Sep/1988</v>
          </cell>
          <cell r="K292" t="str">
            <v>11Sep1988</v>
          </cell>
        </row>
        <row r="293">
          <cell r="A293" t="str">
            <v>Id292</v>
          </cell>
          <cell r="B293">
            <v>1976</v>
          </cell>
          <cell r="C293" t="str">
            <v>Nov</v>
          </cell>
          <cell r="D293">
            <v>10</v>
          </cell>
          <cell r="E293">
            <v>2</v>
          </cell>
          <cell r="F293">
            <v>32108.66</v>
          </cell>
          <cell r="G293" t="str">
            <v>tier - 1</v>
          </cell>
          <cell r="H293" t="str">
            <v>tier - 3</v>
          </cell>
          <cell r="I293" t="str">
            <v>R1017</v>
          </cell>
          <cell r="J293" t="str">
            <v>10/Nov/1976</v>
          </cell>
          <cell r="K293" t="str">
            <v>10Nov1976</v>
          </cell>
        </row>
        <row r="294">
          <cell r="A294" t="str">
            <v>Id293</v>
          </cell>
          <cell r="B294">
            <v>1976</v>
          </cell>
          <cell r="C294" t="str">
            <v>Sep</v>
          </cell>
          <cell r="D294">
            <v>13</v>
          </cell>
          <cell r="E294">
            <v>0</v>
          </cell>
          <cell r="F294">
            <v>32086.21</v>
          </cell>
          <cell r="G294" t="str">
            <v>tier - 1</v>
          </cell>
          <cell r="H294" t="str">
            <v>tier - 3</v>
          </cell>
          <cell r="I294" t="str">
            <v>R1011</v>
          </cell>
          <cell r="J294" t="str">
            <v>13/Sep/1976</v>
          </cell>
          <cell r="K294" t="str">
            <v>13Sep1976</v>
          </cell>
        </row>
        <row r="295">
          <cell r="A295" t="str">
            <v>Id294</v>
          </cell>
          <cell r="B295">
            <v>2001</v>
          </cell>
          <cell r="C295" t="str">
            <v>Sep</v>
          </cell>
          <cell r="D295">
            <v>21</v>
          </cell>
          <cell r="E295">
            <v>0</v>
          </cell>
          <cell r="F295">
            <v>31980.89</v>
          </cell>
          <cell r="G295" t="str">
            <v>tier - 2</v>
          </cell>
          <cell r="H295" t="str">
            <v>tier - 1</v>
          </cell>
          <cell r="I295" t="str">
            <v>R1011</v>
          </cell>
          <cell r="J295" t="str">
            <v>21/Sep/2001</v>
          </cell>
          <cell r="K295" t="str">
            <v>21Sep2001</v>
          </cell>
        </row>
        <row r="296">
          <cell r="A296" t="str">
            <v>Id295</v>
          </cell>
          <cell r="B296">
            <v>1965</v>
          </cell>
          <cell r="C296" t="str">
            <v>Sep</v>
          </cell>
          <cell r="D296">
            <v>25</v>
          </cell>
          <cell r="E296">
            <v>1</v>
          </cell>
          <cell r="F296">
            <v>31897.1</v>
          </cell>
          <cell r="G296" t="str">
            <v>tier - 2</v>
          </cell>
          <cell r="H296" t="str">
            <v>tier - 3</v>
          </cell>
          <cell r="I296" t="str">
            <v>R1011</v>
          </cell>
          <cell r="J296" t="str">
            <v>25/Sep/1965</v>
          </cell>
          <cell r="K296" t="str">
            <v>25Sep1965</v>
          </cell>
        </row>
        <row r="297">
          <cell r="A297" t="str">
            <v>Id296</v>
          </cell>
          <cell r="B297">
            <v>1971</v>
          </cell>
          <cell r="C297" t="str">
            <v>Sep</v>
          </cell>
          <cell r="D297">
            <v>10</v>
          </cell>
          <cell r="E297">
            <v>3</v>
          </cell>
          <cell r="F297">
            <v>31743.919999999998</v>
          </cell>
          <cell r="G297" t="str">
            <v>tier - 2</v>
          </cell>
          <cell r="H297" t="str">
            <v>tier - 1</v>
          </cell>
          <cell r="I297" t="str">
            <v>R1011</v>
          </cell>
          <cell r="J297" t="str">
            <v>10/Sep/1971</v>
          </cell>
          <cell r="K297" t="str">
            <v>10Sep1971</v>
          </cell>
        </row>
        <row r="298">
          <cell r="A298" t="str">
            <v>Id297</v>
          </cell>
          <cell r="B298">
            <v>1992</v>
          </cell>
          <cell r="C298" t="str">
            <v>Oct</v>
          </cell>
          <cell r="D298">
            <v>14</v>
          </cell>
          <cell r="E298">
            <v>2</v>
          </cell>
          <cell r="F298">
            <v>31736.7</v>
          </cell>
          <cell r="G298" t="str">
            <v>tier - 2</v>
          </cell>
          <cell r="H298" t="str">
            <v>tier - 2</v>
          </cell>
          <cell r="I298" t="str">
            <v>R1012</v>
          </cell>
          <cell r="J298" t="str">
            <v>14/Oct/1992</v>
          </cell>
          <cell r="K298" t="str">
            <v>14Oct1992</v>
          </cell>
        </row>
        <row r="299">
          <cell r="A299" t="str">
            <v>Id298</v>
          </cell>
          <cell r="B299">
            <v>1971</v>
          </cell>
          <cell r="C299" t="str">
            <v>Dec</v>
          </cell>
          <cell r="D299">
            <v>13</v>
          </cell>
          <cell r="E299">
            <v>1</v>
          </cell>
          <cell r="F299">
            <v>31620</v>
          </cell>
          <cell r="G299" t="str">
            <v>tier - 2</v>
          </cell>
          <cell r="H299" t="str">
            <v>tier - 1</v>
          </cell>
          <cell r="I299" t="str">
            <v>R1024</v>
          </cell>
          <cell r="J299" t="str">
            <v>13/Dec/1971</v>
          </cell>
          <cell r="K299" t="str">
            <v>13Dec1971</v>
          </cell>
        </row>
        <row r="300">
          <cell r="A300" t="str">
            <v>Id299</v>
          </cell>
          <cell r="B300">
            <v>1974</v>
          </cell>
          <cell r="C300" t="str">
            <v>Oct</v>
          </cell>
          <cell r="D300">
            <v>29</v>
          </cell>
          <cell r="E300">
            <v>1</v>
          </cell>
          <cell r="F300">
            <v>31591.82</v>
          </cell>
          <cell r="G300" t="str">
            <v>tier - 2</v>
          </cell>
          <cell r="H300" t="str">
            <v>tier - 1</v>
          </cell>
          <cell r="I300" t="str">
            <v>R1011</v>
          </cell>
          <cell r="J300" t="str">
            <v>29/Oct/1974</v>
          </cell>
          <cell r="K300" t="str">
            <v>29Oct1974</v>
          </cell>
        </row>
        <row r="301">
          <cell r="A301" t="str">
            <v>Id300</v>
          </cell>
          <cell r="B301">
            <v>1969</v>
          </cell>
          <cell r="C301" t="str">
            <v>Oct</v>
          </cell>
          <cell r="D301">
            <v>8</v>
          </cell>
          <cell r="E301">
            <v>0</v>
          </cell>
          <cell r="F301">
            <v>31368.81</v>
          </cell>
          <cell r="G301" t="str">
            <v>tier - 2</v>
          </cell>
          <cell r="H301" t="str">
            <v>tier - 3</v>
          </cell>
          <cell r="I301" t="str">
            <v>R1011</v>
          </cell>
          <cell r="J301" t="str">
            <v>8/Oct/1969</v>
          </cell>
          <cell r="K301" t="str">
            <v>8Oct1969</v>
          </cell>
        </row>
        <row r="302">
          <cell r="A302" t="str">
            <v>Id301</v>
          </cell>
          <cell r="B302">
            <v>1999</v>
          </cell>
          <cell r="C302" t="str">
            <v>Sep</v>
          </cell>
          <cell r="D302">
            <v>27</v>
          </cell>
          <cell r="E302">
            <v>0</v>
          </cell>
          <cell r="F302">
            <v>31328.27</v>
          </cell>
          <cell r="G302" t="str">
            <v>tier - 2</v>
          </cell>
          <cell r="H302" t="str">
            <v>tier - 2</v>
          </cell>
          <cell r="I302" t="str">
            <v>R1011</v>
          </cell>
          <cell r="J302" t="str">
            <v>27/Sep/1999</v>
          </cell>
          <cell r="K302" t="str">
            <v>27Sep1999</v>
          </cell>
        </row>
        <row r="303">
          <cell r="A303" t="str">
            <v>Id302</v>
          </cell>
          <cell r="B303">
            <v>1976</v>
          </cell>
          <cell r="C303" t="str">
            <v>Jul</v>
          </cell>
          <cell r="D303">
            <v>9</v>
          </cell>
          <cell r="E303">
            <v>0</v>
          </cell>
          <cell r="F303">
            <v>31322.53</v>
          </cell>
          <cell r="G303" t="str">
            <v>tier - 2</v>
          </cell>
          <cell r="H303" t="str">
            <v>tier - 1</v>
          </cell>
          <cell r="I303" t="str">
            <v>R1011</v>
          </cell>
          <cell r="J303" t="str">
            <v>9/Jul/1976</v>
          </cell>
          <cell r="K303" t="str">
            <v>9Jul1976</v>
          </cell>
        </row>
        <row r="304">
          <cell r="A304" t="str">
            <v>Id303</v>
          </cell>
          <cell r="B304">
            <v>1973</v>
          </cell>
          <cell r="C304" t="str">
            <v>Jul</v>
          </cell>
          <cell r="D304">
            <v>22</v>
          </cell>
          <cell r="E304">
            <v>0</v>
          </cell>
          <cell r="F304">
            <v>31234.560000000001</v>
          </cell>
          <cell r="G304" t="str">
            <v>tier - 1</v>
          </cell>
          <cell r="H304" t="str">
            <v>tier - 1</v>
          </cell>
          <cell r="I304" t="str">
            <v>R1011</v>
          </cell>
          <cell r="J304" t="str">
            <v>22/Jul/1973</v>
          </cell>
          <cell r="K304" t="str">
            <v>22Jul1973</v>
          </cell>
        </row>
        <row r="305">
          <cell r="A305" t="str">
            <v>Id304</v>
          </cell>
          <cell r="B305">
            <v>1980</v>
          </cell>
          <cell r="C305" t="str">
            <v>Nov</v>
          </cell>
          <cell r="D305">
            <v>9</v>
          </cell>
          <cell r="E305">
            <v>0</v>
          </cell>
          <cell r="F305">
            <v>31196.61</v>
          </cell>
          <cell r="G305" t="str">
            <v>tier - 2</v>
          </cell>
          <cell r="H305" t="str">
            <v>tier - 1</v>
          </cell>
          <cell r="I305" t="str">
            <v>R1011</v>
          </cell>
          <cell r="J305" t="str">
            <v>9/Nov/1980</v>
          </cell>
          <cell r="K305" t="str">
            <v>9Nov1980</v>
          </cell>
        </row>
        <row r="306">
          <cell r="A306" t="str">
            <v>Id305</v>
          </cell>
          <cell r="B306">
            <v>1973</v>
          </cell>
          <cell r="C306" t="str">
            <v>Sep</v>
          </cell>
          <cell r="D306">
            <v>9</v>
          </cell>
          <cell r="E306">
            <v>3</v>
          </cell>
          <cell r="F306">
            <v>30942.19</v>
          </cell>
          <cell r="G306" t="str">
            <v>tier - 2</v>
          </cell>
          <cell r="H306" t="str">
            <v>tier - 2</v>
          </cell>
          <cell r="I306" t="str">
            <v>R1013</v>
          </cell>
          <cell r="J306" t="str">
            <v>9/Sep/1973</v>
          </cell>
          <cell r="K306" t="str">
            <v>9Sep1973</v>
          </cell>
        </row>
        <row r="307">
          <cell r="A307" t="str">
            <v>Id306</v>
          </cell>
          <cell r="B307">
            <v>1974</v>
          </cell>
          <cell r="C307" t="str">
            <v>Sep</v>
          </cell>
          <cell r="D307">
            <v>5</v>
          </cell>
          <cell r="E307">
            <v>3</v>
          </cell>
          <cell r="F307">
            <v>30763.01</v>
          </cell>
          <cell r="G307" t="str">
            <v>tier - 2</v>
          </cell>
          <cell r="H307" t="str">
            <v>tier - 1</v>
          </cell>
          <cell r="I307" t="str">
            <v>R1011</v>
          </cell>
          <cell r="J307" t="str">
            <v>5/Sep/1974</v>
          </cell>
          <cell r="K307" t="str">
            <v>5Sep1974</v>
          </cell>
        </row>
        <row r="308">
          <cell r="A308" t="str">
            <v>Id307</v>
          </cell>
          <cell r="B308">
            <v>1969</v>
          </cell>
          <cell r="C308" t="str">
            <v>Dec</v>
          </cell>
          <cell r="D308">
            <v>21</v>
          </cell>
          <cell r="E308">
            <v>3</v>
          </cell>
          <cell r="F308">
            <v>30724.44</v>
          </cell>
          <cell r="G308" t="str">
            <v>tier - 2</v>
          </cell>
          <cell r="H308" t="str">
            <v>tier - 3</v>
          </cell>
          <cell r="I308" t="str">
            <v>R1011</v>
          </cell>
          <cell r="J308" t="str">
            <v>21/Dec/1969</v>
          </cell>
          <cell r="K308" t="str">
            <v>21Dec1969</v>
          </cell>
        </row>
        <row r="309">
          <cell r="A309" t="str">
            <v>Id308</v>
          </cell>
          <cell r="B309">
            <v>1962</v>
          </cell>
          <cell r="C309" t="str">
            <v>Sep</v>
          </cell>
          <cell r="D309">
            <v>21</v>
          </cell>
          <cell r="E309">
            <v>0</v>
          </cell>
          <cell r="F309">
            <v>30697.71</v>
          </cell>
          <cell r="G309" t="str">
            <v>tier - 1</v>
          </cell>
          <cell r="H309" t="str">
            <v>tier - 2</v>
          </cell>
          <cell r="I309" t="str">
            <v>R1011</v>
          </cell>
          <cell r="J309" t="str">
            <v>21/Sep/1962</v>
          </cell>
          <cell r="K309" t="str">
            <v>21Sep1962</v>
          </cell>
        </row>
        <row r="310">
          <cell r="A310" t="str">
            <v>Id309</v>
          </cell>
          <cell r="B310">
            <v>1965</v>
          </cell>
          <cell r="C310" t="str">
            <v>Nov</v>
          </cell>
          <cell r="D310">
            <v>11</v>
          </cell>
          <cell r="E310">
            <v>0</v>
          </cell>
          <cell r="F310">
            <v>30625.65</v>
          </cell>
          <cell r="G310" t="str">
            <v>tier - 2</v>
          </cell>
          <cell r="H310" t="str">
            <v>tier - 3</v>
          </cell>
          <cell r="I310" t="str">
            <v>R1011</v>
          </cell>
          <cell r="J310" t="str">
            <v>11/Nov/1965</v>
          </cell>
          <cell r="K310" t="str">
            <v>11Nov1965</v>
          </cell>
        </row>
        <row r="311">
          <cell r="A311" t="str">
            <v>Id310</v>
          </cell>
          <cell r="B311">
            <v>1975</v>
          </cell>
          <cell r="C311" t="str">
            <v>Aug</v>
          </cell>
          <cell r="D311">
            <v>10</v>
          </cell>
          <cell r="E311">
            <v>3</v>
          </cell>
          <cell r="F311">
            <v>30530.5</v>
          </cell>
          <cell r="G311" t="str">
            <v>tier - 2</v>
          </cell>
          <cell r="H311" t="str">
            <v>tier - 1</v>
          </cell>
          <cell r="I311" t="str">
            <v>R1011</v>
          </cell>
          <cell r="J311" t="str">
            <v>10/Aug/1975</v>
          </cell>
          <cell r="K311" t="str">
            <v>10Aug1975</v>
          </cell>
        </row>
        <row r="312">
          <cell r="A312" t="str">
            <v>Id311</v>
          </cell>
          <cell r="B312">
            <v>1977</v>
          </cell>
          <cell r="C312" t="str">
            <v>Sep</v>
          </cell>
          <cell r="D312">
            <v>3</v>
          </cell>
          <cell r="E312">
            <v>3</v>
          </cell>
          <cell r="F312">
            <v>30457.37</v>
          </cell>
          <cell r="G312" t="str">
            <v>tier - 2</v>
          </cell>
          <cell r="H312" t="str">
            <v>tier - 1</v>
          </cell>
          <cell r="I312" t="str">
            <v>R1012</v>
          </cell>
          <cell r="J312" t="str">
            <v>3/Sep/1977</v>
          </cell>
          <cell r="K312" t="str">
            <v>3Sep1977</v>
          </cell>
        </row>
        <row r="313">
          <cell r="A313" t="str">
            <v>Id312</v>
          </cell>
          <cell r="B313">
            <v>1979</v>
          </cell>
          <cell r="C313" t="str">
            <v>Oct</v>
          </cell>
          <cell r="D313">
            <v>28</v>
          </cell>
          <cell r="E313">
            <v>0</v>
          </cell>
          <cell r="F313">
            <v>30422.03</v>
          </cell>
          <cell r="G313" t="str">
            <v>tier - 2</v>
          </cell>
          <cell r="H313" t="str">
            <v>tier - 3</v>
          </cell>
          <cell r="I313" t="str">
            <v>R1011</v>
          </cell>
          <cell r="J313" t="str">
            <v>28/Oct/1979</v>
          </cell>
          <cell r="K313" t="str">
            <v>28Oct1979</v>
          </cell>
        </row>
        <row r="314">
          <cell r="A314" t="str">
            <v>Id313</v>
          </cell>
          <cell r="B314">
            <v>1977</v>
          </cell>
          <cell r="C314" t="str">
            <v>Sep</v>
          </cell>
          <cell r="D314">
            <v>3</v>
          </cell>
          <cell r="E314">
            <v>2</v>
          </cell>
          <cell r="F314">
            <v>30409.53</v>
          </cell>
          <cell r="G314" t="str">
            <v>tier - 2</v>
          </cell>
          <cell r="H314" t="str">
            <v>tier - 3</v>
          </cell>
          <cell r="I314" t="str">
            <v>R1012</v>
          </cell>
          <cell r="J314" t="str">
            <v>3/Sep/1977</v>
          </cell>
          <cell r="K314" t="str">
            <v>3Sep1977</v>
          </cell>
        </row>
        <row r="315">
          <cell r="A315" t="str">
            <v>Id314</v>
          </cell>
          <cell r="B315">
            <v>1977</v>
          </cell>
          <cell r="C315" t="str">
            <v>Jul</v>
          </cell>
          <cell r="D315">
            <v>30</v>
          </cell>
          <cell r="E315">
            <v>0</v>
          </cell>
          <cell r="F315">
            <v>30366.93</v>
          </cell>
          <cell r="G315" t="str">
            <v>tier - 2</v>
          </cell>
          <cell r="H315" t="str">
            <v>tier - 2</v>
          </cell>
          <cell r="I315" t="str">
            <v>R1011</v>
          </cell>
          <cell r="J315" t="str">
            <v>30/Jul/1977</v>
          </cell>
          <cell r="K315" t="str">
            <v>30Jul1977</v>
          </cell>
        </row>
        <row r="316">
          <cell r="A316" t="str">
            <v>Id315</v>
          </cell>
          <cell r="B316">
            <v>1977</v>
          </cell>
          <cell r="C316" t="str">
            <v>Jun</v>
          </cell>
          <cell r="D316">
            <v>1</v>
          </cell>
          <cell r="E316">
            <v>0</v>
          </cell>
          <cell r="F316">
            <v>30328.27</v>
          </cell>
          <cell r="G316" t="str">
            <v>tier - 2</v>
          </cell>
          <cell r="H316" t="str">
            <v>tier - 2</v>
          </cell>
          <cell r="I316" t="str">
            <v>R1011</v>
          </cell>
          <cell r="J316" t="str">
            <v>1/Jun/1977</v>
          </cell>
          <cell r="K316" t="str">
            <v>1Jun1977</v>
          </cell>
        </row>
        <row r="317">
          <cell r="A317" t="str">
            <v>Id316</v>
          </cell>
          <cell r="B317">
            <v>1973</v>
          </cell>
          <cell r="C317" t="str">
            <v>Jul</v>
          </cell>
          <cell r="D317">
            <v>24</v>
          </cell>
          <cell r="E317">
            <v>2</v>
          </cell>
          <cell r="F317">
            <v>30284.639999999999</v>
          </cell>
          <cell r="G317" t="str">
            <v>tier - 1</v>
          </cell>
          <cell r="H317" t="str">
            <v>tier - 1</v>
          </cell>
          <cell r="I317" t="str">
            <v>R1012</v>
          </cell>
          <cell r="J317" t="str">
            <v>24/Jul/1973</v>
          </cell>
          <cell r="K317" t="str">
            <v>24Jul1973</v>
          </cell>
        </row>
        <row r="318">
          <cell r="A318" t="str">
            <v>Id317</v>
          </cell>
          <cell r="B318">
            <v>1983</v>
          </cell>
          <cell r="C318" t="str">
            <v>Sep</v>
          </cell>
          <cell r="D318">
            <v>15</v>
          </cell>
          <cell r="E318">
            <v>0</v>
          </cell>
          <cell r="F318">
            <v>30260</v>
          </cell>
          <cell r="G318" t="str">
            <v>tier - 1</v>
          </cell>
          <cell r="H318" t="str">
            <v>tier - 1</v>
          </cell>
          <cell r="I318" t="str">
            <v>R1014</v>
          </cell>
          <cell r="J318" t="str">
            <v>15/Sep/1983</v>
          </cell>
          <cell r="K318" t="str">
            <v>15Sep1983</v>
          </cell>
        </row>
        <row r="319">
          <cell r="A319" t="str">
            <v>Id318</v>
          </cell>
          <cell r="B319">
            <v>1983</v>
          </cell>
          <cell r="C319" t="str">
            <v>Sep</v>
          </cell>
          <cell r="D319">
            <v>13</v>
          </cell>
          <cell r="E319">
            <v>3</v>
          </cell>
          <cell r="F319">
            <v>30184.94</v>
          </cell>
          <cell r="G319" t="str">
            <v>tier - 1</v>
          </cell>
          <cell r="H319" t="str">
            <v>tier - 1</v>
          </cell>
          <cell r="I319" t="str">
            <v>R1014</v>
          </cell>
          <cell r="J319" t="str">
            <v>13/Sep/1983</v>
          </cell>
          <cell r="K319" t="str">
            <v>13Sep1983</v>
          </cell>
        </row>
        <row r="320">
          <cell r="A320" t="str">
            <v>Id319</v>
          </cell>
          <cell r="B320">
            <v>1982</v>
          </cell>
          <cell r="C320" t="str">
            <v>Aug</v>
          </cell>
          <cell r="D320">
            <v>11</v>
          </cell>
          <cell r="E320">
            <v>1</v>
          </cell>
          <cell r="F320">
            <v>30166.62</v>
          </cell>
          <cell r="G320" t="str">
            <v>tier - 1</v>
          </cell>
          <cell r="H320" t="str">
            <v>tier - 3</v>
          </cell>
          <cell r="I320" t="str">
            <v>R1012</v>
          </cell>
          <cell r="J320" t="str">
            <v>11/Aug/1982</v>
          </cell>
          <cell r="K320" t="str">
            <v>11Aug1982</v>
          </cell>
        </row>
        <row r="321">
          <cell r="A321" t="str">
            <v>Id320</v>
          </cell>
          <cell r="B321">
            <v>1987</v>
          </cell>
          <cell r="C321" t="str">
            <v>Dec</v>
          </cell>
          <cell r="D321">
            <v>25</v>
          </cell>
          <cell r="E321">
            <v>0</v>
          </cell>
          <cell r="F321">
            <v>30134.75</v>
          </cell>
          <cell r="G321" t="str">
            <v>tier - 2</v>
          </cell>
          <cell r="H321" t="str">
            <v>tier - 3</v>
          </cell>
          <cell r="I321" t="str">
            <v>R1011</v>
          </cell>
          <cell r="J321" t="str">
            <v>25/Dec/1987</v>
          </cell>
          <cell r="K321" t="str">
            <v>25Dec1987</v>
          </cell>
        </row>
        <row r="322">
          <cell r="A322" t="str">
            <v>Id321</v>
          </cell>
          <cell r="B322">
            <v>1982</v>
          </cell>
          <cell r="C322" t="str">
            <v>Sep</v>
          </cell>
          <cell r="D322">
            <v>2</v>
          </cell>
          <cell r="E322">
            <v>2</v>
          </cell>
          <cell r="F322">
            <v>30095.97</v>
          </cell>
          <cell r="G322" t="str">
            <v>tier - 2</v>
          </cell>
          <cell r="H322" t="str">
            <v>tier - 3</v>
          </cell>
          <cell r="I322" t="str">
            <v>R1011</v>
          </cell>
          <cell r="J322" t="str">
            <v>2/Sep/1982</v>
          </cell>
          <cell r="K322" t="str">
            <v>2Sep1982</v>
          </cell>
        </row>
        <row r="323">
          <cell r="A323" t="str">
            <v>Id322</v>
          </cell>
          <cell r="B323">
            <v>1975</v>
          </cell>
          <cell r="C323" t="str">
            <v>Jun</v>
          </cell>
          <cell r="D323">
            <v>16</v>
          </cell>
          <cell r="E323">
            <v>3</v>
          </cell>
          <cell r="F323">
            <v>30063.58</v>
          </cell>
          <cell r="G323" t="str">
            <v>tier - 1</v>
          </cell>
          <cell r="H323" t="str">
            <v>tier - 1</v>
          </cell>
          <cell r="I323" t="str">
            <v>R1012</v>
          </cell>
          <cell r="J323" t="str">
            <v>16/Jun/1975</v>
          </cell>
          <cell r="K323" t="str">
            <v>16Jun1975</v>
          </cell>
        </row>
        <row r="324">
          <cell r="A324" t="str">
            <v>Id323</v>
          </cell>
          <cell r="B324">
            <v>1988</v>
          </cell>
          <cell r="C324" t="str">
            <v>Aug</v>
          </cell>
          <cell r="D324">
            <v>4</v>
          </cell>
          <cell r="E324">
            <v>1</v>
          </cell>
          <cell r="F324">
            <v>30026.87</v>
          </cell>
          <cell r="G324" t="str">
            <v>tier - 2</v>
          </cell>
          <cell r="H324" t="str">
            <v>tier - 3</v>
          </cell>
          <cell r="I324" t="str">
            <v>R1012</v>
          </cell>
          <cell r="J324" t="str">
            <v>4/Aug/1988</v>
          </cell>
          <cell r="K324" t="str">
            <v>4Aug1988</v>
          </cell>
        </row>
        <row r="325">
          <cell r="A325" t="str">
            <v>Id324</v>
          </cell>
          <cell r="B325">
            <v>1975</v>
          </cell>
          <cell r="C325" t="str">
            <v>Oct</v>
          </cell>
          <cell r="D325">
            <v>5</v>
          </cell>
          <cell r="E325">
            <v>3</v>
          </cell>
          <cell r="F325">
            <v>29969.67</v>
          </cell>
          <cell r="G325" t="str">
            <v>tier - 1</v>
          </cell>
          <cell r="H325" t="str">
            <v>tier - 1</v>
          </cell>
          <cell r="I325" t="str">
            <v>R1011</v>
          </cell>
          <cell r="J325" t="str">
            <v>5/Oct/1975</v>
          </cell>
          <cell r="K325" t="str">
            <v>5Oct1975</v>
          </cell>
        </row>
        <row r="326">
          <cell r="A326" t="str">
            <v>Id325</v>
          </cell>
          <cell r="B326">
            <v>1975</v>
          </cell>
          <cell r="C326" t="str">
            <v>Jun</v>
          </cell>
          <cell r="D326">
            <v>12</v>
          </cell>
          <cell r="E326">
            <v>2</v>
          </cell>
          <cell r="F326">
            <v>29933.75</v>
          </cell>
          <cell r="G326" t="str">
            <v>tier - 1</v>
          </cell>
          <cell r="H326" t="str">
            <v>tier - 1</v>
          </cell>
          <cell r="I326" t="str">
            <v>R1011</v>
          </cell>
          <cell r="J326" t="str">
            <v>12/Jun/1975</v>
          </cell>
          <cell r="K326" t="str">
            <v>12Jun1975</v>
          </cell>
        </row>
        <row r="327">
          <cell r="A327" t="str">
            <v>Id326</v>
          </cell>
          <cell r="B327">
            <v>2004</v>
          </cell>
          <cell r="C327" t="str">
            <v>Dec</v>
          </cell>
          <cell r="D327">
            <v>30</v>
          </cell>
          <cell r="E327">
            <v>3</v>
          </cell>
          <cell r="F327">
            <v>29929.56</v>
          </cell>
          <cell r="G327" t="str">
            <v>tier - 1</v>
          </cell>
          <cell r="H327" t="str">
            <v>tier - 1</v>
          </cell>
          <cell r="I327" t="str">
            <v>R1011</v>
          </cell>
          <cell r="J327" t="str">
            <v>30/Dec/2004</v>
          </cell>
          <cell r="K327" t="str">
            <v>30Dec2004</v>
          </cell>
        </row>
        <row r="328">
          <cell r="A328" t="str">
            <v>Id327</v>
          </cell>
          <cell r="B328">
            <v>1975</v>
          </cell>
          <cell r="C328" t="str">
            <v>Aug</v>
          </cell>
          <cell r="D328">
            <v>19</v>
          </cell>
          <cell r="E328">
            <v>1</v>
          </cell>
          <cell r="F328">
            <v>29899.25</v>
          </cell>
          <cell r="G328" t="str">
            <v>tier - 1</v>
          </cell>
          <cell r="H328" t="str">
            <v>tier - 3</v>
          </cell>
          <cell r="I328" t="str">
            <v>R1011</v>
          </cell>
          <cell r="J328" t="str">
            <v>19/Aug/1975</v>
          </cell>
          <cell r="K328" t="str">
            <v>19Aug1975</v>
          </cell>
        </row>
        <row r="329">
          <cell r="A329" t="str">
            <v>Id328</v>
          </cell>
          <cell r="B329">
            <v>1981</v>
          </cell>
          <cell r="C329" t="str">
            <v>Dec</v>
          </cell>
          <cell r="D329">
            <v>30</v>
          </cell>
          <cell r="E329">
            <v>3</v>
          </cell>
          <cell r="F329">
            <v>29852.48</v>
          </cell>
          <cell r="G329" t="str">
            <v>tier - 1</v>
          </cell>
          <cell r="H329" t="str">
            <v>tier - 3</v>
          </cell>
          <cell r="I329" t="str">
            <v>R1011</v>
          </cell>
          <cell r="J329" t="str">
            <v>30/Dec/1981</v>
          </cell>
          <cell r="K329" t="str">
            <v>30Dec1981</v>
          </cell>
        </row>
        <row r="330">
          <cell r="A330" t="str">
            <v>Id329</v>
          </cell>
          <cell r="B330">
            <v>2004</v>
          </cell>
          <cell r="C330" t="str">
            <v>Oct</v>
          </cell>
          <cell r="D330">
            <v>29</v>
          </cell>
          <cell r="E330">
            <v>3</v>
          </cell>
          <cell r="F330">
            <v>29818.76</v>
          </cell>
          <cell r="G330" t="str">
            <v>tier - 1</v>
          </cell>
          <cell r="H330" t="str">
            <v>tier - 1</v>
          </cell>
          <cell r="I330" t="str">
            <v>R1012</v>
          </cell>
          <cell r="J330" t="str">
            <v>29/Oct/2004</v>
          </cell>
          <cell r="K330" t="str">
            <v>29Oct2004</v>
          </cell>
        </row>
        <row r="331">
          <cell r="A331" t="str">
            <v>Id330</v>
          </cell>
          <cell r="B331">
            <v>1985</v>
          </cell>
          <cell r="C331" t="str">
            <v>Aug</v>
          </cell>
          <cell r="D331">
            <v>13</v>
          </cell>
          <cell r="E331">
            <v>1</v>
          </cell>
          <cell r="F331">
            <v>29816.639999999999</v>
          </cell>
          <cell r="G331" t="str">
            <v>tier - 1</v>
          </cell>
          <cell r="H331" t="str">
            <v>tier - 2</v>
          </cell>
          <cell r="I331" t="str">
            <v>R1011</v>
          </cell>
          <cell r="J331" t="str">
            <v>13/Aug/1985</v>
          </cell>
          <cell r="K331" t="str">
            <v>13Aug1985</v>
          </cell>
        </row>
        <row r="332">
          <cell r="A332" t="str">
            <v>Id331</v>
          </cell>
          <cell r="B332">
            <v>1977</v>
          </cell>
          <cell r="C332" t="str">
            <v>Jun</v>
          </cell>
          <cell r="D332">
            <v>20</v>
          </cell>
          <cell r="E332">
            <v>0</v>
          </cell>
          <cell r="F332">
            <v>29760.6</v>
          </cell>
          <cell r="G332" t="str">
            <v>tier - 1</v>
          </cell>
          <cell r="H332" t="str">
            <v>tier - 2</v>
          </cell>
          <cell r="I332" t="str">
            <v>R1011</v>
          </cell>
          <cell r="J332" t="str">
            <v>20/Jun/1977</v>
          </cell>
          <cell r="K332" t="str">
            <v>20Jun1977</v>
          </cell>
        </row>
        <row r="333">
          <cell r="A333" t="str">
            <v>Id332</v>
          </cell>
          <cell r="B333">
            <v>1979</v>
          </cell>
          <cell r="C333" t="str">
            <v>Aug</v>
          </cell>
          <cell r="D333">
            <v>23</v>
          </cell>
          <cell r="E333">
            <v>0</v>
          </cell>
          <cell r="F333">
            <v>29757.69</v>
          </cell>
          <cell r="G333" t="str">
            <v>tier - 1</v>
          </cell>
          <cell r="H333" t="str">
            <v>tier - 3</v>
          </cell>
          <cell r="I333" t="str">
            <v>R1011</v>
          </cell>
          <cell r="J333" t="str">
            <v>23/Aug/1979</v>
          </cell>
          <cell r="K333" t="str">
            <v>23Aug1979</v>
          </cell>
        </row>
        <row r="334">
          <cell r="A334" t="str">
            <v>Id333</v>
          </cell>
          <cell r="B334">
            <v>1977</v>
          </cell>
          <cell r="C334" t="str">
            <v>Jul</v>
          </cell>
          <cell r="D334">
            <v>27</v>
          </cell>
          <cell r="E334">
            <v>0</v>
          </cell>
          <cell r="F334">
            <v>29622.69</v>
          </cell>
          <cell r="G334" t="str">
            <v>tier - 1</v>
          </cell>
          <cell r="H334" t="str">
            <v>tier - 1</v>
          </cell>
          <cell r="I334" t="str">
            <v>R1011</v>
          </cell>
          <cell r="J334" t="str">
            <v>27/Jul/1977</v>
          </cell>
          <cell r="K334" t="str">
            <v>27Jul1977</v>
          </cell>
        </row>
        <row r="335">
          <cell r="A335" t="str">
            <v>Id334</v>
          </cell>
          <cell r="B335">
            <v>1977</v>
          </cell>
          <cell r="C335" t="str">
            <v>Nov</v>
          </cell>
          <cell r="D335">
            <v>3</v>
          </cell>
          <cell r="E335">
            <v>1</v>
          </cell>
          <cell r="F335">
            <v>29583.8</v>
          </cell>
          <cell r="G335" t="str">
            <v>tier - 1</v>
          </cell>
          <cell r="H335" t="str">
            <v>tier - 1</v>
          </cell>
          <cell r="I335" t="str">
            <v>R1011</v>
          </cell>
          <cell r="J335" t="str">
            <v>3/Nov/1977</v>
          </cell>
          <cell r="K335" t="str">
            <v>3Nov1977</v>
          </cell>
        </row>
        <row r="336">
          <cell r="A336" t="str">
            <v>Id335</v>
          </cell>
          <cell r="B336">
            <v>1977</v>
          </cell>
          <cell r="C336" t="str">
            <v>Oct</v>
          </cell>
          <cell r="D336">
            <v>20</v>
          </cell>
          <cell r="E336">
            <v>0</v>
          </cell>
          <cell r="F336">
            <v>29523.17</v>
          </cell>
          <cell r="G336" t="str">
            <v>tier - 1</v>
          </cell>
          <cell r="H336" t="str">
            <v>tier - 2</v>
          </cell>
          <cell r="I336" t="str">
            <v>R1024</v>
          </cell>
          <cell r="J336" t="str">
            <v>20/Oct/1977</v>
          </cell>
          <cell r="K336" t="str">
            <v>20Oct1977</v>
          </cell>
        </row>
        <row r="337">
          <cell r="A337" t="str">
            <v>Id336</v>
          </cell>
          <cell r="B337">
            <v>1993</v>
          </cell>
          <cell r="C337" t="str">
            <v>Jul</v>
          </cell>
          <cell r="D337">
            <v>16</v>
          </cell>
          <cell r="E337">
            <v>3</v>
          </cell>
          <cell r="F337">
            <v>29443.59</v>
          </cell>
          <cell r="G337" t="str">
            <v>tier - 1</v>
          </cell>
          <cell r="H337" t="str">
            <v>tier - 1</v>
          </cell>
          <cell r="I337" t="str">
            <v>R1011</v>
          </cell>
          <cell r="J337" t="str">
            <v>16/Jul/1993</v>
          </cell>
          <cell r="K337" t="str">
            <v>16Jul1993</v>
          </cell>
        </row>
        <row r="338">
          <cell r="A338" t="str">
            <v>Id337</v>
          </cell>
          <cell r="B338">
            <v>1992</v>
          </cell>
          <cell r="C338" t="str">
            <v>Nov</v>
          </cell>
          <cell r="D338">
            <v>7</v>
          </cell>
          <cell r="E338">
            <v>3</v>
          </cell>
          <cell r="F338">
            <v>29352.560000000001</v>
          </cell>
          <cell r="G338" t="str">
            <v>tier - 1</v>
          </cell>
          <cell r="H338" t="str">
            <v>tier - 1</v>
          </cell>
          <cell r="I338" t="str">
            <v>R1011</v>
          </cell>
          <cell r="J338" t="str">
            <v>7/Nov/1992</v>
          </cell>
          <cell r="K338" t="str">
            <v>7Nov1992</v>
          </cell>
        </row>
        <row r="339">
          <cell r="A339" t="str">
            <v>Id338</v>
          </cell>
          <cell r="B339">
            <v>1972</v>
          </cell>
          <cell r="C339" t="str">
            <v>Jun</v>
          </cell>
          <cell r="D339">
            <v>5</v>
          </cell>
          <cell r="E339">
            <v>0</v>
          </cell>
          <cell r="F339">
            <v>29330.98</v>
          </cell>
          <cell r="G339" t="str">
            <v>tier - 1</v>
          </cell>
          <cell r="H339" t="str">
            <v>tier - 2</v>
          </cell>
          <cell r="I339" t="str">
            <v>R1012</v>
          </cell>
          <cell r="J339" t="str">
            <v>5/Jun/1972</v>
          </cell>
          <cell r="K339" t="str">
            <v>5Jun1972</v>
          </cell>
        </row>
        <row r="340">
          <cell r="A340" t="str">
            <v>Id339</v>
          </cell>
          <cell r="B340">
            <v>1984</v>
          </cell>
          <cell r="C340" t="str">
            <v>Jul</v>
          </cell>
          <cell r="D340">
            <v>21</v>
          </cell>
          <cell r="E340">
            <v>2</v>
          </cell>
          <cell r="F340">
            <v>29227.599999999999</v>
          </cell>
          <cell r="G340" t="str">
            <v>tier - 1</v>
          </cell>
          <cell r="H340" t="str">
            <v>tier - 3</v>
          </cell>
          <cell r="I340" t="str">
            <v>R1012</v>
          </cell>
          <cell r="J340" t="str">
            <v>21/Jul/1984</v>
          </cell>
          <cell r="K340" t="str">
            <v>21Jul1984</v>
          </cell>
        </row>
        <row r="341">
          <cell r="A341" t="str">
            <v>Id340</v>
          </cell>
          <cell r="B341">
            <v>1966</v>
          </cell>
          <cell r="C341" t="str">
            <v>Jul</v>
          </cell>
          <cell r="D341">
            <v>9</v>
          </cell>
          <cell r="E341">
            <v>2</v>
          </cell>
          <cell r="F341">
            <v>29186.48</v>
          </cell>
          <cell r="G341" t="str">
            <v>tier - 1</v>
          </cell>
          <cell r="H341" t="str">
            <v>tier - 3</v>
          </cell>
          <cell r="I341" t="str">
            <v>R1024</v>
          </cell>
          <cell r="J341" t="str">
            <v>9/Jul/1966</v>
          </cell>
          <cell r="K341" t="str">
            <v>9Jul1966</v>
          </cell>
        </row>
        <row r="342">
          <cell r="A342" t="str">
            <v>Id341</v>
          </cell>
          <cell r="B342">
            <v>1962</v>
          </cell>
          <cell r="C342" t="str">
            <v>Nov</v>
          </cell>
          <cell r="D342">
            <v>8</v>
          </cell>
          <cell r="E342">
            <v>2</v>
          </cell>
          <cell r="F342">
            <v>29160.39</v>
          </cell>
          <cell r="G342" t="str">
            <v>tier - 1</v>
          </cell>
          <cell r="H342" t="str">
            <v>tier - 2</v>
          </cell>
          <cell r="I342" t="str">
            <v>R1011</v>
          </cell>
          <cell r="J342" t="str">
            <v>8/Nov/1962</v>
          </cell>
          <cell r="K342" t="str">
            <v>8Nov1962</v>
          </cell>
        </row>
        <row r="343">
          <cell r="A343" t="str">
            <v>Id342</v>
          </cell>
          <cell r="B343">
            <v>1978</v>
          </cell>
          <cell r="C343" t="str">
            <v>Dec</v>
          </cell>
          <cell r="D343">
            <v>24</v>
          </cell>
          <cell r="E343">
            <v>0</v>
          </cell>
          <cell r="F343">
            <v>29141.360000000001</v>
          </cell>
          <cell r="G343" t="str">
            <v>tier - 1</v>
          </cell>
          <cell r="H343" t="str">
            <v>tier - 3</v>
          </cell>
          <cell r="I343" t="str">
            <v>R1012</v>
          </cell>
          <cell r="J343" t="str">
            <v>24/Dec/1978</v>
          </cell>
          <cell r="K343" t="str">
            <v>24Dec1978</v>
          </cell>
        </row>
        <row r="344">
          <cell r="A344" t="str">
            <v>Id343</v>
          </cell>
          <cell r="B344">
            <v>1972</v>
          </cell>
          <cell r="C344" t="str">
            <v>Nov</v>
          </cell>
          <cell r="D344">
            <v>29</v>
          </cell>
          <cell r="E344">
            <v>2</v>
          </cell>
          <cell r="F344">
            <v>29114.77</v>
          </cell>
          <cell r="G344" t="str">
            <v>tier - 1</v>
          </cell>
          <cell r="H344" t="str">
            <v>tier - 1</v>
          </cell>
          <cell r="I344" t="str">
            <v>R1011</v>
          </cell>
          <cell r="J344" t="str">
            <v>29/Nov/1972</v>
          </cell>
          <cell r="K344" t="str">
            <v>29Nov1972</v>
          </cell>
        </row>
        <row r="345">
          <cell r="A345" t="str">
            <v>Id344</v>
          </cell>
          <cell r="B345">
            <v>1972</v>
          </cell>
          <cell r="C345" t="str">
            <v>Jul</v>
          </cell>
          <cell r="D345">
            <v>14</v>
          </cell>
          <cell r="E345">
            <v>2</v>
          </cell>
          <cell r="F345">
            <v>29114.21</v>
          </cell>
          <cell r="G345" t="str">
            <v>tier - 1</v>
          </cell>
          <cell r="H345" t="str">
            <v>tier - 3</v>
          </cell>
          <cell r="I345" t="str">
            <v>R1011</v>
          </cell>
          <cell r="J345" t="str">
            <v>14/Jul/1972</v>
          </cell>
          <cell r="K345" t="str">
            <v>14Jul1972</v>
          </cell>
        </row>
        <row r="346">
          <cell r="A346" t="str">
            <v>Id345</v>
          </cell>
          <cell r="B346">
            <v>1963</v>
          </cell>
          <cell r="C346" t="str">
            <v>Jul</v>
          </cell>
          <cell r="D346">
            <v>7</v>
          </cell>
          <cell r="E346">
            <v>0</v>
          </cell>
          <cell r="F346">
            <v>29007.82</v>
          </cell>
          <cell r="G346" t="str">
            <v>tier - 1</v>
          </cell>
          <cell r="H346" t="str">
            <v>tier - 3</v>
          </cell>
          <cell r="I346" t="str">
            <v>R1011</v>
          </cell>
          <cell r="J346" t="str">
            <v>7/Jul/1963</v>
          </cell>
          <cell r="K346" t="str">
            <v>7Jul1963</v>
          </cell>
        </row>
        <row r="347">
          <cell r="A347" t="str">
            <v>Id346</v>
          </cell>
          <cell r="B347">
            <v>1975</v>
          </cell>
          <cell r="C347" t="str">
            <v>Sep</v>
          </cell>
          <cell r="D347">
            <v>1</v>
          </cell>
          <cell r="E347">
            <v>0</v>
          </cell>
          <cell r="F347">
            <v>28998.68</v>
          </cell>
          <cell r="G347" t="str">
            <v>tier - 1</v>
          </cell>
          <cell r="H347" t="str">
            <v>tier - 3</v>
          </cell>
          <cell r="I347" t="str">
            <v>R1011</v>
          </cell>
          <cell r="J347" t="str">
            <v>1/Sep/1975</v>
          </cell>
          <cell r="K347" t="str">
            <v>1Sep1975</v>
          </cell>
        </row>
        <row r="348">
          <cell r="A348" t="str">
            <v>Id347</v>
          </cell>
          <cell r="B348">
            <v>1977</v>
          </cell>
          <cell r="C348" t="str">
            <v>Dec</v>
          </cell>
          <cell r="D348">
            <v>5</v>
          </cell>
          <cell r="E348">
            <v>0</v>
          </cell>
          <cell r="F348">
            <v>28950.47</v>
          </cell>
          <cell r="G348" t="str">
            <v>tier - 1</v>
          </cell>
          <cell r="H348" t="str">
            <v>tier - 1</v>
          </cell>
          <cell r="I348" t="str">
            <v>R1012</v>
          </cell>
          <cell r="J348" t="str">
            <v>5/Dec/1977</v>
          </cell>
          <cell r="K348" t="str">
            <v>5Dec1977</v>
          </cell>
        </row>
        <row r="349">
          <cell r="A349" t="str">
            <v>Id348</v>
          </cell>
          <cell r="B349">
            <v>1979</v>
          </cell>
          <cell r="C349" t="str">
            <v>Jul</v>
          </cell>
          <cell r="D349">
            <v>25</v>
          </cell>
          <cell r="E349">
            <v>0</v>
          </cell>
          <cell r="F349">
            <v>28923.14</v>
          </cell>
          <cell r="G349" t="str">
            <v>tier - 1</v>
          </cell>
          <cell r="H349" t="str">
            <v>tier - 1</v>
          </cell>
          <cell r="I349" t="str">
            <v>R1012</v>
          </cell>
          <cell r="J349" t="str">
            <v>25/Jul/1979</v>
          </cell>
          <cell r="K349" t="str">
            <v>25Jul1979</v>
          </cell>
        </row>
        <row r="350">
          <cell r="A350" t="str">
            <v>Id349</v>
          </cell>
          <cell r="B350">
            <v>1971</v>
          </cell>
          <cell r="C350" t="str">
            <v>Aug</v>
          </cell>
          <cell r="D350">
            <v>3</v>
          </cell>
          <cell r="E350">
            <v>1</v>
          </cell>
          <cell r="F350">
            <v>28868.66</v>
          </cell>
          <cell r="G350" t="str">
            <v>tier - 1</v>
          </cell>
          <cell r="H350" t="str">
            <v>tier - 2</v>
          </cell>
          <cell r="I350" t="str">
            <v>R1012</v>
          </cell>
          <cell r="J350" t="str">
            <v>3/Aug/1971</v>
          </cell>
          <cell r="K350" t="str">
            <v>3Aug1971</v>
          </cell>
        </row>
        <row r="351">
          <cell r="A351" t="str">
            <v>Id350</v>
          </cell>
          <cell r="B351">
            <v>1971</v>
          </cell>
          <cell r="C351" t="str">
            <v>Dec</v>
          </cell>
          <cell r="D351">
            <v>5</v>
          </cell>
          <cell r="E351">
            <v>3</v>
          </cell>
          <cell r="F351">
            <v>28716.14</v>
          </cell>
          <cell r="G351" t="str">
            <v>tier - 1</v>
          </cell>
          <cell r="H351" t="str">
            <v>tier - 3</v>
          </cell>
          <cell r="I351" t="str">
            <v>R1011</v>
          </cell>
          <cell r="J351" t="str">
            <v>5/Dec/1971</v>
          </cell>
          <cell r="K351" t="str">
            <v>5Dec1971</v>
          </cell>
        </row>
        <row r="352">
          <cell r="A352" t="str">
            <v>Id351</v>
          </cell>
          <cell r="B352">
            <v>1963</v>
          </cell>
          <cell r="C352" t="str">
            <v>Sep</v>
          </cell>
          <cell r="D352">
            <v>27</v>
          </cell>
          <cell r="E352">
            <v>3</v>
          </cell>
          <cell r="F352">
            <v>28542.86</v>
          </cell>
          <cell r="G352" t="str">
            <v>tier - 1</v>
          </cell>
          <cell r="H352" t="str">
            <v>tier - 3</v>
          </cell>
          <cell r="I352" t="str">
            <v>R1011</v>
          </cell>
          <cell r="J352" t="str">
            <v>27/Sep/1963</v>
          </cell>
          <cell r="K352" t="str">
            <v>27Sep1963</v>
          </cell>
        </row>
        <row r="353">
          <cell r="A353" t="str">
            <v>Id352</v>
          </cell>
          <cell r="B353">
            <v>1976</v>
          </cell>
          <cell r="C353" t="str">
            <v>Dec</v>
          </cell>
          <cell r="D353">
            <v>11</v>
          </cell>
          <cell r="E353">
            <v>1</v>
          </cell>
          <cell r="F353">
            <v>28476.73</v>
          </cell>
          <cell r="G353" t="str">
            <v>tier - 1</v>
          </cell>
          <cell r="H353" t="str">
            <v>tier - 2</v>
          </cell>
          <cell r="I353" t="str">
            <v>R1012</v>
          </cell>
          <cell r="J353" t="str">
            <v>11/Dec/1976</v>
          </cell>
          <cell r="K353" t="str">
            <v>11Dec1976</v>
          </cell>
        </row>
        <row r="354">
          <cell r="A354" t="str">
            <v>Id353</v>
          </cell>
          <cell r="B354">
            <v>1980</v>
          </cell>
          <cell r="C354" t="str">
            <v>Sep</v>
          </cell>
          <cell r="D354">
            <v>16</v>
          </cell>
          <cell r="E354">
            <v>1</v>
          </cell>
          <cell r="F354">
            <v>28468.92</v>
          </cell>
          <cell r="G354" t="str">
            <v>tier - 1</v>
          </cell>
          <cell r="H354" t="str">
            <v>tier - 1</v>
          </cell>
          <cell r="I354" t="str">
            <v>R1012</v>
          </cell>
          <cell r="J354" t="str">
            <v>16/Sep/1980</v>
          </cell>
          <cell r="K354" t="str">
            <v>16Sep1980</v>
          </cell>
        </row>
        <row r="355">
          <cell r="A355" t="str">
            <v>Id354</v>
          </cell>
          <cell r="B355">
            <v>1976</v>
          </cell>
          <cell r="C355" t="str">
            <v>Dec</v>
          </cell>
          <cell r="D355">
            <v>2</v>
          </cell>
          <cell r="E355">
            <v>1</v>
          </cell>
          <cell r="F355">
            <v>28340.19</v>
          </cell>
          <cell r="G355" t="str">
            <v>tier - 1</v>
          </cell>
          <cell r="H355" t="str">
            <v>tier - 2</v>
          </cell>
          <cell r="I355" t="str">
            <v>R1012</v>
          </cell>
          <cell r="J355" t="str">
            <v>2/Dec/1976</v>
          </cell>
          <cell r="K355" t="str">
            <v>2Dec1976</v>
          </cell>
        </row>
        <row r="356">
          <cell r="A356" t="str">
            <v>Id355</v>
          </cell>
          <cell r="B356">
            <v>1976</v>
          </cell>
          <cell r="C356" t="str">
            <v>Dec</v>
          </cell>
          <cell r="D356">
            <v>24</v>
          </cell>
          <cell r="E356">
            <v>3</v>
          </cell>
          <cell r="F356">
            <v>28302.33</v>
          </cell>
          <cell r="G356" t="str">
            <v>tier - 1</v>
          </cell>
          <cell r="H356" t="str">
            <v>tier - 2</v>
          </cell>
          <cell r="I356" t="str">
            <v>R1011</v>
          </cell>
          <cell r="J356" t="str">
            <v>24/Dec/1976</v>
          </cell>
          <cell r="K356" t="str">
            <v>24Dec1976</v>
          </cell>
        </row>
        <row r="357">
          <cell r="A357" t="str">
            <v>Id356</v>
          </cell>
          <cell r="B357">
            <v>1976</v>
          </cell>
          <cell r="C357" t="str">
            <v>Nov</v>
          </cell>
          <cell r="D357">
            <v>25</v>
          </cell>
          <cell r="E357">
            <v>1</v>
          </cell>
          <cell r="F357">
            <v>28287.9</v>
          </cell>
          <cell r="G357" t="str">
            <v>tier - 1</v>
          </cell>
          <cell r="H357" t="str">
            <v>tier - 1</v>
          </cell>
          <cell r="I357" t="str">
            <v>R1013</v>
          </cell>
          <cell r="J357" t="str">
            <v>25/Nov/1976</v>
          </cell>
          <cell r="K357" t="str">
            <v>25Nov1976</v>
          </cell>
        </row>
        <row r="358">
          <cell r="A358" t="str">
            <v>Id357</v>
          </cell>
          <cell r="B358">
            <v>1993</v>
          </cell>
          <cell r="C358" t="str">
            <v>Sep</v>
          </cell>
          <cell r="D358">
            <v>6</v>
          </cell>
          <cell r="E358">
            <v>0</v>
          </cell>
          <cell r="F358">
            <v>28245.34</v>
          </cell>
          <cell r="G358" t="str">
            <v>tier - 1</v>
          </cell>
          <cell r="H358" t="str">
            <v>tier - 3</v>
          </cell>
          <cell r="I358" t="str">
            <v>R1011</v>
          </cell>
          <cell r="J358" t="str">
            <v>6/Sep/1993</v>
          </cell>
          <cell r="K358" t="str">
            <v>6Sep1993</v>
          </cell>
        </row>
        <row r="359">
          <cell r="A359" t="str">
            <v>Id358</v>
          </cell>
          <cell r="B359">
            <v>1979</v>
          </cell>
          <cell r="C359" t="str">
            <v>Nov</v>
          </cell>
          <cell r="D359">
            <v>22</v>
          </cell>
          <cell r="E359">
            <v>0</v>
          </cell>
          <cell r="F359">
            <v>28101.33</v>
          </cell>
          <cell r="G359" t="str">
            <v>tier - 1</v>
          </cell>
          <cell r="H359" t="str">
            <v>tier - 2</v>
          </cell>
          <cell r="I359" t="str">
            <v>R1019</v>
          </cell>
          <cell r="J359" t="str">
            <v>22/Nov/1979</v>
          </cell>
          <cell r="K359" t="str">
            <v>22Nov1979</v>
          </cell>
        </row>
        <row r="360">
          <cell r="A360" t="str">
            <v>Id359</v>
          </cell>
          <cell r="B360">
            <v>1978</v>
          </cell>
          <cell r="C360" t="str">
            <v>Nov</v>
          </cell>
          <cell r="D360">
            <v>29</v>
          </cell>
          <cell r="E360">
            <v>3</v>
          </cell>
          <cell r="F360">
            <v>28006.94</v>
          </cell>
          <cell r="G360" t="str">
            <v>tier - 1</v>
          </cell>
          <cell r="H360" t="str">
            <v>tier - 2</v>
          </cell>
          <cell r="I360" t="str">
            <v>R1011</v>
          </cell>
          <cell r="J360" t="str">
            <v>29/Nov/1978</v>
          </cell>
          <cell r="K360" t="str">
            <v>29Nov1978</v>
          </cell>
        </row>
        <row r="361">
          <cell r="A361" t="str">
            <v>Id360</v>
          </cell>
          <cell r="B361">
            <v>1974</v>
          </cell>
          <cell r="C361" t="str">
            <v>Dec</v>
          </cell>
          <cell r="D361">
            <v>21</v>
          </cell>
          <cell r="E361">
            <v>0</v>
          </cell>
          <cell r="F361">
            <v>27980.77</v>
          </cell>
          <cell r="G361" t="str">
            <v>tier - 1</v>
          </cell>
          <cell r="H361" t="str">
            <v>tier - 1</v>
          </cell>
          <cell r="I361" t="str">
            <v>R1011</v>
          </cell>
          <cell r="J361" t="str">
            <v>21/Dec/1974</v>
          </cell>
          <cell r="K361" t="str">
            <v>21Dec1974</v>
          </cell>
        </row>
        <row r="362">
          <cell r="A362" t="str">
            <v>Id361</v>
          </cell>
          <cell r="B362">
            <v>1974</v>
          </cell>
          <cell r="C362" t="str">
            <v>Jul</v>
          </cell>
          <cell r="D362">
            <v>28</v>
          </cell>
          <cell r="E362">
            <v>3</v>
          </cell>
          <cell r="F362">
            <v>27941.29</v>
          </cell>
          <cell r="G362" t="str">
            <v>tier - 1</v>
          </cell>
          <cell r="H362" t="str">
            <v>tier - 3</v>
          </cell>
          <cell r="I362" t="str">
            <v>R1011</v>
          </cell>
          <cell r="J362" t="str">
            <v>28/Jul/1974</v>
          </cell>
          <cell r="K362" t="str">
            <v>28Jul1974</v>
          </cell>
        </row>
        <row r="363">
          <cell r="A363" t="str">
            <v>Id362</v>
          </cell>
          <cell r="B363">
            <v>1974</v>
          </cell>
          <cell r="C363" t="str">
            <v>Jun</v>
          </cell>
          <cell r="D363">
            <v>4</v>
          </cell>
          <cell r="E363">
            <v>3</v>
          </cell>
          <cell r="F363">
            <v>27931.11</v>
          </cell>
          <cell r="G363" t="str">
            <v>tier - 1</v>
          </cell>
          <cell r="H363" t="str">
            <v>tier - 3</v>
          </cell>
          <cell r="I363" t="str">
            <v>R1011</v>
          </cell>
          <cell r="J363" t="str">
            <v>4/Jun/1974</v>
          </cell>
          <cell r="K363" t="str">
            <v>4Jun1974</v>
          </cell>
        </row>
        <row r="364">
          <cell r="A364" t="str">
            <v>Id363</v>
          </cell>
          <cell r="B364">
            <v>2000</v>
          </cell>
          <cell r="C364" t="str">
            <v>Nov</v>
          </cell>
          <cell r="D364">
            <v>21</v>
          </cell>
          <cell r="E364">
            <v>3</v>
          </cell>
          <cell r="F364">
            <v>27925.86</v>
          </cell>
          <cell r="G364" t="str">
            <v>tier - 1</v>
          </cell>
          <cell r="H364" t="str">
            <v>tier - 2</v>
          </cell>
          <cell r="I364" t="str">
            <v>R1011</v>
          </cell>
          <cell r="J364" t="str">
            <v>21/Nov/2000</v>
          </cell>
          <cell r="K364" t="str">
            <v>21Nov2000</v>
          </cell>
        </row>
        <row r="365">
          <cell r="A365" t="str">
            <v>Id364</v>
          </cell>
          <cell r="B365">
            <v>1976</v>
          </cell>
          <cell r="C365" t="str">
            <v>Dec</v>
          </cell>
          <cell r="D365">
            <v>4</v>
          </cell>
          <cell r="E365">
            <v>3</v>
          </cell>
          <cell r="F365">
            <v>27849.94</v>
          </cell>
          <cell r="G365" t="str">
            <v>tier - 1</v>
          </cell>
          <cell r="H365" t="str">
            <v>tier - 1</v>
          </cell>
          <cell r="I365" t="str">
            <v>R1011</v>
          </cell>
          <cell r="J365" t="str">
            <v>4/Dec/1976</v>
          </cell>
          <cell r="K365" t="str">
            <v>4Dec1976</v>
          </cell>
        </row>
        <row r="366">
          <cell r="A366" t="str">
            <v>Id365</v>
          </cell>
          <cell r="B366">
            <v>1974</v>
          </cell>
          <cell r="C366" t="str">
            <v>Jul</v>
          </cell>
          <cell r="D366">
            <v>6</v>
          </cell>
          <cell r="E366">
            <v>0</v>
          </cell>
          <cell r="F366">
            <v>27808.73</v>
          </cell>
          <cell r="G366" t="str">
            <v>tier - 1</v>
          </cell>
          <cell r="H366" t="str">
            <v>tier - 1</v>
          </cell>
          <cell r="I366" t="str">
            <v>R1013</v>
          </cell>
          <cell r="J366" t="str">
            <v>6/Jul/1974</v>
          </cell>
          <cell r="K366" t="str">
            <v>6Jul1974</v>
          </cell>
        </row>
        <row r="367">
          <cell r="A367" t="str">
            <v>Id366</v>
          </cell>
          <cell r="B367">
            <v>1964</v>
          </cell>
          <cell r="C367" t="str">
            <v>Dec</v>
          </cell>
          <cell r="D367">
            <v>6</v>
          </cell>
          <cell r="E367">
            <v>1</v>
          </cell>
          <cell r="F367">
            <v>27724.29</v>
          </cell>
          <cell r="G367" t="str">
            <v>tier - 1</v>
          </cell>
          <cell r="H367" t="str">
            <v>tier - 3</v>
          </cell>
          <cell r="I367" t="str">
            <v>R1013</v>
          </cell>
          <cell r="J367" t="str">
            <v>6/Dec/1964</v>
          </cell>
          <cell r="K367" t="str">
            <v>6Dec1964</v>
          </cell>
        </row>
        <row r="368">
          <cell r="A368" t="str">
            <v>Id367</v>
          </cell>
          <cell r="B368">
            <v>1982</v>
          </cell>
          <cell r="C368" t="str">
            <v>Jul</v>
          </cell>
          <cell r="D368">
            <v>3</v>
          </cell>
          <cell r="E368">
            <v>0</v>
          </cell>
          <cell r="F368">
            <v>27696.11</v>
          </cell>
          <cell r="G368" t="str">
            <v>tier - 1</v>
          </cell>
          <cell r="H368" t="str">
            <v>tier - 2</v>
          </cell>
          <cell r="I368" t="str">
            <v>R1011</v>
          </cell>
          <cell r="J368" t="str">
            <v>3/Jul/1982</v>
          </cell>
          <cell r="K368" t="str">
            <v>3Jul1982</v>
          </cell>
        </row>
        <row r="369">
          <cell r="A369" t="str">
            <v>Id368</v>
          </cell>
          <cell r="B369">
            <v>1976</v>
          </cell>
          <cell r="C369" t="str">
            <v>Oct</v>
          </cell>
          <cell r="D369">
            <v>7</v>
          </cell>
          <cell r="E369">
            <v>0</v>
          </cell>
          <cell r="F369">
            <v>27625.17</v>
          </cell>
          <cell r="G369" t="str">
            <v>tier - 1</v>
          </cell>
          <cell r="H369" t="str">
            <v>tier - 1</v>
          </cell>
          <cell r="I369" t="str">
            <v>R1011</v>
          </cell>
          <cell r="J369" t="str">
            <v>7/Oct/1976</v>
          </cell>
          <cell r="K369" t="str">
            <v>7Oct1976</v>
          </cell>
        </row>
        <row r="370">
          <cell r="A370" t="str">
            <v>Id369</v>
          </cell>
          <cell r="B370">
            <v>1976</v>
          </cell>
          <cell r="C370" t="str">
            <v>Sep</v>
          </cell>
          <cell r="D370">
            <v>9</v>
          </cell>
          <cell r="E370">
            <v>0</v>
          </cell>
          <cell r="F370">
            <v>27619.360000000001</v>
          </cell>
          <cell r="G370" t="str">
            <v>tier - 2</v>
          </cell>
          <cell r="H370" t="str">
            <v>tier - 3</v>
          </cell>
          <cell r="I370" t="str">
            <v>R1011</v>
          </cell>
          <cell r="J370" t="str">
            <v>9/Sep/1976</v>
          </cell>
          <cell r="K370" t="str">
            <v>9Sep1976</v>
          </cell>
        </row>
        <row r="371">
          <cell r="A371" t="str">
            <v>Id370</v>
          </cell>
          <cell r="B371">
            <v>1976</v>
          </cell>
          <cell r="C371" t="str">
            <v>Jun</v>
          </cell>
          <cell r="D371">
            <v>11</v>
          </cell>
          <cell r="E371">
            <v>0</v>
          </cell>
          <cell r="F371">
            <v>27614.71</v>
          </cell>
          <cell r="G371" t="str">
            <v>tier - 2</v>
          </cell>
          <cell r="H371" t="str">
            <v>tier - 3</v>
          </cell>
          <cell r="I371" t="str">
            <v>R1011</v>
          </cell>
          <cell r="J371" t="str">
            <v>11/Jun/1976</v>
          </cell>
          <cell r="K371" t="str">
            <v>11Jun1976</v>
          </cell>
        </row>
        <row r="372">
          <cell r="A372" t="str">
            <v>Id371</v>
          </cell>
          <cell r="B372">
            <v>1978</v>
          </cell>
          <cell r="C372" t="str">
            <v>Nov</v>
          </cell>
          <cell r="D372">
            <v>6</v>
          </cell>
          <cell r="E372">
            <v>3</v>
          </cell>
          <cell r="F372">
            <v>27598.93</v>
          </cell>
          <cell r="G372" t="str">
            <v>tier - 2</v>
          </cell>
          <cell r="H372" t="str">
            <v>tier - 1</v>
          </cell>
          <cell r="I372" t="str">
            <v>R1011</v>
          </cell>
          <cell r="J372" t="str">
            <v>6/Nov/1978</v>
          </cell>
          <cell r="K372" t="str">
            <v>6Nov1978</v>
          </cell>
        </row>
        <row r="373">
          <cell r="A373" t="str">
            <v>Id372</v>
          </cell>
          <cell r="B373">
            <v>1978</v>
          </cell>
          <cell r="C373" t="str">
            <v>Jul</v>
          </cell>
          <cell r="D373">
            <v>22</v>
          </cell>
          <cell r="E373">
            <v>3</v>
          </cell>
          <cell r="F373">
            <v>27534.53</v>
          </cell>
          <cell r="G373" t="str">
            <v>tier - 2</v>
          </cell>
          <cell r="H373" t="str">
            <v>tier - 2</v>
          </cell>
          <cell r="I373" t="str">
            <v>R1011</v>
          </cell>
          <cell r="J373" t="str">
            <v>22/Jul/1978</v>
          </cell>
          <cell r="K373" t="str">
            <v>22Jul1978</v>
          </cell>
        </row>
        <row r="374">
          <cell r="A374" t="str">
            <v>Id373</v>
          </cell>
          <cell r="B374">
            <v>1962</v>
          </cell>
          <cell r="C374" t="str">
            <v>Oct</v>
          </cell>
          <cell r="D374">
            <v>19</v>
          </cell>
          <cell r="E374">
            <v>0</v>
          </cell>
          <cell r="F374">
            <v>27533.91</v>
          </cell>
          <cell r="G374" t="str">
            <v>tier - 2</v>
          </cell>
          <cell r="H374" t="str">
            <v>tier - 3</v>
          </cell>
          <cell r="I374" t="str">
            <v>R1013</v>
          </cell>
          <cell r="J374" t="str">
            <v>19/Oct/1962</v>
          </cell>
          <cell r="K374" t="str">
            <v>19Oct1962</v>
          </cell>
        </row>
        <row r="375">
          <cell r="A375" t="str">
            <v>Id374</v>
          </cell>
          <cell r="B375">
            <v>1997</v>
          </cell>
          <cell r="C375" t="str">
            <v>Oct</v>
          </cell>
          <cell r="D375">
            <v>3</v>
          </cell>
          <cell r="E375">
            <v>1</v>
          </cell>
          <cell r="F375">
            <v>27495.59</v>
          </cell>
          <cell r="G375" t="str">
            <v>tier - 2</v>
          </cell>
          <cell r="H375" t="str">
            <v>tier - 1</v>
          </cell>
          <cell r="I375" t="str">
            <v>R1011</v>
          </cell>
          <cell r="J375" t="str">
            <v>3/Oct/1997</v>
          </cell>
          <cell r="K375" t="str">
            <v>3Oct1997</v>
          </cell>
        </row>
        <row r="376">
          <cell r="A376" t="str">
            <v>Id375</v>
          </cell>
          <cell r="B376">
            <v>1987</v>
          </cell>
          <cell r="C376" t="str">
            <v>Dec</v>
          </cell>
          <cell r="D376">
            <v>5</v>
          </cell>
          <cell r="E376">
            <v>3</v>
          </cell>
          <cell r="F376">
            <v>27432.73</v>
          </cell>
          <cell r="G376" t="str">
            <v>tier - 2</v>
          </cell>
          <cell r="H376" t="str">
            <v>tier - 1</v>
          </cell>
          <cell r="I376" t="str">
            <v>R1011</v>
          </cell>
          <cell r="J376" t="str">
            <v>5/Dec/1987</v>
          </cell>
          <cell r="K376" t="str">
            <v>5Dec1987</v>
          </cell>
        </row>
        <row r="377">
          <cell r="A377" t="str">
            <v>Id376</v>
          </cell>
          <cell r="B377">
            <v>1983</v>
          </cell>
          <cell r="C377" t="str">
            <v>Sep</v>
          </cell>
          <cell r="D377">
            <v>15</v>
          </cell>
          <cell r="E377">
            <v>2</v>
          </cell>
          <cell r="F377">
            <v>27375.9</v>
          </cell>
          <cell r="G377" t="str">
            <v>tier - 2</v>
          </cell>
          <cell r="H377" t="str">
            <v>tier - 3</v>
          </cell>
          <cell r="I377" t="str">
            <v>R1015</v>
          </cell>
          <cell r="J377" t="str">
            <v>15/Sep/1983</v>
          </cell>
          <cell r="K377" t="str">
            <v>15Sep1983</v>
          </cell>
        </row>
        <row r="378">
          <cell r="A378" t="str">
            <v>Id377</v>
          </cell>
          <cell r="B378">
            <v>1963</v>
          </cell>
          <cell r="C378" t="str">
            <v>Oct</v>
          </cell>
          <cell r="D378">
            <v>16</v>
          </cell>
          <cell r="E378">
            <v>0</v>
          </cell>
          <cell r="F378">
            <v>27346.04</v>
          </cell>
          <cell r="G378" t="str">
            <v>tier - 2</v>
          </cell>
          <cell r="H378" t="str">
            <v>tier - 2</v>
          </cell>
          <cell r="I378" t="str">
            <v>R1013</v>
          </cell>
          <cell r="J378" t="str">
            <v>16/Oct/1963</v>
          </cell>
          <cell r="K378" t="str">
            <v>16Oct1963</v>
          </cell>
        </row>
        <row r="379">
          <cell r="A379" t="str">
            <v>Id378</v>
          </cell>
          <cell r="B379">
            <v>1982</v>
          </cell>
          <cell r="C379" t="str">
            <v>Jun</v>
          </cell>
          <cell r="D379">
            <v>6</v>
          </cell>
          <cell r="E379">
            <v>3</v>
          </cell>
          <cell r="F379">
            <v>27322.73</v>
          </cell>
          <cell r="G379" t="str">
            <v>tier - 2</v>
          </cell>
          <cell r="H379" t="str">
            <v>tier - 2</v>
          </cell>
          <cell r="I379" t="str">
            <v>R1013</v>
          </cell>
          <cell r="J379" t="str">
            <v>6/Jun/1982</v>
          </cell>
          <cell r="K379" t="str">
            <v>6Jun1982</v>
          </cell>
        </row>
        <row r="380">
          <cell r="A380" t="str">
            <v>Id379</v>
          </cell>
          <cell r="B380">
            <v>1990</v>
          </cell>
          <cell r="C380" t="str">
            <v>Dec</v>
          </cell>
          <cell r="D380">
            <v>2</v>
          </cell>
          <cell r="E380">
            <v>0</v>
          </cell>
          <cell r="F380">
            <v>27236.959999999999</v>
          </cell>
          <cell r="G380" t="str">
            <v>tier - 2</v>
          </cell>
          <cell r="H380" t="str">
            <v>tier - 1</v>
          </cell>
          <cell r="I380" t="str">
            <v>R1011</v>
          </cell>
          <cell r="J380" t="str">
            <v>2/Dec/1990</v>
          </cell>
          <cell r="K380" t="str">
            <v>2Dec1990</v>
          </cell>
        </row>
        <row r="381">
          <cell r="A381" t="str">
            <v>Id380</v>
          </cell>
          <cell r="B381">
            <v>1973</v>
          </cell>
          <cell r="C381" t="str">
            <v>Dec</v>
          </cell>
          <cell r="D381">
            <v>21</v>
          </cell>
          <cell r="E381">
            <v>0</v>
          </cell>
          <cell r="F381">
            <v>27218.44</v>
          </cell>
          <cell r="G381" t="str">
            <v>tier - 2</v>
          </cell>
          <cell r="H381" t="str">
            <v>tier - 1</v>
          </cell>
          <cell r="I381" t="str">
            <v>R1017</v>
          </cell>
          <cell r="J381" t="str">
            <v>21/Dec/1973</v>
          </cell>
          <cell r="K381" t="str">
            <v>21Dec1973</v>
          </cell>
        </row>
        <row r="382">
          <cell r="A382" t="str">
            <v>Id381</v>
          </cell>
          <cell r="B382">
            <v>1973</v>
          </cell>
          <cell r="C382" t="str">
            <v>Oct</v>
          </cell>
          <cell r="D382">
            <v>2</v>
          </cell>
          <cell r="E382">
            <v>0</v>
          </cell>
          <cell r="F382">
            <v>27117.99</v>
          </cell>
          <cell r="G382" t="str">
            <v>tier - 2</v>
          </cell>
          <cell r="H382" t="str">
            <v>tier - 2</v>
          </cell>
          <cell r="I382" t="str">
            <v>R1013</v>
          </cell>
          <cell r="J382" t="str">
            <v>2/Oct/1973</v>
          </cell>
          <cell r="K382" t="str">
            <v>2Oct1973</v>
          </cell>
        </row>
        <row r="383">
          <cell r="A383" t="str">
            <v>Id382</v>
          </cell>
          <cell r="B383">
            <v>1973</v>
          </cell>
          <cell r="C383" t="str">
            <v>Dec</v>
          </cell>
          <cell r="D383">
            <v>13</v>
          </cell>
          <cell r="E383">
            <v>3</v>
          </cell>
          <cell r="F383">
            <v>27092.38</v>
          </cell>
          <cell r="G383" t="str">
            <v>tier - 2</v>
          </cell>
          <cell r="H383" t="str">
            <v>tier - 3</v>
          </cell>
          <cell r="I383" t="str">
            <v>R1011</v>
          </cell>
          <cell r="J383" t="str">
            <v>13/Dec/1973</v>
          </cell>
          <cell r="K383" t="str">
            <v>13Dec1973</v>
          </cell>
        </row>
        <row r="384">
          <cell r="A384" t="str">
            <v>Id383</v>
          </cell>
          <cell r="B384">
            <v>1978</v>
          </cell>
          <cell r="C384" t="str">
            <v>Jul</v>
          </cell>
          <cell r="D384">
            <v>2</v>
          </cell>
          <cell r="E384">
            <v>0</v>
          </cell>
          <cell r="F384">
            <v>27080.639999999999</v>
          </cell>
          <cell r="G384" t="str">
            <v>tier - 2</v>
          </cell>
          <cell r="H384" t="str">
            <v>tier - 2</v>
          </cell>
          <cell r="I384" t="str">
            <v>R1011</v>
          </cell>
          <cell r="J384" t="str">
            <v>2/Jul/1978</v>
          </cell>
          <cell r="K384" t="str">
            <v>2Jul1978</v>
          </cell>
        </row>
        <row r="385">
          <cell r="A385" t="str">
            <v>Id384</v>
          </cell>
          <cell r="B385">
            <v>1973</v>
          </cell>
          <cell r="C385" t="str">
            <v>Jun</v>
          </cell>
          <cell r="D385">
            <v>30</v>
          </cell>
          <cell r="E385">
            <v>0</v>
          </cell>
          <cell r="F385">
            <v>27037.91</v>
          </cell>
          <cell r="G385" t="str">
            <v>tier - 2</v>
          </cell>
          <cell r="H385" t="str">
            <v>tier - 2</v>
          </cell>
          <cell r="I385" t="str">
            <v>R1013</v>
          </cell>
          <cell r="J385" t="str">
            <v>30/Jun/1973</v>
          </cell>
          <cell r="K385" t="str">
            <v>30Jun1973</v>
          </cell>
        </row>
        <row r="386">
          <cell r="A386" t="str">
            <v>Id385</v>
          </cell>
          <cell r="B386">
            <v>1967</v>
          </cell>
          <cell r="C386" t="str">
            <v>Jul</v>
          </cell>
          <cell r="D386">
            <v>9</v>
          </cell>
          <cell r="E386">
            <v>1</v>
          </cell>
          <cell r="F386">
            <v>27000.98</v>
          </cell>
          <cell r="G386" t="str">
            <v>tier - 2</v>
          </cell>
          <cell r="H386" t="str">
            <v>tier - 2</v>
          </cell>
          <cell r="I386" t="str">
            <v>R1013</v>
          </cell>
          <cell r="J386" t="str">
            <v>9/Jul/1967</v>
          </cell>
          <cell r="K386" t="str">
            <v>9Jul1967</v>
          </cell>
        </row>
        <row r="387">
          <cell r="A387" t="str">
            <v>Id386</v>
          </cell>
          <cell r="B387">
            <v>1967</v>
          </cell>
          <cell r="C387" t="str">
            <v>Nov</v>
          </cell>
          <cell r="D387">
            <v>9</v>
          </cell>
          <cell r="E387">
            <v>0</v>
          </cell>
          <cell r="F387">
            <v>26936.98</v>
          </cell>
          <cell r="G387" t="str">
            <v>tier - 2</v>
          </cell>
          <cell r="H387" t="str">
            <v>tier - 3</v>
          </cell>
          <cell r="I387" t="str">
            <v>R1011</v>
          </cell>
          <cell r="J387" t="str">
            <v>9/Nov/1967</v>
          </cell>
          <cell r="K387" t="str">
            <v>9Nov1967</v>
          </cell>
        </row>
        <row r="388">
          <cell r="A388" t="str">
            <v>Id387</v>
          </cell>
          <cell r="B388">
            <v>1975</v>
          </cell>
          <cell r="C388" t="str">
            <v>Jun</v>
          </cell>
          <cell r="D388">
            <v>17</v>
          </cell>
          <cell r="E388">
            <v>0</v>
          </cell>
          <cell r="F388">
            <v>26927.69</v>
          </cell>
          <cell r="G388" t="str">
            <v>tier - 2</v>
          </cell>
          <cell r="H388" t="str">
            <v>tier - 2</v>
          </cell>
          <cell r="I388" t="str">
            <v>R1011</v>
          </cell>
          <cell r="J388" t="str">
            <v>17/Jun/1975</v>
          </cell>
          <cell r="K388" t="str">
            <v>17Jun1975</v>
          </cell>
        </row>
        <row r="389">
          <cell r="A389" t="str">
            <v>Id388</v>
          </cell>
          <cell r="B389">
            <v>1994</v>
          </cell>
          <cell r="C389" t="str">
            <v>Dec</v>
          </cell>
          <cell r="D389">
            <v>25</v>
          </cell>
          <cell r="E389">
            <v>0</v>
          </cell>
          <cell r="F389">
            <v>26926.51</v>
          </cell>
          <cell r="G389" t="str">
            <v>tier - 2</v>
          </cell>
          <cell r="H389" t="str">
            <v>tier - 1</v>
          </cell>
          <cell r="I389" t="str">
            <v>R1013</v>
          </cell>
          <cell r="J389" t="str">
            <v>25/Dec/1994</v>
          </cell>
          <cell r="K389" t="str">
            <v>25Dec1994</v>
          </cell>
        </row>
        <row r="390">
          <cell r="A390" t="str">
            <v>Id389</v>
          </cell>
          <cell r="B390">
            <v>2001</v>
          </cell>
          <cell r="C390" t="str">
            <v>Aug</v>
          </cell>
          <cell r="D390">
            <v>22</v>
          </cell>
          <cell r="E390">
            <v>3</v>
          </cell>
          <cell r="F390">
            <v>26912.560000000001</v>
          </cell>
          <cell r="G390" t="str">
            <v>tier - 2</v>
          </cell>
          <cell r="H390" t="str">
            <v>tier - 2</v>
          </cell>
          <cell r="I390" t="str">
            <v>R1011</v>
          </cell>
          <cell r="J390" t="str">
            <v>22/Aug/2001</v>
          </cell>
          <cell r="K390" t="str">
            <v>22Aug2001</v>
          </cell>
        </row>
        <row r="391">
          <cell r="A391" t="str">
            <v>Id390</v>
          </cell>
          <cell r="B391">
            <v>1993</v>
          </cell>
          <cell r="C391" t="str">
            <v>Jul</v>
          </cell>
          <cell r="D391">
            <v>22</v>
          </cell>
          <cell r="E391">
            <v>3</v>
          </cell>
          <cell r="F391">
            <v>26607.89</v>
          </cell>
          <cell r="G391" t="str">
            <v>tier - 2</v>
          </cell>
          <cell r="H391" t="str">
            <v>tier - 1</v>
          </cell>
          <cell r="I391" t="str">
            <v>R1011</v>
          </cell>
          <cell r="J391" t="str">
            <v>22/Jul/1993</v>
          </cell>
          <cell r="K391" t="str">
            <v>22Jul1993</v>
          </cell>
        </row>
        <row r="392">
          <cell r="A392" t="str">
            <v>Id391</v>
          </cell>
          <cell r="B392">
            <v>1965</v>
          </cell>
          <cell r="C392" t="str">
            <v>Sep</v>
          </cell>
          <cell r="D392">
            <v>5</v>
          </cell>
          <cell r="E392">
            <v>0</v>
          </cell>
          <cell r="F392">
            <v>26479.4</v>
          </cell>
          <cell r="G392" t="str">
            <v>tier - 2</v>
          </cell>
          <cell r="H392" t="str">
            <v>tier - 2</v>
          </cell>
          <cell r="I392" t="str">
            <v>R1011</v>
          </cell>
          <cell r="J392" t="str">
            <v>5/Sep/1965</v>
          </cell>
          <cell r="K392" t="str">
            <v>5Sep1965</v>
          </cell>
        </row>
        <row r="393">
          <cell r="A393" t="str">
            <v>Id392</v>
          </cell>
          <cell r="B393">
            <v>1975</v>
          </cell>
          <cell r="C393" t="str">
            <v>Aug</v>
          </cell>
          <cell r="D393">
            <v>27</v>
          </cell>
          <cell r="E393">
            <v>2</v>
          </cell>
          <cell r="F393">
            <v>26467.1</v>
          </cell>
          <cell r="G393" t="str">
            <v>tier - 2</v>
          </cell>
          <cell r="H393" t="str">
            <v>tier - 3</v>
          </cell>
          <cell r="I393" t="str">
            <v>R1012</v>
          </cell>
          <cell r="J393" t="str">
            <v>27/Aug/1975</v>
          </cell>
          <cell r="K393" t="str">
            <v>27Aug1975</v>
          </cell>
        </row>
        <row r="394">
          <cell r="A394" t="str">
            <v>Id393</v>
          </cell>
          <cell r="B394">
            <v>1965</v>
          </cell>
          <cell r="C394" t="str">
            <v>Sep</v>
          </cell>
          <cell r="D394">
            <v>21</v>
          </cell>
          <cell r="E394">
            <v>1</v>
          </cell>
          <cell r="F394">
            <v>26392.26</v>
          </cell>
          <cell r="G394" t="str">
            <v>tier - 2</v>
          </cell>
          <cell r="H394" t="str">
            <v>tier - 2</v>
          </cell>
          <cell r="I394" t="str">
            <v>R1024</v>
          </cell>
          <cell r="J394" t="str">
            <v>21/Sep/1965</v>
          </cell>
          <cell r="K394" t="str">
            <v>21Sep1965</v>
          </cell>
        </row>
        <row r="395">
          <cell r="A395" t="str">
            <v>Id394</v>
          </cell>
          <cell r="B395">
            <v>1975</v>
          </cell>
          <cell r="C395" t="str">
            <v>Dec</v>
          </cell>
          <cell r="D395">
            <v>5</v>
          </cell>
          <cell r="E395">
            <v>0</v>
          </cell>
          <cell r="F395">
            <v>26316.59</v>
          </cell>
          <cell r="G395" t="str">
            <v>tier - 2</v>
          </cell>
          <cell r="H395" t="str">
            <v>tier - 3</v>
          </cell>
          <cell r="I395" t="str">
            <v>R1011</v>
          </cell>
          <cell r="J395" t="str">
            <v>5/Dec/1975</v>
          </cell>
          <cell r="K395" t="str">
            <v>5Dec1975</v>
          </cell>
        </row>
        <row r="396">
          <cell r="A396" t="str">
            <v>Id395</v>
          </cell>
          <cell r="B396">
            <v>1970</v>
          </cell>
          <cell r="C396" t="str">
            <v>Jun</v>
          </cell>
          <cell r="D396">
            <v>4</v>
          </cell>
          <cell r="E396">
            <v>1</v>
          </cell>
          <cell r="F396">
            <v>26236.58</v>
          </cell>
          <cell r="G396" t="str">
            <v>tier - 2</v>
          </cell>
          <cell r="H396" t="str">
            <v>tier - 1</v>
          </cell>
          <cell r="I396" t="str">
            <v>R1011</v>
          </cell>
          <cell r="J396" t="str">
            <v>4/Jun/1970</v>
          </cell>
          <cell r="K396" t="str">
            <v>4Jun1970</v>
          </cell>
        </row>
        <row r="397">
          <cell r="A397" t="str">
            <v>Id396</v>
          </cell>
          <cell r="B397">
            <v>1982</v>
          </cell>
          <cell r="C397" t="str">
            <v>Jul</v>
          </cell>
          <cell r="D397">
            <v>7</v>
          </cell>
          <cell r="E397">
            <v>1</v>
          </cell>
          <cell r="F397">
            <v>26140.36</v>
          </cell>
          <cell r="G397" t="str">
            <v>tier - 2</v>
          </cell>
          <cell r="H397" t="str">
            <v>tier - 3</v>
          </cell>
          <cell r="I397" t="str">
            <v>R1011</v>
          </cell>
          <cell r="J397" t="str">
            <v>7/Jul/1982</v>
          </cell>
          <cell r="K397" t="str">
            <v>7Jul1982</v>
          </cell>
        </row>
        <row r="398">
          <cell r="A398" t="str">
            <v>Id397</v>
          </cell>
          <cell r="B398">
            <v>1964</v>
          </cell>
          <cell r="C398" t="str">
            <v>Oct</v>
          </cell>
          <cell r="D398">
            <v>11</v>
          </cell>
          <cell r="E398">
            <v>0</v>
          </cell>
          <cell r="F398">
            <v>26125.67</v>
          </cell>
          <cell r="G398" t="str">
            <v>tier - 2</v>
          </cell>
          <cell r="H398" t="str">
            <v>tier - 1</v>
          </cell>
          <cell r="I398" t="str">
            <v>R1013</v>
          </cell>
          <cell r="J398" t="str">
            <v>11/Oct/1964</v>
          </cell>
          <cell r="K398" t="str">
            <v>11Oct1964</v>
          </cell>
        </row>
        <row r="399">
          <cell r="A399" t="str">
            <v>Id398</v>
          </cell>
          <cell r="B399">
            <v>1985</v>
          </cell>
          <cell r="C399" t="str">
            <v>Jul</v>
          </cell>
          <cell r="D399">
            <v>9</v>
          </cell>
          <cell r="E399">
            <v>1</v>
          </cell>
          <cell r="F399">
            <v>26109.33</v>
          </cell>
          <cell r="G399" t="str">
            <v>tier - 2</v>
          </cell>
          <cell r="H399" t="str">
            <v>tier - 3</v>
          </cell>
          <cell r="I399" t="str">
            <v>R1012</v>
          </cell>
          <cell r="J399" t="str">
            <v>9/Jul/1985</v>
          </cell>
          <cell r="K399" t="str">
            <v>9Jul1985</v>
          </cell>
        </row>
        <row r="400">
          <cell r="A400" t="str">
            <v>Id399</v>
          </cell>
          <cell r="B400">
            <v>2003</v>
          </cell>
          <cell r="C400" t="str">
            <v>Dec</v>
          </cell>
          <cell r="D400">
            <v>26</v>
          </cell>
          <cell r="E400">
            <v>0</v>
          </cell>
          <cell r="F400">
            <v>26026.97</v>
          </cell>
          <cell r="G400" t="str">
            <v>tier - 2</v>
          </cell>
          <cell r="H400" t="str">
            <v>tier - 3</v>
          </cell>
          <cell r="I400" t="str">
            <v>R1011</v>
          </cell>
          <cell r="J400" t="str">
            <v>26/Dec/2003</v>
          </cell>
          <cell r="K400" t="str">
            <v>26Dec2003</v>
          </cell>
        </row>
        <row r="401">
          <cell r="A401" t="str">
            <v>Id400</v>
          </cell>
          <cell r="B401">
            <v>1977</v>
          </cell>
          <cell r="C401" t="str">
            <v>Jun</v>
          </cell>
          <cell r="D401">
            <v>5</v>
          </cell>
          <cell r="E401">
            <v>2</v>
          </cell>
          <cell r="F401">
            <v>26018.95</v>
          </cell>
          <cell r="G401" t="str">
            <v>tier - 2</v>
          </cell>
          <cell r="H401" t="str">
            <v>tier - 2</v>
          </cell>
          <cell r="I401" t="str">
            <v>R1012</v>
          </cell>
          <cell r="J401" t="str">
            <v>5/Jun/1977</v>
          </cell>
          <cell r="K401" t="str">
            <v>5Jun1977</v>
          </cell>
        </row>
        <row r="402">
          <cell r="A402" t="str">
            <v>Id401</v>
          </cell>
          <cell r="B402">
            <v>1976</v>
          </cell>
          <cell r="C402" t="str">
            <v>Dec</v>
          </cell>
          <cell r="D402">
            <v>3</v>
          </cell>
          <cell r="E402">
            <v>3</v>
          </cell>
          <cell r="F402">
            <v>25992.82</v>
          </cell>
          <cell r="G402" t="str">
            <v>tier - 2</v>
          </cell>
          <cell r="H402" t="str">
            <v>tier - 2</v>
          </cell>
          <cell r="I402" t="str">
            <v>R1013</v>
          </cell>
          <cell r="J402" t="str">
            <v>3/Dec/1976</v>
          </cell>
          <cell r="K402" t="str">
            <v>3Dec1976</v>
          </cell>
        </row>
        <row r="403">
          <cell r="A403" t="str">
            <v>Id402</v>
          </cell>
          <cell r="B403">
            <v>1978</v>
          </cell>
          <cell r="C403" t="str">
            <v>Aug</v>
          </cell>
          <cell r="D403">
            <v>21</v>
          </cell>
          <cell r="E403">
            <v>0</v>
          </cell>
          <cell r="F403">
            <v>25678.78</v>
          </cell>
          <cell r="G403" t="str">
            <v>tier - 2</v>
          </cell>
          <cell r="H403" t="str">
            <v>tier - 3</v>
          </cell>
          <cell r="I403" t="str">
            <v>R1012</v>
          </cell>
          <cell r="J403" t="str">
            <v>21/Aug/1978</v>
          </cell>
          <cell r="K403" t="str">
            <v>21Aug1978</v>
          </cell>
        </row>
        <row r="404">
          <cell r="A404" t="str">
            <v>Id403</v>
          </cell>
          <cell r="B404">
            <v>1989</v>
          </cell>
          <cell r="C404" t="str">
            <v>Jul</v>
          </cell>
          <cell r="D404">
            <v>17</v>
          </cell>
          <cell r="E404">
            <v>0</v>
          </cell>
          <cell r="F404">
            <v>25656.58</v>
          </cell>
          <cell r="G404" t="str">
            <v>tier - 2</v>
          </cell>
          <cell r="H404" t="str">
            <v>tier - 3</v>
          </cell>
          <cell r="I404" t="str">
            <v>R1024</v>
          </cell>
          <cell r="J404" t="str">
            <v>17/Jul/1989</v>
          </cell>
          <cell r="K404" t="str">
            <v>17Jul1989</v>
          </cell>
        </row>
        <row r="405">
          <cell r="A405" t="str">
            <v>Id404</v>
          </cell>
          <cell r="B405">
            <v>1980</v>
          </cell>
          <cell r="C405" t="str">
            <v>Aug</v>
          </cell>
          <cell r="D405">
            <v>2</v>
          </cell>
          <cell r="E405">
            <v>0</v>
          </cell>
          <cell r="F405">
            <v>25648.98</v>
          </cell>
          <cell r="G405" t="str">
            <v>tier - 2</v>
          </cell>
          <cell r="H405" t="str">
            <v>tier - 1</v>
          </cell>
          <cell r="I405" t="str">
            <v>R1011</v>
          </cell>
          <cell r="J405" t="str">
            <v>2/Aug/1980</v>
          </cell>
          <cell r="K405" t="str">
            <v>2Aug1980</v>
          </cell>
        </row>
        <row r="406">
          <cell r="A406" t="str">
            <v>Id405</v>
          </cell>
          <cell r="B406">
            <v>1995</v>
          </cell>
          <cell r="C406" t="str">
            <v>Dec</v>
          </cell>
          <cell r="D406">
            <v>11</v>
          </cell>
          <cell r="E406">
            <v>1</v>
          </cell>
          <cell r="F406">
            <v>25517.11</v>
          </cell>
          <cell r="G406" t="str">
            <v>tier - 2</v>
          </cell>
          <cell r="H406" t="str">
            <v>tier - 3</v>
          </cell>
          <cell r="I406" t="str">
            <v>R1017</v>
          </cell>
          <cell r="J406" t="str">
            <v>11/Dec/1995</v>
          </cell>
          <cell r="K406" t="str">
            <v>11Dec1995</v>
          </cell>
        </row>
        <row r="407">
          <cell r="A407" t="str">
            <v>Id406</v>
          </cell>
          <cell r="B407">
            <v>1962</v>
          </cell>
          <cell r="C407" t="str">
            <v>Aug</v>
          </cell>
          <cell r="D407">
            <v>22</v>
          </cell>
          <cell r="E407">
            <v>3</v>
          </cell>
          <cell r="F407">
            <v>25382.3</v>
          </cell>
          <cell r="G407" t="str">
            <v>tier - 2</v>
          </cell>
          <cell r="H407" t="str">
            <v>tier - 2</v>
          </cell>
          <cell r="I407" t="str">
            <v>R1011</v>
          </cell>
          <cell r="J407" t="str">
            <v>22/Aug/1962</v>
          </cell>
          <cell r="K407" t="str">
            <v>22Aug1962</v>
          </cell>
        </row>
        <row r="408">
          <cell r="A408" t="str">
            <v>Id407</v>
          </cell>
          <cell r="B408">
            <v>1983</v>
          </cell>
          <cell r="C408" t="str">
            <v>Sep</v>
          </cell>
          <cell r="D408">
            <v>26</v>
          </cell>
          <cell r="E408">
            <v>2</v>
          </cell>
          <cell r="F408">
            <v>25333.33</v>
          </cell>
          <cell r="G408" t="str">
            <v>tier - 2</v>
          </cell>
          <cell r="H408" t="str">
            <v>tier - 2</v>
          </cell>
          <cell r="I408" t="str">
            <v>R1017</v>
          </cell>
          <cell r="J408" t="str">
            <v>26/Sep/1983</v>
          </cell>
          <cell r="K408" t="str">
            <v>26Sep1983</v>
          </cell>
        </row>
        <row r="409">
          <cell r="A409" t="str">
            <v>Id408</v>
          </cell>
          <cell r="B409">
            <v>1979</v>
          </cell>
          <cell r="C409" t="str">
            <v>Dec</v>
          </cell>
          <cell r="D409">
            <v>14</v>
          </cell>
          <cell r="E409">
            <v>3</v>
          </cell>
          <cell r="F409">
            <v>25309.49</v>
          </cell>
          <cell r="G409" t="str">
            <v>tier - 2</v>
          </cell>
          <cell r="H409" t="str">
            <v>tier - 1</v>
          </cell>
          <cell r="I409" t="str">
            <v>R1011</v>
          </cell>
          <cell r="J409" t="str">
            <v>14/Dec/1979</v>
          </cell>
          <cell r="K409" t="str">
            <v>14Dec1979</v>
          </cell>
        </row>
        <row r="410">
          <cell r="A410" t="str">
            <v>Id409</v>
          </cell>
          <cell r="B410">
            <v>1983</v>
          </cell>
          <cell r="C410" t="str">
            <v>Nov</v>
          </cell>
          <cell r="D410">
            <v>24</v>
          </cell>
          <cell r="E410">
            <v>0</v>
          </cell>
          <cell r="F410">
            <v>25127.22</v>
          </cell>
          <cell r="G410" t="str">
            <v>tier - 2</v>
          </cell>
          <cell r="H410" t="str">
            <v>tier - 3</v>
          </cell>
          <cell r="I410" t="str">
            <v>R1011</v>
          </cell>
          <cell r="J410" t="str">
            <v>24/Nov/1983</v>
          </cell>
          <cell r="K410" t="str">
            <v>24Nov1983</v>
          </cell>
        </row>
        <row r="411">
          <cell r="A411" t="str">
            <v>Id410</v>
          </cell>
          <cell r="B411">
            <v>1972</v>
          </cell>
          <cell r="C411" t="str">
            <v>Jun</v>
          </cell>
          <cell r="D411">
            <v>14</v>
          </cell>
          <cell r="E411">
            <v>0</v>
          </cell>
          <cell r="F411">
            <v>25081.77</v>
          </cell>
          <cell r="G411" t="str">
            <v>tier - 2</v>
          </cell>
          <cell r="H411" t="str">
            <v>tier - 2</v>
          </cell>
          <cell r="I411" t="str">
            <v>R1013</v>
          </cell>
          <cell r="J411" t="str">
            <v>14/Jun/1972</v>
          </cell>
          <cell r="K411" t="str">
            <v>14Jun1972</v>
          </cell>
        </row>
        <row r="412">
          <cell r="A412" t="str">
            <v>Id411</v>
          </cell>
          <cell r="B412">
            <v>1975</v>
          </cell>
          <cell r="C412" t="str">
            <v>Dec</v>
          </cell>
          <cell r="D412">
            <v>4</v>
          </cell>
          <cell r="E412">
            <v>0</v>
          </cell>
          <cell r="F412">
            <v>25075.97</v>
          </cell>
          <cell r="G412" t="str">
            <v>tier - 2</v>
          </cell>
          <cell r="H412" t="str">
            <v>tier - 2</v>
          </cell>
          <cell r="I412" t="str">
            <v>R1011</v>
          </cell>
          <cell r="J412" t="str">
            <v>4/Dec/1975</v>
          </cell>
          <cell r="K412" t="str">
            <v>4Dec1975</v>
          </cell>
        </row>
        <row r="413">
          <cell r="A413" t="str">
            <v>Id412</v>
          </cell>
          <cell r="B413">
            <v>1970</v>
          </cell>
          <cell r="C413" t="str">
            <v>Nov</v>
          </cell>
          <cell r="D413">
            <v>14</v>
          </cell>
          <cell r="E413">
            <v>3</v>
          </cell>
          <cell r="F413">
            <v>24915.22</v>
          </cell>
          <cell r="G413" t="str">
            <v>tier - 2</v>
          </cell>
          <cell r="H413" t="str">
            <v>tier - 3</v>
          </cell>
          <cell r="I413" t="str">
            <v>R1012</v>
          </cell>
          <cell r="J413" t="str">
            <v>14/Nov/1970</v>
          </cell>
          <cell r="K413" t="str">
            <v>14Nov1970</v>
          </cell>
        </row>
        <row r="414">
          <cell r="A414" t="str">
            <v>Id413</v>
          </cell>
          <cell r="B414">
            <v>1981</v>
          </cell>
          <cell r="C414" t="str">
            <v>Jun</v>
          </cell>
          <cell r="D414">
            <v>14</v>
          </cell>
          <cell r="E414">
            <v>2</v>
          </cell>
          <cell r="F414">
            <v>24915.05</v>
          </cell>
          <cell r="G414" t="str">
            <v>tier - 2</v>
          </cell>
          <cell r="H414" t="str">
            <v>tier - 1</v>
          </cell>
          <cell r="I414" t="str">
            <v>R1024</v>
          </cell>
          <cell r="J414" t="str">
            <v>14/Jun/1981</v>
          </cell>
          <cell r="K414" t="str">
            <v>14Jun1981</v>
          </cell>
        </row>
        <row r="415">
          <cell r="A415" t="str">
            <v>Id414</v>
          </cell>
          <cell r="B415">
            <v>1966</v>
          </cell>
          <cell r="C415" t="str">
            <v>Jul</v>
          </cell>
          <cell r="D415">
            <v>23</v>
          </cell>
          <cell r="E415">
            <v>3</v>
          </cell>
          <cell r="F415">
            <v>24873.38</v>
          </cell>
          <cell r="G415" t="str">
            <v>tier - 2</v>
          </cell>
          <cell r="H415" t="str">
            <v>tier - 1</v>
          </cell>
          <cell r="I415" t="str">
            <v>R1024</v>
          </cell>
          <cell r="J415" t="str">
            <v>23/Jul/1966</v>
          </cell>
          <cell r="K415" t="str">
            <v>23Jul1966</v>
          </cell>
        </row>
        <row r="416">
          <cell r="A416" t="str">
            <v>Id415</v>
          </cell>
          <cell r="B416">
            <v>1987</v>
          </cell>
          <cell r="C416" t="str">
            <v>Nov</v>
          </cell>
          <cell r="D416">
            <v>26</v>
          </cell>
          <cell r="E416">
            <v>3</v>
          </cell>
          <cell r="F416">
            <v>24869.84</v>
          </cell>
          <cell r="G416" t="str">
            <v>tier - 2</v>
          </cell>
          <cell r="H416" t="str">
            <v>tier - 2</v>
          </cell>
          <cell r="I416" t="str">
            <v>R1016</v>
          </cell>
          <cell r="J416" t="str">
            <v>26/Nov/1987</v>
          </cell>
          <cell r="K416" t="str">
            <v>26Nov1987</v>
          </cell>
        </row>
        <row r="417">
          <cell r="A417" t="str">
            <v>Id416</v>
          </cell>
          <cell r="B417">
            <v>1977</v>
          </cell>
          <cell r="C417" t="str">
            <v>Jun</v>
          </cell>
          <cell r="D417">
            <v>10</v>
          </cell>
          <cell r="E417">
            <v>0</v>
          </cell>
          <cell r="F417">
            <v>24863.25</v>
          </cell>
          <cell r="G417" t="str">
            <v>tier - 2</v>
          </cell>
          <cell r="H417" t="str">
            <v>tier - 3</v>
          </cell>
          <cell r="I417" t="str">
            <v>R1011</v>
          </cell>
          <cell r="J417" t="str">
            <v>10/Jun/1977</v>
          </cell>
          <cell r="K417" t="str">
            <v>10Jun1977</v>
          </cell>
        </row>
        <row r="418">
          <cell r="A418" t="str">
            <v>Id417</v>
          </cell>
          <cell r="B418">
            <v>1962</v>
          </cell>
          <cell r="C418" t="str">
            <v>Sep</v>
          </cell>
          <cell r="D418">
            <v>9</v>
          </cell>
          <cell r="E418">
            <v>0</v>
          </cell>
          <cell r="F418">
            <v>24817.25</v>
          </cell>
          <cell r="G418" t="str">
            <v>tier - 2</v>
          </cell>
          <cell r="H418" t="str">
            <v>tier - 2</v>
          </cell>
          <cell r="I418" t="str">
            <v>R1011</v>
          </cell>
          <cell r="J418" t="str">
            <v>9/Sep/1962</v>
          </cell>
          <cell r="K418" t="str">
            <v>9Sep1962</v>
          </cell>
        </row>
        <row r="419">
          <cell r="A419" t="str">
            <v>Id418</v>
          </cell>
          <cell r="B419">
            <v>1994</v>
          </cell>
          <cell r="C419" t="str">
            <v>Oct</v>
          </cell>
          <cell r="D419">
            <v>11</v>
          </cell>
          <cell r="E419">
            <v>0</v>
          </cell>
          <cell r="F419">
            <v>24795.040000000001</v>
          </cell>
          <cell r="G419" t="str">
            <v>tier - 2</v>
          </cell>
          <cell r="H419" t="str">
            <v>tier - 3</v>
          </cell>
          <cell r="I419" t="str">
            <v>R1011</v>
          </cell>
          <cell r="J419" t="str">
            <v>11/Oct/1994</v>
          </cell>
          <cell r="K419" t="str">
            <v>11Oct1994</v>
          </cell>
        </row>
        <row r="420">
          <cell r="A420" t="str">
            <v>Id419</v>
          </cell>
          <cell r="B420">
            <v>2004</v>
          </cell>
          <cell r="C420" t="str">
            <v>Aug</v>
          </cell>
          <cell r="D420">
            <v>28</v>
          </cell>
          <cell r="E420">
            <v>4</v>
          </cell>
          <cell r="F420">
            <v>24671.66</v>
          </cell>
          <cell r="G420" t="str">
            <v>tier - 2</v>
          </cell>
          <cell r="H420" t="str">
            <v>tier - 1</v>
          </cell>
          <cell r="I420" t="str">
            <v>R1024</v>
          </cell>
          <cell r="J420" t="str">
            <v>28/Aug/2004</v>
          </cell>
          <cell r="K420" t="str">
            <v>28Aug2004</v>
          </cell>
        </row>
        <row r="421">
          <cell r="A421" t="str">
            <v>Id420</v>
          </cell>
          <cell r="B421">
            <v>2001</v>
          </cell>
          <cell r="C421" t="str">
            <v>Jun</v>
          </cell>
          <cell r="D421">
            <v>12</v>
          </cell>
          <cell r="E421">
            <v>2</v>
          </cell>
          <cell r="F421">
            <v>24667.42</v>
          </cell>
          <cell r="G421" t="str">
            <v>tier - 2</v>
          </cell>
          <cell r="H421" t="str">
            <v>tier - 3</v>
          </cell>
          <cell r="I421" t="str">
            <v>R1013</v>
          </cell>
          <cell r="J421" t="str">
            <v>12/Jun/2001</v>
          </cell>
          <cell r="K421" t="str">
            <v>12Jun2001</v>
          </cell>
        </row>
        <row r="422">
          <cell r="A422" t="str">
            <v>Id421</v>
          </cell>
          <cell r="B422">
            <v>1989</v>
          </cell>
          <cell r="C422" t="str">
            <v>Oct</v>
          </cell>
          <cell r="D422">
            <v>12</v>
          </cell>
          <cell r="E422">
            <v>0</v>
          </cell>
          <cell r="F422">
            <v>24603.05</v>
          </cell>
          <cell r="G422" t="str">
            <v>tier - 2</v>
          </cell>
          <cell r="H422" t="str">
            <v>tier - 2</v>
          </cell>
          <cell r="I422" t="str">
            <v>R1011</v>
          </cell>
          <cell r="J422" t="str">
            <v>12/Oct/1989</v>
          </cell>
          <cell r="K422" t="str">
            <v>12Oct1989</v>
          </cell>
        </row>
        <row r="423">
          <cell r="A423" t="str">
            <v>Id422</v>
          </cell>
          <cell r="B423">
            <v>1991</v>
          </cell>
          <cell r="C423" t="str">
            <v>Jun</v>
          </cell>
          <cell r="D423">
            <v>13</v>
          </cell>
          <cell r="E423">
            <v>2</v>
          </cell>
          <cell r="F423">
            <v>24535.7</v>
          </cell>
          <cell r="G423" t="str">
            <v>tier - 2</v>
          </cell>
          <cell r="H423" t="str">
            <v>tier - 2</v>
          </cell>
          <cell r="I423" t="str">
            <v>R1012</v>
          </cell>
          <cell r="J423" t="str">
            <v>13/Jun/1991</v>
          </cell>
          <cell r="K423" t="str">
            <v>13Jun1991</v>
          </cell>
        </row>
        <row r="424">
          <cell r="A424" t="str">
            <v>Id423</v>
          </cell>
          <cell r="B424">
            <v>1974</v>
          </cell>
          <cell r="C424" t="str">
            <v>Sep</v>
          </cell>
          <cell r="D424">
            <v>14</v>
          </cell>
          <cell r="E424">
            <v>1</v>
          </cell>
          <cell r="F424">
            <v>24520.26</v>
          </cell>
          <cell r="G424" t="str">
            <v>tier - 2</v>
          </cell>
          <cell r="H424" t="str">
            <v>tier - 3</v>
          </cell>
          <cell r="I424" t="str">
            <v>R1011</v>
          </cell>
          <cell r="J424" t="str">
            <v>14/Sep/1974</v>
          </cell>
          <cell r="K424" t="str">
            <v>14Sep1974</v>
          </cell>
        </row>
        <row r="425">
          <cell r="A425" t="str">
            <v>Id424</v>
          </cell>
          <cell r="B425">
            <v>1997</v>
          </cell>
          <cell r="C425" t="str">
            <v>Oct</v>
          </cell>
          <cell r="D425">
            <v>21</v>
          </cell>
          <cell r="E425">
            <v>0</v>
          </cell>
          <cell r="F425">
            <v>24513.09</v>
          </cell>
          <cell r="G425" t="str">
            <v>tier - 2</v>
          </cell>
          <cell r="H425" t="str">
            <v>tier - 2</v>
          </cell>
          <cell r="I425" t="str">
            <v>R1013</v>
          </cell>
          <cell r="J425" t="str">
            <v>21/Oct/1997</v>
          </cell>
          <cell r="K425" t="str">
            <v>21Oct1997</v>
          </cell>
        </row>
        <row r="426">
          <cell r="A426" t="str">
            <v>Id425</v>
          </cell>
          <cell r="B426">
            <v>1999</v>
          </cell>
          <cell r="C426" t="str">
            <v>Jul</v>
          </cell>
          <cell r="D426">
            <v>6</v>
          </cell>
          <cell r="E426">
            <v>0</v>
          </cell>
          <cell r="F426">
            <v>24476.48</v>
          </cell>
          <cell r="G426" t="str">
            <v>tier - 2</v>
          </cell>
          <cell r="H426" t="str">
            <v>tier - 2</v>
          </cell>
          <cell r="I426" t="str">
            <v>R1012</v>
          </cell>
          <cell r="J426" t="str">
            <v>6/Jul/1999</v>
          </cell>
          <cell r="K426" t="str">
            <v>6Jul1999</v>
          </cell>
        </row>
        <row r="427">
          <cell r="A427" t="str">
            <v>Id426</v>
          </cell>
          <cell r="B427">
            <v>1974</v>
          </cell>
          <cell r="C427" t="str">
            <v>Nov</v>
          </cell>
          <cell r="D427">
            <v>30</v>
          </cell>
          <cell r="E427">
            <v>0</v>
          </cell>
          <cell r="F427">
            <v>24393.62</v>
          </cell>
          <cell r="G427" t="str">
            <v>tier - 2</v>
          </cell>
          <cell r="H427" t="str">
            <v>tier - 3</v>
          </cell>
          <cell r="I427" t="str">
            <v>R1012</v>
          </cell>
          <cell r="J427" t="str">
            <v>30/Nov/1974</v>
          </cell>
          <cell r="K427" t="str">
            <v>30Nov1974</v>
          </cell>
        </row>
        <row r="428">
          <cell r="A428" t="str">
            <v>Id427</v>
          </cell>
          <cell r="B428">
            <v>1997</v>
          </cell>
          <cell r="C428" t="str">
            <v>Oct</v>
          </cell>
          <cell r="D428">
            <v>7</v>
          </cell>
          <cell r="E428">
            <v>0</v>
          </cell>
          <cell r="F428">
            <v>24387.74</v>
          </cell>
          <cell r="G428" t="str">
            <v>tier - 2</v>
          </cell>
          <cell r="H428" t="str">
            <v>tier - 1</v>
          </cell>
          <cell r="I428" t="str">
            <v>R1011</v>
          </cell>
          <cell r="J428" t="str">
            <v>7/Oct/1997</v>
          </cell>
          <cell r="K428" t="str">
            <v>7Oct1997</v>
          </cell>
        </row>
        <row r="429">
          <cell r="A429" t="str">
            <v>Id428</v>
          </cell>
          <cell r="B429">
            <v>1981</v>
          </cell>
          <cell r="C429" t="str">
            <v>Aug</v>
          </cell>
          <cell r="D429">
            <v>3</v>
          </cell>
          <cell r="E429">
            <v>0</v>
          </cell>
          <cell r="F429">
            <v>24294.02</v>
          </cell>
          <cell r="G429" t="str">
            <v>tier - 2</v>
          </cell>
          <cell r="H429" t="str">
            <v>tier - 1</v>
          </cell>
          <cell r="I429" t="str">
            <v>R1011</v>
          </cell>
          <cell r="J429" t="str">
            <v>3/Aug/1981</v>
          </cell>
          <cell r="K429" t="str">
            <v>3Aug1981</v>
          </cell>
        </row>
        <row r="430">
          <cell r="A430" t="str">
            <v>Id429</v>
          </cell>
          <cell r="B430">
            <v>1976</v>
          </cell>
          <cell r="C430" t="str">
            <v>Dec</v>
          </cell>
          <cell r="D430">
            <v>16</v>
          </cell>
          <cell r="E430">
            <v>0</v>
          </cell>
          <cell r="F430">
            <v>24227.34</v>
          </cell>
          <cell r="G430" t="str">
            <v>tier - 2</v>
          </cell>
          <cell r="H430" t="str">
            <v>tier - 1</v>
          </cell>
          <cell r="I430" t="str">
            <v>R1013</v>
          </cell>
          <cell r="J430" t="str">
            <v>16/Dec/1976</v>
          </cell>
          <cell r="K430" t="str">
            <v>16Dec1976</v>
          </cell>
        </row>
        <row r="431">
          <cell r="A431" t="str">
            <v>Id430</v>
          </cell>
          <cell r="B431">
            <v>1991</v>
          </cell>
          <cell r="C431" t="str">
            <v>Sep</v>
          </cell>
          <cell r="D431">
            <v>10</v>
          </cell>
          <cell r="E431">
            <v>3</v>
          </cell>
          <cell r="F431">
            <v>24180.93</v>
          </cell>
          <cell r="G431" t="str">
            <v>tier - 2</v>
          </cell>
          <cell r="H431" t="str">
            <v>tier - 1</v>
          </cell>
          <cell r="I431" t="str">
            <v>R1013</v>
          </cell>
          <cell r="J431" t="str">
            <v>10/Sep/1991</v>
          </cell>
          <cell r="K431" t="str">
            <v>10Sep1991</v>
          </cell>
        </row>
        <row r="432">
          <cell r="A432" t="str">
            <v>Id431</v>
          </cell>
          <cell r="B432">
            <v>1978</v>
          </cell>
          <cell r="C432" t="str">
            <v>Jun</v>
          </cell>
          <cell r="D432">
            <v>13</v>
          </cell>
          <cell r="E432">
            <v>3</v>
          </cell>
          <cell r="F432">
            <v>24106.91</v>
          </cell>
          <cell r="G432" t="str">
            <v>tier - 2</v>
          </cell>
          <cell r="H432" t="str">
            <v>tier - 2</v>
          </cell>
          <cell r="I432" t="str">
            <v>R1024</v>
          </cell>
          <cell r="J432" t="str">
            <v>13/Jun/1978</v>
          </cell>
          <cell r="K432" t="str">
            <v>13Jun1978</v>
          </cell>
        </row>
        <row r="433">
          <cell r="A433" t="str">
            <v>Id432</v>
          </cell>
          <cell r="B433">
            <v>1965</v>
          </cell>
          <cell r="C433" t="str">
            <v>Dec</v>
          </cell>
          <cell r="D433">
            <v>30</v>
          </cell>
          <cell r="E433">
            <v>2</v>
          </cell>
          <cell r="F433">
            <v>24059.68</v>
          </cell>
          <cell r="G433" t="str">
            <v>tier - 2</v>
          </cell>
          <cell r="H433" t="str">
            <v>tier - 2</v>
          </cell>
          <cell r="I433" t="str">
            <v>R1012</v>
          </cell>
          <cell r="J433" t="str">
            <v>30/Dec/1965</v>
          </cell>
          <cell r="K433" t="str">
            <v>30Dec1965</v>
          </cell>
        </row>
        <row r="434">
          <cell r="A434" t="str">
            <v>Id433</v>
          </cell>
          <cell r="B434">
            <v>1977</v>
          </cell>
          <cell r="C434" t="str">
            <v>Jul</v>
          </cell>
          <cell r="D434">
            <v>10</v>
          </cell>
          <cell r="E434">
            <v>2</v>
          </cell>
          <cell r="F434">
            <v>23967.38</v>
          </cell>
          <cell r="G434" t="str">
            <v>tier - 2</v>
          </cell>
          <cell r="H434" t="str">
            <v>tier - 2</v>
          </cell>
          <cell r="I434" t="str">
            <v>R1012</v>
          </cell>
          <cell r="J434" t="str">
            <v>10/Jul/1977</v>
          </cell>
          <cell r="K434" t="str">
            <v>10Jul1977</v>
          </cell>
        </row>
        <row r="435">
          <cell r="A435" t="str">
            <v>Id434</v>
          </cell>
          <cell r="B435">
            <v>1978</v>
          </cell>
          <cell r="C435" t="str">
            <v>Aug</v>
          </cell>
          <cell r="D435">
            <v>8</v>
          </cell>
          <cell r="E435">
            <v>1</v>
          </cell>
          <cell r="F435">
            <v>23887.66</v>
          </cell>
          <cell r="G435" t="str">
            <v>tier - 2</v>
          </cell>
          <cell r="H435" t="str">
            <v>tier - 3</v>
          </cell>
          <cell r="I435" t="str">
            <v>R1012</v>
          </cell>
          <cell r="J435" t="str">
            <v>8/Aug/1978</v>
          </cell>
          <cell r="K435" t="str">
            <v>8Aug1978</v>
          </cell>
        </row>
        <row r="436">
          <cell r="A436" t="str">
            <v>Id435</v>
          </cell>
          <cell r="B436">
            <v>1980</v>
          </cell>
          <cell r="C436" t="str">
            <v>Jun</v>
          </cell>
          <cell r="D436">
            <v>27</v>
          </cell>
          <cell r="E436">
            <v>2</v>
          </cell>
          <cell r="F436">
            <v>23807.24</v>
          </cell>
          <cell r="G436" t="str">
            <v>tier - 2</v>
          </cell>
          <cell r="H436" t="str">
            <v>tier - 3</v>
          </cell>
          <cell r="I436" t="str">
            <v>R1012</v>
          </cell>
          <cell r="J436" t="str">
            <v>27/Jun/1980</v>
          </cell>
          <cell r="K436" t="str">
            <v>27Jun1980</v>
          </cell>
        </row>
        <row r="437">
          <cell r="A437" t="str">
            <v>Id436</v>
          </cell>
          <cell r="B437">
            <v>1979</v>
          </cell>
          <cell r="C437" t="str">
            <v>Jun</v>
          </cell>
          <cell r="D437">
            <v>2</v>
          </cell>
          <cell r="E437">
            <v>1</v>
          </cell>
          <cell r="F437">
            <v>23568.27</v>
          </cell>
          <cell r="G437" t="str">
            <v>tier - 2</v>
          </cell>
          <cell r="H437" t="str">
            <v>tier - 2</v>
          </cell>
          <cell r="I437" t="str">
            <v>R1011</v>
          </cell>
          <cell r="J437" t="str">
            <v>2/Jun/1979</v>
          </cell>
          <cell r="K437" t="str">
            <v>2Jun1979</v>
          </cell>
        </row>
        <row r="438">
          <cell r="A438" t="str">
            <v>Id437</v>
          </cell>
          <cell r="B438">
            <v>1978</v>
          </cell>
          <cell r="C438" t="str">
            <v>Aug</v>
          </cell>
          <cell r="D438">
            <v>26</v>
          </cell>
          <cell r="E438">
            <v>2</v>
          </cell>
          <cell r="F438">
            <v>23563.02</v>
          </cell>
          <cell r="G438" t="str">
            <v>tier - 2</v>
          </cell>
          <cell r="H438" t="str">
            <v>tier - 2</v>
          </cell>
          <cell r="I438" t="str">
            <v>R1013</v>
          </cell>
          <cell r="J438" t="str">
            <v>26/Aug/1978</v>
          </cell>
          <cell r="K438" t="str">
            <v>26Aug1978</v>
          </cell>
        </row>
        <row r="439">
          <cell r="A439" t="str">
            <v>Id438</v>
          </cell>
          <cell r="B439">
            <v>1987</v>
          </cell>
          <cell r="C439" t="str">
            <v>Nov</v>
          </cell>
          <cell r="D439">
            <v>13</v>
          </cell>
          <cell r="E439">
            <v>1</v>
          </cell>
          <cell r="F439">
            <v>23401.31</v>
          </cell>
          <cell r="G439" t="str">
            <v>tier - 2</v>
          </cell>
          <cell r="H439" t="str">
            <v>tier - 3</v>
          </cell>
          <cell r="I439" t="str">
            <v>R1024</v>
          </cell>
          <cell r="J439" t="str">
            <v>13/Nov/1987</v>
          </cell>
          <cell r="K439" t="str">
            <v>13Nov1987</v>
          </cell>
        </row>
        <row r="440">
          <cell r="A440" t="str">
            <v>Id439</v>
          </cell>
          <cell r="B440">
            <v>1982</v>
          </cell>
          <cell r="C440" t="str">
            <v>Oct</v>
          </cell>
          <cell r="D440">
            <v>22</v>
          </cell>
          <cell r="E440">
            <v>2</v>
          </cell>
          <cell r="F440">
            <v>23306.55</v>
          </cell>
          <cell r="G440" t="str">
            <v>tier - 2</v>
          </cell>
          <cell r="H440" t="str">
            <v>tier - 2</v>
          </cell>
          <cell r="I440" t="str">
            <v>R1011</v>
          </cell>
          <cell r="J440" t="str">
            <v>22/Oct/1982</v>
          </cell>
          <cell r="K440" t="str">
            <v>22Oct1982</v>
          </cell>
        </row>
        <row r="441">
          <cell r="A441" t="str">
            <v>Id440</v>
          </cell>
          <cell r="B441">
            <v>1981</v>
          </cell>
          <cell r="C441" t="str">
            <v>Oct</v>
          </cell>
          <cell r="D441">
            <v>3</v>
          </cell>
          <cell r="E441">
            <v>1</v>
          </cell>
          <cell r="F441">
            <v>23288.93</v>
          </cell>
          <cell r="G441" t="str">
            <v>tier - 2</v>
          </cell>
          <cell r="H441" t="str">
            <v>tier - 3</v>
          </cell>
          <cell r="I441" t="str">
            <v>R1024</v>
          </cell>
          <cell r="J441" t="str">
            <v>3/Oct/1981</v>
          </cell>
          <cell r="K441" t="str">
            <v>3Oct1981</v>
          </cell>
        </row>
        <row r="442">
          <cell r="A442" t="str">
            <v>Id441</v>
          </cell>
          <cell r="B442">
            <v>1976</v>
          </cell>
          <cell r="C442" t="str">
            <v>Nov</v>
          </cell>
          <cell r="D442">
            <v>14</v>
          </cell>
          <cell r="E442">
            <v>1</v>
          </cell>
          <cell r="F442">
            <v>23244.79</v>
          </cell>
          <cell r="G442" t="str">
            <v>tier - 2</v>
          </cell>
          <cell r="H442" t="str">
            <v>tier - 3</v>
          </cell>
          <cell r="I442" t="str">
            <v>R1013</v>
          </cell>
          <cell r="J442" t="str">
            <v>14/Nov/1976</v>
          </cell>
          <cell r="K442" t="str">
            <v>14Nov1976</v>
          </cell>
        </row>
        <row r="443">
          <cell r="A443" t="str">
            <v>Id442</v>
          </cell>
          <cell r="B443">
            <v>1971</v>
          </cell>
          <cell r="C443" t="str">
            <v>Aug</v>
          </cell>
          <cell r="D443">
            <v>7</v>
          </cell>
          <cell r="E443">
            <v>2</v>
          </cell>
          <cell r="F443">
            <v>23241.47</v>
          </cell>
          <cell r="G443" t="str">
            <v>tier - 2</v>
          </cell>
          <cell r="H443" t="str">
            <v>tier - 3</v>
          </cell>
          <cell r="I443" t="str">
            <v>R1018</v>
          </cell>
          <cell r="J443" t="str">
            <v>7/Aug/1971</v>
          </cell>
          <cell r="K443" t="str">
            <v>7Aug1971</v>
          </cell>
        </row>
        <row r="444">
          <cell r="A444" t="str">
            <v>Id443</v>
          </cell>
          <cell r="B444">
            <v>1995</v>
          </cell>
          <cell r="C444" t="str">
            <v>Dec</v>
          </cell>
          <cell r="D444">
            <v>14</v>
          </cell>
          <cell r="E444">
            <v>0</v>
          </cell>
          <cell r="F444">
            <v>23082.959999999999</v>
          </cell>
          <cell r="G444" t="str">
            <v>tier - 2</v>
          </cell>
          <cell r="H444" t="str">
            <v>tier - 2</v>
          </cell>
          <cell r="I444" t="str">
            <v>R1011</v>
          </cell>
          <cell r="J444" t="str">
            <v>14/Dec/1995</v>
          </cell>
          <cell r="K444" t="str">
            <v>14Dec1995</v>
          </cell>
        </row>
        <row r="445">
          <cell r="A445" t="str">
            <v>Id444</v>
          </cell>
          <cell r="B445">
            <v>1996</v>
          </cell>
          <cell r="C445" t="str">
            <v>Sep</v>
          </cell>
          <cell r="D445">
            <v>9</v>
          </cell>
          <cell r="E445">
            <v>0</v>
          </cell>
          <cell r="F445">
            <v>23065.42</v>
          </cell>
          <cell r="G445" t="str">
            <v>tier - 2</v>
          </cell>
          <cell r="H445" t="str">
            <v>tier - 2</v>
          </cell>
          <cell r="I445" t="str">
            <v>R1013</v>
          </cell>
          <cell r="J445" t="str">
            <v>9/Sep/1996</v>
          </cell>
          <cell r="K445" t="str">
            <v>9Sep1996</v>
          </cell>
        </row>
        <row r="446">
          <cell r="A446" t="str">
            <v>Id445</v>
          </cell>
          <cell r="B446">
            <v>1976</v>
          </cell>
          <cell r="C446" t="str">
            <v>Nov</v>
          </cell>
          <cell r="D446">
            <v>9</v>
          </cell>
          <cell r="E446">
            <v>0</v>
          </cell>
          <cell r="F446">
            <v>23045.57</v>
          </cell>
          <cell r="G446" t="str">
            <v>tier - 2</v>
          </cell>
          <cell r="H446" t="str">
            <v>tier - 2</v>
          </cell>
          <cell r="I446" t="str">
            <v>R1024</v>
          </cell>
          <cell r="J446" t="str">
            <v>9/Nov/1976</v>
          </cell>
          <cell r="K446" t="str">
            <v>9Nov1976</v>
          </cell>
        </row>
        <row r="447">
          <cell r="A447" t="str">
            <v>Id446</v>
          </cell>
          <cell r="B447">
            <v>1965</v>
          </cell>
          <cell r="C447" t="str">
            <v>Jul</v>
          </cell>
          <cell r="D447">
            <v>25</v>
          </cell>
          <cell r="E447">
            <v>2</v>
          </cell>
          <cell r="F447">
            <v>22493.66</v>
          </cell>
          <cell r="G447" t="str">
            <v>tier - 2</v>
          </cell>
          <cell r="H447" t="str">
            <v>tier - 1</v>
          </cell>
          <cell r="I447" t="str">
            <v>R1012</v>
          </cell>
          <cell r="J447" t="str">
            <v>25/Jul/1965</v>
          </cell>
          <cell r="K447" t="str">
            <v>25Jul1965</v>
          </cell>
        </row>
        <row r="448">
          <cell r="A448" t="str">
            <v>Id447</v>
          </cell>
          <cell r="B448">
            <v>1998</v>
          </cell>
          <cell r="C448" t="str">
            <v>Nov</v>
          </cell>
          <cell r="D448">
            <v>14</v>
          </cell>
          <cell r="E448">
            <v>2</v>
          </cell>
          <cell r="F448">
            <v>22478.6</v>
          </cell>
          <cell r="G448" t="str">
            <v>tier - 3</v>
          </cell>
          <cell r="H448" t="str">
            <v>tier - 2</v>
          </cell>
          <cell r="I448" t="str">
            <v>R1011</v>
          </cell>
          <cell r="J448" t="str">
            <v>14/Nov/1998</v>
          </cell>
          <cell r="K448" t="str">
            <v>14Nov1998</v>
          </cell>
        </row>
        <row r="449">
          <cell r="A449" t="str">
            <v>Id448</v>
          </cell>
          <cell r="B449">
            <v>1993</v>
          </cell>
          <cell r="C449" t="str">
            <v>Dec</v>
          </cell>
          <cell r="D449">
            <v>21</v>
          </cell>
          <cell r="E449">
            <v>1</v>
          </cell>
          <cell r="F449">
            <v>22462.04</v>
          </cell>
          <cell r="G449" t="str">
            <v>tier - 3</v>
          </cell>
          <cell r="H449" t="str">
            <v>tier - 1</v>
          </cell>
          <cell r="I449" t="str">
            <v>R1019</v>
          </cell>
          <cell r="J449" t="str">
            <v>21/Dec/1993</v>
          </cell>
          <cell r="K449" t="str">
            <v>21Dec1993</v>
          </cell>
        </row>
        <row r="450">
          <cell r="A450" t="str">
            <v>Id449</v>
          </cell>
          <cell r="B450">
            <v>1980</v>
          </cell>
          <cell r="C450" t="str">
            <v>Aug</v>
          </cell>
          <cell r="D450">
            <v>18</v>
          </cell>
          <cell r="E450">
            <v>0</v>
          </cell>
          <cell r="F450">
            <v>22412.65</v>
          </cell>
          <cell r="G450" t="str">
            <v>tier - 3</v>
          </cell>
          <cell r="H450" t="str">
            <v>tier - 3</v>
          </cell>
          <cell r="I450" t="str">
            <v>R1014</v>
          </cell>
          <cell r="J450" t="str">
            <v>18/Aug/1980</v>
          </cell>
          <cell r="K450" t="str">
            <v>18Aug1980</v>
          </cell>
        </row>
        <row r="451">
          <cell r="A451" t="str">
            <v>Id450</v>
          </cell>
          <cell r="B451">
            <v>1999</v>
          </cell>
          <cell r="C451" t="str">
            <v>Aug</v>
          </cell>
          <cell r="D451">
            <v>26</v>
          </cell>
          <cell r="E451">
            <v>2</v>
          </cell>
          <cell r="F451">
            <v>22395.74</v>
          </cell>
          <cell r="G451" t="str">
            <v>tier - 3</v>
          </cell>
          <cell r="H451" t="str">
            <v>tier - 2</v>
          </cell>
          <cell r="I451" t="str">
            <v>R1024</v>
          </cell>
          <cell r="J451" t="str">
            <v>26/Aug/1999</v>
          </cell>
          <cell r="K451" t="str">
            <v>26Aug1999</v>
          </cell>
        </row>
        <row r="452">
          <cell r="A452" t="str">
            <v>Id451</v>
          </cell>
          <cell r="B452">
            <v>1980</v>
          </cell>
          <cell r="C452" t="str">
            <v>Dec</v>
          </cell>
          <cell r="D452">
            <v>27</v>
          </cell>
          <cell r="E452">
            <v>1</v>
          </cell>
          <cell r="F452">
            <v>22331.57</v>
          </cell>
          <cell r="G452" t="str">
            <v>tier - 2</v>
          </cell>
          <cell r="H452" t="str">
            <v>tier - 3</v>
          </cell>
          <cell r="I452" t="str">
            <v>R1024</v>
          </cell>
          <cell r="J452" t="str">
            <v>27/Dec/1980</v>
          </cell>
          <cell r="K452" t="str">
            <v>27Dec1980</v>
          </cell>
        </row>
        <row r="453">
          <cell r="A453" t="str">
            <v>Id452</v>
          </cell>
          <cell r="B453">
            <v>1968</v>
          </cell>
          <cell r="C453" t="str">
            <v>Jun</v>
          </cell>
          <cell r="D453">
            <v>16</v>
          </cell>
          <cell r="E453">
            <v>1</v>
          </cell>
          <cell r="F453">
            <v>22218.11</v>
          </cell>
          <cell r="G453" t="str">
            <v>tier - 2</v>
          </cell>
          <cell r="H453" t="str">
            <v>tier - 3</v>
          </cell>
          <cell r="I453" t="str">
            <v>R1013</v>
          </cell>
          <cell r="J453" t="str">
            <v>16/Jun/1968</v>
          </cell>
          <cell r="K453" t="str">
            <v>16Jun1968</v>
          </cell>
        </row>
        <row r="454">
          <cell r="A454" t="str">
            <v>Id453</v>
          </cell>
          <cell r="B454">
            <v>1991</v>
          </cell>
          <cell r="C454" t="str">
            <v>Aug</v>
          </cell>
          <cell r="D454">
            <v>24</v>
          </cell>
          <cell r="E454">
            <v>1</v>
          </cell>
          <cell r="F454">
            <v>22192.44</v>
          </cell>
          <cell r="G454" t="str">
            <v>tier - 3</v>
          </cell>
          <cell r="H454" t="str">
            <v>tier - 1</v>
          </cell>
          <cell r="I454" t="str">
            <v>R1013</v>
          </cell>
          <cell r="J454" t="str">
            <v>24/Aug/1991</v>
          </cell>
          <cell r="K454" t="str">
            <v>24Aug1991</v>
          </cell>
        </row>
        <row r="455">
          <cell r="A455" t="str">
            <v>Id454</v>
          </cell>
          <cell r="B455">
            <v>1980</v>
          </cell>
          <cell r="C455" t="str">
            <v>Sep</v>
          </cell>
          <cell r="D455">
            <v>12</v>
          </cell>
          <cell r="E455">
            <v>0</v>
          </cell>
          <cell r="F455">
            <v>22144.03</v>
          </cell>
          <cell r="G455" t="str">
            <v>tier - 2</v>
          </cell>
          <cell r="H455" t="str">
            <v>tier - 2</v>
          </cell>
          <cell r="I455" t="str">
            <v>R1011</v>
          </cell>
          <cell r="J455" t="str">
            <v>12/Sep/1980</v>
          </cell>
          <cell r="K455" t="str">
            <v>12Sep1980</v>
          </cell>
        </row>
        <row r="456">
          <cell r="A456" t="str">
            <v>Id455</v>
          </cell>
          <cell r="B456">
            <v>2001</v>
          </cell>
          <cell r="C456" t="str">
            <v>Aug</v>
          </cell>
          <cell r="D456">
            <v>28</v>
          </cell>
          <cell r="E456">
            <v>0</v>
          </cell>
          <cell r="F456">
            <v>22097.62</v>
          </cell>
          <cell r="G456" t="str">
            <v>tier - 3</v>
          </cell>
          <cell r="H456" t="str">
            <v>tier - 1</v>
          </cell>
          <cell r="I456" t="str">
            <v>R1011</v>
          </cell>
          <cell r="J456" t="str">
            <v>28/Aug/2001</v>
          </cell>
          <cell r="K456" t="str">
            <v>28Aug2001</v>
          </cell>
        </row>
        <row r="457">
          <cell r="A457" t="str">
            <v>Id456</v>
          </cell>
          <cell r="B457">
            <v>1978</v>
          </cell>
          <cell r="C457" t="str">
            <v>Oct</v>
          </cell>
          <cell r="D457">
            <v>14</v>
          </cell>
          <cell r="E457">
            <v>0</v>
          </cell>
          <cell r="F457">
            <v>21984.47</v>
          </cell>
          <cell r="G457" t="str">
            <v>tier - 3</v>
          </cell>
          <cell r="H457" t="str">
            <v>tier - 1</v>
          </cell>
          <cell r="I457" t="str">
            <v>R1012</v>
          </cell>
          <cell r="J457" t="str">
            <v>14/Oct/1978</v>
          </cell>
          <cell r="K457" t="str">
            <v>14Oct1978</v>
          </cell>
        </row>
        <row r="458">
          <cell r="A458" t="str">
            <v>Id457</v>
          </cell>
          <cell r="B458">
            <v>1978</v>
          </cell>
          <cell r="C458" t="str">
            <v>Dec</v>
          </cell>
          <cell r="D458">
            <v>19</v>
          </cell>
          <cell r="E458">
            <v>1</v>
          </cell>
          <cell r="F458">
            <v>21978.68</v>
          </cell>
          <cell r="G458" t="str">
            <v>tier - 3</v>
          </cell>
          <cell r="H458" t="str">
            <v>tier - 3</v>
          </cell>
          <cell r="I458" t="str">
            <v>R1013</v>
          </cell>
          <cell r="J458" t="str">
            <v>19/Dec/1978</v>
          </cell>
          <cell r="K458" t="str">
            <v>19Dec1978</v>
          </cell>
        </row>
        <row r="459">
          <cell r="A459" t="str">
            <v>Id458</v>
          </cell>
          <cell r="B459">
            <v>1978</v>
          </cell>
          <cell r="C459" t="str">
            <v>Sep</v>
          </cell>
          <cell r="D459">
            <v>28</v>
          </cell>
          <cell r="E459">
            <v>0</v>
          </cell>
          <cell r="F459">
            <v>21882.400000000001</v>
          </cell>
          <cell r="G459" t="str">
            <v>tier - 2</v>
          </cell>
          <cell r="H459" t="str">
            <v>tier - 1</v>
          </cell>
          <cell r="I459" t="str">
            <v>R1011</v>
          </cell>
          <cell r="J459" t="str">
            <v>28/Sep/1978</v>
          </cell>
          <cell r="K459" t="str">
            <v>28Sep1978</v>
          </cell>
        </row>
        <row r="460">
          <cell r="A460" t="str">
            <v>Id459</v>
          </cell>
          <cell r="B460">
            <v>1978</v>
          </cell>
          <cell r="C460" t="str">
            <v>Aug</v>
          </cell>
          <cell r="D460">
            <v>17</v>
          </cell>
          <cell r="E460">
            <v>2</v>
          </cell>
          <cell r="F460">
            <v>21880.82</v>
          </cell>
          <cell r="G460" t="str">
            <v>tier - 3</v>
          </cell>
          <cell r="H460" t="str">
            <v>tier - 1</v>
          </cell>
          <cell r="I460" t="str">
            <v>R1012</v>
          </cell>
          <cell r="J460" t="str">
            <v>17/Aug/1978</v>
          </cell>
          <cell r="K460" t="str">
            <v>17Aug1978</v>
          </cell>
        </row>
        <row r="461">
          <cell r="A461" t="str">
            <v>Id460</v>
          </cell>
          <cell r="B461">
            <v>1996</v>
          </cell>
          <cell r="C461" t="str">
            <v>Aug</v>
          </cell>
          <cell r="D461">
            <v>27</v>
          </cell>
          <cell r="E461">
            <v>0</v>
          </cell>
          <cell r="F461">
            <v>21797</v>
          </cell>
          <cell r="G461" t="str">
            <v>tier - 3</v>
          </cell>
          <cell r="H461" t="str">
            <v>tier - 1</v>
          </cell>
          <cell r="I461" t="str">
            <v>R1011</v>
          </cell>
          <cell r="J461" t="str">
            <v>27/Aug/1996</v>
          </cell>
          <cell r="K461" t="str">
            <v>27Aug1996</v>
          </cell>
        </row>
        <row r="462">
          <cell r="A462" t="str">
            <v>Id461</v>
          </cell>
          <cell r="B462">
            <v>1968</v>
          </cell>
          <cell r="C462" t="str">
            <v>Sep</v>
          </cell>
          <cell r="D462">
            <v>28</v>
          </cell>
          <cell r="E462">
            <v>0</v>
          </cell>
          <cell r="F462">
            <v>21774.32</v>
          </cell>
          <cell r="G462" t="str">
            <v>tier - 3</v>
          </cell>
          <cell r="H462" t="str">
            <v>tier - 2</v>
          </cell>
          <cell r="I462" t="str">
            <v>R1012</v>
          </cell>
          <cell r="J462" t="str">
            <v>28/Sep/1968</v>
          </cell>
          <cell r="K462" t="str">
            <v>28Sep1968</v>
          </cell>
        </row>
        <row r="463">
          <cell r="A463" t="str">
            <v>Id462</v>
          </cell>
          <cell r="B463">
            <v>1997</v>
          </cell>
          <cell r="C463" t="str">
            <v>Sep</v>
          </cell>
          <cell r="D463">
            <v>20</v>
          </cell>
          <cell r="E463">
            <v>1</v>
          </cell>
          <cell r="F463">
            <v>21771.34</v>
          </cell>
          <cell r="G463" t="str">
            <v>tier - 3</v>
          </cell>
          <cell r="H463" t="str">
            <v>tier - 1</v>
          </cell>
          <cell r="I463" t="str">
            <v>R1024</v>
          </cell>
          <cell r="J463" t="str">
            <v>20/Sep/1997</v>
          </cell>
          <cell r="K463" t="str">
            <v>20Sep1997</v>
          </cell>
        </row>
        <row r="464">
          <cell r="A464" t="str">
            <v>Id463</v>
          </cell>
          <cell r="B464">
            <v>1967</v>
          </cell>
          <cell r="C464" t="str">
            <v>Jul</v>
          </cell>
          <cell r="D464">
            <v>18</v>
          </cell>
          <cell r="E464">
            <v>1</v>
          </cell>
          <cell r="F464">
            <v>21677.279999999999</v>
          </cell>
          <cell r="G464" t="str">
            <v>tier - 3</v>
          </cell>
          <cell r="H464" t="str">
            <v>tier - 1</v>
          </cell>
          <cell r="I464" t="str">
            <v>R1012</v>
          </cell>
          <cell r="J464" t="str">
            <v>18/Jul/1967</v>
          </cell>
          <cell r="K464" t="str">
            <v>18Jul1967</v>
          </cell>
        </row>
        <row r="465">
          <cell r="A465" t="str">
            <v>Id464</v>
          </cell>
          <cell r="B465">
            <v>1986</v>
          </cell>
          <cell r="C465" t="str">
            <v>Nov</v>
          </cell>
          <cell r="D465">
            <v>16</v>
          </cell>
          <cell r="E465">
            <v>0</v>
          </cell>
          <cell r="F465">
            <v>21661.16</v>
          </cell>
          <cell r="G465" t="str">
            <v>tier - 2</v>
          </cell>
          <cell r="H465" t="str">
            <v>tier - 2</v>
          </cell>
          <cell r="I465" t="str">
            <v>R1012</v>
          </cell>
          <cell r="J465" t="str">
            <v>16/Nov/1986</v>
          </cell>
          <cell r="K465" t="str">
            <v>16Nov1986</v>
          </cell>
        </row>
        <row r="466">
          <cell r="A466" t="str">
            <v>Id465</v>
          </cell>
          <cell r="B466">
            <v>1994</v>
          </cell>
          <cell r="C466" t="str">
            <v>Dec</v>
          </cell>
          <cell r="D466">
            <v>25</v>
          </cell>
          <cell r="E466">
            <v>3</v>
          </cell>
          <cell r="F466">
            <v>21659.93</v>
          </cell>
          <cell r="G466" t="str">
            <v>tier - 3</v>
          </cell>
          <cell r="H466" t="str">
            <v>tier - 3</v>
          </cell>
          <cell r="I466" t="str">
            <v>R1024</v>
          </cell>
          <cell r="J466" t="str">
            <v>25/Dec/1994</v>
          </cell>
          <cell r="K466" t="str">
            <v>25Dec1994</v>
          </cell>
        </row>
        <row r="467">
          <cell r="A467" t="str">
            <v>Id466</v>
          </cell>
          <cell r="B467">
            <v>1988</v>
          </cell>
          <cell r="C467" t="str">
            <v>Jun</v>
          </cell>
          <cell r="D467">
            <v>12</v>
          </cell>
          <cell r="E467">
            <v>0</v>
          </cell>
          <cell r="F467">
            <v>21595.38</v>
          </cell>
          <cell r="G467" t="str">
            <v>tier - 2</v>
          </cell>
          <cell r="H467" t="str">
            <v>tier - 3</v>
          </cell>
          <cell r="I467" t="str">
            <v>R1012</v>
          </cell>
          <cell r="J467" t="str">
            <v>12/Jun/1988</v>
          </cell>
          <cell r="K467" t="str">
            <v>12Jun1988</v>
          </cell>
        </row>
        <row r="468">
          <cell r="A468" t="str">
            <v>Id467</v>
          </cell>
          <cell r="B468">
            <v>1984</v>
          </cell>
          <cell r="C468" t="str">
            <v>Nov</v>
          </cell>
          <cell r="D468">
            <v>21</v>
          </cell>
          <cell r="E468">
            <v>4</v>
          </cell>
          <cell r="F468">
            <v>21472.48</v>
          </cell>
          <cell r="G468" t="str">
            <v>tier - 2</v>
          </cell>
          <cell r="H468" t="str">
            <v>tier - 2</v>
          </cell>
          <cell r="I468" t="str">
            <v>R1012</v>
          </cell>
          <cell r="J468" t="str">
            <v>21/Nov/1984</v>
          </cell>
          <cell r="K468" t="str">
            <v>21Nov1984</v>
          </cell>
        </row>
        <row r="469">
          <cell r="A469" t="str">
            <v>Id468</v>
          </cell>
          <cell r="B469">
            <v>1978</v>
          </cell>
          <cell r="C469" t="str">
            <v>Sep</v>
          </cell>
          <cell r="D469">
            <v>4</v>
          </cell>
          <cell r="E469">
            <v>0</v>
          </cell>
          <cell r="F469">
            <v>21348.71</v>
          </cell>
          <cell r="G469" t="str">
            <v>tier - 2</v>
          </cell>
          <cell r="H469" t="str">
            <v>tier - 1</v>
          </cell>
          <cell r="I469" t="str">
            <v>R1012</v>
          </cell>
          <cell r="J469" t="str">
            <v>4/Sep/1978</v>
          </cell>
          <cell r="K469" t="str">
            <v>4Sep1978</v>
          </cell>
        </row>
        <row r="470">
          <cell r="A470" t="str">
            <v>Id469</v>
          </cell>
          <cell r="B470">
            <v>1976</v>
          </cell>
          <cell r="C470" t="str">
            <v>Aug</v>
          </cell>
          <cell r="D470">
            <v>4</v>
          </cell>
          <cell r="E470">
            <v>0</v>
          </cell>
          <cell r="F470">
            <v>21344.85</v>
          </cell>
          <cell r="G470" t="str">
            <v>tier - 3</v>
          </cell>
          <cell r="H470" t="str">
            <v>tier - 1</v>
          </cell>
          <cell r="I470" t="str">
            <v>R1024</v>
          </cell>
          <cell r="J470" t="str">
            <v>4/Aug/1976</v>
          </cell>
          <cell r="K470" t="str">
            <v>4Aug1976</v>
          </cell>
        </row>
        <row r="471">
          <cell r="A471" t="str">
            <v>Id470</v>
          </cell>
          <cell r="B471">
            <v>1978</v>
          </cell>
          <cell r="C471" t="str">
            <v>Dec</v>
          </cell>
          <cell r="D471">
            <v>10</v>
          </cell>
          <cell r="E471">
            <v>2</v>
          </cell>
          <cell r="F471">
            <v>21259.38</v>
          </cell>
          <cell r="G471" t="str">
            <v>tier - 3</v>
          </cell>
          <cell r="H471" t="str">
            <v>tier - 3</v>
          </cell>
          <cell r="I471" t="str">
            <v>R1019</v>
          </cell>
          <cell r="J471" t="str">
            <v>10/Dec/1978</v>
          </cell>
          <cell r="K471" t="str">
            <v>10Dec1978</v>
          </cell>
        </row>
        <row r="472">
          <cell r="A472" t="str">
            <v>Id471</v>
          </cell>
          <cell r="B472">
            <v>1983</v>
          </cell>
          <cell r="C472" t="str">
            <v>Sep</v>
          </cell>
          <cell r="D472">
            <v>3</v>
          </cell>
          <cell r="E472">
            <v>0</v>
          </cell>
          <cell r="F472">
            <v>21232.18</v>
          </cell>
          <cell r="G472" t="str">
            <v>tier - 3</v>
          </cell>
          <cell r="H472" t="str">
            <v>tier - 2</v>
          </cell>
          <cell r="I472" t="str">
            <v>R1011</v>
          </cell>
          <cell r="J472" t="str">
            <v>3/Sep/1983</v>
          </cell>
          <cell r="K472" t="str">
            <v>3Sep1983</v>
          </cell>
        </row>
        <row r="473">
          <cell r="A473" t="str">
            <v>Id472</v>
          </cell>
          <cell r="B473">
            <v>1997</v>
          </cell>
          <cell r="C473" t="str">
            <v>Oct</v>
          </cell>
          <cell r="D473">
            <v>14</v>
          </cell>
          <cell r="E473">
            <v>0</v>
          </cell>
          <cell r="F473">
            <v>21223.68</v>
          </cell>
          <cell r="G473" t="str">
            <v>tier - 3</v>
          </cell>
          <cell r="H473" t="str">
            <v>tier - 2</v>
          </cell>
          <cell r="I473" t="str">
            <v>R1013</v>
          </cell>
          <cell r="J473" t="str">
            <v>14/Oct/1997</v>
          </cell>
          <cell r="K473" t="str">
            <v>14Oct1997</v>
          </cell>
        </row>
        <row r="474">
          <cell r="A474" t="str">
            <v>Id473</v>
          </cell>
          <cell r="B474">
            <v>1988</v>
          </cell>
          <cell r="C474" t="str">
            <v>Aug</v>
          </cell>
          <cell r="D474">
            <v>26</v>
          </cell>
          <cell r="E474">
            <v>0</v>
          </cell>
          <cell r="F474">
            <v>21195.82</v>
          </cell>
          <cell r="G474" t="str">
            <v>tier - 3</v>
          </cell>
          <cell r="H474" t="str">
            <v>tier - 1</v>
          </cell>
          <cell r="I474" t="str">
            <v>R1013</v>
          </cell>
          <cell r="J474" t="str">
            <v>26/Aug/1988</v>
          </cell>
          <cell r="K474" t="str">
            <v>26Aug1988</v>
          </cell>
        </row>
        <row r="475">
          <cell r="A475" t="str">
            <v>Id474</v>
          </cell>
          <cell r="B475">
            <v>1996</v>
          </cell>
          <cell r="C475" t="str">
            <v>Nov</v>
          </cell>
          <cell r="D475">
            <v>23</v>
          </cell>
          <cell r="E475">
            <v>2</v>
          </cell>
          <cell r="F475">
            <v>21098.55</v>
          </cell>
          <cell r="G475" t="str">
            <v>tier - 3</v>
          </cell>
          <cell r="H475" t="str">
            <v>tier - 3</v>
          </cell>
          <cell r="I475" t="str">
            <v>R1012</v>
          </cell>
          <cell r="J475" t="str">
            <v>23/Nov/1996</v>
          </cell>
          <cell r="K475" t="str">
            <v>23Nov1996</v>
          </cell>
        </row>
        <row r="476">
          <cell r="A476" t="str">
            <v>Id475</v>
          </cell>
          <cell r="B476">
            <v>1990</v>
          </cell>
          <cell r="C476" t="str">
            <v>Jul</v>
          </cell>
          <cell r="D476">
            <v>2</v>
          </cell>
          <cell r="E476">
            <v>1</v>
          </cell>
          <cell r="F476">
            <v>21082.16</v>
          </cell>
          <cell r="G476" t="str">
            <v>tier - 3</v>
          </cell>
          <cell r="H476" t="str">
            <v>tier - 2</v>
          </cell>
          <cell r="I476" t="str">
            <v>R1011</v>
          </cell>
          <cell r="J476" t="str">
            <v>2/Jul/1990</v>
          </cell>
          <cell r="K476" t="str">
            <v>2Jul1990</v>
          </cell>
        </row>
        <row r="477">
          <cell r="A477" t="str">
            <v>Id476</v>
          </cell>
          <cell r="B477">
            <v>1967</v>
          </cell>
          <cell r="C477" t="str">
            <v>Nov</v>
          </cell>
          <cell r="D477">
            <v>19</v>
          </cell>
          <cell r="E477">
            <v>0</v>
          </cell>
          <cell r="F477">
            <v>20893.060000000001</v>
          </cell>
          <cell r="G477" t="str">
            <v>tier - 2</v>
          </cell>
          <cell r="H477" t="str">
            <v>tier - 3</v>
          </cell>
          <cell r="I477" t="str">
            <v>R1012</v>
          </cell>
          <cell r="J477" t="str">
            <v>19/Nov/1967</v>
          </cell>
          <cell r="K477" t="str">
            <v>19Nov1967</v>
          </cell>
        </row>
        <row r="478">
          <cell r="A478" t="str">
            <v>Id477</v>
          </cell>
          <cell r="B478">
            <v>2001</v>
          </cell>
          <cell r="C478" t="str">
            <v>Dec</v>
          </cell>
          <cell r="D478">
            <v>8</v>
          </cell>
          <cell r="E478">
            <v>0</v>
          </cell>
          <cell r="F478">
            <v>20878.78</v>
          </cell>
          <cell r="G478" t="str">
            <v>tier - 2</v>
          </cell>
          <cell r="H478" t="str">
            <v>tier - 1</v>
          </cell>
          <cell r="I478" t="str">
            <v>R1024</v>
          </cell>
          <cell r="J478" t="str">
            <v>8/Dec/2001</v>
          </cell>
          <cell r="K478" t="str">
            <v>8Dec2001</v>
          </cell>
        </row>
        <row r="479">
          <cell r="A479" t="str">
            <v>Id478</v>
          </cell>
          <cell r="B479">
            <v>1977</v>
          </cell>
          <cell r="C479" t="str">
            <v>Sep</v>
          </cell>
          <cell r="D479">
            <v>8</v>
          </cell>
          <cell r="E479">
            <v>0</v>
          </cell>
          <cell r="F479">
            <v>20781.490000000002</v>
          </cell>
          <cell r="G479" t="str">
            <v>tier - 2</v>
          </cell>
          <cell r="H479" t="str">
            <v>tier - 3</v>
          </cell>
          <cell r="I479" t="str">
            <v>R1013</v>
          </cell>
          <cell r="J479" t="str">
            <v>8/Sep/1977</v>
          </cell>
          <cell r="K479" t="str">
            <v>8Sep1977</v>
          </cell>
        </row>
        <row r="480">
          <cell r="A480" t="str">
            <v>Id479</v>
          </cell>
          <cell r="B480">
            <v>1977</v>
          </cell>
          <cell r="C480" t="str">
            <v>Aug</v>
          </cell>
          <cell r="D480">
            <v>4</v>
          </cell>
          <cell r="E480">
            <v>1</v>
          </cell>
          <cell r="F480">
            <v>20773.63</v>
          </cell>
          <cell r="G480" t="str">
            <v>tier - 2</v>
          </cell>
          <cell r="H480" t="str">
            <v>tier - 3</v>
          </cell>
          <cell r="I480" t="str">
            <v>R1017</v>
          </cell>
          <cell r="J480" t="str">
            <v>4/Aug/1977</v>
          </cell>
          <cell r="K480" t="str">
            <v>4Aug1977</v>
          </cell>
        </row>
        <row r="481">
          <cell r="A481" t="str">
            <v>Id480</v>
          </cell>
          <cell r="B481">
            <v>1980</v>
          </cell>
          <cell r="C481" t="str">
            <v>Sep</v>
          </cell>
          <cell r="D481">
            <v>14</v>
          </cell>
          <cell r="E481">
            <v>3</v>
          </cell>
          <cell r="F481">
            <v>20745.990000000002</v>
          </cell>
          <cell r="G481" t="str">
            <v>tier - 3</v>
          </cell>
          <cell r="H481" t="str">
            <v>tier - 1</v>
          </cell>
          <cell r="I481" t="str">
            <v>R1012</v>
          </cell>
          <cell r="J481" t="str">
            <v>14/Sep/1980</v>
          </cell>
          <cell r="K481" t="str">
            <v>14Sep1980</v>
          </cell>
        </row>
        <row r="482">
          <cell r="A482" t="str">
            <v>Id481</v>
          </cell>
          <cell r="B482">
            <v>1979</v>
          </cell>
          <cell r="C482" t="str">
            <v>Aug</v>
          </cell>
          <cell r="D482">
            <v>1</v>
          </cell>
          <cell r="E482">
            <v>0</v>
          </cell>
          <cell r="F482">
            <v>20709.02</v>
          </cell>
          <cell r="G482" t="str">
            <v>tier - 3</v>
          </cell>
          <cell r="H482" t="str">
            <v>tier - 2</v>
          </cell>
          <cell r="I482" t="str">
            <v>R1019</v>
          </cell>
          <cell r="J482" t="str">
            <v>1/Aug/1979</v>
          </cell>
          <cell r="K482" t="str">
            <v>1Aug1979</v>
          </cell>
        </row>
        <row r="483">
          <cell r="A483" t="str">
            <v>Id482</v>
          </cell>
          <cell r="B483">
            <v>1977</v>
          </cell>
          <cell r="C483" t="str">
            <v>Dec</v>
          </cell>
          <cell r="D483">
            <v>17</v>
          </cell>
          <cell r="E483">
            <v>0</v>
          </cell>
          <cell r="F483">
            <v>20630.28</v>
          </cell>
          <cell r="G483" t="str">
            <v>tier - 2</v>
          </cell>
          <cell r="H483" t="str">
            <v>tier - 3</v>
          </cell>
          <cell r="I483" t="str">
            <v>R1011</v>
          </cell>
          <cell r="J483" t="str">
            <v>17/Dec/1977</v>
          </cell>
          <cell r="K483" t="str">
            <v>17Dec1977</v>
          </cell>
        </row>
        <row r="484">
          <cell r="A484" t="str">
            <v>Id483</v>
          </cell>
          <cell r="B484">
            <v>1978</v>
          </cell>
          <cell r="C484" t="str">
            <v>Jul</v>
          </cell>
          <cell r="D484">
            <v>9</v>
          </cell>
          <cell r="E484">
            <v>0</v>
          </cell>
          <cell r="F484">
            <v>20568.32</v>
          </cell>
          <cell r="G484" t="str">
            <v>tier - 3</v>
          </cell>
          <cell r="H484" t="str">
            <v>tier - 2</v>
          </cell>
          <cell r="I484" t="str">
            <v>R1012</v>
          </cell>
          <cell r="J484" t="str">
            <v>9/Jul/1978</v>
          </cell>
          <cell r="K484" t="str">
            <v>9Jul1978</v>
          </cell>
        </row>
        <row r="485">
          <cell r="A485" t="str">
            <v>Id484</v>
          </cell>
          <cell r="B485">
            <v>1978</v>
          </cell>
          <cell r="C485" t="str">
            <v>Oct</v>
          </cell>
          <cell r="D485">
            <v>13</v>
          </cell>
          <cell r="E485">
            <v>3</v>
          </cell>
          <cell r="F485">
            <v>20463</v>
          </cell>
          <cell r="G485" t="str">
            <v>tier - 2</v>
          </cell>
          <cell r="H485" t="str">
            <v>tier - 2</v>
          </cell>
          <cell r="I485" t="str">
            <v>R1013</v>
          </cell>
          <cell r="J485" t="str">
            <v>13/Oct/1978</v>
          </cell>
          <cell r="K485" t="str">
            <v>13Oct1978</v>
          </cell>
        </row>
        <row r="486">
          <cell r="A486" t="str">
            <v>Id485</v>
          </cell>
          <cell r="B486">
            <v>1983</v>
          </cell>
          <cell r="C486" t="str">
            <v>Oct</v>
          </cell>
          <cell r="D486">
            <v>18</v>
          </cell>
          <cell r="E486">
            <v>0</v>
          </cell>
          <cell r="F486">
            <v>20446.849999999999</v>
          </cell>
          <cell r="G486" t="str">
            <v>tier - 2</v>
          </cell>
          <cell r="H486" t="str">
            <v>tier - 1</v>
          </cell>
          <cell r="I486" t="str">
            <v>R1012</v>
          </cell>
          <cell r="J486" t="str">
            <v>18/Oct/1983</v>
          </cell>
          <cell r="K486" t="str">
            <v>18Oct1983</v>
          </cell>
        </row>
        <row r="487">
          <cell r="A487" t="str">
            <v>Id486</v>
          </cell>
          <cell r="B487">
            <v>1999</v>
          </cell>
          <cell r="C487" t="str">
            <v>Jul</v>
          </cell>
          <cell r="D487">
            <v>12</v>
          </cell>
          <cell r="E487">
            <v>0</v>
          </cell>
          <cell r="F487">
            <v>20420.599999999999</v>
          </cell>
          <cell r="G487" t="str">
            <v>tier - 3</v>
          </cell>
          <cell r="H487" t="str">
            <v>tier - 2</v>
          </cell>
          <cell r="I487" t="str">
            <v>R1011</v>
          </cell>
          <cell r="J487" t="str">
            <v>12/Jul/1999</v>
          </cell>
          <cell r="K487" t="str">
            <v>12Jul1999</v>
          </cell>
        </row>
        <row r="488">
          <cell r="A488" t="str">
            <v>Id487</v>
          </cell>
          <cell r="B488">
            <v>1965</v>
          </cell>
          <cell r="C488" t="str">
            <v>Jul</v>
          </cell>
          <cell r="D488">
            <v>2</v>
          </cell>
          <cell r="E488">
            <v>0</v>
          </cell>
          <cell r="F488">
            <v>20354.5</v>
          </cell>
          <cell r="G488" t="str">
            <v>tier - 3</v>
          </cell>
          <cell r="H488" t="str">
            <v>tier - 2</v>
          </cell>
          <cell r="I488" t="str">
            <v>R1026</v>
          </cell>
          <cell r="J488" t="str">
            <v>2/Jul/1965</v>
          </cell>
          <cell r="K488" t="str">
            <v>2Jul1965</v>
          </cell>
        </row>
        <row r="489">
          <cell r="A489" t="str">
            <v>Id488</v>
          </cell>
          <cell r="B489">
            <v>1993</v>
          </cell>
          <cell r="C489" t="str">
            <v>Sep</v>
          </cell>
          <cell r="D489">
            <v>17</v>
          </cell>
          <cell r="E489">
            <v>1</v>
          </cell>
          <cell r="F489">
            <v>20296.86</v>
          </cell>
          <cell r="G489" t="str">
            <v>tier - 3</v>
          </cell>
          <cell r="H489" t="str">
            <v>tier - 1</v>
          </cell>
          <cell r="I489" t="str">
            <v>R1024</v>
          </cell>
          <cell r="J489" t="str">
            <v>17/Sep/1993</v>
          </cell>
          <cell r="K489" t="str">
            <v>17Sep1993</v>
          </cell>
        </row>
        <row r="490">
          <cell r="A490" t="str">
            <v>Id489</v>
          </cell>
          <cell r="B490">
            <v>1981</v>
          </cell>
          <cell r="C490" t="str">
            <v>Sep</v>
          </cell>
          <cell r="D490">
            <v>7</v>
          </cell>
          <cell r="E490">
            <v>1</v>
          </cell>
          <cell r="F490">
            <v>20277.810000000001</v>
          </cell>
          <cell r="G490" t="str">
            <v>tier - 3</v>
          </cell>
          <cell r="H490" t="str">
            <v>tier - 3</v>
          </cell>
          <cell r="I490" t="str">
            <v>R1016</v>
          </cell>
          <cell r="J490" t="str">
            <v>7/Sep/1981</v>
          </cell>
          <cell r="K490" t="str">
            <v>7Sep1981</v>
          </cell>
        </row>
        <row r="491">
          <cell r="A491" t="str">
            <v>Id490</v>
          </cell>
          <cell r="B491">
            <v>1965</v>
          </cell>
          <cell r="C491" t="str">
            <v>Aug</v>
          </cell>
          <cell r="D491">
            <v>22</v>
          </cell>
          <cell r="E491">
            <v>0</v>
          </cell>
          <cell r="F491">
            <v>20253.84</v>
          </cell>
          <cell r="G491" t="str">
            <v>tier - 2</v>
          </cell>
          <cell r="H491" t="str">
            <v>tier - 3</v>
          </cell>
          <cell r="I491" t="str">
            <v>R1012</v>
          </cell>
          <cell r="J491" t="str">
            <v>22/Aug/1965</v>
          </cell>
          <cell r="K491" t="str">
            <v>22Aug1965</v>
          </cell>
        </row>
        <row r="492">
          <cell r="A492" t="str">
            <v>Id491</v>
          </cell>
          <cell r="B492">
            <v>1981</v>
          </cell>
          <cell r="C492" t="str">
            <v>Oct</v>
          </cell>
          <cell r="D492">
            <v>17</v>
          </cell>
          <cell r="E492">
            <v>0</v>
          </cell>
          <cell r="F492">
            <v>20234.849999999999</v>
          </cell>
          <cell r="G492" t="str">
            <v>tier - 2</v>
          </cell>
          <cell r="H492" t="str">
            <v>tier - 3</v>
          </cell>
          <cell r="I492" t="str">
            <v>R1012</v>
          </cell>
          <cell r="J492" t="str">
            <v>17/Oct/1981</v>
          </cell>
          <cell r="K492" t="str">
            <v>17Oct1981</v>
          </cell>
        </row>
        <row r="493">
          <cell r="A493" t="str">
            <v>Id492</v>
          </cell>
          <cell r="B493">
            <v>1983</v>
          </cell>
          <cell r="C493" t="str">
            <v>Jun</v>
          </cell>
          <cell r="D493">
            <v>8</v>
          </cell>
          <cell r="E493">
            <v>2</v>
          </cell>
          <cell r="F493">
            <v>20177.669999999998</v>
          </cell>
          <cell r="G493" t="str">
            <v>tier - 2</v>
          </cell>
          <cell r="H493" t="str">
            <v>tier - 1</v>
          </cell>
          <cell r="I493" t="str">
            <v>R1011</v>
          </cell>
          <cell r="J493" t="str">
            <v>8/Jun/1983</v>
          </cell>
          <cell r="K493" t="str">
            <v>8Jun1983</v>
          </cell>
        </row>
        <row r="494">
          <cell r="A494" t="str">
            <v>Id493</v>
          </cell>
          <cell r="B494">
            <v>1993</v>
          </cell>
          <cell r="C494" t="str">
            <v>Jul</v>
          </cell>
          <cell r="D494">
            <v>9</v>
          </cell>
          <cell r="E494">
            <v>0</v>
          </cell>
          <cell r="F494">
            <v>20167.34</v>
          </cell>
          <cell r="G494" t="str">
            <v>tier - 3</v>
          </cell>
          <cell r="H494" t="str">
            <v>tier - 3</v>
          </cell>
          <cell r="I494" t="str">
            <v>R1011</v>
          </cell>
          <cell r="J494" t="str">
            <v>9/Jul/1993</v>
          </cell>
          <cell r="K494" t="str">
            <v>9Jul1993</v>
          </cell>
        </row>
        <row r="495">
          <cell r="A495" t="str">
            <v>Id494</v>
          </cell>
          <cell r="B495">
            <v>1977</v>
          </cell>
          <cell r="C495" t="str">
            <v>Oct</v>
          </cell>
          <cell r="D495">
            <v>6</v>
          </cell>
          <cell r="E495">
            <v>0</v>
          </cell>
          <cell r="F495">
            <v>20149.32</v>
          </cell>
          <cell r="G495" t="str">
            <v>tier - 2</v>
          </cell>
          <cell r="H495" t="str">
            <v>tier - 1</v>
          </cell>
          <cell r="I495" t="str">
            <v>R1016</v>
          </cell>
          <cell r="J495" t="str">
            <v>6/Oct/1977</v>
          </cell>
          <cell r="K495" t="str">
            <v>6Oct1977</v>
          </cell>
        </row>
        <row r="496">
          <cell r="A496" t="str">
            <v>Id495</v>
          </cell>
          <cell r="B496">
            <v>1979</v>
          </cell>
          <cell r="C496" t="str">
            <v>Jul</v>
          </cell>
          <cell r="D496">
            <v>25</v>
          </cell>
          <cell r="E496">
            <v>1</v>
          </cell>
          <cell r="F496">
            <v>20009.63</v>
          </cell>
          <cell r="G496" t="str">
            <v>tier - 2</v>
          </cell>
          <cell r="H496" t="str">
            <v>tier - 1</v>
          </cell>
          <cell r="I496" t="str">
            <v>R1012</v>
          </cell>
          <cell r="J496" t="str">
            <v>25/Jul/1979</v>
          </cell>
          <cell r="K496" t="str">
            <v>25Jul1979</v>
          </cell>
        </row>
        <row r="497">
          <cell r="A497" t="str">
            <v>Id496</v>
          </cell>
          <cell r="B497">
            <v>1977</v>
          </cell>
          <cell r="C497" t="str">
            <v>Aug</v>
          </cell>
          <cell r="D497">
            <v>10</v>
          </cell>
          <cell r="E497">
            <v>0</v>
          </cell>
          <cell r="F497">
            <v>19995.29</v>
          </cell>
          <cell r="G497" t="str">
            <v>tier - 1</v>
          </cell>
          <cell r="H497" t="str">
            <v>tier - 3</v>
          </cell>
          <cell r="I497" t="str">
            <v>R1026</v>
          </cell>
          <cell r="J497" t="str">
            <v>10/Aug/1977</v>
          </cell>
          <cell r="K497" t="str">
            <v>10Aug1977</v>
          </cell>
        </row>
        <row r="498">
          <cell r="A498" t="str">
            <v>Id497</v>
          </cell>
          <cell r="B498">
            <v>1986</v>
          </cell>
          <cell r="C498" t="str">
            <v>Oct</v>
          </cell>
          <cell r="D498">
            <v>9</v>
          </cell>
          <cell r="E498">
            <v>0</v>
          </cell>
          <cell r="F498">
            <v>19964.75</v>
          </cell>
          <cell r="G498" t="str">
            <v>tier - 1</v>
          </cell>
          <cell r="H498" t="str">
            <v>tier - 2</v>
          </cell>
          <cell r="I498" t="str">
            <v>R1024</v>
          </cell>
          <cell r="J498" t="str">
            <v>9/Oct/1986</v>
          </cell>
          <cell r="K498" t="str">
            <v>9Oct1986</v>
          </cell>
        </row>
        <row r="499">
          <cell r="A499" t="str">
            <v>Id498</v>
          </cell>
          <cell r="B499">
            <v>1986</v>
          </cell>
          <cell r="C499" t="str">
            <v>Oct</v>
          </cell>
          <cell r="D499">
            <v>18</v>
          </cell>
          <cell r="E499">
            <v>3</v>
          </cell>
          <cell r="F499">
            <v>19933.46</v>
          </cell>
          <cell r="G499" t="str">
            <v>tier - 1</v>
          </cell>
          <cell r="H499" t="str">
            <v>tier - 3</v>
          </cell>
          <cell r="I499" t="str">
            <v>R1011</v>
          </cell>
          <cell r="J499" t="str">
            <v>18/Oct/1986</v>
          </cell>
          <cell r="K499" t="str">
            <v>18Oct1986</v>
          </cell>
        </row>
        <row r="500">
          <cell r="A500" t="str">
            <v>Id499</v>
          </cell>
          <cell r="B500">
            <v>1979</v>
          </cell>
          <cell r="C500" t="str">
            <v>Oct</v>
          </cell>
          <cell r="D500">
            <v>30</v>
          </cell>
          <cell r="E500">
            <v>2</v>
          </cell>
          <cell r="F500">
            <v>19798.05</v>
          </cell>
          <cell r="G500" t="str">
            <v>tier - 1</v>
          </cell>
          <cell r="H500" t="str">
            <v>tier - 1</v>
          </cell>
          <cell r="I500" t="str">
            <v>R1024</v>
          </cell>
          <cell r="J500" t="str">
            <v>30/Oct/1979</v>
          </cell>
          <cell r="K500" t="str">
            <v>30Oct1979</v>
          </cell>
        </row>
        <row r="501">
          <cell r="A501" t="str">
            <v>Id500</v>
          </cell>
          <cell r="B501">
            <v>1984</v>
          </cell>
          <cell r="C501" t="str">
            <v>Jun</v>
          </cell>
          <cell r="D501">
            <v>14</v>
          </cell>
          <cell r="E501">
            <v>3</v>
          </cell>
          <cell r="F501">
            <v>19749.38</v>
          </cell>
          <cell r="G501" t="str">
            <v>tier - 1</v>
          </cell>
          <cell r="H501" t="str">
            <v>tier - 3</v>
          </cell>
          <cell r="I501" t="str">
            <v>R1013</v>
          </cell>
          <cell r="J501" t="str">
            <v>14/Jun/1984</v>
          </cell>
          <cell r="K501" t="str">
            <v>14Jun1984</v>
          </cell>
        </row>
        <row r="502">
          <cell r="A502" t="str">
            <v>Id501</v>
          </cell>
          <cell r="B502">
            <v>1979</v>
          </cell>
          <cell r="C502" t="str">
            <v>Aug</v>
          </cell>
          <cell r="D502">
            <v>8</v>
          </cell>
          <cell r="E502">
            <v>1</v>
          </cell>
          <cell r="F502">
            <v>19719.689999999999</v>
          </cell>
          <cell r="G502" t="str">
            <v>tier - 1</v>
          </cell>
          <cell r="H502" t="str">
            <v>tier - 2</v>
          </cell>
          <cell r="I502" t="str">
            <v>R1013</v>
          </cell>
          <cell r="J502" t="str">
            <v>8/Aug/1979</v>
          </cell>
          <cell r="K502" t="str">
            <v>8Aug1979</v>
          </cell>
        </row>
        <row r="503">
          <cell r="A503" t="str">
            <v>Id502</v>
          </cell>
          <cell r="B503">
            <v>2004</v>
          </cell>
          <cell r="C503" t="str">
            <v>Aug</v>
          </cell>
          <cell r="D503">
            <v>27</v>
          </cell>
          <cell r="E503">
            <v>0</v>
          </cell>
          <cell r="F503">
            <v>19673.34</v>
          </cell>
          <cell r="G503" t="str">
            <v>tier - 1</v>
          </cell>
          <cell r="H503" t="str">
            <v>tier - 2</v>
          </cell>
          <cell r="I503" t="str">
            <v>R1012</v>
          </cell>
          <cell r="J503" t="str">
            <v>27/Aug/2004</v>
          </cell>
          <cell r="K503" t="str">
            <v>27Aug2004</v>
          </cell>
        </row>
        <row r="504">
          <cell r="A504" t="str">
            <v>Id503</v>
          </cell>
          <cell r="B504">
            <v>1965</v>
          </cell>
          <cell r="C504" t="str">
            <v>Sep</v>
          </cell>
          <cell r="D504">
            <v>24</v>
          </cell>
          <cell r="E504">
            <v>1</v>
          </cell>
          <cell r="F504">
            <v>19594.810000000001</v>
          </cell>
          <cell r="G504" t="str">
            <v>tier - 1</v>
          </cell>
          <cell r="H504" t="str">
            <v>tier - 1</v>
          </cell>
          <cell r="I504" t="str">
            <v>R1024</v>
          </cell>
          <cell r="J504" t="str">
            <v>24/Sep/1965</v>
          </cell>
          <cell r="K504" t="str">
            <v>24Sep1965</v>
          </cell>
        </row>
        <row r="505">
          <cell r="A505" t="str">
            <v>Id504</v>
          </cell>
          <cell r="B505">
            <v>1972</v>
          </cell>
          <cell r="C505" t="str">
            <v>Jul</v>
          </cell>
          <cell r="D505">
            <v>14</v>
          </cell>
          <cell r="E505">
            <v>0</v>
          </cell>
          <cell r="F505">
            <v>19551.34</v>
          </cell>
          <cell r="G505" t="str">
            <v>tier - 1</v>
          </cell>
          <cell r="H505" t="str">
            <v>tier - 3</v>
          </cell>
          <cell r="I505" t="str">
            <v>R1012</v>
          </cell>
          <cell r="J505" t="str">
            <v>14/Jul/1972</v>
          </cell>
          <cell r="K505" t="str">
            <v>14Jul1972</v>
          </cell>
        </row>
        <row r="506">
          <cell r="A506" t="str">
            <v>Id505</v>
          </cell>
          <cell r="B506">
            <v>1965</v>
          </cell>
          <cell r="C506" t="str">
            <v>Sep</v>
          </cell>
          <cell r="D506">
            <v>17</v>
          </cell>
          <cell r="E506">
            <v>0</v>
          </cell>
          <cell r="F506">
            <v>19539.240000000002</v>
          </cell>
          <cell r="G506" t="str">
            <v>tier - 1</v>
          </cell>
          <cell r="H506" t="str">
            <v>tier - 1</v>
          </cell>
          <cell r="I506" t="str">
            <v>R1013</v>
          </cell>
          <cell r="J506" t="str">
            <v>17/Sep/1965</v>
          </cell>
          <cell r="K506" t="str">
            <v>17Sep1965</v>
          </cell>
        </row>
        <row r="507">
          <cell r="A507" t="str">
            <v>Id506</v>
          </cell>
          <cell r="B507">
            <v>1965</v>
          </cell>
          <cell r="C507" t="str">
            <v>Aug</v>
          </cell>
          <cell r="D507">
            <v>19</v>
          </cell>
          <cell r="E507">
            <v>1</v>
          </cell>
          <cell r="F507">
            <v>19521.97</v>
          </cell>
          <cell r="G507" t="str">
            <v>tier - 1</v>
          </cell>
          <cell r="H507" t="str">
            <v>tier - 2</v>
          </cell>
          <cell r="I507" t="str">
            <v>R1013</v>
          </cell>
          <cell r="J507" t="str">
            <v>19/Aug/1965</v>
          </cell>
          <cell r="K507" t="str">
            <v>19Aug1965</v>
          </cell>
        </row>
        <row r="508">
          <cell r="A508" t="str">
            <v>Id507</v>
          </cell>
          <cell r="B508">
            <v>1966</v>
          </cell>
          <cell r="C508" t="str">
            <v>Nov</v>
          </cell>
          <cell r="D508">
            <v>8</v>
          </cell>
          <cell r="E508">
            <v>0</v>
          </cell>
          <cell r="F508">
            <v>19515.54</v>
          </cell>
          <cell r="G508" t="str">
            <v>tier - 1</v>
          </cell>
          <cell r="H508" t="str">
            <v>tier - 1</v>
          </cell>
          <cell r="I508" t="str">
            <v>R1013</v>
          </cell>
          <cell r="J508" t="str">
            <v>8/Nov/1966</v>
          </cell>
          <cell r="K508" t="str">
            <v>8Nov1966</v>
          </cell>
        </row>
        <row r="509">
          <cell r="A509" t="str">
            <v>Id508</v>
          </cell>
          <cell r="B509">
            <v>1971</v>
          </cell>
          <cell r="C509" t="str">
            <v>Nov</v>
          </cell>
          <cell r="D509">
            <v>30</v>
          </cell>
          <cell r="E509">
            <v>4</v>
          </cell>
          <cell r="F509">
            <v>19496.72</v>
          </cell>
          <cell r="G509" t="str">
            <v>tier - 1</v>
          </cell>
          <cell r="H509" t="str">
            <v>tier - 3</v>
          </cell>
          <cell r="I509" t="str">
            <v>R1019</v>
          </cell>
          <cell r="J509" t="str">
            <v>30/Nov/1971</v>
          </cell>
          <cell r="K509" t="str">
            <v>30Nov1971</v>
          </cell>
        </row>
        <row r="510">
          <cell r="A510" t="str">
            <v>Id509</v>
          </cell>
          <cell r="B510">
            <v>1985</v>
          </cell>
          <cell r="C510" t="str">
            <v>Dec</v>
          </cell>
          <cell r="D510">
            <v>15</v>
          </cell>
          <cell r="E510">
            <v>2</v>
          </cell>
          <cell r="F510">
            <v>19444.27</v>
          </cell>
          <cell r="G510" t="str">
            <v>tier - 1</v>
          </cell>
          <cell r="H510" t="str">
            <v>tier - 1</v>
          </cell>
          <cell r="I510" t="str">
            <v>R1013</v>
          </cell>
          <cell r="J510" t="str">
            <v>15/Dec/1985</v>
          </cell>
          <cell r="K510" t="str">
            <v>15Dec1985</v>
          </cell>
        </row>
        <row r="511">
          <cell r="A511" t="str">
            <v>Id510</v>
          </cell>
          <cell r="B511">
            <v>1976</v>
          </cell>
          <cell r="C511" t="str">
            <v>Sep</v>
          </cell>
          <cell r="D511">
            <v>6</v>
          </cell>
          <cell r="E511">
            <v>2</v>
          </cell>
          <cell r="F511">
            <v>19442.349999999999</v>
          </cell>
          <cell r="G511" t="str">
            <v>tier - 1</v>
          </cell>
          <cell r="H511" t="str">
            <v>tier - 3</v>
          </cell>
          <cell r="I511" t="str">
            <v>R1012</v>
          </cell>
          <cell r="J511" t="str">
            <v>6/Sep/1976</v>
          </cell>
          <cell r="K511" t="str">
            <v>6Sep1976</v>
          </cell>
        </row>
        <row r="512">
          <cell r="A512" t="str">
            <v>Id511</v>
          </cell>
          <cell r="B512">
            <v>1981</v>
          </cell>
          <cell r="C512" t="str">
            <v>Jun</v>
          </cell>
          <cell r="D512">
            <v>30</v>
          </cell>
          <cell r="E512">
            <v>3</v>
          </cell>
          <cell r="F512">
            <v>19362</v>
          </cell>
          <cell r="G512" t="str">
            <v>tier - 1</v>
          </cell>
          <cell r="H512" t="str">
            <v>tier - 3</v>
          </cell>
          <cell r="I512" t="str">
            <v>R1013</v>
          </cell>
          <cell r="J512" t="str">
            <v>30/Jun/1981</v>
          </cell>
          <cell r="K512" t="str">
            <v>30Jun1981</v>
          </cell>
        </row>
        <row r="513">
          <cell r="A513" t="str">
            <v>Id512</v>
          </cell>
          <cell r="B513">
            <v>1973</v>
          </cell>
          <cell r="C513" t="str">
            <v>Aug</v>
          </cell>
          <cell r="D513">
            <v>24</v>
          </cell>
          <cell r="E513">
            <v>0</v>
          </cell>
          <cell r="F513">
            <v>19350.37</v>
          </cell>
          <cell r="G513" t="str">
            <v>tier - 1</v>
          </cell>
          <cell r="H513" t="str">
            <v>tier - 3</v>
          </cell>
          <cell r="I513" t="str">
            <v>R1013</v>
          </cell>
          <cell r="J513" t="str">
            <v>24/Aug/1973</v>
          </cell>
          <cell r="K513" t="str">
            <v>24Aug1973</v>
          </cell>
        </row>
        <row r="514">
          <cell r="A514" t="str">
            <v>Id513</v>
          </cell>
          <cell r="B514">
            <v>1981</v>
          </cell>
          <cell r="C514" t="str">
            <v>Nov</v>
          </cell>
          <cell r="D514">
            <v>15</v>
          </cell>
          <cell r="E514">
            <v>0</v>
          </cell>
          <cell r="F514">
            <v>19321.060000000001</v>
          </cell>
          <cell r="G514" t="str">
            <v>tier - 1</v>
          </cell>
          <cell r="H514" t="str">
            <v>tier - 1</v>
          </cell>
          <cell r="I514" t="str">
            <v>R1012</v>
          </cell>
          <cell r="J514" t="str">
            <v>15/Nov/1981</v>
          </cell>
          <cell r="K514" t="str">
            <v>15Nov1981</v>
          </cell>
        </row>
        <row r="515">
          <cell r="A515" t="str">
            <v>Id514</v>
          </cell>
          <cell r="B515">
            <v>1981</v>
          </cell>
          <cell r="C515" t="str">
            <v>Jul</v>
          </cell>
          <cell r="D515">
            <v>29</v>
          </cell>
          <cell r="E515">
            <v>0</v>
          </cell>
          <cell r="F515">
            <v>19259.96</v>
          </cell>
          <cell r="G515" t="str">
            <v>tier - 1</v>
          </cell>
          <cell r="H515" t="str">
            <v>tier - 1</v>
          </cell>
          <cell r="I515" t="str">
            <v>R1012</v>
          </cell>
          <cell r="J515" t="str">
            <v>29/Jul/1981</v>
          </cell>
          <cell r="K515" t="str">
            <v>29Jul1981</v>
          </cell>
        </row>
        <row r="516">
          <cell r="A516" t="str">
            <v>Id515</v>
          </cell>
          <cell r="B516">
            <v>1982</v>
          </cell>
          <cell r="C516" t="str">
            <v>Dec</v>
          </cell>
          <cell r="D516">
            <v>28</v>
          </cell>
          <cell r="E516">
            <v>0</v>
          </cell>
          <cell r="F516">
            <v>19214.71</v>
          </cell>
          <cell r="G516" t="str">
            <v>tier - 1</v>
          </cell>
          <cell r="H516" t="str">
            <v>tier - 3</v>
          </cell>
          <cell r="I516" t="str">
            <v>R1013</v>
          </cell>
          <cell r="J516" t="str">
            <v>28/Dec/1982</v>
          </cell>
          <cell r="K516" t="str">
            <v>28Dec1982</v>
          </cell>
        </row>
        <row r="517">
          <cell r="A517" t="str">
            <v>Id516</v>
          </cell>
          <cell r="B517">
            <v>1986</v>
          </cell>
          <cell r="C517" t="str">
            <v>Sep</v>
          </cell>
          <cell r="D517">
            <v>16</v>
          </cell>
          <cell r="E517">
            <v>3</v>
          </cell>
          <cell r="F517">
            <v>19199.939999999999</v>
          </cell>
          <cell r="G517" t="str">
            <v>tier - 1</v>
          </cell>
          <cell r="H517" t="str">
            <v>tier - 3</v>
          </cell>
          <cell r="I517" t="str">
            <v>R1011</v>
          </cell>
          <cell r="J517" t="str">
            <v>16/Sep/1986</v>
          </cell>
          <cell r="K517" t="str">
            <v>16Sep1986</v>
          </cell>
        </row>
        <row r="518">
          <cell r="A518" t="str">
            <v>Id517</v>
          </cell>
          <cell r="B518">
            <v>1986</v>
          </cell>
          <cell r="C518" t="str">
            <v>Jul</v>
          </cell>
          <cell r="D518">
            <v>2</v>
          </cell>
          <cell r="E518">
            <v>2</v>
          </cell>
          <cell r="F518">
            <v>19144.580000000002</v>
          </cell>
          <cell r="G518" t="str">
            <v>tier - 1</v>
          </cell>
          <cell r="H518" t="str">
            <v>tier - 1</v>
          </cell>
          <cell r="I518" t="str">
            <v>R1024</v>
          </cell>
          <cell r="J518" t="str">
            <v>2/Jul/1986</v>
          </cell>
          <cell r="K518" t="str">
            <v>2Jul1986</v>
          </cell>
        </row>
        <row r="519">
          <cell r="A519" t="str">
            <v>Id518</v>
          </cell>
          <cell r="B519">
            <v>1977</v>
          </cell>
          <cell r="C519" t="str">
            <v>Sep</v>
          </cell>
          <cell r="D519">
            <v>28</v>
          </cell>
          <cell r="E519">
            <v>1</v>
          </cell>
          <cell r="F519">
            <v>19107.78</v>
          </cell>
          <cell r="G519" t="str">
            <v>tier - 1</v>
          </cell>
          <cell r="H519" t="str">
            <v>tier - 2</v>
          </cell>
          <cell r="I519" t="str">
            <v>R1013</v>
          </cell>
          <cell r="J519" t="str">
            <v>28/Sep/1977</v>
          </cell>
          <cell r="K519" t="str">
            <v>28Sep1977</v>
          </cell>
        </row>
        <row r="520">
          <cell r="A520" t="str">
            <v>Id519</v>
          </cell>
          <cell r="B520">
            <v>1970</v>
          </cell>
          <cell r="C520" t="str">
            <v>Jun</v>
          </cell>
          <cell r="D520">
            <v>5</v>
          </cell>
          <cell r="E520">
            <v>1</v>
          </cell>
          <cell r="F520">
            <v>19040.88</v>
          </cell>
          <cell r="G520" t="str">
            <v>tier - 1</v>
          </cell>
          <cell r="H520" t="str">
            <v>tier - 3</v>
          </cell>
          <cell r="I520" t="str">
            <v>R1011</v>
          </cell>
          <cell r="J520" t="str">
            <v>5/Jun/1970</v>
          </cell>
          <cell r="K520" t="str">
            <v>5Jun1970</v>
          </cell>
        </row>
        <row r="521">
          <cell r="A521" t="str">
            <v>Id520</v>
          </cell>
          <cell r="B521">
            <v>1991</v>
          </cell>
          <cell r="C521" t="str">
            <v>Dec</v>
          </cell>
          <cell r="D521">
            <v>19</v>
          </cell>
          <cell r="E521">
            <v>5</v>
          </cell>
          <cell r="F521">
            <v>19023.259999999998</v>
          </cell>
          <cell r="G521" t="str">
            <v>tier - 1</v>
          </cell>
          <cell r="H521" t="str">
            <v>tier - 3</v>
          </cell>
          <cell r="I521" t="str">
            <v>R1011</v>
          </cell>
          <cell r="J521" t="str">
            <v>19/Dec/1991</v>
          </cell>
          <cell r="K521" t="str">
            <v>19Dec1991</v>
          </cell>
        </row>
        <row r="522">
          <cell r="A522" t="str">
            <v>Id521</v>
          </cell>
          <cell r="B522">
            <v>1983</v>
          </cell>
          <cell r="C522" t="str">
            <v>Oct</v>
          </cell>
          <cell r="D522">
            <v>24</v>
          </cell>
          <cell r="E522">
            <v>2</v>
          </cell>
          <cell r="F522">
            <v>18972.5</v>
          </cell>
          <cell r="G522" t="str">
            <v>tier - 1</v>
          </cell>
          <cell r="H522" t="str">
            <v>tier - 3</v>
          </cell>
          <cell r="I522" t="str">
            <v>R1013</v>
          </cell>
          <cell r="J522" t="str">
            <v>24/Oct/1983</v>
          </cell>
          <cell r="K522" t="str">
            <v>24Oct1983</v>
          </cell>
        </row>
        <row r="523">
          <cell r="A523" t="str">
            <v>Id522</v>
          </cell>
          <cell r="B523">
            <v>1983</v>
          </cell>
          <cell r="C523" t="str">
            <v>Nov</v>
          </cell>
          <cell r="D523">
            <v>30</v>
          </cell>
          <cell r="E523">
            <v>1</v>
          </cell>
          <cell r="F523">
            <v>18963.169999999998</v>
          </cell>
          <cell r="G523" t="str">
            <v>tier - 1</v>
          </cell>
          <cell r="H523" t="str">
            <v>tier - 1</v>
          </cell>
          <cell r="I523" t="str">
            <v>R1013</v>
          </cell>
          <cell r="J523" t="str">
            <v>30/Nov/1983</v>
          </cell>
          <cell r="K523" t="str">
            <v>30Nov1983</v>
          </cell>
        </row>
        <row r="524">
          <cell r="A524" t="str">
            <v>Id523</v>
          </cell>
          <cell r="B524">
            <v>1982</v>
          </cell>
          <cell r="C524" t="str">
            <v>Aug</v>
          </cell>
          <cell r="D524">
            <v>6</v>
          </cell>
          <cell r="E524">
            <v>0</v>
          </cell>
          <cell r="F524">
            <v>18955.22</v>
          </cell>
          <cell r="G524" t="str">
            <v>tier - 1</v>
          </cell>
          <cell r="H524" t="str">
            <v>tier - 3</v>
          </cell>
          <cell r="I524" t="str">
            <v>R1011</v>
          </cell>
          <cell r="J524" t="str">
            <v>6/Aug/1982</v>
          </cell>
          <cell r="K524" t="str">
            <v>6Aug1982</v>
          </cell>
        </row>
        <row r="525">
          <cell r="A525" t="str">
            <v>Id524</v>
          </cell>
          <cell r="B525">
            <v>1968</v>
          </cell>
          <cell r="C525" t="str">
            <v>Oct</v>
          </cell>
          <cell r="D525">
            <v>20</v>
          </cell>
          <cell r="E525">
            <v>0</v>
          </cell>
          <cell r="F525">
            <v>18954.560000000001</v>
          </cell>
          <cell r="G525" t="str">
            <v>tier - 1</v>
          </cell>
          <cell r="H525" t="str">
            <v>tier - 1</v>
          </cell>
          <cell r="I525" t="str">
            <v>R1026</v>
          </cell>
          <cell r="J525" t="str">
            <v>20/Oct/1968</v>
          </cell>
          <cell r="K525" t="str">
            <v>20Oct1968</v>
          </cell>
        </row>
        <row r="526">
          <cell r="A526" t="str">
            <v>Id525</v>
          </cell>
          <cell r="B526">
            <v>1975</v>
          </cell>
          <cell r="C526" t="str">
            <v>Aug</v>
          </cell>
          <cell r="D526">
            <v>3</v>
          </cell>
          <cell r="E526">
            <v>0</v>
          </cell>
          <cell r="F526">
            <v>18932.810000000001</v>
          </cell>
          <cell r="G526" t="str">
            <v>tier - 1</v>
          </cell>
          <cell r="H526" t="str">
            <v>tier - 3</v>
          </cell>
          <cell r="I526" t="str">
            <v>R1012</v>
          </cell>
          <cell r="J526" t="str">
            <v>3/Aug/1975</v>
          </cell>
          <cell r="K526" t="str">
            <v>3Aug1975</v>
          </cell>
        </row>
        <row r="527">
          <cell r="A527" t="str">
            <v>Id526</v>
          </cell>
          <cell r="B527">
            <v>1982</v>
          </cell>
          <cell r="C527" t="str">
            <v>Sep</v>
          </cell>
          <cell r="D527">
            <v>27</v>
          </cell>
          <cell r="E527">
            <v>1</v>
          </cell>
          <cell r="F527">
            <v>18903.490000000002</v>
          </cell>
          <cell r="G527" t="str">
            <v>tier - 1</v>
          </cell>
          <cell r="H527" t="str">
            <v>tier - 2</v>
          </cell>
          <cell r="I527" t="str">
            <v>R1024</v>
          </cell>
          <cell r="J527" t="str">
            <v>27/Sep/1982</v>
          </cell>
          <cell r="K527" t="str">
            <v>27Sep1982</v>
          </cell>
        </row>
        <row r="528">
          <cell r="A528" t="str">
            <v>Id527</v>
          </cell>
          <cell r="B528">
            <v>1980</v>
          </cell>
          <cell r="C528" t="str">
            <v>Dec</v>
          </cell>
          <cell r="D528">
            <v>6</v>
          </cell>
          <cell r="E528">
            <v>0</v>
          </cell>
          <cell r="F528">
            <v>18883.330000000002</v>
          </cell>
          <cell r="G528" t="str">
            <v>tier - 1</v>
          </cell>
          <cell r="H528" t="str">
            <v>tier - 1</v>
          </cell>
          <cell r="I528" t="str">
            <v>R1026</v>
          </cell>
          <cell r="J528" t="str">
            <v>6/Dec/1980</v>
          </cell>
          <cell r="K528" t="str">
            <v>6Dec1980</v>
          </cell>
        </row>
        <row r="529">
          <cell r="A529" t="str">
            <v>Id528</v>
          </cell>
          <cell r="B529">
            <v>1980</v>
          </cell>
          <cell r="C529" t="str">
            <v>Jul</v>
          </cell>
          <cell r="D529">
            <v>24</v>
          </cell>
          <cell r="E529">
            <v>3</v>
          </cell>
          <cell r="F529">
            <v>18838.7</v>
          </cell>
          <cell r="G529" t="str">
            <v>tier - 1</v>
          </cell>
          <cell r="H529" t="str">
            <v>tier - 3</v>
          </cell>
          <cell r="I529" t="str">
            <v>R1012</v>
          </cell>
          <cell r="J529" t="str">
            <v>24/Jul/1980</v>
          </cell>
          <cell r="K529" t="str">
            <v>24Jul1980</v>
          </cell>
        </row>
        <row r="530">
          <cell r="A530" t="str">
            <v>Id529</v>
          </cell>
          <cell r="B530">
            <v>1980</v>
          </cell>
          <cell r="C530" t="str">
            <v>Dec</v>
          </cell>
          <cell r="D530">
            <v>18</v>
          </cell>
          <cell r="E530">
            <v>0</v>
          </cell>
          <cell r="F530">
            <v>18815.53</v>
          </cell>
          <cell r="G530" t="str">
            <v>tier - 1</v>
          </cell>
          <cell r="H530" t="str">
            <v>tier - 1</v>
          </cell>
          <cell r="I530" t="str">
            <v>R1023</v>
          </cell>
          <cell r="J530" t="str">
            <v>18/Dec/1980</v>
          </cell>
          <cell r="K530" t="str">
            <v>18Dec1980</v>
          </cell>
        </row>
        <row r="531">
          <cell r="A531" t="str">
            <v>Id530</v>
          </cell>
          <cell r="B531">
            <v>2002</v>
          </cell>
          <cell r="C531" t="str">
            <v>Oct</v>
          </cell>
          <cell r="D531">
            <v>15</v>
          </cell>
          <cell r="E531">
            <v>2</v>
          </cell>
          <cell r="F531">
            <v>18806.150000000001</v>
          </cell>
          <cell r="G531" t="str">
            <v>tier - 1</v>
          </cell>
          <cell r="H531" t="str">
            <v>tier - 2</v>
          </cell>
          <cell r="I531" t="str">
            <v>R1013</v>
          </cell>
          <cell r="J531" t="str">
            <v>15/Oct/2002</v>
          </cell>
          <cell r="K531" t="str">
            <v>15Oct2002</v>
          </cell>
        </row>
        <row r="532">
          <cell r="A532" t="str">
            <v>Id531</v>
          </cell>
          <cell r="B532">
            <v>1981</v>
          </cell>
          <cell r="C532" t="str">
            <v>Nov</v>
          </cell>
          <cell r="D532">
            <v>28</v>
          </cell>
          <cell r="E532">
            <v>3</v>
          </cell>
          <cell r="F532">
            <v>18804.75</v>
          </cell>
          <cell r="G532" t="str">
            <v>tier - 1</v>
          </cell>
          <cell r="H532" t="str">
            <v>tier - 1</v>
          </cell>
          <cell r="I532" t="str">
            <v>R1012</v>
          </cell>
          <cell r="J532" t="str">
            <v>28/Nov/1981</v>
          </cell>
          <cell r="K532" t="str">
            <v>28Nov1981</v>
          </cell>
        </row>
        <row r="533">
          <cell r="A533" t="str">
            <v>Id532</v>
          </cell>
          <cell r="B533">
            <v>1978</v>
          </cell>
          <cell r="C533" t="str">
            <v>Nov</v>
          </cell>
          <cell r="D533">
            <v>19</v>
          </cell>
          <cell r="E533">
            <v>2</v>
          </cell>
          <cell r="F533">
            <v>18767.740000000002</v>
          </cell>
          <cell r="G533" t="str">
            <v>tier - 1</v>
          </cell>
          <cell r="H533" t="str">
            <v>tier - 1</v>
          </cell>
          <cell r="I533" t="str">
            <v>R1013</v>
          </cell>
          <cell r="J533" t="str">
            <v>19/Nov/1978</v>
          </cell>
          <cell r="K533" t="str">
            <v>19Nov1978</v>
          </cell>
        </row>
        <row r="534">
          <cell r="A534" t="str">
            <v>Id533</v>
          </cell>
          <cell r="B534">
            <v>1984</v>
          </cell>
          <cell r="C534" t="str">
            <v>Dec</v>
          </cell>
          <cell r="D534">
            <v>27</v>
          </cell>
          <cell r="E534">
            <v>3</v>
          </cell>
          <cell r="F534">
            <v>18765.88</v>
          </cell>
          <cell r="G534" t="str">
            <v>tier - 1</v>
          </cell>
          <cell r="H534" t="str">
            <v>tier - 2</v>
          </cell>
          <cell r="I534" t="str">
            <v>R1012</v>
          </cell>
          <cell r="J534" t="str">
            <v>27/Dec/1984</v>
          </cell>
          <cell r="K534" t="str">
            <v>27Dec1984</v>
          </cell>
        </row>
        <row r="535">
          <cell r="A535" t="str">
            <v>Id534</v>
          </cell>
          <cell r="B535">
            <v>1978</v>
          </cell>
          <cell r="C535" t="str">
            <v>Aug</v>
          </cell>
          <cell r="D535">
            <v>30</v>
          </cell>
          <cell r="E535">
            <v>0</v>
          </cell>
          <cell r="F535">
            <v>18694.689999999999</v>
          </cell>
          <cell r="G535" t="str">
            <v>tier - 1</v>
          </cell>
          <cell r="H535" t="str">
            <v>tier - 1</v>
          </cell>
          <cell r="I535" t="str">
            <v>R1023</v>
          </cell>
          <cell r="J535" t="str">
            <v>30/Aug/1978</v>
          </cell>
          <cell r="K535" t="str">
            <v>30Aug1978</v>
          </cell>
        </row>
        <row r="536">
          <cell r="A536" t="str">
            <v>Id535</v>
          </cell>
          <cell r="B536">
            <v>1976</v>
          </cell>
          <cell r="C536" t="str">
            <v>Oct</v>
          </cell>
          <cell r="D536">
            <v>17</v>
          </cell>
          <cell r="E536">
            <v>0</v>
          </cell>
          <cell r="F536">
            <v>18682.740000000002</v>
          </cell>
          <cell r="G536" t="str">
            <v>tier - 1</v>
          </cell>
          <cell r="H536" t="str">
            <v>tier - 3</v>
          </cell>
          <cell r="I536" t="str">
            <v>R1012</v>
          </cell>
          <cell r="J536" t="str">
            <v>17/Oct/1976</v>
          </cell>
          <cell r="K536" t="str">
            <v>17Oct1976</v>
          </cell>
        </row>
        <row r="537">
          <cell r="A537" t="str">
            <v>Id536</v>
          </cell>
          <cell r="B537">
            <v>1984</v>
          </cell>
          <cell r="C537" t="str">
            <v>Sep</v>
          </cell>
          <cell r="D537">
            <v>23</v>
          </cell>
          <cell r="E537">
            <v>0</v>
          </cell>
          <cell r="F537">
            <v>18648.419999999998</v>
          </cell>
          <cell r="G537" t="str">
            <v>tier - 1</v>
          </cell>
          <cell r="H537" t="str">
            <v>tier - 1</v>
          </cell>
          <cell r="I537" t="str">
            <v>R1019</v>
          </cell>
          <cell r="J537" t="str">
            <v>23/Sep/1984</v>
          </cell>
          <cell r="K537" t="str">
            <v>23Sep1984</v>
          </cell>
        </row>
        <row r="538">
          <cell r="A538" t="str">
            <v>Id537</v>
          </cell>
          <cell r="B538">
            <v>1999</v>
          </cell>
          <cell r="C538" t="str">
            <v>Aug</v>
          </cell>
          <cell r="D538">
            <v>12</v>
          </cell>
          <cell r="E538">
            <v>2</v>
          </cell>
          <cell r="F538">
            <v>18608.259999999998</v>
          </cell>
          <cell r="G538" t="str">
            <v>tier - 1</v>
          </cell>
          <cell r="H538" t="str">
            <v>tier - 3</v>
          </cell>
          <cell r="I538" t="str">
            <v>R1011</v>
          </cell>
          <cell r="J538" t="str">
            <v>12/Aug/1999</v>
          </cell>
          <cell r="K538" t="str">
            <v>12Aug1999</v>
          </cell>
        </row>
        <row r="539">
          <cell r="A539" t="str">
            <v>Id538</v>
          </cell>
          <cell r="B539">
            <v>1984</v>
          </cell>
          <cell r="C539" t="str">
            <v>Sep</v>
          </cell>
          <cell r="D539">
            <v>26</v>
          </cell>
          <cell r="E539">
            <v>0</v>
          </cell>
          <cell r="F539">
            <v>18443.11</v>
          </cell>
          <cell r="G539" t="str">
            <v>tier - 1</v>
          </cell>
          <cell r="H539" t="str">
            <v>tier - 2</v>
          </cell>
          <cell r="I539" t="str">
            <v>R1012</v>
          </cell>
          <cell r="J539" t="str">
            <v>26/Sep/1984</v>
          </cell>
          <cell r="K539" t="str">
            <v>26Sep1984</v>
          </cell>
        </row>
        <row r="540">
          <cell r="A540" t="str">
            <v>Id539</v>
          </cell>
          <cell r="B540">
            <v>1993</v>
          </cell>
          <cell r="C540" t="str">
            <v>Dec</v>
          </cell>
          <cell r="D540">
            <v>15</v>
          </cell>
          <cell r="E540">
            <v>1</v>
          </cell>
          <cell r="F540">
            <v>18328.240000000002</v>
          </cell>
          <cell r="G540" t="str">
            <v>tier - 1</v>
          </cell>
          <cell r="H540" t="str">
            <v>tier - 2</v>
          </cell>
          <cell r="I540" t="str">
            <v>R1013</v>
          </cell>
          <cell r="J540" t="str">
            <v>15/Dec/1993</v>
          </cell>
          <cell r="K540" t="str">
            <v>15Dec1993</v>
          </cell>
        </row>
        <row r="541">
          <cell r="A541" t="str">
            <v>Id540</v>
          </cell>
          <cell r="B541">
            <v>1968</v>
          </cell>
          <cell r="C541" t="str">
            <v>Jul</v>
          </cell>
          <cell r="D541">
            <v>4</v>
          </cell>
          <cell r="E541">
            <v>0</v>
          </cell>
          <cell r="F541">
            <v>18310.740000000002</v>
          </cell>
          <cell r="G541" t="str">
            <v>tier - 1</v>
          </cell>
          <cell r="H541" t="str">
            <v>tier - 3</v>
          </cell>
          <cell r="I541" t="str">
            <v>R1012</v>
          </cell>
          <cell r="J541" t="str">
            <v>4/Jul/1968</v>
          </cell>
          <cell r="K541" t="str">
            <v>4Jul1968</v>
          </cell>
        </row>
        <row r="542">
          <cell r="A542" t="str">
            <v>Id541</v>
          </cell>
          <cell r="B542">
            <v>1980</v>
          </cell>
          <cell r="C542" t="str">
            <v>Dec</v>
          </cell>
          <cell r="D542">
            <v>25</v>
          </cell>
          <cell r="E542">
            <v>3</v>
          </cell>
          <cell r="F542">
            <v>18259.22</v>
          </cell>
          <cell r="G542" t="str">
            <v>tier - 1</v>
          </cell>
          <cell r="H542" t="str">
            <v>tier - 3</v>
          </cell>
          <cell r="I542" t="str">
            <v>R1011</v>
          </cell>
          <cell r="J542" t="str">
            <v>25/Dec/1980</v>
          </cell>
          <cell r="K542" t="str">
            <v>25Dec1980</v>
          </cell>
        </row>
        <row r="543">
          <cell r="A543" t="str">
            <v>Id542</v>
          </cell>
          <cell r="B543">
            <v>1987</v>
          </cell>
          <cell r="C543" t="str">
            <v>Aug</v>
          </cell>
          <cell r="D543">
            <v>3</v>
          </cell>
          <cell r="E543">
            <v>0</v>
          </cell>
          <cell r="F543">
            <v>18246.5</v>
          </cell>
          <cell r="G543" t="str">
            <v>tier - 1</v>
          </cell>
          <cell r="H543" t="str">
            <v>tier - 1</v>
          </cell>
          <cell r="I543" t="str">
            <v>R1013</v>
          </cell>
          <cell r="J543" t="str">
            <v>3/Aug/1987</v>
          </cell>
          <cell r="K543" t="str">
            <v>3Aug1987</v>
          </cell>
        </row>
        <row r="544">
          <cell r="A544" t="str">
            <v>Id543</v>
          </cell>
          <cell r="B544">
            <v>1992</v>
          </cell>
          <cell r="C544" t="str">
            <v>Sep</v>
          </cell>
          <cell r="D544">
            <v>10</v>
          </cell>
          <cell r="E544">
            <v>3</v>
          </cell>
          <cell r="F544">
            <v>18223.45</v>
          </cell>
          <cell r="G544" t="str">
            <v>tier - 1</v>
          </cell>
          <cell r="H544" t="str">
            <v>tier - 3</v>
          </cell>
          <cell r="I544" t="str">
            <v>R1013</v>
          </cell>
          <cell r="J544" t="str">
            <v>10/Sep/1992</v>
          </cell>
          <cell r="K544" t="str">
            <v>10Sep1992</v>
          </cell>
        </row>
        <row r="545">
          <cell r="A545" t="str">
            <v>Id544</v>
          </cell>
          <cell r="B545">
            <v>1982</v>
          </cell>
          <cell r="C545" t="str">
            <v>Jun</v>
          </cell>
          <cell r="D545">
            <v>15</v>
          </cell>
          <cell r="E545">
            <v>1</v>
          </cell>
          <cell r="F545">
            <v>18218.16</v>
          </cell>
          <cell r="G545" t="str">
            <v>tier - 1</v>
          </cell>
          <cell r="H545" t="str">
            <v>tier - 1</v>
          </cell>
          <cell r="I545" t="str">
            <v>R1013</v>
          </cell>
          <cell r="J545" t="str">
            <v>15/Jun/1982</v>
          </cell>
          <cell r="K545" t="str">
            <v>15Jun1982</v>
          </cell>
        </row>
        <row r="546">
          <cell r="A546" t="str">
            <v>Id545</v>
          </cell>
          <cell r="B546">
            <v>1978</v>
          </cell>
          <cell r="C546" t="str">
            <v>Jul</v>
          </cell>
          <cell r="D546">
            <v>4</v>
          </cell>
          <cell r="E546">
            <v>0</v>
          </cell>
          <cell r="F546">
            <v>18208.34</v>
          </cell>
          <cell r="G546" t="str">
            <v>tier - 1</v>
          </cell>
          <cell r="H546" t="str">
            <v>tier - 2</v>
          </cell>
          <cell r="I546" t="str">
            <v>R1026</v>
          </cell>
          <cell r="J546" t="str">
            <v>4/Jul/1978</v>
          </cell>
          <cell r="K546" t="str">
            <v>4Jul1978</v>
          </cell>
        </row>
        <row r="547">
          <cell r="A547" t="str">
            <v>Id546</v>
          </cell>
          <cell r="B547">
            <v>1980</v>
          </cell>
          <cell r="C547" t="str">
            <v>Jul</v>
          </cell>
          <cell r="D547">
            <v>12</v>
          </cell>
          <cell r="E547">
            <v>2</v>
          </cell>
          <cell r="F547">
            <v>18157.88</v>
          </cell>
          <cell r="G547" t="str">
            <v>tier - 1</v>
          </cell>
          <cell r="H547" t="str">
            <v>tier - 1</v>
          </cell>
          <cell r="I547" t="str">
            <v>R1012</v>
          </cell>
          <cell r="J547" t="str">
            <v>12/Jul/1980</v>
          </cell>
          <cell r="K547" t="str">
            <v>12Jul1980</v>
          </cell>
        </row>
        <row r="548">
          <cell r="A548" t="str">
            <v>Id547</v>
          </cell>
          <cell r="B548">
            <v>1980</v>
          </cell>
          <cell r="C548" t="str">
            <v>Oct</v>
          </cell>
          <cell r="D548">
            <v>24</v>
          </cell>
          <cell r="E548">
            <v>0</v>
          </cell>
          <cell r="F548">
            <v>18033.97</v>
          </cell>
          <cell r="G548" t="str">
            <v>tier - 1</v>
          </cell>
          <cell r="H548" t="str">
            <v>tier - 1</v>
          </cell>
          <cell r="I548" t="str">
            <v>R1012</v>
          </cell>
          <cell r="J548" t="str">
            <v>24/Oct/1980</v>
          </cell>
          <cell r="K548" t="str">
            <v>24Oct1980</v>
          </cell>
        </row>
        <row r="549">
          <cell r="A549" t="str">
            <v>Id548</v>
          </cell>
          <cell r="B549">
            <v>1980</v>
          </cell>
          <cell r="C549" t="str">
            <v>Oct</v>
          </cell>
          <cell r="D549">
            <v>17</v>
          </cell>
          <cell r="E549">
            <v>0</v>
          </cell>
          <cell r="F549">
            <v>18031.189999999999</v>
          </cell>
          <cell r="G549" t="str">
            <v>tier - 1</v>
          </cell>
          <cell r="H549" t="str">
            <v>tier - 2</v>
          </cell>
          <cell r="I549" t="str">
            <v>R1012</v>
          </cell>
          <cell r="J549" t="str">
            <v>17/Oct/1980</v>
          </cell>
          <cell r="K549" t="str">
            <v>17Oct1980</v>
          </cell>
        </row>
        <row r="550">
          <cell r="A550" t="str">
            <v>Id549</v>
          </cell>
          <cell r="B550">
            <v>1980</v>
          </cell>
          <cell r="C550" t="str">
            <v>Jun</v>
          </cell>
          <cell r="D550">
            <v>27</v>
          </cell>
          <cell r="E550">
            <v>1</v>
          </cell>
          <cell r="F550">
            <v>18031.16</v>
          </cell>
          <cell r="G550" t="str">
            <v>tier - 1</v>
          </cell>
          <cell r="H550" t="str">
            <v>tier - 3</v>
          </cell>
          <cell r="I550" t="str">
            <v>R1023</v>
          </cell>
          <cell r="J550" t="str">
            <v>27/Jun/1980</v>
          </cell>
          <cell r="K550" t="str">
            <v>27Jun1980</v>
          </cell>
        </row>
        <row r="551">
          <cell r="A551" t="str">
            <v>Id550</v>
          </cell>
          <cell r="B551">
            <v>1995</v>
          </cell>
          <cell r="C551" t="str">
            <v>Sep</v>
          </cell>
          <cell r="D551">
            <v>28</v>
          </cell>
          <cell r="E551">
            <v>4</v>
          </cell>
          <cell r="F551">
            <v>17942.11</v>
          </cell>
          <cell r="G551" t="str">
            <v>tier - 1</v>
          </cell>
          <cell r="H551" t="str">
            <v>tier - 2</v>
          </cell>
          <cell r="I551" t="str">
            <v>R1011</v>
          </cell>
          <cell r="J551" t="str">
            <v>28/Sep/1995</v>
          </cell>
          <cell r="K551" t="str">
            <v>28Sep1995</v>
          </cell>
        </row>
        <row r="552">
          <cell r="A552" t="str">
            <v>Id551</v>
          </cell>
          <cell r="B552">
            <v>1978</v>
          </cell>
          <cell r="C552" t="str">
            <v>Oct</v>
          </cell>
          <cell r="D552">
            <v>17</v>
          </cell>
          <cell r="E552">
            <v>0</v>
          </cell>
          <cell r="F552">
            <v>17929.3</v>
          </cell>
          <cell r="G552" t="str">
            <v>tier - 1</v>
          </cell>
          <cell r="H552" t="str">
            <v>tier - 2</v>
          </cell>
          <cell r="I552" t="str">
            <v>R1013</v>
          </cell>
          <cell r="J552" t="str">
            <v>17/Oct/1978</v>
          </cell>
          <cell r="K552" t="str">
            <v>17Oct1978</v>
          </cell>
        </row>
        <row r="553">
          <cell r="A553" t="str">
            <v>Id552</v>
          </cell>
          <cell r="B553">
            <v>1989</v>
          </cell>
          <cell r="C553" t="str">
            <v>Dec</v>
          </cell>
          <cell r="D553">
            <v>4</v>
          </cell>
          <cell r="E553">
            <v>0</v>
          </cell>
          <cell r="F553">
            <v>17904.53</v>
          </cell>
          <cell r="G553" t="str">
            <v>tier - 1</v>
          </cell>
          <cell r="H553" t="str">
            <v>tier - 2</v>
          </cell>
          <cell r="I553" t="str">
            <v>R1017</v>
          </cell>
          <cell r="J553" t="str">
            <v>4/Dec/1989</v>
          </cell>
          <cell r="K553" t="str">
            <v>4Dec1989</v>
          </cell>
        </row>
        <row r="554">
          <cell r="A554" t="str">
            <v>Id553</v>
          </cell>
          <cell r="B554">
            <v>1969</v>
          </cell>
          <cell r="C554" t="str">
            <v>Nov</v>
          </cell>
          <cell r="D554">
            <v>12</v>
          </cell>
          <cell r="E554">
            <v>2</v>
          </cell>
          <cell r="F554">
            <v>17882.669999999998</v>
          </cell>
          <cell r="G554" t="str">
            <v>tier - 1</v>
          </cell>
          <cell r="H554" t="str">
            <v>tier - 3</v>
          </cell>
          <cell r="I554" t="str">
            <v>R1012</v>
          </cell>
          <cell r="J554" t="str">
            <v>12/Nov/1969</v>
          </cell>
          <cell r="K554" t="str">
            <v>12Nov1969</v>
          </cell>
        </row>
        <row r="555">
          <cell r="A555" t="str">
            <v>Id554</v>
          </cell>
          <cell r="B555">
            <v>1982</v>
          </cell>
          <cell r="C555" t="str">
            <v>Aug</v>
          </cell>
          <cell r="D555">
            <v>26</v>
          </cell>
          <cell r="E555">
            <v>0</v>
          </cell>
          <cell r="F555">
            <v>17878.900000000001</v>
          </cell>
          <cell r="G555" t="str">
            <v>tier - 1</v>
          </cell>
          <cell r="H555" t="str">
            <v>tier - 2</v>
          </cell>
          <cell r="I555" t="str">
            <v>R1024</v>
          </cell>
          <cell r="J555" t="str">
            <v>26/Aug/1982</v>
          </cell>
          <cell r="K555" t="str">
            <v>26Aug1982</v>
          </cell>
        </row>
        <row r="556">
          <cell r="A556" t="str">
            <v>Id555</v>
          </cell>
          <cell r="B556">
            <v>1982</v>
          </cell>
          <cell r="C556" t="str">
            <v>Dec</v>
          </cell>
          <cell r="D556">
            <v>12</v>
          </cell>
          <cell r="E556">
            <v>2</v>
          </cell>
          <cell r="F556">
            <v>17862.919999999998</v>
          </cell>
          <cell r="G556" t="str">
            <v>tier - 1</v>
          </cell>
          <cell r="H556" t="str">
            <v>tier - 2</v>
          </cell>
          <cell r="I556" t="str">
            <v>R1012</v>
          </cell>
          <cell r="J556" t="str">
            <v>12/Dec/1982</v>
          </cell>
          <cell r="K556" t="str">
            <v>12Dec1982</v>
          </cell>
        </row>
        <row r="557">
          <cell r="A557" t="str">
            <v>Id556</v>
          </cell>
          <cell r="B557">
            <v>1985</v>
          </cell>
          <cell r="C557" t="str">
            <v>Dec</v>
          </cell>
          <cell r="D557">
            <v>8</v>
          </cell>
          <cell r="E557">
            <v>0</v>
          </cell>
          <cell r="F557">
            <v>17832.599999999999</v>
          </cell>
          <cell r="G557" t="str">
            <v>tier - 1</v>
          </cell>
          <cell r="H557" t="str">
            <v>tier - 2</v>
          </cell>
          <cell r="I557" t="str">
            <v>R1012</v>
          </cell>
          <cell r="J557" t="str">
            <v>8/Dec/1985</v>
          </cell>
          <cell r="K557" t="str">
            <v>8Dec1985</v>
          </cell>
        </row>
        <row r="558">
          <cell r="A558" t="str">
            <v>Id557</v>
          </cell>
          <cell r="B558">
            <v>1975</v>
          </cell>
          <cell r="C558" t="str">
            <v>Oct</v>
          </cell>
          <cell r="D558">
            <v>10</v>
          </cell>
          <cell r="E558">
            <v>2</v>
          </cell>
          <cell r="F558">
            <v>17779.939999999999</v>
          </cell>
          <cell r="G558" t="str">
            <v>tier - 1</v>
          </cell>
          <cell r="H558" t="str">
            <v>tier - 2</v>
          </cell>
          <cell r="I558" t="str">
            <v>R1012</v>
          </cell>
          <cell r="J558" t="str">
            <v>10/Oct/1975</v>
          </cell>
          <cell r="K558" t="str">
            <v>10Oct1975</v>
          </cell>
        </row>
        <row r="559">
          <cell r="A559" t="str">
            <v>Id558</v>
          </cell>
          <cell r="B559">
            <v>1980</v>
          </cell>
          <cell r="C559" t="str">
            <v>Jun</v>
          </cell>
          <cell r="D559">
            <v>21</v>
          </cell>
          <cell r="E559">
            <v>0</v>
          </cell>
          <cell r="F559">
            <v>17777.73</v>
          </cell>
          <cell r="G559" t="str">
            <v>tier - 1</v>
          </cell>
          <cell r="H559" t="str">
            <v>tier - 3</v>
          </cell>
          <cell r="I559" t="str">
            <v>R1012</v>
          </cell>
          <cell r="J559" t="str">
            <v>21/Jun/1980</v>
          </cell>
          <cell r="K559" t="str">
            <v>21Jun1980</v>
          </cell>
        </row>
        <row r="560">
          <cell r="A560" t="str">
            <v>Id559</v>
          </cell>
          <cell r="B560">
            <v>1978</v>
          </cell>
          <cell r="C560" t="str">
            <v>Jul</v>
          </cell>
          <cell r="D560">
            <v>14</v>
          </cell>
          <cell r="E560">
            <v>0</v>
          </cell>
          <cell r="F560">
            <v>17748.509999999998</v>
          </cell>
          <cell r="G560" t="str">
            <v>tier - 1</v>
          </cell>
          <cell r="H560" t="str">
            <v>tier - 1</v>
          </cell>
          <cell r="I560" t="str">
            <v>R1012</v>
          </cell>
          <cell r="J560" t="str">
            <v>14/Jul/1978</v>
          </cell>
          <cell r="K560" t="str">
            <v>14Jul1978</v>
          </cell>
        </row>
        <row r="561">
          <cell r="A561" t="str">
            <v>Id560</v>
          </cell>
          <cell r="B561">
            <v>1980</v>
          </cell>
          <cell r="C561" t="str">
            <v>Jul</v>
          </cell>
          <cell r="D561">
            <v>1</v>
          </cell>
          <cell r="E561">
            <v>3</v>
          </cell>
          <cell r="F561">
            <v>17663.14</v>
          </cell>
          <cell r="G561" t="str">
            <v>tier - 1</v>
          </cell>
          <cell r="H561" t="str">
            <v>tier - 3</v>
          </cell>
          <cell r="I561" t="str">
            <v>R1013</v>
          </cell>
          <cell r="J561" t="str">
            <v>1/Jul/1980</v>
          </cell>
          <cell r="K561" t="str">
            <v>1Jul1980</v>
          </cell>
        </row>
        <row r="562">
          <cell r="A562" t="str">
            <v>Id561</v>
          </cell>
          <cell r="B562">
            <v>1980</v>
          </cell>
          <cell r="C562" t="str">
            <v>Oct</v>
          </cell>
          <cell r="D562">
            <v>25</v>
          </cell>
          <cell r="E562">
            <v>1</v>
          </cell>
          <cell r="F562">
            <v>17626.240000000002</v>
          </cell>
          <cell r="G562" t="str">
            <v>tier - 1</v>
          </cell>
          <cell r="H562" t="str">
            <v>tier - 3</v>
          </cell>
          <cell r="I562" t="str">
            <v>R1013</v>
          </cell>
          <cell r="J562" t="str">
            <v>25/Oct/1980</v>
          </cell>
          <cell r="K562" t="str">
            <v>25Oct1980</v>
          </cell>
        </row>
        <row r="563">
          <cell r="A563" t="str">
            <v>Id562</v>
          </cell>
          <cell r="B563">
            <v>1978</v>
          </cell>
          <cell r="C563" t="str">
            <v>Jul</v>
          </cell>
          <cell r="D563">
            <v>26</v>
          </cell>
          <cell r="E563">
            <v>0</v>
          </cell>
          <cell r="F563">
            <v>17584.72</v>
          </cell>
          <cell r="G563" t="str">
            <v>tier - 1</v>
          </cell>
          <cell r="H563" t="str">
            <v>tier - 3</v>
          </cell>
          <cell r="I563" t="str">
            <v>R1012</v>
          </cell>
          <cell r="J563" t="str">
            <v>26/Jul/1978</v>
          </cell>
          <cell r="K563" t="str">
            <v>26Jul1978</v>
          </cell>
        </row>
        <row r="564">
          <cell r="A564" t="str">
            <v>Id563</v>
          </cell>
          <cell r="B564">
            <v>1961</v>
          </cell>
          <cell r="C564" t="str">
            <v>Aug</v>
          </cell>
          <cell r="D564">
            <v>25</v>
          </cell>
          <cell r="E564">
            <v>1</v>
          </cell>
          <cell r="F564">
            <v>17560.38</v>
          </cell>
          <cell r="G564" t="str">
            <v>tier - 1</v>
          </cell>
          <cell r="H564" t="str">
            <v>tier - 1</v>
          </cell>
          <cell r="I564" t="str">
            <v>R1012</v>
          </cell>
          <cell r="J564" t="str">
            <v>25/Aug/1961</v>
          </cell>
          <cell r="K564" t="str">
            <v>25Aug1961</v>
          </cell>
        </row>
        <row r="565">
          <cell r="A565" t="str">
            <v>Id564</v>
          </cell>
          <cell r="B565">
            <v>1980</v>
          </cell>
          <cell r="C565" t="str">
            <v>Nov</v>
          </cell>
          <cell r="D565">
            <v>16</v>
          </cell>
          <cell r="E565">
            <v>0</v>
          </cell>
          <cell r="F565">
            <v>17556.88</v>
          </cell>
          <cell r="G565" t="str">
            <v>tier - 1</v>
          </cell>
          <cell r="H565" t="str">
            <v>tier - 2</v>
          </cell>
          <cell r="I565" t="str">
            <v>R1012</v>
          </cell>
          <cell r="J565" t="str">
            <v>16/Nov/1980</v>
          </cell>
          <cell r="K565" t="str">
            <v>16Nov1980</v>
          </cell>
        </row>
        <row r="566">
          <cell r="A566" t="str">
            <v>Id565</v>
          </cell>
          <cell r="B566">
            <v>1984</v>
          </cell>
          <cell r="C566" t="str">
            <v>Jul</v>
          </cell>
          <cell r="D566">
            <v>12</v>
          </cell>
          <cell r="E566">
            <v>0</v>
          </cell>
          <cell r="F566">
            <v>17507.47</v>
          </cell>
          <cell r="G566" t="str">
            <v>tier - 1</v>
          </cell>
          <cell r="H566" t="str">
            <v>tier - 1</v>
          </cell>
          <cell r="I566" t="str">
            <v>R1026</v>
          </cell>
          <cell r="J566" t="str">
            <v>12/Jul/1984</v>
          </cell>
          <cell r="K566" t="str">
            <v>12Jul1984</v>
          </cell>
        </row>
        <row r="567">
          <cell r="A567" t="str">
            <v>Id566</v>
          </cell>
          <cell r="B567">
            <v>1989</v>
          </cell>
          <cell r="C567" t="str">
            <v>Jun</v>
          </cell>
          <cell r="D567">
            <v>16</v>
          </cell>
          <cell r="E567">
            <v>0</v>
          </cell>
          <cell r="F567">
            <v>17505.650000000001</v>
          </cell>
          <cell r="G567" t="str">
            <v>tier - 1</v>
          </cell>
          <cell r="H567" t="str">
            <v>tier - 2</v>
          </cell>
          <cell r="I567" t="str">
            <v>R1023</v>
          </cell>
          <cell r="J567" t="str">
            <v>16/Jun/1989</v>
          </cell>
          <cell r="K567" t="str">
            <v>16Jun1989</v>
          </cell>
        </row>
        <row r="568">
          <cell r="A568" t="str">
            <v>Id567</v>
          </cell>
          <cell r="B568">
            <v>1985</v>
          </cell>
          <cell r="C568" t="str">
            <v>Dec</v>
          </cell>
          <cell r="D568">
            <v>29</v>
          </cell>
          <cell r="E568">
            <v>0</v>
          </cell>
          <cell r="F568">
            <v>17496.310000000001</v>
          </cell>
          <cell r="G568" t="str">
            <v>tier - 1</v>
          </cell>
          <cell r="H568" t="str">
            <v>tier - 2</v>
          </cell>
          <cell r="I568" t="str">
            <v>R1011</v>
          </cell>
          <cell r="J568" t="str">
            <v>29/Dec/1985</v>
          </cell>
          <cell r="K568" t="str">
            <v>29Dec1985</v>
          </cell>
        </row>
        <row r="569">
          <cell r="A569" t="str">
            <v>Id568</v>
          </cell>
          <cell r="B569">
            <v>2004</v>
          </cell>
          <cell r="C569" t="str">
            <v>Jun</v>
          </cell>
          <cell r="D569">
            <v>8</v>
          </cell>
          <cell r="E569">
            <v>0</v>
          </cell>
          <cell r="F569">
            <v>17479.53</v>
          </cell>
          <cell r="G569" t="str">
            <v>tier - 1</v>
          </cell>
          <cell r="H569" t="str">
            <v>tier - 1</v>
          </cell>
          <cell r="I569" t="str">
            <v>R1012</v>
          </cell>
          <cell r="J569" t="str">
            <v>8/Jun/2004</v>
          </cell>
          <cell r="K569" t="str">
            <v>8Jun2004</v>
          </cell>
        </row>
        <row r="570">
          <cell r="A570" t="str">
            <v>Id569</v>
          </cell>
          <cell r="B570">
            <v>1981</v>
          </cell>
          <cell r="C570" t="str">
            <v>Nov</v>
          </cell>
          <cell r="D570">
            <v>2</v>
          </cell>
          <cell r="E570">
            <v>0</v>
          </cell>
          <cell r="F570">
            <v>17468.98</v>
          </cell>
          <cell r="G570" t="str">
            <v>tier - 2</v>
          </cell>
          <cell r="H570" t="str">
            <v>tier - 1</v>
          </cell>
          <cell r="I570" t="str">
            <v>R1012</v>
          </cell>
          <cell r="J570" t="str">
            <v>2/Nov/1981</v>
          </cell>
          <cell r="K570" t="str">
            <v>2Nov1981</v>
          </cell>
        </row>
        <row r="571">
          <cell r="A571" t="str">
            <v>Id570</v>
          </cell>
          <cell r="B571">
            <v>1969</v>
          </cell>
          <cell r="C571" t="str">
            <v>Oct</v>
          </cell>
          <cell r="D571">
            <v>18</v>
          </cell>
          <cell r="E571">
            <v>2</v>
          </cell>
          <cell r="F571">
            <v>17361.77</v>
          </cell>
          <cell r="G571" t="str">
            <v>tier - 2</v>
          </cell>
          <cell r="H571" t="str">
            <v>tier - 1</v>
          </cell>
          <cell r="I571" t="str">
            <v>R1012</v>
          </cell>
          <cell r="J571" t="str">
            <v>18/Oct/1969</v>
          </cell>
          <cell r="K571" t="str">
            <v>18Oct1969</v>
          </cell>
        </row>
        <row r="572">
          <cell r="A572" t="str">
            <v>Id571</v>
          </cell>
          <cell r="B572">
            <v>1978</v>
          </cell>
          <cell r="C572" t="str">
            <v>Nov</v>
          </cell>
          <cell r="D572">
            <v>1</v>
          </cell>
          <cell r="E572">
            <v>0</v>
          </cell>
          <cell r="F572">
            <v>17352.68</v>
          </cell>
          <cell r="G572" t="str">
            <v>tier - 2</v>
          </cell>
          <cell r="H572" t="str">
            <v>tier - 3</v>
          </cell>
          <cell r="I572" t="str">
            <v>R1012</v>
          </cell>
          <cell r="J572" t="str">
            <v>1/Nov/1978</v>
          </cell>
          <cell r="K572" t="str">
            <v>1Nov1978</v>
          </cell>
        </row>
        <row r="573">
          <cell r="A573" t="str">
            <v>Id572</v>
          </cell>
          <cell r="B573">
            <v>1981</v>
          </cell>
          <cell r="C573" t="str">
            <v>Jul</v>
          </cell>
          <cell r="D573">
            <v>12</v>
          </cell>
          <cell r="E573">
            <v>0</v>
          </cell>
          <cell r="F573">
            <v>17337.580000000002</v>
          </cell>
          <cell r="G573" t="str">
            <v>tier - 2</v>
          </cell>
          <cell r="H573" t="str">
            <v>tier - 3</v>
          </cell>
          <cell r="I573" t="str">
            <v>R1023</v>
          </cell>
          <cell r="J573" t="str">
            <v>12/Jul/1981</v>
          </cell>
          <cell r="K573" t="str">
            <v>12Jul1981</v>
          </cell>
        </row>
        <row r="574">
          <cell r="A574" t="str">
            <v>Id573</v>
          </cell>
          <cell r="B574">
            <v>1979</v>
          </cell>
          <cell r="C574" t="str">
            <v>Aug</v>
          </cell>
          <cell r="D574">
            <v>25</v>
          </cell>
          <cell r="E574">
            <v>1</v>
          </cell>
          <cell r="F574">
            <v>17253.43</v>
          </cell>
          <cell r="G574" t="str">
            <v>tier - 2</v>
          </cell>
          <cell r="H574" t="str">
            <v>tier - 3</v>
          </cell>
          <cell r="I574" t="str">
            <v>R1026</v>
          </cell>
          <cell r="J574" t="str">
            <v>25/Aug/1979</v>
          </cell>
          <cell r="K574" t="str">
            <v>25Aug1979</v>
          </cell>
        </row>
        <row r="575">
          <cell r="A575" t="str">
            <v>Id574</v>
          </cell>
          <cell r="B575">
            <v>1977</v>
          </cell>
          <cell r="C575" t="str">
            <v>Oct</v>
          </cell>
          <cell r="D575">
            <v>22</v>
          </cell>
          <cell r="E575">
            <v>1</v>
          </cell>
          <cell r="F575">
            <v>17179.52</v>
          </cell>
          <cell r="G575" t="str">
            <v>tier - 2</v>
          </cell>
          <cell r="H575" t="str">
            <v>tier - 1</v>
          </cell>
          <cell r="I575" t="str">
            <v>R1013</v>
          </cell>
          <cell r="J575" t="str">
            <v>22/Oct/1977</v>
          </cell>
          <cell r="K575" t="str">
            <v>22Oct1977</v>
          </cell>
        </row>
        <row r="576">
          <cell r="A576" t="str">
            <v>Id575</v>
          </cell>
          <cell r="B576">
            <v>1964</v>
          </cell>
          <cell r="C576" t="str">
            <v>Aug</v>
          </cell>
          <cell r="D576">
            <v>18</v>
          </cell>
          <cell r="E576">
            <v>1</v>
          </cell>
          <cell r="F576">
            <v>17178.68</v>
          </cell>
          <cell r="G576" t="str">
            <v>tier - 2</v>
          </cell>
          <cell r="H576" t="str">
            <v>tier - 2</v>
          </cell>
          <cell r="I576" t="str">
            <v>R1019</v>
          </cell>
          <cell r="J576" t="str">
            <v>18/Aug/1964</v>
          </cell>
          <cell r="K576" t="str">
            <v>18Aug1964</v>
          </cell>
        </row>
        <row r="577">
          <cell r="A577" t="str">
            <v>Id576</v>
          </cell>
          <cell r="B577">
            <v>2000</v>
          </cell>
          <cell r="C577" t="str">
            <v>Jun</v>
          </cell>
          <cell r="D577">
            <v>7</v>
          </cell>
          <cell r="E577">
            <v>0</v>
          </cell>
          <cell r="F577">
            <v>17174.52</v>
          </cell>
          <cell r="G577" t="str">
            <v>tier - 2</v>
          </cell>
          <cell r="H577" t="str">
            <v>tier - 2</v>
          </cell>
          <cell r="I577" t="str">
            <v>R1012</v>
          </cell>
          <cell r="J577" t="str">
            <v>7/Jun/2000</v>
          </cell>
          <cell r="K577" t="str">
            <v>7Jun2000</v>
          </cell>
        </row>
        <row r="578">
          <cell r="A578" t="str">
            <v>Id577</v>
          </cell>
          <cell r="B578">
            <v>1979</v>
          </cell>
          <cell r="C578" t="str">
            <v>Sep</v>
          </cell>
          <cell r="D578">
            <v>16</v>
          </cell>
          <cell r="E578">
            <v>0</v>
          </cell>
          <cell r="F578">
            <v>17172.27</v>
          </cell>
          <cell r="G578" t="str">
            <v>tier - 2</v>
          </cell>
          <cell r="H578" t="str">
            <v>tier - 2</v>
          </cell>
          <cell r="I578" t="str">
            <v>R1026</v>
          </cell>
          <cell r="J578" t="str">
            <v>16/Sep/1979</v>
          </cell>
          <cell r="K578" t="str">
            <v>16Sep1979</v>
          </cell>
        </row>
        <row r="579">
          <cell r="A579" t="str">
            <v>Id578</v>
          </cell>
          <cell r="B579">
            <v>1994</v>
          </cell>
          <cell r="C579" t="str">
            <v>Jun</v>
          </cell>
          <cell r="D579">
            <v>3</v>
          </cell>
          <cell r="E579">
            <v>4</v>
          </cell>
          <cell r="F579">
            <v>17128.43</v>
          </cell>
          <cell r="G579" t="str">
            <v>tier - 2</v>
          </cell>
          <cell r="H579" t="str">
            <v>tier - 3</v>
          </cell>
          <cell r="I579" t="str">
            <v>R1016</v>
          </cell>
          <cell r="J579" t="str">
            <v>3/Jun/1994</v>
          </cell>
          <cell r="K579" t="str">
            <v>3Jun1994</v>
          </cell>
        </row>
        <row r="580">
          <cell r="A580" t="str">
            <v>Id579</v>
          </cell>
          <cell r="B580">
            <v>1975</v>
          </cell>
          <cell r="C580" t="str">
            <v>Jun</v>
          </cell>
          <cell r="D580">
            <v>28</v>
          </cell>
          <cell r="E580">
            <v>1</v>
          </cell>
          <cell r="F580">
            <v>17085.27</v>
          </cell>
          <cell r="G580" t="str">
            <v>tier - 2</v>
          </cell>
          <cell r="H580" t="str">
            <v>tier - 3</v>
          </cell>
          <cell r="I580" t="str">
            <v>R1013</v>
          </cell>
          <cell r="J580" t="str">
            <v>28/Jun/1975</v>
          </cell>
          <cell r="K580" t="str">
            <v>28Jun1975</v>
          </cell>
        </row>
        <row r="581">
          <cell r="A581" t="str">
            <v>Id580</v>
          </cell>
          <cell r="B581">
            <v>1991</v>
          </cell>
          <cell r="C581" t="str">
            <v>Dec</v>
          </cell>
          <cell r="D581">
            <v>26</v>
          </cell>
          <cell r="E581">
            <v>0</v>
          </cell>
          <cell r="F581">
            <v>17081.080000000002</v>
          </cell>
          <cell r="G581" t="str">
            <v>tier - 2</v>
          </cell>
          <cell r="H581" t="str">
            <v>tier - 2</v>
          </cell>
          <cell r="I581" t="str">
            <v>R1011</v>
          </cell>
          <cell r="J581" t="str">
            <v>26/Dec/1991</v>
          </cell>
          <cell r="K581" t="str">
            <v>26Dec1991</v>
          </cell>
        </row>
        <row r="582">
          <cell r="A582" t="str">
            <v>Id581</v>
          </cell>
          <cell r="B582">
            <v>1985</v>
          </cell>
          <cell r="C582" t="str">
            <v>Jun</v>
          </cell>
          <cell r="D582">
            <v>10</v>
          </cell>
          <cell r="E582">
            <v>0</v>
          </cell>
          <cell r="F582">
            <v>17043.34</v>
          </cell>
          <cell r="G582" t="str">
            <v>tier - 2</v>
          </cell>
          <cell r="H582" t="str">
            <v>tier - 3</v>
          </cell>
          <cell r="I582" t="str">
            <v>R1013</v>
          </cell>
          <cell r="J582" t="str">
            <v>10/Jun/1985</v>
          </cell>
          <cell r="K582" t="str">
            <v>10Jun1985</v>
          </cell>
        </row>
        <row r="583">
          <cell r="A583" t="str">
            <v>Id582</v>
          </cell>
          <cell r="B583">
            <v>1980</v>
          </cell>
          <cell r="C583" t="str">
            <v>Aug</v>
          </cell>
          <cell r="D583">
            <v>22</v>
          </cell>
          <cell r="E583">
            <v>0</v>
          </cell>
          <cell r="F583">
            <v>17016.009999999998</v>
          </cell>
          <cell r="G583" t="str">
            <v>tier - 2</v>
          </cell>
          <cell r="H583" t="str">
            <v>tier - 2</v>
          </cell>
          <cell r="I583" t="str">
            <v>R1023</v>
          </cell>
          <cell r="J583" t="str">
            <v>22/Aug/1980</v>
          </cell>
          <cell r="K583" t="str">
            <v>22Aug1980</v>
          </cell>
        </row>
        <row r="584">
          <cell r="A584" t="str">
            <v>Id583</v>
          </cell>
          <cell r="B584">
            <v>1981</v>
          </cell>
          <cell r="C584" t="str">
            <v>Jul</v>
          </cell>
          <cell r="D584">
            <v>16</v>
          </cell>
          <cell r="E584">
            <v>2</v>
          </cell>
          <cell r="F584">
            <v>16990.55</v>
          </cell>
          <cell r="G584" t="str">
            <v>tier - 2</v>
          </cell>
          <cell r="H584" t="str">
            <v>tier - 3</v>
          </cell>
          <cell r="I584" t="str">
            <v>R1012</v>
          </cell>
          <cell r="J584" t="str">
            <v>16/Jul/1981</v>
          </cell>
          <cell r="K584" t="str">
            <v>16Jul1981</v>
          </cell>
        </row>
        <row r="585">
          <cell r="A585" t="str">
            <v>Id584</v>
          </cell>
          <cell r="B585">
            <v>1981</v>
          </cell>
          <cell r="C585" t="str">
            <v>Aug</v>
          </cell>
          <cell r="D585">
            <v>25</v>
          </cell>
          <cell r="E585">
            <v>2</v>
          </cell>
          <cell r="F585">
            <v>16921.09</v>
          </cell>
          <cell r="G585" t="str">
            <v>tier - 2</v>
          </cell>
          <cell r="H585" t="str">
            <v>tier - 3</v>
          </cell>
          <cell r="I585" t="str">
            <v>R1023</v>
          </cell>
          <cell r="J585" t="str">
            <v>25/Aug/1981</v>
          </cell>
          <cell r="K585" t="str">
            <v>25Aug1981</v>
          </cell>
        </row>
        <row r="586">
          <cell r="A586" t="str">
            <v>Id585</v>
          </cell>
          <cell r="B586">
            <v>1981</v>
          </cell>
          <cell r="C586" t="str">
            <v>Oct</v>
          </cell>
          <cell r="D586">
            <v>21</v>
          </cell>
          <cell r="E586">
            <v>0</v>
          </cell>
          <cell r="F586">
            <v>16903.5</v>
          </cell>
          <cell r="G586" t="str">
            <v>tier - 2</v>
          </cell>
          <cell r="H586" t="str">
            <v>tier - 3</v>
          </cell>
          <cell r="I586" t="str">
            <v>R1012</v>
          </cell>
          <cell r="J586" t="str">
            <v>21/Oct/1981</v>
          </cell>
          <cell r="K586" t="str">
            <v>21Oct1981</v>
          </cell>
        </row>
        <row r="587">
          <cell r="A587" t="str">
            <v>Id586</v>
          </cell>
          <cell r="B587">
            <v>1989</v>
          </cell>
          <cell r="C587" t="str">
            <v>Sep</v>
          </cell>
          <cell r="D587">
            <v>10</v>
          </cell>
          <cell r="E587">
            <v>0</v>
          </cell>
          <cell r="F587">
            <v>16884.919999999998</v>
          </cell>
          <cell r="G587" t="str">
            <v>tier - 2</v>
          </cell>
          <cell r="H587" t="str">
            <v>tier - 2</v>
          </cell>
          <cell r="I587" t="str">
            <v>R1011</v>
          </cell>
          <cell r="J587" t="str">
            <v>10/Sep/1989</v>
          </cell>
          <cell r="K587" t="str">
            <v>10Sep1989</v>
          </cell>
        </row>
        <row r="588">
          <cell r="A588" t="str">
            <v>Id587</v>
          </cell>
          <cell r="B588">
            <v>1988</v>
          </cell>
          <cell r="C588" t="str">
            <v>Aug</v>
          </cell>
          <cell r="D588">
            <v>8</v>
          </cell>
          <cell r="E588">
            <v>0</v>
          </cell>
          <cell r="F588">
            <v>16841.32</v>
          </cell>
          <cell r="G588" t="str">
            <v>tier - 2</v>
          </cell>
          <cell r="H588" t="str">
            <v>tier - 3</v>
          </cell>
          <cell r="I588" t="str">
            <v>R1011</v>
          </cell>
          <cell r="J588" t="str">
            <v>8/Aug/1988</v>
          </cell>
          <cell r="K588" t="str">
            <v>8Aug1988</v>
          </cell>
        </row>
        <row r="589">
          <cell r="A589" t="str">
            <v>Id588</v>
          </cell>
          <cell r="B589">
            <v>1966</v>
          </cell>
          <cell r="C589" t="str">
            <v>Oct</v>
          </cell>
          <cell r="D589">
            <v>19</v>
          </cell>
          <cell r="E589">
            <v>1</v>
          </cell>
          <cell r="F589">
            <v>16796.41</v>
          </cell>
          <cell r="G589" t="str">
            <v>tier - 2</v>
          </cell>
          <cell r="H589" t="str">
            <v>tier - 3</v>
          </cell>
          <cell r="I589" t="str">
            <v>R1024</v>
          </cell>
          <cell r="J589" t="str">
            <v>19/Oct/1966</v>
          </cell>
          <cell r="K589" t="str">
            <v>19Oct1966</v>
          </cell>
        </row>
        <row r="590">
          <cell r="A590" t="str">
            <v>Id589</v>
          </cell>
          <cell r="B590">
            <v>1970</v>
          </cell>
          <cell r="C590" t="str">
            <v>Jul</v>
          </cell>
          <cell r="D590">
            <v>29</v>
          </cell>
          <cell r="E590">
            <v>0</v>
          </cell>
          <cell r="F590">
            <v>16779.400000000001</v>
          </cell>
          <cell r="G590" t="str">
            <v>tier - 2</v>
          </cell>
          <cell r="H590" t="str">
            <v>tier - 2</v>
          </cell>
          <cell r="I590" t="str">
            <v>R1026</v>
          </cell>
          <cell r="J590" t="str">
            <v>29/Jul/1970</v>
          </cell>
          <cell r="K590" t="str">
            <v>29Jul1970</v>
          </cell>
        </row>
        <row r="591">
          <cell r="A591" t="str">
            <v>Id590</v>
          </cell>
          <cell r="B591">
            <v>1986</v>
          </cell>
          <cell r="C591" t="str">
            <v>Sep</v>
          </cell>
          <cell r="D591">
            <v>23</v>
          </cell>
          <cell r="E591">
            <v>2</v>
          </cell>
          <cell r="F591">
            <v>16776.3</v>
          </cell>
          <cell r="G591" t="str">
            <v>tier - 2</v>
          </cell>
          <cell r="H591" t="str">
            <v>tier - 2</v>
          </cell>
          <cell r="I591" t="str">
            <v>R1024</v>
          </cell>
          <cell r="J591" t="str">
            <v>23/Sep/1986</v>
          </cell>
          <cell r="K591" t="str">
            <v>23Sep1986</v>
          </cell>
        </row>
        <row r="592">
          <cell r="A592" t="str">
            <v>Id591</v>
          </cell>
          <cell r="B592">
            <v>1986</v>
          </cell>
          <cell r="C592" t="str">
            <v>Aug</v>
          </cell>
          <cell r="D592">
            <v>28</v>
          </cell>
          <cell r="E592">
            <v>0</v>
          </cell>
          <cell r="F592">
            <v>16770.990000000002</v>
          </cell>
          <cell r="G592" t="str">
            <v>tier - 2</v>
          </cell>
          <cell r="H592" t="str">
            <v>tier - 1</v>
          </cell>
          <cell r="I592" t="str">
            <v>R1012</v>
          </cell>
          <cell r="J592" t="str">
            <v>28/Aug/1986</v>
          </cell>
          <cell r="K592" t="str">
            <v>28Aug1986</v>
          </cell>
        </row>
        <row r="593">
          <cell r="A593" t="str">
            <v>Id592</v>
          </cell>
          <cell r="B593">
            <v>1968</v>
          </cell>
          <cell r="C593" t="str">
            <v>Nov</v>
          </cell>
          <cell r="D593">
            <v>5</v>
          </cell>
          <cell r="E593">
            <v>1</v>
          </cell>
          <cell r="F593">
            <v>16657.72</v>
          </cell>
          <cell r="G593" t="str">
            <v>tier - 2</v>
          </cell>
          <cell r="H593" t="str">
            <v>tier - 1</v>
          </cell>
          <cell r="I593" t="str">
            <v>R1024</v>
          </cell>
          <cell r="J593" t="str">
            <v>5/Nov/1968</v>
          </cell>
          <cell r="K593" t="str">
            <v>5Nov1968</v>
          </cell>
        </row>
        <row r="594">
          <cell r="A594" t="str">
            <v>Id593</v>
          </cell>
          <cell r="B594">
            <v>1978</v>
          </cell>
          <cell r="C594" t="str">
            <v>Sep</v>
          </cell>
          <cell r="D594">
            <v>25</v>
          </cell>
          <cell r="E594">
            <v>2</v>
          </cell>
          <cell r="F594">
            <v>16631.61</v>
          </cell>
          <cell r="G594" t="str">
            <v>tier - 2</v>
          </cell>
          <cell r="H594" t="str">
            <v>tier - 1</v>
          </cell>
          <cell r="I594" t="str">
            <v>R1012</v>
          </cell>
          <cell r="J594" t="str">
            <v>25/Sep/1978</v>
          </cell>
          <cell r="K594" t="str">
            <v>25Sep1978</v>
          </cell>
        </row>
        <row r="595">
          <cell r="A595" t="str">
            <v>Id594</v>
          </cell>
          <cell r="B595">
            <v>1994</v>
          </cell>
          <cell r="C595" t="str">
            <v>Jul</v>
          </cell>
          <cell r="D595">
            <v>24</v>
          </cell>
          <cell r="E595">
            <v>1</v>
          </cell>
          <cell r="F595">
            <v>16602.18</v>
          </cell>
          <cell r="G595" t="str">
            <v>tier - 2</v>
          </cell>
          <cell r="H595" t="str">
            <v>tier - 1</v>
          </cell>
          <cell r="I595" t="str">
            <v>R1026</v>
          </cell>
          <cell r="J595" t="str">
            <v>24/Jul/1994</v>
          </cell>
          <cell r="K595" t="str">
            <v>24Jul1994</v>
          </cell>
        </row>
        <row r="596">
          <cell r="A596" t="str">
            <v>Id595</v>
          </cell>
          <cell r="B596">
            <v>1983</v>
          </cell>
          <cell r="C596" t="str">
            <v>Jul</v>
          </cell>
          <cell r="D596">
            <v>10</v>
          </cell>
          <cell r="E596">
            <v>0</v>
          </cell>
          <cell r="F596">
            <v>16600.16</v>
          </cell>
          <cell r="G596" t="str">
            <v>tier - 2</v>
          </cell>
          <cell r="H596" t="str">
            <v>tier - 2</v>
          </cell>
          <cell r="I596" t="str">
            <v>R1011</v>
          </cell>
          <cell r="J596" t="str">
            <v>10/Jul/1983</v>
          </cell>
          <cell r="K596" t="str">
            <v>10Jul1983</v>
          </cell>
        </row>
        <row r="597">
          <cell r="A597" t="str">
            <v>Id596</v>
          </cell>
          <cell r="B597">
            <v>1971</v>
          </cell>
          <cell r="C597" t="str">
            <v>Jun</v>
          </cell>
          <cell r="D597">
            <v>25</v>
          </cell>
          <cell r="E597">
            <v>0</v>
          </cell>
          <cell r="F597">
            <v>16587.96</v>
          </cell>
          <cell r="G597" t="str">
            <v>tier - 2</v>
          </cell>
          <cell r="H597" t="str">
            <v>tier - 2</v>
          </cell>
          <cell r="I597" t="str">
            <v>R1023</v>
          </cell>
          <cell r="J597" t="str">
            <v>25/Jun/1971</v>
          </cell>
          <cell r="K597" t="str">
            <v>25Jun1971</v>
          </cell>
        </row>
        <row r="598">
          <cell r="A598" t="str">
            <v>Id597</v>
          </cell>
          <cell r="B598">
            <v>1972</v>
          </cell>
          <cell r="C598" t="str">
            <v>Jun</v>
          </cell>
          <cell r="D598">
            <v>25</v>
          </cell>
          <cell r="E598">
            <v>0</v>
          </cell>
          <cell r="F598">
            <v>16586.5</v>
          </cell>
          <cell r="G598" t="str">
            <v>tier - 2</v>
          </cell>
          <cell r="H598" t="str">
            <v>tier - 1</v>
          </cell>
          <cell r="I598" t="str">
            <v>R1013</v>
          </cell>
          <cell r="J598" t="str">
            <v>25/Jun/1972</v>
          </cell>
          <cell r="K598" t="str">
            <v>25Jun1972</v>
          </cell>
        </row>
        <row r="599">
          <cell r="A599" t="str">
            <v>Id598</v>
          </cell>
          <cell r="B599">
            <v>1968</v>
          </cell>
          <cell r="C599" t="str">
            <v>Dec</v>
          </cell>
          <cell r="D599">
            <v>23</v>
          </cell>
          <cell r="E599">
            <v>0</v>
          </cell>
          <cell r="F599">
            <v>16577.78</v>
          </cell>
          <cell r="G599" t="str">
            <v>tier - 2</v>
          </cell>
          <cell r="H599" t="str">
            <v>tier - 1</v>
          </cell>
          <cell r="I599" t="str">
            <v>R1013</v>
          </cell>
          <cell r="J599" t="str">
            <v>23/Dec/1968</v>
          </cell>
          <cell r="K599" t="str">
            <v>23Dec1968</v>
          </cell>
        </row>
        <row r="600">
          <cell r="A600" t="str">
            <v>Id599</v>
          </cell>
          <cell r="B600">
            <v>1985</v>
          </cell>
          <cell r="C600" t="str">
            <v>Oct</v>
          </cell>
          <cell r="D600">
            <v>10</v>
          </cell>
          <cell r="E600">
            <v>3</v>
          </cell>
          <cell r="F600">
            <v>16455.71</v>
          </cell>
          <cell r="G600" t="str">
            <v>tier - 2</v>
          </cell>
          <cell r="H600" t="str">
            <v>tier - 2</v>
          </cell>
          <cell r="I600" t="str">
            <v>R1012</v>
          </cell>
          <cell r="J600" t="str">
            <v>10/Oct/1985</v>
          </cell>
          <cell r="K600" t="str">
            <v>10Oct1985</v>
          </cell>
        </row>
        <row r="601">
          <cell r="A601" t="str">
            <v>Id600</v>
          </cell>
          <cell r="B601">
            <v>1989</v>
          </cell>
          <cell r="C601" t="str">
            <v>Dec</v>
          </cell>
          <cell r="D601">
            <v>20</v>
          </cell>
          <cell r="E601">
            <v>1</v>
          </cell>
          <cell r="F601">
            <v>16450.89</v>
          </cell>
          <cell r="G601" t="str">
            <v>tier - 2</v>
          </cell>
          <cell r="H601" t="str">
            <v>tier - 1</v>
          </cell>
          <cell r="I601" t="str">
            <v>R1012</v>
          </cell>
          <cell r="J601" t="str">
            <v>20/Dec/1989</v>
          </cell>
          <cell r="K601" t="str">
            <v>20Dec1989</v>
          </cell>
        </row>
        <row r="602">
          <cell r="A602" t="str">
            <v>Id601</v>
          </cell>
          <cell r="B602">
            <v>1981</v>
          </cell>
          <cell r="C602" t="str">
            <v>Sep</v>
          </cell>
          <cell r="D602">
            <v>28</v>
          </cell>
          <cell r="E602">
            <v>3</v>
          </cell>
          <cell r="F602">
            <v>16420.490000000002</v>
          </cell>
          <cell r="G602" t="str">
            <v>tier - 2</v>
          </cell>
          <cell r="H602" t="str">
            <v>tier - 3</v>
          </cell>
          <cell r="I602" t="str">
            <v>R1012</v>
          </cell>
          <cell r="J602" t="str">
            <v>28/Sep/1981</v>
          </cell>
          <cell r="K602" t="str">
            <v>28Sep1981</v>
          </cell>
        </row>
        <row r="603">
          <cell r="A603" t="str">
            <v>Id602</v>
          </cell>
          <cell r="B603">
            <v>1982</v>
          </cell>
          <cell r="C603" t="str">
            <v>Dec</v>
          </cell>
          <cell r="D603">
            <v>5</v>
          </cell>
          <cell r="E603">
            <v>0</v>
          </cell>
          <cell r="F603">
            <v>16351.42</v>
          </cell>
          <cell r="G603" t="str">
            <v>tier - 2</v>
          </cell>
          <cell r="H603" t="str">
            <v>tier - 3</v>
          </cell>
          <cell r="I603" t="str">
            <v>R1026</v>
          </cell>
          <cell r="J603" t="str">
            <v>5/Dec/1982</v>
          </cell>
          <cell r="K603" t="str">
            <v>5Dec1982</v>
          </cell>
        </row>
        <row r="604">
          <cell r="A604" t="str">
            <v>Id603</v>
          </cell>
          <cell r="B604">
            <v>1989</v>
          </cell>
          <cell r="C604" t="str">
            <v>Aug</v>
          </cell>
          <cell r="D604">
            <v>8</v>
          </cell>
          <cell r="E604">
            <v>0</v>
          </cell>
          <cell r="F604">
            <v>16311.05</v>
          </cell>
          <cell r="G604" t="str">
            <v>tier - 2</v>
          </cell>
          <cell r="H604" t="str">
            <v>tier - 3</v>
          </cell>
          <cell r="I604" t="str">
            <v>R1026</v>
          </cell>
          <cell r="J604" t="str">
            <v>8/Aug/1989</v>
          </cell>
          <cell r="K604" t="str">
            <v>8Aug1989</v>
          </cell>
        </row>
        <row r="605">
          <cell r="A605" t="str">
            <v>Id604</v>
          </cell>
          <cell r="B605">
            <v>1984</v>
          </cell>
          <cell r="C605" t="str">
            <v>Aug</v>
          </cell>
          <cell r="D605">
            <v>24</v>
          </cell>
          <cell r="E605">
            <v>0</v>
          </cell>
          <cell r="F605">
            <v>16297.85</v>
          </cell>
          <cell r="G605" t="str">
            <v>tier - 2</v>
          </cell>
          <cell r="H605" t="str">
            <v>tier - 3</v>
          </cell>
          <cell r="I605" t="str">
            <v>R1011</v>
          </cell>
          <cell r="J605" t="str">
            <v>24/Aug/1984</v>
          </cell>
          <cell r="K605" t="str">
            <v>24Aug1984</v>
          </cell>
        </row>
        <row r="606">
          <cell r="A606" t="str">
            <v>Id605</v>
          </cell>
          <cell r="B606">
            <v>1970</v>
          </cell>
          <cell r="C606" t="str">
            <v>Jul</v>
          </cell>
          <cell r="D606">
            <v>30</v>
          </cell>
          <cell r="E606">
            <v>0</v>
          </cell>
          <cell r="F606">
            <v>16267.32</v>
          </cell>
          <cell r="G606" t="str">
            <v>tier - 2</v>
          </cell>
          <cell r="H606" t="str">
            <v>tier - 2</v>
          </cell>
          <cell r="I606" t="str">
            <v>R1023</v>
          </cell>
          <cell r="J606" t="str">
            <v>30/Jul/1970</v>
          </cell>
          <cell r="K606" t="str">
            <v>30Jul1970</v>
          </cell>
        </row>
        <row r="607">
          <cell r="A607" t="str">
            <v>Id606</v>
          </cell>
          <cell r="B607">
            <v>1984</v>
          </cell>
          <cell r="C607" t="str">
            <v>Sep</v>
          </cell>
          <cell r="D607">
            <v>8</v>
          </cell>
          <cell r="E607">
            <v>0</v>
          </cell>
          <cell r="F607">
            <v>16232.85</v>
          </cell>
          <cell r="G607" t="str">
            <v>tier - 2</v>
          </cell>
          <cell r="H607" t="str">
            <v>tier - 1</v>
          </cell>
          <cell r="I607" t="str">
            <v>R1011</v>
          </cell>
          <cell r="J607" t="str">
            <v>8/Sep/1984</v>
          </cell>
          <cell r="K607" t="str">
            <v>8Sep1984</v>
          </cell>
        </row>
        <row r="608">
          <cell r="A608" t="str">
            <v>Id607</v>
          </cell>
          <cell r="B608">
            <v>1990</v>
          </cell>
          <cell r="C608" t="str">
            <v>Aug</v>
          </cell>
          <cell r="D608">
            <v>21</v>
          </cell>
          <cell r="E608">
            <v>3</v>
          </cell>
          <cell r="F608">
            <v>16205.88</v>
          </cell>
          <cell r="G608" t="str">
            <v>tier - 2</v>
          </cell>
          <cell r="H608" t="str">
            <v>tier - 1</v>
          </cell>
          <cell r="I608" t="str">
            <v>R1012</v>
          </cell>
          <cell r="J608" t="str">
            <v>21/Aug/1990</v>
          </cell>
          <cell r="K608" t="str">
            <v>21Aug1990</v>
          </cell>
        </row>
        <row r="609">
          <cell r="A609" t="str">
            <v>Id608</v>
          </cell>
          <cell r="B609">
            <v>1998</v>
          </cell>
          <cell r="C609" t="str">
            <v>Aug</v>
          </cell>
          <cell r="D609">
            <v>6</v>
          </cell>
          <cell r="E609">
            <v>3</v>
          </cell>
          <cell r="F609">
            <v>16199.1</v>
          </cell>
          <cell r="G609" t="str">
            <v>tier - 2</v>
          </cell>
          <cell r="H609" t="str">
            <v>tier - 2</v>
          </cell>
          <cell r="I609" t="str">
            <v>R1012</v>
          </cell>
          <cell r="J609" t="str">
            <v>6/Aug/1998</v>
          </cell>
          <cell r="K609" t="str">
            <v>6Aug1998</v>
          </cell>
        </row>
        <row r="610">
          <cell r="A610" t="str">
            <v>Id609</v>
          </cell>
          <cell r="B610">
            <v>2003</v>
          </cell>
          <cell r="C610" t="str">
            <v>Sep</v>
          </cell>
          <cell r="D610">
            <v>11</v>
          </cell>
          <cell r="E610">
            <v>0</v>
          </cell>
          <cell r="F610">
            <v>16190.97</v>
          </cell>
          <cell r="G610" t="str">
            <v>tier - 2</v>
          </cell>
          <cell r="H610" t="str">
            <v>tier - 3</v>
          </cell>
          <cell r="I610" t="str">
            <v>R1012</v>
          </cell>
          <cell r="J610" t="str">
            <v>11/Sep/2003</v>
          </cell>
          <cell r="K610" t="str">
            <v>11Sep2003</v>
          </cell>
        </row>
        <row r="611">
          <cell r="A611" t="str">
            <v>Id610</v>
          </cell>
          <cell r="B611">
            <v>1973</v>
          </cell>
          <cell r="C611" t="str">
            <v>Jul</v>
          </cell>
          <cell r="D611">
            <v>6</v>
          </cell>
          <cell r="E611">
            <v>3</v>
          </cell>
          <cell r="F611">
            <v>16152.04</v>
          </cell>
          <cell r="G611" t="str">
            <v>tier - 2</v>
          </cell>
          <cell r="H611" t="str">
            <v>tier - 1</v>
          </cell>
          <cell r="I611" t="str">
            <v>R1026</v>
          </cell>
          <cell r="J611" t="str">
            <v>6/Jul/1973</v>
          </cell>
          <cell r="K611" t="str">
            <v>6Jul1973</v>
          </cell>
        </row>
        <row r="612">
          <cell r="A612" t="str">
            <v>Id611</v>
          </cell>
          <cell r="B612">
            <v>1982</v>
          </cell>
          <cell r="C612" t="str">
            <v>Dec</v>
          </cell>
          <cell r="D612">
            <v>12</v>
          </cell>
          <cell r="E612">
            <v>0</v>
          </cell>
          <cell r="F612">
            <v>16138.76</v>
          </cell>
          <cell r="G612" t="str">
            <v>tier - 2</v>
          </cell>
          <cell r="H612" t="str">
            <v>tier - 3</v>
          </cell>
          <cell r="I612" t="str">
            <v>R1017</v>
          </cell>
          <cell r="J612" t="str">
            <v>12/Dec/1982</v>
          </cell>
          <cell r="K612" t="str">
            <v>12Dec1982</v>
          </cell>
        </row>
        <row r="613">
          <cell r="A613" t="str">
            <v>Id612</v>
          </cell>
          <cell r="B613">
            <v>1982</v>
          </cell>
          <cell r="C613" t="str">
            <v>Oct</v>
          </cell>
          <cell r="D613">
            <v>6</v>
          </cell>
          <cell r="E613">
            <v>3</v>
          </cell>
          <cell r="F613">
            <v>16122.65</v>
          </cell>
          <cell r="G613" t="str">
            <v>tier - 2</v>
          </cell>
          <cell r="H613" t="str">
            <v>tier - 1</v>
          </cell>
          <cell r="I613" t="str">
            <v>R1011</v>
          </cell>
          <cell r="J613" t="str">
            <v>6/Oct/1982</v>
          </cell>
          <cell r="K613" t="str">
            <v>6Oct1982</v>
          </cell>
        </row>
        <row r="614">
          <cell r="A614" t="str">
            <v>Id613</v>
          </cell>
          <cell r="B614">
            <v>1982</v>
          </cell>
          <cell r="C614" t="str">
            <v>Aug</v>
          </cell>
          <cell r="D614">
            <v>8</v>
          </cell>
          <cell r="E614">
            <v>0</v>
          </cell>
          <cell r="F614">
            <v>16115.3</v>
          </cell>
          <cell r="G614" t="str">
            <v>tier - 2</v>
          </cell>
          <cell r="H614" t="str">
            <v>tier - 1</v>
          </cell>
          <cell r="I614" t="str">
            <v>R1024</v>
          </cell>
          <cell r="J614" t="str">
            <v>8/Aug/1982</v>
          </cell>
          <cell r="K614" t="str">
            <v>8Aug1982</v>
          </cell>
        </row>
        <row r="615">
          <cell r="A615" t="str">
            <v>Id614</v>
          </cell>
          <cell r="B615">
            <v>1982</v>
          </cell>
          <cell r="C615" t="str">
            <v>Aug</v>
          </cell>
          <cell r="D615">
            <v>27</v>
          </cell>
          <cell r="E615">
            <v>3</v>
          </cell>
          <cell r="F615">
            <v>16097.94</v>
          </cell>
          <cell r="G615" t="str">
            <v>tier - 2</v>
          </cell>
          <cell r="H615" t="str">
            <v>tier - 3</v>
          </cell>
          <cell r="I615" t="str">
            <v>R1012</v>
          </cell>
          <cell r="J615" t="str">
            <v>27/Aug/1982</v>
          </cell>
          <cell r="K615" t="str">
            <v>27Aug1982</v>
          </cell>
        </row>
        <row r="616">
          <cell r="A616" t="str">
            <v>Id615</v>
          </cell>
          <cell r="B616">
            <v>1984</v>
          </cell>
          <cell r="C616" t="str">
            <v>Jun</v>
          </cell>
          <cell r="D616">
            <v>21</v>
          </cell>
          <cell r="E616">
            <v>3</v>
          </cell>
          <cell r="F616">
            <v>16085.13</v>
          </cell>
          <cell r="G616" t="str">
            <v>tier - 2</v>
          </cell>
          <cell r="H616" t="str">
            <v>tier - 2</v>
          </cell>
          <cell r="I616" t="str">
            <v>R1013</v>
          </cell>
          <cell r="J616" t="str">
            <v>21/Jun/1984</v>
          </cell>
          <cell r="K616" t="str">
            <v>21Jun1984</v>
          </cell>
        </row>
        <row r="617">
          <cell r="A617" t="str">
            <v>Id616</v>
          </cell>
          <cell r="B617">
            <v>1981</v>
          </cell>
          <cell r="C617" t="str">
            <v>Oct</v>
          </cell>
          <cell r="D617">
            <v>22</v>
          </cell>
          <cell r="E617">
            <v>2</v>
          </cell>
          <cell r="F617">
            <v>16069.08</v>
          </cell>
          <cell r="G617" t="str">
            <v>tier - 2</v>
          </cell>
          <cell r="H617" t="str">
            <v>tier - 2</v>
          </cell>
          <cell r="I617" t="str">
            <v>R1024</v>
          </cell>
          <cell r="J617" t="str">
            <v>22/Oct/1981</v>
          </cell>
          <cell r="K617" t="str">
            <v>22Oct1981</v>
          </cell>
        </row>
        <row r="618">
          <cell r="A618" t="str">
            <v>Id617</v>
          </cell>
          <cell r="B618">
            <v>1984</v>
          </cell>
          <cell r="C618" t="str">
            <v>Sep</v>
          </cell>
          <cell r="D618">
            <v>16</v>
          </cell>
          <cell r="E618">
            <v>2</v>
          </cell>
          <cell r="F618">
            <v>16062.89</v>
          </cell>
          <cell r="G618" t="str">
            <v>tier - 2</v>
          </cell>
          <cell r="H618" t="str">
            <v>tier - 2</v>
          </cell>
          <cell r="I618" t="str">
            <v>R1026</v>
          </cell>
          <cell r="J618" t="str">
            <v>16/Sep/1984</v>
          </cell>
          <cell r="K618" t="str">
            <v>16Sep1984</v>
          </cell>
        </row>
        <row r="619">
          <cell r="A619" t="str">
            <v>Id618</v>
          </cell>
          <cell r="B619">
            <v>1968</v>
          </cell>
          <cell r="C619" t="str">
            <v>Dec</v>
          </cell>
          <cell r="D619">
            <v>5</v>
          </cell>
          <cell r="E619">
            <v>3</v>
          </cell>
          <cell r="F619">
            <v>16059.06</v>
          </cell>
          <cell r="G619" t="str">
            <v>tier - 2</v>
          </cell>
          <cell r="H619" t="str">
            <v>tier - 3</v>
          </cell>
          <cell r="I619" t="str">
            <v>R1012</v>
          </cell>
          <cell r="J619" t="str">
            <v>5/Dec/1968</v>
          </cell>
          <cell r="K619" t="str">
            <v>5Dec1968</v>
          </cell>
        </row>
        <row r="620">
          <cell r="A620" t="str">
            <v>Id619</v>
          </cell>
          <cell r="B620">
            <v>1979</v>
          </cell>
          <cell r="C620" t="str">
            <v>Sep</v>
          </cell>
          <cell r="D620">
            <v>19</v>
          </cell>
          <cell r="E620">
            <v>2</v>
          </cell>
          <cell r="F620">
            <v>15966.19</v>
          </cell>
          <cell r="G620" t="str">
            <v>tier - 2</v>
          </cell>
          <cell r="H620" t="str">
            <v>tier - 2</v>
          </cell>
          <cell r="I620" t="str">
            <v>R1012</v>
          </cell>
          <cell r="J620" t="str">
            <v>19/Sep/1979</v>
          </cell>
          <cell r="K620" t="str">
            <v>19Sep1979</v>
          </cell>
        </row>
        <row r="621">
          <cell r="A621" t="str">
            <v>Id620</v>
          </cell>
          <cell r="B621">
            <v>1989</v>
          </cell>
          <cell r="C621" t="str">
            <v>Jul</v>
          </cell>
          <cell r="D621">
            <v>24</v>
          </cell>
          <cell r="E621">
            <v>3</v>
          </cell>
          <cell r="F621">
            <v>15965.29</v>
          </cell>
          <cell r="G621" t="str">
            <v>tier - 2</v>
          </cell>
          <cell r="H621" t="str">
            <v>tier - 1</v>
          </cell>
          <cell r="I621" t="str">
            <v>R1012</v>
          </cell>
          <cell r="J621" t="str">
            <v>24/Jul/1989</v>
          </cell>
          <cell r="K621" t="str">
            <v>24Jul1989</v>
          </cell>
        </row>
        <row r="622">
          <cell r="A622" t="str">
            <v>Id621</v>
          </cell>
          <cell r="B622">
            <v>1986</v>
          </cell>
          <cell r="C622" t="str">
            <v>Oct</v>
          </cell>
          <cell r="D622">
            <v>12</v>
          </cell>
          <cell r="E622">
            <v>2</v>
          </cell>
          <cell r="F622">
            <v>15922.29</v>
          </cell>
          <cell r="G622" t="str">
            <v>tier - 2</v>
          </cell>
          <cell r="H622" t="str">
            <v>tier - 3</v>
          </cell>
          <cell r="I622" t="str">
            <v>R1026</v>
          </cell>
          <cell r="J622" t="str">
            <v>12/Oct/1986</v>
          </cell>
          <cell r="K622" t="str">
            <v>12Oct1986</v>
          </cell>
        </row>
        <row r="623">
          <cell r="A623" t="str">
            <v>Id622</v>
          </cell>
          <cell r="B623">
            <v>1969</v>
          </cell>
          <cell r="C623" t="str">
            <v>Dec</v>
          </cell>
          <cell r="D623">
            <v>25</v>
          </cell>
          <cell r="E623">
            <v>0</v>
          </cell>
          <cell r="F623">
            <v>15840.81</v>
          </cell>
          <cell r="G623" t="str">
            <v>tier - 2</v>
          </cell>
          <cell r="H623" t="str">
            <v>tier - 1</v>
          </cell>
          <cell r="I623" t="str">
            <v>R1022</v>
          </cell>
          <cell r="J623" t="str">
            <v>25/Dec/1969</v>
          </cell>
          <cell r="K623" t="str">
            <v>25Dec1969</v>
          </cell>
        </row>
        <row r="624">
          <cell r="A624" t="str">
            <v>Id623</v>
          </cell>
          <cell r="B624">
            <v>1982</v>
          </cell>
          <cell r="C624" t="str">
            <v>Nov</v>
          </cell>
          <cell r="D624">
            <v>11</v>
          </cell>
          <cell r="E624">
            <v>4</v>
          </cell>
          <cell r="F624">
            <v>15828.82</v>
          </cell>
          <cell r="G624" t="str">
            <v>tier - 2</v>
          </cell>
          <cell r="H624" t="str">
            <v>tier - 3</v>
          </cell>
          <cell r="I624" t="str">
            <v>R1011</v>
          </cell>
          <cell r="J624" t="str">
            <v>11/Nov/1982</v>
          </cell>
          <cell r="K624" t="str">
            <v>11Nov1982</v>
          </cell>
        </row>
        <row r="625">
          <cell r="A625" t="str">
            <v>Id624</v>
          </cell>
          <cell r="B625">
            <v>1982</v>
          </cell>
          <cell r="C625" t="str">
            <v>Jun</v>
          </cell>
          <cell r="D625">
            <v>26</v>
          </cell>
          <cell r="E625">
            <v>0</v>
          </cell>
          <cell r="F625">
            <v>15820.7</v>
          </cell>
          <cell r="G625" t="str">
            <v>tier - 2</v>
          </cell>
          <cell r="H625" t="str">
            <v>tier - 3</v>
          </cell>
          <cell r="I625" t="str">
            <v>R1011</v>
          </cell>
          <cell r="J625" t="str">
            <v>26/Jun/1982</v>
          </cell>
          <cell r="K625" t="str">
            <v>26Jun1982</v>
          </cell>
        </row>
        <row r="626">
          <cell r="A626" t="str">
            <v>Id625</v>
          </cell>
          <cell r="B626">
            <v>1976</v>
          </cell>
          <cell r="C626" t="str">
            <v>Oct</v>
          </cell>
          <cell r="D626">
            <v>9</v>
          </cell>
          <cell r="E626">
            <v>0</v>
          </cell>
          <cell r="F626">
            <v>15817.99</v>
          </cell>
          <cell r="G626" t="str">
            <v>tier - 2</v>
          </cell>
          <cell r="H626" t="str">
            <v>tier - 2</v>
          </cell>
          <cell r="I626" t="str">
            <v>R1012</v>
          </cell>
          <cell r="J626" t="str">
            <v>9/Oct/1976</v>
          </cell>
          <cell r="K626" t="str">
            <v>9Oct1976</v>
          </cell>
        </row>
        <row r="627">
          <cell r="A627" t="str">
            <v>Id626</v>
          </cell>
          <cell r="B627">
            <v>1994</v>
          </cell>
          <cell r="C627" t="str">
            <v>Aug</v>
          </cell>
          <cell r="D627">
            <v>29</v>
          </cell>
          <cell r="E627">
            <v>0</v>
          </cell>
          <cell r="F627">
            <v>15746.62</v>
          </cell>
          <cell r="G627" t="str">
            <v>tier - 2</v>
          </cell>
          <cell r="H627" t="str">
            <v>tier - 1</v>
          </cell>
          <cell r="I627" t="str">
            <v>R1012</v>
          </cell>
          <cell r="J627" t="str">
            <v>29/Aug/1994</v>
          </cell>
          <cell r="K627" t="str">
            <v>29Aug1994</v>
          </cell>
        </row>
        <row r="628">
          <cell r="A628" t="str">
            <v>Id627</v>
          </cell>
          <cell r="B628">
            <v>1982</v>
          </cell>
          <cell r="C628" t="str">
            <v>Sep</v>
          </cell>
          <cell r="D628">
            <v>20</v>
          </cell>
          <cell r="E628">
            <v>2</v>
          </cell>
          <cell r="F628">
            <v>15698.86</v>
          </cell>
          <cell r="G628" t="str">
            <v>tier - 2</v>
          </cell>
          <cell r="H628" t="str">
            <v>tier - 2</v>
          </cell>
          <cell r="I628" t="str">
            <v>R1012</v>
          </cell>
          <cell r="J628" t="str">
            <v>20/Sep/1982</v>
          </cell>
          <cell r="K628" t="str">
            <v>20Sep1982</v>
          </cell>
        </row>
        <row r="629">
          <cell r="A629" t="str">
            <v>Id628</v>
          </cell>
          <cell r="B629">
            <v>1982</v>
          </cell>
          <cell r="C629" t="str">
            <v>Jun</v>
          </cell>
          <cell r="D629">
            <v>26</v>
          </cell>
          <cell r="E629">
            <v>0</v>
          </cell>
          <cell r="F629">
            <v>15670.3</v>
          </cell>
          <cell r="G629" t="str">
            <v>tier - 2</v>
          </cell>
          <cell r="H629" t="str">
            <v>tier - 2</v>
          </cell>
          <cell r="I629" t="str">
            <v>R1026</v>
          </cell>
          <cell r="J629" t="str">
            <v>26/Jun/1982</v>
          </cell>
          <cell r="K629" t="str">
            <v>26Jun1982</v>
          </cell>
        </row>
        <row r="630">
          <cell r="A630" t="str">
            <v>Id629</v>
          </cell>
          <cell r="B630">
            <v>1970</v>
          </cell>
          <cell r="C630" t="str">
            <v>Dec</v>
          </cell>
          <cell r="D630">
            <v>22</v>
          </cell>
          <cell r="E630">
            <v>3</v>
          </cell>
          <cell r="F630">
            <v>15646.28</v>
          </cell>
          <cell r="G630" t="str">
            <v>tier - 2</v>
          </cell>
          <cell r="H630" t="str">
            <v>tier - 2</v>
          </cell>
          <cell r="I630" t="str">
            <v>R1011</v>
          </cell>
          <cell r="J630" t="str">
            <v>22/Dec/1970</v>
          </cell>
          <cell r="K630" t="str">
            <v>22Dec1970</v>
          </cell>
        </row>
        <row r="631">
          <cell r="A631" t="str">
            <v>Id630</v>
          </cell>
          <cell r="B631">
            <v>1983</v>
          </cell>
          <cell r="C631" t="str">
            <v>Jun</v>
          </cell>
          <cell r="D631">
            <v>6</v>
          </cell>
          <cell r="E631">
            <v>3</v>
          </cell>
          <cell r="F631">
            <v>15612.19</v>
          </cell>
          <cell r="G631" t="str">
            <v>tier - 2</v>
          </cell>
          <cell r="H631" t="str">
            <v>tier - 2</v>
          </cell>
          <cell r="I631" t="str">
            <v>R1012</v>
          </cell>
          <cell r="J631" t="str">
            <v>6/Jun/1983</v>
          </cell>
          <cell r="K631" t="str">
            <v>6Jun1983</v>
          </cell>
        </row>
        <row r="632">
          <cell r="A632" t="str">
            <v>Id631</v>
          </cell>
          <cell r="B632">
            <v>1980</v>
          </cell>
          <cell r="C632" t="str">
            <v>Oct</v>
          </cell>
          <cell r="D632">
            <v>28</v>
          </cell>
          <cell r="E632">
            <v>0</v>
          </cell>
          <cell r="F632">
            <v>15608.58</v>
          </cell>
          <cell r="G632" t="str">
            <v>tier - 2</v>
          </cell>
          <cell r="H632" t="str">
            <v>tier - 2</v>
          </cell>
          <cell r="I632" t="str">
            <v>R1026</v>
          </cell>
          <cell r="J632" t="str">
            <v>28/Oct/1980</v>
          </cell>
          <cell r="K632" t="str">
            <v>28Oct1980</v>
          </cell>
        </row>
        <row r="633">
          <cell r="A633" t="str">
            <v>Id632</v>
          </cell>
          <cell r="B633">
            <v>1981</v>
          </cell>
          <cell r="C633" t="str">
            <v>Jul</v>
          </cell>
          <cell r="D633">
            <v>30</v>
          </cell>
          <cell r="E633">
            <v>0</v>
          </cell>
          <cell r="F633">
            <v>15556.67</v>
          </cell>
          <cell r="G633" t="str">
            <v>tier - 2</v>
          </cell>
          <cell r="H633" t="str">
            <v>tier - 2</v>
          </cell>
          <cell r="I633" t="str">
            <v>R1012</v>
          </cell>
          <cell r="J633" t="str">
            <v>30/Jul/1981</v>
          </cell>
          <cell r="K633" t="str">
            <v>30Jul1981</v>
          </cell>
        </row>
        <row r="634">
          <cell r="A634" t="str">
            <v>Id633</v>
          </cell>
          <cell r="B634">
            <v>1984</v>
          </cell>
          <cell r="C634" t="str">
            <v>Oct</v>
          </cell>
          <cell r="D634">
            <v>2</v>
          </cell>
          <cell r="E634">
            <v>3</v>
          </cell>
          <cell r="F634">
            <v>15555.19</v>
          </cell>
          <cell r="G634" t="str">
            <v>tier - 2</v>
          </cell>
          <cell r="H634" t="str">
            <v>tier - 3</v>
          </cell>
          <cell r="I634" t="str">
            <v>R1012</v>
          </cell>
          <cell r="J634" t="str">
            <v>2/Oct/1984</v>
          </cell>
          <cell r="K634" t="str">
            <v>2Oct1984</v>
          </cell>
        </row>
        <row r="635">
          <cell r="A635" t="str">
            <v>Id634</v>
          </cell>
          <cell r="B635">
            <v>1984</v>
          </cell>
          <cell r="C635" t="str">
            <v>Jun</v>
          </cell>
          <cell r="D635">
            <v>28</v>
          </cell>
          <cell r="E635">
            <v>0</v>
          </cell>
          <cell r="F635">
            <v>15532.16</v>
          </cell>
          <cell r="G635" t="str">
            <v>tier - 2</v>
          </cell>
          <cell r="H635" t="str">
            <v>tier - 2</v>
          </cell>
          <cell r="I635" t="str">
            <v>R1026</v>
          </cell>
          <cell r="J635" t="str">
            <v>28/Jun/1984</v>
          </cell>
          <cell r="K635" t="str">
            <v>28Jun1984</v>
          </cell>
        </row>
        <row r="636">
          <cell r="A636" t="str">
            <v>Id635</v>
          </cell>
          <cell r="B636">
            <v>1985</v>
          </cell>
          <cell r="C636" t="str">
            <v>Jul</v>
          </cell>
          <cell r="D636">
            <v>17</v>
          </cell>
          <cell r="E636">
            <v>0</v>
          </cell>
          <cell r="F636">
            <v>15518.18</v>
          </cell>
          <cell r="G636" t="str">
            <v>tier - 2</v>
          </cell>
          <cell r="H636" t="str">
            <v>tier - 3</v>
          </cell>
          <cell r="I636" t="str">
            <v>R1015</v>
          </cell>
          <cell r="J636" t="str">
            <v>17/Jul/1985</v>
          </cell>
          <cell r="K636" t="str">
            <v>17Jul1985</v>
          </cell>
        </row>
        <row r="637">
          <cell r="A637" t="str">
            <v>Id636</v>
          </cell>
          <cell r="B637">
            <v>1975</v>
          </cell>
          <cell r="C637" t="str">
            <v>Jul</v>
          </cell>
          <cell r="D637">
            <v>20</v>
          </cell>
          <cell r="E637">
            <v>2</v>
          </cell>
          <cell r="F637">
            <v>15450.48</v>
          </cell>
          <cell r="G637" t="str">
            <v>tier - 2</v>
          </cell>
          <cell r="H637" t="str">
            <v>tier - 1</v>
          </cell>
          <cell r="I637" t="str">
            <v>R1026</v>
          </cell>
          <cell r="J637" t="str">
            <v>20/Jul/1975</v>
          </cell>
          <cell r="K637" t="str">
            <v>20Jul1975</v>
          </cell>
        </row>
        <row r="638">
          <cell r="A638" t="str">
            <v>Id637</v>
          </cell>
          <cell r="B638">
            <v>1976</v>
          </cell>
          <cell r="C638" t="str">
            <v>Oct</v>
          </cell>
          <cell r="D638">
            <v>25</v>
          </cell>
          <cell r="E638">
            <v>3</v>
          </cell>
          <cell r="F638">
            <v>15440.2</v>
          </cell>
          <cell r="G638" t="str">
            <v>tier - 2</v>
          </cell>
          <cell r="H638" t="str">
            <v>tier - 1</v>
          </cell>
          <cell r="I638" t="str">
            <v>R1012</v>
          </cell>
          <cell r="J638" t="str">
            <v>25/Oct/1976</v>
          </cell>
          <cell r="K638" t="str">
            <v>25Oct1976</v>
          </cell>
        </row>
        <row r="639">
          <cell r="A639" t="str">
            <v>Id638</v>
          </cell>
          <cell r="B639">
            <v>1987</v>
          </cell>
          <cell r="C639" t="str">
            <v>Sep</v>
          </cell>
          <cell r="D639">
            <v>4</v>
          </cell>
          <cell r="E639">
            <v>0</v>
          </cell>
          <cell r="F639">
            <v>15377.77</v>
          </cell>
          <cell r="G639" t="str">
            <v>tier - 2</v>
          </cell>
          <cell r="H639" t="str">
            <v>tier - 2</v>
          </cell>
          <cell r="I639" t="str">
            <v>R1012</v>
          </cell>
          <cell r="J639" t="str">
            <v>4/Sep/1987</v>
          </cell>
          <cell r="K639" t="str">
            <v>4Sep1987</v>
          </cell>
        </row>
        <row r="640">
          <cell r="A640" t="str">
            <v>Id639</v>
          </cell>
          <cell r="B640">
            <v>1971</v>
          </cell>
          <cell r="C640" t="str">
            <v>Sep</v>
          </cell>
          <cell r="D640">
            <v>6</v>
          </cell>
          <cell r="E640">
            <v>0</v>
          </cell>
          <cell r="F640">
            <v>15368.22</v>
          </cell>
          <cell r="G640" t="str">
            <v>tier - 2</v>
          </cell>
          <cell r="H640" t="str">
            <v>tier - 2</v>
          </cell>
          <cell r="I640" t="str">
            <v>R1011</v>
          </cell>
          <cell r="J640" t="str">
            <v>6/Sep/1971</v>
          </cell>
          <cell r="K640" t="str">
            <v>6Sep1971</v>
          </cell>
        </row>
        <row r="641">
          <cell r="A641" t="str">
            <v>Id640</v>
          </cell>
          <cell r="B641">
            <v>1970</v>
          </cell>
          <cell r="C641" t="str">
            <v>Jul</v>
          </cell>
          <cell r="D641">
            <v>18</v>
          </cell>
          <cell r="E641">
            <v>0</v>
          </cell>
          <cell r="F641">
            <v>15363.77</v>
          </cell>
          <cell r="G641" t="str">
            <v>tier - 2</v>
          </cell>
          <cell r="H641" t="str">
            <v>tier - 1</v>
          </cell>
          <cell r="I641" t="str">
            <v>R1026</v>
          </cell>
          <cell r="J641" t="str">
            <v>18/Jul/1970</v>
          </cell>
          <cell r="K641" t="str">
            <v>18Jul1970</v>
          </cell>
        </row>
        <row r="642">
          <cell r="A642" t="str">
            <v>Id641</v>
          </cell>
          <cell r="B642">
            <v>1986</v>
          </cell>
          <cell r="C642" t="str">
            <v>Dec</v>
          </cell>
          <cell r="D642">
            <v>17</v>
          </cell>
          <cell r="E642">
            <v>3</v>
          </cell>
          <cell r="F642">
            <v>15361.5</v>
          </cell>
          <cell r="G642" t="str">
            <v>tier - 2</v>
          </cell>
          <cell r="H642" t="str">
            <v>tier - 3</v>
          </cell>
          <cell r="I642" t="str">
            <v>R1023</v>
          </cell>
          <cell r="J642" t="str">
            <v>17/Dec/1986</v>
          </cell>
          <cell r="K642" t="str">
            <v>17Dec1986</v>
          </cell>
        </row>
        <row r="643">
          <cell r="A643" t="str">
            <v>Id642</v>
          </cell>
          <cell r="B643">
            <v>1985</v>
          </cell>
          <cell r="C643" t="str">
            <v>Jul</v>
          </cell>
          <cell r="D643">
            <v>14</v>
          </cell>
          <cell r="E643">
            <v>1</v>
          </cell>
          <cell r="F643">
            <v>15359.1</v>
          </cell>
          <cell r="G643" t="str">
            <v>tier - 2</v>
          </cell>
          <cell r="H643" t="str">
            <v>tier - 3</v>
          </cell>
          <cell r="I643" t="str">
            <v>R1024</v>
          </cell>
          <cell r="J643" t="str">
            <v>14/Jul/1985</v>
          </cell>
          <cell r="K643" t="str">
            <v>14Jul1985</v>
          </cell>
        </row>
        <row r="644">
          <cell r="A644" t="str">
            <v>Id643</v>
          </cell>
          <cell r="B644">
            <v>1987</v>
          </cell>
          <cell r="C644" t="str">
            <v>Dec</v>
          </cell>
          <cell r="D644">
            <v>13</v>
          </cell>
          <cell r="E644">
            <v>0</v>
          </cell>
          <cell r="F644">
            <v>15322.77</v>
          </cell>
          <cell r="G644" t="str">
            <v>tier - 2</v>
          </cell>
          <cell r="H644" t="str">
            <v>tier - 3</v>
          </cell>
          <cell r="I644" t="str">
            <v>R1021</v>
          </cell>
          <cell r="J644" t="str">
            <v>13/Dec/1987</v>
          </cell>
          <cell r="K644" t="str">
            <v>13Dec1987</v>
          </cell>
        </row>
        <row r="645">
          <cell r="A645" t="str">
            <v>Id644</v>
          </cell>
          <cell r="B645">
            <v>1982</v>
          </cell>
          <cell r="C645" t="str">
            <v>Sep</v>
          </cell>
          <cell r="D645">
            <v>16</v>
          </cell>
          <cell r="E645">
            <v>0</v>
          </cell>
          <cell r="F645">
            <v>15260.52</v>
          </cell>
          <cell r="G645" t="str">
            <v>tier - 2</v>
          </cell>
          <cell r="H645" t="str">
            <v>tier - 2</v>
          </cell>
          <cell r="I645" t="str">
            <v>R1023</v>
          </cell>
          <cell r="J645" t="str">
            <v>16/Sep/1982</v>
          </cell>
          <cell r="K645" t="str">
            <v>16Sep1982</v>
          </cell>
        </row>
        <row r="646">
          <cell r="A646" t="str">
            <v>Id645</v>
          </cell>
          <cell r="B646">
            <v>1997</v>
          </cell>
          <cell r="C646" t="str">
            <v>Jul</v>
          </cell>
          <cell r="D646">
            <v>25</v>
          </cell>
          <cell r="E646">
            <v>2</v>
          </cell>
          <cell r="F646">
            <v>15230.32</v>
          </cell>
          <cell r="G646" t="str">
            <v>tier - 2</v>
          </cell>
          <cell r="H646" t="str">
            <v>tier - 2</v>
          </cell>
          <cell r="I646" t="str">
            <v>R1024</v>
          </cell>
          <cell r="J646" t="str">
            <v>25/Jul/1997</v>
          </cell>
          <cell r="K646" t="str">
            <v>25Jul1997</v>
          </cell>
        </row>
        <row r="647">
          <cell r="A647" t="str">
            <v>Id646</v>
          </cell>
          <cell r="B647">
            <v>1982</v>
          </cell>
          <cell r="C647" t="str">
            <v>Nov</v>
          </cell>
          <cell r="D647">
            <v>23</v>
          </cell>
          <cell r="E647">
            <v>2</v>
          </cell>
          <cell r="F647">
            <v>15207.92</v>
          </cell>
          <cell r="G647" t="str">
            <v>tier - 2</v>
          </cell>
          <cell r="H647" t="str">
            <v>tier - 1</v>
          </cell>
          <cell r="I647" t="str">
            <v>R1012</v>
          </cell>
          <cell r="J647" t="str">
            <v>23/Nov/1982</v>
          </cell>
          <cell r="K647" t="str">
            <v>23Nov1982</v>
          </cell>
        </row>
        <row r="648">
          <cell r="A648" t="str">
            <v>Id647</v>
          </cell>
          <cell r="B648">
            <v>1976</v>
          </cell>
          <cell r="C648" t="str">
            <v>Jun</v>
          </cell>
          <cell r="D648">
            <v>17</v>
          </cell>
          <cell r="E648">
            <v>0</v>
          </cell>
          <cell r="F648">
            <v>15174.81</v>
          </cell>
          <cell r="G648" t="str">
            <v>tier - 2</v>
          </cell>
          <cell r="H648" t="str">
            <v>tier - 1</v>
          </cell>
          <cell r="I648" t="str">
            <v>R1012</v>
          </cell>
          <cell r="J648" t="str">
            <v>17/Jun/1976</v>
          </cell>
          <cell r="K648" t="str">
            <v>17Jun1976</v>
          </cell>
        </row>
        <row r="649">
          <cell r="A649" t="str">
            <v>Id648</v>
          </cell>
          <cell r="B649">
            <v>1984</v>
          </cell>
          <cell r="C649" t="str">
            <v>Dec</v>
          </cell>
          <cell r="D649">
            <v>3</v>
          </cell>
          <cell r="E649">
            <v>3</v>
          </cell>
          <cell r="F649">
            <v>15170.07</v>
          </cell>
          <cell r="G649" t="str">
            <v>tier - 2</v>
          </cell>
          <cell r="H649" t="str">
            <v>tier - 3</v>
          </cell>
          <cell r="I649" t="str">
            <v>R1011</v>
          </cell>
          <cell r="J649" t="str">
            <v>3/Dec/1984</v>
          </cell>
          <cell r="K649" t="str">
            <v>3Dec1984</v>
          </cell>
        </row>
        <row r="650">
          <cell r="A650" t="str">
            <v>Id649</v>
          </cell>
          <cell r="B650">
            <v>1970</v>
          </cell>
          <cell r="C650" t="str">
            <v>Jun</v>
          </cell>
          <cell r="D650">
            <v>4</v>
          </cell>
          <cell r="E650">
            <v>3</v>
          </cell>
          <cell r="F650">
            <v>15161.53</v>
          </cell>
          <cell r="G650" t="str">
            <v>tier - 2</v>
          </cell>
          <cell r="H650" t="str">
            <v>tier - 1</v>
          </cell>
          <cell r="I650" t="str">
            <v>R1013</v>
          </cell>
          <cell r="J650" t="str">
            <v>4/Jun/1970</v>
          </cell>
          <cell r="K650" t="str">
            <v>4Jun1970</v>
          </cell>
        </row>
        <row r="651">
          <cell r="A651" t="str">
            <v>Id650</v>
          </cell>
          <cell r="B651">
            <v>1996</v>
          </cell>
          <cell r="C651" t="str">
            <v>Oct</v>
          </cell>
          <cell r="D651">
            <v>25</v>
          </cell>
          <cell r="E651">
            <v>0</v>
          </cell>
          <cell r="F651">
            <v>15161.25</v>
          </cell>
          <cell r="G651" t="str">
            <v>tier - 2</v>
          </cell>
          <cell r="H651" t="str">
            <v>tier - 2</v>
          </cell>
          <cell r="I651" t="str">
            <v>R1012</v>
          </cell>
          <cell r="J651" t="str">
            <v>25/Oct/1996</v>
          </cell>
          <cell r="K651" t="str">
            <v>25Oct1996</v>
          </cell>
        </row>
        <row r="652">
          <cell r="A652" t="str">
            <v>Id651</v>
          </cell>
          <cell r="B652">
            <v>1989</v>
          </cell>
          <cell r="C652" t="str">
            <v>Nov</v>
          </cell>
          <cell r="D652">
            <v>25</v>
          </cell>
          <cell r="E652">
            <v>0</v>
          </cell>
          <cell r="F652">
            <v>15150.44</v>
          </cell>
          <cell r="G652" t="str">
            <v>tier - 2</v>
          </cell>
          <cell r="H652" t="str">
            <v>tier - 1</v>
          </cell>
          <cell r="I652" t="str">
            <v>R1023</v>
          </cell>
          <cell r="J652" t="str">
            <v>25/Nov/1989</v>
          </cell>
          <cell r="K652" t="str">
            <v>25Nov1989</v>
          </cell>
        </row>
        <row r="653">
          <cell r="A653" t="str">
            <v>Id652</v>
          </cell>
          <cell r="B653">
            <v>1976</v>
          </cell>
          <cell r="C653" t="str">
            <v>Sep</v>
          </cell>
          <cell r="D653">
            <v>5</v>
          </cell>
          <cell r="E653">
            <v>2</v>
          </cell>
          <cell r="F653">
            <v>15123.19</v>
          </cell>
          <cell r="G653" t="str">
            <v>tier - 2</v>
          </cell>
          <cell r="H653" t="str">
            <v>tier - 1</v>
          </cell>
          <cell r="I653" t="str">
            <v>R1011</v>
          </cell>
          <cell r="J653" t="str">
            <v>5/Sep/1976</v>
          </cell>
          <cell r="K653" t="str">
            <v>5Sep1976</v>
          </cell>
        </row>
        <row r="654">
          <cell r="A654" t="str">
            <v>Id653</v>
          </cell>
          <cell r="B654">
            <v>1980</v>
          </cell>
          <cell r="C654" t="str">
            <v>Nov</v>
          </cell>
          <cell r="D654">
            <v>7</v>
          </cell>
          <cell r="E654">
            <v>0</v>
          </cell>
          <cell r="F654">
            <v>15103.69</v>
          </cell>
          <cell r="G654" t="str">
            <v>tier - 2</v>
          </cell>
          <cell r="H654" t="str">
            <v>tier - 1</v>
          </cell>
          <cell r="I654" t="str">
            <v>R1012</v>
          </cell>
          <cell r="J654" t="str">
            <v>7/Nov/1980</v>
          </cell>
          <cell r="K654" t="str">
            <v>7Nov1980</v>
          </cell>
        </row>
        <row r="655">
          <cell r="A655" t="str">
            <v>Id654</v>
          </cell>
          <cell r="B655">
            <v>1983</v>
          </cell>
          <cell r="C655" t="str">
            <v>Oct</v>
          </cell>
          <cell r="D655">
            <v>26</v>
          </cell>
          <cell r="E655">
            <v>1</v>
          </cell>
          <cell r="F655">
            <v>15090.35</v>
          </cell>
          <cell r="G655" t="str">
            <v>tier - 2</v>
          </cell>
          <cell r="H655" t="str">
            <v>tier - 1</v>
          </cell>
          <cell r="I655" t="str">
            <v>R1023</v>
          </cell>
          <cell r="J655" t="str">
            <v>26/Oct/1983</v>
          </cell>
          <cell r="K655" t="str">
            <v>26Oct1983</v>
          </cell>
        </row>
        <row r="656">
          <cell r="A656" t="str">
            <v>Id655</v>
          </cell>
          <cell r="B656">
            <v>1983</v>
          </cell>
          <cell r="C656" t="str">
            <v>Jun</v>
          </cell>
          <cell r="D656">
            <v>12</v>
          </cell>
          <cell r="E656">
            <v>0</v>
          </cell>
          <cell r="F656">
            <v>15052.68</v>
          </cell>
          <cell r="G656" t="str">
            <v>tier - 2</v>
          </cell>
          <cell r="H656" t="str">
            <v>tier - 2</v>
          </cell>
          <cell r="I656" t="str">
            <v>R1022</v>
          </cell>
          <cell r="J656" t="str">
            <v>12/Jun/1983</v>
          </cell>
          <cell r="K656" t="str">
            <v>12Jun1983</v>
          </cell>
        </row>
        <row r="657">
          <cell r="A657" t="str">
            <v>Id656</v>
          </cell>
          <cell r="B657">
            <v>1986</v>
          </cell>
          <cell r="C657" t="str">
            <v>Aug</v>
          </cell>
          <cell r="D657">
            <v>15</v>
          </cell>
          <cell r="E657">
            <v>0</v>
          </cell>
          <cell r="F657">
            <v>15038.51</v>
          </cell>
          <cell r="G657" t="str">
            <v>tier - 2</v>
          </cell>
          <cell r="H657" t="str">
            <v>tier - 3</v>
          </cell>
          <cell r="I657" t="str">
            <v>R1023</v>
          </cell>
          <cell r="J657" t="str">
            <v>15/Aug/1986</v>
          </cell>
          <cell r="K657" t="str">
            <v>15Aug1986</v>
          </cell>
        </row>
        <row r="658">
          <cell r="A658" t="str">
            <v>Id657</v>
          </cell>
          <cell r="B658">
            <v>1990</v>
          </cell>
          <cell r="C658" t="str">
            <v>Sep</v>
          </cell>
          <cell r="D658">
            <v>11</v>
          </cell>
          <cell r="E658">
            <v>0</v>
          </cell>
          <cell r="F658">
            <v>15026.3</v>
          </cell>
          <cell r="G658" t="str">
            <v>tier - 2</v>
          </cell>
          <cell r="H658" t="str">
            <v>tier - 3</v>
          </cell>
          <cell r="I658" t="str">
            <v>R1011</v>
          </cell>
          <cell r="J658" t="str">
            <v>11/Sep/1990</v>
          </cell>
          <cell r="K658" t="str">
            <v>11Sep1990</v>
          </cell>
        </row>
        <row r="659">
          <cell r="A659" t="str">
            <v>Id658</v>
          </cell>
          <cell r="B659">
            <v>1985</v>
          </cell>
          <cell r="C659" t="str">
            <v>Nov</v>
          </cell>
          <cell r="D659">
            <v>25</v>
          </cell>
          <cell r="E659">
            <v>2</v>
          </cell>
          <cell r="F659">
            <v>15025.76</v>
          </cell>
          <cell r="G659" t="str">
            <v>tier - 2</v>
          </cell>
          <cell r="H659" t="str">
            <v>tier - 1</v>
          </cell>
          <cell r="I659" t="str">
            <v>R1011</v>
          </cell>
          <cell r="J659" t="str">
            <v>25/Nov/1985</v>
          </cell>
          <cell r="K659" t="str">
            <v>25Nov1985</v>
          </cell>
        </row>
        <row r="660">
          <cell r="A660" t="str">
            <v>Id659</v>
          </cell>
          <cell r="B660">
            <v>1985</v>
          </cell>
          <cell r="C660" t="str">
            <v>Aug</v>
          </cell>
          <cell r="D660">
            <v>8</v>
          </cell>
          <cell r="E660">
            <v>2</v>
          </cell>
          <cell r="F660">
            <v>15019.76</v>
          </cell>
          <cell r="G660" t="str">
            <v>tier - 2</v>
          </cell>
          <cell r="H660" t="str">
            <v>tier - 2</v>
          </cell>
          <cell r="I660" t="str">
            <v>R1012</v>
          </cell>
          <cell r="J660" t="str">
            <v>8/Aug/1985</v>
          </cell>
          <cell r="K660" t="str">
            <v>8Aug1985</v>
          </cell>
        </row>
        <row r="661">
          <cell r="A661" t="str">
            <v>Id660</v>
          </cell>
          <cell r="B661">
            <v>2004</v>
          </cell>
          <cell r="C661" t="str">
            <v>Aug</v>
          </cell>
          <cell r="D661">
            <v>2</v>
          </cell>
          <cell r="E661">
            <v>2</v>
          </cell>
          <cell r="F661">
            <v>15006.58</v>
          </cell>
          <cell r="G661" t="str">
            <v>tier - 2</v>
          </cell>
          <cell r="H661" t="str">
            <v>tier - 2</v>
          </cell>
          <cell r="I661" t="str">
            <v>R1024</v>
          </cell>
          <cell r="J661" t="str">
            <v>2/Aug/2004</v>
          </cell>
          <cell r="K661" t="str">
            <v>2Aug2004</v>
          </cell>
        </row>
        <row r="662">
          <cell r="A662" t="str">
            <v>Id661</v>
          </cell>
          <cell r="B662">
            <v>1969</v>
          </cell>
          <cell r="C662" t="str">
            <v>Jul</v>
          </cell>
          <cell r="D662">
            <v>29</v>
          </cell>
          <cell r="E662">
            <v>2</v>
          </cell>
          <cell r="F662">
            <v>14988.43</v>
          </cell>
          <cell r="G662" t="str">
            <v>tier - 2</v>
          </cell>
          <cell r="H662" t="str">
            <v>tier - 3</v>
          </cell>
          <cell r="I662" t="str">
            <v>R1011</v>
          </cell>
          <cell r="J662" t="str">
            <v>29/Jul/1969</v>
          </cell>
          <cell r="K662" t="str">
            <v>29Jul1969</v>
          </cell>
        </row>
        <row r="663">
          <cell r="A663" t="str">
            <v>Id662</v>
          </cell>
          <cell r="B663">
            <v>1974</v>
          </cell>
          <cell r="C663" t="str">
            <v>Nov</v>
          </cell>
          <cell r="D663">
            <v>29</v>
          </cell>
          <cell r="E663">
            <v>0</v>
          </cell>
          <cell r="F663">
            <v>14945.34</v>
          </cell>
          <cell r="G663" t="str">
            <v>tier - 2</v>
          </cell>
          <cell r="H663" t="str">
            <v>tier - 1</v>
          </cell>
          <cell r="I663" t="str">
            <v>R1021</v>
          </cell>
          <cell r="J663" t="str">
            <v>29/Nov/1974</v>
          </cell>
          <cell r="K663" t="str">
            <v>29Nov1974</v>
          </cell>
        </row>
        <row r="664">
          <cell r="A664" t="str">
            <v>Id663</v>
          </cell>
          <cell r="B664">
            <v>1988</v>
          </cell>
          <cell r="C664" t="str">
            <v>Nov</v>
          </cell>
          <cell r="D664">
            <v>8</v>
          </cell>
          <cell r="E664">
            <v>0</v>
          </cell>
          <cell r="F664">
            <v>14926.97</v>
          </cell>
          <cell r="G664" t="str">
            <v>tier - 2</v>
          </cell>
          <cell r="H664" t="str">
            <v>tier - 2</v>
          </cell>
          <cell r="I664" t="str">
            <v>R1012</v>
          </cell>
          <cell r="J664" t="str">
            <v>8/Nov/1988</v>
          </cell>
          <cell r="K664" t="str">
            <v>8Nov1988</v>
          </cell>
        </row>
        <row r="665">
          <cell r="A665" t="str">
            <v>Id664</v>
          </cell>
          <cell r="B665">
            <v>1996</v>
          </cell>
          <cell r="C665" t="str">
            <v>Jul</v>
          </cell>
          <cell r="D665">
            <v>4</v>
          </cell>
          <cell r="E665">
            <v>1</v>
          </cell>
          <cell r="F665">
            <v>14908.27</v>
          </cell>
          <cell r="G665" t="str">
            <v>tier - 2</v>
          </cell>
          <cell r="H665" t="str">
            <v>tier - 1</v>
          </cell>
          <cell r="I665" t="str">
            <v>R1011</v>
          </cell>
          <cell r="J665" t="str">
            <v>4/Jul/1996</v>
          </cell>
          <cell r="K665" t="str">
            <v>4Jul1996</v>
          </cell>
        </row>
        <row r="666">
          <cell r="A666" t="str">
            <v>Id665</v>
          </cell>
          <cell r="B666">
            <v>1981</v>
          </cell>
          <cell r="C666" t="str">
            <v>Oct</v>
          </cell>
          <cell r="D666">
            <v>17</v>
          </cell>
          <cell r="E666">
            <v>0</v>
          </cell>
          <cell r="F666">
            <v>14901.52</v>
          </cell>
          <cell r="G666" t="str">
            <v>tier - 2</v>
          </cell>
          <cell r="H666" t="str">
            <v>tier - 2</v>
          </cell>
          <cell r="I666" t="str">
            <v>R1024</v>
          </cell>
          <cell r="J666" t="str">
            <v>17/Oct/1981</v>
          </cell>
          <cell r="K666" t="str">
            <v>17Oct1981</v>
          </cell>
        </row>
        <row r="667">
          <cell r="A667" t="str">
            <v>Id666</v>
          </cell>
          <cell r="B667">
            <v>1981</v>
          </cell>
          <cell r="C667" t="str">
            <v>Nov</v>
          </cell>
          <cell r="D667">
            <v>11</v>
          </cell>
          <cell r="E667">
            <v>0</v>
          </cell>
          <cell r="F667">
            <v>14847.63</v>
          </cell>
          <cell r="G667" t="str">
            <v>tier - 2</v>
          </cell>
          <cell r="H667" t="str">
            <v>tier - 2</v>
          </cell>
          <cell r="I667" t="str">
            <v>R1023</v>
          </cell>
          <cell r="J667" t="str">
            <v>11/Nov/1981</v>
          </cell>
          <cell r="K667" t="str">
            <v>11Nov1981</v>
          </cell>
        </row>
        <row r="668">
          <cell r="A668" t="str">
            <v>Id667</v>
          </cell>
          <cell r="B668">
            <v>1993</v>
          </cell>
          <cell r="C668" t="str">
            <v>Jun</v>
          </cell>
          <cell r="D668">
            <v>5</v>
          </cell>
          <cell r="E668">
            <v>1</v>
          </cell>
          <cell r="F668">
            <v>14843.96</v>
          </cell>
          <cell r="G668" t="str">
            <v>tier - 2</v>
          </cell>
          <cell r="H668" t="str">
            <v>tier - 3</v>
          </cell>
          <cell r="I668" t="str">
            <v>R1026</v>
          </cell>
          <cell r="J668" t="str">
            <v>5/Jun/1993</v>
          </cell>
          <cell r="K668" t="str">
            <v>5Jun1993</v>
          </cell>
        </row>
        <row r="669">
          <cell r="A669" t="str">
            <v>Id668</v>
          </cell>
          <cell r="B669">
            <v>1981</v>
          </cell>
          <cell r="C669" t="str">
            <v>Oct</v>
          </cell>
          <cell r="D669">
            <v>18</v>
          </cell>
          <cell r="E669">
            <v>2</v>
          </cell>
          <cell r="F669">
            <v>14839.34</v>
          </cell>
          <cell r="G669" t="str">
            <v>tier - 2</v>
          </cell>
          <cell r="H669" t="str">
            <v>tier - 3</v>
          </cell>
          <cell r="I669" t="str">
            <v>R1026</v>
          </cell>
          <cell r="J669" t="str">
            <v>18/Oct/1981</v>
          </cell>
          <cell r="K669" t="str">
            <v>18Oct1981</v>
          </cell>
        </row>
        <row r="670">
          <cell r="A670" t="str">
            <v>Id669</v>
          </cell>
          <cell r="B670">
            <v>1984</v>
          </cell>
          <cell r="C670" t="str">
            <v>Dec</v>
          </cell>
          <cell r="D670">
            <v>10</v>
          </cell>
          <cell r="E670">
            <v>1</v>
          </cell>
          <cell r="F670">
            <v>14819</v>
          </cell>
          <cell r="G670" t="str">
            <v>tier - 2</v>
          </cell>
          <cell r="H670" t="str">
            <v>tier - 3</v>
          </cell>
          <cell r="I670" t="str">
            <v>R1023</v>
          </cell>
          <cell r="J670" t="str">
            <v>10/Dec/1984</v>
          </cell>
          <cell r="K670" t="str">
            <v>10Dec1984</v>
          </cell>
        </row>
        <row r="671">
          <cell r="A671" t="str">
            <v>Id670</v>
          </cell>
          <cell r="B671">
            <v>1995</v>
          </cell>
          <cell r="C671" t="str">
            <v>Jul</v>
          </cell>
          <cell r="D671">
            <v>27</v>
          </cell>
          <cell r="E671">
            <v>0</v>
          </cell>
          <cell r="F671">
            <v>14750.42</v>
          </cell>
          <cell r="G671" t="str">
            <v>tier - 2</v>
          </cell>
          <cell r="H671" t="str">
            <v>tier - 2</v>
          </cell>
          <cell r="I671" t="str">
            <v>R1026</v>
          </cell>
          <cell r="J671" t="str">
            <v>27/Jul/1995</v>
          </cell>
          <cell r="K671" t="str">
            <v>27Jul1995</v>
          </cell>
        </row>
        <row r="672">
          <cell r="A672" t="str">
            <v>Id671</v>
          </cell>
          <cell r="B672">
            <v>1970</v>
          </cell>
          <cell r="C672" t="str">
            <v>Jul</v>
          </cell>
          <cell r="D672">
            <v>29</v>
          </cell>
          <cell r="E672">
            <v>0</v>
          </cell>
          <cell r="F672">
            <v>14738.43</v>
          </cell>
          <cell r="G672" t="str">
            <v>tier - 2</v>
          </cell>
          <cell r="H672" t="str">
            <v>tier - 3</v>
          </cell>
          <cell r="I672" t="str">
            <v>R1021</v>
          </cell>
          <cell r="J672" t="str">
            <v>29/Jul/1970</v>
          </cell>
          <cell r="K672" t="str">
            <v>29Jul1970</v>
          </cell>
        </row>
        <row r="673">
          <cell r="A673" t="str">
            <v>Id672</v>
          </cell>
          <cell r="B673">
            <v>1972</v>
          </cell>
          <cell r="C673" t="str">
            <v>Sep</v>
          </cell>
          <cell r="D673">
            <v>24</v>
          </cell>
          <cell r="E673">
            <v>0</v>
          </cell>
          <cell r="F673">
            <v>14711.74</v>
          </cell>
          <cell r="G673" t="str">
            <v>tier - 2</v>
          </cell>
          <cell r="H673" t="str">
            <v>tier - 2</v>
          </cell>
          <cell r="I673" t="str">
            <v>R1012</v>
          </cell>
          <cell r="J673" t="str">
            <v>24/Sep/1972</v>
          </cell>
          <cell r="K673" t="str">
            <v>24Sep1972</v>
          </cell>
        </row>
        <row r="674">
          <cell r="A674" t="str">
            <v>Id673</v>
          </cell>
          <cell r="B674">
            <v>1972</v>
          </cell>
          <cell r="C674" t="str">
            <v>Sep</v>
          </cell>
          <cell r="D674">
            <v>4</v>
          </cell>
          <cell r="E674">
            <v>3</v>
          </cell>
          <cell r="F674">
            <v>14696.77</v>
          </cell>
          <cell r="G674" t="str">
            <v>tier - 2</v>
          </cell>
          <cell r="H674" t="str">
            <v>tier - 2</v>
          </cell>
          <cell r="I674" t="str">
            <v>R1011</v>
          </cell>
          <cell r="J674" t="str">
            <v>4/Sep/1972</v>
          </cell>
          <cell r="K674" t="str">
            <v>4Sep1972</v>
          </cell>
        </row>
        <row r="675">
          <cell r="A675" t="str">
            <v>Id674</v>
          </cell>
          <cell r="B675">
            <v>1962</v>
          </cell>
          <cell r="C675" t="str">
            <v>Jul</v>
          </cell>
          <cell r="D675">
            <v>23</v>
          </cell>
          <cell r="E675">
            <v>0</v>
          </cell>
          <cell r="F675">
            <v>14692.67</v>
          </cell>
          <cell r="G675" t="str">
            <v>tier - 2</v>
          </cell>
          <cell r="H675" t="str">
            <v>tier - 1</v>
          </cell>
          <cell r="I675" t="str">
            <v>R1012</v>
          </cell>
          <cell r="J675" t="str">
            <v>23/Jul/1962</v>
          </cell>
          <cell r="K675" t="str">
            <v>23Jul1962</v>
          </cell>
        </row>
        <row r="676">
          <cell r="A676" t="str">
            <v>Id675</v>
          </cell>
          <cell r="B676">
            <v>1970</v>
          </cell>
          <cell r="C676" t="str">
            <v>Oct</v>
          </cell>
          <cell r="D676">
            <v>20</v>
          </cell>
          <cell r="E676">
            <v>0</v>
          </cell>
          <cell r="F676">
            <v>14665.75</v>
          </cell>
          <cell r="G676" t="str">
            <v>tier - 2</v>
          </cell>
          <cell r="H676" t="str">
            <v>tier - 1</v>
          </cell>
          <cell r="I676" t="str">
            <v>R1012</v>
          </cell>
          <cell r="J676" t="str">
            <v>20/Oct/1970</v>
          </cell>
          <cell r="K676" t="str">
            <v>20Oct1970</v>
          </cell>
        </row>
        <row r="677">
          <cell r="A677" t="str">
            <v>Id676</v>
          </cell>
          <cell r="B677">
            <v>1979</v>
          </cell>
          <cell r="C677" t="str">
            <v>Nov</v>
          </cell>
          <cell r="D677">
            <v>13</v>
          </cell>
          <cell r="E677">
            <v>1</v>
          </cell>
          <cell r="F677">
            <v>14657.2</v>
          </cell>
          <cell r="G677" t="str">
            <v>tier - 2</v>
          </cell>
          <cell r="H677" t="str">
            <v>tier - 1</v>
          </cell>
          <cell r="I677" t="str">
            <v>R1012</v>
          </cell>
          <cell r="J677" t="str">
            <v>13/Nov/1979</v>
          </cell>
          <cell r="K677" t="str">
            <v>13Nov1979</v>
          </cell>
        </row>
        <row r="678">
          <cell r="A678" t="str">
            <v>Id677</v>
          </cell>
          <cell r="B678">
            <v>1983</v>
          </cell>
          <cell r="C678" t="str">
            <v>Sep</v>
          </cell>
          <cell r="D678">
            <v>1</v>
          </cell>
          <cell r="E678">
            <v>0</v>
          </cell>
          <cell r="F678">
            <v>14640.35</v>
          </cell>
          <cell r="G678" t="str">
            <v>tier - 2</v>
          </cell>
          <cell r="H678" t="str">
            <v>tier - 3</v>
          </cell>
          <cell r="I678" t="str">
            <v>R1026</v>
          </cell>
          <cell r="J678" t="str">
            <v>1/Sep/1983</v>
          </cell>
          <cell r="K678" t="str">
            <v>1Sep1983</v>
          </cell>
        </row>
        <row r="679">
          <cell r="A679" t="str">
            <v>Id678</v>
          </cell>
          <cell r="B679">
            <v>1978</v>
          </cell>
          <cell r="C679" t="str">
            <v>Aug</v>
          </cell>
          <cell r="D679">
            <v>21</v>
          </cell>
          <cell r="E679">
            <v>3</v>
          </cell>
          <cell r="F679">
            <v>14630.52</v>
          </cell>
          <cell r="G679" t="str">
            <v>tier - 2</v>
          </cell>
          <cell r="H679" t="str">
            <v>tier - 3</v>
          </cell>
          <cell r="I679" t="str">
            <v>R1011</v>
          </cell>
          <cell r="J679" t="str">
            <v>21/Aug/1978</v>
          </cell>
          <cell r="K679" t="str">
            <v>21Aug1978</v>
          </cell>
        </row>
        <row r="680">
          <cell r="A680" t="str">
            <v>Id679</v>
          </cell>
          <cell r="B680">
            <v>1972</v>
          </cell>
          <cell r="C680" t="str">
            <v>Nov</v>
          </cell>
          <cell r="D680">
            <v>8</v>
          </cell>
          <cell r="E680">
            <v>0</v>
          </cell>
          <cell r="F680">
            <v>14612.33</v>
          </cell>
          <cell r="G680" t="str">
            <v>tier - 2</v>
          </cell>
          <cell r="H680" t="str">
            <v>tier - 3</v>
          </cell>
          <cell r="I680" t="str">
            <v>R1021</v>
          </cell>
          <cell r="J680" t="str">
            <v>8/Nov/1972</v>
          </cell>
          <cell r="K680" t="str">
            <v>8Nov1972</v>
          </cell>
        </row>
        <row r="681">
          <cell r="A681" t="str">
            <v>Id680</v>
          </cell>
          <cell r="B681">
            <v>1992</v>
          </cell>
          <cell r="C681" t="str">
            <v>Jul</v>
          </cell>
          <cell r="D681">
            <v>18</v>
          </cell>
          <cell r="E681">
            <v>0</v>
          </cell>
          <cell r="F681">
            <v>14600.62</v>
          </cell>
          <cell r="G681" t="str">
            <v>tier - 2</v>
          </cell>
          <cell r="H681" t="str">
            <v>tier - 3</v>
          </cell>
          <cell r="I681" t="str">
            <v>R1022</v>
          </cell>
          <cell r="J681" t="str">
            <v>18/Jul/1992</v>
          </cell>
          <cell r="K681" t="str">
            <v>18Jul1992</v>
          </cell>
        </row>
        <row r="682">
          <cell r="A682" t="str">
            <v>Id681</v>
          </cell>
          <cell r="B682">
            <v>1999</v>
          </cell>
          <cell r="C682" t="str">
            <v>Oct</v>
          </cell>
          <cell r="D682">
            <v>14</v>
          </cell>
          <cell r="E682">
            <v>3</v>
          </cell>
          <cell r="F682">
            <v>14590.63</v>
          </cell>
          <cell r="G682" t="str">
            <v>tier - 2</v>
          </cell>
          <cell r="H682" t="str">
            <v>tier - 1</v>
          </cell>
          <cell r="I682" t="str">
            <v>R1024</v>
          </cell>
          <cell r="J682" t="str">
            <v>14/Oct/1999</v>
          </cell>
          <cell r="K682" t="str">
            <v>14Oct1999</v>
          </cell>
        </row>
        <row r="683">
          <cell r="A683" t="str">
            <v>Id682</v>
          </cell>
          <cell r="B683">
            <v>1985</v>
          </cell>
          <cell r="C683" t="str">
            <v>Dec</v>
          </cell>
          <cell r="D683">
            <v>3</v>
          </cell>
          <cell r="E683">
            <v>0</v>
          </cell>
          <cell r="F683">
            <v>14574.64</v>
          </cell>
          <cell r="G683" t="str">
            <v>tier - 2</v>
          </cell>
          <cell r="H683" t="str">
            <v>tier - 1</v>
          </cell>
          <cell r="I683" t="str">
            <v>R1025</v>
          </cell>
          <cell r="J683" t="str">
            <v>3/Dec/1985</v>
          </cell>
          <cell r="K683" t="str">
            <v>3Dec1985</v>
          </cell>
        </row>
        <row r="684">
          <cell r="A684" t="str">
            <v>Id683</v>
          </cell>
          <cell r="B684">
            <v>1985</v>
          </cell>
          <cell r="C684" t="str">
            <v>Sep</v>
          </cell>
          <cell r="D684">
            <v>12</v>
          </cell>
          <cell r="E684">
            <v>0</v>
          </cell>
          <cell r="F684">
            <v>14571.89</v>
          </cell>
          <cell r="G684" t="str">
            <v>tier - 2</v>
          </cell>
          <cell r="H684" t="str">
            <v>tier - 1</v>
          </cell>
          <cell r="I684" t="str">
            <v>R1024</v>
          </cell>
          <cell r="J684" t="str">
            <v>12/Sep/1985</v>
          </cell>
          <cell r="K684" t="str">
            <v>12Sep1985</v>
          </cell>
        </row>
        <row r="685">
          <cell r="A685" t="str">
            <v>Id684</v>
          </cell>
          <cell r="B685">
            <v>1988</v>
          </cell>
          <cell r="C685" t="str">
            <v>Jul</v>
          </cell>
          <cell r="D685">
            <v>14</v>
          </cell>
          <cell r="E685">
            <v>3</v>
          </cell>
          <cell r="F685">
            <v>14547.26</v>
          </cell>
          <cell r="G685" t="str">
            <v>tier - 2</v>
          </cell>
          <cell r="H685" t="str">
            <v>tier - 3</v>
          </cell>
          <cell r="I685" t="str">
            <v>R1011</v>
          </cell>
          <cell r="J685" t="str">
            <v>14/Jul/1988</v>
          </cell>
          <cell r="K685" t="str">
            <v>14Jul1988</v>
          </cell>
        </row>
        <row r="686">
          <cell r="A686" t="str">
            <v>Id685</v>
          </cell>
          <cell r="B686">
            <v>1981</v>
          </cell>
          <cell r="C686" t="str">
            <v>Jul</v>
          </cell>
          <cell r="D686">
            <v>22</v>
          </cell>
          <cell r="E686">
            <v>3</v>
          </cell>
          <cell r="F686">
            <v>14507.46</v>
          </cell>
          <cell r="G686" t="str">
            <v>tier - 2</v>
          </cell>
          <cell r="H686" t="str">
            <v>tier - 3</v>
          </cell>
          <cell r="I686" t="str">
            <v>R1012</v>
          </cell>
          <cell r="J686" t="str">
            <v>22/Jul/1981</v>
          </cell>
          <cell r="K686" t="str">
            <v>22Jul1981</v>
          </cell>
        </row>
        <row r="687">
          <cell r="A687" t="str">
            <v>Id686</v>
          </cell>
          <cell r="B687">
            <v>1982</v>
          </cell>
          <cell r="C687" t="str">
            <v>Oct</v>
          </cell>
          <cell r="D687">
            <v>20</v>
          </cell>
          <cell r="E687">
            <v>5</v>
          </cell>
          <cell r="F687">
            <v>14478.33</v>
          </cell>
          <cell r="G687" t="str">
            <v>tier - 2</v>
          </cell>
          <cell r="H687" t="str">
            <v>tier - 2</v>
          </cell>
          <cell r="I687" t="str">
            <v>R1013</v>
          </cell>
          <cell r="J687" t="str">
            <v>20/Oct/1982</v>
          </cell>
          <cell r="K687" t="str">
            <v>20Oct1982</v>
          </cell>
        </row>
        <row r="688">
          <cell r="A688" t="str">
            <v>Id687</v>
          </cell>
          <cell r="B688">
            <v>1981</v>
          </cell>
          <cell r="C688" t="str">
            <v>Nov</v>
          </cell>
          <cell r="D688">
            <v>20</v>
          </cell>
          <cell r="E688">
            <v>1</v>
          </cell>
          <cell r="F688">
            <v>14474.68</v>
          </cell>
          <cell r="G688" t="str">
            <v>tier - 2</v>
          </cell>
          <cell r="H688" t="str">
            <v>tier - 2</v>
          </cell>
          <cell r="I688" t="str">
            <v>R1013</v>
          </cell>
          <cell r="J688" t="str">
            <v>20/Nov/1981</v>
          </cell>
          <cell r="K688" t="str">
            <v>20Nov1981</v>
          </cell>
        </row>
        <row r="689">
          <cell r="A689" t="str">
            <v>Id688</v>
          </cell>
          <cell r="B689">
            <v>1988</v>
          </cell>
          <cell r="C689" t="str">
            <v>Nov</v>
          </cell>
          <cell r="D689">
            <v>27</v>
          </cell>
          <cell r="E689">
            <v>2</v>
          </cell>
          <cell r="F689">
            <v>14470.01</v>
          </cell>
          <cell r="G689" t="str">
            <v>tier - 2</v>
          </cell>
          <cell r="H689" t="str">
            <v>tier - 3</v>
          </cell>
          <cell r="I689" t="str">
            <v>R1012</v>
          </cell>
          <cell r="J689" t="str">
            <v>27/Nov/1988</v>
          </cell>
          <cell r="K689" t="str">
            <v>27Nov1988</v>
          </cell>
        </row>
        <row r="690">
          <cell r="A690" t="str">
            <v>Id689</v>
          </cell>
          <cell r="B690">
            <v>1970</v>
          </cell>
          <cell r="C690" t="str">
            <v>Nov</v>
          </cell>
          <cell r="D690">
            <v>10</v>
          </cell>
          <cell r="E690">
            <v>2</v>
          </cell>
          <cell r="F690">
            <v>14455.64</v>
          </cell>
          <cell r="G690" t="str">
            <v>tier - 2</v>
          </cell>
          <cell r="H690" t="str">
            <v>tier - 3</v>
          </cell>
          <cell r="I690" t="str">
            <v>R1024</v>
          </cell>
          <cell r="J690" t="str">
            <v>10/Nov/1970</v>
          </cell>
          <cell r="K690" t="str">
            <v>10Nov1970</v>
          </cell>
        </row>
        <row r="691">
          <cell r="A691" t="str">
            <v>Id690</v>
          </cell>
          <cell r="B691">
            <v>1985</v>
          </cell>
          <cell r="C691" t="str">
            <v>Aug</v>
          </cell>
          <cell r="D691">
            <v>3</v>
          </cell>
          <cell r="E691">
            <v>0</v>
          </cell>
          <cell r="F691">
            <v>14451.84</v>
          </cell>
          <cell r="G691" t="str">
            <v>tier - 2</v>
          </cell>
          <cell r="H691" t="str">
            <v>tier - 3</v>
          </cell>
          <cell r="I691" t="str">
            <v>R1023</v>
          </cell>
          <cell r="J691" t="str">
            <v>3/Aug/1985</v>
          </cell>
          <cell r="K691" t="str">
            <v>3Aug1985</v>
          </cell>
        </row>
        <row r="692">
          <cell r="A692" t="str">
            <v>Id691</v>
          </cell>
          <cell r="B692">
            <v>1984</v>
          </cell>
          <cell r="C692" t="str">
            <v>Jun</v>
          </cell>
          <cell r="D692">
            <v>29</v>
          </cell>
          <cell r="E692">
            <v>0</v>
          </cell>
          <cell r="F692">
            <v>14449.85</v>
          </cell>
          <cell r="G692" t="str">
            <v>tier - 2</v>
          </cell>
          <cell r="H692" t="str">
            <v>tier - 1</v>
          </cell>
          <cell r="I692" t="str">
            <v>R1024</v>
          </cell>
          <cell r="J692" t="str">
            <v>29/Jun/1984</v>
          </cell>
          <cell r="K692" t="str">
            <v>29Jun1984</v>
          </cell>
        </row>
        <row r="693">
          <cell r="A693" t="str">
            <v>Id692</v>
          </cell>
          <cell r="B693">
            <v>1985</v>
          </cell>
          <cell r="C693" t="str">
            <v>Nov</v>
          </cell>
          <cell r="D693">
            <v>4</v>
          </cell>
          <cell r="E693">
            <v>0</v>
          </cell>
          <cell r="F693">
            <v>14427.63</v>
          </cell>
          <cell r="G693" t="str">
            <v>tier - 2</v>
          </cell>
          <cell r="H693" t="str">
            <v>tier - 2</v>
          </cell>
          <cell r="I693" t="str">
            <v>R1021</v>
          </cell>
          <cell r="J693" t="str">
            <v>4/Nov/1985</v>
          </cell>
          <cell r="K693" t="str">
            <v>4Nov1985</v>
          </cell>
        </row>
        <row r="694">
          <cell r="A694" t="str">
            <v>Id693</v>
          </cell>
          <cell r="B694">
            <v>1973</v>
          </cell>
          <cell r="C694" t="str">
            <v>Aug</v>
          </cell>
          <cell r="D694">
            <v>15</v>
          </cell>
          <cell r="E694">
            <v>0</v>
          </cell>
          <cell r="F694">
            <v>14426.66</v>
          </cell>
          <cell r="G694" t="str">
            <v>tier - 2</v>
          </cell>
          <cell r="H694" t="str">
            <v>tier - 2</v>
          </cell>
          <cell r="I694" t="str">
            <v>R1026</v>
          </cell>
          <cell r="J694" t="str">
            <v>15/Aug/1973</v>
          </cell>
          <cell r="K694" t="str">
            <v>15Aug1973</v>
          </cell>
        </row>
        <row r="695">
          <cell r="A695" t="str">
            <v>Id694</v>
          </cell>
          <cell r="B695">
            <v>1970</v>
          </cell>
          <cell r="C695" t="str">
            <v>Aug</v>
          </cell>
          <cell r="D695">
            <v>10</v>
          </cell>
          <cell r="E695">
            <v>2</v>
          </cell>
          <cell r="F695">
            <v>14426.07</v>
          </cell>
          <cell r="G695" t="str">
            <v>tier - 2</v>
          </cell>
          <cell r="H695" t="str">
            <v>tier - 1</v>
          </cell>
          <cell r="I695" t="str">
            <v>R1012</v>
          </cell>
          <cell r="J695" t="str">
            <v>10/Aug/1970</v>
          </cell>
          <cell r="K695" t="str">
            <v>10Aug1970</v>
          </cell>
        </row>
        <row r="696">
          <cell r="A696" t="str">
            <v>Id695</v>
          </cell>
          <cell r="B696">
            <v>1976</v>
          </cell>
          <cell r="C696" t="str">
            <v>Sep</v>
          </cell>
          <cell r="D696">
            <v>20</v>
          </cell>
          <cell r="E696">
            <v>1</v>
          </cell>
          <cell r="F696">
            <v>14418.28</v>
          </cell>
          <cell r="G696" t="str">
            <v>tier - 2</v>
          </cell>
          <cell r="H696" t="str">
            <v>tier - 3</v>
          </cell>
          <cell r="I696" t="str">
            <v>R1013</v>
          </cell>
          <cell r="J696" t="str">
            <v>20/Sep/1976</v>
          </cell>
          <cell r="K696" t="str">
            <v>20Sep1976</v>
          </cell>
        </row>
        <row r="697">
          <cell r="A697" t="str">
            <v>Id696</v>
          </cell>
          <cell r="B697">
            <v>1978</v>
          </cell>
          <cell r="C697" t="str">
            <v>Jul</v>
          </cell>
          <cell r="D697">
            <v>29</v>
          </cell>
          <cell r="E697">
            <v>0</v>
          </cell>
          <cell r="F697">
            <v>14410.93</v>
          </cell>
          <cell r="G697" t="str">
            <v>tier - 2</v>
          </cell>
          <cell r="H697" t="str">
            <v>tier - 2</v>
          </cell>
          <cell r="I697" t="str">
            <v>R1016</v>
          </cell>
          <cell r="J697" t="str">
            <v>29/Jul/1978</v>
          </cell>
          <cell r="K697" t="str">
            <v>29Jul1978</v>
          </cell>
        </row>
        <row r="698">
          <cell r="A698" t="str">
            <v>Id697</v>
          </cell>
          <cell r="B698">
            <v>1990</v>
          </cell>
          <cell r="C698" t="str">
            <v>Sep</v>
          </cell>
          <cell r="D698">
            <v>14</v>
          </cell>
          <cell r="E698">
            <v>0</v>
          </cell>
          <cell r="F698">
            <v>14394.56</v>
          </cell>
          <cell r="G698" t="str">
            <v>tier - 2</v>
          </cell>
          <cell r="H698" t="str">
            <v>tier - 1</v>
          </cell>
          <cell r="I698" t="str">
            <v>R1018</v>
          </cell>
          <cell r="J698" t="str">
            <v>14/Sep/1990</v>
          </cell>
          <cell r="K698" t="str">
            <v>14Sep1990</v>
          </cell>
        </row>
        <row r="699">
          <cell r="A699" t="str">
            <v>Id698</v>
          </cell>
          <cell r="B699">
            <v>1969</v>
          </cell>
          <cell r="C699" t="str">
            <v>Jun</v>
          </cell>
          <cell r="D699">
            <v>22</v>
          </cell>
          <cell r="E699">
            <v>4</v>
          </cell>
          <cell r="F699">
            <v>14394.4</v>
          </cell>
          <cell r="G699" t="str">
            <v>tier - 2</v>
          </cell>
          <cell r="H699" t="str">
            <v>tier - 3</v>
          </cell>
          <cell r="I699" t="str">
            <v>R1024</v>
          </cell>
          <cell r="J699" t="str">
            <v>22/Jun/1969</v>
          </cell>
          <cell r="K699" t="str">
            <v>22Jun1969</v>
          </cell>
        </row>
        <row r="700">
          <cell r="A700" t="str">
            <v>Id699</v>
          </cell>
          <cell r="B700">
            <v>1990</v>
          </cell>
          <cell r="C700" t="str">
            <v>Jul</v>
          </cell>
          <cell r="D700">
            <v>16</v>
          </cell>
          <cell r="E700">
            <v>3</v>
          </cell>
          <cell r="F700">
            <v>14382.71</v>
          </cell>
          <cell r="G700" t="str">
            <v>tier - 2</v>
          </cell>
          <cell r="H700" t="str">
            <v>tier - 2</v>
          </cell>
          <cell r="I700" t="str">
            <v>R1012</v>
          </cell>
          <cell r="J700" t="str">
            <v>16/Jul/1990</v>
          </cell>
          <cell r="K700" t="str">
            <v>16Jul1990</v>
          </cell>
        </row>
        <row r="701">
          <cell r="A701" t="str">
            <v>Id700</v>
          </cell>
          <cell r="B701">
            <v>1983</v>
          </cell>
          <cell r="C701" t="str">
            <v>Nov</v>
          </cell>
          <cell r="D701">
            <v>16</v>
          </cell>
          <cell r="E701">
            <v>1</v>
          </cell>
          <cell r="F701">
            <v>14358.36</v>
          </cell>
          <cell r="G701" t="str">
            <v>tier - 2</v>
          </cell>
          <cell r="H701" t="str">
            <v>tier - 2</v>
          </cell>
          <cell r="I701" t="str">
            <v>R1011</v>
          </cell>
          <cell r="J701" t="str">
            <v>16/Nov/1983</v>
          </cell>
          <cell r="K701" t="str">
            <v>16Nov1983</v>
          </cell>
        </row>
        <row r="702">
          <cell r="A702" t="str">
            <v>Id701</v>
          </cell>
          <cell r="B702">
            <v>1983</v>
          </cell>
          <cell r="C702" t="str">
            <v>Oct</v>
          </cell>
          <cell r="D702">
            <v>10</v>
          </cell>
          <cell r="E702">
            <v>0</v>
          </cell>
          <cell r="F702">
            <v>14355.43</v>
          </cell>
          <cell r="G702" t="str">
            <v>tier - 2</v>
          </cell>
          <cell r="H702" t="str">
            <v>tier - 1</v>
          </cell>
          <cell r="I702" t="str">
            <v>R1026</v>
          </cell>
          <cell r="J702" t="str">
            <v>10/Oct/1983</v>
          </cell>
          <cell r="K702" t="str">
            <v>10Oct1983</v>
          </cell>
        </row>
        <row r="703">
          <cell r="A703" t="str">
            <v>Id702</v>
          </cell>
          <cell r="B703">
            <v>1991</v>
          </cell>
          <cell r="C703" t="str">
            <v>Dec</v>
          </cell>
          <cell r="D703">
            <v>24</v>
          </cell>
          <cell r="E703">
            <v>1</v>
          </cell>
          <cell r="F703">
            <v>14349.85</v>
          </cell>
          <cell r="G703" t="str">
            <v>tier - 2</v>
          </cell>
          <cell r="H703" t="str">
            <v>tier - 2</v>
          </cell>
          <cell r="I703" t="str">
            <v>R1012</v>
          </cell>
          <cell r="J703" t="str">
            <v>24/Dec/1991</v>
          </cell>
          <cell r="K703" t="str">
            <v>24Dec1991</v>
          </cell>
        </row>
        <row r="704">
          <cell r="A704" t="str">
            <v>Id703</v>
          </cell>
          <cell r="B704">
            <v>1985</v>
          </cell>
          <cell r="C704" t="str">
            <v>Sep</v>
          </cell>
          <cell r="D704">
            <v>26</v>
          </cell>
          <cell r="E704">
            <v>0</v>
          </cell>
          <cell r="F704">
            <v>14337.91</v>
          </cell>
          <cell r="G704" t="str">
            <v>tier - 2</v>
          </cell>
          <cell r="H704" t="str">
            <v>tier - 3</v>
          </cell>
          <cell r="I704" t="str">
            <v>R1022</v>
          </cell>
          <cell r="J704" t="str">
            <v>26/Sep/1985</v>
          </cell>
          <cell r="K704" t="str">
            <v>26Sep1985</v>
          </cell>
        </row>
        <row r="705">
          <cell r="A705" t="str">
            <v>Id704</v>
          </cell>
          <cell r="B705">
            <v>1995</v>
          </cell>
          <cell r="C705" t="str">
            <v>Jul</v>
          </cell>
          <cell r="D705">
            <v>10</v>
          </cell>
          <cell r="E705">
            <v>0</v>
          </cell>
          <cell r="F705">
            <v>14319.03</v>
          </cell>
          <cell r="G705" t="str">
            <v>tier - 2</v>
          </cell>
          <cell r="H705" t="str">
            <v>tier - 2</v>
          </cell>
          <cell r="I705" t="str">
            <v>R1011</v>
          </cell>
          <cell r="J705" t="str">
            <v>10/Jul/1995</v>
          </cell>
          <cell r="K705" t="str">
            <v>10Jul1995</v>
          </cell>
        </row>
        <row r="706">
          <cell r="A706" t="str">
            <v>Id705</v>
          </cell>
          <cell r="B706">
            <v>1970</v>
          </cell>
          <cell r="C706" t="str">
            <v>Oct</v>
          </cell>
          <cell r="D706">
            <v>15</v>
          </cell>
          <cell r="E706">
            <v>0</v>
          </cell>
          <cell r="F706">
            <v>14313.85</v>
          </cell>
          <cell r="G706" t="str">
            <v>tier - 2</v>
          </cell>
          <cell r="H706" t="str">
            <v>tier - 3</v>
          </cell>
          <cell r="I706" t="str">
            <v>R1013</v>
          </cell>
          <cell r="J706" t="str">
            <v>15/Oct/1970</v>
          </cell>
          <cell r="K706" t="str">
            <v>15Oct1970</v>
          </cell>
        </row>
        <row r="707">
          <cell r="A707" t="str">
            <v>Id706</v>
          </cell>
          <cell r="B707">
            <v>1984</v>
          </cell>
          <cell r="C707" t="str">
            <v>Dec</v>
          </cell>
          <cell r="D707">
            <v>15</v>
          </cell>
          <cell r="E707">
            <v>0</v>
          </cell>
          <cell r="F707">
            <v>14285.9</v>
          </cell>
          <cell r="G707" t="str">
            <v>tier - 2</v>
          </cell>
          <cell r="H707" t="str">
            <v>tier - 3</v>
          </cell>
          <cell r="I707" t="str">
            <v>R1012</v>
          </cell>
          <cell r="J707" t="str">
            <v>15/Dec/1984</v>
          </cell>
          <cell r="K707" t="str">
            <v>15Dec1984</v>
          </cell>
        </row>
        <row r="708">
          <cell r="A708" t="str">
            <v>Id707</v>
          </cell>
          <cell r="B708">
            <v>1984</v>
          </cell>
          <cell r="C708" t="str">
            <v>Sep</v>
          </cell>
          <cell r="D708">
            <v>6</v>
          </cell>
          <cell r="E708">
            <v>0</v>
          </cell>
          <cell r="F708">
            <v>14283.46</v>
          </cell>
          <cell r="G708" t="str">
            <v>tier - 2</v>
          </cell>
          <cell r="H708" t="str">
            <v>tier - 2</v>
          </cell>
          <cell r="I708" t="str">
            <v>R1024</v>
          </cell>
          <cell r="J708" t="str">
            <v>6/Sep/1984</v>
          </cell>
          <cell r="K708" t="str">
            <v>6Sep1984</v>
          </cell>
        </row>
        <row r="709">
          <cell r="A709" t="str">
            <v>Id708</v>
          </cell>
          <cell r="B709">
            <v>2000</v>
          </cell>
          <cell r="C709" t="str">
            <v>Jul</v>
          </cell>
          <cell r="D709">
            <v>13</v>
          </cell>
          <cell r="E709">
            <v>0</v>
          </cell>
          <cell r="F709">
            <v>14258.33</v>
          </cell>
          <cell r="G709" t="str">
            <v>tier - 2</v>
          </cell>
          <cell r="H709" t="str">
            <v>tier - 2</v>
          </cell>
          <cell r="I709" t="str">
            <v>R1026</v>
          </cell>
          <cell r="J709" t="str">
            <v>13/Jul/2000</v>
          </cell>
          <cell r="K709" t="str">
            <v>13Jul2000</v>
          </cell>
        </row>
        <row r="710">
          <cell r="A710" t="str">
            <v>Id709</v>
          </cell>
          <cell r="B710">
            <v>1979</v>
          </cell>
          <cell r="C710" t="str">
            <v>Dec</v>
          </cell>
          <cell r="D710">
            <v>26</v>
          </cell>
          <cell r="E710">
            <v>0</v>
          </cell>
          <cell r="F710">
            <v>14256.79</v>
          </cell>
          <cell r="G710" t="str">
            <v>tier - 2</v>
          </cell>
          <cell r="H710" t="str">
            <v>tier - 2</v>
          </cell>
          <cell r="I710" t="str">
            <v>R1026</v>
          </cell>
          <cell r="J710" t="str">
            <v>26/Dec/1979</v>
          </cell>
          <cell r="K710" t="str">
            <v>26Dec1979</v>
          </cell>
        </row>
        <row r="711">
          <cell r="A711" t="str">
            <v>Id710</v>
          </cell>
          <cell r="B711">
            <v>1984</v>
          </cell>
          <cell r="C711" t="str">
            <v>Nov</v>
          </cell>
          <cell r="D711">
            <v>8</v>
          </cell>
          <cell r="E711">
            <v>0</v>
          </cell>
          <cell r="F711">
            <v>14256.19</v>
          </cell>
          <cell r="G711" t="str">
            <v>tier - 2</v>
          </cell>
          <cell r="H711" t="str">
            <v>tier - 3</v>
          </cell>
          <cell r="I711" t="str">
            <v>R1012</v>
          </cell>
          <cell r="J711" t="str">
            <v>8/Nov/1984</v>
          </cell>
          <cell r="K711" t="str">
            <v>8Nov1984</v>
          </cell>
        </row>
        <row r="712">
          <cell r="A712" t="str">
            <v>Id711</v>
          </cell>
          <cell r="B712">
            <v>1994</v>
          </cell>
          <cell r="C712" t="str">
            <v>Oct</v>
          </cell>
          <cell r="D712">
            <v>10</v>
          </cell>
          <cell r="E712">
            <v>0</v>
          </cell>
          <cell r="F712">
            <v>14254.61</v>
          </cell>
          <cell r="G712" t="str">
            <v>tier - 2</v>
          </cell>
          <cell r="H712" t="str">
            <v>tier - 1</v>
          </cell>
          <cell r="I712" t="str">
            <v>R1012</v>
          </cell>
          <cell r="J712" t="str">
            <v>10/Oct/1994</v>
          </cell>
          <cell r="K712" t="str">
            <v>10Oct1994</v>
          </cell>
        </row>
        <row r="713">
          <cell r="A713" t="str">
            <v>Id712</v>
          </cell>
          <cell r="B713">
            <v>1996</v>
          </cell>
          <cell r="C713" t="str">
            <v>Sep</v>
          </cell>
          <cell r="D713">
            <v>25</v>
          </cell>
          <cell r="E713">
            <v>2</v>
          </cell>
          <cell r="F713">
            <v>14235.07</v>
          </cell>
          <cell r="G713" t="str">
            <v>tier - 2</v>
          </cell>
          <cell r="H713" t="str">
            <v>tier - 1</v>
          </cell>
          <cell r="I713" t="str">
            <v>R1011</v>
          </cell>
          <cell r="J713" t="str">
            <v>25/Sep/1996</v>
          </cell>
          <cell r="K713" t="str">
            <v>25Sep1996</v>
          </cell>
        </row>
        <row r="714">
          <cell r="A714" t="str">
            <v>Id713</v>
          </cell>
          <cell r="B714">
            <v>1989</v>
          </cell>
          <cell r="C714" t="str">
            <v>Sep</v>
          </cell>
          <cell r="D714">
            <v>21</v>
          </cell>
          <cell r="E714">
            <v>0</v>
          </cell>
          <cell r="F714">
            <v>14210.54</v>
          </cell>
          <cell r="G714" t="str">
            <v>tier - 2</v>
          </cell>
          <cell r="H714" t="str">
            <v>tier - 2</v>
          </cell>
          <cell r="I714" t="str">
            <v>R1012</v>
          </cell>
          <cell r="J714" t="str">
            <v>21/Sep/1989</v>
          </cell>
          <cell r="K714" t="str">
            <v>21Sep1989</v>
          </cell>
        </row>
        <row r="715">
          <cell r="A715" t="str">
            <v>Id714</v>
          </cell>
          <cell r="B715">
            <v>1980</v>
          </cell>
          <cell r="C715" t="str">
            <v>Nov</v>
          </cell>
          <cell r="D715">
            <v>17</v>
          </cell>
          <cell r="E715">
            <v>3</v>
          </cell>
          <cell r="F715">
            <v>14209.4</v>
          </cell>
          <cell r="G715" t="str">
            <v>tier - 2</v>
          </cell>
          <cell r="H715" t="str">
            <v>tier - 1</v>
          </cell>
          <cell r="I715" t="str">
            <v>R1026</v>
          </cell>
          <cell r="J715" t="str">
            <v>17/Nov/1980</v>
          </cell>
          <cell r="K715" t="str">
            <v>17Nov1980</v>
          </cell>
        </row>
        <row r="716">
          <cell r="A716" t="str">
            <v>Id715</v>
          </cell>
          <cell r="B716">
            <v>1974</v>
          </cell>
          <cell r="C716" t="str">
            <v>Dec</v>
          </cell>
          <cell r="D716">
            <v>25</v>
          </cell>
          <cell r="E716">
            <v>0</v>
          </cell>
          <cell r="F716">
            <v>14193.55</v>
          </cell>
          <cell r="G716" t="str">
            <v>tier - 2</v>
          </cell>
          <cell r="H716" t="str">
            <v>tier - 1</v>
          </cell>
          <cell r="I716" t="str">
            <v>R1026</v>
          </cell>
          <cell r="J716" t="str">
            <v>25/Dec/1974</v>
          </cell>
          <cell r="K716" t="str">
            <v>25Dec1974</v>
          </cell>
        </row>
        <row r="717">
          <cell r="A717" t="str">
            <v>Id716</v>
          </cell>
          <cell r="B717">
            <v>1988</v>
          </cell>
          <cell r="C717" t="str">
            <v>Jul</v>
          </cell>
          <cell r="D717">
            <v>7</v>
          </cell>
          <cell r="E717">
            <v>3</v>
          </cell>
          <cell r="F717">
            <v>14152.46</v>
          </cell>
          <cell r="G717" t="str">
            <v>tier - 2</v>
          </cell>
          <cell r="H717" t="str">
            <v>tier - 1</v>
          </cell>
          <cell r="I717" t="str">
            <v>R1012</v>
          </cell>
          <cell r="J717" t="str">
            <v>7/Jul/1988</v>
          </cell>
          <cell r="K717" t="str">
            <v>7Jul1988</v>
          </cell>
        </row>
        <row r="718">
          <cell r="A718" t="str">
            <v>Id717</v>
          </cell>
          <cell r="B718">
            <v>1974</v>
          </cell>
          <cell r="C718" t="str">
            <v>Jul</v>
          </cell>
          <cell r="D718">
            <v>6</v>
          </cell>
          <cell r="E718">
            <v>0</v>
          </cell>
          <cell r="F718">
            <v>14133.04</v>
          </cell>
          <cell r="G718" t="str">
            <v>tier - 2</v>
          </cell>
          <cell r="H718" t="str">
            <v>tier - 3</v>
          </cell>
          <cell r="I718" t="str">
            <v>R1013</v>
          </cell>
          <cell r="J718" t="str">
            <v>6/Jul/1974</v>
          </cell>
          <cell r="K718" t="str">
            <v>6Jul1974</v>
          </cell>
        </row>
        <row r="719">
          <cell r="A719" t="str">
            <v>Id718</v>
          </cell>
          <cell r="B719">
            <v>1980</v>
          </cell>
          <cell r="C719" t="str">
            <v>Jun</v>
          </cell>
          <cell r="D719">
            <v>14</v>
          </cell>
          <cell r="E719">
            <v>2</v>
          </cell>
          <cell r="F719">
            <v>14119.62</v>
          </cell>
          <cell r="G719" t="str">
            <v>tier - 2</v>
          </cell>
          <cell r="H719" t="str">
            <v>tier - 1</v>
          </cell>
          <cell r="I719" t="str">
            <v>R1012</v>
          </cell>
          <cell r="J719" t="str">
            <v>14/Jun/1980</v>
          </cell>
          <cell r="K719" t="str">
            <v>14Jun1980</v>
          </cell>
        </row>
        <row r="720">
          <cell r="A720" t="str">
            <v>Id719</v>
          </cell>
          <cell r="B720">
            <v>2002</v>
          </cell>
          <cell r="C720" t="str">
            <v>Sep</v>
          </cell>
          <cell r="D720">
            <v>26</v>
          </cell>
          <cell r="E720">
            <v>2</v>
          </cell>
          <cell r="F720">
            <v>14098.07</v>
          </cell>
          <cell r="G720" t="str">
            <v>tier - 2</v>
          </cell>
          <cell r="H720" t="str">
            <v>tier - 3</v>
          </cell>
          <cell r="I720" t="str">
            <v>R1023</v>
          </cell>
          <cell r="J720" t="str">
            <v>26/Sep/2002</v>
          </cell>
          <cell r="K720" t="str">
            <v>26Sep2002</v>
          </cell>
        </row>
        <row r="721">
          <cell r="A721" t="str">
            <v>Id720</v>
          </cell>
          <cell r="B721">
            <v>1970</v>
          </cell>
          <cell r="C721" t="str">
            <v>Sep</v>
          </cell>
          <cell r="D721">
            <v>12</v>
          </cell>
          <cell r="E721">
            <v>3</v>
          </cell>
          <cell r="F721">
            <v>14081.93</v>
          </cell>
          <cell r="G721" t="str">
            <v>tier - 2</v>
          </cell>
          <cell r="H721" t="str">
            <v>tier - 3</v>
          </cell>
          <cell r="I721" t="str">
            <v>R1012</v>
          </cell>
          <cell r="J721" t="str">
            <v>12/Sep/1970</v>
          </cell>
          <cell r="K721" t="str">
            <v>12Sep1970</v>
          </cell>
        </row>
        <row r="722">
          <cell r="A722" t="str">
            <v>Id721</v>
          </cell>
          <cell r="B722">
            <v>1984</v>
          </cell>
          <cell r="C722" t="str">
            <v>Nov</v>
          </cell>
          <cell r="D722">
            <v>8</v>
          </cell>
          <cell r="E722">
            <v>0</v>
          </cell>
          <cell r="F722">
            <v>14043.48</v>
          </cell>
          <cell r="G722" t="str">
            <v>tier - 2</v>
          </cell>
          <cell r="H722" t="str">
            <v>tier - 3</v>
          </cell>
          <cell r="I722" t="str">
            <v>R1024</v>
          </cell>
          <cell r="J722" t="str">
            <v>8/Nov/1984</v>
          </cell>
          <cell r="K722" t="str">
            <v>8Nov1984</v>
          </cell>
        </row>
        <row r="723">
          <cell r="A723" t="str">
            <v>Id722</v>
          </cell>
          <cell r="B723">
            <v>1984</v>
          </cell>
          <cell r="C723" t="str">
            <v>Jul</v>
          </cell>
          <cell r="D723">
            <v>8</v>
          </cell>
          <cell r="E723">
            <v>3</v>
          </cell>
          <cell r="F723">
            <v>14007.22</v>
          </cell>
          <cell r="G723" t="str">
            <v>tier - 2</v>
          </cell>
          <cell r="H723" t="str">
            <v>tier - 3</v>
          </cell>
          <cell r="I723" t="str">
            <v>R1011</v>
          </cell>
          <cell r="J723" t="str">
            <v>8/Jul/1984</v>
          </cell>
          <cell r="K723" t="str">
            <v>8Jul1984</v>
          </cell>
        </row>
        <row r="724">
          <cell r="A724" t="str">
            <v>Id723</v>
          </cell>
          <cell r="B724">
            <v>1989</v>
          </cell>
          <cell r="C724" t="str">
            <v>Jul</v>
          </cell>
          <cell r="D724">
            <v>6</v>
          </cell>
          <cell r="E724">
            <v>3</v>
          </cell>
          <cell r="F724">
            <v>14001.29</v>
          </cell>
          <cell r="G724" t="str">
            <v>tier - 2</v>
          </cell>
          <cell r="H724" t="str">
            <v>tier - 2</v>
          </cell>
          <cell r="I724" t="str">
            <v>R1013</v>
          </cell>
          <cell r="J724" t="str">
            <v>6/Jul/1989</v>
          </cell>
          <cell r="K724" t="str">
            <v>6Jul1989</v>
          </cell>
        </row>
        <row r="725">
          <cell r="A725" t="str">
            <v>Id724</v>
          </cell>
          <cell r="B725">
            <v>1980</v>
          </cell>
          <cell r="C725" t="str">
            <v>Dec</v>
          </cell>
          <cell r="D725">
            <v>23</v>
          </cell>
          <cell r="E725">
            <v>3</v>
          </cell>
          <cell r="F725">
            <v>14001.13</v>
          </cell>
          <cell r="G725" t="str">
            <v>tier - 2</v>
          </cell>
          <cell r="H725" t="str">
            <v>tier - 1</v>
          </cell>
          <cell r="I725" t="str">
            <v>R1013</v>
          </cell>
          <cell r="J725" t="str">
            <v>23/Dec/1980</v>
          </cell>
          <cell r="K725" t="str">
            <v>23Dec1980</v>
          </cell>
        </row>
        <row r="726">
          <cell r="A726" t="str">
            <v>Id725</v>
          </cell>
          <cell r="B726">
            <v>1980</v>
          </cell>
          <cell r="C726" t="str">
            <v>Sep</v>
          </cell>
          <cell r="D726">
            <v>6</v>
          </cell>
          <cell r="E726">
            <v>0</v>
          </cell>
          <cell r="F726">
            <v>13981.85</v>
          </cell>
          <cell r="G726" t="str">
            <v>tier - 2</v>
          </cell>
          <cell r="H726" t="str">
            <v>tier - 1</v>
          </cell>
          <cell r="I726" t="str">
            <v>R1016</v>
          </cell>
          <cell r="J726" t="str">
            <v>6/Sep/1980</v>
          </cell>
          <cell r="K726" t="str">
            <v>6Sep1980</v>
          </cell>
        </row>
        <row r="727">
          <cell r="A727" t="str">
            <v>Id726</v>
          </cell>
          <cell r="B727">
            <v>2004</v>
          </cell>
          <cell r="C727" t="str">
            <v>Jul</v>
          </cell>
          <cell r="D727">
            <v>13</v>
          </cell>
          <cell r="E727">
            <v>3</v>
          </cell>
          <cell r="F727">
            <v>13979.45</v>
          </cell>
          <cell r="G727" t="str">
            <v>tier - 2</v>
          </cell>
          <cell r="H727" t="str">
            <v>tier - 1</v>
          </cell>
          <cell r="I727" t="str">
            <v>R1023</v>
          </cell>
          <cell r="J727" t="str">
            <v>13/Jul/2004</v>
          </cell>
          <cell r="K727" t="str">
            <v>13Jul2004</v>
          </cell>
        </row>
        <row r="728">
          <cell r="A728" t="str">
            <v>Id727</v>
          </cell>
          <cell r="B728">
            <v>2003</v>
          </cell>
          <cell r="C728" t="str">
            <v>Aug</v>
          </cell>
          <cell r="D728">
            <v>29</v>
          </cell>
          <cell r="E728">
            <v>0</v>
          </cell>
          <cell r="F728">
            <v>13974.46</v>
          </cell>
          <cell r="G728" t="str">
            <v>tier - 2</v>
          </cell>
          <cell r="H728" t="str">
            <v>tier - 2</v>
          </cell>
          <cell r="I728" t="str">
            <v>R1019</v>
          </cell>
          <cell r="J728" t="str">
            <v>29/Aug/2003</v>
          </cell>
          <cell r="K728" t="str">
            <v>29Aug2003</v>
          </cell>
        </row>
        <row r="729">
          <cell r="A729" t="str">
            <v>Id728</v>
          </cell>
          <cell r="B729">
            <v>1987</v>
          </cell>
          <cell r="C729" t="str">
            <v>Jun</v>
          </cell>
          <cell r="D729">
            <v>18</v>
          </cell>
          <cell r="E729">
            <v>1</v>
          </cell>
          <cell r="F729">
            <v>13937.67</v>
          </cell>
          <cell r="G729" t="str">
            <v>tier - 2</v>
          </cell>
          <cell r="H729" t="str">
            <v>tier - 1</v>
          </cell>
          <cell r="I729" t="str">
            <v>R1012</v>
          </cell>
          <cell r="J729" t="str">
            <v>18/Jun/1987</v>
          </cell>
          <cell r="K729" t="str">
            <v>18Jun1987</v>
          </cell>
        </row>
        <row r="730">
          <cell r="A730" t="str">
            <v>Id729</v>
          </cell>
          <cell r="B730">
            <v>1994</v>
          </cell>
          <cell r="C730" t="str">
            <v>Jul</v>
          </cell>
          <cell r="D730">
            <v>27</v>
          </cell>
          <cell r="E730">
            <v>3</v>
          </cell>
          <cell r="F730">
            <v>13919.82</v>
          </cell>
          <cell r="G730" t="str">
            <v>tier - 2</v>
          </cell>
          <cell r="H730" t="str">
            <v>tier - 2</v>
          </cell>
          <cell r="I730" t="str">
            <v>R1013</v>
          </cell>
          <cell r="J730" t="str">
            <v>27/Jul/1994</v>
          </cell>
          <cell r="K730" t="str">
            <v>27Jul1994</v>
          </cell>
        </row>
        <row r="731">
          <cell r="A731" t="str">
            <v>Id730</v>
          </cell>
          <cell r="B731">
            <v>1979</v>
          </cell>
          <cell r="C731" t="str">
            <v>Jul</v>
          </cell>
          <cell r="D731">
            <v>7</v>
          </cell>
          <cell r="E731">
            <v>0</v>
          </cell>
          <cell r="F731">
            <v>13887.97</v>
          </cell>
          <cell r="G731" t="str">
            <v>tier - 2</v>
          </cell>
          <cell r="H731" t="str">
            <v>tier - 2</v>
          </cell>
          <cell r="I731" t="str">
            <v>R1013</v>
          </cell>
          <cell r="J731" t="str">
            <v>7/Jul/1979</v>
          </cell>
          <cell r="K731" t="str">
            <v>7Jul1979</v>
          </cell>
        </row>
        <row r="732">
          <cell r="A732" t="str">
            <v>Id731</v>
          </cell>
          <cell r="B732">
            <v>1993</v>
          </cell>
          <cell r="C732" t="str">
            <v>Dec</v>
          </cell>
          <cell r="D732">
            <v>29</v>
          </cell>
          <cell r="E732">
            <v>0</v>
          </cell>
          <cell r="F732">
            <v>13887.2</v>
          </cell>
          <cell r="G732" t="str">
            <v>tier - 2</v>
          </cell>
          <cell r="H732" t="str">
            <v>tier - 3</v>
          </cell>
          <cell r="I732" t="str">
            <v>R1013</v>
          </cell>
          <cell r="J732" t="str">
            <v>29/Dec/1993</v>
          </cell>
          <cell r="K732" t="str">
            <v>29Dec1993</v>
          </cell>
        </row>
        <row r="733">
          <cell r="A733" t="str">
            <v>Id732</v>
          </cell>
          <cell r="B733">
            <v>1987</v>
          </cell>
          <cell r="C733" t="str">
            <v>Sep</v>
          </cell>
          <cell r="D733">
            <v>25</v>
          </cell>
          <cell r="E733">
            <v>3</v>
          </cell>
          <cell r="F733">
            <v>13886.4</v>
          </cell>
          <cell r="G733" t="str">
            <v>tier - 2</v>
          </cell>
          <cell r="H733" t="str">
            <v>tier - 2</v>
          </cell>
          <cell r="I733" t="str">
            <v>R1012</v>
          </cell>
          <cell r="J733" t="str">
            <v>25/Sep/1987</v>
          </cell>
          <cell r="K733" t="str">
            <v>25Sep1987</v>
          </cell>
        </row>
        <row r="734">
          <cell r="A734" t="str">
            <v>Id733</v>
          </cell>
          <cell r="B734">
            <v>1982</v>
          </cell>
          <cell r="C734" t="str">
            <v>Oct</v>
          </cell>
          <cell r="D734">
            <v>5</v>
          </cell>
          <cell r="E734">
            <v>0</v>
          </cell>
          <cell r="F734">
            <v>13880.95</v>
          </cell>
          <cell r="G734" t="str">
            <v>tier - 2</v>
          </cell>
          <cell r="H734" t="str">
            <v>tier - 2</v>
          </cell>
          <cell r="I734" t="str">
            <v>R1011</v>
          </cell>
          <cell r="J734" t="str">
            <v>5/Oct/1982</v>
          </cell>
          <cell r="K734" t="str">
            <v>5Oct1982</v>
          </cell>
        </row>
        <row r="735">
          <cell r="A735" t="str">
            <v>Id734</v>
          </cell>
          <cell r="B735">
            <v>1982</v>
          </cell>
          <cell r="C735" t="str">
            <v>Dec</v>
          </cell>
          <cell r="D735">
            <v>19</v>
          </cell>
          <cell r="E735">
            <v>2</v>
          </cell>
          <cell r="F735">
            <v>13874.89</v>
          </cell>
          <cell r="G735" t="str">
            <v>tier - 2</v>
          </cell>
          <cell r="H735" t="str">
            <v>tier - 1</v>
          </cell>
          <cell r="I735" t="str">
            <v>R1012</v>
          </cell>
          <cell r="J735" t="str">
            <v>19/Dec/1982</v>
          </cell>
          <cell r="K735" t="str">
            <v>19Dec1982</v>
          </cell>
        </row>
        <row r="736">
          <cell r="A736" t="str">
            <v>Id735</v>
          </cell>
          <cell r="B736">
            <v>1993</v>
          </cell>
          <cell r="C736" t="str">
            <v>Jul</v>
          </cell>
          <cell r="D736">
            <v>21</v>
          </cell>
          <cell r="E736">
            <v>0</v>
          </cell>
          <cell r="F736">
            <v>13844.8</v>
          </cell>
          <cell r="G736" t="str">
            <v>tier - 2</v>
          </cell>
          <cell r="H736" t="str">
            <v>tier - 2</v>
          </cell>
          <cell r="I736" t="str">
            <v>R1012</v>
          </cell>
          <cell r="J736" t="str">
            <v>21/Jul/1993</v>
          </cell>
          <cell r="K736" t="str">
            <v>21Jul1993</v>
          </cell>
        </row>
        <row r="737">
          <cell r="A737" t="str">
            <v>Id736</v>
          </cell>
          <cell r="B737">
            <v>1984</v>
          </cell>
          <cell r="C737" t="str">
            <v>Jun</v>
          </cell>
          <cell r="D737">
            <v>7</v>
          </cell>
          <cell r="E737">
            <v>0</v>
          </cell>
          <cell r="F737">
            <v>13844.51</v>
          </cell>
          <cell r="G737" t="str">
            <v>tier - 2</v>
          </cell>
          <cell r="H737" t="str">
            <v>tier - 1</v>
          </cell>
          <cell r="I737" t="str">
            <v>R1011</v>
          </cell>
          <cell r="J737" t="str">
            <v>7/Jun/1984</v>
          </cell>
          <cell r="K737" t="str">
            <v>7Jun1984</v>
          </cell>
        </row>
        <row r="738">
          <cell r="A738" t="str">
            <v>Id737</v>
          </cell>
          <cell r="B738">
            <v>1985</v>
          </cell>
          <cell r="C738" t="str">
            <v>Dec</v>
          </cell>
          <cell r="D738">
            <v>10</v>
          </cell>
          <cell r="E738">
            <v>0</v>
          </cell>
          <cell r="F738">
            <v>13831.12</v>
          </cell>
          <cell r="G738" t="str">
            <v>tier - 3</v>
          </cell>
          <cell r="H738" t="str">
            <v>tier - 1</v>
          </cell>
          <cell r="I738" t="str">
            <v>R1013</v>
          </cell>
          <cell r="J738" t="str">
            <v>10/Dec/1985</v>
          </cell>
          <cell r="K738" t="str">
            <v>10Dec1985</v>
          </cell>
        </row>
        <row r="739">
          <cell r="A739" t="str">
            <v>Id738</v>
          </cell>
          <cell r="B739">
            <v>1987</v>
          </cell>
          <cell r="C739" t="str">
            <v>Nov</v>
          </cell>
          <cell r="D739">
            <v>25</v>
          </cell>
          <cell r="E739">
            <v>0</v>
          </cell>
          <cell r="F739">
            <v>13822.8</v>
          </cell>
          <cell r="G739" t="str">
            <v>tier - 3</v>
          </cell>
          <cell r="H739" t="str">
            <v>tier - 3</v>
          </cell>
          <cell r="I739" t="str">
            <v>R1011</v>
          </cell>
          <cell r="J739" t="str">
            <v>25/Nov/1987</v>
          </cell>
          <cell r="K739" t="str">
            <v>25Nov1987</v>
          </cell>
        </row>
        <row r="740">
          <cell r="A740" t="str">
            <v>Id739</v>
          </cell>
          <cell r="B740">
            <v>1995</v>
          </cell>
          <cell r="C740" t="str">
            <v>Dec</v>
          </cell>
          <cell r="D740">
            <v>8</v>
          </cell>
          <cell r="E740">
            <v>3</v>
          </cell>
          <cell r="F740">
            <v>13819.49</v>
          </cell>
          <cell r="G740" t="str">
            <v>tier - 3</v>
          </cell>
          <cell r="H740" t="str">
            <v>tier - 2</v>
          </cell>
          <cell r="I740" t="str">
            <v>R1012</v>
          </cell>
          <cell r="J740" t="str">
            <v>8/Dec/1995</v>
          </cell>
          <cell r="K740" t="str">
            <v>8Dec1995</v>
          </cell>
        </row>
        <row r="741">
          <cell r="A741" t="str">
            <v>Id740</v>
          </cell>
          <cell r="B741">
            <v>1987</v>
          </cell>
          <cell r="C741" t="str">
            <v>Nov</v>
          </cell>
          <cell r="D741">
            <v>10</v>
          </cell>
          <cell r="E741">
            <v>0</v>
          </cell>
          <cell r="F741">
            <v>13801.61</v>
          </cell>
          <cell r="G741" t="str">
            <v>tier - 3</v>
          </cell>
          <cell r="H741" t="str">
            <v>tier - 3</v>
          </cell>
          <cell r="I741" t="str">
            <v>R1026</v>
          </cell>
          <cell r="J741" t="str">
            <v>10/Nov/1987</v>
          </cell>
          <cell r="K741" t="str">
            <v>10Nov1987</v>
          </cell>
        </row>
        <row r="742">
          <cell r="A742" t="str">
            <v>Id741</v>
          </cell>
          <cell r="B742">
            <v>1969</v>
          </cell>
          <cell r="C742" t="str">
            <v>Aug</v>
          </cell>
          <cell r="D742">
            <v>6</v>
          </cell>
          <cell r="E742">
            <v>0</v>
          </cell>
          <cell r="F742">
            <v>13770.1</v>
          </cell>
          <cell r="G742" t="str">
            <v>tier - 3</v>
          </cell>
          <cell r="H742" t="str">
            <v>tier - 1</v>
          </cell>
          <cell r="I742" t="str">
            <v>R1012</v>
          </cell>
          <cell r="J742" t="str">
            <v>6/Aug/1969</v>
          </cell>
          <cell r="K742" t="str">
            <v>6Aug1969</v>
          </cell>
        </row>
        <row r="743">
          <cell r="A743" t="str">
            <v>Id742</v>
          </cell>
          <cell r="B743">
            <v>1971</v>
          </cell>
          <cell r="C743" t="str">
            <v>Jul</v>
          </cell>
          <cell r="D743">
            <v>16</v>
          </cell>
          <cell r="E743">
            <v>0</v>
          </cell>
          <cell r="F743">
            <v>13747.87</v>
          </cell>
          <cell r="G743" t="str">
            <v>tier - 3</v>
          </cell>
          <cell r="H743" t="str">
            <v>tier - 2</v>
          </cell>
          <cell r="I743" t="str">
            <v>R1018</v>
          </cell>
          <cell r="J743" t="str">
            <v>16/Jul/1971</v>
          </cell>
          <cell r="K743" t="str">
            <v>16Jul1971</v>
          </cell>
        </row>
        <row r="744">
          <cell r="A744" t="str">
            <v>Id743</v>
          </cell>
          <cell r="B744">
            <v>2002</v>
          </cell>
          <cell r="C744" t="str">
            <v>Oct</v>
          </cell>
          <cell r="D744">
            <v>23</v>
          </cell>
          <cell r="E744">
            <v>0</v>
          </cell>
          <cell r="F744">
            <v>13746.74</v>
          </cell>
          <cell r="G744" t="str">
            <v>tier - 3</v>
          </cell>
          <cell r="H744" t="str">
            <v>tier - 2</v>
          </cell>
          <cell r="I744" t="str">
            <v>R1026</v>
          </cell>
          <cell r="J744" t="str">
            <v>23/Oct/2002</v>
          </cell>
          <cell r="K744" t="str">
            <v>23Oct2002</v>
          </cell>
        </row>
        <row r="745">
          <cell r="A745" t="str">
            <v>Id744</v>
          </cell>
          <cell r="B745">
            <v>1972</v>
          </cell>
          <cell r="C745" t="str">
            <v>Aug</v>
          </cell>
          <cell r="D745">
            <v>29</v>
          </cell>
          <cell r="E745">
            <v>3</v>
          </cell>
          <cell r="F745">
            <v>13726.21</v>
          </cell>
          <cell r="G745" t="str">
            <v>tier - 3</v>
          </cell>
          <cell r="H745" t="str">
            <v>tier - 3</v>
          </cell>
          <cell r="I745" t="str">
            <v>R1026</v>
          </cell>
          <cell r="J745" t="str">
            <v>29/Aug/1972</v>
          </cell>
          <cell r="K745" t="str">
            <v>29Aug1972</v>
          </cell>
        </row>
        <row r="746">
          <cell r="A746" t="str">
            <v>Id745</v>
          </cell>
          <cell r="B746">
            <v>1980</v>
          </cell>
          <cell r="C746" t="str">
            <v>Aug</v>
          </cell>
          <cell r="D746">
            <v>2</v>
          </cell>
          <cell r="E746">
            <v>1</v>
          </cell>
          <cell r="F746">
            <v>13725.47</v>
          </cell>
          <cell r="G746" t="str">
            <v>tier - 3</v>
          </cell>
          <cell r="H746" t="str">
            <v>tier - 2</v>
          </cell>
          <cell r="I746" t="str">
            <v>R1024</v>
          </cell>
          <cell r="J746" t="str">
            <v>2/Aug/1980</v>
          </cell>
          <cell r="K746" t="str">
            <v>2Aug1980</v>
          </cell>
        </row>
        <row r="747">
          <cell r="A747" t="str">
            <v>Id746</v>
          </cell>
          <cell r="B747">
            <v>2004</v>
          </cell>
          <cell r="C747" t="str">
            <v>Nov</v>
          </cell>
          <cell r="D747">
            <v>24</v>
          </cell>
          <cell r="E747">
            <v>3</v>
          </cell>
          <cell r="F747">
            <v>13714.55</v>
          </cell>
          <cell r="G747" t="str">
            <v>tier - 3</v>
          </cell>
          <cell r="H747" t="str">
            <v>tier - 2</v>
          </cell>
          <cell r="I747" t="str">
            <v>R1023</v>
          </cell>
          <cell r="J747" t="str">
            <v>24/Nov/2004</v>
          </cell>
          <cell r="K747" t="str">
            <v>24Nov2004</v>
          </cell>
        </row>
        <row r="748">
          <cell r="A748" t="str">
            <v>Id747</v>
          </cell>
          <cell r="B748">
            <v>1983</v>
          </cell>
          <cell r="C748" t="str">
            <v>Sep</v>
          </cell>
          <cell r="D748">
            <v>14</v>
          </cell>
          <cell r="E748">
            <v>3</v>
          </cell>
          <cell r="F748">
            <v>13685.51</v>
          </cell>
          <cell r="G748" t="str">
            <v>tier - 3</v>
          </cell>
          <cell r="H748" t="str">
            <v>tier - 1</v>
          </cell>
          <cell r="I748" t="str">
            <v>R1026</v>
          </cell>
          <cell r="J748" t="str">
            <v>14/Sep/1983</v>
          </cell>
          <cell r="K748" t="str">
            <v>14Sep1983</v>
          </cell>
        </row>
        <row r="749">
          <cell r="A749" t="str">
            <v>Id748</v>
          </cell>
          <cell r="B749">
            <v>1993</v>
          </cell>
          <cell r="C749" t="str">
            <v>Aug</v>
          </cell>
          <cell r="D749">
            <v>4</v>
          </cell>
          <cell r="E749">
            <v>0</v>
          </cell>
          <cell r="F749">
            <v>13677.68</v>
          </cell>
          <cell r="G749" t="str">
            <v>tier - 3</v>
          </cell>
          <cell r="H749" t="str">
            <v>tier - 2</v>
          </cell>
          <cell r="I749" t="str">
            <v>R1021</v>
          </cell>
          <cell r="J749" t="str">
            <v>4/Aug/1993</v>
          </cell>
          <cell r="K749" t="str">
            <v>4Aug1993</v>
          </cell>
        </row>
        <row r="750">
          <cell r="A750" t="str">
            <v>Id749</v>
          </cell>
          <cell r="B750">
            <v>1972</v>
          </cell>
          <cell r="C750" t="str">
            <v>Jul</v>
          </cell>
          <cell r="D750">
            <v>20</v>
          </cell>
          <cell r="E750">
            <v>3</v>
          </cell>
          <cell r="F750">
            <v>13638.06</v>
          </cell>
          <cell r="G750" t="str">
            <v>tier - 3</v>
          </cell>
          <cell r="H750" t="str">
            <v>tier - 3</v>
          </cell>
          <cell r="I750" t="str">
            <v>R1023</v>
          </cell>
          <cell r="J750" t="str">
            <v>20/Jul/1972</v>
          </cell>
          <cell r="K750" t="str">
            <v>20Jul1972</v>
          </cell>
        </row>
        <row r="751">
          <cell r="A751" t="str">
            <v>Id750</v>
          </cell>
          <cell r="B751">
            <v>1987</v>
          </cell>
          <cell r="C751" t="str">
            <v>Dec</v>
          </cell>
          <cell r="D751">
            <v>24</v>
          </cell>
          <cell r="E751">
            <v>0</v>
          </cell>
          <cell r="F751">
            <v>13635.64</v>
          </cell>
          <cell r="G751" t="str">
            <v>tier - 3</v>
          </cell>
          <cell r="H751" t="str">
            <v>tier - 3</v>
          </cell>
          <cell r="I751" t="str">
            <v>R1024</v>
          </cell>
          <cell r="J751" t="str">
            <v>24/Dec/1987</v>
          </cell>
          <cell r="K751" t="str">
            <v>24Dec1987</v>
          </cell>
        </row>
        <row r="752">
          <cell r="A752" t="str">
            <v>Id751</v>
          </cell>
          <cell r="B752">
            <v>1971</v>
          </cell>
          <cell r="C752" t="str">
            <v>Jul</v>
          </cell>
          <cell r="D752">
            <v>26</v>
          </cell>
          <cell r="E752">
            <v>0</v>
          </cell>
          <cell r="F752">
            <v>13622.01</v>
          </cell>
          <cell r="G752" t="str">
            <v>tier - 3</v>
          </cell>
          <cell r="H752" t="str">
            <v>tier - 3</v>
          </cell>
          <cell r="I752" t="str">
            <v>R1012</v>
          </cell>
          <cell r="J752" t="str">
            <v>26/Jul/1971</v>
          </cell>
          <cell r="K752" t="str">
            <v>26Jul1971</v>
          </cell>
        </row>
        <row r="753">
          <cell r="A753" t="str">
            <v>Id752</v>
          </cell>
          <cell r="B753">
            <v>1975</v>
          </cell>
          <cell r="C753" t="str">
            <v>Nov</v>
          </cell>
          <cell r="D753">
            <v>18</v>
          </cell>
          <cell r="E753">
            <v>0</v>
          </cell>
          <cell r="F753">
            <v>13616.36</v>
          </cell>
          <cell r="G753" t="str">
            <v>tier - 3</v>
          </cell>
          <cell r="H753" t="str">
            <v>tier - 3</v>
          </cell>
          <cell r="I753" t="str">
            <v>R1024</v>
          </cell>
          <cell r="J753" t="str">
            <v>18/Nov/1975</v>
          </cell>
          <cell r="K753" t="str">
            <v>18Nov1975</v>
          </cell>
        </row>
        <row r="754">
          <cell r="A754" t="str">
            <v>Id753</v>
          </cell>
          <cell r="B754">
            <v>1981</v>
          </cell>
          <cell r="C754" t="str">
            <v>Sep</v>
          </cell>
          <cell r="D754">
            <v>10</v>
          </cell>
          <cell r="E754">
            <v>2</v>
          </cell>
          <cell r="F754">
            <v>13607.37</v>
          </cell>
          <cell r="G754" t="str">
            <v>tier - 3</v>
          </cell>
          <cell r="H754" t="str">
            <v>tier - 1</v>
          </cell>
          <cell r="I754" t="str">
            <v>R1024</v>
          </cell>
          <cell r="J754" t="str">
            <v>10/Sep/1981</v>
          </cell>
          <cell r="K754" t="str">
            <v>10Sep1981</v>
          </cell>
        </row>
        <row r="755">
          <cell r="A755" t="str">
            <v>Id754</v>
          </cell>
          <cell r="B755">
            <v>1993</v>
          </cell>
          <cell r="C755" t="str">
            <v>Aug</v>
          </cell>
          <cell r="D755">
            <v>14</v>
          </cell>
          <cell r="E755">
            <v>0</v>
          </cell>
          <cell r="F755">
            <v>13588.17</v>
          </cell>
          <cell r="G755" t="str">
            <v>tier - 3</v>
          </cell>
          <cell r="H755" t="str">
            <v>tier - 1</v>
          </cell>
          <cell r="I755" t="str">
            <v>R1012</v>
          </cell>
          <cell r="J755" t="str">
            <v>14/Aug/1993</v>
          </cell>
          <cell r="K755" t="str">
            <v>14Aug1993</v>
          </cell>
        </row>
        <row r="756">
          <cell r="A756" t="str">
            <v>Id755</v>
          </cell>
          <cell r="B756">
            <v>1981</v>
          </cell>
          <cell r="C756" t="str">
            <v>Jul</v>
          </cell>
          <cell r="D756">
            <v>15</v>
          </cell>
          <cell r="E756">
            <v>0</v>
          </cell>
          <cell r="F756">
            <v>13566.04</v>
          </cell>
          <cell r="G756" t="str">
            <v>tier - 3</v>
          </cell>
          <cell r="H756" t="str">
            <v>tier - 3</v>
          </cell>
          <cell r="I756" t="str">
            <v>R1026</v>
          </cell>
          <cell r="J756" t="str">
            <v>15/Jul/1981</v>
          </cell>
          <cell r="K756" t="str">
            <v>15Jul1981</v>
          </cell>
        </row>
        <row r="757">
          <cell r="A757" t="str">
            <v>Id756</v>
          </cell>
          <cell r="B757">
            <v>1974</v>
          </cell>
          <cell r="C757" t="str">
            <v>Jul</v>
          </cell>
          <cell r="D757">
            <v>11</v>
          </cell>
          <cell r="E757">
            <v>0</v>
          </cell>
          <cell r="F757">
            <v>13555</v>
          </cell>
          <cell r="G757" t="str">
            <v>tier - 3</v>
          </cell>
          <cell r="H757" t="str">
            <v>tier - 3</v>
          </cell>
          <cell r="I757" t="str">
            <v>R1017</v>
          </cell>
          <cell r="J757" t="str">
            <v>11/Jul/1974</v>
          </cell>
          <cell r="K757" t="str">
            <v>11Jul1974</v>
          </cell>
        </row>
        <row r="758">
          <cell r="A758" t="str">
            <v>Id757</v>
          </cell>
          <cell r="B758">
            <v>1992</v>
          </cell>
          <cell r="C758" t="str">
            <v>Oct</v>
          </cell>
          <cell r="D758">
            <v>14</v>
          </cell>
          <cell r="E758">
            <v>0</v>
          </cell>
          <cell r="F758">
            <v>13511.28</v>
          </cell>
          <cell r="G758" t="str">
            <v>tier - 3</v>
          </cell>
          <cell r="H758" t="str">
            <v>tier - 1</v>
          </cell>
          <cell r="I758" t="str">
            <v>R1012</v>
          </cell>
          <cell r="J758" t="str">
            <v>14/Oct/1992</v>
          </cell>
          <cell r="K758" t="str">
            <v>14Oct1992</v>
          </cell>
        </row>
        <row r="759">
          <cell r="A759" t="str">
            <v>Id758</v>
          </cell>
          <cell r="B759">
            <v>1972</v>
          </cell>
          <cell r="C759" t="str">
            <v>Aug</v>
          </cell>
          <cell r="D759">
            <v>30</v>
          </cell>
          <cell r="E759">
            <v>3</v>
          </cell>
          <cell r="F759">
            <v>13480.83</v>
          </cell>
          <cell r="G759" t="str">
            <v>tier - 3</v>
          </cell>
          <cell r="H759" t="str">
            <v>tier - 2</v>
          </cell>
          <cell r="I759" t="str">
            <v>R1023</v>
          </cell>
          <cell r="J759" t="str">
            <v>30/Aug/1972</v>
          </cell>
          <cell r="K759" t="str">
            <v>30Aug1972</v>
          </cell>
        </row>
        <row r="760">
          <cell r="A760" t="str">
            <v>Id759</v>
          </cell>
          <cell r="B760">
            <v>1984</v>
          </cell>
          <cell r="C760" t="str">
            <v>Aug</v>
          </cell>
          <cell r="D760">
            <v>7</v>
          </cell>
          <cell r="E760">
            <v>1</v>
          </cell>
          <cell r="F760">
            <v>13472.19</v>
          </cell>
          <cell r="G760" t="str">
            <v>tier - 3</v>
          </cell>
          <cell r="H760" t="str">
            <v>tier - 2</v>
          </cell>
          <cell r="I760" t="str">
            <v>R1012</v>
          </cell>
          <cell r="J760" t="str">
            <v>7/Aug/1984</v>
          </cell>
          <cell r="K760" t="str">
            <v>7Aug1984</v>
          </cell>
        </row>
        <row r="761">
          <cell r="A761" t="str">
            <v>Id760</v>
          </cell>
          <cell r="B761">
            <v>1983</v>
          </cell>
          <cell r="C761" t="str">
            <v>Jul</v>
          </cell>
          <cell r="D761">
            <v>24</v>
          </cell>
          <cell r="E761">
            <v>0</v>
          </cell>
          <cell r="F761">
            <v>13470.86</v>
          </cell>
          <cell r="G761" t="str">
            <v>tier - 3</v>
          </cell>
          <cell r="H761" t="str">
            <v>tier - 3</v>
          </cell>
          <cell r="I761" t="str">
            <v>R1011</v>
          </cell>
          <cell r="J761" t="str">
            <v>24/Jul/1983</v>
          </cell>
          <cell r="K761" t="str">
            <v>24Jul1983</v>
          </cell>
        </row>
        <row r="762">
          <cell r="A762" t="str">
            <v>Id761</v>
          </cell>
          <cell r="B762">
            <v>1978</v>
          </cell>
          <cell r="C762" t="str">
            <v>Jul</v>
          </cell>
          <cell r="D762">
            <v>28</v>
          </cell>
          <cell r="E762">
            <v>0</v>
          </cell>
          <cell r="F762">
            <v>13470.8</v>
          </cell>
          <cell r="G762" t="str">
            <v>tier - 3</v>
          </cell>
          <cell r="H762" t="str">
            <v>tier - 2</v>
          </cell>
          <cell r="I762" t="str">
            <v>R1013</v>
          </cell>
          <cell r="J762" t="str">
            <v>28/Jul/1978</v>
          </cell>
          <cell r="K762" t="str">
            <v>28Jul1978</v>
          </cell>
        </row>
        <row r="763">
          <cell r="A763" t="str">
            <v>Id762</v>
          </cell>
          <cell r="B763">
            <v>1983</v>
          </cell>
          <cell r="C763" t="str">
            <v>Aug</v>
          </cell>
          <cell r="D763">
            <v>19</v>
          </cell>
          <cell r="E763">
            <v>3</v>
          </cell>
          <cell r="F763">
            <v>13465.8</v>
          </cell>
          <cell r="G763" t="str">
            <v>tier - 3</v>
          </cell>
          <cell r="H763" t="str">
            <v>tier - 1</v>
          </cell>
          <cell r="I763" t="str">
            <v>R1012</v>
          </cell>
          <cell r="J763" t="str">
            <v>19/Aug/1983</v>
          </cell>
          <cell r="K763" t="str">
            <v>19Aug1983</v>
          </cell>
        </row>
        <row r="764">
          <cell r="A764" t="str">
            <v>Id763</v>
          </cell>
          <cell r="B764">
            <v>1985</v>
          </cell>
          <cell r="C764" t="str">
            <v>Dec</v>
          </cell>
          <cell r="D764">
            <v>16</v>
          </cell>
          <cell r="E764">
            <v>0</v>
          </cell>
          <cell r="F764">
            <v>13462.52</v>
          </cell>
          <cell r="G764" t="str">
            <v>tier - 3</v>
          </cell>
          <cell r="H764" t="str">
            <v>tier - 2</v>
          </cell>
          <cell r="I764" t="str">
            <v>R1011</v>
          </cell>
          <cell r="J764" t="str">
            <v>16/Dec/1985</v>
          </cell>
          <cell r="K764" t="str">
            <v>16Dec1985</v>
          </cell>
        </row>
        <row r="765">
          <cell r="A765" t="str">
            <v>Id764</v>
          </cell>
          <cell r="B765">
            <v>1987</v>
          </cell>
          <cell r="C765" t="str">
            <v>Jul</v>
          </cell>
          <cell r="D765">
            <v>11</v>
          </cell>
          <cell r="E765">
            <v>0</v>
          </cell>
          <cell r="F765">
            <v>13457.96</v>
          </cell>
          <cell r="G765" t="str">
            <v>tier - 3</v>
          </cell>
          <cell r="H765" t="str">
            <v>tier - 1</v>
          </cell>
          <cell r="I765" t="str">
            <v>R1013</v>
          </cell>
          <cell r="J765" t="str">
            <v>11/Jul/1987</v>
          </cell>
          <cell r="K765" t="str">
            <v>11Jul1987</v>
          </cell>
        </row>
        <row r="766">
          <cell r="A766" t="str">
            <v>Id765</v>
          </cell>
          <cell r="B766">
            <v>1994</v>
          </cell>
          <cell r="C766" t="str">
            <v>Aug</v>
          </cell>
          <cell r="D766">
            <v>13</v>
          </cell>
          <cell r="E766">
            <v>0</v>
          </cell>
          <cell r="F766">
            <v>13451.12</v>
          </cell>
          <cell r="G766" t="str">
            <v>tier - 3</v>
          </cell>
          <cell r="H766" t="str">
            <v>tier - 1</v>
          </cell>
          <cell r="I766" t="str">
            <v>R1011</v>
          </cell>
          <cell r="J766" t="str">
            <v>13/Aug/1994</v>
          </cell>
          <cell r="K766" t="str">
            <v>13Aug1994</v>
          </cell>
        </row>
        <row r="767">
          <cell r="A767" t="str">
            <v>Id766</v>
          </cell>
          <cell r="B767">
            <v>1978</v>
          </cell>
          <cell r="C767" t="str">
            <v>Jun</v>
          </cell>
          <cell r="D767">
            <v>29</v>
          </cell>
          <cell r="E767">
            <v>1</v>
          </cell>
          <cell r="F767">
            <v>13440.7</v>
          </cell>
          <cell r="G767" t="str">
            <v>tier - 3</v>
          </cell>
          <cell r="H767" t="str">
            <v>tier - 2</v>
          </cell>
          <cell r="I767" t="str">
            <v>R1012</v>
          </cell>
          <cell r="J767" t="str">
            <v>29/Jun/1978</v>
          </cell>
          <cell r="K767" t="str">
            <v>29Jun1978</v>
          </cell>
        </row>
        <row r="768">
          <cell r="A768" t="str">
            <v>Id767</v>
          </cell>
          <cell r="B768">
            <v>1988</v>
          </cell>
          <cell r="C768" t="str">
            <v>Nov</v>
          </cell>
          <cell r="D768">
            <v>14</v>
          </cell>
          <cell r="E768">
            <v>3</v>
          </cell>
          <cell r="F768">
            <v>13430.27</v>
          </cell>
          <cell r="G768" t="str">
            <v>tier - 3</v>
          </cell>
          <cell r="H768" t="str">
            <v>tier - 3</v>
          </cell>
          <cell r="I768" t="str">
            <v>R1024</v>
          </cell>
          <cell r="J768" t="str">
            <v>14/Nov/1988</v>
          </cell>
          <cell r="K768" t="str">
            <v>14Nov1988</v>
          </cell>
        </row>
        <row r="769">
          <cell r="A769" t="str">
            <v>Id768</v>
          </cell>
          <cell r="B769">
            <v>1983</v>
          </cell>
          <cell r="C769" t="str">
            <v>Nov</v>
          </cell>
          <cell r="D769">
            <v>3</v>
          </cell>
          <cell r="E769">
            <v>0</v>
          </cell>
          <cell r="F769">
            <v>13429.04</v>
          </cell>
          <cell r="G769" t="str">
            <v>tier - 3</v>
          </cell>
          <cell r="H769" t="str">
            <v>tier - 3</v>
          </cell>
          <cell r="I769" t="str">
            <v>R1012</v>
          </cell>
          <cell r="J769" t="str">
            <v>3/Nov/1983</v>
          </cell>
          <cell r="K769" t="str">
            <v>3Nov1983</v>
          </cell>
        </row>
        <row r="770">
          <cell r="A770" t="str">
            <v>Id769</v>
          </cell>
          <cell r="B770">
            <v>1986</v>
          </cell>
          <cell r="C770" t="str">
            <v>Jun</v>
          </cell>
          <cell r="D770">
            <v>17</v>
          </cell>
          <cell r="E770">
            <v>0</v>
          </cell>
          <cell r="F770">
            <v>13417.05</v>
          </cell>
          <cell r="G770" t="str">
            <v>tier - 3</v>
          </cell>
          <cell r="H770" t="str">
            <v>tier - 3</v>
          </cell>
          <cell r="I770" t="str">
            <v>R1012</v>
          </cell>
          <cell r="J770" t="str">
            <v>17/Jun/1986</v>
          </cell>
          <cell r="K770" t="str">
            <v>17Jun1986</v>
          </cell>
        </row>
        <row r="771">
          <cell r="A771" t="str">
            <v>Id770</v>
          </cell>
          <cell r="B771">
            <v>1985</v>
          </cell>
          <cell r="C771" t="str">
            <v>Jul</v>
          </cell>
          <cell r="D771">
            <v>22</v>
          </cell>
          <cell r="E771">
            <v>0</v>
          </cell>
          <cell r="F771">
            <v>13415.04</v>
          </cell>
          <cell r="G771" t="str">
            <v>tier - 3</v>
          </cell>
          <cell r="H771" t="str">
            <v>tier - 2</v>
          </cell>
          <cell r="I771" t="str">
            <v>R1012</v>
          </cell>
          <cell r="J771" t="str">
            <v>22/Jul/1985</v>
          </cell>
          <cell r="K771" t="str">
            <v>22Jul1985</v>
          </cell>
        </row>
        <row r="772">
          <cell r="A772" t="str">
            <v>Id771</v>
          </cell>
          <cell r="B772">
            <v>1974</v>
          </cell>
          <cell r="C772" t="str">
            <v>Dec</v>
          </cell>
          <cell r="D772">
            <v>19</v>
          </cell>
          <cell r="E772">
            <v>0</v>
          </cell>
          <cell r="F772">
            <v>13412.97</v>
          </cell>
          <cell r="G772" t="str">
            <v>tier - 3</v>
          </cell>
          <cell r="H772" t="str">
            <v>tier - 3</v>
          </cell>
          <cell r="I772" t="str">
            <v>R1023</v>
          </cell>
          <cell r="J772" t="str">
            <v>19/Dec/1974</v>
          </cell>
          <cell r="K772" t="str">
            <v>19Dec1974</v>
          </cell>
        </row>
        <row r="773">
          <cell r="A773" t="str">
            <v>Id772</v>
          </cell>
          <cell r="B773">
            <v>1999</v>
          </cell>
          <cell r="C773" t="str">
            <v>Dec</v>
          </cell>
          <cell r="D773">
            <v>20</v>
          </cell>
          <cell r="E773">
            <v>0</v>
          </cell>
          <cell r="F773">
            <v>13405.39</v>
          </cell>
          <cell r="G773" t="str">
            <v>tier - 3</v>
          </cell>
          <cell r="H773" t="str">
            <v>tier - 3</v>
          </cell>
          <cell r="I773" t="str">
            <v>R1013</v>
          </cell>
          <cell r="J773" t="str">
            <v>20/Dec/1999</v>
          </cell>
          <cell r="K773" t="str">
            <v>20Dec1999</v>
          </cell>
        </row>
        <row r="774">
          <cell r="A774" t="str">
            <v>Id773</v>
          </cell>
          <cell r="B774">
            <v>1980</v>
          </cell>
          <cell r="C774" t="str">
            <v>Nov</v>
          </cell>
          <cell r="D774">
            <v>25</v>
          </cell>
          <cell r="E774">
            <v>0</v>
          </cell>
          <cell r="F774">
            <v>13393.76</v>
          </cell>
          <cell r="G774" t="str">
            <v>tier - 3</v>
          </cell>
          <cell r="H774" t="str">
            <v>tier - 1</v>
          </cell>
          <cell r="I774" t="str">
            <v>R1011</v>
          </cell>
          <cell r="J774" t="str">
            <v>25/Nov/1980</v>
          </cell>
          <cell r="K774" t="str">
            <v>25Nov1980</v>
          </cell>
        </row>
        <row r="775">
          <cell r="A775" t="str">
            <v>Id774</v>
          </cell>
          <cell r="B775">
            <v>1990</v>
          </cell>
          <cell r="C775" t="str">
            <v>Dec</v>
          </cell>
          <cell r="D775">
            <v>9</v>
          </cell>
          <cell r="E775">
            <v>0</v>
          </cell>
          <cell r="F775">
            <v>13390.56</v>
          </cell>
          <cell r="G775" t="str">
            <v>tier - 3</v>
          </cell>
          <cell r="H775" t="str">
            <v>tier - 3</v>
          </cell>
          <cell r="I775" t="str">
            <v>R1011</v>
          </cell>
          <cell r="J775" t="str">
            <v>9/Dec/1990</v>
          </cell>
          <cell r="K775" t="str">
            <v>9Dec1990</v>
          </cell>
        </row>
        <row r="776">
          <cell r="A776" t="str">
            <v>Id775</v>
          </cell>
          <cell r="B776">
            <v>1981</v>
          </cell>
          <cell r="C776" t="str">
            <v>Jun</v>
          </cell>
          <cell r="D776">
            <v>6</v>
          </cell>
          <cell r="E776">
            <v>3</v>
          </cell>
          <cell r="F776">
            <v>13383.67</v>
          </cell>
          <cell r="G776" t="str">
            <v>tier - 3</v>
          </cell>
          <cell r="H776" t="str">
            <v>tier - 2</v>
          </cell>
          <cell r="I776" t="str">
            <v>R1023</v>
          </cell>
          <cell r="J776" t="str">
            <v>6/Jun/1981</v>
          </cell>
          <cell r="K776" t="str">
            <v>6Jun1981</v>
          </cell>
        </row>
        <row r="777">
          <cell r="A777" t="str">
            <v>Id776</v>
          </cell>
          <cell r="B777">
            <v>1988</v>
          </cell>
          <cell r="C777" t="str">
            <v>Sep</v>
          </cell>
          <cell r="D777">
            <v>30</v>
          </cell>
          <cell r="E777">
            <v>2</v>
          </cell>
          <cell r="F777">
            <v>13377.41</v>
          </cell>
          <cell r="G777" t="str">
            <v>tier - 3</v>
          </cell>
          <cell r="H777" t="str">
            <v>tier - 3</v>
          </cell>
          <cell r="I777" t="str">
            <v>R1026</v>
          </cell>
          <cell r="J777" t="str">
            <v>30/Sep/1988</v>
          </cell>
          <cell r="K777" t="str">
            <v>30Sep1988</v>
          </cell>
        </row>
        <row r="778">
          <cell r="A778" t="str">
            <v>Id777</v>
          </cell>
          <cell r="B778">
            <v>1984</v>
          </cell>
          <cell r="C778" t="str">
            <v>Sep</v>
          </cell>
          <cell r="D778">
            <v>24</v>
          </cell>
          <cell r="E778">
            <v>0</v>
          </cell>
          <cell r="F778">
            <v>13375.76</v>
          </cell>
          <cell r="G778" t="str">
            <v>tier - 3</v>
          </cell>
          <cell r="H778" t="str">
            <v>tier - 2</v>
          </cell>
          <cell r="I778" t="str">
            <v>R1025</v>
          </cell>
          <cell r="J778" t="str">
            <v>24/Sep/1984</v>
          </cell>
          <cell r="K778" t="str">
            <v>24Sep1984</v>
          </cell>
        </row>
        <row r="779">
          <cell r="A779" t="str">
            <v>Id778</v>
          </cell>
          <cell r="B779">
            <v>1984</v>
          </cell>
          <cell r="C779" t="str">
            <v>Oct</v>
          </cell>
          <cell r="D779">
            <v>2</v>
          </cell>
          <cell r="E779">
            <v>3</v>
          </cell>
          <cell r="F779">
            <v>13360.94</v>
          </cell>
          <cell r="G779" t="str">
            <v>tier - 3</v>
          </cell>
          <cell r="H779" t="str">
            <v>tier - 1</v>
          </cell>
          <cell r="I779" t="str">
            <v>R1012</v>
          </cell>
          <cell r="J779" t="str">
            <v>2/Oct/1984</v>
          </cell>
          <cell r="K779" t="str">
            <v>2Oct1984</v>
          </cell>
        </row>
        <row r="780">
          <cell r="A780" t="str">
            <v>Id779</v>
          </cell>
          <cell r="B780">
            <v>1986</v>
          </cell>
          <cell r="C780" t="str">
            <v>Nov</v>
          </cell>
          <cell r="D780">
            <v>11</v>
          </cell>
          <cell r="E780">
            <v>0</v>
          </cell>
          <cell r="F780">
            <v>13352.1</v>
          </cell>
          <cell r="G780" t="str">
            <v>tier - 3</v>
          </cell>
          <cell r="H780" t="str">
            <v>tier - 1</v>
          </cell>
          <cell r="I780" t="str">
            <v>R1012</v>
          </cell>
          <cell r="J780" t="str">
            <v>11/Nov/1986</v>
          </cell>
          <cell r="K780" t="str">
            <v>11Nov1986</v>
          </cell>
        </row>
        <row r="781">
          <cell r="A781" t="str">
            <v>Id780</v>
          </cell>
          <cell r="B781">
            <v>1986</v>
          </cell>
          <cell r="C781" t="str">
            <v>Aug</v>
          </cell>
          <cell r="D781">
            <v>23</v>
          </cell>
          <cell r="E781">
            <v>2</v>
          </cell>
          <cell r="F781">
            <v>13333.71</v>
          </cell>
          <cell r="G781" t="str">
            <v>tier - 3</v>
          </cell>
          <cell r="H781" t="str">
            <v>tier - 2</v>
          </cell>
          <cell r="I781" t="str">
            <v>R1012</v>
          </cell>
          <cell r="J781" t="str">
            <v>23/Aug/1986</v>
          </cell>
          <cell r="K781" t="str">
            <v>23Aug1986</v>
          </cell>
        </row>
        <row r="782">
          <cell r="A782" t="str">
            <v>Id781</v>
          </cell>
          <cell r="B782">
            <v>1986</v>
          </cell>
          <cell r="C782" t="str">
            <v>Jul</v>
          </cell>
          <cell r="D782">
            <v>1</v>
          </cell>
          <cell r="E782">
            <v>0</v>
          </cell>
          <cell r="F782">
            <v>13292.52</v>
          </cell>
          <cell r="G782" t="str">
            <v>tier - 3</v>
          </cell>
          <cell r="H782" t="str">
            <v>tier - 3</v>
          </cell>
          <cell r="I782" t="str">
            <v>R1012</v>
          </cell>
          <cell r="J782" t="str">
            <v>1/Jul/1986</v>
          </cell>
          <cell r="K782" t="str">
            <v>1Jul1986</v>
          </cell>
        </row>
        <row r="783">
          <cell r="A783" t="str">
            <v>Id782</v>
          </cell>
          <cell r="B783">
            <v>1973</v>
          </cell>
          <cell r="C783" t="str">
            <v>Oct</v>
          </cell>
          <cell r="D783">
            <v>11</v>
          </cell>
          <cell r="E783">
            <v>0</v>
          </cell>
          <cell r="F783">
            <v>13228.85</v>
          </cell>
          <cell r="G783" t="str">
            <v>tier - 3</v>
          </cell>
          <cell r="H783" t="str">
            <v>tier - 3</v>
          </cell>
          <cell r="I783" t="str">
            <v>R1023</v>
          </cell>
          <cell r="J783" t="str">
            <v>11/Oct/1973</v>
          </cell>
          <cell r="K783" t="str">
            <v>11Oct1973</v>
          </cell>
        </row>
        <row r="784">
          <cell r="A784" t="str">
            <v>Id783</v>
          </cell>
          <cell r="B784">
            <v>1986</v>
          </cell>
          <cell r="C784" t="str">
            <v>Nov</v>
          </cell>
          <cell r="D784">
            <v>24</v>
          </cell>
          <cell r="E784">
            <v>1</v>
          </cell>
          <cell r="F784">
            <v>13224.69</v>
          </cell>
          <cell r="G784" t="str">
            <v>tier - 3</v>
          </cell>
          <cell r="H784" t="str">
            <v>tier - 2</v>
          </cell>
          <cell r="I784" t="str">
            <v>R1011</v>
          </cell>
          <cell r="J784" t="str">
            <v>24/Nov/1986</v>
          </cell>
          <cell r="K784" t="str">
            <v>24Nov1986</v>
          </cell>
        </row>
        <row r="785">
          <cell r="A785" t="str">
            <v>Id784</v>
          </cell>
          <cell r="B785">
            <v>1982</v>
          </cell>
          <cell r="C785" t="str">
            <v>Nov</v>
          </cell>
          <cell r="D785">
            <v>13</v>
          </cell>
          <cell r="E785">
            <v>2</v>
          </cell>
          <cell r="F785">
            <v>13224.06</v>
          </cell>
          <cell r="G785" t="str">
            <v>tier - 3</v>
          </cell>
          <cell r="H785" t="str">
            <v>tier - 3</v>
          </cell>
          <cell r="I785" t="str">
            <v>R1024</v>
          </cell>
          <cell r="J785" t="str">
            <v>13/Nov/1982</v>
          </cell>
          <cell r="K785" t="str">
            <v>13Nov1982</v>
          </cell>
        </row>
        <row r="786">
          <cell r="A786" t="str">
            <v>Id785</v>
          </cell>
          <cell r="B786">
            <v>1958</v>
          </cell>
          <cell r="C786" t="str">
            <v>Dec</v>
          </cell>
          <cell r="D786">
            <v>7</v>
          </cell>
          <cell r="E786">
            <v>0</v>
          </cell>
          <cell r="F786">
            <v>13217.09</v>
          </cell>
          <cell r="G786" t="str">
            <v>tier - 3</v>
          </cell>
          <cell r="H786" t="str">
            <v>tier - 1</v>
          </cell>
          <cell r="I786" t="str">
            <v>R1024</v>
          </cell>
          <cell r="J786" t="str">
            <v>7/Dec/1958</v>
          </cell>
          <cell r="K786" t="str">
            <v>7Dec1958</v>
          </cell>
        </row>
        <row r="787">
          <cell r="A787" t="str">
            <v>Id786</v>
          </cell>
          <cell r="B787">
            <v>2000</v>
          </cell>
          <cell r="C787" t="str">
            <v>Oct</v>
          </cell>
          <cell r="D787">
            <v>15</v>
          </cell>
          <cell r="E787">
            <v>3</v>
          </cell>
          <cell r="F787">
            <v>13214.43</v>
          </cell>
          <cell r="G787" t="str">
            <v>tier - 3</v>
          </cell>
          <cell r="H787" t="str">
            <v>tier - 2</v>
          </cell>
          <cell r="I787" t="str">
            <v>R1012</v>
          </cell>
          <cell r="J787" t="str">
            <v>15/Oct/2000</v>
          </cell>
          <cell r="K787" t="str">
            <v>15Oct2000</v>
          </cell>
        </row>
        <row r="788">
          <cell r="A788" t="str">
            <v>Id787</v>
          </cell>
          <cell r="B788">
            <v>1978</v>
          </cell>
          <cell r="C788" t="str">
            <v>Aug</v>
          </cell>
          <cell r="D788">
            <v>5</v>
          </cell>
          <cell r="E788">
            <v>0</v>
          </cell>
          <cell r="F788">
            <v>13204.29</v>
          </cell>
          <cell r="G788" t="str">
            <v>tier - 3</v>
          </cell>
          <cell r="H788" t="str">
            <v>tier - 1</v>
          </cell>
          <cell r="I788" t="str">
            <v>R1024</v>
          </cell>
          <cell r="J788" t="str">
            <v>5/Aug/1978</v>
          </cell>
          <cell r="K788" t="str">
            <v>5Aug1978</v>
          </cell>
        </row>
        <row r="789">
          <cell r="A789" t="str">
            <v>Id788</v>
          </cell>
          <cell r="B789">
            <v>1992</v>
          </cell>
          <cell r="C789" t="str">
            <v>Dec</v>
          </cell>
          <cell r="D789">
            <v>6</v>
          </cell>
          <cell r="E789">
            <v>0</v>
          </cell>
          <cell r="F789">
            <v>13143.86</v>
          </cell>
          <cell r="G789" t="str">
            <v>tier - 3</v>
          </cell>
          <cell r="H789" t="str">
            <v>tier - 2</v>
          </cell>
          <cell r="I789" t="str">
            <v>R1016</v>
          </cell>
          <cell r="J789" t="str">
            <v>6/Dec/1992</v>
          </cell>
          <cell r="K789" t="str">
            <v>6Dec1992</v>
          </cell>
        </row>
        <row r="790">
          <cell r="A790" t="str">
            <v>Id789</v>
          </cell>
          <cell r="B790">
            <v>1991</v>
          </cell>
          <cell r="C790" t="str">
            <v>Dec</v>
          </cell>
          <cell r="D790">
            <v>6</v>
          </cell>
          <cell r="E790">
            <v>0</v>
          </cell>
          <cell r="F790">
            <v>13143.34</v>
          </cell>
          <cell r="G790" t="str">
            <v>tier - 3</v>
          </cell>
          <cell r="H790" t="str">
            <v>tier - 2</v>
          </cell>
          <cell r="I790" t="str">
            <v>R1020</v>
          </cell>
          <cell r="J790" t="str">
            <v>6/Dec/1991</v>
          </cell>
          <cell r="K790" t="str">
            <v>6Dec1991</v>
          </cell>
        </row>
        <row r="791">
          <cell r="A791" t="str">
            <v>Id790</v>
          </cell>
          <cell r="B791">
            <v>1982</v>
          </cell>
          <cell r="C791" t="str">
            <v>Sep</v>
          </cell>
          <cell r="D791">
            <v>7</v>
          </cell>
          <cell r="E791">
            <v>0</v>
          </cell>
          <cell r="F791">
            <v>13129.6</v>
          </cell>
          <cell r="G791" t="str">
            <v>tier - 3</v>
          </cell>
          <cell r="H791" t="str">
            <v>tier - 2</v>
          </cell>
          <cell r="I791" t="str">
            <v>R1017</v>
          </cell>
          <cell r="J791" t="str">
            <v>7/Sep/1982</v>
          </cell>
          <cell r="K791" t="str">
            <v>7Sep1982</v>
          </cell>
        </row>
        <row r="792">
          <cell r="A792" t="str">
            <v>Id791</v>
          </cell>
          <cell r="B792">
            <v>1975</v>
          </cell>
          <cell r="C792" t="str">
            <v>Aug</v>
          </cell>
          <cell r="D792">
            <v>16</v>
          </cell>
          <cell r="E792">
            <v>0</v>
          </cell>
          <cell r="F792">
            <v>13126.68</v>
          </cell>
          <cell r="G792" t="str">
            <v>tier - 3</v>
          </cell>
          <cell r="H792" t="str">
            <v>tier - 3</v>
          </cell>
          <cell r="I792" t="str">
            <v>R1011</v>
          </cell>
          <cell r="J792" t="str">
            <v>16/Aug/1975</v>
          </cell>
          <cell r="K792" t="str">
            <v>16Aug1975</v>
          </cell>
        </row>
        <row r="793">
          <cell r="A793" t="str">
            <v>Id792</v>
          </cell>
          <cell r="B793">
            <v>1985</v>
          </cell>
          <cell r="C793" t="str">
            <v>Sep</v>
          </cell>
          <cell r="D793">
            <v>14</v>
          </cell>
          <cell r="E793">
            <v>0</v>
          </cell>
          <cell r="F793">
            <v>13116.84</v>
          </cell>
          <cell r="G793" t="str">
            <v>tier - 3</v>
          </cell>
          <cell r="H793" t="str">
            <v>tier - 1</v>
          </cell>
          <cell r="I793" t="str">
            <v>R1012</v>
          </cell>
          <cell r="J793" t="str">
            <v>14/Sep/1985</v>
          </cell>
          <cell r="K793" t="str">
            <v>14Sep1985</v>
          </cell>
        </row>
        <row r="794">
          <cell r="A794" t="str">
            <v>Id793</v>
          </cell>
          <cell r="B794">
            <v>1984</v>
          </cell>
          <cell r="C794" t="str">
            <v>Aug</v>
          </cell>
          <cell r="D794">
            <v>12</v>
          </cell>
          <cell r="E794">
            <v>0</v>
          </cell>
          <cell r="F794">
            <v>13113.51</v>
          </cell>
          <cell r="G794" t="str">
            <v>tier - 3</v>
          </cell>
          <cell r="H794" t="str">
            <v>tier - 2</v>
          </cell>
          <cell r="I794" t="str">
            <v>R1026</v>
          </cell>
          <cell r="J794" t="str">
            <v>12/Aug/1984</v>
          </cell>
          <cell r="K794" t="str">
            <v>12Aug1984</v>
          </cell>
        </row>
        <row r="795">
          <cell r="A795" t="str">
            <v>Id794</v>
          </cell>
          <cell r="B795">
            <v>1984</v>
          </cell>
          <cell r="C795" t="str">
            <v>Aug</v>
          </cell>
          <cell r="D795">
            <v>2</v>
          </cell>
          <cell r="E795">
            <v>1</v>
          </cell>
          <cell r="F795">
            <v>13112.6</v>
          </cell>
          <cell r="G795" t="str">
            <v>tier - 3</v>
          </cell>
          <cell r="H795" t="str">
            <v>tier - 3</v>
          </cell>
          <cell r="I795" t="str">
            <v>R1012</v>
          </cell>
          <cell r="J795" t="str">
            <v>2/Aug/1984</v>
          </cell>
          <cell r="K795" t="str">
            <v>2Aug1984</v>
          </cell>
        </row>
        <row r="796">
          <cell r="A796" t="str">
            <v>Id795</v>
          </cell>
          <cell r="B796">
            <v>1989</v>
          </cell>
          <cell r="C796" t="str">
            <v>Oct</v>
          </cell>
          <cell r="D796">
            <v>30</v>
          </cell>
          <cell r="E796">
            <v>0</v>
          </cell>
          <cell r="F796">
            <v>13110.79</v>
          </cell>
          <cell r="G796" t="str">
            <v>tier - 3</v>
          </cell>
          <cell r="H796" t="str">
            <v>tier - 2</v>
          </cell>
          <cell r="I796" t="str">
            <v>R1011</v>
          </cell>
          <cell r="J796" t="str">
            <v>30/Oct/1989</v>
          </cell>
          <cell r="K796" t="str">
            <v>30Oct1989</v>
          </cell>
        </row>
        <row r="797">
          <cell r="A797" t="str">
            <v>Id796</v>
          </cell>
          <cell r="B797">
            <v>1988</v>
          </cell>
          <cell r="C797" t="str">
            <v>Jul</v>
          </cell>
          <cell r="D797">
            <v>17</v>
          </cell>
          <cell r="E797">
            <v>2</v>
          </cell>
          <cell r="F797">
            <v>13101.74</v>
          </cell>
          <cell r="G797" t="str">
            <v>tier - 3</v>
          </cell>
          <cell r="H797" t="str">
            <v>tier - 2</v>
          </cell>
          <cell r="I797" t="str">
            <v>R1026</v>
          </cell>
          <cell r="J797" t="str">
            <v>17/Jul/1988</v>
          </cell>
          <cell r="K797" t="str">
            <v>17Jul1988</v>
          </cell>
        </row>
        <row r="798">
          <cell r="A798" t="str">
            <v>Id797</v>
          </cell>
          <cell r="B798">
            <v>1995</v>
          </cell>
          <cell r="C798" t="str">
            <v>Nov</v>
          </cell>
          <cell r="D798">
            <v>6</v>
          </cell>
          <cell r="E798">
            <v>0</v>
          </cell>
          <cell r="F798">
            <v>13063.88</v>
          </cell>
          <cell r="G798" t="str">
            <v>tier - 3</v>
          </cell>
          <cell r="H798" t="str">
            <v>tier - 2</v>
          </cell>
          <cell r="I798" t="str">
            <v>R1011</v>
          </cell>
          <cell r="J798" t="str">
            <v>6/Nov/1995</v>
          </cell>
          <cell r="K798" t="str">
            <v>6Nov1995</v>
          </cell>
        </row>
        <row r="799">
          <cell r="A799" t="str">
            <v>Id798</v>
          </cell>
          <cell r="B799">
            <v>1984</v>
          </cell>
          <cell r="C799" t="str">
            <v>Oct</v>
          </cell>
          <cell r="D799">
            <v>26</v>
          </cell>
          <cell r="E799">
            <v>3</v>
          </cell>
          <cell r="F799">
            <v>13051.22</v>
          </cell>
          <cell r="G799" t="str">
            <v>tier - 3</v>
          </cell>
          <cell r="H799" t="str">
            <v>tier - 1</v>
          </cell>
          <cell r="I799" t="str">
            <v>R1026</v>
          </cell>
          <cell r="J799" t="str">
            <v>26/Oct/1984</v>
          </cell>
          <cell r="K799" t="str">
            <v>26Oct1984</v>
          </cell>
        </row>
        <row r="800">
          <cell r="A800" t="str">
            <v>Id799</v>
          </cell>
          <cell r="B800">
            <v>1986</v>
          </cell>
          <cell r="C800" t="str">
            <v>Aug</v>
          </cell>
          <cell r="D800">
            <v>6</v>
          </cell>
          <cell r="E800">
            <v>3</v>
          </cell>
          <cell r="F800">
            <v>13047.33</v>
          </cell>
          <cell r="G800" t="str">
            <v>tier - 3</v>
          </cell>
          <cell r="H800" t="str">
            <v>tier - 3</v>
          </cell>
          <cell r="I800" t="str">
            <v>R1024</v>
          </cell>
          <cell r="J800" t="str">
            <v>6/Aug/1986</v>
          </cell>
          <cell r="K800" t="str">
            <v>6Aug1986</v>
          </cell>
        </row>
        <row r="801">
          <cell r="A801" t="str">
            <v>Id800</v>
          </cell>
          <cell r="B801">
            <v>1989</v>
          </cell>
          <cell r="C801" t="str">
            <v>Sep</v>
          </cell>
          <cell r="D801">
            <v>23</v>
          </cell>
          <cell r="E801">
            <v>0</v>
          </cell>
          <cell r="F801">
            <v>13044.41</v>
          </cell>
          <cell r="G801" t="str">
            <v>tier - 3</v>
          </cell>
          <cell r="H801" t="str">
            <v>tier - 1</v>
          </cell>
          <cell r="I801" t="str">
            <v>R1012</v>
          </cell>
          <cell r="J801" t="str">
            <v>23/Sep/1989</v>
          </cell>
          <cell r="K801" t="str">
            <v>23Sep1989</v>
          </cell>
        </row>
        <row r="802">
          <cell r="A802" t="str">
            <v>Id801</v>
          </cell>
          <cell r="B802">
            <v>1986</v>
          </cell>
          <cell r="C802" t="str">
            <v>Nov</v>
          </cell>
          <cell r="D802">
            <v>9</v>
          </cell>
          <cell r="E802">
            <v>0</v>
          </cell>
          <cell r="F802">
            <v>13041.92</v>
          </cell>
          <cell r="G802" t="str">
            <v>tier - 3</v>
          </cell>
          <cell r="H802" t="str">
            <v>tier - 1</v>
          </cell>
          <cell r="I802" t="str">
            <v>R1011</v>
          </cell>
          <cell r="J802" t="str">
            <v>9/Nov/1986</v>
          </cell>
          <cell r="K802" t="str">
            <v>9Nov1986</v>
          </cell>
        </row>
        <row r="803">
          <cell r="A803" t="str">
            <v>Id802</v>
          </cell>
          <cell r="B803">
            <v>1994</v>
          </cell>
          <cell r="C803" t="str">
            <v>Nov</v>
          </cell>
          <cell r="D803">
            <v>4</v>
          </cell>
          <cell r="E803">
            <v>0</v>
          </cell>
          <cell r="F803">
            <v>13023.93</v>
          </cell>
          <cell r="G803" t="str">
            <v>tier - 3</v>
          </cell>
          <cell r="H803" t="str">
            <v>tier - 2</v>
          </cell>
          <cell r="I803" t="str">
            <v>R1025</v>
          </cell>
          <cell r="J803" t="str">
            <v>4/Nov/1994</v>
          </cell>
          <cell r="K803" t="str">
            <v>4Nov1994</v>
          </cell>
        </row>
        <row r="804">
          <cell r="A804" t="str">
            <v>Id803</v>
          </cell>
          <cell r="B804">
            <v>1989</v>
          </cell>
          <cell r="C804" t="str">
            <v>Sep</v>
          </cell>
          <cell r="D804">
            <v>23</v>
          </cell>
          <cell r="E804">
            <v>1</v>
          </cell>
          <cell r="F804">
            <v>13019.16</v>
          </cell>
          <cell r="G804" t="str">
            <v>tier - 3</v>
          </cell>
          <cell r="H804" t="str">
            <v>tier - 1</v>
          </cell>
          <cell r="I804" t="str">
            <v>R1024</v>
          </cell>
          <cell r="J804" t="str">
            <v>23/Sep/1989</v>
          </cell>
          <cell r="K804" t="str">
            <v>23Sep1989</v>
          </cell>
        </row>
        <row r="805">
          <cell r="A805" t="str">
            <v>Id804</v>
          </cell>
          <cell r="B805">
            <v>1972</v>
          </cell>
          <cell r="C805" t="str">
            <v>Jul</v>
          </cell>
          <cell r="D805">
            <v>20</v>
          </cell>
          <cell r="E805">
            <v>0</v>
          </cell>
          <cell r="F805">
            <v>13012.21</v>
          </cell>
          <cell r="G805" t="str">
            <v>tier - 3</v>
          </cell>
          <cell r="H805" t="str">
            <v>tier - 1</v>
          </cell>
          <cell r="I805" t="str">
            <v>R1012</v>
          </cell>
          <cell r="J805" t="str">
            <v>20/Jul/1972</v>
          </cell>
          <cell r="K805" t="str">
            <v>20Jul1972</v>
          </cell>
        </row>
        <row r="806">
          <cell r="A806" t="str">
            <v>Id805</v>
          </cell>
          <cell r="B806">
            <v>1991</v>
          </cell>
          <cell r="C806" t="str">
            <v>Sep</v>
          </cell>
          <cell r="D806">
            <v>27</v>
          </cell>
          <cell r="E806">
            <v>0</v>
          </cell>
          <cell r="F806">
            <v>13010.86</v>
          </cell>
          <cell r="G806" t="str">
            <v>tier - 3</v>
          </cell>
          <cell r="H806" t="str">
            <v>tier - 2</v>
          </cell>
          <cell r="I806" t="str">
            <v>R1012</v>
          </cell>
          <cell r="J806" t="str">
            <v>27/Sep/1991</v>
          </cell>
          <cell r="K806" t="str">
            <v>27Sep1991</v>
          </cell>
        </row>
        <row r="807">
          <cell r="A807" t="str">
            <v>Id806</v>
          </cell>
          <cell r="B807">
            <v>1992</v>
          </cell>
          <cell r="C807" t="str">
            <v>Dec</v>
          </cell>
          <cell r="D807">
            <v>13</v>
          </cell>
          <cell r="E807">
            <v>0</v>
          </cell>
          <cell r="F807">
            <v>13008.07</v>
          </cell>
          <cell r="G807" t="str">
            <v>tier - 3</v>
          </cell>
          <cell r="H807" t="str">
            <v>tier - 3</v>
          </cell>
          <cell r="I807" t="str">
            <v>R1012</v>
          </cell>
          <cell r="J807" t="str">
            <v>13/Dec/1992</v>
          </cell>
          <cell r="K807" t="str">
            <v>13Dec1992</v>
          </cell>
        </row>
        <row r="808">
          <cell r="A808" t="str">
            <v>Id807</v>
          </cell>
          <cell r="B808">
            <v>1974</v>
          </cell>
          <cell r="C808" t="str">
            <v>Jun</v>
          </cell>
          <cell r="D808">
            <v>24</v>
          </cell>
          <cell r="E808">
            <v>0</v>
          </cell>
          <cell r="F808">
            <v>13004.95</v>
          </cell>
          <cell r="G808" t="str">
            <v>tier - 3</v>
          </cell>
          <cell r="H808" t="str">
            <v>tier - 1</v>
          </cell>
          <cell r="I808" t="str">
            <v>R1012</v>
          </cell>
          <cell r="J808" t="str">
            <v>24/Jun/1974</v>
          </cell>
          <cell r="K808" t="str">
            <v>24Jun1974</v>
          </cell>
        </row>
        <row r="809">
          <cell r="A809" t="str">
            <v>Id808</v>
          </cell>
          <cell r="B809">
            <v>1989</v>
          </cell>
          <cell r="C809" t="str">
            <v>Oct</v>
          </cell>
          <cell r="D809">
            <v>30</v>
          </cell>
          <cell r="E809">
            <v>1</v>
          </cell>
          <cell r="F809">
            <v>13002.91</v>
          </cell>
          <cell r="G809" t="str">
            <v>tier - 3</v>
          </cell>
          <cell r="H809" t="str">
            <v>tier - 1</v>
          </cell>
          <cell r="I809" t="str">
            <v>R1012</v>
          </cell>
          <cell r="J809" t="str">
            <v>30/Oct/1989</v>
          </cell>
          <cell r="K809" t="str">
            <v>30Oct1989</v>
          </cell>
        </row>
        <row r="810">
          <cell r="A810" t="str">
            <v>Id809</v>
          </cell>
          <cell r="B810">
            <v>1994</v>
          </cell>
          <cell r="C810" t="str">
            <v>Nov</v>
          </cell>
          <cell r="D810">
            <v>27</v>
          </cell>
          <cell r="E810">
            <v>2</v>
          </cell>
          <cell r="F810">
            <v>12994.12</v>
          </cell>
          <cell r="G810" t="str">
            <v>tier - 3</v>
          </cell>
          <cell r="H810" t="str">
            <v>tier - 2</v>
          </cell>
          <cell r="I810" t="str">
            <v>R1026</v>
          </cell>
          <cell r="J810" t="str">
            <v>27/Nov/1994</v>
          </cell>
          <cell r="K810" t="str">
            <v>27Nov1994</v>
          </cell>
        </row>
        <row r="811">
          <cell r="A811" t="str">
            <v>Id810</v>
          </cell>
          <cell r="B811">
            <v>2000</v>
          </cell>
          <cell r="C811" t="str">
            <v>Nov</v>
          </cell>
          <cell r="D811">
            <v>28</v>
          </cell>
          <cell r="E811">
            <v>0</v>
          </cell>
          <cell r="F811">
            <v>12982.87</v>
          </cell>
          <cell r="G811" t="str">
            <v>tier - 3</v>
          </cell>
          <cell r="H811" t="str">
            <v>tier - 1</v>
          </cell>
          <cell r="I811" t="str">
            <v>R1013</v>
          </cell>
          <cell r="J811" t="str">
            <v>28/Nov/2000</v>
          </cell>
          <cell r="K811" t="str">
            <v>28Nov2000</v>
          </cell>
        </row>
        <row r="812">
          <cell r="A812" t="str">
            <v>Id811</v>
          </cell>
          <cell r="B812">
            <v>2004</v>
          </cell>
          <cell r="C812" t="str">
            <v>Sep</v>
          </cell>
          <cell r="D812">
            <v>23</v>
          </cell>
          <cell r="E812">
            <v>0</v>
          </cell>
          <cell r="F812">
            <v>12981.35</v>
          </cell>
          <cell r="G812" t="str">
            <v>tier - 3</v>
          </cell>
          <cell r="H812" t="str">
            <v>tier - 3</v>
          </cell>
          <cell r="I812" t="str">
            <v>R1013</v>
          </cell>
          <cell r="J812" t="str">
            <v>23/Sep/2004</v>
          </cell>
          <cell r="K812" t="str">
            <v>23Sep2004</v>
          </cell>
        </row>
        <row r="813">
          <cell r="A813" t="str">
            <v>Id812</v>
          </cell>
          <cell r="B813">
            <v>1974</v>
          </cell>
          <cell r="C813" t="str">
            <v>Jun</v>
          </cell>
          <cell r="D813">
            <v>22</v>
          </cell>
          <cell r="E813">
            <v>0</v>
          </cell>
          <cell r="F813">
            <v>12979.36</v>
          </cell>
          <cell r="G813" t="str">
            <v>tier - 3</v>
          </cell>
          <cell r="H813" t="str">
            <v>tier - 1</v>
          </cell>
          <cell r="I813" t="str">
            <v>R1011</v>
          </cell>
          <cell r="J813" t="str">
            <v>22/Jun/1974</v>
          </cell>
          <cell r="K813" t="str">
            <v>22Jun1974</v>
          </cell>
        </row>
        <row r="814">
          <cell r="A814" t="str">
            <v>Id813</v>
          </cell>
          <cell r="B814">
            <v>1987</v>
          </cell>
          <cell r="C814" t="str">
            <v>Nov</v>
          </cell>
          <cell r="D814">
            <v>4</v>
          </cell>
          <cell r="E814">
            <v>0</v>
          </cell>
          <cell r="F814">
            <v>12957.12</v>
          </cell>
          <cell r="G814" t="str">
            <v>tier - 3</v>
          </cell>
          <cell r="H814" t="str">
            <v>tier - 1</v>
          </cell>
          <cell r="I814" t="str">
            <v>R1011</v>
          </cell>
          <cell r="J814" t="str">
            <v>4/Nov/1987</v>
          </cell>
          <cell r="K814" t="str">
            <v>4Nov1987</v>
          </cell>
        </row>
        <row r="815">
          <cell r="A815" t="str">
            <v>Id814</v>
          </cell>
          <cell r="B815">
            <v>1986</v>
          </cell>
          <cell r="C815" t="str">
            <v>Aug</v>
          </cell>
          <cell r="D815">
            <v>20</v>
          </cell>
          <cell r="E815">
            <v>0</v>
          </cell>
          <cell r="F815">
            <v>12950.07</v>
          </cell>
          <cell r="G815" t="str">
            <v>tier - 3</v>
          </cell>
          <cell r="H815" t="str">
            <v>tier - 1</v>
          </cell>
          <cell r="I815" t="str">
            <v>R1012</v>
          </cell>
          <cell r="J815" t="str">
            <v>20/Aug/1986</v>
          </cell>
          <cell r="K815" t="str">
            <v>20Aug1986</v>
          </cell>
        </row>
        <row r="816">
          <cell r="A816" t="str">
            <v>Id815</v>
          </cell>
          <cell r="B816">
            <v>1986</v>
          </cell>
          <cell r="C816" t="str">
            <v>Dec</v>
          </cell>
          <cell r="D816">
            <v>22</v>
          </cell>
          <cell r="E816">
            <v>4</v>
          </cell>
          <cell r="F816">
            <v>12949.16</v>
          </cell>
          <cell r="G816" t="str">
            <v>tier - 3</v>
          </cell>
          <cell r="H816" t="str">
            <v>tier - 3</v>
          </cell>
          <cell r="I816" t="str">
            <v>R1013</v>
          </cell>
          <cell r="J816" t="str">
            <v>22/Dec/1986</v>
          </cell>
          <cell r="K816" t="str">
            <v>22Dec1986</v>
          </cell>
        </row>
        <row r="817">
          <cell r="A817" t="str">
            <v>Id816</v>
          </cell>
          <cell r="B817">
            <v>1986</v>
          </cell>
          <cell r="C817" t="str">
            <v>Aug</v>
          </cell>
          <cell r="D817">
            <v>14</v>
          </cell>
          <cell r="E817">
            <v>2</v>
          </cell>
          <cell r="F817">
            <v>12928.79</v>
          </cell>
          <cell r="G817" t="str">
            <v>tier - 3</v>
          </cell>
          <cell r="H817" t="str">
            <v>tier - 2</v>
          </cell>
          <cell r="I817" t="str">
            <v>R1013</v>
          </cell>
          <cell r="J817" t="str">
            <v>14/Aug/1986</v>
          </cell>
          <cell r="K817" t="str">
            <v>14Aug1986</v>
          </cell>
        </row>
        <row r="818">
          <cell r="A818" t="str">
            <v>Id817</v>
          </cell>
          <cell r="B818">
            <v>1989</v>
          </cell>
          <cell r="C818" t="str">
            <v>Sep</v>
          </cell>
          <cell r="D818">
            <v>1</v>
          </cell>
          <cell r="E818">
            <v>2</v>
          </cell>
          <cell r="F818">
            <v>12925.89</v>
          </cell>
          <cell r="G818" t="str">
            <v>tier - 3</v>
          </cell>
          <cell r="H818" t="str">
            <v>tier - 2</v>
          </cell>
          <cell r="I818" t="str">
            <v>R1013</v>
          </cell>
          <cell r="J818" t="str">
            <v>1/Sep/1989</v>
          </cell>
          <cell r="K818" t="str">
            <v>1Sep1989</v>
          </cell>
        </row>
        <row r="819">
          <cell r="A819" t="str">
            <v>Id818</v>
          </cell>
          <cell r="B819">
            <v>1989</v>
          </cell>
          <cell r="C819" t="str">
            <v>Aug</v>
          </cell>
          <cell r="D819">
            <v>16</v>
          </cell>
          <cell r="E819">
            <v>1</v>
          </cell>
          <cell r="F819">
            <v>12913.99</v>
          </cell>
          <cell r="G819" t="str">
            <v>tier - 3</v>
          </cell>
          <cell r="H819" t="str">
            <v>tier - 2</v>
          </cell>
          <cell r="I819" t="str">
            <v>R1016</v>
          </cell>
          <cell r="J819" t="str">
            <v>16/Aug/1989</v>
          </cell>
          <cell r="K819" t="str">
            <v>16Aug1989</v>
          </cell>
        </row>
        <row r="820">
          <cell r="A820" t="str">
            <v>Id819</v>
          </cell>
          <cell r="B820">
            <v>1988</v>
          </cell>
          <cell r="C820" t="str">
            <v>Jul</v>
          </cell>
          <cell r="D820">
            <v>9</v>
          </cell>
          <cell r="E820">
            <v>0</v>
          </cell>
          <cell r="F820">
            <v>12890.06</v>
          </cell>
          <cell r="G820" t="str">
            <v>tier - 3</v>
          </cell>
          <cell r="H820" t="str">
            <v>tier - 1</v>
          </cell>
          <cell r="I820" t="str">
            <v>R1019</v>
          </cell>
          <cell r="J820" t="str">
            <v>9/Jul/1988</v>
          </cell>
          <cell r="K820" t="str">
            <v>9Jul1988</v>
          </cell>
        </row>
        <row r="821">
          <cell r="A821" t="str">
            <v>Id820</v>
          </cell>
          <cell r="B821">
            <v>1990</v>
          </cell>
          <cell r="C821" t="str">
            <v>Aug</v>
          </cell>
          <cell r="D821">
            <v>6</v>
          </cell>
          <cell r="E821">
            <v>3</v>
          </cell>
          <cell r="F821">
            <v>12870.31</v>
          </cell>
          <cell r="G821" t="str">
            <v>tier - 3</v>
          </cell>
          <cell r="H821" t="str">
            <v>tier - 3</v>
          </cell>
          <cell r="I821" t="str">
            <v>R1012</v>
          </cell>
          <cell r="J821" t="str">
            <v>6/Aug/1990</v>
          </cell>
          <cell r="K821" t="str">
            <v>6Aug1990</v>
          </cell>
        </row>
        <row r="822">
          <cell r="A822" t="str">
            <v>Id821</v>
          </cell>
          <cell r="B822">
            <v>1987</v>
          </cell>
          <cell r="C822" t="str">
            <v>Sep</v>
          </cell>
          <cell r="D822">
            <v>27</v>
          </cell>
          <cell r="E822">
            <v>0</v>
          </cell>
          <cell r="F822">
            <v>12856.84</v>
          </cell>
          <cell r="G822" t="str">
            <v>tier - 3</v>
          </cell>
          <cell r="H822" t="str">
            <v>tier - 3</v>
          </cell>
          <cell r="I822" t="str">
            <v>R1021</v>
          </cell>
          <cell r="J822" t="str">
            <v>27/Sep/1987</v>
          </cell>
          <cell r="K822" t="str">
            <v>27Sep1987</v>
          </cell>
        </row>
        <row r="823">
          <cell r="A823" t="str">
            <v>Id822</v>
          </cell>
          <cell r="B823">
            <v>1987</v>
          </cell>
          <cell r="C823" t="str">
            <v>Sep</v>
          </cell>
          <cell r="D823">
            <v>22</v>
          </cell>
          <cell r="E823">
            <v>0</v>
          </cell>
          <cell r="F823">
            <v>12852.37</v>
          </cell>
          <cell r="G823" t="str">
            <v>tier - 3</v>
          </cell>
          <cell r="H823" t="str">
            <v>tier - 1</v>
          </cell>
          <cell r="I823" t="str">
            <v>R1012</v>
          </cell>
          <cell r="J823" t="str">
            <v>22/Sep/1987</v>
          </cell>
          <cell r="K823" t="str">
            <v>22Sep1987</v>
          </cell>
        </row>
        <row r="824">
          <cell r="A824" t="str">
            <v>Id823</v>
          </cell>
          <cell r="B824">
            <v>1987</v>
          </cell>
          <cell r="C824" t="str">
            <v>Sep</v>
          </cell>
          <cell r="D824">
            <v>27</v>
          </cell>
          <cell r="E824">
            <v>0</v>
          </cell>
          <cell r="F824">
            <v>12847.24</v>
          </cell>
          <cell r="G824" t="str">
            <v>tier - 3</v>
          </cell>
          <cell r="H824" t="str">
            <v>tier - 2</v>
          </cell>
          <cell r="I824" t="str">
            <v>R1012</v>
          </cell>
          <cell r="J824" t="str">
            <v>27/Sep/1987</v>
          </cell>
          <cell r="K824" t="str">
            <v>27Sep1987</v>
          </cell>
        </row>
        <row r="825">
          <cell r="A825" t="str">
            <v>Id824</v>
          </cell>
          <cell r="B825">
            <v>1987</v>
          </cell>
          <cell r="C825" t="str">
            <v>Nov</v>
          </cell>
          <cell r="D825">
            <v>9</v>
          </cell>
          <cell r="E825">
            <v>2</v>
          </cell>
          <cell r="F825">
            <v>12829.46</v>
          </cell>
          <cell r="G825" t="str">
            <v>tier - 3</v>
          </cell>
          <cell r="H825" t="str">
            <v>tier - 3</v>
          </cell>
          <cell r="I825" t="str">
            <v>R1016</v>
          </cell>
          <cell r="J825" t="str">
            <v>9/Nov/1987</v>
          </cell>
          <cell r="K825" t="str">
            <v>9Nov1987</v>
          </cell>
        </row>
        <row r="826">
          <cell r="A826" t="str">
            <v>Id825</v>
          </cell>
          <cell r="B826">
            <v>1995</v>
          </cell>
          <cell r="C826" t="str">
            <v>Sep</v>
          </cell>
          <cell r="D826">
            <v>25</v>
          </cell>
          <cell r="E826">
            <v>0</v>
          </cell>
          <cell r="F826">
            <v>12823.25</v>
          </cell>
          <cell r="G826" t="str">
            <v>tier - 3</v>
          </cell>
          <cell r="H826" t="str">
            <v>tier - 3</v>
          </cell>
          <cell r="I826" t="str">
            <v>R1021</v>
          </cell>
          <cell r="J826" t="str">
            <v>25/Sep/1995</v>
          </cell>
          <cell r="K826" t="str">
            <v>25Sep1995</v>
          </cell>
        </row>
        <row r="827">
          <cell r="A827" t="str">
            <v>Id826</v>
          </cell>
          <cell r="B827">
            <v>1999</v>
          </cell>
          <cell r="C827" t="str">
            <v>Jul</v>
          </cell>
          <cell r="D827">
            <v>20</v>
          </cell>
          <cell r="E827">
            <v>0</v>
          </cell>
          <cell r="F827">
            <v>12815.44</v>
          </cell>
          <cell r="G827" t="str">
            <v>tier - 3</v>
          </cell>
          <cell r="H827" t="str">
            <v>tier - 3</v>
          </cell>
          <cell r="I827" t="str">
            <v>R1024</v>
          </cell>
          <cell r="J827" t="str">
            <v>20/Jul/1999</v>
          </cell>
          <cell r="K827" t="str">
            <v>20Jul1999</v>
          </cell>
        </row>
        <row r="828">
          <cell r="A828" t="str">
            <v>Id827</v>
          </cell>
          <cell r="B828">
            <v>1993</v>
          </cell>
          <cell r="C828" t="str">
            <v>Jul</v>
          </cell>
          <cell r="D828">
            <v>24</v>
          </cell>
          <cell r="E828">
            <v>0</v>
          </cell>
          <cell r="F828">
            <v>12797.21</v>
          </cell>
          <cell r="G828" t="str">
            <v>tier - 3</v>
          </cell>
          <cell r="H828" t="str">
            <v>tier - 1</v>
          </cell>
          <cell r="I828" t="str">
            <v>R1024</v>
          </cell>
          <cell r="J828" t="str">
            <v>24/Jul/1993</v>
          </cell>
          <cell r="K828" t="str">
            <v>24Jul1993</v>
          </cell>
        </row>
        <row r="829">
          <cell r="A829" t="str">
            <v>Id828</v>
          </cell>
          <cell r="B829">
            <v>1983</v>
          </cell>
          <cell r="C829" t="str">
            <v>Oct</v>
          </cell>
          <cell r="D829">
            <v>29</v>
          </cell>
          <cell r="E829">
            <v>3</v>
          </cell>
          <cell r="F829">
            <v>12788.18</v>
          </cell>
          <cell r="G829" t="str">
            <v>tier - 3</v>
          </cell>
          <cell r="H829" t="str">
            <v>tier - 1</v>
          </cell>
          <cell r="I829" t="str">
            <v>R1026</v>
          </cell>
          <cell r="J829" t="str">
            <v>29/Oct/1983</v>
          </cell>
          <cell r="K829" t="str">
            <v>29Oct1983</v>
          </cell>
        </row>
        <row r="830">
          <cell r="A830" t="str">
            <v>Id829</v>
          </cell>
          <cell r="B830">
            <v>2004</v>
          </cell>
          <cell r="C830" t="str">
            <v>Dec</v>
          </cell>
          <cell r="D830">
            <v>5</v>
          </cell>
          <cell r="E830">
            <v>0</v>
          </cell>
          <cell r="F830">
            <v>12788.03</v>
          </cell>
          <cell r="G830" t="str">
            <v>tier - 3</v>
          </cell>
          <cell r="H830" t="str">
            <v>tier - 3</v>
          </cell>
          <cell r="I830" t="str">
            <v>R1025</v>
          </cell>
          <cell r="J830" t="str">
            <v>5/Dec/2004</v>
          </cell>
          <cell r="K830" t="str">
            <v>5Dec2004</v>
          </cell>
        </row>
        <row r="831">
          <cell r="A831" t="str">
            <v>Id830</v>
          </cell>
          <cell r="B831">
            <v>1991</v>
          </cell>
          <cell r="C831" t="str">
            <v>Oct</v>
          </cell>
          <cell r="D831">
            <v>7</v>
          </cell>
          <cell r="E831">
            <v>0</v>
          </cell>
          <cell r="F831">
            <v>12776.05</v>
          </cell>
          <cell r="G831" t="str">
            <v>tier - 3</v>
          </cell>
          <cell r="H831" t="str">
            <v>tier - 3</v>
          </cell>
          <cell r="I831" t="str">
            <v>R1026</v>
          </cell>
          <cell r="J831" t="str">
            <v>7/Oct/1991</v>
          </cell>
          <cell r="K831" t="str">
            <v>7Oct1991</v>
          </cell>
        </row>
        <row r="832">
          <cell r="A832" t="str">
            <v>Id831</v>
          </cell>
          <cell r="B832">
            <v>1979</v>
          </cell>
          <cell r="C832" t="str">
            <v>Sep</v>
          </cell>
          <cell r="D832">
            <v>25</v>
          </cell>
          <cell r="E832">
            <v>1</v>
          </cell>
          <cell r="F832">
            <v>12770.27</v>
          </cell>
          <cell r="G832" t="str">
            <v>tier - 3</v>
          </cell>
          <cell r="H832" t="str">
            <v>tier - 3</v>
          </cell>
          <cell r="I832" t="str">
            <v>R1021</v>
          </cell>
          <cell r="J832" t="str">
            <v>25/Sep/1979</v>
          </cell>
          <cell r="K832" t="str">
            <v>25Sep1979</v>
          </cell>
        </row>
        <row r="833">
          <cell r="A833" t="str">
            <v>Id832</v>
          </cell>
          <cell r="B833">
            <v>1984</v>
          </cell>
          <cell r="C833" t="str">
            <v>Oct</v>
          </cell>
          <cell r="D833">
            <v>1</v>
          </cell>
          <cell r="E833">
            <v>0</v>
          </cell>
          <cell r="F833">
            <v>12741.17</v>
          </cell>
          <cell r="G833" t="str">
            <v>tier - 3</v>
          </cell>
          <cell r="H833" t="str">
            <v>tier - 1</v>
          </cell>
          <cell r="I833" t="str">
            <v>R1017</v>
          </cell>
          <cell r="J833" t="str">
            <v>1/Oct/1984</v>
          </cell>
          <cell r="K833" t="str">
            <v>1Oct1984</v>
          </cell>
        </row>
        <row r="834">
          <cell r="A834" t="str">
            <v>Id833</v>
          </cell>
          <cell r="B834">
            <v>1991</v>
          </cell>
          <cell r="C834" t="str">
            <v>Sep</v>
          </cell>
          <cell r="D834">
            <v>2</v>
          </cell>
          <cell r="E834">
            <v>0</v>
          </cell>
          <cell r="F834">
            <v>12731</v>
          </cell>
          <cell r="G834" t="str">
            <v>tier - 3</v>
          </cell>
          <cell r="H834" t="str">
            <v>tier - 3</v>
          </cell>
          <cell r="I834" t="str">
            <v>R1016</v>
          </cell>
          <cell r="J834" t="str">
            <v>2/Sep/1991</v>
          </cell>
          <cell r="K834" t="str">
            <v>2Sep1991</v>
          </cell>
        </row>
        <row r="835">
          <cell r="A835" t="str">
            <v>Id834</v>
          </cell>
          <cell r="B835">
            <v>1990</v>
          </cell>
          <cell r="C835" t="str">
            <v>Jul</v>
          </cell>
          <cell r="D835">
            <v>17</v>
          </cell>
          <cell r="E835">
            <v>3</v>
          </cell>
          <cell r="F835">
            <v>12718.21</v>
          </cell>
          <cell r="G835" t="str">
            <v>tier - 3</v>
          </cell>
          <cell r="H835" t="str">
            <v>tier - 1</v>
          </cell>
          <cell r="I835" t="str">
            <v>R1026</v>
          </cell>
          <cell r="J835" t="str">
            <v>17/Jul/1990</v>
          </cell>
          <cell r="K835" t="str">
            <v>17Jul1990</v>
          </cell>
        </row>
        <row r="836">
          <cell r="A836" t="str">
            <v>Id835</v>
          </cell>
          <cell r="B836">
            <v>1990</v>
          </cell>
          <cell r="C836" t="str">
            <v>Jul</v>
          </cell>
          <cell r="D836">
            <v>8</v>
          </cell>
          <cell r="E836">
            <v>0</v>
          </cell>
          <cell r="F836">
            <v>12713</v>
          </cell>
          <cell r="G836" t="str">
            <v>tier - 3</v>
          </cell>
          <cell r="H836" t="str">
            <v>tier - 1</v>
          </cell>
          <cell r="I836" t="str">
            <v>R1011</v>
          </cell>
          <cell r="J836" t="str">
            <v>8/Jul/1990</v>
          </cell>
          <cell r="K836" t="str">
            <v>8Jul1990</v>
          </cell>
        </row>
        <row r="837">
          <cell r="A837" t="str">
            <v>Id836</v>
          </cell>
          <cell r="B837">
            <v>1984</v>
          </cell>
          <cell r="C837" t="str">
            <v>Nov</v>
          </cell>
          <cell r="D837">
            <v>28</v>
          </cell>
          <cell r="E837">
            <v>0</v>
          </cell>
          <cell r="F837">
            <v>12700.63</v>
          </cell>
          <cell r="G837" t="str">
            <v>tier - 3</v>
          </cell>
          <cell r="H837" t="str">
            <v>tier - 3</v>
          </cell>
          <cell r="I837" t="str">
            <v>R1011</v>
          </cell>
          <cell r="J837" t="str">
            <v>28/Nov/1984</v>
          </cell>
          <cell r="K837" t="str">
            <v>28Nov1984</v>
          </cell>
        </row>
        <row r="838">
          <cell r="A838" t="str">
            <v>Id837</v>
          </cell>
          <cell r="B838">
            <v>1993</v>
          </cell>
          <cell r="C838" t="str">
            <v>Jul</v>
          </cell>
          <cell r="D838">
            <v>7</v>
          </cell>
          <cell r="E838">
            <v>0</v>
          </cell>
          <cell r="F838">
            <v>12699.56</v>
          </cell>
          <cell r="G838" t="str">
            <v>tier - 3</v>
          </cell>
          <cell r="H838" t="str">
            <v>tier - 2</v>
          </cell>
          <cell r="I838" t="str">
            <v>R1011</v>
          </cell>
          <cell r="J838" t="str">
            <v>7/Jul/1993</v>
          </cell>
          <cell r="K838" t="str">
            <v>7Jul1993</v>
          </cell>
        </row>
        <row r="839">
          <cell r="A839" t="str">
            <v>Id838</v>
          </cell>
          <cell r="B839">
            <v>1988</v>
          </cell>
          <cell r="C839" t="str">
            <v>Sep</v>
          </cell>
          <cell r="D839">
            <v>24</v>
          </cell>
          <cell r="E839">
            <v>0</v>
          </cell>
          <cell r="F839">
            <v>12697.48</v>
          </cell>
          <cell r="G839" t="str">
            <v>tier - 3</v>
          </cell>
          <cell r="H839" t="str">
            <v>tier - 3</v>
          </cell>
          <cell r="I839" t="str">
            <v>R1021</v>
          </cell>
          <cell r="J839" t="str">
            <v>24/Sep/1988</v>
          </cell>
          <cell r="K839" t="str">
            <v>24Sep1988</v>
          </cell>
        </row>
        <row r="840">
          <cell r="A840" t="str">
            <v>Id839</v>
          </cell>
          <cell r="B840">
            <v>1987</v>
          </cell>
          <cell r="C840" t="str">
            <v>Aug</v>
          </cell>
          <cell r="D840">
            <v>27</v>
          </cell>
          <cell r="E840">
            <v>0</v>
          </cell>
          <cell r="F840">
            <v>12648.7</v>
          </cell>
          <cell r="G840" t="str">
            <v>tier - 3</v>
          </cell>
          <cell r="H840" t="str">
            <v>tier - 2</v>
          </cell>
          <cell r="I840" t="str">
            <v>R1013</v>
          </cell>
          <cell r="J840" t="str">
            <v>27/Aug/1987</v>
          </cell>
          <cell r="K840" t="str">
            <v>27Aug1987</v>
          </cell>
        </row>
        <row r="841">
          <cell r="A841" t="str">
            <v>Id840</v>
          </cell>
          <cell r="B841">
            <v>1988</v>
          </cell>
          <cell r="C841" t="str">
            <v>Sep</v>
          </cell>
          <cell r="D841">
            <v>14</v>
          </cell>
          <cell r="E841">
            <v>2</v>
          </cell>
          <cell r="F841">
            <v>12646.21</v>
          </cell>
          <cell r="G841" t="str">
            <v>tier - 3</v>
          </cell>
          <cell r="H841" t="str">
            <v>tier - 2</v>
          </cell>
          <cell r="I841" t="str">
            <v>R1011</v>
          </cell>
          <cell r="J841" t="str">
            <v>14/Sep/1988</v>
          </cell>
          <cell r="K841" t="str">
            <v>14Sep1988</v>
          </cell>
        </row>
        <row r="842">
          <cell r="A842" t="str">
            <v>Id841</v>
          </cell>
          <cell r="B842">
            <v>1992</v>
          </cell>
          <cell r="C842" t="str">
            <v>Jul</v>
          </cell>
          <cell r="D842">
            <v>11</v>
          </cell>
          <cell r="E842">
            <v>0</v>
          </cell>
          <cell r="F842">
            <v>12644.59</v>
          </cell>
          <cell r="G842" t="str">
            <v>tier - 3</v>
          </cell>
          <cell r="H842" t="str">
            <v>tier - 2</v>
          </cell>
          <cell r="I842" t="str">
            <v>R1011</v>
          </cell>
          <cell r="J842" t="str">
            <v>11/Jul/1992</v>
          </cell>
          <cell r="K842" t="str">
            <v>11Jul1992</v>
          </cell>
        </row>
        <row r="843">
          <cell r="A843" t="str">
            <v>Id842</v>
          </cell>
          <cell r="B843">
            <v>1987</v>
          </cell>
          <cell r="C843" t="str">
            <v>Dec</v>
          </cell>
          <cell r="D843">
            <v>17</v>
          </cell>
          <cell r="E843">
            <v>2</v>
          </cell>
          <cell r="F843">
            <v>12643.38</v>
          </cell>
          <cell r="G843" t="str">
            <v>tier - 3</v>
          </cell>
          <cell r="H843" t="str">
            <v>tier - 1</v>
          </cell>
          <cell r="I843" t="str">
            <v>R1012</v>
          </cell>
          <cell r="J843" t="str">
            <v>17/Dec/1987</v>
          </cell>
          <cell r="K843" t="str">
            <v>17Dec1987</v>
          </cell>
        </row>
        <row r="844">
          <cell r="A844" t="str">
            <v>Id843</v>
          </cell>
          <cell r="B844">
            <v>1999</v>
          </cell>
          <cell r="C844" t="str">
            <v>Sep</v>
          </cell>
          <cell r="D844">
            <v>5</v>
          </cell>
          <cell r="E844">
            <v>0</v>
          </cell>
          <cell r="F844">
            <v>12640.24</v>
          </cell>
          <cell r="G844" t="str">
            <v>tier - 3</v>
          </cell>
          <cell r="H844" t="str">
            <v>tier - 1</v>
          </cell>
          <cell r="I844" t="str">
            <v>R1011</v>
          </cell>
          <cell r="J844" t="str">
            <v>5/Sep/1999</v>
          </cell>
          <cell r="K844" t="str">
            <v>5Sep1999</v>
          </cell>
        </row>
        <row r="845">
          <cell r="A845" t="str">
            <v>Id844</v>
          </cell>
          <cell r="B845">
            <v>1997</v>
          </cell>
          <cell r="C845" t="str">
            <v>Jul</v>
          </cell>
          <cell r="D845">
            <v>22</v>
          </cell>
          <cell r="E845">
            <v>0</v>
          </cell>
          <cell r="F845">
            <v>12638.2</v>
          </cell>
          <cell r="G845" t="str">
            <v>tier - 3</v>
          </cell>
          <cell r="H845" t="str">
            <v>tier - 1</v>
          </cell>
          <cell r="I845" t="str">
            <v>R1011</v>
          </cell>
          <cell r="J845" t="str">
            <v>22/Jul/1997</v>
          </cell>
          <cell r="K845" t="str">
            <v>22Jul1997</v>
          </cell>
        </row>
        <row r="846">
          <cell r="A846" t="str">
            <v>Id845</v>
          </cell>
          <cell r="B846">
            <v>1978</v>
          </cell>
          <cell r="C846" t="str">
            <v>Nov</v>
          </cell>
          <cell r="D846">
            <v>22</v>
          </cell>
          <cell r="E846">
            <v>0</v>
          </cell>
          <cell r="F846">
            <v>12629.9</v>
          </cell>
          <cell r="G846" t="str">
            <v>tier - 3</v>
          </cell>
          <cell r="H846" t="str">
            <v>tier - 3</v>
          </cell>
          <cell r="I846" t="str">
            <v>R1013</v>
          </cell>
          <cell r="J846" t="str">
            <v>22/Nov/1978</v>
          </cell>
          <cell r="K846" t="str">
            <v>22Nov1978</v>
          </cell>
        </row>
        <row r="847">
          <cell r="A847" t="str">
            <v>Id846</v>
          </cell>
          <cell r="B847">
            <v>1993</v>
          </cell>
          <cell r="C847" t="str">
            <v>Oct</v>
          </cell>
          <cell r="D847">
            <v>4</v>
          </cell>
          <cell r="E847">
            <v>2</v>
          </cell>
          <cell r="F847">
            <v>12629.17</v>
          </cell>
          <cell r="G847" t="str">
            <v>tier - 3</v>
          </cell>
          <cell r="H847" t="str">
            <v>tier - 1</v>
          </cell>
          <cell r="I847" t="str">
            <v>R1013</v>
          </cell>
          <cell r="J847" t="str">
            <v>4/Oct/1993</v>
          </cell>
          <cell r="K847" t="str">
            <v>4Oct1993</v>
          </cell>
        </row>
        <row r="848">
          <cell r="A848" t="str">
            <v>Id847</v>
          </cell>
          <cell r="B848">
            <v>1980</v>
          </cell>
          <cell r="C848" t="str">
            <v>Dec</v>
          </cell>
          <cell r="D848">
            <v>28</v>
          </cell>
          <cell r="E848">
            <v>0</v>
          </cell>
          <cell r="F848">
            <v>12624.74</v>
          </cell>
          <cell r="G848" t="str">
            <v>tier - 3</v>
          </cell>
          <cell r="H848" t="str">
            <v>tier - 1</v>
          </cell>
          <cell r="I848" t="str">
            <v>R1012</v>
          </cell>
          <cell r="J848" t="str">
            <v>28/Dec/1980</v>
          </cell>
          <cell r="K848" t="str">
            <v>28Dec1980</v>
          </cell>
        </row>
        <row r="849">
          <cell r="A849" t="str">
            <v>Id848</v>
          </cell>
          <cell r="B849">
            <v>1997</v>
          </cell>
          <cell r="C849" t="str">
            <v>Aug</v>
          </cell>
          <cell r="D849">
            <v>19</v>
          </cell>
          <cell r="E849">
            <v>0</v>
          </cell>
          <cell r="F849">
            <v>12622.18</v>
          </cell>
          <cell r="G849" t="str">
            <v>tier - 3</v>
          </cell>
          <cell r="H849" t="str">
            <v>tier - 1</v>
          </cell>
          <cell r="I849" t="str">
            <v>R1012</v>
          </cell>
          <cell r="J849" t="str">
            <v>19/Aug/1997</v>
          </cell>
          <cell r="K849" t="str">
            <v>19Aug1997</v>
          </cell>
        </row>
        <row r="850">
          <cell r="A850" t="str">
            <v>Id849</v>
          </cell>
          <cell r="B850">
            <v>2001</v>
          </cell>
          <cell r="C850" t="str">
            <v>Nov</v>
          </cell>
          <cell r="D850">
            <v>18</v>
          </cell>
          <cell r="E850">
            <v>1</v>
          </cell>
          <cell r="F850">
            <v>12609.89</v>
          </cell>
          <cell r="G850" t="str">
            <v>tier - 3</v>
          </cell>
          <cell r="H850" t="str">
            <v>tier - 3</v>
          </cell>
          <cell r="I850" t="str">
            <v>R1012</v>
          </cell>
          <cell r="J850" t="str">
            <v>18/Nov/2001</v>
          </cell>
          <cell r="K850" t="str">
            <v>18Nov2001</v>
          </cell>
        </row>
        <row r="851">
          <cell r="A851" t="str">
            <v>Id850</v>
          </cell>
          <cell r="B851">
            <v>1997</v>
          </cell>
          <cell r="C851" t="str">
            <v>Aug</v>
          </cell>
          <cell r="D851">
            <v>11</v>
          </cell>
          <cell r="E851">
            <v>3</v>
          </cell>
          <cell r="F851">
            <v>12600.46</v>
          </cell>
          <cell r="G851" t="str">
            <v>tier - 3</v>
          </cell>
          <cell r="H851" t="str">
            <v>tier - 1</v>
          </cell>
          <cell r="I851" t="str">
            <v>R1023</v>
          </cell>
          <cell r="J851" t="str">
            <v>11/Aug/1997</v>
          </cell>
          <cell r="K851" t="str">
            <v>11Aug1997</v>
          </cell>
        </row>
        <row r="852">
          <cell r="A852" t="str">
            <v>Id851</v>
          </cell>
          <cell r="B852">
            <v>1986</v>
          </cell>
          <cell r="C852" t="str">
            <v>Jun</v>
          </cell>
          <cell r="D852">
            <v>18</v>
          </cell>
          <cell r="E852">
            <v>5</v>
          </cell>
          <cell r="F852">
            <v>12592.53</v>
          </cell>
          <cell r="G852" t="str">
            <v>tier - 3</v>
          </cell>
          <cell r="H852" t="str">
            <v>tier - 2</v>
          </cell>
          <cell r="I852" t="str">
            <v>R1013</v>
          </cell>
          <cell r="J852" t="str">
            <v>18/Jun/1986</v>
          </cell>
          <cell r="K852" t="str">
            <v>18Jun1986</v>
          </cell>
        </row>
        <row r="853">
          <cell r="A853" t="str">
            <v>Id852</v>
          </cell>
          <cell r="B853">
            <v>1992</v>
          </cell>
          <cell r="C853" t="str">
            <v>Nov</v>
          </cell>
          <cell r="D853">
            <v>26</v>
          </cell>
          <cell r="E853">
            <v>0</v>
          </cell>
          <cell r="F853">
            <v>12579.92</v>
          </cell>
          <cell r="G853" t="str">
            <v>tier - 3</v>
          </cell>
          <cell r="H853" t="str">
            <v>tier - 1</v>
          </cell>
          <cell r="I853" t="str">
            <v>R1025</v>
          </cell>
          <cell r="J853" t="str">
            <v>26/Nov/1992</v>
          </cell>
          <cell r="K853" t="str">
            <v>26Nov1992</v>
          </cell>
        </row>
        <row r="854">
          <cell r="A854" t="str">
            <v>Id853</v>
          </cell>
          <cell r="B854">
            <v>1991</v>
          </cell>
          <cell r="C854" t="str">
            <v>Nov</v>
          </cell>
          <cell r="D854">
            <v>28</v>
          </cell>
          <cell r="E854">
            <v>0</v>
          </cell>
          <cell r="F854">
            <v>12574.05</v>
          </cell>
          <cell r="G854" t="str">
            <v>tier - 3</v>
          </cell>
          <cell r="H854" t="str">
            <v>tier - 1</v>
          </cell>
          <cell r="I854" t="str">
            <v>R1011</v>
          </cell>
          <cell r="J854" t="str">
            <v>28/Nov/1991</v>
          </cell>
          <cell r="K854" t="str">
            <v>28Nov1991</v>
          </cell>
        </row>
        <row r="855">
          <cell r="A855" t="str">
            <v>Id854</v>
          </cell>
          <cell r="B855">
            <v>1985</v>
          </cell>
          <cell r="C855" t="str">
            <v>Nov</v>
          </cell>
          <cell r="D855">
            <v>28</v>
          </cell>
          <cell r="E855">
            <v>0</v>
          </cell>
          <cell r="F855">
            <v>12557.61</v>
          </cell>
          <cell r="G855" t="str">
            <v>tier - 3</v>
          </cell>
          <cell r="H855" t="str">
            <v>tier - 3</v>
          </cell>
          <cell r="I855" t="str">
            <v>R1013</v>
          </cell>
          <cell r="J855" t="str">
            <v>28/Nov/1985</v>
          </cell>
          <cell r="K855" t="str">
            <v>28Nov1985</v>
          </cell>
        </row>
        <row r="856">
          <cell r="A856" t="str">
            <v>Id855</v>
          </cell>
          <cell r="B856">
            <v>1988</v>
          </cell>
          <cell r="C856" t="str">
            <v>Oct</v>
          </cell>
          <cell r="D856">
            <v>16</v>
          </cell>
          <cell r="E856">
            <v>0</v>
          </cell>
          <cell r="F856">
            <v>12523.6</v>
          </cell>
          <cell r="G856" t="str">
            <v>tier - 3</v>
          </cell>
          <cell r="H856" t="str">
            <v>tier - 3</v>
          </cell>
          <cell r="I856" t="str">
            <v>R1012</v>
          </cell>
          <cell r="J856" t="str">
            <v>16/Oct/1988</v>
          </cell>
          <cell r="K856" t="str">
            <v>16Oct1988</v>
          </cell>
        </row>
        <row r="857">
          <cell r="A857" t="str">
            <v>Id856</v>
          </cell>
          <cell r="B857">
            <v>1988</v>
          </cell>
          <cell r="C857" t="str">
            <v>Jul</v>
          </cell>
          <cell r="D857">
            <v>12</v>
          </cell>
          <cell r="E857">
            <v>0</v>
          </cell>
          <cell r="F857">
            <v>12499.88</v>
          </cell>
          <cell r="G857" t="str">
            <v>tier - 3</v>
          </cell>
          <cell r="H857" t="str">
            <v>tier - 2</v>
          </cell>
          <cell r="I857" t="str">
            <v>R1012</v>
          </cell>
          <cell r="J857" t="str">
            <v>12/Jul/1988</v>
          </cell>
          <cell r="K857" t="str">
            <v>12Jul1988</v>
          </cell>
        </row>
        <row r="858">
          <cell r="A858" t="str">
            <v>Id857</v>
          </cell>
          <cell r="B858">
            <v>1977</v>
          </cell>
          <cell r="C858" t="str">
            <v>Dec</v>
          </cell>
          <cell r="D858">
            <v>3</v>
          </cell>
          <cell r="E858">
            <v>3</v>
          </cell>
          <cell r="F858">
            <v>12495.29</v>
          </cell>
          <cell r="G858" t="str">
            <v>tier - 3</v>
          </cell>
          <cell r="H858" t="str">
            <v>tier - 3</v>
          </cell>
          <cell r="I858" t="str">
            <v>R1012</v>
          </cell>
          <cell r="J858" t="str">
            <v>3/Dec/1977</v>
          </cell>
          <cell r="K858" t="str">
            <v>3Dec1977</v>
          </cell>
        </row>
        <row r="859">
          <cell r="A859" t="str">
            <v>Id858</v>
          </cell>
          <cell r="B859">
            <v>1988</v>
          </cell>
          <cell r="C859" t="str">
            <v>Sep</v>
          </cell>
          <cell r="D859">
            <v>1</v>
          </cell>
          <cell r="E859">
            <v>3</v>
          </cell>
          <cell r="F859">
            <v>12485.8</v>
          </cell>
          <cell r="G859" t="str">
            <v>tier - 3</v>
          </cell>
          <cell r="H859" t="str">
            <v>tier - 3</v>
          </cell>
          <cell r="I859" t="str">
            <v>R1013</v>
          </cell>
          <cell r="J859" t="str">
            <v>1/Sep/1988</v>
          </cell>
          <cell r="K859" t="str">
            <v>1Sep1988</v>
          </cell>
        </row>
        <row r="860">
          <cell r="A860" t="str">
            <v>Id859</v>
          </cell>
          <cell r="B860">
            <v>2001</v>
          </cell>
          <cell r="C860" t="str">
            <v>Nov</v>
          </cell>
          <cell r="D860">
            <v>12</v>
          </cell>
          <cell r="E860">
            <v>3</v>
          </cell>
          <cell r="F860">
            <v>12479.71</v>
          </cell>
          <cell r="G860" t="str">
            <v>tier - 3</v>
          </cell>
          <cell r="H860" t="str">
            <v>tier - 3</v>
          </cell>
          <cell r="I860" t="str">
            <v>R1012</v>
          </cell>
          <cell r="J860" t="str">
            <v>12/Nov/2001</v>
          </cell>
          <cell r="K860" t="str">
            <v>12Nov2001</v>
          </cell>
        </row>
        <row r="861">
          <cell r="A861" t="str">
            <v>Id860</v>
          </cell>
          <cell r="B861">
            <v>1988</v>
          </cell>
          <cell r="C861" t="str">
            <v>Nov</v>
          </cell>
          <cell r="D861">
            <v>26</v>
          </cell>
          <cell r="E861">
            <v>3</v>
          </cell>
          <cell r="F861">
            <v>12475.35</v>
          </cell>
          <cell r="G861" t="str">
            <v>tier - 3</v>
          </cell>
          <cell r="H861" t="str">
            <v>tier - 1</v>
          </cell>
          <cell r="I861" t="str">
            <v>R1012</v>
          </cell>
          <cell r="J861" t="str">
            <v>26/Nov/1988</v>
          </cell>
          <cell r="K861" t="str">
            <v>26Nov1988</v>
          </cell>
        </row>
        <row r="862">
          <cell r="A862" t="str">
            <v>Id861</v>
          </cell>
          <cell r="B862">
            <v>1973</v>
          </cell>
          <cell r="C862" t="str">
            <v>Aug</v>
          </cell>
          <cell r="D862">
            <v>9</v>
          </cell>
          <cell r="E862">
            <v>0</v>
          </cell>
          <cell r="F862">
            <v>12452.25</v>
          </cell>
          <cell r="G862" t="str">
            <v>tier - 3</v>
          </cell>
          <cell r="H862" t="str">
            <v>tier - 3</v>
          </cell>
          <cell r="I862" t="str">
            <v>R1012</v>
          </cell>
          <cell r="J862" t="str">
            <v>9/Aug/1973</v>
          </cell>
          <cell r="K862" t="str">
            <v>9Aug1973</v>
          </cell>
        </row>
        <row r="863">
          <cell r="A863" t="str">
            <v>Id862</v>
          </cell>
          <cell r="B863">
            <v>1991</v>
          </cell>
          <cell r="C863" t="str">
            <v>Aug</v>
          </cell>
          <cell r="D863">
            <v>4</v>
          </cell>
          <cell r="E863">
            <v>0</v>
          </cell>
          <cell r="F863">
            <v>12430.95</v>
          </cell>
          <cell r="G863" t="str">
            <v>tier - 3</v>
          </cell>
          <cell r="H863" t="str">
            <v>tier - 3</v>
          </cell>
          <cell r="I863" t="str">
            <v>R1024</v>
          </cell>
          <cell r="J863" t="str">
            <v>4/Aug/1991</v>
          </cell>
          <cell r="K863" t="str">
            <v>4Aug1991</v>
          </cell>
        </row>
        <row r="864">
          <cell r="A864" t="str">
            <v>Id863</v>
          </cell>
          <cell r="B864">
            <v>1977</v>
          </cell>
          <cell r="C864" t="str">
            <v>Jul</v>
          </cell>
          <cell r="D864">
            <v>14</v>
          </cell>
          <cell r="E864">
            <v>2</v>
          </cell>
          <cell r="F864">
            <v>12408.29</v>
          </cell>
          <cell r="G864" t="str">
            <v>tier - 3</v>
          </cell>
          <cell r="H864" t="str">
            <v>tier - 1</v>
          </cell>
          <cell r="I864" t="str">
            <v>R1022</v>
          </cell>
          <cell r="J864" t="str">
            <v>14/Jul/1977</v>
          </cell>
          <cell r="K864" t="str">
            <v>14Jul1977</v>
          </cell>
        </row>
        <row r="865">
          <cell r="A865" t="str">
            <v>Id864</v>
          </cell>
          <cell r="B865">
            <v>1974</v>
          </cell>
          <cell r="C865" t="str">
            <v>Aug</v>
          </cell>
          <cell r="D865">
            <v>21</v>
          </cell>
          <cell r="E865">
            <v>0</v>
          </cell>
          <cell r="F865">
            <v>12407.3</v>
          </cell>
          <cell r="G865" t="str">
            <v>tier - 3</v>
          </cell>
          <cell r="H865" t="str">
            <v>tier - 2</v>
          </cell>
          <cell r="I865" t="str">
            <v>R1021</v>
          </cell>
          <cell r="J865" t="str">
            <v>21/Aug/1974</v>
          </cell>
          <cell r="K865" t="str">
            <v>21Aug1974</v>
          </cell>
        </row>
        <row r="866">
          <cell r="A866" t="str">
            <v>Id865</v>
          </cell>
          <cell r="B866">
            <v>1991</v>
          </cell>
          <cell r="C866" t="str">
            <v>Dec</v>
          </cell>
          <cell r="D866">
            <v>29</v>
          </cell>
          <cell r="E866">
            <v>0</v>
          </cell>
          <cell r="F866">
            <v>12404.88</v>
          </cell>
          <cell r="G866" t="str">
            <v>tier - 3</v>
          </cell>
          <cell r="H866" t="str">
            <v>tier - 3</v>
          </cell>
          <cell r="I866" t="str">
            <v>R1016</v>
          </cell>
          <cell r="J866" t="str">
            <v>29/Dec/1991</v>
          </cell>
          <cell r="K866" t="str">
            <v>29Dec1991</v>
          </cell>
        </row>
        <row r="867">
          <cell r="A867" t="str">
            <v>Id866</v>
          </cell>
          <cell r="B867">
            <v>1991</v>
          </cell>
          <cell r="C867" t="str">
            <v>Sep</v>
          </cell>
          <cell r="D867">
            <v>26</v>
          </cell>
          <cell r="E867">
            <v>0</v>
          </cell>
          <cell r="F867">
            <v>12369.89</v>
          </cell>
          <cell r="G867" t="str">
            <v>tier - 3</v>
          </cell>
          <cell r="H867" t="str">
            <v>tier - 2</v>
          </cell>
          <cell r="I867" t="str">
            <v>R1024</v>
          </cell>
          <cell r="J867" t="str">
            <v>26/Sep/1991</v>
          </cell>
          <cell r="K867" t="str">
            <v>26Sep1991</v>
          </cell>
        </row>
        <row r="868">
          <cell r="A868" t="str">
            <v>Id867</v>
          </cell>
          <cell r="B868">
            <v>1993</v>
          </cell>
          <cell r="C868" t="str">
            <v>Dec</v>
          </cell>
          <cell r="D868">
            <v>29</v>
          </cell>
          <cell r="E868">
            <v>3</v>
          </cell>
          <cell r="F868">
            <v>12363.55</v>
          </cell>
          <cell r="G868" t="str">
            <v>tier - 3</v>
          </cell>
          <cell r="H868" t="str">
            <v>tier - 3</v>
          </cell>
          <cell r="I868" t="str">
            <v>R1011</v>
          </cell>
          <cell r="J868" t="str">
            <v>29/Dec/1993</v>
          </cell>
          <cell r="K868" t="str">
            <v>29Dec1993</v>
          </cell>
        </row>
        <row r="869">
          <cell r="A869" t="str">
            <v>Id868</v>
          </cell>
          <cell r="B869">
            <v>2002</v>
          </cell>
          <cell r="C869" t="str">
            <v>Sep</v>
          </cell>
          <cell r="D869">
            <v>22</v>
          </cell>
          <cell r="E869">
            <v>1</v>
          </cell>
          <cell r="F869">
            <v>12347.17</v>
          </cell>
          <cell r="G869" t="str">
            <v>tier - 3</v>
          </cell>
          <cell r="H869" t="str">
            <v>tier - 3</v>
          </cell>
          <cell r="I869" t="str">
            <v>R1011</v>
          </cell>
          <cell r="J869" t="str">
            <v>22/Sep/2002</v>
          </cell>
          <cell r="K869" t="str">
            <v>22Sep2002</v>
          </cell>
        </row>
        <row r="870">
          <cell r="A870" t="str">
            <v>Id869</v>
          </cell>
          <cell r="B870">
            <v>1981</v>
          </cell>
          <cell r="C870" t="str">
            <v>Aug</v>
          </cell>
          <cell r="D870">
            <v>2</v>
          </cell>
          <cell r="E870">
            <v>1</v>
          </cell>
          <cell r="F870">
            <v>12333.83</v>
          </cell>
          <cell r="G870" t="str">
            <v>tier - 3</v>
          </cell>
          <cell r="H870" t="str">
            <v>tier - 2</v>
          </cell>
          <cell r="I870" t="str">
            <v>R1011</v>
          </cell>
          <cell r="J870" t="str">
            <v>2/Aug/1981</v>
          </cell>
          <cell r="K870" t="str">
            <v>2Aug1981</v>
          </cell>
        </row>
        <row r="871">
          <cell r="A871" t="str">
            <v>Id870</v>
          </cell>
          <cell r="B871">
            <v>1993</v>
          </cell>
          <cell r="C871" t="str">
            <v>Aug</v>
          </cell>
          <cell r="D871">
            <v>29</v>
          </cell>
          <cell r="E871">
            <v>0</v>
          </cell>
          <cell r="F871">
            <v>12323.94</v>
          </cell>
          <cell r="G871" t="str">
            <v>tier - 3</v>
          </cell>
          <cell r="H871" t="str">
            <v>tier - 3</v>
          </cell>
          <cell r="I871" t="str">
            <v>R1017</v>
          </cell>
          <cell r="J871" t="str">
            <v>29/Aug/1993</v>
          </cell>
          <cell r="K871" t="str">
            <v>29Aug1993</v>
          </cell>
        </row>
        <row r="872">
          <cell r="A872" t="str">
            <v>Id871</v>
          </cell>
          <cell r="B872">
            <v>1988</v>
          </cell>
          <cell r="C872" t="str">
            <v>Oct</v>
          </cell>
          <cell r="D872">
            <v>28</v>
          </cell>
          <cell r="E872">
            <v>0</v>
          </cell>
          <cell r="F872">
            <v>12299.59</v>
          </cell>
          <cell r="G872" t="str">
            <v>tier - 3</v>
          </cell>
          <cell r="H872" t="str">
            <v>tier - 1</v>
          </cell>
          <cell r="I872" t="str">
            <v>R1025</v>
          </cell>
          <cell r="J872" t="str">
            <v>28/Oct/1988</v>
          </cell>
          <cell r="K872" t="str">
            <v>28Oct1988</v>
          </cell>
        </row>
        <row r="873">
          <cell r="A873" t="str">
            <v>Id872</v>
          </cell>
          <cell r="B873">
            <v>1990</v>
          </cell>
          <cell r="C873" t="str">
            <v>Oct</v>
          </cell>
          <cell r="D873">
            <v>29</v>
          </cell>
          <cell r="E873">
            <v>3</v>
          </cell>
          <cell r="F873">
            <v>12282.38</v>
          </cell>
          <cell r="G873" t="str">
            <v>tier - 3</v>
          </cell>
          <cell r="H873" t="str">
            <v>tier - 1</v>
          </cell>
          <cell r="I873" t="str">
            <v>R1011</v>
          </cell>
          <cell r="J873" t="str">
            <v>29/Oct/1990</v>
          </cell>
          <cell r="K873" t="str">
            <v>29Oct1990</v>
          </cell>
        </row>
        <row r="874">
          <cell r="A874" t="str">
            <v>Id873</v>
          </cell>
          <cell r="B874">
            <v>1989</v>
          </cell>
          <cell r="C874" t="str">
            <v>Nov</v>
          </cell>
          <cell r="D874">
            <v>16</v>
          </cell>
          <cell r="E874">
            <v>0</v>
          </cell>
          <cell r="F874">
            <v>12282.03</v>
          </cell>
          <cell r="G874" t="str">
            <v>tier - 3</v>
          </cell>
          <cell r="H874" t="str">
            <v>tier - 1</v>
          </cell>
          <cell r="I874" t="str">
            <v>R1025</v>
          </cell>
          <cell r="J874" t="str">
            <v>16/Nov/1989</v>
          </cell>
          <cell r="K874" t="str">
            <v>16Nov1989</v>
          </cell>
        </row>
        <row r="875">
          <cell r="A875" t="str">
            <v>Id874</v>
          </cell>
          <cell r="B875">
            <v>1968</v>
          </cell>
          <cell r="C875" t="str">
            <v>Aug</v>
          </cell>
          <cell r="D875">
            <v>28</v>
          </cell>
          <cell r="E875">
            <v>2</v>
          </cell>
          <cell r="F875">
            <v>12269.69</v>
          </cell>
          <cell r="G875" t="str">
            <v>tier - 3</v>
          </cell>
          <cell r="H875" t="str">
            <v>tier - 2</v>
          </cell>
          <cell r="I875" t="str">
            <v>R1012</v>
          </cell>
          <cell r="J875" t="str">
            <v>28/Aug/1968</v>
          </cell>
          <cell r="K875" t="str">
            <v>28Aug1968</v>
          </cell>
        </row>
        <row r="876">
          <cell r="A876" t="str">
            <v>Id875</v>
          </cell>
          <cell r="B876">
            <v>1986</v>
          </cell>
          <cell r="C876" t="str">
            <v>Dec</v>
          </cell>
          <cell r="D876">
            <v>30</v>
          </cell>
          <cell r="E876">
            <v>2</v>
          </cell>
          <cell r="F876">
            <v>12268.63</v>
          </cell>
          <cell r="G876" t="str">
            <v>tier - 3</v>
          </cell>
          <cell r="H876" t="str">
            <v>tier - 1</v>
          </cell>
          <cell r="I876" t="str">
            <v>R1012</v>
          </cell>
          <cell r="J876" t="str">
            <v>30/Dec/1986</v>
          </cell>
          <cell r="K876" t="str">
            <v>30Dec1986</v>
          </cell>
        </row>
        <row r="877">
          <cell r="A877" t="str">
            <v>Id876</v>
          </cell>
          <cell r="B877">
            <v>1986</v>
          </cell>
          <cell r="C877" t="str">
            <v>Dec</v>
          </cell>
          <cell r="D877">
            <v>6</v>
          </cell>
          <cell r="E877">
            <v>2</v>
          </cell>
          <cell r="F877">
            <v>12265.51</v>
          </cell>
          <cell r="G877" t="str">
            <v>tier - 3</v>
          </cell>
          <cell r="H877" t="str">
            <v>tier - 3</v>
          </cell>
          <cell r="I877" t="str">
            <v>R1013</v>
          </cell>
          <cell r="J877" t="str">
            <v>6/Dec/1986</v>
          </cell>
          <cell r="K877" t="str">
            <v>6Dec1986</v>
          </cell>
        </row>
        <row r="878">
          <cell r="A878" t="str">
            <v>Id877</v>
          </cell>
          <cell r="B878">
            <v>1997</v>
          </cell>
          <cell r="C878" t="str">
            <v>Aug</v>
          </cell>
          <cell r="D878">
            <v>13</v>
          </cell>
          <cell r="E878">
            <v>3</v>
          </cell>
          <cell r="F878">
            <v>12255.04</v>
          </cell>
          <cell r="G878" t="str">
            <v>tier - 3</v>
          </cell>
          <cell r="H878" t="str">
            <v>tier - 2</v>
          </cell>
          <cell r="I878" t="str">
            <v>R1026</v>
          </cell>
          <cell r="J878" t="str">
            <v>13/Aug/1997</v>
          </cell>
          <cell r="K878" t="str">
            <v>13Aug1997</v>
          </cell>
        </row>
        <row r="879">
          <cell r="A879" t="str">
            <v>Id878</v>
          </cell>
          <cell r="B879">
            <v>1989</v>
          </cell>
          <cell r="C879" t="str">
            <v>Nov</v>
          </cell>
          <cell r="D879">
            <v>23</v>
          </cell>
          <cell r="E879">
            <v>3</v>
          </cell>
          <cell r="F879">
            <v>12254.44</v>
          </cell>
          <cell r="G879" t="str">
            <v>tier - 3</v>
          </cell>
          <cell r="H879" t="str">
            <v>tier - 3</v>
          </cell>
          <cell r="I879" t="str">
            <v>R1026</v>
          </cell>
          <cell r="J879" t="str">
            <v>23/Nov/1989</v>
          </cell>
          <cell r="K879" t="str">
            <v>23Nov1989</v>
          </cell>
        </row>
        <row r="880">
          <cell r="A880" t="str">
            <v>Id879</v>
          </cell>
          <cell r="B880">
            <v>1995</v>
          </cell>
          <cell r="C880" t="str">
            <v>Jun</v>
          </cell>
          <cell r="D880">
            <v>23</v>
          </cell>
          <cell r="E880">
            <v>0</v>
          </cell>
          <cell r="F880">
            <v>12245.17</v>
          </cell>
          <cell r="G880" t="str">
            <v>tier - 3</v>
          </cell>
          <cell r="H880" t="str">
            <v>tier - 1</v>
          </cell>
          <cell r="I880" t="str">
            <v>R1012</v>
          </cell>
          <cell r="J880" t="str">
            <v>23/Jun/1995</v>
          </cell>
          <cell r="K880" t="str">
            <v>23Jun1995</v>
          </cell>
        </row>
        <row r="881">
          <cell r="A881" t="str">
            <v>Id880</v>
          </cell>
          <cell r="B881">
            <v>2001</v>
          </cell>
          <cell r="C881" t="str">
            <v>Jul</v>
          </cell>
          <cell r="D881">
            <v>17</v>
          </cell>
          <cell r="E881">
            <v>0</v>
          </cell>
          <cell r="F881">
            <v>12244.53</v>
          </cell>
          <cell r="G881" t="str">
            <v>tier - 3</v>
          </cell>
          <cell r="H881" t="str">
            <v>tier - 1</v>
          </cell>
          <cell r="I881" t="str">
            <v>R1013</v>
          </cell>
          <cell r="J881" t="str">
            <v>17/Jul/2001</v>
          </cell>
          <cell r="K881" t="str">
            <v>17Jul2001</v>
          </cell>
        </row>
        <row r="882">
          <cell r="A882" t="str">
            <v>Id881</v>
          </cell>
          <cell r="B882">
            <v>1974</v>
          </cell>
          <cell r="C882" t="str">
            <v>Jul</v>
          </cell>
          <cell r="D882">
            <v>29</v>
          </cell>
          <cell r="E882">
            <v>0</v>
          </cell>
          <cell r="F882">
            <v>12237.73</v>
          </cell>
          <cell r="G882" t="str">
            <v>tier - 3</v>
          </cell>
          <cell r="H882" t="str">
            <v>tier - 3</v>
          </cell>
          <cell r="I882" t="str">
            <v>R1012</v>
          </cell>
          <cell r="J882" t="str">
            <v>29/Jul/1974</v>
          </cell>
          <cell r="K882" t="str">
            <v>29Jul1974</v>
          </cell>
        </row>
        <row r="883">
          <cell r="A883" t="str">
            <v>Id882</v>
          </cell>
          <cell r="B883">
            <v>1979</v>
          </cell>
          <cell r="C883" t="str">
            <v>Oct</v>
          </cell>
          <cell r="D883">
            <v>15</v>
          </cell>
          <cell r="E883">
            <v>0</v>
          </cell>
          <cell r="F883">
            <v>12235.84</v>
          </cell>
          <cell r="G883" t="str">
            <v>tier - 3</v>
          </cell>
          <cell r="H883" t="str">
            <v>tier - 3</v>
          </cell>
          <cell r="I883" t="str">
            <v>R1012</v>
          </cell>
          <cell r="J883" t="str">
            <v>15/Oct/1979</v>
          </cell>
          <cell r="K883" t="str">
            <v>15Oct1979</v>
          </cell>
        </row>
        <row r="884">
          <cell r="A884" t="str">
            <v>Id883</v>
          </cell>
          <cell r="B884">
            <v>1995</v>
          </cell>
          <cell r="C884" t="str">
            <v>Jul</v>
          </cell>
          <cell r="D884">
            <v>19</v>
          </cell>
          <cell r="E884">
            <v>0</v>
          </cell>
          <cell r="F884">
            <v>12233.83</v>
          </cell>
          <cell r="G884" t="str">
            <v>tier - 3</v>
          </cell>
          <cell r="H884" t="str">
            <v>tier - 1</v>
          </cell>
          <cell r="I884" t="str">
            <v>R1011</v>
          </cell>
          <cell r="J884" t="str">
            <v>19/Jul/1995</v>
          </cell>
          <cell r="K884" t="str">
            <v>19Jul1995</v>
          </cell>
        </row>
        <row r="885">
          <cell r="A885" t="str">
            <v>Id884</v>
          </cell>
          <cell r="B885">
            <v>1984</v>
          </cell>
          <cell r="C885" t="str">
            <v>Jun</v>
          </cell>
          <cell r="D885">
            <v>24</v>
          </cell>
          <cell r="E885">
            <v>0</v>
          </cell>
          <cell r="F885">
            <v>12231.61</v>
          </cell>
          <cell r="G885" t="str">
            <v>tier - 3</v>
          </cell>
          <cell r="H885" t="str">
            <v>tier - 3</v>
          </cell>
          <cell r="I885" t="str">
            <v>R1012</v>
          </cell>
          <cell r="J885" t="str">
            <v>24/Jun/1984</v>
          </cell>
          <cell r="K885" t="str">
            <v>24Jun1984</v>
          </cell>
        </row>
        <row r="886">
          <cell r="A886" t="str">
            <v>Id885</v>
          </cell>
          <cell r="B886">
            <v>1991</v>
          </cell>
          <cell r="C886" t="str">
            <v>Jul</v>
          </cell>
          <cell r="D886">
            <v>2</v>
          </cell>
          <cell r="E886">
            <v>0</v>
          </cell>
          <cell r="F886">
            <v>12224.35</v>
          </cell>
          <cell r="G886" t="str">
            <v>tier - 3</v>
          </cell>
          <cell r="H886" t="str">
            <v>tier - 1</v>
          </cell>
          <cell r="I886" t="str">
            <v>R1012</v>
          </cell>
          <cell r="J886" t="str">
            <v>2/Jul/1991</v>
          </cell>
          <cell r="K886" t="str">
            <v>2Jul1991</v>
          </cell>
        </row>
        <row r="887">
          <cell r="A887" t="str">
            <v>Id886</v>
          </cell>
          <cell r="B887">
            <v>1992</v>
          </cell>
          <cell r="C887" t="str">
            <v>Jul</v>
          </cell>
          <cell r="D887">
            <v>20</v>
          </cell>
          <cell r="E887">
            <v>0</v>
          </cell>
          <cell r="F887">
            <v>12222.9</v>
          </cell>
          <cell r="G887" t="str">
            <v>tier - 3</v>
          </cell>
          <cell r="H887" t="str">
            <v>tier - 2</v>
          </cell>
          <cell r="I887" t="str">
            <v>R1012</v>
          </cell>
          <cell r="J887" t="str">
            <v>20/Jul/1992</v>
          </cell>
          <cell r="K887" t="str">
            <v>20Jul1992</v>
          </cell>
        </row>
        <row r="888">
          <cell r="A888" t="str">
            <v>Id887</v>
          </cell>
          <cell r="B888">
            <v>2000</v>
          </cell>
          <cell r="C888" t="str">
            <v>Aug</v>
          </cell>
          <cell r="D888">
            <v>14</v>
          </cell>
          <cell r="E888">
            <v>2</v>
          </cell>
          <cell r="F888">
            <v>12218.7</v>
          </cell>
          <cell r="G888" t="str">
            <v>tier - 3</v>
          </cell>
          <cell r="H888" t="str">
            <v>tier - 1</v>
          </cell>
          <cell r="I888" t="str">
            <v>R1012</v>
          </cell>
          <cell r="J888" t="str">
            <v>14/Aug/2000</v>
          </cell>
          <cell r="K888" t="str">
            <v>14Aug2000</v>
          </cell>
        </row>
        <row r="889">
          <cell r="A889" t="str">
            <v>Id888</v>
          </cell>
          <cell r="B889">
            <v>2002</v>
          </cell>
          <cell r="C889" t="str">
            <v>Aug</v>
          </cell>
          <cell r="D889">
            <v>29</v>
          </cell>
          <cell r="E889">
            <v>3</v>
          </cell>
          <cell r="F889">
            <v>12198.64</v>
          </cell>
          <cell r="G889" t="str">
            <v>tier - 3</v>
          </cell>
          <cell r="H889" t="str">
            <v>tier - 3</v>
          </cell>
          <cell r="I889" t="str">
            <v>R1026</v>
          </cell>
          <cell r="J889" t="str">
            <v>29/Aug/2002</v>
          </cell>
          <cell r="K889" t="str">
            <v>29Aug2002</v>
          </cell>
        </row>
        <row r="890">
          <cell r="A890" t="str">
            <v>Id889</v>
          </cell>
          <cell r="B890">
            <v>1995</v>
          </cell>
          <cell r="C890" t="str">
            <v>Oct</v>
          </cell>
          <cell r="D890">
            <v>5</v>
          </cell>
          <cell r="E890">
            <v>3</v>
          </cell>
          <cell r="F890">
            <v>12148.2</v>
          </cell>
          <cell r="G890" t="str">
            <v>tier - 3</v>
          </cell>
          <cell r="H890" t="str">
            <v>tier - 3</v>
          </cell>
          <cell r="I890" t="str">
            <v>R1012</v>
          </cell>
          <cell r="J890" t="str">
            <v>5/Oct/1995</v>
          </cell>
          <cell r="K890" t="str">
            <v>5Oct1995</v>
          </cell>
        </row>
        <row r="891">
          <cell r="A891" t="str">
            <v>Id890</v>
          </cell>
          <cell r="B891">
            <v>1981</v>
          </cell>
          <cell r="C891" t="str">
            <v>Sep</v>
          </cell>
          <cell r="D891">
            <v>15</v>
          </cell>
          <cell r="E891">
            <v>0</v>
          </cell>
          <cell r="F891">
            <v>12146.97</v>
          </cell>
          <cell r="G891" t="str">
            <v>tier - 3</v>
          </cell>
          <cell r="H891" t="str">
            <v>tier - 3</v>
          </cell>
          <cell r="I891" t="str">
            <v>R1011</v>
          </cell>
          <cell r="J891" t="str">
            <v>15/Sep/1981</v>
          </cell>
          <cell r="K891" t="str">
            <v>15Sep1981</v>
          </cell>
        </row>
        <row r="892">
          <cell r="A892" t="str">
            <v>Id891</v>
          </cell>
          <cell r="B892">
            <v>1978</v>
          </cell>
          <cell r="C892" t="str">
            <v>Nov</v>
          </cell>
          <cell r="D892">
            <v>4</v>
          </cell>
          <cell r="E892">
            <v>0</v>
          </cell>
          <cell r="F892">
            <v>12142.58</v>
          </cell>
          <cell r="G892" t="str">
            <v>tier - 3</v>
          </cell>
          <cell r="H892" t="str">
            <v>tier - 2</v>
          </cell>
          <cell r="I892" t="str">
            <v>R1013</v>
          </cell>
          <cell r="J892" t="str">
            <v>4/Nov/1978</v>
          </cell>
          <cell r="K892" t="str">
            <v>4Nov1978</v>
          </cell>
        </row>
        <row r="893">
          <cell r="A893" t="str">
            <v>Id892</v>
          </cell>
          <cell r="B893">
            <v>1989</v>
          </cell>
          <cell r="C893" t="str">
            <v>Sep</v>
          </cell>
          <cell r="D893">
            <v>16</v>
          </cell>
          <cell r="E893">
            <v>0</v>
          </cell>
          <cell r="F893">
            <v>12137.6</v>
          </cell>
          <cell r="G893" t="str">
            <v>tier - 3</v>
          </cell>
          <cell r="H893" t="str">
            <v>tier - 3</v>
          </cell>
          <cell r="I893" t="str">
            <v>R1012</v>
          </cell>
          <cell r="J893" t="str">
            <v>16/Sep/1989</v>
          </cell>
          <cell r="K893" t="str">
            <v>16Sep1989</v>
          </cell>
        </row>
        <row r="894">
          <cell r="A894" t="str">
            <v>Id893</v>
          </cell>
          <cell r="B894">
            <v>1987</v>
          </cell>
          <cell r="C894" t="str">
            <v>Nov</v>
          </cell>
          <cell r="D894">
            <v>6</v>
          </cell>
          <cell r="E894">
            <v>3</v>
          </cell>
          <cell r="F894">
            <v>12130.8</v>
          </cell>
          <cell r="G894" t="str">
            <v>tier - 3</v>
          </cell>
          <cell r="H894" t="str">
            <v>tier - 3</v>
          </cell>
          <cell r="I894" t="str">
            <v>R1026</v>
          </cell>
          <cell r="J894" t="str">
            <v>6/Nov/1987</v>
          </cell>
          <cell r="K894" t="str">
            <v>6Nov1987</v>
          </cell>
        </row>
        <row r="895">
          <cell r="A895" t="str">
            <v>Id894</v>
          </cell>
          <cell r="B895">
            <v>1989</v>
          </cell>
          <cell r="C895" t="str">
            <v>Jun</v>
          </cell>
          <cell r="D895">
            <v>4</v>
          </cell>
          <cell r="E895">
            <v>0</v>
          </cell>
          <cell r="F895">
            <v>12129.61</v>
          </cell>
          <cell r="G895" t="str">
            <v>tier - 3</v>
          </cell>
          <cell r="H895" t="str">
            <v>tier - 1</v>
          </cell>
          <cell r="I895" t="str">
            <v>R1012</v>
          </cell>
          <cell r="J895" t="str">
            <v>4/Jun/1989</v>
          </cell>
          <cell r="K895" t="str">
            <v>4Jun1989</v>
          </cell>
        </row>
        <row r="896">
          <cell r="A896" t="str">
            <v>Id895</v>
          </cell>
          <cell r="B896">
            <v>1989</v>
          </cell>
          <cell r="C896" t="str">
            <v>Jul</v>
          </cell>
          <cell r="D896">
            <v>20</v>
          </cell>
          <cell r="E896">
            <v>0</v>
          </cell>
          <cell r="F896">
            <v>12124.99</v>
          </cell>
          <cell r="G896" t="str">
            <v>tier - 3</v>
          </cell>
          <cell r="H896" t="str">
            <v>tier - 1</v>
          </cell>
          <cell r="I896" t="str">
            <v>R1012</v>
          </cell>
          <cell r="J896" t="str">
            <v>20/Jul/1989</v>
          </cell>
          <cell r="K896" t="str">
            <v>20Jul1989</v>
          </cell>
        </row>
        <row r="897">
          <cell r="A897" t="str">
            <v>Id896</v>
          </cell>
          <cell r="B897">
            <v>1963</v>
          </cell>
          <cell r="C897" t="str">
            <v>Oct</v>
          </cell>
          <cell r="D897">
            <v>25</v>
          </cell>
          <cell r="E897">
            <v>3</v>
          </cell>
          <cell r="F897">
            <v>12105.32</v>
          </cell>
          <cell r="G897" t="str">
            <v>tier - 3</v>
          </cell>
          <cell r="H897" t="str">
            <v>tier - 3</v>
          </cell>
          <cell r="I897" t="str">
            <v>R1011</v>
          </cell>
          <cell r="J897" t="str">
            <v>25/Oct/1963</v>
          </cell>
          <cell r="K897" t="str">
            <v>25Oct1963</v>
          </cell>
        </row>
        <row r="898">
          <cell r="A898" t="str">
            <v>Id897</v>
          </cell>
          <cell r="B898">
            <v>1963</v>
          </cell>
          <cell r="C898" t="str">
            <v>Dec</v>
          </cell>
          <cell r="D898">
            <v>9</v>
          </cell>
          <cell r="E898">
            <v>2</v>
          </cell>
          <cell r="F898">
            <v>12096.65</v>
          </cell>
          <cell r="G898" t="str">
            <v>tier - 3</v>
          </cell>
          <cell r="H898" t="str">
            <v>tier - 1</v>
          </cell>
          <cell r="I898" t="str">
            <v>R1024</v>
          </cell>
          <cell r="J898" t="str">
            <v>9/Dec/1963</v>
          </cell>
          <cell r="K898" t="str">
            <v>9Dec1963</v>
          </cell>
        </row>
        <row r="899">
          <cell r="A899" t="str">
            <v>Id898</v>
          </cell>
          <cell r="B899">
            <v>1987</v>
          </cell>
          <cell r="C899" t="str">
            <v>Jun</v>
          </cell>
          <cell r="D899">
            <v>21</v>
          </cell>
          <cell r="E899">
            <v>3</v>
          </cell>
          <cell r="F899">
            <v>12094.48</v>
          </cell>
          <cell r="G899" t="str">
            <v>tier - 3</v>
          </cell>
          <cell r="H899" t="str">
            <v>tier - 3</v>
          </cell>
          <cell r="I899" t="str">
            <v>R1011</v>
          </cell>
          <cell r="J899" t="str">
            <v>21/Jun/1987</v>
          </cell>
          <cell r="K899" t="str">
            <v>21Jun1987</v>
          </cell>
        </row>
        <row r="900">
          <cell r="A900" t="str">
            <v>Id899</v>
          </cell>
          <cell r="B900">
            <v>1992</v>
          </cell>
          <cell r="C900" t="str">
            <v>Sep</v>
          </cell>
          <cell r="D900">
            <v>2</v>
          </cell>
          <cell r="E900">
            <v>3</v>
          </cell>
          <cell r="F900">
            <v>12091.34</v>
          </cell>
          <cell r="G900" t="str">
            <v>tier - 3</v>
          </cell>
          <cell r="H900" t="str">
            <v>tier - 2</v>
          </cell>
          <cell r="I900" t="str">
            <v>R1022</v>
          </cell>
          <cell r="J900" t="str">
            <v>2/Sep/1992</v>
          </cell>
          <cell r="K900" t="str">
            <v>2Sep1992</v>
          </cell>
        </row>
        <row r="901">
          <cell r="A901" t="str">
            <v>Id900</v>
          </cell>
          <cell r="B901">
            <v>1987</v>
          </cell>
          <cell r="C901" t="str">
            <v>Sep</v>
          </cell>
          <cell r="D901">
            <v>7</v>
          </cell>
          <cell r="E901">
            <v>3</v>
          </cell>
          <cell r="F901">
            <v>12048.13</v>
          </cell>
          <cell r="G901" t="str">
            <v>tier - 3</v>
          </cell>
          <cell r="H901" t="str">
            <v>tier - 2</v>
          </cell>
          <cell r="I901" t="str">
            <v>R1026</v>
          </cell>
          <cell r="J901" t="str">
            <v>7/Sep/1987</v>
          </cell>
          <cell r="K901" t="str">
            <v>7Sep1987</v>
          </cell>
        </row>
        <row r="902">
          <cell r="A902" t="str">
            <v>Id901</v>
          </cell>
          <cell r="B902">
            <v>1987</v>
          </cell>
          <cell r="C902" t="str">
            <v>Nov</v>
          </cell>
          <cell r="D902">
            <v>24</v>
          </cell>
          <cell r="E902">
            <v>1</v>
          </cell>
          <cell r="F902">
            <v>12044.34</v>
          </cell>
          <cell r="G902" t="str">
            <v>tier - 3</v>
          </cell>
          <cell r="H902" t="str">
            <v>tier - 1</v>
          </cell>
          <cell r="I902" t="str">
            <v>R1012</v>
          </cell>
          <cell r="J902" t="str">
            <v>24/Nov/1987</v>
          </cell>
          <cell r="K902" t="str">
            <v>24Nov1987</v>
          </cell>
        </row>
        <row r="903">
          <cell r="A903" t="str">
            <v>Id902</v>
          </cell>
          <cell r="B903">
            <v>1987</v>
          </cell>
          <cell r="C903" t="str">
            <v>Oct</v>
          </cell>
          <cell r="D903">
            <v>16</v>
          </cell>
          <cell r="E903">
            <v>2</v>
          </cell>
          <cell r="F903">
            <v>12035.18</v>
          </cell>
          <cell r="G903" t="str">
            <v>tier - 3</v>
          </cell>
          <cell r="H903" t="str">
            <v>tier - 3</v>
          </cell>
          <cell r="I903" t="str">
            <v>R1021</v>
          </cell>
          <cell r="J903" t="str">
            <v>16/Oct/1987</v>
          </cell>
          <cell r="K903" t="str">
            <v>16Oct1987</v>
          </cell>
        </row>
        <row r="904">
          <cell r="A904" t="str">
            <v>Id903</v>
          </cell>
          <cell r="B904">
            <v>2004</v>
          </cell>
          <cell r="C904" t="str">
            <v>Oct</v>
          </cell>
          <cell r="D904">
            <v>29</v>
          </cell>
          <cell r="E904">
            <v>1</v>
          </cell>
          <cell r="F904">
            <v>12032.33</v>
          </cell>
          <cell r="G904" t="str">
            <v>tier - 3</v>
          </cell>
          <cell r="H904" t="str">
            <v>tier - 1</v>
          </cell>
          <cell r="I904" t="str">
            <v>R1011</v>
          </cell>
          <cell r="J904" t="str">
            <v>29/Oct/2004</v>
          </cell>
          <cell r="K904" t="str">
            <v>29Oct2004</v>
          </cell>
        </row>
        <row r="905">
          <cell r="A905" t="str">
            <v>Id904</v>
          </cell>
          <cell r="B905">
            <v>1991</v>
          </cell>
          <cell r="C905" t="str">
            <v>Jun</v>
          </cell>
          <cell r="D905">
            <v>9</v>
          </cell>
          <cell r="E905">
            <v>0</v>
          </cell>
          <cell r="F905">
            <v>12029.29</v>
          </cell>
          <cell r="G905" t="str">
            <v>tier - 3</v>
          </cell>
          <cell r="H905" t="str">
            <v>tier - 2</v>
          </cell>
          <cell r="I905" t="str">
            <v>R1024</v>
          </cell>
          <cell r="J905" t="str">
            <v>9/Jun/1991</v>
          </cell>
          <cell r="K905" t="str">
            <v>9Jun1991</v>
          </cell>
        </row>
        <row r="906">
          <cell r="A906" t="str">
            <v>Id905</v>
          </cell>
          <cell r="B906">
            <v>1986</v>
          </cell>
          <cell r="C906" t="str">
            <v>Oct</v>
          </cell>
          <cell r="D906">
            <v>17</v>
          </cell>
          <cell r="E906">
            <v>3</v>
          </cell>
          <cell r="F906">
            <v>12001.29</v>
          </cell>
          <cell r="G906" t="str">
            <v>tier - 3</v>
          </cell>
          <cell r="H906" t="str">
            <v>tier - 3</v>
          </cell>
          <cell r="I906" t="str">
            <v>R1021</v>
          </cell>
          <cell r="J906" t="str">
            <v>17/Oct/1986</v>
          </cell>
          <cell r="K906" t="str">
            <v>17Oct1986</v>
          </cell>
        </row>
        <row r="907">
          <cell r="A907" t="str">
            <v>Id906</v>
          </cell>
          <cell r="B907">
            <v>1980</v>
          </cell>
          <cell r="C907" t="str">
            <v>Dec</v>
          </cell>
          <cell r="D907">
            <v>12</v>
          </cell>
          <cell r="E907">
            <v>0</v>
          </cell>
          <cell r="F907">
            <v>11994.89</v>
          </cell>
          <cell r="G907" t="str">
            <v>tier - 3</v>
          </cell>
          <cell r="H907" t="str">
            <v>tier - 2</v>
          </cell>
          <cell r="I907" t="str">
            <v>R1012</v>
          </cell>
          <cell r="J907" t="str">
            <v>12/Dec/1980</v>
          </cell>
          <cell r="K907" t="str">
            <v>12Dec1980</v>
          </cell>
        </row>
        <row r="908">
          <cell r="A908" t="str">
            <v>Id907</v>
          </cell>
          <cell r="B908">
            <v>1994</v>
          </cell>
          <cell r="C908" t="str">
            <v>Jul</v>
          </cell>
          <cell r="D908">
            <v>4</v>
          </cell>
          <cell r="E908">
            <v>3</v>
          </cell>
          <cell r="F908">
            <v>11987.68</v>
          </cell>
          <cell r="G908" t="str">
            <v>tier - 3</v>
          </cell>
          <cell r="H908" t="str">
            <v>tier - 2</v>
          </cell>
          <cell r="I908" t="str">
            <v>R1026</v>
          </cell>
          <cell r="J908" t="str">
            <v>4/Jul/1994</v>
          </cell>
          <cell r="K908" t="str">
            <v>4Jul1994</v>
          </cell>
        </row>
        <row r="909">
          <cell r="A909" t="str">
            <v>Id908</v>
          </cell>
          <cell r="B909">
            <v>2003</v>
          </cell>
          <cell r="C909" t="str">
            <v>Dec</v>
          </cell>
          <cell r="D909">
            <v>22</v>
          </cell>
          <cell r="E909">
            <v>3</v>
          </cell>
          <cell r="F909">
            <v>11987.17</v>
          </cell>
          <cell r="G909" t="str">
            <v>tier - 3</v>
          </cell>
          <cell r="H909" t="str">
            <v>tier - 3</v>
          </cell>
          <cell r="I909" t="str">
            <v>R1013</v>
          </cell>
          <cell r="J909" t="str">
            <v>22/Dec/2003</v>
          </cell>
          <cell r="K909" t="str">
            <v>22Dec2003</v>
          </cell>
        </row>
        <row r="910">
          <cell r="A910" t="str">
            <v>Id909</v>
          </cell>
          <cell r="B910">
            <v>1992</v>
          </cell>
          <cell r="C910" t="str">
            <v>Sep</v>
          </cell>
          <cell r="D910">
            <v>29</v>
          </cell>
          <cell r="E910">
            <v>1</v>
          </cell>
          <cell r="F910">
            <v>11946.63</v>
          </cell>
          <cell r="G910" t="str">
            <v>tier - 3</v>
          </cell>
          <cell r="H910" t="str">
            <v>tier - 2</v>
          </cell>
          <cell r="I910" t="str">
            <v>R1013</v>
          </cell>
          <cell r="J910" t="str">
            <v>29/Sep/1992</v>
          </cell>
          <cell r="K910" t="str">
            <v>29Sep1992</v>
          </cell>
        </row>
        <row r="911">
          <cell r="A911" t="str">
            <v>Id910</v>
          </cell>
          <cell r="B911">
            <v>1992</v>
          </cell>
          <cell r="C911" t="str">
            <v>Nov</v>
          </cell>
          <cell r="D911">
            <v>1</v>
          </cell>
          <cell r="E911">
            <v>1</v>
          </cell>
          <cell r="F911">
            <v>11945.13</v>
          </cell>
          <cell r="G911" t="str">
            <v>tier - 3</v>
          </cell>
          <cell r="H911" t="str">
            <v>tier - 2</v>
          </cell>
          <cell r="I911" t="str">
            <v>R1012</v>
          </cell>
          <cell r="J911" t="str">
            <v>1/Nov/1992</v>
          </cell>
          <cell r="K911" t="str">
            <v>1Nov1992</v>
          </cell>
        </row>
        <row r="912">
          <cell r="A912" t="str">
            <v>Id911</v>
          </cell>
          <cell r="B912">
            <v>1981</v>
          </cell>
          <cell r="C912" t="str">
            <v>Dec</v>
          </cell>
          <cell r="D912">
            <v>25</v>
          </cell>
          <cell r="E912">
            <v>0</v>
          </cell>
          <cell r="F912">
            <v>11944.59</v>
          </cell>
          <cell r="G912" t="str">
            <v>tier - 3</v>
          </cell>
          <cell r="H912" t="str">
            <v>tier - 2</v>
          </cell>
          <cell r="I912" t="str">
            <v>R1016</v>
          </cell>
          <cell r="J912" t="str">
            <v>25/Dec/1981</v>
          </cell>
          <cell r="K912" t="str">
            <v>25Dec1981</v>
          </cell>
        </row>
        <row r="913">
          <cell r="A913" t="str">
            <v>Id912</v>
          </cell>
          <cell r="B913">
            <v>1977</v>
          </cell>
          <cell r="C913" t="str">
            <v>Oct</v>
          </cell>
          <cell r="D913">
            <v>19</v>
          </cell>
          <cell r="E913">
            <v>3</v>
          </cell>
          <cell r="F913">
            <v>11941.83</v>
          </cell>
          <cell r="G913" t="str">
            <v>tier - 3</v>
          </cell>
          <cell r="H913" t="str">
            <v>tier - 1</v>
          </cell>
          <cell r="I913" t="str">
            <v>R1023</v>
          </cell>
          <cell r="J913" t="str">
            <v>19/Oct/1977</v>
          </cell>
          <cell r="K913" t="str">
            <v>19Oct1977</v>
          </cell>
        </row>
        <row r="914">
          <cell r="A914" t="str">
            <v>Id913</v>
          </cell>
          <cell r="B914">
            <v>2003</v>
          </cell>
          <cell r="C914" t="str">
            <v>Aug</v>
          </cell>
          <cell r="D914">
            <v>2</v>
          </cell>
          <cell r="E914">
            <v>0</v>
          </cell>
          <cell r="F914">
            <v>11938.26</v>
          </cell>
          <cell r="G914" t="str">
            <v>tier - 3</v>
          </cell>
          <cell r="H914" t="str">
            <v>tier - 3</v>
          </cell>
          <cell r="I914" t="str">
            <v>R1019</v>
          </cell>
          <cell r="J914" t="str">
            <v>2/Aug/2003</v>
          </cell>
          <cell r="K914" t="str">
            <v>2Aug2003</v>
          </cell>
        </row>
        <row r="915">
          <cell r="A915" t="str">
            <v>Id914</v>
          </cell>
          <cell r="B915">
            <v>1990</v>
          </cell>
          <cell r="C915" t="str">
            <v>Dec</v>
          </cell>
          <cell r="D915">
            <v>20</v>
          </cell>
          <cell r="E915">
            <v>0</v>
          </cell>
          <cell r="F915">
            <v>11931.13</v>
          </cell>
          <cell r="G915" t="str">
            <v>tier - 3</v>
          </cell>
          <cell r="H915" t="str">
            <v>tier - 1</v>
          </cell>
          <cell r="I915" t="str">
            <v>R1019</v>
          </cell>
          <cell r="J915" t="str">
            <v>20/Dec/1990</v>
          </cell>
          <cell r="K915" t="str">
            <v>20Dec1990</v>
          </cell>
        </row>
        <row r="916">
          <cell r="A916" t="str">
            <v>Id915</v>
          </cell>
          <cell r="B916">
            <v>2003</v>
          </cell>
          <cell r="C916" t="str">
            <v>Nov</v>
          </cell>
          <cell r="D916">
            <v>19</v>
          </cell>
          <cell r="E916">
            <v>0</v>
          </cell>
          <cell r="F916">
            <v>11918.2</v>
          </cell>
          <cell r="G916" t="str">
            <v>tier - 3</v>
          </cell>
          <cell r="H916" t="str">
            <v>tier - 1</v>
          </cell>
          <cell r="I916" t="str">
            <v>R1021</v>
          </cell>
          <cell r="J916" t="str">
            <v>19/Nov/2003</v>
          </cell>
          <cell r="K916" t="str">
            <v>19Nov2003</v>
          </cell>
        </row>
        <row r="917">
          <cell r="A917" t="str">
            <v>Id916</v>
          </cell>
          <cell r="B917">
            <v>1979</v>
          </cell>
          <cell r="C917" t="str">
            <v>Jun</v>
          </cell>
          <cell r="D917">
            <v>2</v>
          </cell>
          <cell r="E917">
            <v>2</v>
          </cell>
          <cell r="F917">
            <v>11884.05</v>
          </cell>
          <cell r="G917" t="str">
            <v>tier - 3</v>
          </cell>
          <cell r="H917" t="str">
            <v>tier - 3</v>
          </cell>
          <cell r="I917" t="str">
            <v>R1013</v>
          </cell>
          <cell r="J917" t="str">
            <v>2/Jun/1979</v>
          </cell>
          <cell r="K917" t="str">
            <v>2Jun1979</v>
          </cell>
        </row>
        <row r="918">
          <cell r="A918" t="str">
            <v>Id917</v>
          </cell>
          <cell r="B918">
            <v>1990</v>
          </cell>
          <cell r="C918" t="str">
            <v>Oct</v>
          </cell>
          <cell r="D918">
            <v>29</v>
          </cell>
          <cell r="E918">
            <v>2</v>
          </cell>
          <cell r="F918">
            <v>11881.97</v>
          </cell>
          <cell r="G918" t="str">
            <v>tier - 3</v>
          </cell>
          <cell r="H918" t="str">
            <v>tier - 1</v>
          </cell>
          <cell r="I918" t="str">
            <v>R1013</v>
          </cell>
          <cell r="J918" t="str">
            <v>29/Oct/1990</v>
          </cell>
          <cell r="K918" t="str">
            <v>29Oct1990</v>
          </cell>
        </row>
        <row r="919">
          <cell r="A919" t="str">
            <v>Id918</v>
          </cell>
          <cell r="B919">
            <v>1990</v>
          </cell>
          <cell r="C919" t="str">
            <v>Jul</v>
          </cell>
          <cell r="D919">
            <v>14</v>
          </cell>
          <cell r="E919">
            <v>2</v>
          </cell>
          <cell r="F919">
            <v>11881.36</v>
          </cell>
          <cell r="G919" t="str">
            <v>tier - 3</v>
          </cell>
          <cell r="H919" t="str">
            <v>tier - 2</v>
          </cell>
          <cell r="I919" t="str">
            <v>R1011</v>
          </cell>
          <cell r="J919" t="str">
            <v>14/Jul/1990</v>
          </cell>
          <cell r="K919" t="str">
            <v>14Jul1990</v>
          </cell>
        </row>
        <row r="920">
          <cell r="A920" t="str">
            <v>Id919</v>
          </cell>
          <cell r="B920">
            <v>1972</v>
          </cell>
          <cell r="C920" t="str">
            <v>Aug</v>
          </cell>
          <cell r="D920">
            <v>24</v>
          </cell>
          <cell r="E920">
            <v>1</v>
          </cell>
          <cell r="F920">
            <v>11879.1</v>
          </cell>
          <cell r="G920" t="str">
            <v>tier - 3</v>
          </cell>
          <cell r="H920" t="str">
            <v>tier - 3</v>
          </cell>
          <cell r="I920" t="str">
            <v>R1024</v>
          </cell>
          <cell r="J920" t="str">
            <v>24/Aug/1972</v>
          </cell>
          <cell r="K920" t="str">
            <v>24Aug1972</v>
          </cell>
        </row>
        <row r="921">
          <cell r="A921" t="str">
            <v>Id920</v>
          </cell>
          <cell r="B921">
            <v>1990</v>
          </cell>
          <cell r="C921" t="str">
            <v>Jul</v>
          </cell>
          <cell r="D921">
            <v>7</v>
          </cell>
          <cell r="E921">
            <v>0</v>
          </cell>
          <cell r="F921">
            <v>11858.56</v>
          </cell>
          <cell r="G921" t="str">
            <v>tier - 3</v>
          </cell>
          <cell r="H921" t="str">
            <v>tier - 3</v>
          </cell>
          <cell r="I921" t="str">
            <v>R1011</v>
          </cell>
          <cell r="J921" t="str">
            <v>7/Jul/1990</v>
          </cell>
          <cell r="K921" t="str">
            <v>7Jul1990</v>
          </cell>
        </row>
        <row r="922">
          <cell r="A922" t="str">
            <v>Id921</v>
          </cell>
          <cell r="B922">
            <v>1996</v>
          </cell>
          <cell r="C922" t="str">
            <v>Sep</v>
          </cell>
          <cell r="D922">
            <v>29</v>
          </cell>
          <cell r="E922">
            <v>0</v>
          </cell>
          <cell r="F922">
            <v>11856.41</v>
          </cell>
          <cell r="G922" t="str">
            <v>tier - 3</v>
          </cell>
          <cell r="H922" t="str">
            <v>tier - 2</v>
          </cell>
          <cell r="I922" t="str">
            <v>R1013</v>
          </cell>
          <cell r="J922" t="str">
            <v>29/Sep/1996</v>
          </cell>
          <cell r="K922" t="str">
            <v>29Sep1996</v>
          </cell>
        </row>
        <row r="923">
          <cell r="A923" t="str">
            <v>Id922</v>
          </cell>
          <cell r="B923">
            <v>1985</v>
          </cell>
          <cell r="C923" t="str">
            <v>Jun</v>
          </cell>
          <cell r="D923">
            <v>27</v>
          </cell>
          <cell r="E923">
            <v>0</v>
          </cell>
          <cell r="F923">
            <v>11848.14</v>
          </cell>
          <cell r="G923" t="str">
            <v>tier - 3</v>
          </cell>
          <cell r="H923" t="str">
            <v>tier - 2</v>
          </cell>
          <cell r="I923" t="str">
            <v>R1011</v>
          </cell>
          <cell r="J923" t="str">
            <v>27/Jun/1985</v>
          </cell>
          <cell r="K923" t="str">
            <v>27Jun1985</v>
          </cell>
        </row>
        <row r="924">
          <cell r="A924" t="str">
            <v>Id923</v>
          </cell>
          <cell r="B924">
            <v>1998</v>
          </cell>
          <cell r="C924" t="str">
            <v>Nov</v>
          </cell>
          <cell r="D924">
            <v>10</v>
          </cell>
          <cell r="E924">
            <v>0</v>
          </cell>
          <cell r="F924">
            <v>11842.62</v>
          </cell>
          <cell r="G924" t="str">
            <v>tier - 3</v>
          </cell>
          <cell r="H924" t="str">
            <v>tier - 3</v>
          </cell>
          <cell r="I924" t="str">
            <v>R1012</v>
          </cell>
          <cell r="J924" t="str">
            <v>10/Nov/1998</v>
          </cell>
          <cell r="K924" t="str">
            <v>10Nov1998</v>
          </cell>
        </row>
        <row r="925">
          <cell r="A925" t="str">
            <v>Id924</v>
          </cell>
          <cell r="B925">
            <v>2000</v>
          </cell>
          <cell r="C925" t="str">
            <v>Jul</v>
          </cell>
          <cell r="D925">
            <v>11</v>
          </cell>
          <cell r="E925">
            <v>0</v>
          </cell>
          <cell r="F925">
            <v>11842.44</v>
          </cell>
          <cell r="G925" t="str">
            <v>tier - 3</v>
          </cell>
          <cell r="H925" t="str">
            <v>tier - 2</v>
          </cell>
          <cell r="I925" t="str">
            <v>R1011</v>
          </cell>
          <cell r="J925" t="str">
            <v>11/Jul/2000</v>
          </cell>
          <cell r="K925" t="str">
            <v>11Jul2000</v>
          </cell>
        </row>
        <row r="926">
          <cell r="A926" t="str">
            <v>Id925</v>
          </cell>
          <cell r="B926">
            <v>1989</v>
          </cell>
          <cell r="C926" t="str">
            <v>Sep</v>
          </cell>
          <cell r="D926">
            <v>25</v>
          </cell>
          <cell r="E926">
            <v>0</v>
          </cell>
          <cell r="F926">
            <v>11840.78</v>
          </cell>
          <cell r="G926" t="str">
            <v>tier - 3</v>
          </cell>
          <cell r="H926" t="str">
            <v>tier - 2</v>
          </cell>
          <cell r="I926" t="str">
            <v>R1012</v>
          </cell>
          <cell r="J926" t="str">
            <v>25/Sep/1989</v>
          </cell>
          <cell r="K926" t="str">
            <v>25Sep1989</v>
          </cell>
        </row>
        <row r="927">
          <cell r="A927" t="str">
            <v>Id926</v>
          </cell>
          <cell r="B927">
            <v>1996</v>
          </cell>
          <cell r="C927" t="str">
            <v>Sep</v>
          </cell>
          <cell r="D927">
            <v>11</v>
          </cell>
          <cell r="E927">
            <v>0</v>
          </cell>
          <cell r="F927">
            <v>11837.16</v>
          </cell>
          <cell r="G927" t="str">
            <v>tier - 3</v>
          </cell>
          <cell r="H927" t="str">
            <v>tier - 3</v>
          </cell>
          <cell r="I927" t="str">
            <v>R1011</v>
          </cell>
          <cell r="J927" t="str">
            <v>11/Sep/1996</v>
          </cell>
          <cell r="K927" t="str">
            <v>11Sep1996</v>
          </cell>
        </row>
        <row r="928">
          <cell r="A928" t="str">
            <v>Id927</v>
          </cell>
          <cell r="B928">
            <v>1990</v>
          </cell>
          <cell r="C928" t="str">
            <v>Jun</v>
          </cell>
          <cell r="D928">
            <v>27</v>
          </cell>
          <cell r="E928">
            <v>0</v>
          </cell>
          <cell r="F928">
            <v>11833.78</v>
          </cell>
          <cell r="G928" t="str">
            <v>tier - 3</v>
          </cell>
          <cell r="H928" t="str">
            <v>tier - 3</v>
          </cell>
          <cell r="I928" t="str">
            <v>R1013</v>
          </cell>
          <cell r="J928" t="str">
            <v>27/Jun/1990</v>
          </cell>
          <cell r="K928" t="str">
            <v>27Jun1990</v>
          </cell>
        </row>
        <row r="929">
          <cell r="A929" t="str">
            <v>Id928</v>
          </cell>
          <cell r="B929">
            <v>2004</v>
          </cell>
          <cell r="C929" t="str">
            <v>Oct</v>
          </cell>
          <cell r="D929">
            <v>3</v>
          </cell>
          <cell r="E929">
            <v>0</v>
          </cell>
          <cell r="F929">
            <v>11830.61</v>
          </cell>
          <cell r="G929" t="str">
            <v>tier - 3</v>
          </cell>
          <cell r="H929" t="str">
            <v>tier - 1</v>
          </cell>
          <cell r="I929" t="str">
            <v>R1012</v>
          </cell>
          <cell r="J929" t="str">
            <v>3/Oct/2004</v>
          </cell>
          <cell r="K929" t="str">
            <v>3Oct2004</v>
          </cell>
        </row>
        <row r="930">
          <cell r="A930" t="str">
            <v>Id929</v>
          </cell>
          <cell r="B930">
            <v>1990</v>
          </cell>
          <cell r="C930" t="str">
            <v>Nov</v>
          </cell>
          <cell r="D930">
            <v>20</v>
          </cell>
          <cell r="E930">
            <v>3</v>
          </cell>
          <cell r="F930">
            <v>11773.06</v>
          </cell>
          <cell r="G930" t="str">
            <v>tier - 3</v>
          </cell>
          <cell r="H930" t="str">
            <v>tier - 3</v>
          </cell>
          <cell r="I930" t="str">
            <v>R1026</v>
          </cell>
          <cell r="J930" t="str">
            <v>20/Nov/1990</v>
          </cell>
          <cell r="K930" t="str">
            <v>20Nov1990</v>
          </cell>
        </row>
        <row r="931">
          <cell r="A931" t="str">
            <v>Id930</v>
          </cell>
          <cell r="B931">
            <v>1992</v>
          </cell>
          <cell r="C931" t="str">
            <v>Jul</v>
          </cell>
          <cell r="D931">
            <v>25</v>
          </cell>
          <cell r="E931">
            <v>1</v>
          </cell>
          <cell r="F931">
            <v>11763</v>
          </cell>
          <cell r="G931" t="str">
            <v>tier - 3</v>
          </cell>
          <cell r="H931" t="str">
            <v>tier - 3</v>
          </cell>
          <cell r="I931" t="str">
            <v>R1016</v>
          </cell>
          <cell r="J931" t="str">
            <v>25/Jul/1992</v>
          </cell>
          <cell r="K931" t="str">
            <v>25Jul1992</v>
          </cell>
        </row>
        <row r="932">
          <cell r="A932" t="str">
            <v>Id931</v>
          </cell>
          <cell r="B932">
            <v>1988</v>
          </cell>
          <cell r="C932" t="str">
            <v>Nov</v>
          </cell>
          <cell r="D932">
            <v>6</v>
          </cell>
          <cell r="E932">
            <v>2</v>
          </cell>
          <cell r="F932">
            <v>11752.68</v>
          </cell>
          <cell r="G932" t="str">
            <v>tier - 3</v>
          </cell>
          <cell r="H932" t="str">
            <v>tier - 1</v>
          </cell>
          <cell r="I932" t="str">
            <v>R1026</v>
          </cell>
          <cell r="J932" t="str">
            <v>6/Nov/1988</v>
          </cell>
          <cell r="K932" t="str">
            <v>6Nov1988</v>
          </cell>
        </row>
        <row r="933">
          <cell r="A933" t="str">
            <v>Id932</v>
          </cell>
          <cell r="B933">
            <v>1993</v>
          </cell>
          <cell r="C933" t="str">
            <v>Dec</v>
          </cell>
          <cell r="D933">
            <v>2</v>
          </cell>
          <cell r="E933">
            <v>0</v>
          </cell>
          <cell r="F933">
            <v>11743.93</v>
          </cell>
          <cell r="G933" t="str">
            <v>tier - 3</v>
          </cell>
          <cell r="H933" t="str">
            <v>tier - 1</v>
          </cell>
          <cell r="I933" t="str">
            <v>R1012</v>
          </cell>
          <cell r="J933" t="str">
            <v>2/Dec/1993</v>
          </cell>
          <cell r="K933" t="str">
            <v>2Dec1993</v>
          </cell>
        </row>
        <row r="934">
          <cell r="A934" t="str">
            <v>Id933</v>
          </cell>
          <cell r="B934">
            <v>1992</v>
          </cell>
          <cell r="C934" t="str">
            <v>Jun</v>
          </cell>
          <cell r="D934">
            <v>9</v>
          </cell>
          <cell r="E934">
            <v>0</v>
          </cell>
          <cell r="F934">
            <v>11743.3</v>
          </cell>
          <cell r="G934" t="str">
            <v>tier - 3</v>
          </cell>
          <cell r="H934" t="str">
            <v>tier - 3</v>
          </cell>
          <cell r="I934" t="str">
            <v>R1013</v>
          </cell>
          <cell r="J934" t="str">
            <v>9/Jun/1992</v>
          </cell>
          <cell r="K934" t="str">
            <v>9Jun1992</v>
          </cell>
        </row>
        <row r="935">
          <cell r="A935" t="str">
            <v>Id934</v>
          </cell>
          <cell r="B935">
            <v>1988</v>
          </cell>
          <cell r="C935" t="str">
            <v>Nov</v>
          </cell>
          <cell r="D935">
            <v>12</v>
          </cell>
          <cell r="E935">
            <v>3</v>
          </cell>
          <cell r="F935">
            <v>11741.73</v>
          </cell>
          <cell r="G935" t="str">
            <v>tier - 3</v>
          </cell>
          <cell r="H935" t="str">
            <v>tier - 1</v>
          </cell>
          <cell r="I935" t="str">
            <v>R1011</v>
          </cell>
          <cell r="J935" t="str">
            <v>12/Nov/1988</v>
          </cell>
          <cell r="K935" t="str">
            <v>12Nov1988</v>
          </cell>
        </row>
        <row r="936">
          <cell r="A936" t="str">
            <v>Id935</v>
          </cell>
          <cell r="B936">
            <v>1987</v>
          </cell>
          <cell r="C936" t="str">
            <v>Sep</v>
          </cell>
          <cell r="D936">
            <v>5</v>
          </cell>
          <cell r="E936">
            <v>2</v>
          </cell>
          <cell r="F936">
            <v>11737.85</v>
          </cell>
          <cell r="G936" t="str">
            <v>tier - 3</v>
          </cell>
          <cell r="H936" t="str">
            <v>tier - 1</v>
          </cell>
          <cell r="I936" t="str">
            <v>R1011</v>
          </cell>
          <cell r="J936" t="str">
            <v>5/Sep/1987</v>
          </cell>
          <cell r="K936" t="str">
            <v>5Sep1987</v>
          </cell>
        </row>
        <row r="937">
          <cell r="A937" t="str">
            <v>Id936</v>
          </cell>
          <cell r="B937">
            <v>2003</v>
          </cell>
          <cell r="C937" t="str">
            <v>Nov</v>
          </cell>
          <cell r="D937">
            <v>9</v>
          </cell>
          <cell r="E937">
            <v>0</v>
          </cell>
          <cell r="F937">
            <v>11735.88</v>
          </cell>
          <cell r="G937" t="str">
            <v>tier - 3</v>
          </cell>
          <cell r="H937" t="str">
            <v>tier - 1</v>
          </cell>
          <cell r="I937" t="str">
            <v>R1012</v>
          </cell>
          <cell r="J937" t="str">
            <v>9/Nov/2003</v>
          </cell>
          <cell r="K937" t="str">
            <v>9Nov2003</v>
          </cell>
        </row>
        <row r="938">
          <cell r="A938" t="str">
            <v>Id937</v>
          </cell>
          <cell r="B938">
            <v>1980</v>
          </cell>
          <cell r="C938" t="str">
            <v>Nov</v>
          </cell>
          <cell r="D938">
            <v>26</v>
          </cell>
          <cell r="E938">
            <v>3</v>
          </cell>
          <cell r="F938">
            <v>11730.82</v>
          </cell>
          <cell r="G938" t="str">
            <v>tier - 3</v>
          </cell>
          <cell r="H938" t="str">
            <v>tier - 3</v>
          </cell>
          <cell r="I938" t="str">
            <v>R1026</v>
          </cell>
          <cell r="J938" t="str">
            <v>26/Nov/1980</v>
          </cell>
          <cell r="K938" t="str">
            <v>26Nov1980</v>
          </cell>
        </row>
        <row r="939">
          <cell r="A939" t="str">
            <v>Id938</v>
          </cell>
          <cell r="B939">
            <v>1982</v>
          </cell>
          <cell r="C939" t="str">
            <v>Oct</v>
          </cell>
          <cell r="D939">
            <v>12</v>
          </cell>
          <cell r="E939">
            <v>2</v>
          </cell>
          <cell r="F939">
            <v>11729.68</v>
          </cell>
          <cell r="G939" t="str">
            <v>tier - 3</v>
          </cell>
          <cell r="H939" t="str">
            <v>tier - 1</v>
          </cell>
          <cell r="I939" t="str">
            <v>R1024</v>
          </cell>
          <cell r="J939" t="str">
            <v>12/Oct/1982</v>
          </cell>
          <cell r="K939" t="str">
            <v>12Oct1982</v>
          </cell>
        </row>
        <row r="940">
          <cell r="A940" t="str">
            <v>Id939</v>
          </cell>
          <cell r="B940">
            <v>1997</v>
          </cell>
          <cell r="C940" t="str">
            <v>Oct</v>
          </cell>
          <cell r="D940">
            <v>21</v>
          </cell>
          <cell r="E940">
            <v>3</v>
          </cell>
          <cell r="F940">
            <v>11712.97</v>
          </cell>
          <cell r="G940" t="str">
            <v>tier - 3</v>
          </cell>
          <cell r="H940" t="str">
            <v>tier - 2</v>
          </cell>
          <cell r="I940" t="str">
            <v>R1021</v>
          </cell>
          <cell r="J940" t="str">
            <v>21/Oct/1997</v>
          </cell>
          <cell r="K940" t="str">
            <v>21Oct1997</v>
          </cell>
        </row>
        <row r="941">
          <cell r="A941" t="str">
            <v>Id940</v>
          </cell>
          <cell r="B941">
            <v>1988</v>
          </cell>
          <cell r="C941" t="str">
            <v>Dec</v>
          </cell>
          <cell r="D941">
            <v>1</v>
          </cell>
          <cell r="E941">
            <v>0</v>
          </cell>
          <cell r="F941">
            <v>11696.52</v>
          </cell>
          <cell r="G941" t="str">
            <v>tier - 3</v>
          </cell>
          <cell r="H941" t="str">
            <v>tier - 1</v>
          </cell>
          <cell r="I941" t="str">
            <v>R1021</v>
          </cell>
          <cell r="J941" t="str">
            <v>1/Dec/1988</v>
          </cell>
          <cell r="K941" t="str">
            <v>1Dec1988</v>
          </cell>
        </row>
        <row r="942">
          <cell r="A942" t="str">
            <v>Id941</v>
          </cell>
          <cell r="B942">
            <v>1965</v>
          </cell>
          <cell r="C942" t="str">
            <v>Nov</v>
          </cell>
          <cell r="D942">
            <v>9</v>
          </cell>
          <cell r="E942">
            <v>1</v>
          </cell>
          <cell r="F942">
            <v>11674.13</v>
          </cell>
          <cell r="G942" t="str">
            <v>tier - 3</v>
          </cell>
          <cell r="H942" t="str">
            <v>tier - 1</v>
          </cell>
          <cell r="I942" t="str">
            <v>R1011</v>
          </cell>
          <cell r="J942" t="str">
            <v>9/Nov/1965</v>
          </cell>
          <cell r="K942" t="str">
            <v>9Nov1965</v>
          </cell>
        </row>
        <row r="943">
          <cell r="A943" t="str">
            <v>Id942</v>
          </cell>
          <cell r="B943">
            <v>1992</v>
          </cell>
          <cell r="C943" t="str">
            <v>Aug</v>
          </cell>
          <cell r="D943">
            <v>23</v>
          </cell>
          <cell r="E943">
            <v>0</v>
          </cell>
          <cell r="F943">
            <v>11658.38</v>
          </cell>
          <cell r="G943" t="str">
            <v>tier - 3</v>
          </cell>
          <cell r="H943" t="str">
            <v>tier - 3</v>
          </cell>
          <cell r="I943" t="str">
            <v>R1024</v>
          </cell>
          <cell r="J943" t="str">
            <v>23/Aug/1992</v>
          </cell>
          <cell r="K943" t="str">
            <v>23Aug1992</v>
          </cell>
        </row>
        <row r="944">
          <cell r="A944" t="str">
            <v>Id943</v>
          </cell>
          <cell r="B944">
            <v>2004</v>
          </cell>
          <cell r="C944" t="str">
            <v>Jul</v>
          </cell>
          <cell r="D944">
            <v>6</v>
          </cell>
          <cell r="E944">
            <v>0</v>
          </cell>
          <cell r="F944">
            <v>11658.12</v>
          </cell>
          <cell r="G944" t="str">
            <v>tier - 3</v>
          </cell>
          <cell r="H944" t="str">
            <v>tier - 1</v>
          </cell>
          <cell r="I944" t="str">
            <v>R1024</v>
          </cell>
          <cell r="J944" t="str">
            <v>6/Jul/2004</v>
          </cell>
          <cell r="K944" t="str">
            <v>6Jul2004</v>
          </cell>
        </row>
        <row r="945">
          <cell r="A945" t="str">
            <v>Id944</v>
          </cell>
          <cell r="B945">
            <v>1999</v>
          </cell>
          <cell r="C945" t="str">
            <v>Jul</v>
          </cell>
          <cell r="D945">
            <v>20</v>
          </cell>
          <cell r="E945">
            <v>0</v>
          </cell>
          <cell r="F945">
            <v>11657.81</v>
          </cell>
          <cell r="G945" t="str">
            <v>tier - 3</v>
          </cell>
          <cell r="H945" t="str">
            <v>tier - 2</v>
          </cell>
          <cell r="I945" t="str">
            <v>R1023</v>
          </cell>
          <cell r="J945" t="str">
            <v>20/Jul/1999</v>
          </cell>
          <cell r="K945" t="str">
            <v>20Jul1999</v>
          </cell>
        </row>
        <row r="946">
          <cell r="A946" t="str">
            <v>Id945</v>
          </cell>
          <cell r="B946">
            <v>1991</v>
          </cell>
          <cell r="C946" t="str">
            <v>Oct</v>
          </cell>
          <cell r="D946">
            <v>4</v>
          </cell>
          <cell r="E946">
            <v>0</v>
          </cell>
          <cell r="F946">
            <v>11657.72</v>
          </cell>
          <cell r="G946" t="str">
            <v>tier - 3</v>
          </cell>
          <cell r="H946" t="str">
            <v>tier - 2</v>
          </cell>
          <cell r="I946" t="str">
            <v>R1024</v>
          </cell>
          <cell r="J946" t="str">
            <v>4/Oct/1991</v>
          </cell>
          <cell r="K946" t="str">
            <v>4Oct1991</v>
          </cell>
        </row>
        <row r="947">
          <cell r="A947" t="str">
            <v>Id946</v>
          </cell>
          <cell r="B947">
            <v>1990</v>
          </cell>
          <cell r="C947" t="str">
            <v>Jul</v>
          </cell>
          <cell r="D947">
            <v>17</v>
          </cell>
          <cell r="E947">
            <v>3</v>
          </cell>
          <cell r="F947">
            <v>11625.11</v>
          </cell>
          <cell r="G947" t="str">
            <v>tier - 3</v>
          </cell>
          <cell r="H947" t="str">
            <v>tier - 3</v>
          </cell>
          <cell r="I947" t="str">
            <v>R1022</v>
          </cell>
          <cell r="J947" t="str">
            <v>17/Jul/1990</v>
          </cell>
          <cell r="K947" t="str">
            <v>17Jul1990</v>
          </cell>
        </row>
        <row r="948">
          <cell r="A948" t="str">
            <v>Id947</v>
          </cell>
          <cell r="B948">
            <v>1990</v>
          </cell>
          <cell r="C948" t="str">
            <v>Jun</v>
          </cell>
          <cell r="D948">
            <v>20</v>
          </cell>
          <cell r="E948">
            <v>0</v>
          </cell>
          <cell r="F948">
            <v>11602.75</v>
          </cell>
          <cell r="G948" t="str">
            <v>tier - 3</v>
          </cell>
          <cell r="H948" t="str">
            <v>tier - 1</v>
          </cell>
          <cell r="I948" t="str">
            <v>R1020</v>
          </cell>
          <cell r="J948" t="str">
            <v>20/Jun/1990</v>
          </cell>
          <cell r="K948" t="str">
            <v>20Jun1990</v>
          </cell>
        </row>
        <row r="949">
          <cell r="A949" t="str">
            <v>Id948</v>
          </cell>
          <cell r="B949">
            <v>1994</v>
          </cell>
          <cell r="C949" t="str">
            <v>Nov</v>
          </cell>
          <cell r="D949">
            <v>6</v>
          </cell>
          <cell r="E949">
            <v>1</v>
          </cell>
          <cell r="F949">
            <v>11576.13</v>
          </cell>
          <cell r="G949" t="str">
            <v>tier - 3</v>
          </cell>
          <cell r="H949" t="str">
            <v>tier - 3</v>
          </cell>
          <cell r="I949" t="str">
            <v>R1011</v>
          </cell>
          <cell r="J949" t="str">
            <v>6/Nov/1994</v>
          </cell>
          <cell r="K949" t="str">
            <v>6Nov1994</v>
          </cell>
        </row>
        <row r="950">
          <cell r="A950" t="str">
            <v>Id949</v>
          </cell>
          <cell r="B950">
            <v>1991</v>
          </cell>
          <cell r="C950" t="str">
            <v>Dec</v>
          </cell>
          <cell r="D950">
            <v>25</v>
          </cell>
          <cell r="E950">
            <v>0</v>
          </cell>
          <cell r="F950">
            <v>11566.3</v>
          </cell>
          <cell r="G950" t="str">
            <v>tier - 3</v>
          </cell>
          <cell r="H950" t="str">
            <v>tier - 3</v>
          </cell>
          <cell r="I950" t="str">
            <v>R1016</v>
          </cell>
          <cell r="J950" t="str">
            <v>25/Dec/1991</v>
          </cell>
          <cell r="K950" t="str">
            <v>25Dec1991</v>
          </cell>
        </row>
        <row r="951">
          <cell r="A951" t="str">
            <v>Id950</v>
          </cell>
          <cell r="B951">
            <v>1994</v>
          </cell>
          <cell r="C951" t="str">
            <v>Oct</v>
          </cell>
          <cell r="D951">
            <v>27</v>
          </cell>
          <cell r="E951">
            <v>1</v>
          </cell>
          <cell r="F951">
            <v>11554.22</v>
          </cell>
          <cell r="G951" t="str">
            <v>tier - 3</v>
          </cell>
          <cell r="H951" t="str">
            <v>tier - 1</v>
          </cell>
          <cell r="I951" t="str">
            <v>R1013</v>
          </cell>
          <cell r="J951" t="str">
            <v>27/Oct/1994</v>
          </cell>
          <cell r="K951" t="str">
            <v>27Oct1994</v>
          </cell>
        </row>
        <row r="952">
          <cell r="A952" t="str">
            <v>Id951</v>
          </cell>
          <cell r="B952">
            <v>1994</v>
          </cell>
          <cell r="C952" t="str">
            <v>Jul</v>
          </cell>
          <cell r="D952">
            <v>23</v>
          </cell>
          <cell r="E952">
            <v>5</v>
          </cell>
          <cell r="F952">
            <v>11552.9</v>
          </cell>
          <cell r="G952" t="str">
            <v>tier - 3</v>
          </cell>
          <cell r="H952" t="str">
            <v>tier - 2</v>
          </cell>
          <cell r="I952" t="str">
            <v>R1011</v>
          </cell>
          <cell r="J952" t="str">
            <v>23/Jul/1994</v>
          </cell>
          <cell r="K952" t="str">
            <v>23Jul1994</v>
          </cell>
        </row>
        <row r="953">
          <cell r="A953" t="str">
            <v>Id952</v>
          </cell>
          <cell r="B953">
            <v>1970</v>
          </cell>
          <cell r="C953" t="str">
            <v>Dec</v>
          </cell>
          <cell r="D953">
            <v>1</v>
          </cell>
          <cell r="E953">
            <v>0</v>
          </cell>
          <cell r="F953">
            <v>11540.25</v>
          </cell>
          <cell r="G953" t="str">
            <v>tier - 3</v>
          </cell>
          <cell r="H953" t="str">
            <v>tier - 1</v>
          </cell>
          <cell r="I953" t="str">
            <v>R1012</v>
          </cell>
          <cell r="J953" t="str">
            <v>1/Dec/1970</v>
          </cell>
          <cell r="K953" t="str">
            <v>1Dec1970</v>
          </cell>
        </row>
        <row r="954">
          <cell r="A954" t="str">
            <v>Id953</v>
          </cell>
          <cell r="B954">
            <v>1993</v>
          </cell>
          <cell r="C954" t="str">
            <v>Nov</v>
          </cell>
          <cell r="D954">
            <v>14</v>
          </cell>
          <cell r="E954">
            <v>2</v>
          </cell>
          <cell r="F954">
            <v>11538.42</v>
          </cell>
          <cell r="G954" t="str">
            <v>tier - 3</v>
          </cell>
          <cell r="H954" t="str">
            <v>tier - 1</v>
          </cell>
          <cell r="I954" t="str">
            <v>R1011</v>
          </cell>
          <cell r="J954" t="str">
            <v>14/Nov/1993</v>
          </cell>
          <cell r="K954" t="str">
            <v>14Nov1993</v>
          </cell>
        </row>
        <row r="955">
          <cell r="A955" t="str">
            <v>Id954</v>
          </cell>
          <cell r="B955">
            <v>1993</v>
          </cell>
          <cell r="C955" t="str">
            <v>Oct</v>
          </cell>
          <cell r="D955">
            <v>3</v>
          </cell>
          <cell r="E955">
            <v>0</v>
          </cell>
          <cell r="F955">
            <v>11534.87</v>
          </cell>
          <cell r="G955" t="str">
            <v>tier - 3</v>
          </cell>
          <cell r="H955" t="str">
            <v>tier - 1</v>
          </cell>
          <cell r="I955" t="str">
            <v>R1017</v>
          </cell>
          <cell r="J955" t="str">
            <v>3/Oct/1993</v>
          </cell>
          <cell r="K955" t="str">
            <v>3Oct1993</v>
          </cell>
        </row>
        <row r="956">
          <cell r="A956" t="str">
            <v>Id955</v>
          </cell>
          <cell r="B956">
            <v>1994</v>
          </cell>
          <cell r="C956" t="str">
            <v>Jul</v>
          </cell>
          <cell r="D956">
            <v>23</v>
          </cell>
          <cell r="E956">
            <v>0</v>
          </cell>
          <cell r="F956">
            <v>11530.12</v>
          </cell>
          <cell r="G956" t="str">
            <v>tier - 3</v>
          </cell>
          <cell r="H956" t="str">
            <v>tier - 1</v>
          </cell>
          <cell r="I956" t="str">
            <v>R1012</v>
          </cell>
          <cell r="J956" t="str">
            <v>23/Jul/1994</v>
          </cell>
          <cell r="K956" t="str">
            <v>23Jul1994</v>
          </cell>
        </row>
        <row r="957">
          <cell r="A957" t="str">
            <v>Id956</v>
          </cell>
          <cell r="B957">
            <v>1992</v>
          </cell>
          <cell r="C957" t="str">
            <v>Jun</v>
          </cell>
          <cell r="D957">
            <v>12</v>
          </cell>
          <cell r="E957">
            <v>3</v>
          </cell>
          <cell r="F957">
            <v>11524.25</v>
          </cell>
          <cell r="G957" t="str">
            <v>tier - 3</v>
          </cell>
          <cell r="H957" t="str">
            <v>tier - 1</v>
          </cell>
          <cell r="I957" t="str">
            <v>R1026</v>
          </cell>
          <cell r="J957" t="str">
            <v>12/Jun/1992</v>
          </cell>
          <cell r="K957" t="str">
            <v>12Jun1992</v>
          </cell>
        </row>
        <row r="958">
          <cell r="A958" t="str">
            <v>Id957</v>
          </cell>
          <cell r="B958">
            <v>1988</v>
          </cell>
          <cell r="C958" t="str">
            <v>Dec</v>
          </cell>
          <cell r="D958">
            <v>19</v>
          </cell>
          <cell r="E958">
            <v>4</v>
          </cell>
          <cell r="F958">
            <v>11520.1</v>
          </cell>
          <cell r="G958" t="str">
            <v>tier - 3</v>
          </cell>
          <cell r="H958" t="str">
            <v>tier - 1</v>
          </cell>
          <cell r="I958" t="str">
            <v>R1012</v>
          </cell>
          <cell r="J958" t="str">
            <v>19/Dec/1988</v>
          </cell>
          <cell r="K958" t="str">
            <v>19Dec1988</v>
          </cell>
        </row>
        <row r="959">
          <cell r="A959" t="str">
            <v>Id958</v>
          </cell>
          <cell r="B959">
            <v>1986</v>
          </cell>
          <cell r="C959" t="str">
            <v>Jun</v>
          </cell>
          <cell r="D959">
            <v>24</v>
          </cell>
          <cell r="E959">
            <v>1</v>
          </cell>
          <cell r="F959">
            <v>11512.41</v>
          </cell>
          <cell r="G959" t="str">
            <v>tier - 3</v>
          </cell>
          <cell r="H959" t="str">
            <v>tier - 1</v>
          </cell>
          <cell r="I959" t="str">
            <v>R1024</v>
          </cell>
          <cell r="J959" t="str">
            <v>24/Jun/1986</v>
          </cell>
          <cell r="K959" t="str">
            <v>24Jun1986</v>
          </cell>
        </row>
        <row r="960">
          <cell r="A960" t="str">
            <v>Id959</v>
          </cell>
          <cell r="B960">
            <v>1986</v>
          </cell>
          <cell r="C960" t="str">
            <v>Oct</v>
          </cell>
          <cell r="D960">
            <v>6</v>
          </cell>
          <cell r="E960">
            <v>3</v>
          </cell>
          <cell r="F960">
            <v>11511.61</v>
          </cell>
          <cell r="G960" t="str">
            <v>tier - 3</v>
          </cell>
          <cell r="H960" t="str">
            <v>tier - 3</v>
          </cell>
          <cell r="I960" t="str">
            <v>R1026</v>
          </cell>
          <cell r="J960" t="str">
            <v>6/Oct/1986</v>
          </cell>
          <cell r="K960" t="str">
            <v>6Oct1986</v>
          </cell>
        </row>
        <row r="961">
          <cell r="A961" t="str">
            <v>Id960</v>
          </cell>
          <cell r="B961">
            <v>1988</v>
          </cell>
          <cell r="C961" t="str">
            <v>Aug</v>
          </cell>
          <cell r="D961">
            <v>11</v>
          </cell>
          <cell r="E961">
            <v>0</v>
          </cell>
          <cell r="F961">
            <v>11497.69</v>
          </cell>
          <cell r="G961" t="str">
            <v>tier - 3</v>
          </cell>
          <cell r="H961" t="str">
            <v>tier - 1</v>
          </cell>
          <cell r="I961" t="str">
            <v>R1012</v>
          </cell>
          <cell r="J961" t="str">
            <v>11/Aug/1988</v>
          </cell>
          <cell r="K961" t="str">
            <v>11Aug1988</v>
          </cell>
        </row>
        <row r="962">
          <cell r="A962" t="str">
            <v>Id961</v>
          </cell>
          <cell r="B962">
            <v>1982</v>
          </cell>
          <cell r="C962" t="str">
            <v>Jun</v>
          </cell>
          <cell r="D962">
            <v>7</v>
          </cell>
          <cell r="E962">
            <v>3</v>
          </cell>
          <cell r="F962">
            <v>11492.46</v>
          </cell>
          <cell r="G962" t="str">
            <v>tier - 3</v>
          </cell>
          <cell r="H962" t="str">
            <v>tier - 3</v>
          </cell>
          <cell r="I962" t="str">
            <v>R1026</v>
          </cell>
          <cell r="J962" t="str">
            <v>7/Jun/1982</v>
          </cell>
          <cell r="K962" t="str">
            <v>7Jun1982</v>
          </cell>
        </row>
        <row r="963">
          <cell r="A963" t="str">
            <v>Id962</v>
          </cell>
          <cell r="B963">
            <v>1997</v>
          </cell>
          <cell r="C963" t="str">
            <v>Oct</v>
          </cell>
          <cell r="D963">
            <v>13</v>
          </cell>
          <cell r="E963">
            <v>3</v>
          </cell>
          <cell r="F963">
            <v>11488.32</v>
          </cell>
          <cell r="G963" t="str">
            <v>tier - 3</v>
          </cell>
          <cell r="H963" t="str">
            <v>tier - 1</v>
          </cell>
          <cell r="I963" t="str">
            <v>R1014</v>
          </cell>
          <cell r="J963" t="str">
            <v>13/Oct/1997</v>
          </cell>
          <cell r="K963" t="str">
            <v>13Oct1997</v>
          </cell>
        </row>
        <row r="964">
          <cell r="A964" t="str">
            <v>Id963</v>
          </cell>
          <cell r="B964">
            <v>1961</v>
          </cell>
          <cell r="C964" t="str">
            <v>Sep</v>
          </cell>
          <cell r="D964">
            <v>10</v>
          </cell>
          <cell r="E964">
            <v>0</v>
          </cell>
          <cell r="F964">
            <v>11482.63</v>
          </cell>
          <cell r="G964" t="str">
            <v>tier - 3</v>
          </cell>
          <cell r="H964" t="str">
            <v>tier - 2</v>
          </cell>
          <cell r="I964" t="str">
            <v>R1013</v>
          </cell>
          <cell r="J964" t="str">
            <v>10/Sep/1961</v>
          </cell>
          <cell r="K964" t="str">
            <v>10Sep1961</v>
          </cell>
        </row>
        <row r="965">
          <cell r="A965" t="str">
            <v>Id964</v>
          </cell>
          <cell r="B965">
            <v>1990</v>
          </cell>
          <cell r="C965" t="str">
            <v>Sep</v>
          </cell>
          <cell r="D965">
            <v>7</v>
          </cell>
          <cell r="E965">
            <v>0</v>
          </cell>
          <cell r="F965">
            <v>11478.14</v>
          </cell>
          <cell r="G965" t="str">
            <v>tier - 3</v>
          </cell>
          <cell r="H965" t="str">
            <v>tier - 2</v>
          </cell>
          <cell r="I965" t="str">
            <v>R1025</v>
          </cell>
          <cell r="J965" t="str">
            <v>7/Sep/1990</v>
          </cell>
          <cell r="K965" t="str">
            <v>7Sep1990</v>
          </cell>
        </row>
        <row r="966">
          <cell r="A966" t="str">
            <v>Id965</v>
          </cell>
          <cell r="B966">
            <v>1991</v>
          </cell>
          <cell r="C966" t="str">
            <v>Jun</v>
          </cell>
          <cell r="D966">
            <v>23</v>
          </cell>
          <cell r="E966">
            <v>0</v>
          </cell>
          <cell r="F966">
            <v>11455.28</v>
          </cell>
          <cell r="G966" t="str">
            <v>tier - 3</v>
          </cell>
          <cell r="H966" t="str">
            <v>tier - 2</v>
          </cell>
          <cell r="I966" t="str">
            <v>R1011</v>
          </cell>
          <cell r="J966" t="str">
            <v>23/Jun/1991</v>
          </cell>
          <cell r="K966" t="str">
            <v>23Jun1991</v>
          </cell>
        </row>
        <row r="967">
          <cell r="A967" t="str">
            <v>Id966</v>
          </cell>
          <cell r="B967">
            <v>1994</v>
          </cell>
          <cell r="C967" t="str">
            <v>Jun</v>
          </cell>
          <cell r="D967">
            <v>14</v>
          </cell>
          <cell r="E967">
            <v>0</v>
          </cell>
          <cell r="F967">
            <v>11454.02</v>
          </cell>
          <cell r="G967" t="str">
            <v>tier - 3</v>
          </cell>
          <cell r="H967" t="str">
            <v>tier - 1</v>
          </cell>
          <cell r="I967" t="str">
            <v>R1012</v>
          </cell>
          <cell r="J967" t="str">
            <v>14/Jun/1994</v>
          </cell>
          <cell r="K967" t="str">
            <v>14Jun1994</v>
          </cell>
        </row>
        <row r="968">
          <cell r="A968" t="str">
            <v>Id967</v>
          </cell>
          <cell r="B968">
            <v>1991</v>
          </cell>
          <cell r="C968" t="str">
            <v>Sep</v>
          </cell>
          <cell r="D968">
            <v>12</v>
          </cell>
          <cell r="E968">
            <v>3</v>
          </cell>
          <cell r="F968">
            <v>11436.74</v>
          </cell>
          <cell r="G968" t="str">
            <v>tier - 3</v>
          </cell>
          <cell r="H968" t="str">
            <v>tier - 3</v>
          </cell>
          <cell r="I968" t="str">
            <v>R1012</v>
          </cell>
          <cell r="J968" t="str">
            <v>12/Sep/1991</v>
          </cell>
          <cell r="K968" t="str">
            <v>12Sep1991</v>
          </cell>
        </row>
        <row r="969">
          <cell r="A969" t="str">
            <v>Id968</v>
          </cell>
          <cell r="B969">
            <v>1994</v>
          </cell>
          <cell r="C969" t="str">
            <v>Jul</v>
          </cell>
          <cell r="D969">
            <v>17</v>
          </cell>
          <cell r="E969">
            <v>2</v>
          </cell>
          <cell r="F969">
            <v>11435.74</v>
          </cell>
          <cell r="G969" t="str">
            <v>tier - 3</v>
          </cell>
          <cell r="H969" t="str">
            <v>tier - 3</v>
          </cell>
          <cell r="I969" t="str">
            <v>R1021</v>
          </cell>
          <cell r="J969" t="str">
            <v>17/Jul/1994</v>
          </cell>
          <cell r="K969" t="str">
            <v>17Jul1994</v>
          </cell>
        </row>
        <row r="970">
          <cell r="A970" t="str">
            <v>Id969</v>
          </cell>
          <cell r="B970">
            <v>1994</v>
          </cell>
          <cell r="C970" t="str">
            <v>Jun</v>
          </cell>
          <cell r="D970">
            <v>9</v>
          </cell>
          <cell r="E970">
            <v>3</v>
          </cell>
          <cell r="F970">
            <v>11419.49</v>
          </cell>
          <cell r="G970" t="str">
            <v>tier - 3</v>
          </cell>
          <cell r="H970" t="str">
            <v>tier - 1</v>
          </cell>
          <cell r="I970" t="str">
            <v>R1012</v>
          </cell>
          <cell r="J970" t="str">
            <v>9/Jun/1994</v>
          </cell>
          <cell r="K970" t="str">
            <v>9Jun1994</v>
          </cell>
        </row>
        <row r="971">
          <cell r="A971" t="str">
            <v>Id970</v>
          </cell>
          <cell r="B971">
            <v>1988</v>
          </cell>
          <cell r="C971" t="str">
            <v>Oct</v>
          </cell>
          <cell r="D971">
            <v>23</v>
          </cell>
          <cell r="E971">
            <v>3</v>
          </cell>
          <cell r="F971">
            <v>11412.02</v>
          </cell>
          <cell r="G971" t="str">
            <v>tier - 3</v>
          </cell>
          <cell r="H971" t="str">
            <v>tier - 1</v>
          </cell>
          <cell r="I971" t="str">
            <v>R1021</v>
          </cell>
          <cell r="J971" t="str">
            <v>23/Oct/1988</v>
          </cell>
          <cell r="K971" t="str">
            <v>23Oct1988</v>
          </cell>
        </row>
        <row r="972">
          <cell r="A972" t="str">
            <v>Id971</v>
          </cell>
          <cell r="B972">
            <v>2000</v>
          </cell>
          <cell r="C972" t="str">
            <v>Oct</v>
          </cell>
          <cell r="D972">
            <v>7</v>
          </cell>
          <cell r="E972">
            <v>3</v>
          </cell>
          <cell r="F972">
            <v>11411.69</v>
          </cell>
          <cell r="G972" t="str">
            <v>tier - 3</v>
          </cell>
          <cell r="H972" t="str">
            <v>tier - 2</v>
          </cell>
          <cell r="I972" t="str">
            <v>R1011</v>
          </cell>
          <cell r="J972" t="str">
            <v>7/Oct/2000</v>
          </cell>
          <cell r="K972" t="str">
            <v>7Oct2000</v>
          </cell>
        </row>
        <row r="973">
          <cell r="A973" t="str">
            <v>Id972</v>
          </cell>
          <cell r="B973">
            <v>2003</v>
          </cell>
          <cell r="C973" t="str">
            <v>Oct</v>
          </cell>
          <cell r="D973">
            <v>2</v>
          </cell>
          <cell r="E973">
            <v>2</v>
          </cell>
          <cell r="F973">
            <v>11396.9</v>
          </cell>
          <cell r="G973" t="str">
            <v>tier - 3</v>
          </cell>
          <cell r="H973" t="str">
            <v>tier - 3</v>
          </cell>
          <cell r="I973" t="str">
            <v>R1024</v>
          </cell>
          <cell r="J973" t="str">
            <v>2/Oct/2003</v>
          </cell>
          <cell r="K973" t="str">
            <v>2Oct2003</v>
          </cell>
        </row>
        <row r="974">
          <cell r="A974" t="str">
            <v>Id973</v>
          </cell>
          <cell r="B974">
            <v>1992</v>
          </cell>
          <cell r="C974" t="str">
            <v>Dec</v>
          </cell>
          <cell r="D974">
            <v>19</v>
          </cell>
          <cell r="E974">
            <v>1</v>
          </cell>
          <cell r="F974">
            <v>11394.07</v>
          </cell>
          <cell r="G974" t="str">
            <v>tier - 3</v>
          </cell>
          <cell r="H974" t="str">
            <v>tier - 1</v>
          </cell>
          <cell r="I974" t="str">
            <v>R1018</v>
          </cell>
          <cell r="J974" t="str">
            <v>19/Dec/1992</v>
          </cell>
          <cell r="K974" t="str">
            <v>19Dec1992</v>
          </cell>
        </row>
        <row r="975">
          <cell r="A975" t="str">
            <v>Id974</v>
          </cell>
          <cell r="B975">
            <v>1992</v>
          </cell>
          <cell r="C975" t="str">
            <v>Jul</v>
          </cell>
          <cell r="D975">
            <v>28</v>
          </cell>
          <cell r="E975">
            <v>0</v>
          </cell>
          <cell r="F975">
            <v>11388.27</v>
          </cell>
          <cell r="G975" t="str">
            <v>tier - 3</v>
          </cell>
          <cell r="H975" t="str">
            <v>tier - 2</v>
          </cell>
          <cell r="I975" t="str">
            <v>R1026</v>
          </cell>
          <cell r="J975" t="str">
            <v>28/Jul/1992</v>
          </cell>
          <cell r="K975" t="str">
            <v>28Jul1992</v>
          </cell>
        </row>
        <row r="976">
          <cell r="A976" t="str">
            <v>Id975</v>
          </cell>
          <cell r="B976">
            <v>1983</v>
          </cell>
          <cell r="C976" t="str">
            <v>Jun</v>
          </cell>
          <cell r="D976">
            <v>13</v>
          </cell>
          <cell r="E976">
            <v>0</v>
          </cell>
          <cell r="F976">
            <v>11381.33</v>
          </cell>
          <cell r="G976" t="str">
            <v>tier - 3</v>
          </cell>
          <cell r="H976" t="str">
            <v>tier - 2</v>
          </cell>
          <cell r="I976" t="str">
            <v>R1013</v>
          </cell>
          <cell r="J976" t="str">
            <v>13/Jun/1983</v>
          </cell>
          <cell r="K976" t="str">
            <v>13Jun1983</v>
          </cell>
        </row>
        <row r="977">
          <cell r="A977" t="str">
            <v>Id976</v>
          </cell>
          <cell r="B977">
            <v>1995</v>
          </cell>
          <cell r="C977" t="str">
            <v>Dec</v>
          </cell>
          <cell r="D977">
            <v>6</v>
          </cell>
          <cell r="E977">
            <v>0</v>
          </cell>
          <cell r="F977">
            <v>11378.57</v>
          </cell>
          <cell r="G977" t="str">
            <v>tier - 3</v>
          </cell>
          <cell r="H977" t="str">
            <v>tier - 2</v>
          </cell>
          <cell r="I977" t="str">
            <v>R1025</v>
          </cell>
          <cell r="J977" t="str">
            <v>6/Dec/1995</v>
          </cell>
          <cell r="K977" t="str">
            <v>6Dec1995</v>
          </cell>
        </row>
        <row r="978">
          <cell r="A978" t="str">
            <v>Id977</v>
          </cell>
          <cell r="B978">
            <v>1982</v>
          </cell>
          <cell r="C978" t="str">
            <v>Jun</v>
          </cell>
          <cell r="D978">
            <v>7</v>
          </cell>
          <cell r="E978">
            <v>2</v>
          </cell>
          <cell r="F978">
            <v>11369.39</v>
          </cell>
          <cell r="G978" t="str">
            <v>tier - 3</v>
          </cell>
          <cell r="H978" t="str">
            <v>tier - 1</v>
          </cell>
          <cell r="I978" t="str">
            <v>R1026</v>
          </cell>
          <cell r="J978" t="str">
            <v>7/Jun/1982</v>
          </cell>
          <cell r="K978" t="str">
            <v>7Jun1982</v>
          </cell>
        </row>
        <row r="979">
          <cell r="A979" t="str">
            <v>Id978</v>
          </cell>
          <cell r="B979">
            <v>1991</v>
          </cell>
          <cell r="C979" t="str">
            <v>Dec</v>
          </cell>
          <cell r="D979">
            <v>13</v>
          </cell>
          <cell r="E979">
            <v>0</v>
          </cell>
          <cell r="F979">
            <v>11365.95</v>
          </cell>
          <cell r="G979" t="str">
            <v>tier - 3</v>
          </cell>
          <cell r="H979" t="str">
            <v>tier - 2</v>
          </cell>
          <cell r="I979" t="str">
            <v>R1011</v>
          </cell>
          <cell r="J979" t="str">
            <v>13/Dec/1991</v>
          </cell>
          <cell r="K979" t="str">
            <v>13Dec1991</v>
          </cell>
        </row>
        <row r="980">
          <cell r="A980" t="str">
            <v>Id979</v>
          </cell>
          <cell r="B980">
            <v>1991</v>
          </cell>
          <cell r="C980" t="str">
            <v>Jul</v>
          </cell>
          <cell r="D980">
            <v>3</v>
          </cell>
          <cell r="E980">
            <v>0</v>
          </cell>
          <cell r="F980">
            <v>11363.28</v>
          </cell>
          <cell r="G980" t="str">
            <v>tier - 3</v>
          </cell>
          <cell r="H980" t="str">
            <v>tier - 1</v>
          </cell>
          <cell r="I980" t="str">
            <v>R1013</v>
          </cell>
          <cell r="J980" t="str">
            <v>3/Jul/1991</v>
          </cell>
          <cell r="K980" t="str">
            <v>3Jul1991</v>
          </cell>
        </row>
        <row r="981">
          <cell r="A981" t="str">
            <v>Id980</v>
          </cell>
          <cell r="B981">
            <v>1992</v>
          </cell>
          <cell r="C981" t="str">
            <v>Jul</v>
          </cell>
          <cell r="D981">
            <v>4</v>
          </cell>
          <cell r="E981">
            <v>0</v>
          </cell>
          <cell r="F981">
            <v>11362.76</v>
          </cell>
          <cell r="G981" t="str">
            <v>tier - 3</v>
          </cell>
          <cell r="H981" t="str">
            <v>tier - 1</v>
          </cell>
          <cell r="I981" t="str">
            <v>R1011</v>
          </cell>
          <cell r="J981" t="str">
            <v>4/Jul/1992</v>
          </cell>
          <cell r="K981" t="str">
            <v>4Jul1992</v>
          </cell>
        </row>
        <row r="982">
          <cell r="A982" t="str">
            <v>Id981</v>
          </cell>
          <cell r="B982">
            <v>1998</v>
          </cell>
          <cell r="C982" t="str">
            <v>Sep</v>
          </cell>
          <cell r="D982">
            <v>26</v>
          </cell>
          <cell r="E982">
            <v>0</v>
          </cell>
          <cell r="F982">
            <v>11356.66</v>
          </cell>
          <cell r="G982" t="str">
            <v>tier - 3</v>
          </cell>
          <cell r="H982" t="str">
            <v>tier - 3</v>
          </cell>
          <cell r="I982" t="str">
            <v>R1012</v>
          </cell>
          <cell r="J982" t="str">
            <v>26/Sep/1998</v>
          </cell>
          <cell r="K982" t="str">
            <v>26Sep1998</v>
          </cell>
        </row>
        <row r="983">
          <cell r="A983" t="str">
            <v>Id982</v>
          </cell>
          <cell r="B983">
            <v>1997</v>
          </cell>
          <cell r="C983" t="str">
            <v>Nov</v>
          </cell>
          <cell r="D983">
            <v>29</v>
          </cell>
          <cell r="E983">
            <v>0</v>
          </cell>
          <cell r="F983">
            <v>11353.23</v>
          </cell>
          <cell r="G983" t="str">
            <v>tier - 3</v>
          </cell>
          <cell r="H983" t="str">
            <v>tier - 1</v>
          </cell>
          <cell r="I983" t="str">
            <v>R1012</v>
          </cell>
          <cell r="J983" t="str">
            <v>29/Nov/1997</v>
          </cell>
          <cell r="K983" t="str">
            <v>29Nov1997</v>
          </cell>
        </row>
        <row r="984">
          <cell r="A984" t="str">
            <v>Id983</v>
          </cell>
          <cell r="B984">
            <v>1995</v>
          </cell>
          <cell r="C984" t="str">
            <v>Jul</v>
          </cell>
          <cell r="D984">
            <v>12</v>
          </cell>
          <cell r="E984">
            <v>0</v>
          </cell>
          <cell r="F984">
            <v>11345.52</v>
          </cell>
          <cell r="G984" t="str">
            <v>tier - 3</v>
          </cell>
          <cell r="H984" t="str">
            <v>tier - 3</v>
          </cell>
          <cell r="I984" t="str">
            <v>R1011</v>
          </cell>
          <cell r="J984" t="str">
            <v>12/Jul/1995</v>
          </cell>
          <cell r="K984" t="str">
            <v>12Jul1995</v>
          </cell>
        </row>
        <row r="985">
          <cell r="A985" t="str">
            <v>Id984</v>
          </cell>
          <cell r="B985">
            <v>1989</v>
          </cell>
          <cell r="C985" t="str">
            <v>Nov</v>
          </cell>
          <cell r="D985">
            <v>2</v>
          </cell>
          <cell r="E985">
            <v>0</v>
          </cell>
          <cell r="F985">
            <v>11344.32</v>
          </cell>
          <cell r="G985" t="str">
            <v>tier - 3</v>
          </cell>
          <cell r="H985" t="str">
            <v>tier - 2</v>
          </cell>
          <cell r="I985" t="str">
            <v>R1025</v>
          </cell>
          <cell r="J985" t="str">
            <v>2/Nov/1989</v>
          </cell>
          <cell r="K985" t="str">
            <v>2Nov1989</v>
          </cell>
        </row>
        <row r="986">
          <cell r="A986" t="str">
            <v>Id985</v>
          </cell>
          <cell r="B986">
            <v>1973</v>
          </cell>
          <cell r="C986" t="str">
            <v>Aug</v>
          </cell>
          <cell r="D986">
            <v>19</v>
          </cell>
          <cell r="E986">
            <v>1</v>
          </cell>
          <cell r="F986">
            <v>11326.71</v>
          </cell>
          <cell r="G986" t="str">
            <v>tier - 3</v>
          </cell>
          <cell r="H986" t="str">
            <v>tier - 3</v>
          </cell>
          <cell r="I986" t="str">
            <v>R1013</v>
          </cell>
          <cell r="J986" t="str">
            <v>19/Aug/1973</v>
          </cell>
          <cell r="K986" t="str">
            <v>19Aug1973</v>
          </cell>
        </row>
        <row r="987">
          <cell r="A987" t="str">
            <v>Id986</v>
          </cell>
          <cell r="B987">
            <v>1984</v>
          </cell>
          <cell r="C987" t="str">
            <v>Sep</v>
          </cell>
          <cell r="D987">
            <v>20</v>
          </cell>
          <cell r="E987">
            <v>0</v>
          </cell>
          <cell r="F987">
            <v>11321.49</v>
          </cell>
          <cell r="G987" t="str">
            <v>tier - 3</v>
          </cell>
          <cell r="H987" t="str">
            <v>tier - 3</v>
          </cell>
          <cell r="I987" t="str">
            <v>R1012</v>
          </cell>
          <cell r="J987" t="str">
            <v>20/Sep/1984</v>
          </cell>
          <cell r="K987" t="str">
            <v>20Sep1984</v>
          </cell>
        </row>
        <row r="988">
          <cell r="A988" t="str">
            <v>Id987</v>
          </cell>
          <cell r="B988">
            <v>1998</v>
          </cell>
          <cell r="C988" t="str">
            <v>Jul</v>
          </cell>
          <cell r="D988">
            <v>11</v>
          </cell>
          <cell r="E988">
            <v>0</v>
          </cell>
          <cell r="F988">
            <v>11319.12</v>
          </cell>
          <cell r="G988" t="str">
            <v>tier - 3</v>
          </cell>
          <cell r="H988" t="str">
            <v>tier - 1</v>
          </cell>
          <cell r="I988" t="str">
            <v>R1012</v>
          </cell>
          <cell r="J988" t="str">
            <v>11/Jul/1998</v>
          </cell>
          <cell r="K988" t="str">
            <v>11Jul1998</v>
          </cell>
        </row>
        <row r="989">
          <cell r="A989" t="str">
            <v>Id988</v>
          </cell>
          <cell r="B989">
            <v>1992</v>
          </cell>
          <cell r="C989" t="str">
            <v>Dec</v>
          </cell>
          <cell r="D989">
            <v>10</v>
          </cell>
          <cell r="E989">
            <v>0</v>
          </cell>
          <cell r="F989">
            <v>11318.57</v>
          </cell>
          <cell r="G989" t="str">
            <v>tier - 3</v>
          </cell>
          <cell r="H989" t="str">
            <v>tier - 2</v>
          </cell>
          <cell r="I989" t="str">
            <v>R1026</v>
          </cell>
          <cell r="J989" t="str">
            <v>10/Dec/1992</v>
          </cell>
          <cell r="K989" t="str">
            <v>10Dec1992</v>
          </cell>
        </row>
        <row r="990">
          <cell r="A990" t="str">
            <v>Id989</v>
          </cell>
          <cell r="B990">
            <v>1992</v>
          </cell>
          <cell r="C990" t="str">
            <v>Nov</v>
          </cell>
          <cell r="D990">
            <v>22</v>
          </cell>
          <cell r="E990">
            <v>0</v>
          </cell>
          <cell r="F990">
            <v>11312.33</v>
          </cell>
          <cell r="G990" t="str">
            <v>tier - 3</v>
          </cell>
          <cell r="H990" t="str">
            <v>tier - 3</v>
          </cell>
          <cell r="I990" t="str">
            <v>R1012</v>
          </cell>
          <cell r="J990" t="str">
            <v>22/Nov/1992</v>
          </cell>
          <cell r="K990" t="str">
            <v>22Nov1992</v>
          </cell>
        </row>
        <row r="991">
          <cell r="A991" t="str">
            <v>Id990</v>
          </cell>
          <cell r="B991">
            <v>1992</v>
          </cell>
          <cell r="C991" t="str">
            <v>Oct</v>
          </cell>
          <cell r="D991">
            <v>6</v>
          </cell>
          <cell r="E991">
            <v>1</v>
          </cell>
          <cell r="F991">
            <v>11305.93</v>
          </cell>
          <cell r="G991" t="str">
            <v>tier - 3</v>
          </cell>
          <cell r="H991" t="str">
            <v>tier - 1</v>
          </cell>
          <cell r="I991" t="str">
            <v>R1012</v>
          </cell>
          <cell r="J991" t="str">
            <v>6/Oct/1992</v>
          </cell>
          <cell r="K991" t="str">
            <v>6Oct1992</v>
          </cell>
        </row>
        <row r="992">
          <cell r="A992" t="str">
            <v>Id991</v>
          </cell>
          <cell r="B992">
            <v>1991</v>
          </cell>
          <cell r="C992" t="str">
            <v>Sep</v>
          </cell>
          <cell r="D992">
            <v>25</v>
          </cell>
          <cell r="E992">
            <v>4</v>
          </cell>
          <cell r="F992">
            <v>11299.34</v>
          </cell>
          <cell r="G992" t="str">
            <v>tier - 3</v>
          </cell>
          <cell r="H992" t="str">
            <v>tier - 2</v>
          </cell>
          <cell r="I992" t="str">
            <v>R1011</v>
          </cell>
          <cell r="J992" t="str">
            <v>25/Sep/1991</v>
          </cell>
          <cell r="K992" t="str">
            <v>25Sep1991</v>
          </cell>
        </row>
        <row r="993">
          <cell r="A993" t="str">
            <v>Id992</v>
          </cell>
          <cell r="B993">
            <v>1994</v>
          </cell>
          <cell r="C993" t="str">
            <v>Nov</v>
          </cell>
          <cell r="D993">
            <v>14</v>
          </cell>
          <cell r="E993">
            <v>3</v>
          </cell>
          <cell r="F993">
            <v>11294.57</v>
          </cell>
          <cell r="G993" t="str">
            <v>tier - 3</v>
          </cell>
          <cell r="H993" t="str">
            <v>tier - 1</v>
          </cell>
          <cell r="I993" t="str">
            <v>R1022</v>
          </cell>
          <cell r="J993" t="str">
            <v>14/Nov/1994</v>
          </cell>
          <cell r="K993" t="str">
            <v>14Nov1994</v>
          </cell>
        </row>
        <row r="994">
          <cell r="A994" t="str">
            <v>Id993</v>
          </cell>
          <cell r="B994">
            <v>1990</v>
          </cell>
          <cell r="C994" t="str">
            <v>Jun</v>
          </cell>
          <cell r="D994">
            <v>22</v>
          </cell>
          <cell r="E994">
            <v>3</v>
          </cell>
          <cell r="F994">
            <v>11289.11</v>
          </cell>
          <cell r="G994" t="str">
            <v>tier - 3</v>
          </cell>
          <cell r="H994" t="str">
            <v>tier - 1</v>
          </cell>
          <cell r="I994" t="str">
            <v>R1012</v>
          </cell>
          <cell r="J994" t="str">
            <v>22/Jun/1990</v>
          </cell>
          <cell r="K994" t="str">
            <v>22Jun1990</v>
          </cell>
        </row>
        <row r="995">
          <cell r="A995" t="str">
            <v>Id994</v>
          </cell>
          <cell r="B995">
            <v>1990</v>
          </cell>
          <cell r="C995" t="str">
            <v>Jun</v>
          </cell>
          <cell r="D995">
            <v>14</v>
          </cell>
          <cell r="E995">
            <v>0</v>
          </cell>
          <cell r="F995">
            <v>11286.54</v>
          </cell>
          <cell r="G995" t="str">
            <v>tier - 3</v>
          </cell>
          <cell r="H995" t="str">
            <v>tier - 3</v>
          </cell>
          <cell r="I995" t="str">
            <v>R1024</v>
          </cell>
          <cell r="J995" t="str">
            <v>14/Jun/1990</v>
          </cell>
          <cell r="K995" t="str">
            <v>14Jun1990</v>
          </cell>
        </row>
        <row r="996">
          <cell r="A996" t="str">
            <v>Id995</v>
          </cell>
          <cell r="B996">
            <v>2002</v>
          </cell>
          <cell r="C996" t="str">
            <v>Oct</v>
          </cell>
          <cell r="D996">
            <v>4</v>
          </cell>
          <cell r="E996">
            <v>1</v>
          </cell>
          <cell r="F996">
            <v>11272.33</v>
          </cell>
          <cell r="G996" t="str">
            <v>tier - 3</v>
          </cell>
          <cell r="H996" t="str">
            <v>tier - 2</v>
          </cell>
          <cell r="I996" t="str">
            <v>R1019</v>
          </cell>
          <cell r="J996" t="str">
            <v>4/Oct/2002</v>
          </cell>
          <cell r="K996" t="str">
            <v>4Oct2002</v>
          </cell>
        </row>
        <row r="997">
          <cell r="A997" t="str">
            <v>Id996</v>
          </cell>
          <cell r="B997">
            <v>1962</v>
          </cell>
          <cell r="C997" t="str">
            <v>Dec</v>
          </cell>
          <cell r="D997">
            <v>26</v>
          </cell>
          <cell r="E997">
            <v>0</v>
          </cell>
          <cell r="F997">
            <v>11265.71</v>
          </cell>
          <cell r="G997" t="str">
            <v>tier - 3</v>
          </cell>
          <cell r="H997" t="str">
            <v>tier - 1</v>
          </cell>
          <cell r="I997" t="str">
            <v>R1025</v>
          </cell>
          <cell r="J997" t="str">
            <v>26/Dec/1962</v>
          </cell>
          <cell r="K997" t="str">
            <v>26Dec1962</v>
          </cell>
        </row>
        <row r="998">
          <cell r="A998" t="str">
            <v>Id997</v>
          </cell>
          <cell r="B998">
            <v>1983</v>
          </cell>
          <cell r="C998" t="str">
            <v>Oct</v>
          </cell>
          <cell r="D998">
            <v>11</v>
          </cell>
          <cell r="E998">
            <v>3</v>
          </cell>
          <cell r="F998">
            <v>11264.54</v>
          </cell>
          <cell r="G998" t="str">
            <v>tier - 3</v>
          </cell>
          <cell r="H998" t="str">
            <v>tier - 2</v>
          </cell>
          <cell r="I998" t="str">
            <v>R1011</v>
          </cell>
          <cell r="J998" t="str">
            <v>11/Oct/1983</v>
          </cell>
          <cell r="K998" t="str">
            <v>11Oct1983</v>
          </cell>
        </row>
        <row r="999">
          <cell r="A999" t="str">
            <v>Id998</v>
          </cell>
          <cell r="B999">
            <v>1995</v>
          </cell>
          <cell r="C999" t="str">
            <v>Oct</v>
          </cell>
          <cell r="D999">
            <v>2</v>
          </cell>
          <cell r="E999">
            <v>1</v>
          </cell>
          <cell r="F999">
            <v>11255.29</v>
          </cell>
          <cell r="G999" t="str">
            <v>tier - 3</v>
          </cell>
          <cell r="H999" t="str">
            <v>tier - 1</v>
          </cell>
          <cell r="I999" t="str">
            <v>R1026</v>
          </cell>
          <cell r="J999" t="str">
            <v>2/Oct/1995</v>
          </cell>
          <cell r="K999" t="str">
            <v>2Oct1995</v>
          </cell>
        </row>
        <row r="1000">
          <cell r="A1000" t="str">
            <v>Id999</v>
          </cell>
          <cell r="B1000">
            <v>1993</v>
          </cell>
          <cell r="C1000" t="str">
            <v>Aug</v>
          </cell>
          <cell r="D1000">
            <v>20</v>
          </cell>
          <cell r="E1000">
            <v>3</v>
          </cell>
          <cell r="F1000">
            <v>11253.42</v>
          </cell>
          <cell r="G1000" t="str">
            <v>tier - 3</v>
          </cell>
          <cell r="H1000" t="str">
            <v>tier - 1</v>
          </cell>
          <cell r="I1000" t="str">
            <v>R1011</v>
          </cell>
          <cell r="J1000" t="str">
            <v>20/Aug/1993</v>
          </cell>
          <cell r="K1000" t="str">
            <v>20Aug1993</v>
          </cell>
        </row>
        <row r="1001">
          <cell r="A1001" t="str">
            <v>Id1000</v>
          </cell>
          <cell r="B1001">
            <v>1988</v>
          </cell>
          <cell r="C1001" t="str">
            <v>Dec</v>
          </cell>
          <cell r="D1001">
            <v>17</v>
          </cell>
          <cell r="E1001">
            <v>3</v>
          </cell>
          <cell r="F1001">
            <v>11250.43</v>
          </cell>
          <cell r="G1001" t="str">
            <v>tier - 3</v>
          </cell>
          <cell r="H1001" t="str">
            <v>tier - 2</v>
          </cell>
          <cell r="I1001" t="str">
            <v>R1026</v>
          </cell>
          <cell r="J1001" t="str">
            <v>17/Dec/1988</v>
          </cell>
          <cell r="K1001" t="str">
            <v>17Dec1988</v>
          </cell>
        </row>
        <row r="1002">
          <cell r="A1002" t="str">
            <v>Id1001</v>
          </cell>
          <cell r="B1002">
            <v>1993</v>
          </cell>
          <cell r="C1002" t="str">
            <v>Dec</v>
          </cell>
          <cell r="D1002">
            <v>30</v>
          </cell>
          <cell r="E1002">
            <v>2</v>
          </cell>
          <cell r="F1002">
            <v>11244.38</v>
          </cell>
          <cell r="G1002" t="str">
            <v>tier - 3</v>
          </cell>
          <cell r="H1002" t="str">
            <v>tier - 1</v>
          </cell>
          <cell r="I1002" t="str">
            <v>R1016</v>
          </cell>
          <cell r="J1002" t="str">
            <v>30/Dec/1993</v>
          </cell>
          <cell r="K1002" t="str">
            <v>30Dec1993</v>
          </cell>
        </row>
        <row r="1003">
          <cell r="A1003" t="str">
            <v>Id1002</v>
          </cell>
          <cell r="B1003">
            <v>1983</v>
          </cell>
          <cell r="C1003" t="str">
            <v>Jun</v>
          </cell>
          <cell r="D1003">
            <v>28</v>
          </cell>
          <cell r="E1003">
            <v>2</v>
          </cell>
          <cell r="F1003">
            <v>11217.35</v>
          </cell>
          <cell r="G1003" t="str">
            <v>tier - 3</v>
          </cell>
          <cell r="H1003" t="str">
            <v>tier - 2</v>
          </cell>
          <cell r="I1003" t="str">
            <v>R1025</v>
          </cell>
          <cell r="J1003" t="str">
            <v>28/Jun/1983</v>
          </cell>
          <cell r="K1003" t="str">
            <v>28Jun1983</v>
          </cell>
        </row>
        <row r="1004">
          <cell r="A1004" t="str">
            <v>Id1003</v>
          </cell>
          <cell r="B1004">
            <v>1984</v>
          </cell>
          <cell r="C1004" t="str">
            <v>Jun</v>
          </cell>
          <cell r="D1004">
            <v>14</v>
          </cell>
          <cell r="E1004">
            <v>2</v>
          </cell>
          <cell r="F1004">
            <v>11187.66</v>
          </cell>
          <cell r="G1004" t="str">
            <v>tier - 3</v>
          </cell>
          <cell r="H1004" t="str">
            <v>tier - 2</v>
          </cell>
          <cell r="I1004" t="str">
            <v>R1012</v>
          </cell>
          <cell r="J1004" t="str">
            <v>14/Jun/1984</v>
          </cell>
          <cell r="K1004" t="str">
            <v>14Jun1984</v>
          </cell>
        </row>
        <row r="1005">
          <cell r="A1005" t="str">
            <v>Id1004</v>
          </cell>
          <cell r="B1005">
            <v>1992</v>
          </cell>
          <cell r="C1005" t="str">
            <v>Sep</v>
          </cell>
          <cell r="D1005">
            <v>3</v>
          </cell>
          <cell r="E1005">
            <v>0</v>
          </cell>
          <cell r="F1005">
            <v>11186.2</v>
          </cell>
          <cell r="G1005" t="str">
            <v>tier - 3</v>
          </cell>
          <cell r="H1005" t="str">
            <v>tier - 2</v>
          </cell>
          <cell r="I1005" t="str">
            <v>R1021</v>
          </cell>
          <cell r="J1005" t="str">
            <v>3/Sep/1992</v>
          </cell>
          <cell r="K1005" t="str">
            <v>3Sep1992</v>
          </cell>
        </row>
        <row r="1006">
          <cell r="A1006" t="str">
            <v>Id1005</v>
          </cell>
          <cell r="B1006">
            <v>2000</v>
          </cell>
          <cell r="C1006" t="str">
            <v>Aug</v>
          </cell>
          <cell r="D1006">
            <v>6</v>
          </cell>
          <cell r="E1006">
            <v>0</v>
          </cell>
          <cell r="F1006">
            <v>11165.42</v>
          </cell>
          <cell r="G1006" t="str">
            <v>tier - 3</v>
          </cell>
          <cell r="H1006" t="str">
            <v>tier - 1</v>
          </cell>
          <cell r="I1006" t="str">
            <v>R1016</v>
          </cell>
          <cell r="J1006" t="str">
            <v>6/Aug/2000</v>
          </cell>
          <cell r="K1006" t="str">
            <v>6Aug2000</v>
          </cell>
        </row>
        <row r="1007">
          <cell r="A1007" t="str">
            <v>Id1006</v>
          </cell>
          <cell r="B1007">
            <v>1989</v>
          </cell>
          <cell r="C1007" t="str">
            <v>Jun</v>
          </cell>
          <cell r="D1007">
            <v>25</v>
          </cell>
          <cell r="E1007">
            <v>2</v>
          </cell>
          <cell r="F1007">
            <v>11163.57</v>
          </cell>
          <cell r="G1007" t="str">
            <v>tier - 3</v>
          </cell>
          <cell r="H1007" t="str">
            <v>tier - 2</v>
          </cell>
          <cell r="I1007" t="str">
            <v>R1011</v>
          </cell>
          <cell r="J1007" t="str">
            <v>25/Jun/1989</v>
          </cell>
          <cell r="K1007" t="str">
            <v>25Jun1989</v>
          </cell>
        </row>
        <row r="1008">
          <cell r="A1008" t="str">
            <v>Id1007</v>
          </cell>
          <cell r="B1008">
            <v>1964</v>
          </cell>
          <cell r="C1008" t="str">
            <v>Nov</v>
          </cell>
          <cell r="D1008">
            <v>30</v>
          </cell>
          <cell r="E1008">
            <v>2</v>
          </cell>
          <cell r="F1008">
            <v>11150.78</v>
          </cell>
          <cell r="G1008" t="str">
            <v>tier - 3</v>
          </cell>
          <cell r="H1008" t="str">
            <v>tier - 2</v>
          </cell>
          <cell r="I1008" t="str">
            <v>R1011</v>
          </cell>
          <cell r="J1008" t="str">
            <v>30/Nov/1964</v>
          </cell>
          <cell r="K1008" t="str">
            <v>30Nov1964</v>
          </cell>
        </row>
        <row r="1009">
          <cell r="A1009" t="str">
            <v>Id1008</v>
          </cell>
          <cell r="B1009">
            <v>2003</v>
          </cell>
          <cell r="C1009" t="str">
            <v>Aug</v>
          </cell>
          <cell r="D1009">
            <v>20</v>
          </cell>
          <cell r="E1009">
            <v>2</v>
          </cell>
          <cell r="F1009">
            <v>11103.33</v>
          </cell>
          <cell r="G1009" t="str">
            <v>tier - 3</v>
          </cell>
          <cell r="H1009" t="str">
            <v>tier - 1</v>
          </cell>
          <cell r="I1009" t="str">
            <v>R1021</v>
          </cell>
          <cell r="J1009" t="str">
            <v>20/Aug/2003</v>
          </cell>
          <cell r="K1009" t="str">
            <v>20Aug2003</v>
          </cell>
        </row>
        <row r="1010">
          <cell r="A1010" t="str">
            <v>Id1009</v>
          </cell>
          <cell r="B1010">
            <v>1990</v>
          </cell>
          <cell r="C1010" t="str">
            <v>Jul</v>
          </cell>
          <cell r="D1010">
            <v>5</v>
          </cell>
          <cell r="E1010">
            <v>0</v>
          </cell>
          <cell r="F1010">
            <v>11093.62</v>
          </cell>
          <cell r="G1010" t="str">
            <v>tier - 3</v>
          </cell>
          <cell r="H1010" t="str">
            <v>tier - 1</v>
          </cell>
          <cell r="I1010" t="str">
            <v>R1013</v>
          </cell>
          <cell r="J1010" t="str">
            <v>5/Jul/1990</v>
          </cell>
          <cell r="K1010" t="str">
            <v>5Jul1990</v>
          </cell>
        </row>
        <row r="1011">
          <cell r="A1011" t="str">
            <v>Id1010</v>
          </cell>
          <cell r="B1011">
            <v>1990</v>
          </cell>
          <cell r="C1011" t="str">
            <v>Sep</v>
          </cell>
          <cell r="D1011">
            <v>9</v>
          </cell>
          <cell r="E1011">
            <v>0</v>
          </cell>
          <cell r="F1011">
            <v>11090.72</v>
          </cell>
          <cell r="G1011" t="str">
            <v>tier - 3</v>
          </cell>
          <cell r="H1011" t="str">
            <v>tier - 1</v>
          </cell>
          <cell r="I1011" t="str">
            <v>R1013</v>
          </cell>
          <cell r="J1011" t="str">
            <v>9/Sep/1990</v>
          </cell>
          <cell r="K1011" t="str">
            <v>9Sep1990</v>
          </cell>
        </row>
        <row r="1012">
          <cell r="A1012" t="str">
            <v>Id1011</v>
          </cell>
          <cell r="B1012">
            <v>1996</v>
          </cell>
          <cell r="C1012" t="str">
            <v>Oct</v>
          </cell>
          <cell r="D1012">
            <v>7</v>
          </cell>
          <cell r="E1012">
            <v>3</v>
          </cell>
          <cell r="F1012">
            <v>11085.59</v>
          </cell>
          <cell r="G1012" t="str">
            <v>tier - 3</v>
          </cell>
          <cell r="H1012" t="str">
            <v>tier - 2</v>
          </cell>
          <cell r="I1012" t="str">
            <v>R1012</v>
          </cell>
          <cell r="J1012" t="str">
            <v>7/Oct/1996</v>
          </cell>
          <cell r="K1012" t="str">
            <v>7Oct1996</v>
          </cell>
        </row>
        <row r="1013">
          <cell r="A1013" t="str">
            <v>Id1012</v>
          </cell>
          <cell r="B1013">
            <v>1996</v>
          </cell>
          <cell r="C1013" t="str">
            <v>Sep</v>
          </cell>
          <cell r="D1013">
            <v>4</v>
          </cell>
          <cell r="E1013">
            <v>0</v>
          </cell>
          <cell r="F1013">
            <v>11082.58</v>
          </cell>
          <cell r="G1013" t="str">
            <v>tier - 3</v>
          </cell>
          <cell r="H1013" t="str">
            <v>tier - 2</v>
          </cell>
          <cell r="I1013" t="str">
            <v>R1012</v>
          </cell>
          <cell r="J1013" t="str">
            <v>4/Sep/1996</v>
          </cell>
          <cell r="K1013" t="str">
            <v>4Sep1996</v>
          </cell>
        </row>
        <row r="1014">
          <cell r="A1014" t="str">
            <v>Id1013</v>
          </cell>
          <cell r="B1014">
            <v>1990</v>
          </cell>
          <cell r="C1014" t="str">
            <v>Nov</v>
          </cell>
          <cell r="D1014">
            <v>20</v>
          </cell>
          <cell r="E1014">
            <v>0</v>
          </cell>
          <cell r="F1014">
            <v>11073.18</v>
          </cell>
          <cell r="G1014" t="str">
            <v>tier - 3</v>
          </cell>
          <cell r="H1014" t="str">
            <v>tier - 3</v>
          </cell>
          <cell r="I1014" t="str">
            <v>R1011</v>
          </cell>
          <cell r="J1014" t="str">
            <v>20/Nov/1990</v>
          </cell>
          <cell r="K1014" t="str">
            <v>20Nov1990</v>
          </cell>
        </row>
        <row r="1015">
          <cell r="A1015" t="str">
            <v>Id1014</v>
          </cell>
          <cell r="B1015">
            <v>1995</v>
          </cell>
          <cell r="C1015" t="str">
            <v>Nov</v>
          </cell>
          <cell r="D1015">
            <v>7</v>
          </cell>
          <cell r="E1015">
            <v>0</v>
          </cell>
          <cell r="F1015">
            <v>11070.54</v>
          </cell>
          <cell r="G1015" t="str">
            <v>tier - 3</v>
          </cell>
          <cell r="H1015" t="str">
            <v>tier - 3</v>
          </cell>
          <cell r="I1015" t="str">
            <v>R1011</v>
          </cell>
          <cell r="J1015" t="str">
            <v>7/Nov/1995</v>
          </cell>
          <cell r="K1015" t="str">
            <v>7Nov1995</v>
          </cell>
        </row>
        <row r="1016">
          <cell r="A1016" t="str">
            <v>Id1015</v>
          </cell>
          <cell r="B1016">
            <v>1999</v>
          </cell>
          <cell r="C1016" t="str">
            <v>Nov</v>
          </cell>
          <cell r="D1016">
            <v>9</v>
          </cell>
          <cell r="E1016">
            <v>0</v>
          </cell>
          <cell r="F1016">
            <v>11068.77</v>
          </cell>
          <cell r="G1016" t="str">
            <v>tier - 3</v>
          </cell>
          <cell r="H1016" t="str">
            <v>tier - 2</v>
          </cell>
          <cell r="I1016" t="str">
            <v>R1012</v>
          </cell>
          <cell r="J1016" t="str">
            <v>9/Nov/1999</v>
          </cell>
          <cell r="K1016" t="str">
            <v>9Nov1999</v>
          </cell>
        </row>
        <row r="1017">
          <cell r="A1017" t="str">
            <v>Id1016</v>
          </cell>
          <cell r="B1017">
            <v>1993</v>
          </cell>
          <cell r="C1017" t="str">
            <v>Sep</v>
          </cell>
          <cell r="D1017">
            <v>18</v>
          </cell>
          <cell r="E1017">
            <v>0</v>
          </cell>
          <cell r="F1017">
            <v>11068.7</v>
          </cell>
          <cell r="G1017" t="str">
            <v>tier - 3</v>
          </cell>
          <cell r="H1017" t="str">
            <v>tier - 1</v>
          </cell>
          <cell r="I1017" t="str">
            <v>R1011</v>
          </cell>
          <cell r="J1017" t="str">
            <v>18/Sep/1993</v>
          </cell>
          <cell r="K1017" t="str">
            <v>18Sep1993</v>
          </cell>
        </row>
        <row r="1018">
          <cell r="A1018" t="str">
            <v>Id1017</v>
          </cell>
          <cell r="B1018">
            <v>1993</v>
          </cell>
          <cell r="C1018" t="str">
            <v>Dec</v>
          </cell>
          <cell r="D1018">
            <v>17</v>
          </cell>
          <cell r="E1018">
            <v>0</v>
          </cell>
          <cell r="F1018">
            <v>11046.02</v>
          </cell>
          <cell r="G1018" t="str">
            <v>tier - 3</v>
          </cell>
          <cell r="H1018" t="str">
            <v>tier - 1</v>
          </cell>
          <cell r="I1018" t="str">
            <v>R1026</v>
          </cell>
          <cell r="J1018" t="str">
            <v>17/Dec/1993</v>
          </cell>
          <cell r="K1018" t="str">
            <v>17Dec1993</v>
          </cell>
        </row>
        <row r="1019">
          <cell r="A1019" t="str">
            <v>Id1018</v>
          </cell>
          <cell r="B1019">
            <v>1988</v>
          </cell>
          <cell r="C1019" t="str">
            <v>Aug</v>
          </cell>
          <cell r="D1019">
            <v>30</v>
          </cell>
          <cell r="E1019">
            <v>0</v>
          </cell>
          <cell r="F1019">
            <v>11037.85</v>
          </cell>
          <cell r="G1019" t="str">
            <v>tier - 3</v>
          </cell>
          <cell r="H1019" t="str">
            <v>tier - 2</v>
          </cell>
          <cell r="I1019" t="str">
            <v>R1025</v>
          </cell>
          <cell r="J1019" t="str">
            <v>30/Aug/1988</v>
          </cell>
          <cell r="K1019" t="str">
            <v>30Aug1988</v>
          </cell>
        </row>
        <row r="1020">
          <cell r="A1020" t="str">
            <v>Id1019</v>
          </cell>
          <cell r="B1020">
            <v>1975</v>
          </cell>
          <cell r="C1020" t="str">
            <v>Oct</v>
          </cell>
          <cell r="D1020">
            <v>25</v>
          </cell>
          <cell r="E1020">
            <v>3</v>
          </cell>
          <cell r="F1020">
            <v>11037.51</v>
          </cell>
          <cell r="G1020" t="str">
            <v>tier - 3</v>
          </cell>
          <cell r="H1020" t="str">
            <v>tier - 1</v>
          </cell>
          <cell r="I1020" t="str">
            <v>R1012</v>
          </cell>
          <cell r="J1020" t="str">
            <v>25/Oct/1975</v>
          </cell>
          <cell r="K1020" t="str">
            <v>25Oct1975</v>
          </cell>
        </row>
        <row r="1021">
          <cell r="A1021" t="str">
            <v>Id1020</v>
          </cell>
          <cell r="B1021">
            <v>2002</v>
          </cell>
          <cell r="C1021" t="str">
            <v>Dec</v>
          </cell>
          <cell r="D1021">
            <v>10</v>
          </cell>
          <cell r="E1021">
            <v>4</v>
          </cell>
          <cell r="F1021">
            <v>11033.66</v>
          </cell>
          <cell r="G1021" t="str">
            <v>tier - 3</v>
          </cell>
          <cell r="H1021" t="str">
            <v>tier - 3</v>
          </cell>
          <cell r="I1021" t="str">
            <v>R1012</v>
          </cell>
          <cell r="J1021" t="str">
            <v>10/Dec/2002</v>
          </cell>
          <cell r="K1021" t="str">
            <v>10Dec2002</v>
          </cell>
        </row>
        <row r="1022">
          <cell r="A1022" t="str">
            <v>Id1021</v>
          </cell>
          <cell r="B1022">
            <v>2000</v>
          </cell>
          <cell r="C1022" t="str">
            <v>Jul</v>
          </cell>
          <cell r="D1022">
            <v>21</v>
          </cell>
          <cell r="E1022">
            <v>0</v>
          </cell>
          <cell r="F1022">
            <v>11028.56</v>
          </cell>
          <cell r="G1022" t="str">
            <v>tier - 3</v>
          </cell>
          <cell r="H1022" t="str">
            <v>tier - 3</v>
          </cell>
          <cell r="I1022" t="str">
            <v>R1012</v>
          </cell>
          <cell r="J1022" t="str">
            <v>21/Jul/2000</v>
          </cell>
          <cell r="K1022" t="str">
            <v>21Jul2000</v>
          </cell>
        </row>
        <row r="1023">
          <cell r="A1023" t="str">
            <v>Id1022</v>
          </cell>
          <cell r="B1023">
            <v>1985</v>
          </cell>
          <cell r="C1023" t="str">
            <v>Jun</v>
          </cell>
          <cell r="D1023">
            <v>26</v>
          </cell>
          <cell r="E1023">
            <v>3</v>
          </cell>
          <cell r="F1023">
            <v>11018.05</v>
          </cell>
          <cell r="G1023" t="str">
            <v>tier - 3</v>
          </cell>
          <cell r="H1023" t="str">
            <v>tier - 2</v>
          </cell>
          <cell r="I1023" t="str">
            <v>R1012</v>
          </cell>
          <cell r="J1023" t="str">
            <v>26/Jun/1985</v>
          </cell>
          <cell r="K1023" t="str">
            <v>26Jun1985</v>
          </cell>
        </row>
        <row r="1024">
          <cell r="A1024" t="str">
            <v>Id1023</v>
          </cell>
          <cell r="B1024">
            <v>1997</v>
          </cell>
          <cell r="C1024" t="str">
            <v>Dec</v>
          </cell>
          <cell r="D1024">
            <v>15</v>
          </cell>
          <cell r="E1024">
            <v>4</v>
          </cell>
          <cell r="F1024">
            <v>11015.17</v>
          </cell>
          <cell r="G1024" t="str">
            <v>tier - 3</v>
          </cell>
          <cell r="H1024" t="str">
            <v>tier - 1</v>
          </cell>
          <cell r="I1024" t="str">
            <v>R1012</v>
          </cell>
          <cell r="J1024" t="str">
            <v>15/Dec/1997</v>
          </cell>
          <cell r="K1024" t="str">
            <v>15Dec1997</v>
          </cell>
        </row>
        <row r="1025">
          <cell r="A1025" t="str">
            <v>Id1024</v>
          </cell>
          <cell r="B1025">
            <v>1981</v>
          </cell>
          <cell r="C1025" t="str">
            <v>Oct</v>
          </cell>
          <cell r="D1025">
            <v>24</v>
          </cell>
          <cell r="E1025">
            <v>2</v>
          </cell>
          <cell r="F1025">
            <v>11013.71</v>
          </cell>
          <cell r="G1025" t="str">
            <v>tier - 3</v>
          </cell>
          <cell r="H1025" t="str">
            <v>tier - 1</v>
          </cell>
          <cell r="I1025" t="str">
            <v>R1013</v>
          </cell>
          <cell r="J1025" t="str">
            <v>24/Oct/1981</v>
          </cell>
          <cell r="K1025" t="str">
            <v>24Oct1981</v>
          </cell>
        </row>
        <row r="1026">
          <cell r="A1026" t="str">
            <v>Id1025</v>
          </cell>
          <cell r="B1026">
            <v>1993</v>
          </cell>
          <cell r="C1026" t="str">
            <v>Sep</v>
          </cell>
          <cell r="D1026">
            <v>17</v>
          </cell>
          <cell r="E1026">
            <v>0</v>
          </cell>
          <cell r="F1026">
            <v>10991.58</v>
          </cell>
          <cell r="G1026" t="str">
            <v>tier - 3</v>
          </cell>
          <cell r="H1026" t="str">
            <v>tier - 3</v>
          </cell>
          <cell r="I1026" t="str">
            <v>R1012</v>
          </cell>
          <cell r="J1026" t="str">
            <v>17/Sep/1993</v>
          </cell>
          <cell r="K1026" t="str">
            <v>17Sep1993</v>
          </cell>
        </row>
        <row r="1027">
          <cell r="A1027" t="str">
            <v>Id1026</v>
          </cell>
          <cell r="B1027">
            <v>2004</v>
          </cell>
          <cell r="C1027" t="str">
            <v>Dec</v>
          </cell>
          <cell r="D1027">
            <v>18</v>
          </cell>
          <cell r="E1027">
            <v>0</v>
          </cell>
          <cell r="F1027">
            <v>10982.5</v>
          </cell>
          <cell r="G1027" t="str">
            <v>tier - 3</v>
          </cell>
          <cell r="H1027" t="str">
            <v>tier - 3</v>
          </cell>
          <cell r="I1027" t="str">
            <v>R1013</v>
          </cell>
          <cell r="J1027" t="str">
            <v>18/Dec/2004</v>
          </cell>
          <cell r="K1027" t="str">
            <v>18Dec2004</v>
          </cell>
        </row>
        <row r="1028">
          <cell r="A1028" t="str">
            <v>Id1027</v>
          </cell>
          <cell r="B1028">
            <v>1996</v>
          </cell>
          <cell r="C1028" t="str">
            <v>Oct</v>
          </cell>
          <cell r="D1028">
            <v>21</v>
          </cell>
          <cell r="E1028">
            <v>4</v>
          </cell>
          <cell r="F1028">
            <v>10977.21</v>
          </cell>
          <cell r="G1028" t="str">
            <v>tier - 3</v>
          </cell>
          <cell r="H1028" t="str">
            <v>tier - 1</v>
          </cell>
          <cell r="I1028" t="str">
            <v>R1013</v>
          </cell>
          <cell r="J1028" t="str">
            <v>21/Oct/1996</v>
          </cell>
          <cell r="K1028" t="str">
            <v>21Oct1996</v>
          </cell>
        </row>
        <row r="1029">
          <cell r="A1029" t="str">
            <v>Id1028</v>
          </cell>
          <cell r="B1029">
            <v>1991</v>
          </cell>
          <cell r="C1029" t="str">
            <v>Jul</v>
          </cell>
          <cell r="D1029">
            <v>9</v>
          </cell>
          <cell r="E1029">
            <v>0</v>
          </cell>
          <cell r="F1029">
            <v>10976.25</v>
          </cell>
          <cell r="G1029" t="str">
            <v>tier - 3</v>
          </cell>
          <cell r="H1029" t="str">
            <v>tier - 2</v>
          </cell>
          <cell r="I1029" t="str">
            <v>R1012</v>
          </cell>
          <cell r="J1029" t="str">
            <v>9/Jul/1991</v>
          </cell>
          <cell r="K1029" t="str">
            <v>9Jul1991</v>
          </cell>
        </row>
        <row r="1030">
          <cell r="A1030" t="str">
            <v>Id1029</v>
          </cell>
          <cell r="B1030">
            <v>1990</v>
          </cell>
          <cell r="C1030" t="str">
            <v>Jun</v>
          </cell>
          <cell r="D1030">
            <v>19</v>
          </cell>
          <cell r="E1030">
            <v>0</v>
          </cell>
          <cell r="F1030">
            <v>10965.45</v>
          </cell>
          <cell r="G1030" t="str">
            <v>tier - 3</v>
          </cell>
          <cell r="H1030" t="str">
            <v>tier - 2</v>
          </cell>
          <cell r="I1030" t="str">
            <v>R1011</v>
          </cell>
          <cell r="J1030" t="str">
            <v>19/Jun/1990</v>
          </cell>
          <cell r="K1030" t="str">
            <v>19Jun1990</v>
          </cell>
        </row>
        <row r="1031">
          <cell r="A1031" t="str">
            <v>Id1030</v>
          </cell>
          <cell r="B1031">
            <v>1967</v>
          </cell>
          <cell r="C1031" t="str">
            <v>Aug</v>
          </cell>
          <cell r="D1031">
            <v>14</v>
          </cell>
          <cell r="E1031">
            <v>1</v>
          </cell>
          <cell r="F1031">
            <v>10959.69</v>
          </cell>
          <cell r="G1031" t="str">
            <v>tier - 3</v>
          </cell>
          <cell r="H1031" t="str">
            <v>tier - 3</v>
          </cell>
          <cell r="I1031" t="str">
            <v>R1012</v>
          </cell>
          <cell r="J1031" t="str">
            <v>14/Aug/1967</v>
          </cell>
          <cell r="K1031" t="str">
            <v>14Aug1967</v>
          </cell>
        </row>
        <row r="1032">
          <cell r="A1032" t="str">
            <v>Id1031</v>
          </cell>
          <cell r="B1032">
            <v>2001</v>
          </cell>
          <cell r="C1032" t="str">
            <v>Dec</v>
          </cell>
          <cell r="D1032">
            <v>4</v>
          </cell>
          <cell r="E1032">
            <v>0</v>
          </cell>
          <cell r="F1032">
            <v>10959.33</v>
          </cell>
          <cell r="G1032" t="str">
            <v>tier - 3</v>
          </cell>
          <cell r="H1032" t="str">
            <v>tier - 3</v>
          </cell>
          <cell r="I1032" t="str">
            <v>R1011</v>
          </cell>
          <cell r="J1032" t="str">
            <v>4/Dec/2001</v>
          </cell>
          <cell r="K1032" t="str">
            <v>4Dec2001</v>
          </cell>
        </row>
        <row r="1033">
          <cell r="A1033" t="str">
            <v>Id1032</v>
          </cell>
          <cell r="B1033">
            <v>2001</v>
          </cell>
          <cell r="C1033" t="str">
            <v>Nov</v>
          </cell>
          <cell r="D1033">
            <v>10</v>
          </cell>
          <cell r="E1033">
            <v>1</v>
          </cell>
          <cell r="F1033">
            <v>10942.13</v>
          </cell>
          <cell r="G1033" t="str">
            <v>tier - 3</v>
          </cell>
          <cell r="H1033" t="str">
            <v>tier - 3</v>
          </cell>
          <cell r="I1033" t="str">
            <v>R1012</v>
          </cell>
          <cell r="J1033" t="str">
            <v>10/Nov/2001</v>
          </cell>
          <cell r="K1033" t="str">
            <v>10Nov2001</v>
          </cell>
        </row>
        <row r="1034">
          <cell r="A1034" t="str">
            <v>Id1033</v>
          </cell>
          <cell r="B1034">
            <v>1991</v>
          </cell>
          <cell r="C1034" t="str">
            <v>Nov</v>
          </cell>
          <cell r="D1034">
            <v>12</v>
          </cell>
          <cell r="E1034">
            <v>1</v>
          </cell>
          <cell r="F1034">
            <v>10928.85</v>
          </cell>
          <cell r="G1034" t="str">
            <v>tier - 3</v>
          </cell>
          <cell r="H1034" t="str">
            <v>tier - 3</v>
          </cell>
          <cell r="I1034" t="str">
            <v>R1013</v>
          </cell>
          <cell r="J1034" t="str">
            <v>12/Nov/1991</v>
          </cell>
          <cell r="K1034" t="str">
            <v>12Nov1991</v>
          </cell>
        </row>
        <row r="1035">
          <cell r="A1035" t="str">
            <v>Id1034</v>
          </cell>
          <cell r="B1035">
            <v>1994</v>
          </cell>
          <cell r="C1035" t="str">
            <v>Nov</v>
          </cell>
          <cell r="D1035">
            <v>13</v>
          </cell>
          <cell r="E1035">
            <v>0</v>
          </cell>
          <cell r="F1035">
            <v>10923.93</v>
          </cell>
          <cell r="G1035" t="str">
            <v>tier - 3</v>
          </cell>
          <cell r="H1035" t="str">
            <v>tier - 1</v>
          </cell>
          <cell r="I1035" t="str">
            <v>R1024</v>
          </cell>
          <cell r="J1035" t="str">
            <v>13/Nov/1994</v>
          </cell>
          <cell r="K1035" t="str">
            <v>13Nov1994</v>
          </cell>
        </row>
        <row r="1036">
          <cell r="A1036" t="str">
            <v>Id1035</v>
          </cell>
          <cell r="B1036">
            <v>1981</v>
          </cell>
          <cell r="C1036" t="str">
            <v>Sep</v>
          </cell>
          <cell r="D1036">
            <v>6</v>
          </cell>
          <cell r="E1036">
            <v>0</v>
          </cell>
          <cell r="F1036">
            <v>10886.66</v>
          </cell>
          <cell r="G1036" t="str">
            <v>tier - 3</v>
          </cell>
          <cell r="H1036" t="str">
            <v>tier - 3</v>
          </cell>
          <cell r="I1036" t="str">
            <v>R1012</v>
          </cell>
          <cell r="J1036" t="str">
            <v>6/Sep/1981</v>
          </cell>
          <cell r="K1036" t="str">
            <v>6Sep1981</v>
          </cell>
        </row>
        <row r="1037">
          <cell r="A1037" t="str">
            <v>Id1036</v>
          </cell>
          <cell r="B1037">
            <v>1999</v>
          </cell>
          <cell r="C1037" t="str">
            <v>Dec</v>
          </cell>
          <cell r="D1037">
            <v>20</v>
          </cell>
          <cell r="E1037">
            <v>2</v>
          </cell>
          <cell r="F1037">
            <v>10848.13</v>
          </cell>
          <cell r="G1037" t="str">
            <v>tier - 3</v>
          </cell>
          <cell r="H1037" t="str">
            <v>tier - 3</v>
          </cell>
          <cell r="I1037" t="str">
            <v>R1012</v>
          </cell>
          <cell r="J1037" t="str">
            <v>20/Dec/1999</v>
          </cell>
          <cell r="K1037" t="str">
            <v>20Dec1999</v>
          </cell>
        </row>
        <row r="1038">
          <cell r="A1038" t="str">
            <v>Id1037</v>
          </cell>
          <cell r="B1038">
            <v>1988</v>
          </cell>
          <cell r="C1038" t="str">
            <v>Jul</v>
          </cell>
          <cell r="D1038">
            <v>28</v>
          </cell>
          <cell r="E1038">
            <v>1</v>
          </cell>
          <cell r="F1038">
            <v>10825.25</v>
          </cell>
          <cell r="G1038" t="str">
            <v>tier - 3</v>
          </cell>
          <cell r="H1038" t="str">
            <v>tier - 3</v>
          </cell>
          <cell r="I1038" t="str">
            <v>R1012</v>
          </cell>
          <cell r="J1038" t="str">
            <v>28/Jul/1988</v>
          </cell>
          <cell r="K1038" t="str">
            <v>28Jul1988</v>
          </cell>
        </row>
        <row r="1039">
          <cell r="A1039" t="str">
            <v>Id1038</v>
          </cell>
          <cell r="B1039">
            <v>1981</v>
          </cell>
          <cell r="C1039" t="str">
            <v>Oct</v>
          </cell>
          <cell r="D1039">
            <v>2</v>
          </cell>
          <cell r="E1039">
            <v>1</v>
          </cell>
          <cell r="F1039">
            <v>10807.49</v>
          </cell>
          <cell r="G1039" t="str">
            <v>tier - 3</v>
          </cell>
          <cell r="H1039" t="str">
            <v>tier - 2</v>
          </cell>
          <cell r="I1039" t="str">
            <v>R1013</v>
          </cell>
          <cell r="J1039" t="str">
            <v>2/Oct/1981</v>
          </cell>
          <cell r="K1039" t="str">
            <v>2Oct1981</v>
          </cell>
        </row>
        <row r="1040">
          <cell r="A1040" t="str">
            <v>Id1039</v>
          </cell>
          <cell r="B1040">
            <v>1987</v>
          </cell>
          <cell r="C1040" t="str">
            <v>Dec</v>
          </cell>
          <cell r="D1040">
            <v>18</v>
          </cell>
          <cell r="E1040">
            <v>2</v>
          </cell>
          <cell r="F1040">
            <v>10806.84</v>
          </cell>
          <cell r="G1040" t="str">
            <v>tier - 3</v>
          </cell>
          <cell r="H1040" t="str">
            <v>tier - 2</v>
          </cell>
          <cell r="I1040" t="str">
            <v>R1011</v>
          </cell>
          <cell r="J1040" t="str">
            <v>18/Dec/1987</v>
          </cell>
          <cell r="K1040" t="str">
            <v>18Dec1987</v>
          </cell>
        </row>
        <row r="1041">
          <cell r="A1041" t="str">
            <v>Id1040</v>
          </cell>
          <cell r="B1041">
            <v>1994</v>
          </cell>
          <cell r="C1041" t="str">
            <v>Oct</v>
          </cell>
          <cell r="D1041">
            <v>28</v>
          </cell>
          <cell r="E1041">
            <v>1</v>
          </cell>
          <cell r="F1041">
            <v>10797.34</v>
          </cell>
          <cell r="G1041" t="str">
            <v>tier - 3</v>
          </cell>
          <cell r="H1041" t="str">
            <v>tier - 2</v>
          </cell>
          <cell r="I1041" t="str">
            <v>R1023</v>
          </cell>
          <cell r="J1041" t="str">
            <v>28/Oct/1994</v>
          </cell>
          <cell r="K1041" t="str">
            <v>28Oct1994</v>
          </cell>
        </row>
        <row r="1042">
          <cell r="A1042" t="str">
            <v>Id1041</v>
          </cell>
          <cell r="B1042">
            <v>1992</v>
          </cell>
          <cell r="C1042" t="str">
            <v>Oct</v>
          </cell>
          <cell r="D1042">
            <v>23</v>
          </cell>
          <cell r="E1042">
            <v>0</v>
          </cell>
          <cell r="F1042">
            <v>10796.35</v>
          </cell>
          <cell r="G1042" t="str">
            <v>tier - 3</v>
          </cell>
          <cell r="H1042" t="str">
            <v>tier - 1</v>
          </cell>
          <cell r="I1042" t="str">
            <v>R1019</v>
          </cell>
          <cell r="J1042" t="str">
            <v>23/Oct/1992</v>
          </cell>
          <cell r="K1042" t="str">
            <v>23Oct1992</v>
          </cell>
        </row>
        <row r="1043">
          <cell r="A1043" t="str">
            <v>Id1042</v>
          </cell>
          <cell r="B1043">
            <v>1991</v>
          </cell>
          <cell r="C1043" t="str">
            <v>Dec</v>
          </cell>
          <cell r="D1043">
            <v>24</v>
          </cell>
          <cell r="E1043">
            <v>0</v>
          </cell>
          <cell r="F1043">
            <v>10795.94</v>
          </cell>
          <cell r="G1043" t="str">
            <v>tier - 3</v>
          </cell>
          <cell r="H1043" t="str">
            <v>tier - 1</v>
          </cell>
          <cell r="I1043" t="str">
            <v>R1011</v>
          </cell>
          <cell r="J1043" t="str">
            <v>24/Dec/1991</v>
          </cell>
          <cell r="K1043" t="str">
            <v>24Dec1991</v>
          </cell>
        </row>
        <row r="1044">
          <cell r="A1044" t="str">
            <v>Id1043</v>
          </cell>
          <cell r="B1044">
            <v>1991</v>
          </cell>
          <cell r="C1044" t="str">
            <v>Nov</v>
          </cell>
          <cell r="D1044">
            <v>11</v>
          </cell>
          <cell r="E1044">
            <v>1</v>
          </cell>
          <cell r="F1044">
            <v>10791.96</v>
          </cell>
          <cell r="G1044" t="str">
            <v>tier - 3</v>
          </cell>
          <cell r="H1044" t="str">
            <v>tier - 2</v>
          </cell>
          <cell r="I1044" t="str">
            <v>R1011</v>
          </cell>
          <cell r="J1044" t="str">
            <v>11/Nov/1991</v>
          </cell>
          <cell r="K1044" t="str">
            <v>11Nov1991</v>
          </cell>
        </row>
        <row r="1045">
          <cell r="A1045" t="str">
            <v>Id1044</v>
          </cell>
          <cell r="B1045">
            <v>1991</v>
          </cell>
          <cell r="C1045" t="str">
            <v>Nov</v>
          </cell>
          <cell r="D1045">
            <v>25</v>
          </cell>
          <cell r="E1045">
            <v>3</v>
          </cell>
          <cell r="F1045">
            <v>10769.75</v>
          </cell>
          <cell r="G1045" t="str">
            <v>tier - 3</v>
          </cell>
          <cell r="H1045" t="str">
            <v>tier - 2</v>
          </cell>
          <cell r="I1045" t="str">
            <v>R1022</v>
          </cell>
          <cell r="J1045" t="str">
            <v>25/Nov/1991</v>
          </cell>
          <cell r="K1045" t="str">
            <v>25Nov1991</v>
          </cell>
        </row>
        <row r="1046">
          <cell r="A1046" t="str">
            <v>Id1045</v>
          </cell>
          <cell r="B1046">
            <v>1986</v>
          </cell>
          <cell r="C1046" t="str">
            <v>Aug</v>
          </cell>
          <cell r="D1046">
            <v>29</v>
          </cell>
          <cell r="E1046">
            <v>3</v>
          </cell>
          <cell r="F1046">
            <v>10749.02</v>
          </cell>
          <cell r="G1046" t="str">
            <v>tier - 3</v>
          </cell>
          <cell r="H1046" t="str">
            <v>tier - 1</v>
          </cell>
          <cell r="I1046" t="str">
            <v>R1026</v>
          </cell>
          <cell r="J1046" t="str">
            <v>29/Aug/1986</v>
          </cell>
          <cell r="K1046" t="str">
            <v>29Aug1986</v>
          </cell>
        </row>
        <row r="1047">
          <cell r="A1047" t="str">
            <v>Id1046</v>
          </cell>
          <cell r="B1047">
            <v>1993</v>
          </cell>
          <cell r="C1047" t="str">
            <v>Dec</v>
          </cell>
          <cell r="D1047">
            <v>9</v>
          </cell>
          <cell r="E1047">
            <v>4</v>
          </cell>
          <cell r="F1047">
            <v>10736.87</v>
          </cell>
          <cell r="G1047" t="str">
            <v>tier - 3</v>
          </cell>
          <cell r="H1047" t="str">
            <v>tier - 1</v>
          </cell>
          <cell r="I1047" t="str">
            <v>R1016</v>
          </cell>
          <cell r="J1047" t="str">
            <v>9/Dec/1993</v>
          </cell>
          <cell r="K1047" t="str">
            <v>9Dec1993</v>
          </cell>
        </row>
        <row r="1048">
          <cell r="A1048" t="str">
            <v>Id1047</v>
          </cell>
          <cell r="B1048">
            <v>1994</v>
          </cell>
          <cell r="C1048" t="str">
            <v>Jun</v>
          </cell>
          <cell r="D1048">
            <v>25</v>
          </cell>
          <cell r="E1048">
            <v>0</v>
          </cell>
          <cell r="F1048">
            <v>10719.57</v>
          </cell>
          <cell r="G1048" t="str">
            <v>tier - 3</v>
          </cell>
          <cell r="H1048" t="str">
            <v>tier - 1</v>
          </cell>
          <cell r="I1048" t="str">
            <v>R1012</v>
          </cell>
          <cell r="J1048" t="str">
            <v>25/Jun/1994</v>
          </cell>
          <cell r="K1048" t="str">
            <v>25Jun1994</v>
          </cell>
        </row>
        <row r="1049">
          <cell r="A1049" t="str">
            <v>Id1048</v>
          </cell>
          <cell r="B1049">
            <v>1986</v>
          </cell>
          <cell r="C1049" t="str">
            <v>Oct</v>
          </cell>
          <cell r="D1049">
            <v>5</v>
          </cell>
          <cell r="E1049">
            <v>0</v>
          </cell>
          <cell r="F1049">
            <v>10713.64</v>
          </cell>
          <cell r="G1049" t="str">
            <v>tier - 3</v>
          </cell>
          <cell r="H1049" t="str">
            <v>tier - 3</v>
          </cell>
          <cell r="I1049" t="str">
            <v>R1011</v>
          </cell>
          <cell r="J1049" t="str">
            <v>5/Oct/1986</v>
          </cell>
          <cell r="K1049" t="str">
            <v>5Oct1986</v>
          </cell>
        </row>
        <row r="1050">
          <cell r="A1050" t="str">
            <v>Id1049</v>
          </cell>
          <cell r="B1050">
            <v>2004</v>
          </cell>
          <cell r="C1050" t="str">
            <v>Jul</v>
          </cell>
          <cell r="D1050">
            <v>30</v>
          </cell>
          <cell r="E1050">
            <v>0</v>
          </cell>
          <cell r="F1050">
            <v>10704.47</v>
          </cell>
          <cell r="G1050" t="str">
            <v>tier - 3</v>
          </cell>
          <cell r="H1050" t="str">
            <v>tier - 2</v>
          </cell>
          <cell r="I1050" t="str">
            <v>R1011</v>
          </cell>
          <cell r="J1050" t="str">
            <v>30/Jul/2004</v>
          </cell>
          <cell r="K1050" t="str">
            <v>30Jul2004</v>
          </cell>
        </row>
        <row r="1051">
          <cell r="A1051" t="str">
            <v>Id1050</v>
          </cell>
          <cell r="B1051">
            <v>1989</v>
          </cell>
          <cell r="C1051" t="str">
            <v>Oct</v>
          </cell>
          <cell r="D1051">
            <v>24</v>
          </cell>
          <cell r="E1051">
            <v>3</v>
          </cell>
          <cell r="F1051">
            <v>10702.64</v>
          </cell>
          <cell r="G1051" t="str">
            <v>tier - 3</v>
          </cell>
          <cell r="H1051" t="str">
            <v>tier - 3</v>
          </cell>
          <cell r="I1051" t="str">
            <v>R1013</v>
          </cell>
          <cell r="J1051" t="str">
            <v>24/Oct/1989</v>
          </cell>
          <cell r="K1051" t="str">
            <v>24Oct1989</v>
          </cell>
        </row>
        <row r="1052">
          <cell r="A1052" t="str">
            <v>Id1051</v>
          </cell>
          <cell r="B1052">
            <v>1988</v>
          </cell>
          <cell r="C1052" t="str">
            <v>Sep</v>
          </cell>
          <cell r="D1052">
            <v>30</v>
          </cell>
          <cell r="E1052">
            <v>2</v>
          </cell>
          <cell r="F1052">
            <v>10698.38</v>
          </cell>
          <cell r="G1052" t="str">
            <v>tier - 3</v>
          </cell>
          <cell r="H1052" t="str">
            <v>tier - 1</v>
          </cell>
          <cell r="I1052" t="str">
            <v>R1025</v>
          </cell>
          <cell r="J1052" t="str">
            <v>30/Sep/1988</v>
          </cell>
          <cell r="K1052" t="str">
            <v>30Sep1988</v>
          </cell>
        </row>
        <row r="1053">
          <cell r="A1053" t="str">
            <v>Id1052</v>
          </cell>
          <cell r="B1053">
            <v>2004</v>
          </cell>
          <cell r="C1053" t="str">
            <v>Aug</v>
          </cell>
          <cell r="D1053">
            <v>2</v>
          </cell>
          <cell r="E1053">
            <v>2</v>
          </cell>
          <cell r="F1053">
            <v>10690.11</v>
          </cell>
          <cell r="G1053" t="str">
            <v>tier - 3</v>
          </cell>
          <cell r="H1053" t="str">
            <v>tier - 2</v>
          </cell>
          <cell r="I1053" t="str">
            <v>R1021</v>
          </cell>
          <cell r="J1053" t="str">
            <v>2/Aug/2004</v>
          </cell>
          <cell r="K1053" t="str">
            <v>2Aug2004</v>
          </cell>
        </row>
        <row r="1054">
          <cell r="A1054" t="str">
            <v>Id1053</v>
          </cell>
          <cell r="B1054">
            <v>1995</v>
          </cell>
          <cell r="C1054" t="str">
            <v>Sep</v>
          </cell>
          <cell r="D1054">
            <v>7</v>
          </cell>
          <cell r="E1054">
            <v>0</v>
          </cell>
          <cell r="F1054">
            <v>10676.83</v>
          </cell>
          <cell r="G1054" t="str">
            <v>tier - 3</v>
          </cell>
          <cell r="H1054" t="str">
            <v>tier - 3</v>
          </cell>
          <cell r="I1054" t="str">
            <v>R1013</v>
          </cell>
          <cell r="J1054" t="str">
            <v>7/Sep/1995</v>
          </cell>
          <cell r="K1054" t="str">
            <v>7Sep1995</v>
          </cell>
        </row>
        <row r="1055">
          <cell r="A1055" t="str">
            <v>Id1054</v>
          </cell>
          <cell r="B1055">
            <v>1981</v>
          </cell>
          <cell r="C1055" t="str">
            <v>Nov</v>
          </cell>
          <cell r="D1055">
            <v>22</v>
          </cell>
          <cell r="E1055">
            <v>2</v>
          </cell>
          <cell r="F1055">
            <v>10665.44</v>
          </cell>
          <cell r="G1055" t="str">
            <v>tier - 3</v>
          </cell>
          <cell r="H1055" t="str">
            <v>tier - 2</v>
          </cell>
          <cell r="I1055" t="str">
            <v>R1021</v>
          </cell>
          <cell r="J1055" t="str">
            <v>22/Nov/1981</v>
          </cell>
          <cell r="K1055" t="str">
            <v>22Nov1981</v>
          </cell>
        </row>
        <row r="1056">
          <cell r="A1056" t="str">
            <v>Id1055</v>
          </cell>
          <cell r="B1056">
            <v>2003</v>
          </cell>
          <cell r="C1056" t="str">
            <v>Aug</v>
          </cell>
          <cell r="D1056">
            <v>8</v>
          </cell>
          <cell r="E1056">
            <v>0</v>
          </cell>
          <cell r="F1056">
            <v>10627.81</v>
          </cell>
          <cell r="G1056" t="str">
            <v>tier - 3</v>
          </cell>
          <cell r="H1056" t="str">
            <v>tier - 3</v>
          </cell>
          <cell r="I1056" t="str">
            <v>R1013</v>
          </cell>
          <cell r="J1056" t="str">
            <v>8/Aug/2003</v>
          </cell>
          <cell r="K1056" t="str">
            <v>8Aug2003</v>
          </cell>
        </row>
        <row r="1057">
          <cell r="A1057" t="str">
            <v>Id1056</v>
          </cell>
          <cell r="B1057">
            <v>1984</v>
          </cell>
          <cell r="C1057" t="str">
            <v>Jul</v>
          </cell>
          <cell r="D1057">
            <v>6</v>
          </cell>
          <cell r="E1057">
            <v>3</v>
          </cell>
          <cell r="F1057">
            <v>10620.26</v>
          </cell>
          <cell r="G1057" t="str">
            <v>tier - 3</v>
          </cell>
          <cell r="H1057" t="str">
            <v>tier - 3</v>
          </cell>
          <cell r="I1057" t="str">
            <v>R1012</v>
          </cell>
          <cell r="J1057" t="str">
            <v>6/Jul/1984</v>
          </cell>
          <cell r="K1057" t="str">
            <v>6Jul1984</v>
          </cell>
        </row>
        <row r="1058">
          <cell r="A1058" t="str">
            <v>Id1057</v>
          </cell>
          <cell r="B1058">
            <v>1992</v>
          </cell>
          <cell r="C1058" t="str">
            <v>Jul</v>
          </cell>
          <cell r="D1058">
            <v>23</v>
          </cell>
          <cell r="E1058">
            <v>0</v>
          </cell>
          <cell r="F1058">
            <v>10617.04</v>
          </cell>
          <cell r="G1058" t="str">
            <v>tier - 3</v>
          </cell>
          <cell r="H1058" t="str">
            <v>tier - 3</v>
          </cell>
          <cell r="I1058" t="str">
            <v>R1026</v>
          </cell>
          <cell r="J1058" t="str">
            <v>23/Jul/1992</v>
          </cell>
          <cell r="K1058" t="str">
            <v>23Jul1992</v>
          </cell>
        </row>
        <row r="1059">
          <cell r="A1059" t="str">
            <v>Id1058</v>
          </cell>
          <cell r="B1059">
            <v>1990</v>
          </cell>
          <cell r="C1059" t="str">
            <v>Jun</v>
          </cell>
          <cell r="D1059">
            <v>27</v>
          </cell>
          <cell r="E1059">
            <v>0</v>
          </cell>
          <cell r="F1059">
            <v>10608.67</v>
          </cell>
          <cell r="G1059" t="str">
            <v>tier - 3</v>
          </cell>
          <cell r="H1059" t="str">
            <v>tier - 3</v>
          </cell>
          <cell r="I1059" t="str">
            <v>R1012</v>
          </cell>
          <cell r="J1059" t="str">
            <v>27/Jun/1990</v>
          </cell>
          <cell r="K1059" t="str">
            <v>27Jun1990</v>
          </cell>
        </row>
        <row r="1060">
          <cell r="A1060" t="str">
            <v>Id1059</v>
          </cell>
          <cell r="B1060">
            <v>1992</v>
          </cell>
          <cell r="C1060" t="str">
            <v>Jul</v>
          </cell>
          <cell r="D1060">
            <v>2</v>
          </cell>
          <cell r="E1060">
            <v>0</v>
          </cell>
          <cell r="F1060">
            <v>10602.39</v>
          </cell>
          <cell r="G1060" t="str">
            <v>tier - 3</v>
          </cell>
          <cell r="H1060" t="str">
            <v>tier - 3</v>
          </cell>
          <cell r="I1060" t="str">
            <v>R1011</v>
          </cell>
          <cell r="J1060" t="str">
            <v>2/Jul/1992</v>
          </cell>
          <cell r="K1060" t="str">
            <v>2Jul1992</v>
          </cell>
        </row>
        <row r="1061">
          <cell r="A1061" t="str">
            <v>Id1060</v>
          </cell>
          <cell r="B1061">
            <v>1985</v>
          </cell>
          <cell r="C1061" t="str">
            <v>Jun</v>
          </cell>
          <cell r="D1061">
            <v>23</v>
          </cell>
          <cell r="E1061">
            <v>0</v>
          </cell>
          <cell r="F1061">
            <v>10601.63</v>
          </cell>
          <cell r="G1061" t="str">
            <v>tier - 3</v>
          </cell>
          <cell r="H1061" t="str">
            <v>tier - 2</v>
          </cell>
          <cell r="I1061" t="str">
            <v>R1012</v>
          </cell>
          <cell r="J1061" t="str">
            <v>23/Jun/1985</v>
          </cell>
          <cell r="K1061" t="str">
            <v>23Jun1985</v>
          </cell>
        </row>
        <row r="1062">
          <cell r="A1062" t="str">
            <v>Id1061</v>
          </cell>
          <cell r="B1062">
            <v>1990</v>
          </cell>
          <cell r="C1062" t="str">
            <v>Jul</v>
          </cell>
          <cell r="D1062">
            <v>20</v>
          </cell>
          <cell r="E1062">
            <v>0</v>
          </cell>
          <cell r="F1062">
            <v>10601.41</v>
          </cell>
          <cell r="G1062" t="str">
            <v>tier - 3</v>
          </cell>
          <cell r="H1062" t="str">
            <v>tier - 2</v>
          </cell>
          <cell r="I1062" t="str">
            <v>R1011</v>
          </cell>
          <cell r="J1062" t="str">
            <v>20/Jul/1990</v>
          </cell>
          <cell r="K1062" t="str">
            <v>20Jul1990</v>
          </cell>
        </row>
        <row r="1063">
          <cell r="A1063" t="str">
            <v>Id1062</v>
          </cell>
          <cell r="B1063">
            <v>1988</v>
          </cell>
          <cell r="C1063" t="str">
            <v>Dec</v>
          </cell>
          <cell r="D1063">
            <v>14</v>
          </cell>
          <cell r="E1063">
            <v>3</v>
          </cell>
          <cell r="F1063">
            <v>10600.55</v>
          </cell>
          <cell r="G1063" t="str">
            <v>tier - 3</v>
          </cell>
          <cell r="H1063" t="str">
            <v>tier - 1</v>
          </cell>
          <cell r="I1063" t="str">
            <v>R1012</v>
          </cell>
          <cell r="J1063" t="str">
            <v>14/Dec/1988</v>
          </cell>
          <cell r="K1063" t="str">
            <v>14Dec1988</v>
          </cell>
        </row>
        <row r="1064">
          <cell r="A1064" t="str">
            <v>Id1063</v>
          </cell>
          <cell r="B1064">
            <v>2003</v>
          </cell>
          <cell r="C1064" t="str">
            <v>Nov</v>
          </cell>
          <cell r="D1064">
            <v>29</v>
          </cell>
          <cell r="E1064">
            <v>0</v>
          </cell>
          <cell r="F1064">
            <v>10594.5</v>
          </cell>
          <cell r="G1064" t="str">
            <v>tier - 3</v>
          </cell>
          <cell r="H1064" t="str">
            <v>tier - 1</v>
          </cell>
          <cell r="I1064" t="str">
            <v>R1012</v>
          </cell>
          <cell r="J1064" t="str">
            <v>29/Nov/2003</v>
          </cell>
          <cell r="K1064" t="str">
            <v>29Nov2003</v>
          </cell>
        </row>
        <row r="1065">
          <cell r="A1065" t="str">
            <v>Id1064</v>
          </cell>
          <cell r="B1065">
            <v>1999</v>
          </cell>
          <cell r="C1065" t="str">
            <v>Nov</v>
          </cell>
          <cell r="D1065">
            <v>3</v>
          </cell>
          <cell r="E1065">
            <v>0</v>
          </cell>
          <cell r="F1065">
            <v>10594.23</v>
          </cell>
          <cell r="G1065" t="str">
            <v>tier - 3</v>
          </cell>
          <cell r="H1065" t="str">
            <v>tier - 3</v>
          </cell>
          <cell r="I1065" t="str">
            <v>R1013</v>
          </cell>
          <cell r="J1065" t="str">
            <v>3/Nov/1999</v>
          </cell>
          <cell r="K1065" t="str">
            <v>3Nov1999</v>
          </cell>
        </row>
        <row r="1066">
          <cell r="A1066" t="str">
            <v>Id1065</v>
          </cell>
          <cell r="B1066">
            <v>1997</v>
          </cell>
          <cell r="C1066" t="str">
            <v>Dec</v>
          </cell>
          <cell r="D1066">
            <v>25</v>
          </cell>
          <cell r="E1066">
            <v>1</v>
          </cell>
          <cell r="F1066">
            <v>10579.71</v>
          </cell>
          <cell r="G1066" t="str">
            <v>tier - 3</v>
          </cell>
          <cell r="H1066" t="str">
            <v>tier - 3</v>
          </cell>
          <cell r="I1066" t="str">
            <v>R1013</v>
          </cell>
          <cell r="J1066" t="str">
            <v>25/Dec/1997</v>
          </cell>
          <cell r="K1066" t="str">
            <v>25Dec1997</v>
          </cell>
        </row>
        <row r="1067">
          <cell r="A1067" t="str">
            <v>Id1066</v>
          </cell>
          <cell r="B1067">
            <v>1999</v>
          </cell>
          <cell r="C1067" t="str">
            <v>Dec</v>
          </cell>
          <cell r="D1067">
            <v>11</v>
          </cell>
          <cell r="E1067">
            <v>0</v>
          </cell>
          <cell r="F1067">
            <v>10577.09</v>
          </cell>
          <cell r="G1067" t="str">
            <v>tier - 3</v>
          </cell>
          <cell r="H1067" t="str">
            <v>tier - 3</v>
          </cell>
          <cell r="I1067" t="str">
            <v>R1011</v>
          </cell>
          <cell r="J1067" t="str">
            <v>11/Dec/1999</v>
          </cell>
          <cell r="K1067" t="str">
            <v>11Dec1999</v>
          </cell>
        </row>
        <row r="1068">
          <cell r="A1068" t="str">
            <v>Id1067</v>
          </cell>
          <cell r="B1068">
            <v>1986</v>
          </cell>
          <cell r="C1068" t="str">
            <v>Jul</v>
          </cell>
          <cell r="D1068">
            <v>17</v>
          </cell>
          <cell r="E1068">
            <v>0</v>
          </cell>
          <cell r="F1068">
            <v>10564.88</v>
          </cell>
          <cell r="G1068" t="str">
            <v>tier - 3</v>
          </cell>
          <cell r="H1068" t="str">
            <v>tier - 1</v>
          </cell>
          <cell r="I1068" t="str">
            <v>R1024</v>
          </cell>
          <cell r="J1068" t="str">
            <v>17/Jul/1986</v>
          </cell>
          <cell r="K1068" t="str">
            <v>17Jul1986</v>
          </cell>
        </row>
        <row r="1069">
          <cell r="A1069" t="str">
            <v>Id1068</v>
          </cell>
          <cell r="B1069">
            <v>2001</v>
          </cell>
          <cell r="C1069" t="str">
            <v>Jun</v>
          </cell>
          <cell r="D1069">
            <v>29</v>
          </cell>
          <cell r="E1069">
            <v>3</v>
          </cell>
          <cell r="F1069">
            <v>10560.49</v>
          </cell>
          <cell r="G1069" t="str">
            <v>tier - 3</v>
          </cell>
          <cell r="H1069" t="str">
            <v>tier - 2</v>
          </cell>
          <cell r="I1069" t="str">
            <v>R1013</v>
          </cell>
          <cell r="J1069" t="str">
            <v>29/Jun/2001</v>
          </cell>
          <cell r="K1069" t="str">
            <v>29Jun2001</v>
          </cell>
        </row>
        <row r="1070">
          <cell r="A1070" t="str">
            <v>Id1069</v>
          </cell>
          <cell r="B1070">
            <v>1995</v>
          </cell>
          <cell r="C1070" t="str">
            <v>Sep</v>
          </cell>
          <cell r="D1070">
            <v>26</v>
          </cell>
          <cell r="E1070">
            <v>0</v>
          </cell>
          <cell r="F1070">
            <v>10546.48</v>
          </cell>
          <cell r="G1070" t="str">
            <v>tier - 3</v>
          </cell>
          <cell r="H1070" t="str">
            <v>tier - 3</v>
          </cell>
          <cell r="I1070" t="str">
            <v>R1011</v>
          </cell>
          <cell r="J1070" t="str">
            <v>26/Sep/1995</v>
          </cell>
          <cell r="K1070" t="str">
            <v>26Sep1995</v>
          </cell>
        </row>
        <row r="1071">
          <cell r="A1071" t="str">
            <v>Id1070</v>
          </cell>
          <cell r="B1071">
            <v>1988</v>
          </cell>
          <cell r="C1071" t="str">
            <v>Oct</v>
          </cell>
          <cell r="D1071">
            <v>25</v>
          </cell>
          <cell r="E1071">
            <v>2</v>
          </cell>
          <cell r="F1071">
            <v>10495.6</v>
          </cell>
          <cell r="G1071" t="str">
            <v>tier - 3</v>
          </cell>
          <cell r="H1071" t="str">
            <v>tier - 1</v>
          </cell>
          <cell r="I1071" t="str">
            <v>R1012</v>
          </cell>
          <cell r="J1071" t="str">
            <v>25/Oct/1988</v>
          </cell>
          <cell r="K1071" t="str">
            <v>25Oct1988</v>
          </cell>
        </row>
        <row r="1072">
          <cell r="A1072" t="str">
            <v>Id1071</v>
          </cell>
          <cell r="B1072">
            <v>1981</v>
          </cell>
          <cell r="C1072" t="str">
            <v>Oct</v>
          </cell>
          <cell r="D1072">
            <v>19</v>
          </cell>
          <cell r="E1072">
            <v>2</v>
          </cell>
          <cell r="F1072">
            <v>10493.95</v>
          </cell>
          <cell r="G1072" t="str">
            <v>tier - 3</v>
          </cell>
          <cell r="H1072" t="str">
            <v>tier - 1</v>
          </cell>
          <cell r="I1072" t="str">
            <v>R1012</v>
          </cell>
          <cell r="J1072" t="str">
            <v>19/Oct/1981</v>
          </cell>
          <cell r="K1072" t="str">
            <v>19Oct1981</v>
          </cell>
        </row>
        <row r="1073">
          <cell r="A1073" t="str">
            <v>Id1072</v>
          </cell>
          <cell r="B1073">
            <v>1995</v>
          </cell>
          <cell r="C1073" t="str">
            <v>Aug</v>
          </cell>
          <cell r="D1073">
            <v>21</v>
          </cell>
          <cell r="E1073">
            <v>2</v>
          </cell>
          <cell r="F1073">
            <v>10486.55</v>
          </cell>
          <cell r="G1073" t="str">
            <v>tier - 3</v>
          </cell>
          <cell r="H1073" t="str">
            <v>tier - 3</v>
          </cell>
          <cell r="I1073" t="str">
            <v>R1025</v>
          </cell>
          <cell r="J1073" t="str">
            <v>21/Aug/1995</v>
          </cell>
          <cell r="K1073" t="str">
            <v>21Aug1995</v>
          </cell>
        </row>
        <row r="1074">
          <cell r="A1074" t="str">
            <v>Id1073</v>
          </cell>
          <cell r="B1074">
            <v>1995</v>
          </cell>
          <cell r="C1074" t="str">
            <v>Jun</v>
          </cell>
          <cell r="D1074">
            <v>28</v>
          </cell>
          <cell r="E1074">
            <v>3</v>
          </cell>
          <cell r="F1074">
            <v>10464.83</v>
          </cell>
          <cell r="G1074" t="str">
            <v>tier - 3</v>
          </cell>
          <cell r="H1074" t="str">
            <v>tier - 1</v>
          </cell>
          <cell r="I1074" t="str">
            <v>R1012</v>
          </cell>
          <cell r="J1074" t="str">
            <v>28/Jun/1995</v>
          </cell>
          <cell r="K1074" t="str">
            <v>28Jun1995</v>
          </cell>
        </row>
        <row r="1075">
          <cell r="A1075" t="str">
            <v>Id1074</v>
          </cell>
          <cell r="B1075">
            <v>1993</v>
          </cell>
          <cell r="C1075" t="str">
            <v>Sep</v>
          </cell>
          <cell r="D1075">
            <v>22</v>
          </cell>
          <cell r="E1075">
            <v>1</v>
          </cell>
          <cell r="F1075">
            <v>10461.98</v>
          </cell>
          <cell r="G1075" t="str">
            <v>tier - 3</v>
          </cell>
          <cell r="H1075" t="str">
            <v>tier - 1</v>
          </cell>
          <cell r="I1075" t="str">
            <v>R1012</v>
          </cell>
          <cell r="J1075" t="str">
            <v>22/Sep/1993</v>
          </cell>
          <cell r="K1075" t="str">
            <v>22Sep1993</v>
          </cell>
        </row>
        <row r="1076">
          <cell r="A1076" t="str">
            <v>Id1075</v>
          </cell>
          <cell r="B1076">
            <v>1994</v>
          </cell>
          <cell r="C1076" t="str">
            <v>Jul</v>
          </cell>
          <cell r="D1076">
            <v>27</v>
          </cell>
          <cell r="E1076">
            <v>0</v>
          </cell>
          <cell r="F1076">
            <v>10459.19</v>
          </cell>
          <cell r="G1076" t="str">
            <v>tier - 3</v>
          </cell>
          <cell r="H1076" t="str">
            <v>tier - 1</v>
          </cell>
          <cell r="I1076" t="str">
            <v>R1013</v>
          </cell>
          <cell r="J1076" t="str">
            <v>27/Jul/1994</v>
          </cell>
          <cell r="K1076" t="str">
            <v>27Jul1994</v>
          </cell>
        </row>
        <row r="1077">
          <cell r="A1077" t="str">
            <v>Id1076</v>
          </cell>
          <cell r="B1077">
            <v>1992</v>
          </cell>
          <cell r="C1077" t="str">
            <v>Aug</v>
          </cell>
          <cell r="D1077">
            <v>3</v>
          </cell>
          <cell r="E1077">
            <v>2</v>
          </cell>
          <cell r="F1077">
            <v>10455.14</v>
          </cell>
          <cell r="G1077" t="str">
            <v>tier - 3</v>
          </cell>
          <cell r="H1077" t="str">
            <v>tier - 2</v>
          </cell>
          <cell r="I1077" t="str">
            <v>R1021</v>
          </cell>
          <cell r="J1077" t="str">
            <v>3/Aug/1992</v>
          </cell>
          <cell r="K1077" t="str">
            <v>3Aug1992</v>
          </cell>
        </row>
        <row r="1078">
          <cell r="A1078" t="str">
            <v>Id1077</v>
          </cell>
          <cell r="B1078">
            <v>1988</v>
          </cell>
          <cell r="C1078" t="str">
            <v>Oct</v>
          </cell>
          <cell r="D1078">
            <v>14</v>
          </cell>
          <cell r="E1078">
            <v>0</v>
          </cell>
          <cell r="F1078">
            <v>10455.1</v>
          </cell>
          <cell r="G1078" t="str">
            <v>tier - 3</v>
          </cell>
          <cell r="H1078" t="str">
            <v>tier - 1</v>
          </cell>
          <cell r="I1078" t="str">
            <v>R1012</v>
          </cell>
          <cell r="J1078" t="str">
            <v>14/Oct/1988</v>
          </cell>
          <cell r="K1078" t="str">
            <v>14Oct1988</v>
          </cell>
        </row>
        <row r="1079">
          <cell r="A1079" t="str">
            <v>Id1078</v>
          </cell>
          <cell r="B1079">
            <v>2003</v>
          </cell>
          <cell r="C1079" t="str">
            <v>Nov</v>
          </cell>
          <cell r="D1079">
            <v>8</v>
          </cell>
          <cell r="E1079">
            <v>1</v>
          </cell>
          <cell r="F1079">
            <v>10450.549999999999</v>
          </cell>
          <cell r="G1079" t="str">
            <v>tier - 3</v>
          </cell>
          <cell r="H1079" t="str">
            <v>tier - 1</v>
          </cell>
          <cell r="I1079" t="str">
            <v>R1011</v>
          </cell>
          <cell r="J1079" t="str">
            <v>8/Nov/2003</v>
          </cell>
          <cell r="K1079" t="str">
            <v>8Nov2003</v>
          </cell>
        </row>
        <row r="1080">
          <cell r="A1080" t="str">
            <v>Id1079</v>
          </cell>
          <cell r="B1080">
            <v>1998</v>
          </cell>
          <cell r="C1080" t="str">
            <v>Aug</v>
          </cell>
          <cell r="D1080">
            <v>29</v>
          </cell>
          <cell r="E1080">
            <v>1</v>
          </cell>
          <cell r="F1080">
            <v>10436.1</v>
          </cell>
          <cell r="G1080" t="str">
            <v>tier - 3</v>
          </cell>
          <cell r="H1080" t="str">
            <v>tier - 3</v>
          </cell>
          <cell r="I1080" t="str">
            <v>R1011</v>
          </cell>
          <cell r="J1080" t="str">
            <v>29/Aug/1998</v>
          </cell>
          <cell r="K1080" t="str">
            <v>29Aug1998</v>
          </cell>
        </row>
        <row r="1081">
          <cell r="A1081" t="str">
            <v>Id1080</v>
          </cell>
          <cell r="B1081">
            <v>1999</v>
          </cell>
          <cell r="C1081" t="str">
            <v>Aug</v>
          </cell>
          <cell r="D1081">
            <v>23</v>
          </cell>
          <cell r="E1081">
            <v>0</v>
          </cell>
          <cell r="F1081">
            <v>10435.07</v>
          </cell>
          <cell r="G1081" t="str">
            <v>tier - 3</v>
          </cell>
          <cell r="H1081" t="str">
            <v>tier - 1</v>
          </cell>
          <cell r="I1081" t="str">
            <v>R1016</v>
          </cell>
          <cell r="J1081" t="str">
            <v>23/Aug/1999</v>
          </cell>
          <cell r="K1081" t="str">
            <v>23Aug1999</v>
          </cell>
        </row>
        <row r="1082">
          <cell r="A1082" t="str">
            <v>Id1081</v>
          </cell>
          <cell r="B1082">
            <v>1996</v>
          </cell>
          <cell r="C1082" t="str">
            <v>Dec</v>
          </cell>
          <cell r="D1082">
            <v>27</v>
          </cell>
          <cell r="E1082">
            <v>0</v>
          </cell>
          <cell r="F1082">
            <v>10422.92</v>
          </cell>
          <cell r="G1082" t="str">
            <v>tier - 3</v>
          </cell>
          <cell r="H1082" t="str">
            <v>tier - 1</v>
          </cell>
          <cell r="I1082" t="str">
            <v>R1017</v>
          </cell>
          <cell r="J1082" t="str">
            <v>27/Dec/1996</v>
          </cell>
          <cell r="K1082" t="str">
            <v>27Dec1996</v>
          </cell>
        </row>
        <row r="1083">
          <cell r="A1083" t="str">
            <v>Id1082</v>
          </cell>
          <cell r="B1083">
            <v>1996</v>
          </cell>
          <cell r="C1083" t="str">
            <v>Nov</v>
          </cell>
          <cell r="D1083">
            <v>25</v>
          </cell>
          <cell r="E1083">
            <v>2</v>
          </cell>
          <cell r="F1083">
            <v>10419.65</v>
          </cell>
          <cell r="G1083" t="str">
            <v>tier - 3</v>
          </cell>
          <cell r="H1083" t="str">
            <v>tier - 2</v>
          </cell>
          <cell r="I1083" t="str">
            <v>R1025</v>
          </cell>
          <cell r="J1083" t="str">
            <v>25/Nov/1996</v>
          </cell>
          <cell r="K1083" t="str">
            <v>25Nov1996</v>
          </cell>
        </row>
        <row r="1084">
          <cell r="A1084" t="str">
            <v>Id1083</v>
          </cell>
          <cell r="B1084">
            <v>2004</v>
          </cell>
          <cell r="C1084" t="str">
            <v>Oct</v>
          </cell>
          <cell r="D1084">
            <v>11</v>
          </cell>
          <cell r="E1084">
            <v>0</v>
          </cell>
          <cell r="F1084">
            <v>10419.59</v>
          </cell>
          <cell r="G1084" t="str">
            <v>tier - 3</v>
          </cell>
          <cell r="H1084" t="str">
            <v>tier - 2</v>
          </cell>
          <cell r="I1084" t="str">
            <v>R1025</v>
          </cell>
          <cell r="J1084" t="str">
            <v>11/Oct/2004</v>
          </cell>
          <cell r="K1084" t="str">
            <v>11Oct2004</v>
          </cell>
        </row>
        <row r="1085">
          <cell r="A1085" t="str">
            <v>Id1084</v>
          </cell>
          <cell r="B1085">
            <v>1993</v>
          </cell>
          <cell r="C1085" t="str">
            <v>Oct</v>
          </cell>
          <cell r="D1085">
            <v>24</v>
          </cell>
          <cell r="E1085">
            <v>2</v>
          </cell>
          <cell r="F1085">
            <v>10407.98</v>
          </cell>
          <cell r="G1085" t="str">
            <v>tier - 3</v>
          </cell>
          <cell r="H1085" t="str">
            <v>tier - 1</v>
          </cell>
          <cell r="I1085" t="str">
            <v>R1021</v>
          </cell>
          <cell r="J1085" t="str">
            <v>24/Oct/1993</v>
          </cell>
          <cell r="K1085" t="str">
            <v>24Oct1993</v>
          </cell>
        </row>
        <row r="1086">
          <cell r="A1086" t="str">
            <v>Id1085</v>
          </cell>
          <cell r="B1086">
            <v>1999</v>
          </cell>
          <cell r="C1086" t="str">
            <v>Jun</v>
          </cell>
          <cell r="D1086">
            <v>5</v>
          </cell>
          <cell r="E1086">
            <v>4</v>
          </cell>
          <cell r="F1086">
            <v>10407.09</v>
          </cell>
          <cell r="G1086" t="str">
            <v>tier - 3</v>
          </cell>
          <cell r="H1086" t="str">
            <v>tier - 1</v>
          </cell>
          <cell r="I1086" t="str">
            <v>R1015</v>
          </cell>
          <cell r="J1086" t="str">
            <v>5/Jun/1999</v>
          </cell>
          <cell r="K1086" t="str">
            <v>5Jun1999</v>
          </cell>
        </row>
        <row r="1087">
          <cell r="A1087" t="str">
            <v>Id1086</v>
          </cell>
          <cell r="B1087">
            <v>2003</v>
          </cell>
          <cell r="C1087" t="str">
            <v>Jul</v>
          </cell>
          <cell r="D1087">
            <v>7</v>
          </cell>
          <cell r="E1087">
            <v>0</v>
          </cell>
          <cell r="F1087">
            <v>10403.27</v>
          </cell>
          <cell r="G1087" t="str">
            <v>tier - 3</v>
          </cell>
          <cell r="H1087" t="str">
            <v>tier - 2</v>
          </cell>
          <cell r="I1087" t="str">
            <v>R1020</v>
          </cell>
          <cell r="J1087" t="str">
            <v>7/Jul/2003</v>
          </cell>
          <cell r="K1087" t="str">
            <v>7Jul2003</v>
          </cell>
        </row>
        <row r="1088">
          <cell r="A1088" t="str">
            <v>Id1087</v>
          </cell>
          <cell r="B1088">
            <v>1987</v>
          </cell>
          <cell r="C1088" t="str">
            <v>Sep</v>
          </cell>
          <cell r="D1088">
            <v>19</v>
          </cell>
          <cell r="E1088">
            <v>3</v>
          </cell>
          <cell r="F1088">
            <v>10381.48</v>
          </cell>
          <cell r="G1088" t="str">
            <v>tier - 3</v>
          </cell>
          <cell r="H1088" t="str">
            <v>tier - 3</v>
          </cell>
          <cell r="I1088" t="str">
            <v>R1013</v>
          </cell>
          <cell r="J1088" t="str">
            <v>19/Sep/1987</v>
          </cell>
          <cell r="K1088" t="str">
            <v>19Sep1987</v>
          </cell>
        </row>
        <row r="1089">
          <cell r="A1089" t="str">
            <v>Id1088</v>
          </cell>
          <cell r="B1089">
            <v>2000</v>
          </cell>
          <cell r="C1089" t="str">
            <v>Sep</v>
          </cell>
          <cell r="D1089">
            <v>29</v>
          </cell>
          <cell r="E1089">
            <v>2</v>
          </cell>
          <cell r="F1089">
            <v>10370.91</v>
          </cell>
          <cell r="G1089" t="str">
            <v>tier - 3</v>
          </cell>
          <cell r="H1089" t="str">
            <v>tier - 3</v>
          </cell>
          <cell r="I1089" t="str">
            <v>R1024</v>
          </cell>
          <cell r="J1089" t="str">
            <v>29/Sep/2000</v>
          </cell>
          <cell r="K1089" t="str">
            <v>29Sep2000</v>
          </cell>
        </row>
        <row r="1090">
          <cell r="A1090" t="str">
            <v>Id1089</v>
          </cell>
          <cell r="B1090">
            <v>1986</v>
          </cell>
          <cell r="C1090" t="str">
            <v>Sep</v>
          </cell>
          <cell r="D1090">
            <v>6</v>
          </cell>
          <cell r="E1090">
            <v>0</v>
          </cell>
          <cell r="F1090">
            <v>10356.67</v>
          </cell>
          <cell r="G1090" t="str">
            <v>tier - 3</v>
          </cell>
          <cell r="H1090" t="str">
            <v>tier - 1</v>
          </cell>
          <cell r="I1090" t="str">
            <v>R1025</v>
          </cell>
          <cell r="J1090" t="str">
            <v>6/Sep/1986</v>
          </cell>
          <cell r="K1090" t="str">
            <v>6Sep1986</v>
          </cell>
        </row>
        <row r="1091">
          <cell r="A1091" t="str">
            <v>Id1090</v>
          </cell>
          <cell r="B1091">
            <v>2001</v>
          </cell>
          <cell r="C1091" t="str">
            <v>Jun</v>
          </cell>
          <cell r="D1091">
            <v>17</v>
          </cell>
          <cell r="E1091">
            <v>0</v>
          </cell>
          <cell r="F1091">
            <v>10355.64</v>
          </cell>
          <cell r="G1091" t="str">
            <v>tier - 3</v>
          </cell>
          <cell r="H1091" t="str">
            <v>tier - 1</v>
          </cell>
          <cell r="I1091" t="str">
            <v>R1012</v>
          </cell>
          <cell r="J1091" t="str">
            <v>17/Jun/2001</v>
          </cell>
          <cell r="K1091" t="str">
            <v>17Jun2001</v>
          </cell>
        </row>
        <row r="1092">
          <cell r="A1092" t="str">
            <v>Id1091</v>
          </cell>
          <cell r="B1092">
            <v>1996</v>
          </cell>
          <cell r="C1092" t="str">
            <v>Sep</v>
          </cell>
          <cell r="D1092">
            <v>29</v>
          </cell>
          <cell r="E1092">
            <v>0</v>
          </cell>
          <cell r="F1092">
            <v>10352.48</v>
          </cell>
          <cell r="G1092" t="str">
            <v>tier - 3</v>
          </cell>
          <cell r="H1092" t="str">
            <v>tier - 1</v>
          </cell>
          <cell r="I1092" t="str">
            <v>R1012</v>
          </cell>
          <cell r="J1092" t="str">
            <v>29/Sep/1996</v>
          </cell>
          <cell r="K1092" t="str">
            <v>29Sep1996</v>
          </cell>
        </row>
        <row r="1093">
          <cell r="A1093" t="str">
            <v>Id1092</v>
          </cell>
          <cell r="B1093">
            <v>2004</v>
          </cell>
          <cell r="C1093" t="str">
            <v>Aug</v>
          </cell>
          <cell r="D1093">
            <v>8</v>
          </cell>
          <cell r="E1093">
            <v>0</v>
          </cell>
          <cell r="F1093">
            <v>10345.93</v>
          </cell>
          <cell r="G1093" t="str">
            <v>tier - 3</v>
          </cell>
          <cell r="H1093" t="str">
            <v>tier - 2</v>
          </cell>
          <cell r="I1093" t="str">
            <v>R1021</v>
          </cell>
          <cell r="J1093" t="str">
            <v>8/Aug/2004</v>
          </cell>
          <cell r="K1093" t="str">
            <v>8Aug2004</v>
          </cell>
        </row>
        <row r="1094">
          <cell r="A1094" t="str">
            <v>Id1093</v>
          </cell>
          <cell r="B1094">
            <v>1996</v>
          </cell>
          <cell r="C1094" t="str">
            <v>Jul</v>
          </cell>
          <cell r="D1094">
            <v>19</v>
          </cell>
          <cell r="E1094">
            <v>0</v>
          </cell>
          <cell r="F1094">
            <v>10338.93</v>
          </cell>
          <cell r="G1094" t="str">
            <v>tier - 3</v>
          </cell>
          <cell r="H1094" t="str">
            <v>tier - 1</v>
          </cell>
          <cell r="I1094" t="str">
            <v>R1013</v>
          </cell>
          <cell r="J1094" t="str">
            <v>19/Jul/1996</v>
          </cell>
          <cell r="K1094" t="str">
            <v>19Jul1996</v>
          </cell>
        </row>
        <row r="1095">
          <cell r="A1095" t="str">
            <v>Id1094</v>
          </cell>
          <cell r="B1095">
            <v>1996</v>
          </cell>
          <cell r="C1095" t="str">
            <v>Jul</v>
          </cell>
          <cell r="D1095">
            <v>21</v>
          </cell>
          <cell r="E1095">
            <v>3</v>
          </cell>
          <cell r="F1095">
            <v>10329.06</v>
          </cell>
          <cell r="G1095" t="str">
            <v>tier - 3</v>
          </cell>
          <cell r="H1095" t="str">
            <v>tier - 1</v>
          </cell>
          <cell r="I1095" t="str">
            <v>R1021</v>
          </cell>
          <cell r="J1095" t="str">
            <v>21/Jul/1996</v>
          </cell>
          <cell r="K1095" t="str">
            <v>21Jul1996</v>
          </cell>
        </row>
        <row r="1096">
          <cell r="A1096" t="str">
            <v>Id1095</v>
          </cell>
          <cell r="B1096">
            <v>1996</v>
          </cell>
          <cell r="C1096" t="str">
            <v>Dec</v>
          </cell>
          <cell r="D1096">
            <v>1</v>
          </cell>
          <cell r="E1096">
            <v>2</v>
          </cell>
          <cell r="F1096">
            <v>10325.209999999999</v>
          </cell>
          <cell r="G1096" t="str">
            <v>tier - 3</v>
          </cell>
          <cell r="H1096" t="str">
            <v>tier - 3</v>
          </cell>
          <cell r="I1096" t="str">
            <v>R1011</v>
          </cell>
          <cell r="J1096" t="str">
            <v>1/Dec/1996</v>
          </cell>
          <cell r="K1096" t="str">
            <v>1Dec1996</v>
          </cell>
        </row>
        <row r="1097">
          <cell r="A1097" t="str">
            <v>Id1096</v>
          </cell>
          <cell r="B1097">
            <v>1974</v>
          </cell>
          <cell r="C1097" t="str">
            <v>Aug</v>
          </cell>
          <cell r="D1097">
            <v>21</v>
          </cell>
          <cell r="E1097">
            <v>3</v>
          </cell>
          <cell r="F1097">
            <v>10322.9</v>
          </cell>
          <cell r="G1097" t="str">
            <v>tier - 3</v>
          </cell>
          <cell r="H1097" t="str">
            <v>tier - 1</v>
          </cell>
          <cell r="I1097" t="str">
            <v>R1026</v>
          </cell>
          <cell r="J1097" t="str">
            <v>21/Aug/1974</v>
          </cell>
          <cell r="K1097" t="str">
            <v>21Aug1974</v>
          </cell>
        </row>
        <row r="1098">
          <cell r="A1098" t="str">
            <v>Id1097</v>
          </cell>
          <cell r="B1098">
            <v>1996</v>
          </cell>
          <cell r="C1098" t="str">
            <v>Nov</v>
          </cell>
          <cell r="D1098">
            <v>17</v>
          </cell>
          <cell r="E1098">
            <v>3</v>
          </cell>
          <cell r="F1098">
            <v>10315.91</v>
          </cell>
          <cell r="G1098" t="str">
            <v>tier - 3</v>
          </cell>
          <cell r="H1098" t="str">
            <v>tier - 2</v>
          </cell>
          <cell r="I1098" t="str">
            <v>R1012</v>
          </cell>
          <cell r="J1098" t="str">
            <v>17/Nov/1996</v>
          </cell>
          <cell r="K1098" t="str">
            <v>17Nov1996</v>
          </cell>
        </row>
        <row r="1099">
          <cell r="A1099" t="str">
            <v>Id1098</v>
          </cell>
          <cell r="B1099">
            <v>1993</v>
          </cell>
          <cell r="C1099" t="str">
            <v>Jul</v>
          </cell>
          <cell r="D1099">
            <v>12</v>
          </cell>
          <cell r="E1099">
            <v>0</v>
          </cell>
          <cell r="F1099">
            <v>10310.780000000001</v>
          </cell>
          <cell r="G1099" t="str">
            <v>tier - 3</v>
          </cell>
          <cell r="H1099" t="str">
            <v>tier - 3</v>
          </cell>
          <cell r="I1099" t="str">
            <v>R1012</v>
          </cell>
          <cell r="J1099" t="str">
            <v>12/Jul/1993</v>
          </cell>
          <cell r="K1099" t="str">
            <v>12Jul1993</v>
          </cell>
        </row>
        <row r="1100">
          <cell r="A1100" t="str">
            <v>Id1099</v>
          </cell>
          <cell r="B1100">
            <v>1995</v>
          </cell>
          <cell r="C1100" t="str">
            <v>Sep</v>
          </cell>
          <cell r="D1100">
            <v>24</v>
          </cell>
          <cell r="E1100">
            <v>0</v>
          </cell>
          <cell r="F1100">
            <v>10308.040000000001</v>
          </cell>
          <cell r="G1100" t="str">
            <v>tier - 3</v>
          </cell>
          <cell r="H1100" t="str">
            <v>tier - 1</v>
          </cell>
          <cell r="I1100" t="str">
            <v>R1013</v>
          </cell>
          <cell r="J1100" t="str">
            <v>24/Sep/1995</v>
          </cell>
          <cell r="K1100" t="str">
            <v>24Sep1995</v>
          </cell>
        </row>
        <row r="1101">
          <cell r="A1101" t="str">
            <v>Id1100</v>
          </cell>
          <cell r="B1101">
            <v>1993</v>
          </cell>
          <cell r="C1101" t="str">
            <v>Sep</v>
          </cell>
          <cell r="D1101">
            <v>14</v>
          </cell>
          <cell r="E1101">
            <v>3</v>
          </cell>
          <cell r="F1101">
            <v>10276.99</v>
          </cell>
          <cell r="G1101" t="str">
            <v>tier - 3</v>
          </cell>
          <cell r="H1101" t="str">
            <v>tier - 1</v>
          </cell>
          <cell r="I1101" t="str">
            <v>R1021</v>
          </cell>
          <cell r="J1101" t="str">
            <v>14/Sep/1993</v>
          </cell>
          <cell r="K1101" t="str">
            <v>14Sep1993</v>
          </cell>
        </row>
        <row r="1102">
          <cell r="A1102" t="str">
            <v>Id1101</v>
          </cell>
          <cell r="B1102">
            <v>1991</v>
          </cell>
          <cell r="C1102" t="str">
            <v>Jun</v>
          </cell>
          <cell r="D1102">
            <v>21</v>
          </cell>
          <cell r="E1102">
            <v>0</v>
          </cell>
          <cell r="F1102">
            <v>10274.33</v>
          </cell>
          <cell r="G1102" t="str">
            <v>tier - 3</v>
          </cell>
          <cell r="H1102" t="str">
            <v>tier - 1</v>
          </cell>
          <cell r="I1102" t="str">
            <v>R1024</v>
          </cell>
          <cell r="J1102" t="str">
            <v>21/Jun/1991</v>
          </cell>
          <cell r="K1102" t="str">
            <v>21Jun1991</v>
          </cell>
        </row>
        <row r="1103">
          <cell r="A1103" t="str">
            <v>Id1102</v>
          </cell>
          <cell r="B1103">
            <v>1997</v>
          </cell>
          <cell r="C1103" t="str">
            <v>Nov</v>
          </cell>
          <cell r="D1103">
            <v>27</v>
          </cell>
          <cell r="E1103">
            <v>3</v>
          </cell>
          <cell r="F1103">
            <v>10269.459999999999</v>
          </cell>
          <cell r="G1103" t="str">
            <v>tier - 3</v>
          </cell>
          <cell r="H1103" t="str">
            <v>tier - 3</v>
          </cell>
          <cell r="I1103" t="str">
            <v>R1012</v>
          </cell>
          <cell r="J1103" t="str">
            <v>27/Nov/1997</v>
          </cell>
          <cell r="K1103" t="str">
            <v>27Nov1997</v>
          </cell>
        </row>
        <row r="1104">
          <cell r="A1104" t="str">
            <v>Id1103</v>
          </cell>
          <cell r="B1104">
            <v>2003</v>
          </cell>
          <cell r="C1104" t="str">
            <v>Sep</v>
          </cell>
          <cell r="D1104">
            <v>5</v>
          </cell>
          <cell r="E1104">
            <v>3</v>
          </cell>
          <cell r="F1104">
            <v>10264.44</v>
          </cell>
          <cell r="G1104" t="str">
            <v>tier - 3</v>
          </cell>
          <cell r="H1104" t="str">
            <v>tier - 2</v>
          </cell>
          <cell r="I1104" t="str">
            <v>R1012</v>
          </cell>
          <cell r="J1104" t="str">
            <v>5/Sep/2003</v>
          </cell>
          <cell r="K1104" t="str">
            <v>5Sep2003</v>
          </cell>
        </row>
        <row r="1105">
          <cell r="A1105" t="str">
            <v>Id1104</v>
          </cell>
          <cell r="B1105">
            <v>2003</v>
          </cell>
          <cell r="C1105" t="str">
            <v>Aug</v>
          </cell>
          <cell r="D1105">
            <v>15</v>
          </cell>
          <cell r="E1105">
            <v>1</v>
          </cell>
          <cell r="F1105">
            <v>10259.129999999999</v>
          </cell>
          <cell r="G1105" t="str">
            <v>tier - 3</v>
          </cell>
          <cell r="H1105" t="str">
            <v>tier - 2</v>
          </cell>
          <cell r="I1105" t="str">
            <v>R1011</v>
          </cell>
          <cell r="J1105" t="str">
            <v>15/Aug/2003</v>
          </cell>
          <cell r="K1105" t="str">
            <v>15Aug2003</v>
          </cell>
        </row>
        <row r="1106">
          <cell r="A1106" t="str">
            <v>Id1105</v>
          </cell>
          <cell r="B1106">
            <v>1996</v>
          </cell>
          <cell r="C1106" t="str">
            <v>Sep</v>
          </cell>
          <cell r="D1106">
            <v>23</v>
          </cell>
          <cell r="E1106">
            <v>0</v>
          </cell>
          <cell r="F1106">
            <v>10231.5</v>
          </cell>
          <cell r="G1106" t="str">
            <v>tier - 3</v>
          </cell>
          <cell r="H1106" t="str">
            <v>tier - 1</v>
          </cell>
          <cell r="I1106" t="str">
            <v>R1012</v>
          </cell>
          <cell r="J1106" t="str">
            <v>23/Sep/1996</v>
          </cell>
          <cell r="K1106" t="str">
            <v>23Sep1996</v>
          </cell>
        </row>
        <row r="1107">
          <cell r="A1107" t="str">
            <v>Id1106</v>
          </cell>
          <cell r="B1107">
            <v>2003</v>
          </cell>
          <cell r="C1107" t="str">
            <v>Jun</v>
          </cell>
          <cell r="D1107">
            <v>28</v>
          </cell>
          <cell r="E1107">
            <v>0</v>
          </cell>
          <cell r="F1107">
            <v>10226.280000000001</v>
          </cell>
          <cell r="G1107" t="str">
            <v>tier - 3</v>
          </cell>
          <cell r="H1107" t="str">
            <v>tier - 3</v>
          </cell>
          <cell r="I1107" t="str">
            <v>R1013</v>
          </cell>
          <cell r="J1107" t="str">
            <v>28/Jun/2003</v>
          </cell>
          <cell r="K1107" t="str">
            <v>28Jun2003</v>
          </cell>
        </row>
        <row r="1108">
          <cell r="A1108" t="str">
            <v>Id1107</v>
          </cell>
          <cell r="B1108">
            <v>2004</v>
          </cell>
          <cell r="C1108" t="str">
            <v>Sep</v>
          </cell>
          <cell r="D1108">
            <v>26</v>
          </cell>
          <cell r="E1108">
            <v>0</v>
          </cell>
          <cell r="F1108">
            <v>10214.64</v>
          </cell>
          <cell r="G1108" t="str">
            <v>tier - 3</v>
          </cell>
          <cell r="H1108" t="str">
            <v>tier - 2</v>
          </cell>
          <cell r="I1108" t="str">
            <v>R1011</v>
          </cell>
          <cell r="J1108" t="str">
            <v>26/Sep/2004</v>
          </cell>
          <cell r="K1108" t="str">
            <v>26Sep2004</v>
          </cell>
        </row>
        <row r="1109">
          <cell r="A1109" t="str">
            <v>Id1108</v>
          </cell>
          <cell r="B1109">
            <v>2001</v>
          </cell>
          <cell r="C1109" t="str">
            <v>Dec</v>
          </cell>
          <cell r="D1109">
            <v>24</v>
          </cell>
          <cell r="E1109">
            <v>0</v>
          </cell>
          <cell r="F1109">
            <v>10197.77</v>
          </cell>
          <cell r="G1109" t="str">
            <v>tier - 3</v>
          </cell>
          <cell r="H1109" t="str">
            <v>tier - 1</v>
          </cell>
          <cell r="I1109" t="str">
            <v>R1024</v>
          </cell>
          <cell r="J1109" t="str">
            <v>24/Dec/2001</v>
          </cell>
          <cell r="K1109" t="str">
            <v>24Dec2001</v>
          </cell>
        </row>
        <row r="1110">
          <cell r="A1110" t="str">
            <v>Id1109</v>
          </cell>
          <cell r="B1110">
            <v>1994</v>
          </cell>
          <cell r="C1110" t="str">
            <v>Oct</v>
          </cell>
          <cell r="D1110">
            <v>16</v>
          </cell>
          <cell r="E1110">
            <v>3</v>
          </cell>
          <cell r="F1110">
            <v>10191.82</v>
          </cell>
          <cell r="G1110" t="str">
            <v>tier - 3</v>
          </cell>
          <cell r="H1110" t="str">
            <v>tier - 2</v>
          </cell>
          <cell r="I1110" t="str">
            <v>R1026</v>
          </cell>
          <cell r="J1110" t="str">
            <v>16/Oct/1994</v>
          </cell>
          <cell r="K1110" t="str">
            <v>16Oct1994</v>
          </cell>
        </row>
        <row r="1111">
          <cell r="A1111" t="str">
            <v>Id1110</v>
          </cell>
          <cell r="B1111">
            <v>1994</v>
          </cell>
          <cell r="C1111" t="str">
            <v>Jul</v>
          </cell>
          <cell r="D1111">
            <v>10</v>
          </cell>
          <cell r="E1111">
            <v>0</v>
          </cell>
          <cell r="F1111">
            <v>10160.870000000001</v>
          </cell>
          <cell r="G1111" t="str">
            <v>tier - 3</v>
          </cell>
          <cell r="H1111" t="str">
            <v>tier - 3</v>
          </cell>
          <cell r="I1111" t="str">
            <v>R1025</v>
          </cell>
          <cell r="J1111" t="str">
            <v>10/Jul/1994</v>
          </cell>
          <cell r="K1111" t="str">
            <v>10Jul1994</v>
          </cell>
        </row>
        <row r="1112">
          <cell r="A1112" t="str">
            <v>Id1111</v>
          </cell>
          <cell r="B1112">
            <v>1991</v>
          </cell>
          <cell r="C1112" t="str">
            <v>Oct</v>
          </cell>
          <cell r="D1112">
            <v>13</v>
          </cell>
          <cell r="E1112">
            <v>2</v>
          </cell>
          <cell r="F1112">
            <v>10156.780000000001</v>
          </cell>
          <cell r="G1112" t="str">
            <v>tier - 3</v>
          </cell>
          <cell r="H1112" t="str">
            <v>tier - 2</v>
          </cell>
          <cell r="I1112" t="str">
            <v>R1012</v>
          </cell>
          <cell r="J1112" t="str">
            <v>13/Oct/1991</v>
          </cell>
          <cell r="K1112" t="str">
            <v>13Oct1991</v>
          </cell>
        </row>
        <row r="1113">
          <cell r="A1113" t="str">
            <v>Id1112</v>
          </cell>
          <cell r="B1113">
            <v>1997</v>
          </cell>
          <cell r="C1113" t="str">
            <v>Jun</v>
          </cell>
          <cell r="D1113">
            <v>12</v>
          </cell>
          <cell r="E1113">
            <v>1</v>
          </cell>
          <cell r="F1113">
            <v>10146.129999999999</v>
          </cell>
          <cell r="G1113" t="str">
            <v>tier - 3</v>
          </cell>
          <cell r="H1113" t="str">
            <v>tier - 1</v>
          </cell>
          <cell r="I1113" t="str">
            <v>R1025</v>
          </cell>
          <cell r="J1113" t="str">
            <v>12/Jun/1997</v>
          </cell>
          <cell r="K1113" t="str">
            <v>12Jun1997</v>
          </cell>
        </row>
        <row r="1114">
          <cell r="A1114" t="str">
            <v>Id1113</v>
          </cell>
          <cell r="B1114">
            <v>1997</v>
          </cell>
          <cell r="C1114" t="str">
            <v>Dec</v>
          </cell>
          <cell r="D1114">
            <v>30</v>
          </cell>
          <cell r="E1114">
            <v>3</v>
          </cell>
          <cell r="F1114">
            <v>10141.14</v>
          </cell>
          <cell r="G1114" t="str">
            <v>tier - 3</v>
          </cell>
          <cell r="H1114" t="str">
            <v>tier - 1</v>
          </cell>
          <cell r="I1114" t="str">
            <v>R1016</v>
          </cell>
          <cell r="J1114" t="str">
            <v>30/Dec/1997</v>
          </cell>
          <cell r="K1114" t="str">
            <v>30Dec1997</v>
          </cell>
        </row>
        <row r="1115">
          <cell r="A1115" t="str">
            <v>Id1114</v>
          </cell>
          <cell r="B1115">
            <v>1997</v>
          </cell>
          <cell r="C1115" t="str">
            <v>Sep</v>
          </cell>
          <cell r="D1115">
            <v>5</v>
          </cell>
          <cell r="E1115">
            <v>0</v>
          </cell>
          <cell r="F1115">
            <v>10139.84</v>
          </cell>
          <cell r="G1115" t="str">
            <v>tier - 3</v>
          </cell>
          <cell r="H1115" t="str">
            <v>tier - 2</v>
          </cell>
          <cell r="I1115" t="str">
            <v>R1012</v>
          </cell>
          <cell r="J1115" t="str">
            <v>5/Sep/1997</v>
          </cell>
          <cell r="K1115" t="str">
            <v>5Sep1997</v>
          </cell>
        </row>
        <row r="1116">
          <cell r="A1116" t="str">
            <v>Id1115</v>
          </cell>
          <cell r="B1116">
            <v>1997</v>
          </cell>
          <cell r="C1116" t="str">
            <v>Nov</v>
          </cell>
          <cell r="D1116">
            <v>16</v>
          </cell>
          <cell r="E1116">
            <v>2</v>
          </cell>
          <cell r="F1116">
            <v>10118.42</v>
          </cell>
          <cell r="G1116" t="str">
            <v>tier - 3</v>
          </cell>
          <cell r="H1116" t="str">
            <v>tier - 3</v>
          </cell>
          <cell r="I1116" t="str">
            <v>R1011</v>
          </cell>
          <cell r="J1116" t="str">
            <v>16/Nov/1997</v>
          </cell>
          <cell r="K1116" t="str">
            <v>16Nov1997</v>
          </cell>
        </row>
        <row r="1117">
          <cell r="A1117" t="str">
            <v>Id1116</v>
          </cell>
          <cell r="B1117">
            <v>1997</v>
          </cell>
          <cell r="C1117" t="str">
            <v>Jul</v>
          </cell>
          <cell r="D1117">
            <v>2</v>
          </cell>
          <cell r="E1117">
            <v>3</v>
          </cell>
          <cell r="F1117">
            <v>10115.01</v>
          </cell>
          <cell r="G1117" t="str">
            <v>tier - 3</v>
          </cell>
          <cell r="H1117" t="str">
            <v>tier - 3</v>
          </cell>
          <cell r="I1117" t="str">
            <v>R1012</v>
          </cell>
          <cell r="J1117" t="str">
            <v>2/Jul/1997</v>
          </cell>
          <cell r="K1117" t="str">
            <v>2Jul1997</v>
          </cell>
        </row>
        <row r="1118">
          <cell r="A1118" t="str">
            <v>Id1117</v>
          </cell>
          <cell r="B1118">
            <v>1996</v>
          </cell>
          <cell r="C1118" t="str">
            <v>Aug</v>
          </cell>
          <cell r="D1118">
            <v>8</v>
          </cell>
          <cell r="E1118">
            <v>2</v>
          </cell>
          <cell r="F1118">
            <v>10107.219999999999</v>
          </cell>
          <cell r="G1118" t="str">
            <v>tier - 3</v>
          </cell>
          <cell r="H1118" t="str">
            <v>tier - 1</v>
          </cell>
          <cell r="I1118" t="str">
            <v>R1013</v>
          </cell>
          <cell r="J1118" t="str">
            <v>8/Aug/1996</v>
          </cell>
          <cell r="K1118" t="str">
            <v>8Aug1996</v>
          </cell>
        </row>
        <row r="1119">
          <cell r="A1119" t="str">
            <v>Id1118</v>
          </cell>
          <cell r="B1119">
            <v>1977</v>
          </cell>
          <cell r="C1119" t="str">
            <v>Oct</v>
          </cell>
          <cell r="D1119">
            <v>19</v>
          </cell>
          <cell r="E1119">
            <v>1</v>
          </cell>
          <cell r="F1119">
            <v>10106.129999999999</v>
          </cell>
          <cell r="G1119" t="str">
            <v>tier - 3</v>
          </cell>
          <cell r="H1119" t="str">
            <v>tier - 1</v>
          </cell>
          <cell r="I1119" t="str">
            <v>R1024</v>
          </cell>
          <cell r="J1119" t="str">
            <v>19/Oct/1977</v>
          </cell>
          <cell r="K1119" t="str">
            <v>19Oct1977</v>
          </cell>
        </row>
        <row r="1120">
          <cell r="A1120" t="str">
            <v>Id1119</v>
          </cell>
          <cell r="B1120">
            <v>1971</v>
          </cell>
          <cell r="C1120" t="str">
            <v>Dec</v>
          </cell>
          <cell r="D1120">
            <v>19</v>
          </cell>
          <cell r="E1120">
            <v>5</v>
          </cell>
          <cell r="F1120">
            <v>10096.969999999999</v>
          </cell>
          <cell r="G1120" t="str">
            <v>tier - 3</v>
          </cell>
          <cell r="H1120" t="str">
            <v>tier - 2</v>
          </cell>
          <cell r="I1120" t="str">
            <v>R1011</v>
          </cell>
          <cell r="J1120" t="str">
            <v>19/Dec/1971</v>
          </cell>
          <cell r="K1120" t="str">
            <v>19Dec1971</v>
          </cell>
        </row>
        <row r="1121">
          <cell r="A1121" t="str">
            <v>Id1120</v>
          </cell>
          <cell r="B1121">
            <v>1997</v>
          </cell>
          <cell r="C1121" t="str">
            <v>Jul</v>
          </cell>
          <cell r="D1121">
            <v>3</v>
          </cell>
          <cell r="E1121">
            <v>1</v>
          </cell>
          <cell r="F1121">
            <v>10085.85</v>
          </cell>
          <cell r="G1121" t="str">
            <v>tier - 3</v>
          </cell>
          <cell r="H1121" t="str">
            <v>tier - 3</v>
          </cell>
          <cell r="I1121" t="str">
            <v>R1011</v>
          </cell>
          <cell r="J1121" t="str">
            <v>3/Jul/1997</v>
          </cell>
          <cell r="K1121" t="str">
            <v>3Jul1997</v>
          </cell>
        </row>
        <row r="1122">
          <cell r="A1122" t="str">
            <v>Id1121</v>
          </cell>
          <cell r="B1122">
            <v>2001</v>
          </cell>
          <cell r="C1122" t="str">
            <v>Oct</v>
          </cell>
          <cell r="D1122">
            <v>27</v>
          </cell>
          <cell r="E1122">
            <v>0</v>
          </cell>
          <cell r="F1122">
            <v>10072.06</v>
          </cell>
          <cell r="G1122" t="str">
            <v>tier - 3</v>
          </cell>
          <cell r="H1122" t="str">
            <v>tier - 1</v>
          </cell>
          <cell r="I1122" t="str">
            <v>R1017</v>
          </cell>
          <cell r="J1122" t="str">
            <v>27/Oct/2001</v>
          </cell>
          <cell r="K1122" t="str">
            <v>27Oct2001</v>
          </cell>
        </row>
        <row r="1123">
          <cell r="A1123" t="str">
            <v>Id1122</v>
          </cell>
          <cell r="B1123">
            <v>2000</v>
          </cell>
          <cell r="C1123" t="str">
            <v>Aug</v>
          </cell>
          <cell r="D1123">
            <v>22</v>
          </cell>
          <cell r="E1123">
            <v>1</v>
          </cell>
          <cell r="F1123">
            <v>10065.41</v>
          </cell>
          <cell r="G1123" t="str">
            <v>tier - 3</v>
          </cell>
          <cell r="H1123" t="str">
            <v>tier - 2</v>
          </cell>
          <cell r="I1123" t="str">
            <v>R1011</v>
          </cell>
          <cell r="J1123" t="str">
            <v>22/Aug/2000</v>
          </cell>
          <cell r="K1123" t="str">
            <v>22Aug2000</v>
          </cell>
        </row>
        <row r="1124">
          <cell r="A1124" t="str">
            <v>Id1123</v>
          </cell>
          <cell r="B1124">
            <v>1996</v>
          </cell>
          <cell r="C1124" t="str">
            <v>Aug</v>
          </cell>
          <cell r="D1124">
            <v>30</v>
          </cell>
          <cell r="E1124">
            <v>2</v>
          </cell>
          <cell r="F1124">
            <v>10043.25</v>
          </cell>
          <cell r="G1124" t="str">
            <v>tier - 3</v>
          </cell>
          <cell r="H1124" t="str">
            <v>tier - 2</v>
          </cell>
          <cell r="I1124" t="str">
            <v>R1024</v>
          </cell>
          <cell r="J1124" t="str">
            <v>30/Aug/1996</v>
          </cell>
          <cell r="K1124" t="str">
            <v>30Aug1996</v>
          </cell>
        </row>
        <row r="1125">
          <cell r="A1125" t="str">
            <v>Id1124</v>
          </cell>
          <cell r="B1125">
            <v>1996</v>
          </cell>
          <cell r="C1125" t="str">
            <v>Dec</v>
          </cell>
          <cell r="D1125">
            <v>28</v>
          </cell>
          <cell r="E1125">
            <v>2</v>
          </cell>
          <cell r="F1125">
            <v>10027.15</v>
          </cell>
          <cell r="G1125" t="str">
            <v>tier - 3</v>
          </cell>
          <cell r="H1125" t="str">
            <v>tier - 1</v>
          </cell>
          <cell r="I1125" t="str">
            <v>R1021</v>
          </cell>
          <cell r="J1125" t="str">
            <v>28/Dec/1996</v>
          </cell>
          <cell r="K1125" t="str">
            <v>28Dec1996</v>
          </cell>
        </row>
        <row r="1126">
          <cell r="A1126" t="str">
            <v>Id1125</v>
          </cell>
          <cell r="B1126">
            <v>1994</v>
          </cell>
          <cell r="C1126" t="str">
            <v>Jul</v>
          </cell>
          <cell r="D1126">
            <v>3</v>
          </cell>
          <cell r="E1126">
            <v>3</v>
          </cell>
          <cell r="F1126">
            <v>10011.44</v>
          </cell>
          <cell r="G1126" t="str">
            <v>tier - 3</v>
          </cell>
          <cell r="H1126" t="str">
            <v>tier - 3</v>
          </cell>
          <cell r="I1126" t="str">
            <v>R1026</v>
          </cell>
          <cell r="J1126" t="str">
            <v>3/Jul/1994</v>
          </cell>
          <cell r="K1126" t="str">
            <v>3Jul1994</v>
          </cell>
        </row>
        <row r="1127">
          <cell r="A1127" t="str">
            <v>Id1126</v>
          </cell>
          <cell r="B1127">
            <v>1994</v>
          </cell>
          <cell r="C1127" t="str">
            <v>Aug</v>
          </cell>
          <cell r="D1127">
            <v>11</v>
          </cell>
          <cell r="E1127">
            <v>0</v>
          </cell>
          <cell r="F1127">
            <v>9991.0400000000009</v>
          </cell>
          <cell r="G1127" t="str">
            <v>tier - 2</v>
          </cell>
          <cell r="H1127" t="str">
            <v>tier - 3</v>
          </cell>
          <cell r="I1127" t="str">
            <v>R1012</v>
          </cell>
          <cell r="J1127" t="str">
            <v>11/Aug/1994</v>
          </cell>
          <cell r="K1127" t="str">
            <v>11Aug1994</v>
          </cell>
        </row>
        <row r="1128">
          <cell r="A1128" t="str">
            <v>Id1127</v>
          </cell>
          <cell r="B1128">
            <v>2001</v>
          </cell>
          <cell r="C1128" t="str">
            <v>Oct</v>
          </cell>
          <cell r="D1128">
            <v>6</v>
          </cell>
          <cell r="E1128">
            <v>1</v>
          </cell>
          <cell r="F1128">
            <v>9964.06</v>
          </cell>
          <cell r="G1128" t="str">
            <v>tier - 2</v>
          </cell>
          <cell r="H1128" t="str">
            <v>tier - 2</v>
          </cell>
          <cell r="I1128" t="str">
            <v>R1019</v>
          </cell>
          <cell r="J1128" t="str">
            <v>6/Oct/2001</v>
          </cell>
          <cell r="K1128" t="str">
            <v>6Oct2001</v>
          </cell>
        </row>
        <row r="1129">
          <cell r="A1129" t="str">
            <v>Id1128</v>
          </cell>
          <cell r="B1129">
            <v>1993</v>
          </cell>
          <cell r="C1129" t="str">
            <v>Dec</v>
          </cell>
          <cell r="D1129">
            <v>26</v>
          </cell>
          <cell r="E1129">
            <v>1</v>
          </cell>
          <cell r="F1129">
            <v>9957.7199999999993</v>
          </cell>
          <cell r="G1129" t="str">
            <v>tier - 2</v>
          </cell>
          <cell r="H1129" t="str">
            <v>tier - 3</v>
          </cell>
          <cell r="I1129" t="str">
            <v>R1018</v>
          </cell>
          <cell r="J1129" t="str">
            <v>26/Dec/1993</v>
          </cell>
          <cell r="K1129" t="str">
            <v>26Dec1993</v>
          </cell>
        </row>
        <row r="1130">
          <cell r="A1130" t="str">
            <v>Id1129</v>
          </cell>
          <cell r="B1130">
            <v>1994</v>
          </cell>
          <cell r="C1130" t="str">
            <v>Sep</v>
          </cell>
          <cell r="D1130">
            <v>11</v>
          </cell>
          <cell r="E1130">
            <v>0</v>
          </cell>
          <cell r="F1130">
            <v>9933.44</v>
          </cell>
          <cell r="G1130" t="str">
            <v>tier - 3</v>
          </cell>
          <cell r="H1130" t="str">
            <v>tier - 3</v>
          </cell>
          <cell r="I1130" t="str">
            <v>R1013</v>
          </cell>
          <cell r="J1130" t="str">
            <v>11/Sep/1994</v>
          </cell>
          <cell r="K1130" t="str">
            <v>11Sep1994</v>
          </cell>
        </row>
        <row r="1131">
          <cell r="A1131" t="str">
            <v>Id1130</v>
          </cell>
          <cell r="B1131">
            <v>1999</v>
          </cell>
          <cell r="C1131" t="str">
            <v>Dec</v>
          </cell>
          <cell r="D1131">
            <v>3</v>
          </cell>
          <cell r="E1131">
            <v>3</v>
          </cell>
          <cell r="F1131">
            <v>9931.9599999999991</v>
          </cell>
          <cell r="G1131" t="str">
            <v>tier - 2</v>
          </cell>
          <cell r="H1131" t="str">
            <v>tier - 2</v>
          </cell>
          <cell r="I1131" t="str">
            <v>R1012</v>
          </cell>
          <cell r="J1131" t="str">
            <v>3/Dec/1999</v>
          </cell>
          <cell r="K1131" t="str">
            <v>3Dec1999</v>
          </cell>
        </row>
        <row r="1132">
          <cell r="A1132" t="str">
            <v>Id1131</v>
          </cell>
          <cell r="B1132">
            <v>1979</v>
          </cell>
          <cell r="C1132" t="str">
            <v>Aug</v>
          </cell>
          <cell r="D1132">
            <v>19</v>
          </cell>
          <cell r="E1132">
            <v>3</v>
          </cell>
          <cell r="F1132">
            <v>9930.64</v>
          </cell>
          <cell r="G1132" t="str">
            <v>tier - 2</v>
          </cell>
          <cell r="H1132" t="str">
            <v>tier - 3</v>
          </cell>
          <cell r="I1132" t="str">
            <v>R1025</v>
          </cell>
          <cell r="J1132" t="str">
            <v>19/Aug/1979</v>
          </cell>
          <cell r="K1132" t="str">
            <v>19Aug1979</v>
          </cell>
        </row>
        <row r="1133">
          <cell r="A1133" t="str">
            <v>Id1132</v>
          </cell>
          <cell r="B1133">
            <v>1987</v>
          </cell>
          <cell r="C1133" t="str">
            <v>Sep</v>
          </cell>
          <cell r="D1133">
            <v>14</v>
          </cell>
          <cell r="E1133">
            <v>1</v>
          </cell>
          <cell r="F1133">
            <v>9910.36</v>
          </cell>
          <cell r="G1133" t="str">
            <v>tier - 2</v>
          </cell>
          <cell r="H1133" t="str">
            <v>tier - 3</v>
          </cell>
          <cell r="I1133" t="str">
            <v>R1012</v>
          </cell>
          <cell r="J1133" t="str">
            <v>14/Sep/1987</v>
          </cell>
          <cell r="K1133" t="str">
            <v>14Sep1987</v>
          </cell>
        </row>
        <row r="1134">
          <cell r="A1134" t="str">
            <v>Id1133</v>
          </cell>
          <cell r="B1134">
            <v>2001</v>
          </cell>
          <cell r="C1134" t="str">
            <v>Aug</v>
          </cell>
          <cell r="D1134">
            <v>17</v>
          </cell>
          <cell r="E1134">
            <v>0</v>
          </cell>
          <cell r="F1134">
            <v>9907.83</v>
          </cell>
          <cell r="G1134" t="str">
            <v>tier - 3</v>
          </cell>
          <cell r="H1134" t="str">
            <v>tier - 2</v>
          </cell>
          <cell r="I1134" t="str">
            <v>R1013</v>
          </cell>
          <cell r="J1134" t="str">
            <v>17/Aug/2001</v>
          </cell>
          <cell r="K1134" t="str">
            <v>17Aug2001</v>
          </cell>
        </row>
        <row r="1135">
          <cell r="A1135" t="str">
            <v>Id1134</v>
          </cell>
          <cell r="B1135">
            <v>1995</v>
          </cell>
          <cell r="C1135" t="str">
            <v>Jul</v>
          </cell>
          <cell r="D1135">
            <v>8</v>
          </cell>
          <cell r="E1135">
            <v>0</v>
          </cell>
          <cell r="F1135">
            <v>9894.69</v>
          </cell>
          <cell r="G1135" t="str">
            <v>tier - 2</v>
          </cell>
          <cell r="H1135" t="str">
            <v>tier - 3</v>
          </cell>
          <cell r="I1135" t="str">
            <v>R1012</v>
          </cell>
          <cell r="J1135" t="str">
            <v>8/Jul/1995</v>
          </cell>
          <cell r="K1135" t="str">
            <v>8Jul1995</v>
          </cell>
        </row>
        <row r="1136">
          <cell r="A1136" t="str">
            <v>Id1135</v>
          </cell>
          <cell r="B1136">
            <v>1989</v>
          </cell>
          <cell r="C1136" t="str">
            <v>Nov</v>
          </cell>
          <cell r="D1136">
            <v>5</v>
          </cell>
          <cell r="E1136">
            <v>0</v>
          </cell>
          <cell r="F1136">
            <v>9890.23</v>
          </cell>
          <cell r="G1136" t="str">
            <v>tier - 3</v>
          </cell>
          <cell r="H1136" t="str">
            <v>tier - 3</v>
          </cell>
          <cell r="I1136" t="str">
            <v>R1013</v>
          </cell>
          <cell r="J1136" t="str">
            <v>5/Nov/1989</v>
          </cell>
          <cell r="K1136" t="str">
            <v>5Nov1989</v>
          </cell>
        </row>
        <row r="1137">
          <cell r="A1137" t="str">
            <v>Id1136</v>
          </cell>
          <cell r="B1137">
            <v>1994</v>
          </cell>
          <cell r="C1137" t="str">
            <v>Nov</v>
          </cell>
          <cell r="D1137">
            <v>8</v>
          </cell>
          <cell r="E1137">
            <v>1</v>
          </cell>
          <cell r="F1137">
            <v>9880.07</v>
          </cell>
          <cell r="G1137" t="str">
            <v>tier - 2</v>
          </cell>
          <cell r="H1137" t="str">
            <v>tier - 3</v>
          </cell>
          <cell r="I1137" t="str">
            <v>R1011</v>
          </cell>
          <cell r="J1137" t="str">
            <v>8/Nov/1994</v>
          </cell>
          <cell r="K1137" t="str">
            <v>8Nov1994</v>
          </cell>
        </row>
        <row r="1138">
          <cell r="A1138" t="str">
            <v>Id1137</v>
          </cell>
          <cell r="B1138">
            <v>2002</v>
          </cell>
          <cell r="C1138" t="str">
            <v>Oct</v>
          </cell>
          <cell r="D1138">
            <v>3</v>
          </cell>
          <cell r="E1138">
            <v>1</v>
          </cell>
          <cell r="F1138">
            <v>9877.61</v>
          </cell>
          <cell r="G1138" t="str">
            <v>tier - 2</v>
          </cell>
          <cell r="H1138" t="str">
            <v>tier - 1</v>
          </cell>
          <cell r="I1138" t="str">
            <v>R1013</v>
          </cell>
          <cell r="J1138" t="str">
            <v>3/Oct/2002</v>
          </cell>
          <cell r="K1138" t="str">
            <v>3Oct2002</v>
          </cell>
        </row>
        <row r="1139">
          <cell r="A1139" t="str">
            <v>Id1138</v>
          </cell>
          <cell r="B1139">
            <v>1997</v>
          </cell>
          <cell r="C1139" t="str">
            <v>Jul</v>
          </cell>
          <cell r="D1139">
            <v>3</v>
          </cell>
          <cell r="E1139">
            <v>0</v>
          </cell>
          <cell r="F1139">
            <v>9875.68</v>
          </cell>
          <cell r="G1139" t="str">
            <v>tier - 2</v>
          </cell>
          <cell r="H1139" t="str">
            <v>tier - 3</v>
          </cell>
          <cell r="I1139" t="str">
            <v>R1024</v>
          </cell>
          <cell r="J1139" t="str">
            <v>3/Jul/1997</v>
          </cell>
          <cell r="K1139" t="str">
            <v>3Jul1997</v>
          </cell>
        </row>
        <row r="1140">
          <cell r="A1140" t="str">
            <v>Id1139</v>
          </cell>
          <cell r="B1140">
            <v>1998</v>
          </cell>
          <cell r="C1140" t="str">
            <v>Dec</v>
          </cell>
          <cell r="D1140">
            <v>22</v>
          </cell>
          <cell r="E1140">
            <v>1</v>
          </cell>
          <cell r="F1140">
            <v>9872.7000000000007</v>
          </cell>
          <cell r="G1140" t="str">
            <v>tier - 2</v>
          </cell>
          <cell r="H1140" t="str">
            <v>tier - 2</v>
          </cell>
          <cell r="I1140" t="str">
            <v>R1011</v>
          </cell>
          <cell r="J1140" t="str">
            <v>22/Dec/1998</v>
          </cell>
          <cell r="K1140" t="str">
            <v>22Dec1998</v>
          </cell>
        </row>
        <row r="1141">
          <cell r="A1141" t="str">
            <v>Id1140</v>
          </cell>
          <cell r="B1141">
            <v>1998</v>
          </cell>
          <cell r="C1141" t="str">
            <v>Jul</v>
          </cell>
          <cell r="D1141">
            <v>6</v>
          </cell>
          <cell r="E1141">
            <v>0</v>
          </cell>
          <cell r="F1141">
            <v>9870.59</v>
          </cell>
          <cell r="G1141" t="str">
            <v>tier - 2</v>
          </cell>
          <cell r="H1141" t="str">
            <v>tier - 2</v>
          </cell>
          <cell r="I1141" t="str">
            <v>R1023</v>
          </cell>
          <cell r="J1141" t="str">
            <v>6/Jul/1998</v>
          </cell>
          <cell r="K1141" t="str">
            <v>6Jul1998</v>
          </cell>
        </row>
        <row r="1142">
          <cell r="A1142" t="str">
            <v>Id1141</v>
          </cell>
          <cell r="B1142">
            <v>1997</v>
          </cell>
          <cell r="C1142" t="str">
            <v>Aug</v>
          </cell>
          <cell r="D1142">
            <v>13</v>
          </cell>
          <cell r="E1142">
            <v>0</v>
          </cell>
          <cell r="F1142">
            <v>9869.81</v>
          </cell>
          <cell r="G1142" t="str">
            <v>tier - 3</v>
          </cell>
          <cell r="H1142" t="str">
            <v>tier - 3</v>
          </cell>
          <cell r="I1142" t="str">
            <v>R1012</v>
          </cell>
          <cell r="J1142" t="str">
            <v>13/Aug/1997</v>
          </cell>
          <cell r="K1142" t="str">
            <v>13Aug1997</v>
          </cell>
        </row>
        <row r="1143">
          <cell r="A1143" t="str">
            <v>Id1142</v>
          </cell>
          <cell r="B1143">
            <v>1996</v>
          </cell>
          <cell r="C1143" t="str">
            <v>Nov</v>
          </cell>
          <cell r="D1143">
            <v>9</v>
          </cell>
          <cell r="E1143">
            <v>0</v>
          </cell>
          <cell r="F1143">
            <v>9866.2999999999993</v>
          </cell>
          <cell r="G1143" t="str">
            <v>tier - 2</v>
          </cell>
          <cell r="H1143" t="str">
            <v>tier - 3</v>
          </cell>
          <cell r="I1143" t="str">
            <v>R1024</v>
          </cell>
          <cell r="J1143" t="str">
            <v>9/Nov/1996</v>
          </cell>
          <cell r="K1143" t="str">
            <v>9Nov1996</v>
          </cell>
        </row>
        <row r="1144">
          <cell r="A1144" t="str">
            <v>Id1143</v>
          </cell>
          <cell r="B1144">
            <v>1988</v>
          </cell>
          <cell r="C1144" t="str">
            <v>Oct</v>
          </cell>
          <cell r="D1144">
            <v>20</v>
          </cell>
          <cell r="E1144">
            <v>0</v>
          </cell>
          <cell r="F1144">
            <v>9863.4699999999993</v>
          </cell>
          <cell r="G1144" t="str">
            <v>tier - 3</v>
          </cell>
          <cell r="H1144" t="str">
            <v>tier - 3</v>
          </cell>
          <cell r="I1144" t="str">
            <v>R1012</v>
          </cell>
          <cell r="J1144" t="str">
            <v>20/Oct/1988</v>
          </cell>
          <cell r="K1144" t="str">
            <v>20Oct1988</v>
          </cell>
        </row>
        <row r="1145">
          <cell r="A1145" t="str">
            <v>Id1144</v>
          </cell>
          <cell r="B1145">
            <v>2002</v>
          </cell>
          <cell r="C1145" t="str">
            <v>Jul</v>
          </cell>
          <cell r="D1145">
            <v>17</v>
          </cell>
          <cell r="E1145">
            <v>1</v>
          </cell>
          <cell r="F1145">
            <v>9861.0300000000007</v>
          </cell>
          <cell r="G1145" t="str">
            <v>tier - 2</v>
          </cell>
          <cell r="H1145" t="str">
            <v>tier - 2</v>
          </cell>
          <cell r="I1145" t="str">
            <v>R1011</v>
          </cell>
          <cell r="J1145" t="str">
            <v>17/Jul/2002</v>
          </cell>
          <cell r="K1145" t="str">
            <v>17Jul2002</v>
          </cell>
        </row>
        <row r="1146">
          <cell r="A1146" t="str">
            <v>Id1145</v>
          </cell>
          <cell r="B1146">
            <v>1991</v>
          </cell>
          <cell r="C1146" t="str">
            <v>Oct</v>
          </cell>
          <cell r="D1146">
            <v>23</v>
          </cell>
          <cell r="E1146">
            <v>1</v>
          </cell>
          <cell r="F1146">
            <v>9855.1299999999992</v>
          </cell>
          <cell r="G1146" t="str">
            <v>tier - 2</v>
          </cell>
          <cell r="H1146" t="str">
            <v>tier - 3</v>
          </cell>
          <cell r="I1146" t="str">
            <v>R1013</v>
          </cell>
          <cell r="J1146" t="str">
            <v>23/Oct/1991</v>
          </cell>
          <cell r="K1146" t="str">
            <v>23Oct1991</v>
          </cell>
        </row>
        <row r="1147">
          <cell r="A1147" t="str">
            <v>Id1146</v>
          </cell>
          <cell r="B1147">
            <v>1987</v>
          </cell>
          <cell r="C1147" t="str">
            <v>Nov</v>
          </cell>
          <cell r="D1147">
            <v>4</v>
          </cell>
          <cell r="E1147">
            <v>0</v>
          </cell>
          <cell r="F1147">
            <v>9850.43</v>
          </cell>
          <cell r="G1147" t="str">
            <v>tier - 3</v>
          </cell>
          <cell r="H1147" t="str">
            <v>tier - 3</v>
          </cell>
          <cell r="I1147" t="str">
            <v>R1011</v>
          </cell>
          <cell r="J1147" t="str">
            <v>4/Nov/1987</v>
          </cell>
          <cell r="K1147" t="str">
            <v>4Nov1987</v>
          </cell>
        </row>
        <row r="1148">
          <cell r="A1148" t="str">
            <v>Id1147</v>
          </cell>
          <cell r="B1148">
            <v>1995</v>
          </cell>
          <cell r="C1148" t="str">
            <v>Aug</v>
          </cell>
          <cell r="D1148">
            <v>13</v>
          </cell>
          <cell r="E1148">
            <v>0</v>
          </cell>
          <cell r="F1148">
            <v>9844.4500000000007</v>
          </cell>
          <cell r="G1148" t="str">
            <v>tier - 2</v>
          </cell>
          <cell r="H1148" t="str">
            <v>tier - 1</v>
          </cell>
          <cell r="I1148" t="str">
            <v>R1012</v>
          </cell>
          <cell r="J1148" t="str">
            <v>13/Aug/1995</v>
          </cell>
          <cell r="K1148" t="str">
            <v>13Aug1995</v>
          </cell>
        </row>
        <row r="1149">
          <cell r="A1149" t="str">
            <v>Id1148</v>
          </cell>
          <cell r="B1149">
            <v>2002</v>
          </cell>
          <cell r="C1149" t="str">
            <v>Sep</v>
          </cell>
          <cell r="D1149">
            <v>26</v>
          </cell>
          <cell r="E1149">
            <v>0</v>
          </cell>
          <cell r="F1149">
            <v>9836.2099999999991</v>
          </cell>
          <cell r="G1149" t="str">
            <v>tier - 2</v>
          </cell>
          <cell r="H1149" t="str">
            <v>tier - 3</v>
          </cell>
          <cell r="I1149" t="str">
            <v>R1021</v>
          </cell>
          <cell r="J1149" t="str">
            <v>26/Sep/2002</v>
          </cell>
          <cell r="K1149" t="str">
            <v>26Sep2002</v>
          </cell>
        </row>
        <row r="1150">
          <cell r="A1150" t="str">
            <v>Id1149</v>
          </cell>
          <cell r="B1150">
            <v>1996</v>
          </cell>
          <cell r="C1150" t="str">
            <v>Jun</v>
          </cell>
          <cell r="D1150">
            <v>28</v>
          </cell>
          <cell r="E1150">
            <v>0</v>
          </cell>
          <cell r="F1150">
            <v>9819.25</v>
          </cell>
          <cell r="G1150" t="str">
            <v>tier - 2</v>
          </cell>
          <cell r="H1150" t="str">
            <v>tier - 2</v>
          </cell>
          <cell r="I1150" t="str">
            <v>R1021</v>
          </cell>
          <cell r="J1150" t="str">
            <v>28/Jun/1996</v>
          </cell>
          <cell r="K1150" t="str">
            <v>28Jun1996</v>
          </cell>
        </row>
        <row r="1151">
          <cell r="A1151" t="str">
            <v>Id1150</v>
          </cell>
          <cell r="B1151">
            <v>2003</v>
          </cell>
          <cell r="C1151" t="str">
            <v>Sep</v>
          </cell>
          <cell r="D1151">
            <v>17</v>
          </cell>
          <cell r="E1151">
            <v>2</v>
          </cell>
          <cell r="F1151">
            <v>9800.89</v>
          </cell>
          <cell r="G1151" t="str">
            <v>tier - 2</v>
          </cell>
          <cell r="H1151" t="str">
            <v>tier - 1</v>
          </cell>
          <cell r="I1151" t="str">
            <v>R1013</v>
          </cell>
          <cell r="J1151" t="str">
            <v>17/Sep/2003</v>
          </cell>
          <cell r="K1151" t="str">
            <v>17Sep2003</v>
          </cell>
        </row>
        <row r="1152">
          <cell r="A1152" t="str">
            <v>Id1151</v>
          </cell>
          <cell r="B1152">
            <v>1996</v>
          </cell>
          <cell r="C1152" t="str">
            <v>Jun</v>
          </cell>
          <cell r="D1152">
            <v>7</v>
          </cell>
          <cell r="E1152">
            <v>5</v>
          </cell>
          <cell r="F1152">
            <v>9788.8700000000008</v>
          </cell>
          <cell r="G1152" t="str">
            <v>tier - 3</v>
          </cell>
          <cell r="H1152" t="str">
            <v>tier - 2</v>
          </cell>
          <cell r="I1152" t="str">
            <v>R1013</v>
          </cell>
          <cell r="J1152" t="str">
            <v>7/Jun/1996</v>
          </cell>
          <cell r="K1152" t="str">
            <v>7Jun1996</v>
          </cell>
        </row>
        <row r="1153">
          <cell r="A1153" t="str">
            <v>Id1152</v>
          </cell>
          <cell r="B1153">
            <v>1996</v>
          </cell>
          <cell r="C1153" t="str">
            <v>Aug</v>
          </cell>
          <cell r="D1153">
            <v>8</v>
          </cell>
          <cell r="E1153">
            <v>0</v>
          </cell>
          <cell r="F1153">
            <v>9787.32</v>
          </cell>
          <cell r="G1153" t="str">
            <v>tier - 2</v>
          </cell>
          <cell r="H1153" t="str">
            <v>tier - 3</v>
          </cell>
          <cell r="I1153" t="str">
            <v>R1023</v>
          </cell>
          <cell r="J1153" t="str">
            <v>8/Aug/1996</v>
          </cell>
          <cell r="K1153" t="str">
            <v>8Aug1996</v>
          </cell>
        </row>
        <row r="1154">
          <cell r="A1154" t="str">
            <v>Id1153</v>
          </cell>
          <cell r="B1154">
            <v>1963</v>
          </cell>
          <cell r="C1154" t="str">
            <v>Jul</v>
          </cell>
          <cell r="D1154">
            <v>7</v>
          </cell>
          <cell r="E1154">
            <v>1</v>
          </cell>
          <cell r="F1154">
            <v>9778.35</v>
          </cell>
          <cell r="G1154" t="str">
            <v>tier - 2</v>
          </cell>
          <cell r="H1154" t="str">
            <v>tier - 2</v>
          </cell>
          <cell r="I1154" t="str">
            <v>R1024</v>
          </cell>
          <cell r="J1154" t="str">
            <v>7/Jul/1963</v>
          </cell>
          <cell r="K1154" t="str">
            <v>7Jul1963</v>
          </cell>
        </row>
        <row r="1155">
          <cell r="A1155" t="str">
            <v>Id1154</v>
          </cell>
          <cell r="B1155">
            <v>1999</v>
          </cell>
          <cell r="C1155" t="str">
            <v>Sep</v>
          </cell>
          <cell r="D1155">
            <v>5</v>
          </cell>
          <cell r="E1155">
            <v>0</v>
          </cell>
          <cell r="F1155">
            <v>9764.08</v>
          </cell>
          <cell r="G1155" t="str">
            <v>tier - 3</v>
          </cell>
          <cell r="H1155" t="str">
            <v>tier - 1</v>
          </cell>
          <cell r="I1155" t="str">
            <v>R1012</v>
          </cell>
          <cell r="J1155" t="str">
            <v>5/Sep/1999</v>
          </cell>
          <cell r="K1155" t="str">
            <v>5Sep1999</v>
          </cell>
        </row>
        <row r="1156">
          <cell r="A1156" t="str">
            <v>Id1155</v>
          </cell>
          <cell r="B1156">
            <v>2000</v>
          </cell>
          <cell r="C1156" t="str">
            <v>Jul</v>
          </cell>
          <cell r="D1156">
            <v>14</v>
          </cell>
          <cell r="E1156">
            <v>0</v>
          </cell>
          <cell r="F1156">
            <v>9753.49</v>
          </cell>
          <cell r="G1156" t="str">
            <v>tier - 2</v>
          </cell>
          <cell r="H1156" t="str">
            <v>tier - 2</v>
          </cell>
          <cell r="I1156" t="str">
            <v>R1012</v>
          </cell>
          <cell r="J1156" t="str">
            <v>14/Jul/2000</v>
          </cell>
          <cell r="K1156" t="str">
            <v>14Jul2000</v>
          </cell>
        </row>
        <row r="1157">
          <cell r="A1157" t="str">
            <v>Id1156</v>
          </cell>
          <cell r="B1157">
            <v>1996</v>
          </cell>
          <cell r="C1157" t="str">
            <v>Jul</v>
          </cell>
          <cell r="D1157">
            <v>4</v>
          </cell>
          <cell r="E1157">
            <v>1</v>
          </cell>
          <cell r="F1157">
            <v>9748.91</v>
          </cell>
          <cell r="G1157" t="str">
            <v>tier - 2</v>
          </cell>
          <cell r="H1157" t="str">
            <v>tier - 1</v>
          </cell>
          <cell r="I1157" t="str">
            <v>R1013</v>
          </cell>
          <cell r="J1157" t="str">
            <v>4/Jul/1996</v>
          </cell>
          <cell r="K1157" t="str">
            <v>4Jul1996</v>
          </cell>
        </row>
        <row r="1158">
          <cell r="A1158" t="str">
            <v>Id1157</v>
          </cell>
          <cell r="B1158">
            <v>1993</v>
          </cell>
          <cell r="C1158" t="str">
            <v>Aug</v>
          </cell>
          <cell r="D1158">
            <v>18</v>
          </cell>
          <cell r="E1158">
            <v>1</v>
          </cell>
          <cell r="F1158">
            <v>9724.5300000000007</v>
          </cell>
          <cell r="G1158" t="str">
            <v>tier - 3</v>
          </cell>
          <cell r="H1158" t="str">
            <v>tier - 1</v>
          </cell>
          <cell r="I1158" t="str">
            <v>R1011</v>
          </cell>
          <cell r="J1158" t="str">
            <v>18/Aug/1993</v>
          </cell>
          <cell r="K1158" t="str">
            <v>18Aug1993</v>
          </cell>
        </row>
        <row r="1159">
          <cell r="A1159" t="str">
            <v>Id1158</v>
          </cell>
          <cell r="B1159">
            <v>1993</v>
          </cell>
          <cell r="C1159" t="str">
            <v>Sep</v>
          </cell>
          <cell r="D1159">
            <v>12</v>
          </cell>
          <cell r="E1159">
            <v>0</v>
          </cell>
          <cell r="F1159">
            <v>9722.77</v>
          </cell>
          <cell r="G1159" t="str">
            <v>tier - 3</v>
          </cell>
          <cell r="H1159" t="str">
            <v>tier - 1</v>
          </cell>
          <cell r="I1159" t="str">
            <v>R1016</v>
          </cell>
          <cell r="J1159" t="str">
            <v>12/Sep/1993</v>
          </cell>
          <cell r="K1159" t="str">
            <v>12Sep1993</v>
          </cell>
        </row>
        <row r="1160">
          <cell r="A1160" t="str">
            <v>Id1159</v>
          </cell>
          <cell r="B1160">
            <v>1998</v>
          </cell>
          <cell r="C1160" t="str">
            <v>Jun</v>
          </cell>
          <cell r="D1160">
            <v>27</v>
          </cell>
          <cell r="E1160">
            <v>2</v>
          </cell>
          <cell r="F1160">
            <v>9715.84</v>
          </cell>
          <cell r="G1160" t="str">
            <v>tier - 2</v>
          </cell>
          <cell r="H1160" t="str">
            <v>tier - 1</v>
          </cell>
          <cell r="I1160" t="str">
            <v>R1024</v>
          </cell>
          <cell r="J1160" t="str">
            <v>27/Jun/1998</v>
          </cell>
          <cell r="K1160" t="str">
            <v>27Jun1998</v>
          </cell>
        </row>
        <row r="1161">
          <cell r="A1161" t="str">
            <v>Id1160</v>
          </cell>
          <cell r="B1161">
            <v>1998</v>
          </cell>
          <cell r="C1161" t="str">
            <v>Jul</v>
          </cell>
          <cell r="D1161">
            <v>10</v>
          </cell>
          <cell r="E1161">
            <v>0</v>
          </cell>
          <cell r="F1161">
            <v>9710.7099999999991</v>
          </cell>
          <cell r="G1161" t="str">
            <v>tier - 2</v>
          </cell>
          <cell r="H1161" t="str">
            <v>tier - 1</v>
          </cell>
          <cell r="I1161" t="str">
            <v>R1021</v>
          </cell>
          <cell r="J1161" t="str">
            <v>10/Jul/1998</v>
          </cell>
          <cell r="K1161" t="str">
            <v>10Jul1998</v>
          </cell>
        </row>
        <row r="1162">
          <cell r="A1162" t="str">
            <v>Id1161</v>
          </cell>
          <cell r="B1162">
            <v>1998</v>
          </cell>
          <cell r="C1162" t="str">
            <v>Sep</v>
          </cell>
          <cell r="D1162">
            <v>19</v>
          </cell>
          <cell r="E1162">
            <v>3</v>
          </cell>
          <cell r="F1162">
            <v>9704.67</v>
          </cell>
          <cell r="G1162" t="str">
            <v>tier - 2</v>
          </cell>
          <cell r="H1162" t="str">
            <v>tier - 3</v>
          </cell>
          <cell r="I1162" t="str">
            <v>R1024</v>
          </cell>
          <cell r="J1162" t="str">
            <v>19/Sep/1998</v>
          </cell>
          <cell r="K1162" t="str">
            <v>19Sep1998</v>
          </cell>
        </row>
        <row r="1163">
          <cell r="A1163" t="str">
            <v>Id1162</v>
          </cell>
          <cell r="B1163">
            <v>2000</v>
          </cell>
          <cell r="C1163" t="str">
            <v>Nov</v>
          </cell>
          <cell r="D1163">
            <v>7</v>
          </cell>
          <cell r="E1163">
            <v>0</v>
          </cell>
          <cell r="F1163">
            <v>9698.42</v>
          </cell>
          <cell r="G1163" t="str">
            <v>tier - 3</v>
          </cell>
          <cell r="H1163" t="str">
            <v>tier - 3</v>
          </cell>
          <cell r="I1163" t="str">
            <v>R1013</v>
          </cell>
          <cell r="J1163" t="str">
            <v>7/Nov/2000</v>
          </cell>
          <cell r="K1163" t="str">
            <v>7Nov2000</v>
          </cell>
        </row>
        <row r="1164">
          <cell r="A1164" t="str">
            <v>Id1163</v>
          </cell>
          <cell r="B1164">
            <v>2003</v>
          </cell>
          <cell r="C1164" t="str">
            <v>Sep</v>
          </cell>
          <cell r="D1164">
            <v>16</v>
          </cell>
          <cell r="E1164">
            <v>0</v>
          </cell>
          <cell r="F1164">
            <v>9684.2900000000009</v>
          </cell>
          <cell r="G1164" t="str">
            <v>tier - 3</v>
          </cell>
          <cell r="H1164" t="str">
            <v>tier - 2</v>
          </cell>
          <cell r="I1164" t="str">
            <v>R1013</v>
          </cell>
          <cell r="J1164" t="str">
            <v>16/Sep/2003</v>
          </cell>
          <cell r="K1164" t="str">
            <v>16Sep2003</v>
          </cell>
        </row>
        <row r="1165">
          <cell r="A1165" t="str">
            <v>Id1164</v>
          </cell>
          <cell r="B1165">
            <v>1999</v>
          </cell>
          <cell r="C1165" t="str">
            <v>Aug</v>
          </cell>
          <cell r="D1165">
            <v>8</v>
          </cell>
          <cell r="E1165">
            <v>1</v>
          </cell>
          <cell r="F1165">
            <v>9664.34</v>
          </cell>
          <cell r="G1165" t="str">
            <v>tier - 2</v>
          </cell>
          <cell r="H1165" t="str">
            <v>tier - 3</v>
          </cell>
          <cell r="I1165" t="str">
            <v>R1011</v>
          </cell>
          <cell r="J1165" t="str">
            <v>8/Aug/1999</v>
          </cell>
          <cell r="K1165" t="str">
            <v>8Aug1999</v>
          </cell>
        </row>
        <row r="1166">
          <cell r="A1166" t="str">
            <v>Id1165</v>
          </cell>
          <cell r="B1166">
            <v>2004</v>
          </cell>
          <cell r="C1166" t="str">
            <v>Jul</v>
          </cell>
          <cell r="D1166">
            <v>8</v>
          </cell>
          <cell r="E1166">
            <v>0</v>
          </cell>
          <cell r="F1166">
            <v>9653.81</v>
          </cell>
          <cell r="G1166" t="str">
            <v>tier - 2</v>
          </cell>
          <cell r="H1166" t="str">
            <v>tier - 2</v>
          </cell>
          <cell r="I1166" t="str">
            <v>R1011</v>
          </cell>
          <cell r="J1166" t="str">
            <v>8/Jul/2004</v>
          </cell>
          <cell r="K1166" t="str">
            <v>8Jul2004</v>
          </cell>
        </row>
        <row r="1167">
          <cell r="A1167" t="str">
            <v>Id1166</v>
          </cell>
          <cell r="B1167">
            <v>1999</v>
          </cell>
          <cell r="C1167" t="str">
            <v>Jul</v>
          </cell>
          <cell r="D1167">
            <v>19</v>
          </cell>
          <cell r="E1167">
            <v>0</v>
          </cell>
          <cell r="F1167">
            <v>9644.25</v>
          </cell>
          <cell r="G1167" t="str">
            <v>tier - 2</v>
          </cell>
          <cell r="H1167" t="str">
            <v>tier - 1</v>
          </cell>
          <cell r="I1167" t="str">
            <v>R1012</v>
          </cell>
          <cell r="J1167" t="str">
            <v>19/Jul/1999</v>
          </cell>
          <cell r="K1167" t="str">
            <v>19Jul1999</v>
          </cell>
        </row>
        <row r="1168">
          <cell r="A1168" t="str">
            <v>Id1167</v>
          </cell>
          <cell r="B1168">
            <v>1999</v>
          </cell>
          <cell r="C1168" t="str">
            <v>Sep</v>
          </cell>
          <cell r="D1168">
            <v>30</v>
          </cell>
          <cell r="E1168">
            <v>0</v>
          </cell>
          <cell r="F1168">
            <v>9634.5400000000009</v>
          </cell>
          <cell r="G1168" t="str">
            <v>tier - 2</v>
          </cell>
          <cell r="H1168" t="str">
            <v>tier - 2</v>
          </cell>
          <cell r="I1168" t="str">
            <v>R1011</v>
          </cell>
          <cell r="J1168" t="str">
            <v>30/Sep/1999</v>
          </cell>
          <cell r="K1168" t="str">
            <v>30Sep1999</v>
          </cell>
        </row>
        <row r="1169">
          <cell r="A1169" t="str">
            <v>Id1168</v>
          </cell>
          <cell r="B1169">
            <v>2004</v>
          </cell>
          <cell r="C1169" t="str">
            <v>Jun</v>
          </cell>
          <cell r="D1169">
            <v>22</v>
          </cell>
          <cell r="E1169">
            <v>0</v>
          </cell>
          <cell r="F1169">
            <v>9630.91</v>
          </cell>
          <cell r="G1169" t="str">
            <v>tier - 3</v>
          </cell>
          <cell r="H1169" t="str">
            <v>tier - 2</v>
          </cell>
          <cell r="I1169" t="str">
            <v>R1013</v>
          </cell>
          <cell r="J1169" t="str">
            <v>22/Jun/2004</v>
          </cell>
          <cell r="K1169" t="str">
            <v>22Jun2004</v>
          </cell>
        </row>
        <row r="1170">
          <cell r="A1170" t="str">
            <v>Id1169</v>
          </cell>
          <cell r="B1170">
            <v>1997</v>
          </cell>
          <cell r="C1170" t="str">
            <v>Oct</v>
          </cell>
          <cell r="D1170">
            <v>23</v>
          </cell>
          <cell r="E1170">
            <v>2</v>
          </cell>
          <cell r="F1170">
            <v>9630.4</v>
          </cell>
          <cell r="G1170" t="str">
            <v>tier - 2</v>
          </cell>
          <cell r="H1170" t="str">
            <v>tier - 2</v>
          </cell>
          <cell r="I1170" t="str">
            <v>R1011</v>
          </cell>
          <cell r="J1170" t="str">
            <v>23/Oct/1997</v>
          </cell>
          <cell r="K1170" t="str">
            <v>23Oct1997</v>
          </cell>
        </row>
        <row r="1171">
          <cell r="A1171" t="str">
            <v>Id1170</v>
          </cell>
          <cell r="B1171">
            <v>2000</v>
          </cell>
          <cell r="C1171" t="str">
            <v>Dec</v>
          </cell>
          <cell r="D1171">
            <v>19</v>
          </cell>
          <cell r="E1171">
            <v>2</v>
          </cell>
          <cell r="F1171">
            <v>9630.2999999999993</v>
          </cell>
          <cell r="G1171" t="str">
            <v>tier - 2</v>
          </cell>
          <cell r="H1171" t="str">
            <v>tier - 2</v>
          </cell>
          <cell r="I1171" t="str">
            <v>R1021</v>
          </cell>
          <cell r="J1171" t="str">
            <v>19/Dec/2000</v>
          </cell>
          <cell r="K1171" t="str">
            <v>19Dec2000</v>
          </cell>
        </row>
        <row r="1172">
          <cell r="A1172" t="str">
            <v>Id1171</v>
          </cell>
          <cell r="B1172">
            <v>2000</v>
          </cell>
          <cell r="C1172" t="str">
            <v>Jun</v>
          </cell>
          <cell r="D1172">
            <v>23</v>
          </cell>
          <cell r="E1172">
            <v>0</v>
          </cell>
          <cell r="F1172">
            <v>9628.7900000000009</v>
          </cell>
          <cell r="G1172" t="str">
            <v>tier - 2</v>
          </cell>
          <cell r="H1172" t="str">
            <v>tier - 2</v>
          </cell>
          <cell r="I1172" t="str">
            <v>R1026</v>
          </cell>
          <cell r="J1172" t="str">
            <v>23/Jun/2000</v>
          </cell>
          <cell r="K1172" t="str">
            <v>23Jun2000</v>
          </cell>
        </row>
        <row r="1173">
          <cell r="A1173" t="str">
            <v>Id1172</v>
          </cell>
          <cell r="B1173">
            <v>2000</v>
          </cell>
          <cell r="C1173" t="str">
            <v>Dec</v>
          </cell>
          <cell r="D1173">
            <v>16</v>
          </cell>
          <cell r="E1173">
            <v>0</v>
          </cell>
          <cell r="F1173">
            <v>9625.92</v>
          </cell>
          <cell r="G1173" t="str">
            <v>tier - 2</v>
          </cell>
          <cell r="H1173" t="str">
            <v>tier - 3</v>
          </cell>
          <cell r="I1173" t="str">
            <v>R1011</v>
          </cell>
          <cell r="J1173" t="str">
            <v>16/Dec/2000</v>
          </cell>
          <cell r="K1173" t="str">
            <v>16Dec2000</v>
          </cell>
        </row>
        <row r="1174">
          <cell r="A1174" t="str">
            <v>Id1173</v>
          </cell>
          <cell r="B1174">
            <v>2003</v>
          </cell>
          <cell r="C1174" t="str">
            <v>Oct</v>
          </cell>
          <cell r="D1174">
            <v>29</v>
          </cell>
          <cell r="E1174">
            <v>3</v>
          </cell>
          <cell r="F1174">
            <v>9620.33</v>
          </cell>
          <cell r="G1174" t="str">
            <v>tier - 3</v>
          </cell>
          <cell r="H1174" t="str">
            <v>tier - 3</v>
          </cell>
          <cell r="I1174" t="str">
            <v>R1012</v>
          </cell>
          <cell r="J1174" t="str">
            <v>29/Oct/2003</v>
          </cell>
          <cell r="K1174" t="str">
            <v>29Oct2003</v>
          </cell>
        </row>
        <row r="1175">
          <cell r="A1175" t="str">
            <v>Id1174</v>
          </cell>
          <cell r="B1175">
            <v>1997</v>
          </cell>
          <cell r="C1175" t="str">
            <v>Aug</v>
          </cell>
          <cell r="D1175">
            <v>29</v>
          </cell>
          <cell r="E1175">
            <v>3</v>
          </cell>
          <cell r="F1175">
            <v>9619.18</v>
          </cell>
          <cell r="G1175" t="str">
            <v>tier - 2</v>
          </cell>
          <cell r="H1175" t="str">
            <v>tier - 1</v>
          </cell>
          <cell r="I1175" t="str">
            <v>R1025</v>
          </cell>
          <cell r="J1175" t="str">
            <v>29/Aug/1997</v>
          </cell>
          <cell r="K1175" t="str">
            <v>29Aug1997</v>
          </cell>
        </row>
        <row r="1176">
          <cell r="A1176" t="str">
            <v>Id1175</v>
          </cell>
          <cell r="B1176">
            <v>1981</v>
          </cell>
          <cell r="C1176" t="str">
            <v>Dec</v>
          </cell>
          <cell r="D1176">
            <v>27</v>
          </cell>
          <cell r="E1176">
            <v>1</v>
          </cell>
          <cell r="F1176">
            <v>9617.66</v>
          </cell>
          <cell r="G1176" t="str">
            <v>tier - 3</v>
          </cell>
          <cell r="H1176" t="str">
            <v>tier - 3</v>
          </cell>
          <cell r="I1176" t="str">
            <v>R1016</v>
          </cell>
          <cell r="J1176" t="str">
            <v>27/Dec/1981</v>
          </cell>
          <cell r="K1176" t="str">
            <v>27Dec1981</v>
          </cell>
        </row>
        <row r="1177">
          <cell r="A1177" t="str">
            <v>Id1176</v>
          </cell>
          <cell r="B1177">
            <v>1988</v>
          </cell>
          <cell r="C1177" t="str">
            <v>Dec</v>
          </cell>
          <cell r="D1177">
            <v>15</v>
          </cell>
          <cell r="E1177">
            <v>0</v>
          </cell>
          <cell r="F1177">
            <v>9597.6299999999992</v>
          </cell>
          <cell r="G1177" t="str">
            <v>tier - 3</v>
          </cell>
          <cell r="H1177" t="str">
            <v>tier - 3</v>
          </cell>
          <cell r="I1177" t="str">
            <v>R1013</v>
          </cell>
          <cell r="J1177" t="str">
            <v>15/Dec/1988</v>
          </cell>
          <cell r="K1177" t="str">
            <v>15Dec1988</v>
          </cell>
        </row>
        <row r="1178">
          <cell r="A1178" t="str">
            <v>Id1177</v>
          </cell>
          <cell r="B1178">
            <v>1997</v>
          </cell>
          <cell r="C1178" t="str">
            <v>Oct</v>
          </cell>
          <cell r="D1178">
            <v>18</v>
          </cell>
          <cell r="E1178">
            <v>1</v>
          </cell>
          <cell r="F1178">
            <v>9584.0400000000009</v>
          </cell>
          <cell r="G1178" t="str">
            <v>tier - 2</v>
          </cell>
          <cell r="H1178" t="str">
            <v>tier - 1</v>
          </cell>
          <cell r="I1178" t="str">
            <v>R1021</v>
          </cell>
          <cell r="J1178" t="str">
            <v>18/Oct/1997</v>
          </cell>
          <cell r="K1178" t="str">
            <v>18Oct1997</v>
          </cell>
        </row>
        <row r="1179">
          <cell r="A1179" t="str">
            <v>Id1178</v>
          </cell>
          <cell r="B1179">
            <v>2003</v>
          </cell>
          <cell r="C1179" t="str">
            <v>Nov</v>
          </cell>
          <cell r="D1179">
            <v>28</v>
          </cell>
          <cell r="E1179">
            <v>1</v>
          </cell>
          <cell r="F1179">
            <v>9583.89</v>
          </cell>
          <cell r="G1179" t="str">
            <v>tier - 2</v>
          </cell>
          <cell r="H1179" t="str">
            <v>tier - 3</v>
          </cell>
          <cell r="I1179" t="str">
            <v>R1012</v>
          </cell>
          <cell r="J1179" t="str">
            <v>28/Nov/2003</v>
          </cell>
          <cell r="K1179" t="str">
            <v>28Nov2003</v>
          </cell>
        </row>
        <row r="1180">
          <cell r="A1180" t="str">
            <v>Id1179</v>
          </cell>
          <cell r="B1180">
            <v>2003</v>
          </cell>
          <cell r="C1180" t="str">
            <v>Dec</v>
          </cell>
          <cell r="D1180">
            <v>4</v>
          </cell>
          <cell r="E1180">
            <v>0</v>
          </cell>
          <cell r="F1180">
            <v>9582.5400000000009</v>
          </cell>
          <cell r="G1180" t="str">
            <v>tier - 3</v>
          </cell>
          <cell r="H1180" t="str">
            <v>tier - 2</v>
          </cell>
          <cell r="I1180" t="str">
            <v>R1013</v>
          </cell>
          <cell r="J1180" t="str">
            <v>4/Dec/2003</v>
          </cell>
          <cell r="K1180" t="str">
            <v>4Dec2003</v>
          </cell>
        </row>
        <row r="1181">
          <cell r="A1181" t="str">
            <v>Id1180</v>
          </cell>
          <cell r="B1181">
            <v>2003</v>
          </cell>
          <cell r="C1181" t="str">
            <v>Dec</v>
          </cell>
          <cell r="D1181">
            <v>1</v>
          </cell>
          <cell r="E1181">
            <v>1</v>
          </cell>
          <cell r="F1181">
            <v>9566.99</v>
          </cell>
          <cell r="G1181" t="str">
            <v>tier - 2</v>
          </cell>
          <cell r="H1181" t="str">
            <v>tier - 1</v>
          </cell>
          <cell r="I1181" t="str">
            <v>R1012</v>
          </cell>
          <cell r="J1181" t="str">
            <v>1/Dec/2003</v>
          </cell>
          <cell r="K1181" t="str">
            <v>1Dec2003</v>
          </cell>
        </row>
        <row r="1182">
          <cell r="A1182" t="str">
            <v>Id1181</v>
          </cell>
          <cell r="B1182">
            <v>2003</v>
          </cell>
          <cell r="C1182" t="str">
            <v>Aug</v>
          </cell>
          <cell r="D1182">
            <v>14</v>
          </cell>
          <cell r="E1182">
            <v>3</v>
          </cell>
          <cell r="F1182">
            <v>9563.0300000000007</v>
          </cell>
          <cell r="G1182" t="str">
            <v>tier - 3</v>
          </cell>
          <cell r="H1182" t="str">
            <v>tier - 1</v>
          </cell>
          <cell r="I1182" t="str">
            <v>R1011</v>
          </cell>
          <cell r="J1182" t="str">
            <v>14/Aug/2003</v>
          </cell>
          <cell r="K1182" t="str">
            <v>14Aug2003</v>
          </cell>
        </row>
        <row r="1183">
          <cell r="A1183" t="str">
            <v>Id1182</v>
          </cell>
          <cell r="B1183">
            <v>1996</v>
          </cell>
          <cell r="C1183" t="str">
            <v>Sep</v>
          </cell>
          <cell r="D1183">
            <v>22</v>
          </cell>
          <cell r="E1183">
            <v>1</v>
          </cell>
          <cell r="F1183">
            <v>9549.57</v>
          </cell>
          <cell r="G1183" t="str">
            <v>tier - 2</v>
          </cell>
          <cell r="H1183" t="str">
            <v>tier - 1</v>
          </cell>
          <cell r="I1183" t="str">
            <v>R1013</v>
          </cell>
          <cell r="J1183" t="str">
            <v>22/Sep/1996</v>
          </cell>
          <cell r="K1183" t="str">
            <v>22Sep1996</v>
          </cell>
        </row>
        <row r="1184">
          <cell r="A1184" t="str">
            <v>Id1183</v>
          </cell>
          <cell r="B1184">
            <v>1999</v>
          </cell>
          <cell r="C1184" t="str">
            <v>Sep</v>
          </cell>
          <cell r="D1184">
            <v>22</v>
          </cell>
          <cell r="E1184">
            <v>0</v>
          </cell>
          <cell r="F1184">
            <v>9541.7000000000007</v>
          </cell>
          <cell r="G1184" t="str">
            <v>tier - 2</v>
          </cell>
          <cell r="H1184" t="str">
            <v>tier - 1</v>
          </cell>
          <cell r="I1184" t="str">
            <v>R1024</v>
          </cell>
          <cell r="J1184" t="str">
            <v>22/Sep/1999</v>
          </cell>
          <cell r="K1184" t="str">
            <v>22Sep1999</v>
          </cell>
        </row>
        <row r="1185">
          <cell r="A1185" t="str">
            <v>Id1184</v>
          </cell>
          <cell r="B1185">
            <v>1994</v>
          </cell>
          <cell r="C1185" t="str">
            <v>Jul</v>
          </cell>
          <cell r="D1185">
            <v>28</v>
          </cell>
          <cell r="E1185">
            <v>1</v>
          </cell>
          <cell r="F1185">
            <v>9540.17</v>
          </cell>
          <cell r="G1185" t="str">
            <v>tier - 2</v>
          </cell>
          <cell r="H1185" t="str">
            <v>tier - 2</v>
          </cell>
          <cell r="I1185" t="str">
            <v>R1024</v>
          </cell>
          <cell r="J1185" t="str">
            <v>28/Jul/1994</v>
          </cell>
          <cell r="K1185" t="str">
            <v>28Jul1994</v>
          </cell>
        </row>
        <row r="1186">
          <cell r="A1186" t="str">
            <v>Id1185</v>
          </cell>
          <cell r="B1186">
            <v>1994</v>
          </cell>
          <cell r="C1186" t="str">
            <v>Dec</v>
          </cell>
          <cell r="D1186">
            <v>21</v>
          </cell>
          <cell r="E1186">
            <v>0</v>
          </cell>
          <cell r="F1186">
            <v>9538.65</v>
          </cell>
          <cell r="G1186" t="str">
            <v>tier - 2</v>
          </cell>
          <cell r="H1186" t="str">
            <v>tier - 3</v>
          </cell>
          <cell r="I1186" t="str">
            <v>R1021</v>
          </cell>
          <cell r="J1186" t="str">
            <v>21/Dec/1994</v>
          </cell>
          <cell r="K1186" t="str">
            <v>21Dec1994</v>
          </cell>
        </row>
        <row r="1187">
          <cell r="A1187" t="str">
            <v>Id1186</v>
          </cell>
          <cell r="B1187">
            <v>1992</v>
          </cell>
          <cell r="C1187" t="str">
            <v>Nov</v>
          </cell>
          <cell r="D1187">
            <v>29</v>
          </cell>
          <cell r="E1187">
            <v>0</v>
          </cell>
          <cell r="F1187">
            <v>9528.9</v>
          </cell>
          <cell r="G1187" t="str">
            <v>tier - 2</v>
          </cell>
          <cell r="H1187" t="str">
            <v>tier - 2</v>
          </cell>
          <cell r="I1187" t="str">
            <v>R1011</v>
          </cell>
          <cell r="J1187" t="str">
            <v>29/Nov/1992</v>
          </cell>
          <cell r="K1187" t="str">
            <v>29Nov1992</v>
          </cell>
        </row>
        <row r="1188">
          <cell r="A1188" t="str">
            <v>Id1187</v>
          </cell>
          <cell r="B1188">
            <v>1996</v>
          </cell>
          <cell r="C1188" t="str">
            <v>Aug</v>
          </cell>
          <cell r="D1188">
            <v>22</v>
          </cell>
          <cell r="E1188">
            <v>0</v>
          </cell>
          <cell r="F1188">
            <v>9507.68</v>
          </cell>
          <cell r="G1188" t="str">
            <v>tier - 2</v>
          </cell>
          <cell r="H1188" t="str">
            <v>tier - 1</v>
          </cell>
          <cell r="I1188" t="str">
            <v>R1012</v>
          </cell>
          <cell r="J1188" t="str">
            <v>22/Aug/1996</v>
          </cell>
          <cell r="K1188" t="str">
            <v>22Aug1996</v>
          </cell>
        </row>
        <row r="1189">
          <cell r="A1189" t="str">
            <v>Id1188</v>
          </cell>
          <cell r="B1189">
            <v>2000</v>
          </cell>
          <cell r="C1189" t="str">
            <v>Aug</v>
          </cell>
          <cell r="D1189">
            <v>24</v>
          </cell>
          <cell r="E1189">
            <v>0</v>
          </cell>
          <cell r="F1189">
            <v>9504.31</v>
          </cell>
          <cell r="G1189" t="str">
            <v>tier - 3</v>
          </cell>
          <cell r="H1189" t="str">
            <v>tier - 2</v>
          </cell>
          <cell r="I1189" t="str">
            <v>R1013</v>
          </cell>
          <cell r="J1189" t="str">
            <v>24/Aug/2000</v>
          </cell>
          <cell r="K1189" t="str">
            <v>24Aug2000</v>
          </cell>
        </row>
        <row r="1190">
          <cell r="A1190" t="str">
            <v>Id1189</v>
          </cell>
          <cell r="B1190">
            <v>2000</v>
          </cell>
          <cell r="C1190" t="str">
            <v>Nov</v>
          </cell>
          <cell r="D1190">
            <v>28</v>
          </cell>
          <cell r="E1190">
            <v>3</v>
          </cell>
          <cell r="F1190">
            <v>9500.57</v>
          </cell>
          <cell r="G1190" t="str">
            <v>tier - 2</v>
          </cell>
          <cell r="H1190" t="str">
            <v>tier - 3</v>
          </cell>
          <cell r="I1190" t="str">
            <v>R1017</v>
          </cell>
          <cell r="J1190" t="str">
            <v>28/Nov/2000</v>
          </cell>
          <cell r="K1190" t="str">
            <v>28Nov2000</v>
          </cell>
        </row>
        <row r="1191">
          <cell r="A1191" t="str">
            <v>Id1190</v>
          </cell>
          <cell r="B1191">
            <v>1997</v>
          </cell>
          <cell r="C1191" t="str">
            <v>Jun</v>
          </cell>
          <cell r="D1191">
            <v>4</v>
          </cell>
          <cell r="E1191">
            <v>0</v>
          </cell>
          <cell r="F1191">
            <v>9487.64</v>
          </cell>
          <cell r="G1191" t="str">
            <v>tier - 2</v>
          </cell>
          <cell r="H1191" t="str">
            <v>tier - 2</v>
          </cell>
          <cell r="I1191" t="str">
            <v>R1013</v>
          </cell>
          <cell r="J1191" t="str">
            <v>4/Jun/1997</v>
          </cell>
          <cell r="K1191" t="str">
            <v>4Jun1997</v>
          </cell>
        </row>
        <row r="1192">
          <cell r="A1192" t="str">
            <v>Id1191</v>
          </cell>
          <cell r="B1192">
            <v>2001</v>
          </cell>
          <cell r="C1192" t="str">
            <v>Jul</v>
          </cell>
          <cell r="D1192">
            <v>17</v>
          </cell>
          <cell r="E1192">
            <v>2</v>
          </cell>
          <cell r="F1192">
            <v>9453.92</v>
          </cell>
          <cell r="G1192" t="str">
            <v>tier - 2</v>
          </cell>
          <cell r="H1192" t="str">
            <v>tier - 2</v>
          </cell>
          <cell r="I1192" t="str">
            <v>R1021</v>
          </cell>
          <cell r="J1192" t="str">
            <v>17/Jul/2001</v>
          </cell>
          <cell r="K1192" t="str">
            <v>17Jul2001</v>
          </cell>
        </row>
        <row r="1193">
          <cell r="A1193" t="str">
            <v>Id1192</v>
          </cell>
          <cell r="B1193">
            <v>2001</v>
          </cell>
          <cell r="C1193" t="str">
            <v>Nov</v>
          </cell>
          <cell r="D1193">
            <v>14</v>
          </cell>
          <cell r="E1193">
            <v>3</v>
          </cell>
          <cell r="F1193">
            <v>9448.42</v>
          </cell>
          <cell r="G1193" t="str">
            <v>tier - 2</v>
          </cell>
          <cell r="H1193" t="str">
            <v>tier - 3</v>
          </cell>
          <cell r="I1193" t="str">
            <v>R1021</v>
          </cell>
          <cell r="J1193" t="str">
            <v>14/Nov/2001</v>
          </cell>
          <cell r="K1193" t="str">
            <v>14Nov2001</v>
          </cell>
        </row>
        <row r="1194">
          <cell r="A1194" t="str">
            <v>Id1193</v>
          </cell>
          <cell r="B1194">
            <v>2001</v>
          </cell>
          <cell r="C1194" t="str">
            <v>Jun</v>
          </cell>
          <cell r="D1194">
            <v>8</v>
          </cell>
          <cell r="E1194">
            <v>1</v>
          </cell>
          <cell r="F1194">
            <v>9447.3799999999992</v>
          </cell>
          <cell r="G1194" t="str">
            <v>tier - 2</v>
          </cell>
          <cell r="H1194" t="str">
            <v>tier - 3</v>
          </cell>
          <cell r="I1194" t="str">
            <v>R1024</v>
          </cell>
          <cell r="J1194" t="str">
            <v>8/Jun/2001</v>
          </cell>
          <cell r="K1194" t="str">
            <v>8Jun2001</v>
          </cell>
        </row>
        <row r="1195">
          <cell r="A1195" t="str">
            <v>Id1194</v>
          </cell>
          <cell r="B1195">
            <v>2002</v>
          </cell>
          <cell r="C1195" t="str">
            <v>Nov</v>
          </cell>
          <cell r="D1195">
            <v>27</v>
          </cell>
          <cell r="E1195">
            <v>1</v>
          </cell>
          <cell r="F1195">
            <v>9447.25</v>
          </cell>
          <cell r="G1195" t="str">
            <v>tier - 2</v>
          </cell>
          <cell r="H1195" t="str">
            <v>tier - 1</v>
          </cell>
          <cell r="I1195" t="str">
            <v>R1024</v>
          </cell>
          <cell r="J1195" t="str">
            <v>27/Nov/2002</v>
          </cell>
          <cell r="K1195" t="str">
            <v>27Nov2002</v>
          </cell>
        </row>
        <row r="1196">
          <cell r="A1196" t="str">
            <v>Id1195</v>
          </cell>
          <cell r="B1196">
            <v>2002</v>
          </cell>
          <cell r="C1196" t="str">
            <v>Nov</v>
          </cell>
          <cell r="D1196">
            <v>3</v>
          </cell>
          <cell r="E1196">
            <v>2</v>
          </cell>
          <cell r="F1196">
            <v>9432.93</v>
          </cell>
          <cell r="G1196" t="str">
            <v>tier - 2</v>
          </cell>
          <cell r="H1196" t="str">
            <v>tier - 1</v>
          </cell>
          <cell r="I1196" t="str">
            <v>R1024</v>
          </cell>
          <cell r="J1196" t="str">
            <v>3/Nov/2002</v>
          </cell>
          <cell r="K1196" t="str">
            <v>3Nov2002</v>
          </cell>
        </row>
        <row r="1197">
          <cell r="A1197" t="str">
            <v>Id1196</v>
          </cell>
          <cell r="B1197">
            <v>1991</v>
          </cell>
          <cell r="C1197" t="str">
            <v>Oct</v>
          </cell>
          <cell r="D1197">
            <v>30</v>
          </cell>
          <cell r="E1197">
            <v>3</v>
          </cell>
          <cell r="F1197">
            <v>9414.92</v>
          </cell>
          <cell r="G1197" t="str">
            <v>tier - 2</v>
          </cell>
          <cell r="H1197" t="str">
            <v>tier - 2</v>
          </cell>
          <cell r="I1197" t="str">
            <v>R1011</v>
          </cell>
          <cell r="J1197" t="str">
            <v>30/Oct/1991</v>
          </cell>
          <cell r="K1197" t="str">
            <v>30Oct1991</v>
          </cell>
        </row>
        <row r="1198">
          <cell r="A1198" t="str">
            <v>Id1197</v>
          </cell>
          <cell r="B1198">
            <v>1976</v>
          </cell>
          <cell r="C1198" t="str">
            <v>Oct</v>
          </cell>
          <cell r="D1198">
            <v>17</v>
          </cell>
          <cell r="E1198">
            <v>2</v>
          </cell>
          <cell r="F1198">
            <v>9411.01</v>
          </cell>
          <cell r="G1198" t="str">
            <v>tier - 2</v>
          </cell>
          <cell r="H1198" t="str">
            <v>tier - 3</v>
          </cell>
          <cell r="I1198" t="str">
            <v>R1024</v>
          </cell>
          <cell r="J1198" t="str">
            <v>17/Oct/1976</v>
          </cell>
          <cell r="K1198" t="str">
            <v>17Oct1976</v>
          </cell>
        </row>
        <row r="1199">
          <cell r="A1199" t="str">
            <v>Id1198</v>
          </cell>
          <cell r="B1199">
            <v>1990</v>
          </cell>
          <cell r="C1199" t="str">
            <v>Oct</v>
          </cell>
          <cell r="D1199">
            <v>20</v>
          </cell>
          <cell r="E1199">
            <v>1</v>
          </cell>
          <cell r="F1199">
            <v>9391.35</v>
          </cell>
          <cell r="G1199" t="str">
            <v>tier - 3</v>
          </cell>
          <cell r="H1199" t="str">
            <v>tier - 3</v>
          </cell>
          <cell r="I1199" t="str">
            <v>R1011</v>
          </cell>
          <cell r="J1199" t="str">
            <v>20/Oct/1990</v>
          </cell>
          <cell r="K1199" t="str">
            <v>20Oct1990</v>
          </cell>
        </row>
        <row r="1200">
          <cell r="A1200" t="str">
            <v>Id1199</v>
          </cell>
          <cell r="B1200">
            <v>1997</v>
          </cell>
          <cell r="C1200" t="str">
            <v>Dec</v>
          </cell>
          <cell r="D1200">
            <v>29</v>
          </cell>
          <cell r="E1200">
            <v>1</v>
          </cell>
          <cell r="F1200">
            <v>9386.16</v>
          </cell>
          <cell r="G1200" t="str">
            <v>tier - 3</v>
          </cell>
          <cell r="H1200" t="str">
            <v>tier - 2</v>
          </cell>
          <cell r="I1200" t="str">
            <v>R1013</v>
          </cell>
          <cell r="J1200" t="str">
            <v>29/Dec/1997</v>
          </cell>
          <cell r="K1200" t="str">
            <v>29Dec1997</v>
          </cell>
        </row>
        <row r="1201">
          <cell r="A1201" t="str">
            <v>Id1200</v>
          </cell>
          <cell r="B1201">
            <v>2000</v>
          </cell>
          <cell r="C1201" t="str">
            <v>Dec</v>
          </cell>
          <cell r="D1201">
            <v>2</v>
          </cell>
          <cell r="E1201">
            <v>1</v>
          </cell>
          <cell r="F1201">
            <v>9380.75</v>
          </cell>
          <cell r="G1201" t="str">
            <v>tier - 2</v>
          </cell>
          <cell r="H1201" t="str">
            <v>tier - 2</v>
          </cell>
          <cell r="I1201" t="str">
            <v>R1024</v>
          </cell>
          <cell r="J1201" t="str">
            <v>2/Dec/2000</v>
          </cell>
          <cell r="K1201" t="str">
            <v>2Dec2000</v>
          </cell>
        </row>
        <row r="1202">
          <cell r="A1202" t="str">
            <v>Id1201</v>
          </cell>
          <cell r="B1202">
            <v>1997</v>
          </cell>
          <cell r="C1202" t="str">
            <v>Nov</v>
          </cell>
          <cell r="D1202">
            <v>26</v>
          </cell>
          <cell r="E1202">
            <v>1</v>
          </cell>
          <cell r="F1202">
            <v>9377.9</v>
          </cell>
          <cell r="G1202" t="str">
            <v>tier - 2</v>
          </cell>
          <cell r="H1202" t="str">
            <v>tier - 1</v>
          </cell>
          <cell r="I1202" t="str">
            <v>R1013</v>
          </cell>
          <cell r="J1202" t="str">
            <v>26/Nov/1997</v>
          </cell>
          <cell r="K1202" t="str">
            <v>26Nov1997</v>
          </cell>
        </row>
        <row r="1203">
          <cell r="A1203" t="str">
            <v>Id1202</v>
          </cell>
          <cell r="B1203">
            <v>1991</v>
          </cell>
          <cell r="C1203" t="str">
            <v>Nov</v>
          </cell>
          <cell r="D1203">
            <v>24</v>
          </cell>
          <cell r="E1203">
            <v>0</v>
          </cell>
          <cell r="F1203">
            <v>9377.4500000000007</v>
          </cell>
          <cell r="G1203" t="str">
            <v>tier - 2</v>
          </cell>
          <cell r="H1203" t="str">
            <v>tier - 3</v>
          </cell>
          <cell r="I1203" t="str">
            <v>R1013</v>
          </cell>
          <cell r="J1203" t="str">
            <v>24/Nov/1991</v>
          </cell>
          <cell r="K1203" t="str">
            <v>24Nov1991</v>
          </cell>
        </row>
        <row r="1204">
          <cell r="A1204" t="str">
            <v>Id1203</v>
          </cell>
          <cell r="B1204">
            <v>2004</v>
          </cell>
          <cell r="C1204" t="str">
            <v>Oct</v>
          </cell>
          <cell r="D1204">
            <v>8</v>
          </cell>
          <cell r="E1204">
            <v>0</v>
          </cell>
          <cell r="F1204">
            <v>9361.33</v>
          </cell>
          <cell r="G1204" t="str">
            <v>tier - 3</v>
          </cell>
          <cell r="H1204" t="str">
            <v>tier - 1</v>
          </cell>
          <cell r="I1204" t="str">
            <v>R1016</v>
          </cell>
          <cell r="J1204" t="str">
            <v>8/Oct/2004</v>
          </cell>
          <cell r="K1204" t="str">
            <v>8Oct2004</v>
          </cell>
        </row>
        <row r="1205">
          <cell r="A1205" t="str">
            <v>Id1204</v>
          </cell>
          <cell r="B1205">
            <v>1995</v>
          </cell>
          <cell r="C1205" t="str">
            <v>Jul</v>
          </cell>
          <cell r="D1205">
            <v>1</v>
          </cell>
          <cell r="E1205">
            <v>3</v>
          </cell>
          <cell r="F1205">
            <v>9344.2000000000007</v>
          </cell>
          <cell r="G1205" t="str">
            <v>tier - 2</v>
          </cell>
          <cell r="H1205" t="str">
            <v>tier - 1</v>
          </cell>
          <cell r="I1205" t="str">
            <v>R1021</v>
          </cell>
          <cell r="J1205" t="str">
            <v>1/Jul/1995</v>
          </cell>
          <cell r="K1205" t="str">
            <v>1Jul1995</v>
          </cell>
        </row>
        <row r="1206">
          <cell r="A1206" t="str">
            <v>Id1205</v>
          </cell>
          <cell r="B1206">
            <v>1995</v>
          </cell>
          <cell r="C1206" t="str">
            <v>Oct</v>
          </cell>
          <cell r="D1206">
            <v>12</v>
          </cell>
          <cell r="E1206">
            <v>0</v>
          </cell>
          <cell r="F1206">
            <v>9338.61</v>
          </cell>
          <cell r="G1206" t="str">
            <v>tier - 2</v>
          </cell>
          <cell r="H1206" t="str">
            <v>tier - 1</v>
          </cell>
          <cell r="I1206" t="str">
            <v>R1026</v>
          </cell>
          <cell r="J1206" t="str">
            <v>12/Oct/1995</v>
          </cell>
          <cell r="K1206" t="str">
            <v>12Oct1995</v>
          </cell>
        </row>
        <row r="1207">
          <cell r="A1207" t="str">
            <v>Id1206</v>
          </cell>
          <cell r="B1207">
            <v>1995</v>
          </cell>
          <cell r="C1207" t="str">
            <v>Jul</v>
          </cell>
          <cell r="D1207">
            <v>9</v>
          </cell>
          <cell r="E1207">
            <v>3</v>
          </cell>
          <cell r="F1207">
            <v>9320.26</v>
          </cell>
          <cell r="G1207" t="str">
            <v>tier - 2</v>
          </cell>
          <cell r="H1207" t="str">
            <v>tier - 1</v>
          </cell>
          <cell r="I1207" t="str">
            <v>R1012</v>
          </cell>
          <cell r="J1207" t="str">
            <v>9/Jul/1995</v>
          </cell>
          <cell r="K1207" t="str">
            <v>9Jul1995</v>
          </cell>
        </row>
        <row r="1208">
          <cell r="A1208" t="str">
            <v>Id1207</v>
          </cell>
          <cell r="B1208">
            <v>1995</v>
          </cell>
          <cell r="C1208" t="str">
            <v>Oct</v>
          </cell>
          <cell r="D1208">
            <v>12</v>
          </cell>
          <cell r="E1208">
            <v>2</v>
          </cell>
          <cell r="F1208">
            <v>9315.41</v>
          </cell>
          <cell r="G1208" t="str">
            <v>tier - 2</v>
          </cell>
          <cell r="H1208" t="str">
            <v>tier - 1</v>
          </cell>
          <cell r="I1208" t="str">
            <v>R1024</v>
          </cell>
          <cell r="J1208" t="str">
            <v>12/Oct/1995</v>
          </cell>
          <cell r="K1208" t="str">
            <v>12Oct1995</v>
          </cell>
        </row>
        <row r="1209">
          <cell r="A1209" t="str">
            <v>Id1208</v>
          </cell>
          <cell r="B1209">
            <v>1974</v>
          </cell>
          <cell r="C1209" t="str">
            <v>Jun</v>
          </cell>
          <cell r="D1209">
            <v>8</v>
          </cell>
          <cell r="E1209">
            <v>0</v>
          </cell>
          <cell r="F1209">
            <v>9310.81</v>
          </cell>
          <cell r="G1209" t="str">
            <v>tier - 3</v>
          </cell>
          <cell r="H1209" t="str">
            <v>tier - 1</v>
          </cell>
          <cell r="I1209" t="str">
            <v>R1013</v>
          </cell>
          <cell r="J1209" t="str">
            <v>8/Jun/1974</v>
          </cell>
          <cell r="K1209" t="str">
            <v>8Jun1974</v>
          </cell>
        </row>
        <row r="1210">
          <cell r="A1210" t="str">
            <v>Id1209</v>
          </cell>
          <cell r="B1210">
            <v>1998</v>
          </cell>
          <cell r="C1210" t="str">
            <v>Oct</v>
          </cell>
          <cell r="D1210">
            <v>16</v>
          </cell>
          <cell r="E1210">
            <v>2</v>
          </cell>
          <cell r="F1210">
            <v>9304.7000000000007</v>
          </cell>
          <cell r="G1210" t="str">
            <v>tier - 3</v>
          </cell>
          <cell r="H1210" t="str">
            <v>tier - 3</v>
          </cell>
          <cell r="I1210" t="str">
            <v>R1013</v>
          </cell>
          <cell r="J1210" t="str">
            <v>16/Oct/1998</v>
          </cell>
          <cell r="K1210" t="str">
            <v>16Oct1998</v>
          </cell>
        </row>
        <row r="1211">
          <cell r="A1211" t="str">
            <v>Id1210</v>
          </cell>
          <cell r="B1211">
            <v>1998</v>
          </cell>
          <cell r="C1211" t="str">
            <v>Nov</v>
          </cell>
          <cell r="D1211">
            <v>3</v>
          </cell>
          <cell r="E1211">
            <v>3</v>
          </cell>
          <cell r="F1211">
            <v>9301.89</v>
          </cell>
          <cell r="G1211" t="str">
            <v>tier - 2</v>
          </cell>
          <cell r="H1211" t="str">
            <v>tier - 1</v>
          </cell>
          <cell r="I1211" t="str">
            <v>R1012</v>
          </cell>
          <cell r="J1211" t="str">
            <v>3/Nov/1998</v>
          </cell>
          <cell r="K1211" t="str">
            <v>3Nov1998</v>
          </cell>
        </row>
        <row r="1212">
          <cell r="A1212" t="str">
            <v>Id1211</v>
          </cell>
          <cell r="B1212">
            <v>1998</v>
          </cell>
          <cell r="C1212" t="str">
            <v>Sep</v>
          </cell>
          <cell r="D1212">
            <v>18</v>
          </cell>
          <cell r="E1212">
            <v>1</v>
          </cell>
          <cell r="F1212">
            <v>9290.14</v>
          </cell>
          <cell r="G1212" t="str">
            <v>tier - 3</v>
          </cell>
          <cell r="H1212" t="str">
            <v>tier - 3</v>
          </cell>
          <cell r="I1212" t="str">
            <v>R1016</v>
          </cell>
          <cell r="J1212" t="str">
            <v>18/Sep/1998</v>
          </cell>
          <cell r="K1212" t="str">
            <v>18Sep1998</v>
          </cell>
        </row>
        <row r="1213">
          <cell r="A1213" t="str">
            <v>Id1212</v>
          </cell>
          <cell r="B1213">
            <v>2002</v>
          </cell>
          <cell r="C1213" t="str">
            <v>Oct</v>
          </cell>
          <cell r="D1213">
            <v>16</v>
          </cell>
          <cell r="E1213">
            <v>1</v>
          </cell>
          <cell r="F1213">
            <v>9288.0300000000007</v>
          </cell>
          <cell r="G1213" t="str">
            <v>tier - 2</v>
          </cell>
          <cell r="H1213" t="str">
            <v>tier - 3</v>
          </cell>
          <cell r="I1213" t="str">
            <v>R1018</v>
          </cell>
          <cell r="J1213" t="str">
            <v>16/Oct/2002</v>
          </cell>
          <cell r="K1213" t="str">
            <v>16Oct2002</v>
          </cell>
        </row>
        <row r="1214">
          <cell r="A1214" t="str">
            <v>Id1213</v>
          </cell>
          <cell r="B1214">
            <v>1998</v>
          </cell>
          <cell r="C1214" t="str">
            <v>Nov</v>
          </cell>
          <cell r="D1214">
            <v>26</v>
          </cell>
          <cell r="E1214">
            <v>0</v>
          </cell>
          <cell r="F1214">
            <v>9285.8700000000008</v>
          </cell>
          <cell r="G1214" t="str">
            <v>tier - 2</v>
          </cell>
          <cell r="H1214" t="str">
            <v>tier - 3</v>
          </cell>
          <cell r="I1214" t="str">
            <v>R1013</v>
          </cell>
          <cell r="J1214" t="str">
            <v>26/Nov/1998</v>
          </cell>
          <cell r="K1214" t="str">
            <v>26Nov1998</v>
          </cell>
        </row>
        <row r="1215">
          <cell r="A1215" t="str">
            <v>Id1214</v>
          </cell>
          <cell r="B1215">
            <v>2002</v>
          </cell>
          <cell r="C1215" t="str">
            <v>Jul</v>
          </cell>
          <cell r="D1215">
            <v>2</v>
          </cell>
          <cell r="E1215">
            <v>0</v>
          </cell>
          <cell r="F1215">
            <v>9283.56</v>
          </cell>
          <cell r="G1215" t="str">
            <v>tier - 2</v>
          </cell>
          <cell r="H1215" t="str">
            <v>tier - 3</v>
          </cell>
          <cell r="I1215" t="str">
            <v>R1013</v>
          </cell>
          <cell r="J1215" t="str">
            <v>2/Jul/2002</v>
          </cell>
          <cell r="K1215" t="str">
            <v>2Jul2002</v>
          </cell>
        </row>
        <row r="1216">
          <cell r="A1216" t="str">
            <v>Id1215</v>
          </cell>
          <cell r="B1216">
            <v>1999</v>
          </cell>
          <cell r="C1216" t="str">
            <v>Oct</v>
          </cell>
          <cell r="D1216">
            <v>27</v>
          </cell>
          <cell r="E1216">
            <v>1</v>
          </cell>
          <cell r="F1216">
            <v>9282.48</v>
          </cell>
          <cell r="G1216" t="str">
            <v>tier - 3</v>
          </cell>
          <cell r="H1216" t="str">
            <v>tier - 2</v>
          </cell>
          <cell r="I1216" t="str">
            <v>R1016</v>
          </cell>
          <cell r="J1216" t="str">
            <v>27/Oct/1999</v>
          </cell>
          <cell r="K1216" t="str">
            <v>27Oct1999</v>
          </cell>
        </row>
        <row r="1217">
          <cell r="A1217" t="str">
            <v>Id1216</v>
          </cell>
          <cell r="B1217">
            <v>1999</v>
          </cell>
          <cell r="C1217" t="str">
            <v>Aug</v>
          </cell>
          <cell r="D1217">
            <v>6</v>
          </cell>
          <cell r="E1217">
            <v>0</v>
          </cell>
          <cell r="F1217">
            <v>9264.7999999999993</v>
          </cell>
          <cell r="G1217" t="str">
            <v>tier - 2</v>
          </cell>
          <cell r="H1217" t="str">
            <v>tier - 1</v>
          </cell>
          <cell r="I1217" t="str">
            <v>R1011</v>
          </cell>
          <cell r="J1217" t="str">
            <v>6/Aug/1999</v>
          </cell>
          <cell r="K1217" t="str">
            <v>6Aug1999</v>
          </cell>
        </row>
        <row r="1218">
          <cell r="A1218" t="str">
            <v>Id1217</v>
          </cell>
          <cell r="B1218">
            <v>2001</v>
          </cell>
          <cell r="C1218" t="str">
            <v>Aug</v>
          </cell>
          <cell r="D1218">
            <v>21</v>
          </cell>
          <cell r="E1218">
            <v>1</v>
          </cell>
          <cell r="F1218">
            <v>9249.5</v>
          </cell>
          <cell r="G1218" t="str">
            <v>tier - 2</v>
          </cell>
          <cell r="H1218" t="str">
            <v>tier - 1</v>
          </cell>
          <cell r="I1218" t="str">
            <v>R1012</v>
          </cell>
          <cell r="J1218" t="str">
            <v>21/Aug/2001</v>
          </cell>
          <cell r="K1218" t="str">
            <v>21Aug2001</v>
          </cell>
        </row>
        <row r="1219">
          <cell r="A1219" t="str">
            <v>Id1218</v>
          </cell>
          <cell r="B1219">
            <v>1999</v>
          </cell>
          <cell r="C1219" t="str">
            <v>Oct</v>
          </cell>
          <cell r="D1219">
            <v>5</v>
          </cell>
          <cell r="E1219">
            <v>2</v>
          </cell>
          <cell r="F1219">
            <v>9247.94</v>
          </cell>
          <cell r="G1219" t="str">
            <v>tier - 2</v>
          </cell>
          <cell r="H1219" t="str">
            <v>tier - 1</v>
          </cell>
          <cell r="I1219" t="str">
            <v>R1021</v>
          </cell>
          <cell r="J1219" t="str">
            <v>5/Oct/1999</v>
          </cell>
          <cell r="K1219" t="str">
            <v>5Oct1999</v>
          </cell>
        </row>
        <row r="1220">
          <cell r="A1220" t="str">
            <v>Id1219</v>
          </cell>
          <cell r="B1220">
            <v>1978</v>
          </cell>
          <cell r="C1220" t="str">
            <v>Dec</v>
          </cell>
          <cell r="D1220">
            <v>6</v>
          </cell>
          <cell r="E1220">
            <v>2</v>
          </cell>
          <cell r="F1220">
            <v>9225.26</v>
          </cell>
          <cell r="G1220" t="str">
            <v>tier - 3</v>
          </cell>
          <cell r="H1220" t="str">
            <v>tier - 3</v>
          </cell>
          <cell r="I1220" t="str">
            <v>R1015</v>
          </cell>
          <cell r="J1220" t="str">
            <v>6/Dec/1978</v>
          </cell>
          <cell r="K1220" t="str">
            <v>6Dec1978</v>
          </cell>
        </row>
        <row r="1221">
          <cell r="A1221" t="str">
            <v>Id1220</v>
          </cell>
          <cell r="B1221">
            <v>1999</v>
          </cell>
          <cell r="C1221" t="str">
            <v>Dec</v>
          </cell>
          <cell r="D1221">
            <v>5</v>
          </cell>
          <cell r="E1221">
            <v>5</v>
          </cell>
          <cell r="F1221">
            <v>9222.4</v>
          </cell>
          <cell r="G1221" t="str">
            <v>tier - 2</v>
          </cell>
          <cell r="H1221" t="str">
            <v>tier - 3</v>
          </cell>
          <cell r="I1221" t="str">
            <v>R1019</v>
          </cell>
          <cell r="J1221" t="str">
            <v>5/Dec/1999</v>
          </cell>
          <cell r="K1221" t="str">
            <v>5Dec1999</v>
          </cell>
        </row>
        <row r="1222">
          <cell r="A1222" t="str">
            <v>Id1221</v>
          </cell>
          <cell r="B1222">
            <v>1988</v>
          </cell>
          <cell r="C1222" t="str">
            <v>Dec</v>
          </cell>
          <cell r="D1222">
            <v>25</v>
          </cell>
          <cell r="E1222">
            <v>3</v>
          </cell>
          <cell r="F1222">
            <v>9210.06</v>
          </cell>
          <cell r="G1222" t="str">
            <v>tier - 2</v>
          </cell>
          <cell r="H1222" t="str">
            <v>tier - 3</v>
          </cell>
          <cell r="I1222" t="str">
            <v>R1021</v>
          </cell>
          <cell r="J1222" t="str">
            <v>25/Dec/1988</v>
          </cell>
          <cell r="K1222" t="str">
            <v>25Dec1988</v>
          </cell>
        </row>
        <row r="1223">
          <cell r="A1223" t="str">
            <v>Id1222</v>
          </cell>
          <cell r="B1223">
            <v>2002</v>
          </cell>
          <cell r="C1223" t="str">
            <v>Sep</v>
          </cell>
          <cell r="D1223">
            <v>10</v>
          </cell>
          <cell r="E1223">
            <v>2</v>
          </cell>
          <cell r="F1223">
            <v>9193.84</v>
          </cell>
          <cell r="G1223" t="str">
            <v>tier - 2</v>
          </cell>
          <cell r="H1223" t="str">
            <v>tier - 1</v>
          </cell>
          <cell r="I1223" t="str">
            <v>R1012</v>
          </cell>
          <cell r="J1223" t="str">
            <v>10/Sep/2002</v>
          </cell>
          <cell r="K1223" t="str">
            <v>10Sep2002</v>
          </cell>
        </row>
        <row r="1224">
          <cell r="A1224" t="str">
            <v>Id1223</v>
          </cell>
          <cell r="B1224">
            <v>1998</v>
          </cell>
          <cell r="C1224" t="str">
            <v>Dec</v>
          </cell>
          <cell r="D1224">
            <v>25</v>
          </cell>
          <cell r="E1224">
            <v>1</v>
          </cell>
          <cell r="F1224">
            <v>9182.17</v>
          </cell>
          <cell r="G1224" t="str">
            <v>tier - 2</v>
          </cell>
          <cell r="H1224" t="str">
            <v>tier - 3</v>
          </cell>
          <cell r="I1224" t="str">
            <v>R1011</v>
          </cell>
          <cell r="J1224" t="str">
            <v>25/Dec/1998</v>
          </cell>
          <cell r="K1224" t="str">
            <v>25Dec1998</v>
          </cell>
        </row>
        <row r="1225">
          <cell r="A1225" t="str">
            <v>Id1224</v>
          </cell>
          <cell r="B1225">
            <v>2003</v>
          </cell>
          <cell r="C1225" t="str">
            <v>Dec</v>
          </cell>
          <cell r="D1225">
            <v>29</v>
          </cell>
          <cell r="E1225">
            <v>0</v>
          </cell>
          <cell r="F1225">
            <v>9174.14</v>
          </cell>
          <cell r="G1225" t="str">
            <v>tier - 3</v>
          </cell>
          <cell r="H1225" t="str">
            <v>tier - 1</v>
          </cell>
          <cell r="I1225" t="str">
            <v>R1012</v>
          </cell>
          <cell r="J1225" t="str">
            <v>29/Dec/2003</v>
          </cell>
          <cell r="K1225" t="str">
            <v>29Dec2003</v>
          </cell>
        </row>
        <row r="1226">
          <cell r="A1226" t="str">
            <v>Id1225</v>
          </cell>
          <cell r="B1226">
            <v>1996</v>
          </cell>
          <cell r="C1226" t="str">
            <v>Oct</v>
          </cell>
          <cell r="D1226">
            <v>24</v>
          </cell>
          <cell r="E1226">
            <v>0</v>
          </cell>
          <cell r="F1226">
            <v>9171.75</v>
          </cell>
          <cell r="G1226" t="str">
            <v>tier - 2</v>
          </cell>
          <cell r="H1226" t="str">
            <v>tier - 2</v>
          </cell>
          <cell r="I1226" t="str">
            <v>R1012</v>
          </cell>
          <cell r="J1226" t="str">
            <v>24/Oct/1996</v>
          </cell>
          <cell r="K1226" t="str">
            <v>24Oct1996</v>
          </cell>
        </row>
        <row r="1227">
          <cell r="A1227" t="str">
            <v>Id1226</v>
          </cell>
          <cell r="B1227">
            <v>2004</v>
          </cell>
          <cell r="C1227" t="str">
            <v>Aug</v>
          </cell>
          <cell r="D1227">
            <v>23</v>
          </cell>
          <cell r="E1227">
            <v>3</v>
          </cell>
          <cell r="F1227">
            <v>9159.51</v>
          </cell>
          <cell r="G1227" t="str">
            <v>tier - 2</v>
          </cell>
          <cell r="H1227" t="str">
            <v>tier - 2</v>
          </cell>
          <cell r="I1227" t="str">
            <v>R1021</v>
          </cell>
          <cell r="J1227" t="str">
            <v>23/Aug/2004</v>
          </cell>
          <cell r="K1227" t="str">
            <v>23Aug2004</v>
          </cell>
        </row>
        <row r="1228">
          <cell r="A1228" t="str">
            <v>Id1227</v>
          </cell>
          <cell r="B1228">
            <v>1996</v>
          </cell>
          <cell r="C1228" t="str">
            <v>Dec</v>
          </cell>
          <cell r="D1228">
            <v>8</v>
          </cell>
          <cell r="E1228">
            <v>3</v>
          </cell>
          <cell r="F1228">
            <v>9147.5</v>
          </cell>
          <cell r="G1228" t="str">
            <v>tier - 2</v>
          </cell>
          <cell r="H1228" t="str">
            <v>tier - 1</v>
          </cell>
          <cell r="I1228" t="str">
            <v>R1012</v>
          </cell>
          <cell r="J1228" t="str">
            <v>8/Dec/1996</v>
          </cell>
          <cell r="K1228" t="str">
            <v>8Dec1996</v>
          </cell>
        </row>
        <row r="1229">
          <cell r="A1229" t="str">
            <v>Id1228</v>
          </cell>
          <cell r="B1229">
            <v>1989</v>
          </cell>
          <cell r="C1229" t="str">
            <v>Oct</v>
          </cell>
          <cell r="D1229">
            <v>18</v>
          </cell>
          <cell r="E1229">
            <v>0</v>
          </cell>
          <cell r="F1229">
            <v>9144.57</v>
          </cell>
          <cell r="G1229" t="str">
            <v>tier - 3</v>
          </cell>
          <cell r="H1229" t="str">
            <v>tier - 2</v>
          </cell>
          <cell r="I1229" t="str">
            <v>R1011</v>
          </cell>
          <cell r="J1229" t="str">
            <v>18/Oct/1989</v>
          </cell>
          <cell r="K1229" t="str">
            <v>18Oct1989</v>
          </cell>
        </row>
        <row r="1230">
          <cell r="A1230" t="str">
            <v>Id1229</v>
          </cell>
          <cell r="B1230">
            <v>1991</v>
          </cell>
          <cell r="C1230" t="str">
            <v>Aug</v>
          </cell>
          <cell r="D1230">
            <v>12</v>
          </cell>
          <cell r="E1230">
            <v>0</v>
          </cell>
          <cell r="F1230">
            <v>9140.9500000000007</v>
          </cell>
          <cell r="G1230" t="str">
            <v>tier - 3</v>
          </cell>
          <cell r="H1230" t="str">
            <v>tier - 3</v>
          </cell>
          <cell r="I1230" t="str">
            <v>R1013</v>
          </cell>
          <cell r="J1230" t="str">
            <v>12/Aug/1991</v>
          </cell>
          <cell r="K1230" t="str">
            <v>12Aug1991</v>
          </cell>
        </row>
        <row r="1231">
          <cell r="A1231" t="str">
            <v>Id1230</v>
          </cell>
          <cell r="B1231">
            <v>1961</v>
          </cell>
          <cell r="C1231" t="str">
            <v>Dec</v>
          </cell>
          <cell r="D1231">
            <v>2</v>
          </cell>
          <cell r="E1231">
            <v>3</v>
          </cell>
          <cell r="F1231">
            <v>9101.7999999999993</v>
          </cell>
          <cell r="G1231" t="str">
            <v>tier - 2</v>
          </cell>
          <cell r="H1231" t="str">
            <v>tier - 1</v>
          </cell>
          <cell r="I1231" t="str">
            <v>R1011</v>
          </cell>
          <cell r="J1231" t="str">
            <v>2/Dec/1961</v>
          </cell>
          <cell r="K1231" t="str">
            <v>2Dec1961</v>
          </cell>
        </row>
        <row r="1232">
          <cell r="A1232" t="str">
            <v>Id1231</v>
          </cell>
          <cell r="B1232">
            <v>2000</v>
          </cell>
          <cell r="C1232" t="str">
            <v>Nov</v>
          </cell>
          <cell r="D1232">
            <v>9</v>
          </cell>
          <cell r="E1232">
            <v>0</v>
          </cell>
          <cell r="F1232">
            <v>9095.94</v>
          </cell>
          <cell r="G1232" t="str">
            <v>tier - 3</v>
          </cell>
          <cell r="H1232" t="str">
            <v>tier - 1</v>
          </cell>
          <cell r="I1232" t="str">
            <v>R1011</v>
          </cell>
          <cell r="J1232" t="str">
            <v>9/Nov/2000</v>
          </cell>
          <cell r="K1232" t="str">
            <v>9Nov2000</v>
          </cell>
        </row>
        <row r="1233">
          <cell r="A1233" t="str">
            <v>Id1232</v>
          </cell>
          <cell r="B1233">
            <v>2002</v>
          </cell>
          <cell r="C1233" t="str">
            <v>Nov</v>
          </cell>
          <cell r="D1233">
            <v>4</v>
          </cell>
          <cell r="E1233">
            <v>2</v>
          </cell>
          <cell r="F1233">
            <v>9095.07</v>
          </cell>
          <cell r="G1233" t="str">
            <v>tier - 2</v>
          </cell>
          <cell r="H1233" t="str">
            <v>tier - 2</v>
          </cell>
          <cell r="I1233" t="str">
            <v>R1024</v>
          </cell>
          <cell r="J1233" t="str">
            <v>4/Nov/2002</v>
          </cell>
          <cell r="K1233" t="str">
            <v>4Nov2002</v>
          </cell>
        </row>
        <row r="1234">
          <cell r="A1234" t="str">
            <v>Id1233</v>
          </cell>
          <cell r="B1234">
            <v>2002</v>
          </cell>
          <cell r="C1234" t="str">
            <v>Dec</v>
          </cell>
          <cell r="D1234">
            <v>2</v>
          </cell>
          <cell r="E1234">
            <v>1</v>
          </cell>
          <cell r="F1234">
            <v>9058.73</v>
          </cell>
          <cell r="G1234" t="str">
            <v>tier - 3</v>
          </cell>
          <cell r="H1234" t="str">
            <v>tier - 2</v>
          </cell>
          <cell r="I1234" t="str">
            <v>R1013</v>
          </cell>
          <cell r="J1234" t="str">
            <v>2/Dec/2002</v>
          </cell>
          <cell r="K1234" t="str">
            <v>2Dec2002</v>
          </cell>
        </row>
        <row r="1235">
          <cell r="A1235" t="str">
            <v>Id1234</v>
          </cell>
          <cell r="B1235">
            <v>2000</v>
          </cell>
          <cell r="C1235" t="str">
            <v>Dec</v>
          </cell>
          <cell r="D1235">
            <v>7</v>
          </cell>
          <cell r="E1235">
            <v>1</v>
          </cell>
          <cell r="F1235">
            <v>9048.0300000000007</v>
          </cell>
          <cell r="G1235" t="str">
            <v>tier - 2</v>
          </cell>
          <cell r="H1235" t="str">
            <v>tier - 2</v>
          </cell>
          <cell r="I1235" t="str">
            <v>R1013</v>
          </cell>
          <cell r="J1235" t="str">
            <v>7/Dec/2000</v>
          </cell>
          <cell r="K1235" t="str">
            <v>7Dec2000</v>
          </cell>
        </row>
        <row r="1236">
          <cell r="A1236" t="str">
            <v>Id1235</v>
          </cell>
          <cell r="B1236">
            <v>2000</v>
          </cell>
          <cell r="C1236" t="str">
            <v>Dec</v>
          </cell>
          <cell r="D1236">
            <v>1</v>
          </cell>
          <cell r="E1236">
            <v>0</v>
          </cell>
          <cell r="F1236">
            <v>9010.2000000000007</v>
          </cell>
          <cell r="G1236" t="str">
            <v>tier - 2</v>
          </cell>
          <cell r="H1236" t="str">
            <v>tier - 3</v>
          </cell>
          <cell r="I1236" t="str">
            <v>R1026</v>
          </cell>
          <cell r="J1236" t="str">
            <v>1/Dec/2000</v>
          </cell>
          <cell r="K1236" t="str">
            <v>1Dec2000</v>
          </cell>
        </row>
        <row r="1237">
          <cell r="A1237" t="str">
            <v>Id1236</v>
          </cell>
          <cell r="B1237">
            <v>2003</v>
          </cell>
          <cell r="C1237" t="str">
            <v>Dec</v>
          </cell>
          <cell r="D1237">
            <v>16</v>
          </cell>
          <cell r="E1237">
            <v>2</v>
          </cell>
          <cell r="F1237">
            <v>8998.43</v>
          </cell>
          <cell r="G1237" t="str">
            <v>tier - 2</v>
          </cell>
          <cell r="H1237" t="str">
            <v>tier - 1</v>
          </cell>
          <cell r="I1237" t="str">
            <v>R1025</v>
          </cell>
          <cell r="J1237" t="str">
            <v>16/Dec/2003</v>
          </cell>
          <cell r="K1237" t="str">
            <v>16Dec2003</v>
          </cell>
        </row>
        <row r="1238">
          <cell r="A1238" t="str">
            <v>Id1237</v>
          </cell>
          <cell r="B1238">
            <v>2004</v>
          </cell>
          <cell r="C1238" t="str">
            <v>Oct</v>
          </cell>
          <cell r="D1238">
            <v>11</v>
          </cell>
          <cell r="E1238">
            <v>0</v>
          </cell>
          <cell r="F1238">
            <v>8988.16</v>
          </cell>
          <cell r="G1238" t="str">
            <v>tier - 2</v>
          </cell>
          <cell r="H1238" t="str">
            <v>tier - 1</v>
          </cell>
          <cell r="I1238" t="str">
            <v>R1012</v>
          </cell>
          <cell r="J1238" t="str">
            <v>11/Oct/2004</v>
          </cell>
          <cell r="K1238" t="str">
            <v>11Oct2004</v>
          </cell>
        </row>
        <row r="1239">
          <cell r="A1239" t="str">
            <v>Id1238</v>
          </cell>
          <cell r="B1239">
            <v>2004</v>
          </cell>
          <cell r="C1239" t="str">
            <v>Jul</v>
          </cell>
          <cell r="D1239">
            <v>21</v>
          </cell>
          <cell r="E1239">
            <v>2</v>
          </cell>
          <cell r="F1239">
            <v>8978.19</v>
          </cell>
          <cell r="G1239" t="str">
            <v>tier - 2</v>
          </cell>
          <cell r="H1239" t="str">
            <v>tier - 2</v>
          </cell>
          <cell r="I1239" t="str">
            <v>R1013</v>
          </cell>
          <cell r="J1239" t="str">
            <v>21/Jul/2004</v>
          </cell>
          <cell r="K1239" t="str">
            <v>21Jul2004</v>
          </cell>
        </row>
        <row r="1240">
          <cell r="A1240" t="str">
            <v>Id1239</v>
          </cell>
          <cell r="B1240">
            <v>2004</v>
          </cell>
          <cell r="C1240" t="str">
            <v>Sep</v>
          </cell>
          <cell r="D1240">
            <v>8</v>
          </cell>
          <cell r="E1240">
            <v>2</v>
          </cell>
          <cell r="F1240">
            <v>8968.33</v>
          </cell>
          <cell r="G1240" t="str">
            <v>tier - 3</v>
          </cell>
          <cell r="H1240" t="str">
            <v>tier - 2</v>
          </cell>
          <cell r="I1240" t="str">
            <v>R1011</v>
          </cell>
          <cell r="J1240" t="str">
            <v>8/Sep/2004</v>
          </cell>
          <cell r="K1240" t="str">
            <v>8Sep2004</v>
          </cell>
        </row>
        <row r="1241">
          <cell r="A1241" t="str">
            <v>Id1240</v>
          </cell>
          <cell r="B1241">
            <v>1994</v>
          </cell>
          <cell r="C1241" t="str">
            <v>Jul</v>
          </cell>
          <cell r="D1241">
            <v>15</v>
          </cell>
          <cell r="E1241">
            <v>5</v>
          </cell>
          <cell r="F1241">
            <v>8965.7999999999993</v>
          </cell>
          <cell r="G1241" t="str">
            <v>tier - 2</v>
          </cell>
          <cell r="H1241" t="str">
            <v>tier - 3</v>
          </cell>
          <cell r="I1241" t="str">
            <v>R1012</v>
          </cell>
          <cell r="J1241" t="str">
            <v>15/Jul/1994</v>
          </cell>
          <cell r="K1241" t="str">
            <v>15Jul1994</v>
          </cell>
        </row>
        <row r="1242">
          <cell r="A1242" t="str">
            <v>Id1241</v>
          </cell>
          <cell r="B1242">
            <v>2004</v>
          </cell>
          <cell r="C1242" t="str">
            <v>Aug</v>
          </cell>
          <cell r="D1242">
            <v>17</v>
          </cell>
          <cell r="E1242">
            <v>1</v>
          </cell>
          <cell r="F1242">
            <v>8964.06</v>
          </cell>
          <cell r="G1242" t="str">
            <v>tier - 3</v>
          </cell>
          <cell r="H1242" t="str">
            <v>tier - 2</v>
          </cell>
          <cell r="I1242" t="str">
            <v>R1016</v>
          </cell>
          <cell r="J1242" t="str">
            <v>17/Aug/2004</v>
          </cell>
          <cell r="K1242" t="str">
            <v>17Aug2004</v>
          </cell>
        </row>
        <row r="1243">
          <cell r="A1243" t="str">
            <v>Id1242</v>
          </cell>
          <cell r="B1243">
            <v>2000</v>
          </cell>
          <cell r="C1243" t="str">
            <v>Sep</v>
          </cell>
          <cell r="D1243">
            <v>27</v>
          </cell>
          <cell r="E1243">
            <v>0</v>
          </cell>
          <cell r="F1243">
            <v>8954.99</v>
          </cell>
          <cell r="G1243" t="str">
            <v>tier - 2</v>
          </cell>
          <cell r="H1243" t="str">
            <v>tier - 3</v>
          </cell>
          <cell r="I1243" t="str">
            <v>R1026</v>
          </cell>
          <cell r="J1243" t="str">
            <v>27/Sep/2000</v>
          </cell>
          <cell r="K1243" t="str">
            <v>27Sep2000</v>
          </cell>
        </row>
        <row r="1244">
          <cell r="A1244" t="str">
            <v>Id1243</v>
          </cell>
          <cell r="B1244">
            <v>2004</v>
          </cell>
          <cell r="C1244" t="str">
            <v>Dec</v>
          </cell>
          <cell r="D1244">
            <v>25</v>
          </cell>
          <cell r="E1244">
            <v>3</v>
          </cell>
          <cell r="F1244">
            <v>8944.1200000000008</v>
          </cell>
          <cell r="G1244" t="str">
            <v>tier - 3</v>
          </cell>
          <cell r="H1244" t="str">
            <v>tier - 2</v>
          </cell>
          <cell r="I1244" t="str">
            <v>R1013</v>
          </cell>
          <cell r="J1244" t="str">
            <v>25/Dec/2004</v>
          </cell>
          <cell r="K1244" t="str">
            <v>25Dec2004</v>
          </cell>
        </row>
        <row r="1245">
          <cell r="A1245" t="str">
            <v>Id1244</v>
          </cell>
          <cell r="B1245">
            <v>2004</v>
          </cell>
          <cell r="C1245" t="str">
            <v>Jun</v>
          </cell>
          <cell r="D1245">
            <v>6</v>
          </cell>
          <cell r="E1245">
            <v>0</v>
          </cell>
          <cell r="F1245">
            <v>8932.08</v>
          </cell>
          <cell r="G1245" t="str">
            <v>tier - 2</v>
          </cell>
          <cell r="H1245" t="str">
            <v>tier - 1</v>
          </cell>
          <cell r="I1245" t="str">
            <v>R1011</v>
          </cell>
          <cell r="J1245" t="str">
            <v>6/Jun/2004</v>
          </cell>
          <cell r="K1245" t="str">
            <v>6Jun2004</v>
          </cell>
        </row>
        <row r="1246">
          <cell r="A1246" t="str">
            <v>Id1245</v>
          </cell>
          <cell r="B1246">
            <v>2004</v>
          </cell>
          <cell r="C1246" t="str">
            <v>Jul</v>
          </cell>
          <cell r="D1246">
            <v>7</v>
          </cell>
          <cell r="E1246">
            <v>1</v>
          </cell>
          <cell r="F1246">
            <v>8930.93</v>
          </cell>
          <cell r="G1246" t="str">
            <v>tier - 2</v>
          </cell>
          <cell r="H1246" t="str">
            <v>tier - 2</v>
          </cell>
          <cell r="I1246" t="str">
            <v>R1012</v>
          </cell>
          <cell r="J1246" t="str">
            <v>7/Jul/2004</v>
          </cell>
          <cell r="K1246" t="str">
            <v>7Jul2004</v>
          </cell>
        </row>
        <row r="1247">
          <cell r="A1247" t="str">
            <v>Id1246</v>
          </cell>
          <cell r="B1247">
            <v>2004</v>
          </cell>
          <cell r="C1247" t="str">
            <v>Sep</v>
          </cell>
          <cell r="D1247">
            <v>6</v>
          </cell>
          <cell r="E1247">
            <v>0</v>
          </cell>
          <cell r="F1247">
            <v>8908.4699999999993</v>
          </cell>
          <cell r="G1247" t="str">
            <v>tier - 3</v>
          </cell>
          <cell r="H1247" t="str">
            <v>tier - 2</v>
          </cell>
          <cell r="I1247" t="str">
            <v>R1013</v>
          </cell>
          <cell r="J1247" t="str">
            <v>6/Sep/2004</v>
          </cell>
          <cell r="K1247" t="str">
            <v>6Sep2004</v>
          </cell>
        </row>
        <row r="1248">
          <cell r="A1248" t="str">
            <v>Id1247</v>
          </cell>
          <cell r="B1248">
            <v>2004</v>
          </cell>
          <cell r="C1248" t="str">
            <v>Nov</v>
          </cell>
          <cell r="D1248">
            <v>28</v>
          </cell>
          <cell r="E1248">
            <v>0</v>
          </cell>
          <cell r="F1248">
            <v>8906.14</v>
          </cell>
          <cell r="G1248" t="str">
            <v>tier - 2</v>
          </cell>
          <cell r="H1248" t="str">
            <v>tier - 2</v>
          </cell>
          <cell r="I1248" t="str">
            <v>R1012</v>
          </cell>
          <cell r="J1248" t="str">
            <v>28/Nov/2004</v>
          </cell>
          <cell r="K1248" t="str">
            <v>28Nov2004</v>
          </cell>
        </row>
        <row r="1249">
          <cell r="A1249" t="str">
            <v>Id1248</v>
          </cell>
          <cell r="B1249">
            <v>2004</v>
          </cell>
          <cell r="C1249" t="str">
            <v>Dec</v>
          </cell>
          <cell r="D1249">
            <v>16</v>
          </cell>
          <cell r="E1249">
            <v>3</v>
          </cell>
          <cell r="F1249">
            <v>8891.14</v>
          </cell>
          <cell r="G1249" t="str">
            <v>tier - 2</v>
          </cell>
          <cell r="H1249" t="str">
            <v>tier - 3</v>
          </cell>
          <cell r="I1249" t="str">
            <v>R1017</v>
          </cell>
          <cell r="J1249" t="str">
            <v>16/Dec/2004</v>
          </cell>
          <cell r="K1249" t="str">
            <v>16Dec2004</v>
          </cell>
        </row>
        <row r="1250">
          <cell r="A1250" t="str">
            <v>Id1249</v>
          </cell>
          <cell r="B1250">
            <v>2004</v>
          </cell>
          <cell r="C1250" t="str">
            <v>Sep</v>
          </cell>
          <cell r="D1250">
            <v>9</v>
          </cell>
          <cell r="E1250">
            <v>0</v>
          </cell>
          <cell r="F1250">
            <v>8890.59</v>
          </cell>
          <cell r="G1250" t="str">
            <v>tier - 2</v>
          </cell>
          <cell r="H1250" t="str">
            <v>tier - 3</v>
          </cell>
          <cell r="I1250" t="str">
            <v>R1012</v>
          </cell>
          <cell r="J1250" t="str">
            <v>9/Sep/2004</v>
          </cell>
          <cell r="K1250" t="str">
            <v>9Sep2004</v>
          </cell>
        </row>
        <row r="1251">
          <cell r="A1251" t="str">
            <v>Id1250</v>
          </cell>
          <cell r="B1251">
            <v>2004</v>
          </cell>
          <cell r="C1251" t="str">
            <v>Jun</v>
          </cell>
          <cell r="D1251">
            <v>18</v>
          </cell>
          <cell r="E1251">
            <v>1</v>
          </cell>
          <cell r="F1251">
            <v>8871.15</v>
          </cell>
          <cell r="G1251" t="str">
            <v>tier - 2</v>
          </cell>
          <cell r="H1251" t="str">
            <v>tier - 3</v>
          </cell>
          <cell r="I1251" t="str">
            <v>R1013</v>
          </cell>
          <cell r="J1251" t="str">
            <v>18/Jun/2004</v>
          </cell>
          <cell r="K1251" t="str">
            <v>18Jun2004</v>
          </cell>
        </row>
        <row r="1252">
          <cell r="A1252" t="str">
            <v>Id1251</v>
          </cell>
          <cell r="B1252">
            <v>1991</v>
          </cell>
          <cell r="C1252" t="str">
            <v>Nov</v>
          </cell>
          <cell r="D1252">
            <v>22</v>
          </cell>
          <cell r="E1252">
            <v>0</v>
          </cell>
          <cell r="F1252">
            <v>8835.26</v>
          </cell>
          <cell r="G1252" t="str">
            <v>tier - 3</v>
          </cell>
          <cell r="H1252" t="str">
            <v>tier - 2</v>
          </cell>
          <cell r="I1252" t="str">
            <v>R1012</v>
          </cell>
          <cell r="J1252" t="str">
            <v>22/Nov/1991</v>
          </cell>
          <cell r="K1252" t="str">
            <v>22Nov1991</v>
          </cell>
        </row>
        <row r="1253">
          <cell r="A1253" t="str">
            <v>Id1252</v>
          </cell>
          <cell r="B1253">
            <v>1994</v>
          </cell>
          <cell r="C1253" t="str">
            <v>Nov</v>
          </cell>
          <cell r="D1253">
            <v>14</v>
          </cell>
          <cell r="E1253">
            <v>0</v>
          </cell>
          <cell r="F1253">
            <v>8827.2099999999991</v>
          </cell>
          <cell r="G1253" t="str">
            <v>tier - 3</v>
          </cell>
          <cell r="H1253" t="str">
            <v>tier - 1</v>
          </cell>
          <cell r="I1253" t="str">
            <v>R1012</v>
          </cell>
          <cell r="J1253" t="str">
            <v>14/Nov/1994</v>
          </cell>
          <cell r="K1253" t="str">
            <v>14Nov1994</v>
          </cell>
        </row>
        <row r="1254">
          <cell r="A1254" t="str">
            <v>Id1253</v>
          </cell>
          <cell r="B1254">
            <v>1971</v>
          </cell>
          <cell r="C1254" t="str">
            <v>Jul</v>
          </cell>
          <cell r="D1254">
            <v>14</v>
          </cell>
          <cell r="E1254">
            <v>2</v>
          </cell>
          <cell r="F1254">
            <v>8825.09</v>
          </cell>
          <cell r="G1254" t="str">
            <v>tier - 2</v>
          </cell>
          <cell r="H1254" t="str">
            <v>tier - 3</v>
          </cell>
          <cell r="I1254" t="str">
            <v>R1011</v>
          </cell>
          <cell r="J1254" t="str">
            <v>14/Jul/1971</v>
          </cell>
          <cell r="K1254" t="str">
            <v>14Jul1971</v>
          </cell>
        </row>
        <row r="1255">
          <cell r="A1255" t="str">
            <v>Id1254</v>
          </cell>
          <cell r="B1255">
            <v>2000</v>
          </cell>
          <cell r="C1255" t="str">
            <v>Aug</v>
          </cell>
          <cell r="D1255">
            <v>22</v>
          </cell>
          <cell r="E1255">
            <v>3</v>
          </cell>
          <cell r="F1255">
            <v>8824.27</v>
          </cell>
          <cell r="G1255" t="str">
            <v>tier - 2</v>
          </cell>
          <cell r="H1255" t="str">
            <v>tier - 1</v>
          </cell>
          <cell r="I1255" t="str">
            <v>R1025</v>
          </cell>
          <cell r="J1255" t="str">
            <v>22/Aug/2000</v>
          </cell>
          <cell r="K1255" t="str">
            <v>22Aug2000</v>
          </cell>
        </row>
        <row r="1256">
          <cell r="A1256" t="str">
            <v>Id1255</v>
          </cell>
          <cell r="B1256">
            <v>2000</v>
          </cell>
          <cell r="C1256" t="str">
            <v>Oct</v>
          </cell>
          <cell r="D1256">
            <v>19</v>
          </cell>
          <cell r="E1256">
            <v>1</v>
          </cell>
          <cell r="F1256">
            <v>8823.99</v>
          </cell>
          <cell r="G1256" t="str">
            <v>tier - 2</v>
          </cell>
          <cell r="H1256" t="str">
            <v>tier - 3</v>
          </cell>
          <cell r="I1256" t="str">
            <v>R1024</v>
          </cell>
          <cell r="J1256" t="str">
            <v>19/Oct/2000</v>
          </cell>
          <cell r="K1256" t="str">
            <v>19Oct2000</v>
          </cell>
        </row>
        <row r="1257">
          <cell r="A1257" t="str">
            <v>Id1256</v>
          </cell>
          <cell r="B1257">
            <v>2000</v>
          </cell>
          <cell r="C1257" t="str">
            <v>Jun</v>
          </cell>
          <cell r="D1257">
            <v>14</v>
          </cell>
          <cell r="E1257">
            <v>2</v>
          </cell>
          <cell r="F1257">
            <v>8823.2800000000007</v>
          </cell>
          <cell r="G1257" t="str">
            <v>tier - 2</v>
          </cell>
          <cell r="H1257" t="str">
            <v>tier - 1</v>
          </cell>
          <cell r="I1257" t="str">
            <v>R1011</v>
          </cell>
          <cell r="J1257" t="str">
            <v>14/Jun/2000</v>
          </cell>
          <cell r="K1257" t="str">
            <v>14Jun2000</v>
          </cell>
        </row>
        <row r="1258">
          <cell r="A1258" t="str">
            <v>Id1257</v>
          </cell>
          <cell r="B1258">
            <v>2000</v>
          </cell>
          <cell r="C1258" t="str">
            <v>Nov</v>
          </cell>
          <cell r="D1258">
            <v>7</v>
          </cell>
          <cell r="E1258">
            <v>0</v>
          </cell>
          <cell r="F1258">
            <v>8821.8799999999992</v>
          </cell>
          <cell r="G1258" t="str">
            <v>tier - 2</v>
          </cell>
          <cell r="H1258" t="str">
            <v>tier - 3</v>
          </cell>
          <cell r="I1258" t="str">
            <v>R1023</v>
          </cell>
          <cell r="J1258" t="str">
            <v>7/Nov/2000</v>
          </cell>
          <cell r="K1258" t="str">
            <v>7Nov2000</v>
          </cell>
        </row>
        <row r="1259">
          <cell r="A1259" t="str">
            <v>Id1258</v>
          </cell>
          <cell r="B1259">
            <v>2000</v>
          </cell>
          <cell r="C1259" t="str">
            <v>Aug</v>
          </cell>
          <cell r="D1259">
            <v>29</v>
          </cell>
          <cell r="E1259">
            <v>0</v>
          </cell>
          <cell r="F1259">
            <v>8800.49</v>
          </cell>
          <cell r="G1259" t="str">
            <v>tier - 3</v>
          </cell>
          <cell r="H1259" t="str">
            <v>tier - 2</v>
          </cell>
          <cell r="I1259" t="str">
            <v>R1013</v>
          </cell>
          <cell r="J1259" t="str">
            <v>29/Aug/2000</v>
          </cell>
          <cell r="K1259" t="str">
            <v>29Aug2000</v>
          </cell>
        </row>
        <row r="1260">
          <cell r="A1260" t="str">
            <v>Id1259</v>
          </cell>
          <cell r="B1260">
            <v>2004</v>
          </cell>
          <cell r="C1260" t="str">
            <v>Jun</v>
          </cell>
          <cell r="D1260">
            <v>18</v>
          </cell>
          <cell r="E1260">
            <v>0</v>
          </cell>
          <cell r="F1260">
            <v>8798.59</v>
          </cell>
          <cell r="G1260" t="str">
            <v>tier - 2</v>
          </cell>
          <cell r="H1260" t="str">
            <v>tier - 1</v>
          </cell>
          <cell r="I1260" t="str">
            <v>R1011</v>
          </cell>
          <cell r="J1260" t="str">
            <v>18/Jun/2004</v>
          </cell>
          <cell r="K1260" t="str">
            <v>18Jun2004</v>
          </cell>
        </row>
        <row r="1261">
          <cell r="A1261" t="str">
            <v>Id1260</v>
          </cell>
          <cell r="B1261">
            <v>2003</v>
          </cell>
          <cell r="C1261" t="str">
            <v>Aug</v>
          </cell>
          <cell r="D1261">
            <v>23</v>
          </cell>
          <cell r="E1261">
            <v>0</v>
          </cell>
          <cell r="F1261">
            <v>8782.4699999999993</v>
          </cell>
          <cell r="G1261" t="str">
            <v>tier - 2</v>
          </cell>
          <cell r="H1261" t="str">
            <v>tier - 3</v>
          </cell>
          <cell r="I1261" t="str">
            <v>R1011</v>
          </cell>
          <cell r="J1261" t="str">
            <v>23/Aug/2003</v>
          </cell>
          <cell r="K1261" t="str">
            <v>23Aug2003</v>
          </cell>
        </row>
        <row r="1262">
          <cell r="A1262" t="str">
            <v>Id1261</v>
          </cell>
          <cell r="B1262">
            <v>1997</v>
          </cell>
          <cell r="C1262" t="str">
            <v>Sep</v>
          </cell>
          <cell r="D1262">
            <v>6</v>
          </cell>
          <cell r="E1262">
            <v>1</v>
          </cell>
          <cell r="F1262">
            <v>8765.25</v>
          </cell>
          <cell r="G1262" t="str">
            <v>tier - 2</v>
          </cell>
          <cell r="H1262" t="str">
            <v>tier - 3</v>
          </cell>
          <cell r="I1262" t="str">
            <v>R1012</v>
          </cell>
          <cell r="J1262" t="str">
            <v>6/Sep/1997</v>
          </cell>
          <cell r="K1262" t="str">
            <v>6Sep1997</v>
          </cell>
        </row>
        <row r="1263">
          <cell r="A1263" t="str">
            <v>Id1262</v>
          </cell>
          <cell r="B1263">
            <v>2003</v>
          </cell>
          <cell r="C1263" t="str">
            <v>Sep</v>
          </cell>
          <cell r="D1263">
            <v>9</v>
          </cell>
          <cell r="E1263">
            <v>0</v>
          </cell>
          <cell r="F1263">
            <v>8760.1200000000008</v>
          </cell>
          <cell r="G1263" t="str">
            <v>tier - 2</v>
          </cell>
          <cell r="H1263" t="str">
            <v>tier - 1</v>
          </cell>
          <cell r="I1263" t="str">
            <v>R1013</v>
          </cell>
          <cell r="J1263" t="str">
            <v>9/Sep/2003</v>
          </cell>
          <cell r="K1263" t="str">
            <v>9Sep2003</v>
          </cell>
        </row>
        <row r="1264">
          <cell r="A1264" t="str">
            <v>Id1263</v>
          </cell>
          <cell r="B1264">
            <v>2003</v>
          </cell>
          <cell r="C1264" t="str">
            <v>Aug</v>
          </cell>
          <cell r="D1264">
            <v>23</v>
          </cell>
          <cell r="E1264">
            <v>0</v>
          </cell>
          <cell r="F1264">
            <v>8747.68</v>
          </cell>
          <cell r="G1264" t="str">
            <v>tier - 2</v>
          </cell>
          <cell r="H1264" t="str">
            <v>tier - 3</v>
          </cell>
          <cell r="I1264" t="str">
            <v>R1011</v>
          </cell>
          <cell r="J1264" t="str">
            <v>23/Aug/2003</v>
          </cell>
          <cell r="K1264" t="str">
            <v>23Aug2003</v>
          </cell>
        </row>
        <row r="1265">
          <cell r="A1265" t="str">
            <v>Id1264</v>
          </cell>
          <cell r="B1265">
            <v>1964</v>
          </cell>
          <cell r="C1265" t="str">
            <v>Jun</v>
          </cell>
          <cell r="D1265">
            <v>17</v>
          </cell>
          <cell r="E1265">
            <v>2</v>
          </cell>
          <cell r="F1265">
            <v>8733.23</v>
          </cell>
          <cell r="G1265" t="str">
            <v>tier - 2</v>
          </cell>
          <cell r="H1265" t="str">
            <v>tier - 3</v>
          </cell>
          <cell r="I1265" t="str">
            <v>R1012</v>
          </cell>
          <cell r="J1265" t="str">
            <v>17/Jun/1964</v>
          </cell>
          <cell r="K1265" t="str">
            <v>17Jun1964</v>
          </cell>
        </row>
        <row r="1266">
          <cell r="A1266" t="str">
            <v>Id1265</v>
          </cell>
          <cell r="B1266">
            <v>2003</v>
          </cell>
          <cell r="C1266" t="str">
            <v>Jun</v>
          </cell>
          <cell r="D1266">
            <v>25</v>
          </cell>
          <cell r="E1266">
            <v>1</v>
          </cell>
          <cell r="F1266">
            <v>8703.4599999999991</v>
          </cell>
          <cell r="G1266" t="str">
            <v>tier - 3</v>
          </cell>
          <cell r="H1266" t="str">
            <v>tier - 3</v>
          </cell>
          <cell r="I1266" t="str">
            <v>R1011</v>
          </cell>
          <cell r="J1266" t="str">
            <v>25/Jun/2003</v>
          </cell>
          <cell r="K1266" t="str">
            <v>25Jun2003</v>
          </cell>
        </row>
        <row r="1267">
          <cell r="A1267" t="str">
            <v>Id1266</v>
          </cell>
          <cell r="B1267">
            <v>2003</v>
          </cell>
          <cell r="C1267" t="str">
            <v>Oct</v>
          </cell>
          <cell r="D1267">
            <v>28</v>
          </cell>
          <cell r="E1267">
            <v>2</v>
          </cell>
          <cell r="F1267">
            <v>8701.84</v>
          </cell>
          <cell r="G1267" t="str">
            <v>tier - 2</v>
          </cell>
          <cell r="H1267" t="str">
            <v>tier - 3</v>
          </cell>
          <cell r="I1267" t="str">
            <v>R1021</v>
          </cell>
          <cell r="J1267" t="str">
            <v>28/Oct/2003</v>
          </cell>
          <cell r="K1267" t="str">
            <v>28Oct2003</v>
          </cell>
        </row>
        <row r="1268">
          <cell r="A1268" t="str">
            <v>Id1267</v>
          </cell>
          <cell r="B1268">
            <v>2004</v>
          </cell>
          <cell r="C1268" t="str">
            <v>Oct</v>
          </cell>
          <cell r="D1268">
            <v>11</v>
          </cell>
          <cell r="E1268">
            <v>0</v>
          </cell>
          <cell r="F1268">
            <v>8688.86</v>
          </cell>
          <cell r="G1268" t="str">
            <v>tier - 2</v>
          </cell>
          <cell r="H1268" t="str">
            <v>tier - 1</v>
          </cell>
          <cell r="I1268" t="str">
            <v>R1017</v>
          </cell>
          <cell r="J1268" t="str">
            <v>11/Oct/2004</v>
          </cell>
          <cell r="K1268" t="str">
            <v>11Oct2004</v>
          </cell>
        </row>
        <row r="1269">
          <cell r="A1269" t="str">
            <v>Id1268</v>
          </cell>
          <cell r="B1269">
            <v>2003</v>
          </cell>
          <cell r="C1269" t="str">
            <v>Aug</v>
          </cell>
          <cell r="D1269">
            <v>16</v>
          </cell>
          <cell r="E1269">
            <v>0</v>
          </cell>
          <cell r="F1269">
            <v>8671.19</v>
          </cell>
          <cell r="G1269" t="str">
            <v>tier - 2</v>
          </cell>
          <cell r="H1269" t="str">
            <v>tier - 1</v>
          </cell>
          <cell r="I1269" t="str">
            <v>R1012</v>
          </cell>
          <cell r="J1269" t="str">
            <v>16/Aug/2003</v>
          </cell>
          <cell r="K1269" t="str">
            <v>16Aug2003</v>
          </cell>
        </row>
        <row r="1270">
          <cell r="A1270" t="str">
            <v>Id1269</v>
          </cell>
          <cell r="B1270">
            <v>1989</v>
          </cell>
          <cell r="C1270" t="str">
            <v>Aug</v>
          </cell>
          <cell r="D1270">
            <v>10</v>
          </cell>
          <cell r="E1270">
            <v>0</v>
          </cell>
          <cell r="F1270">
            <v>8665.14</v>
          </cell>
          <cell r="G1270" t="str">
            <v>tier - 2</v>
          </cell>
          <cell r="H1270" t="str">
            <v>tier - 3</v>
          </cell>
          <cell r="I1270" t="str">
            <v>R1013</v>
          </cell>
          <cell r="J1270" t="str">
            <v>10/Aug/1989</v>
          </cell>
          <cell r="K1270" t="str">
            <v>10Aug1989</v>
          </cell>
        </row>
        <row r="1271">
          <cell r="A1271" t="str">
            <v>Id1270</v>
          </cell>
          <cell r="B1271">
            <v>2001</v>
          </cell>
          <cell r="C1271" t="str">
            <v>Oct</v>
          </cell>
          <cell r="D1271">
            <v>21</v>
          </cell>
          <cell r="E1271">
            <v>0</v>
          </cell>
          <cell r="F1271">
            <v>8665.09</v>
          </cell>
          <cell r="G1271" t="str">
            <v>tier - 3</v>
          </cell>
          <cell r="H1271" t="str">
            <v>tier - 2</v>
          </cell>
          <cell r="I1271" t="str">
            <v>R1012</v>
          </cell>
          <cell r="J1271" t="str">
            <v>21/Oct/2001</v>
          </cell>
          <cell r="K1271" t="str">
            <v>21Oct2001</v>
          </cell>
        </row>
        <row r="1272">
          <cell r="A1272" t="str">
            <v>Id1271</v>
          </cell>
          <cell r="B1272">
            <v>2001</v>
          </cell>
          <cell r="C1272" t="str">
            <v>Aug</v>
          </cell>
          <cell r="D1272">
            <v>3</v>
          </cell>
          <cell r="E1272">
            <v>1</v>
          </cell>
          <cell r="F1272">
            <v>8627.5400000000009</v>
          </cell>
          <cell r="G1272" t="str">
            <v>tier - 2</v>
          </cell>
          <cell r="H1272" t="str">
            <v>tier - 2</v>
          </cell>
          <cell r="I1272" t="str">
            <v>R1017</v>
          </cell>
          <cell r="J1272" t="str">
            <v>3/Aug/2001</v>
          </cell>
          <cell r="K1272" t="str">
            <v>3Aug2001</v>
          </cell>
        </row>
        <row r="1273">
          <cell r="A1273" t="str">
            <v>Id1272</v>
          </cell>
          <cell r="B1273">
            <v>2001</v>
          </cell>
          <cell r="C1273" t="str">
            <v>Sep</v>
          </cell>
          <cell r="D1273">
            <v>2</v>
          </cell>
          <cell r="E1273">
            <v>3</v>
          </cell>
          <cell r="F1273">
            <v>8615.2999999999993</v>
          </cell>
          <cell r="G1273" t="str">
            <v>tier - 2</v>
          </cell>
          <cell r="H1273" t="str">
            <v>tier - 3</v>
          </cell>
          <cell r="I1273" t="str">
            <v>R1011</v>
          </cell>
          <cell r="J1273" t="str">
            <v>2/Sep/2001</v>
          </cell>
          <cell r="K1273" t="str">
            <v>2Sep2001</v>
          </cell>
        </row>
        <row r="1274">
          <cell r="A1274" t="str">
            <v>Id1273</v>
          </cell>
          <cell r="B1274">
            <v>2004</v>
          </cell>
          <cell r="C1274" t="str">
            <v>Jul</v>
          </cell>
          <cell r="D1274">
            <v>17</v>
          </cell>
          <cell r="E1274">
            <v>3</v>
          </cell>
          <cell r="F1274">
            <v>8606.2199999999993</v>
          </cell>
          <cell r="G1274" t="str">
            <v>tier - 1</v>
          </cell>
          <cell r="H1274" t="str">
            <v>tier - 2</v>
          </cell>
          <cell r="I1274" t="str">
            <v>R1014</v>
          </cell>
          <cell r="J1274" t="str">
            <v>17/Jul/2004</v>
          </cell>
          <cell r="K1274" t="str">
            <v>17Jul2004</v>
          </cell>
        </row>
        <row r="1275">
          <cell r="A1275" t="str">
            <v>Id1274</v>
          </cell>
          <cell r="B1275">
            <v>2000</v>
          </cell>
          <cell r="C1275" t="str">
            <v>Oct</v>
          </cell>
          <cell r="D1275">
            <v>15</v>
          </cell>
          <cell r="E1275">
            <v>3</v>
          </cell>
          <cell r="F1275">
            <v>8605.36</v>
          </cell>
          <cell r="G1275" t="str">
            <v>tier - 2</v>
          </cell>
          <cell r="H1275" t="str">
            <v>tier - 2</v>
          </cell>
          <cell r="I1275" t="str">
            <v>R1013</v>
          </cell>
          <cell r="J1275" t="str">
            <v>15/Oct/2000</v>
          </cell>
          <cell r="K1275" t="str">
            <v>15Oct2000</v>
          </cell>
        </row>
        <row r="1276">
          <cell r="A1276" t="str">
            <v>Id1275</v>
          </cell>
          <cell r="B1276">
            <v>1973</v>
          </cell>
          <cell r="C1276" t="str">
            <v>Nov</v>
          </cell>
          <cell r="D1276">
            <v>12</v>
          </cell>
          <cell r="E1276">
            <v>2</v>
          </cell>
          <cell r="F1276">
            <v>8604.48</v>
          </cell>
          <cell r="G1276" t="str">
            <v>tier - 3</v>
          </cell>
          <cell r="H1276" t="str">
            <v>tier - 2</v>
          </cell>
          <cell r="I1276" t="str">
            <v>R1016</v>
          </cell>
          <cell r="J1276" t="str">
            <v>12/Nov/1973</v>
          </cell>
          <cell r="K1276" t="str">
            <v>12Nov1973</v>
          </cell>
        </row>
        <row r="1277">
          <cell r="A1277" t="str">
            <v>Id1276</v>
          </cell>
          <cell r="B1277">
            <v>2000</v>
          </cell>
          <cell r="C1277" t="str">
            <v>Sep</v>
          </cell>
          <cell r="D1277">
            <v>24</v>
          </cell>
          <cell r="E1277">
            <v>2</v>
          </cell>
          <cell r="F1277">
            <v>8603.82</v>
          </cell>
          <cell r="G1277" t="str">
            <v>tier - 2</v>
          </cell>
          <cell r="H1277" t="str">
            <v>tier - 1</v>
          </cell>
          <cell r="I1277" t="str">
            <v>R1019</v>
          </cell>
          <cell r="J1277" t="str">
            <v>24/Sep/2000</v>
          </cell>
          <cell r="K1277" t="str">
            <v>24Sep2000</v>
          </cell>
        </row>
        <row r="1278">
          <cell r="A1278" t="str">
            <v>Id1277</v>
          </cell>
          <cell r="B1278">
            <v>2001</v>
          </cell>
          <cell r="C1278" t="str">
            <v>Jul</v>
          </cell>
          <cell r="D1278">
            <v>11</v>
          </cell>
          <cell r="E1278">
            <v>0</v>
          </cell>
          <cell r="F1278">
            <v>8601.33</v>
          </cell>
          <cell r="G1278" t="str">
            <v>tier - 2</v>
          </cell>
          <cell r="H1278" t="str">
            <v>tier - 1</v>
          </cell>
          <cell r="I1278" t="str">
            <v>R1013</v>
          </cell>
          <cell r="J1278" t="str">
            <v>11/Jul/2001</v>
          </cell>
          <cell r="K1278" t="str">
            <v>11Jul2001</v>
          </cell>
        </row>
        <row r="1279">
          <cell r="A1279" t="str">
            <v>Id1278</v>
          </cell>
          <cell r="B1279">
            <v>2001</v>
          </cell>
          <cell r="C1279" t="str">
            <v>Jul</v>
          </cell>
          <cell r="D1279">
            <v>25</v>
          </cell>
          <cell r="E1279">
            <v>5</v>
          </cell>
          <cell r="F1279">
            <v>8596.83</v>
          </cell>
          <cell r="G1279" t="str">
            <v>tier - 2</v>
          </cell>
          <cell r="H1279" t="str">
            <v>tier - 3</v>
          </cell>
          <cell r="I1279" t="str">
            <v>R1013</v>
          </cell>
          <cell r="J1279" t="str">
            <v>25/Jul/2001</v>
          </cell>
          <cell r="K1279" t="str">
            <v>25Jul2001</v>
          </cell>
        </row>
        <row r="1280">
          <cell r="A1280" t="str">
            <v>Id1279</v>
          </cell>
          <cell r="B1280">
            <v>2001</v>
          </cell>
          <cell r="C1280" t="str">
            <v>Dec</v>
          </cell>
          <cell r="D1280">
            <v>30</v>
          </cell>
          <cell r="E1280">
            <v>5</v>
          </cell>
          <cell r="F1280">
            <v>8582.2999999999993</v>
          </cell>
          <cell r="G1280" t="str">
            <v>tier - 2</v>
          </cell>
          <cell r="H1280" t="str">
            <v>tier - 1</v>
          </cell>
          <cell r="I1280" t="str">
            <v>R1013</v>
          </cell>
          <cell r="J1280" t="str">
            <v>30/Dec/2001</v>
          </cell>
          <cell r="K1280" t="str">
            <v>30Dec2001</v>
          </cell>
        </row>
        <row r="1281">
          <cell r="A1281" t="str">
            <v>Id1280</v>
          </cell>
          <cell r="B1281">
            <v>2001</v>
          </cell>
          <cell r="C1281" t="str">
            <v>Nov</v>
          </cell>
          <cell r="D1281">
            <v>11</v>
          </cell>
          <cell r="E1281">
            <v>3</v>
          </cell>
          <cell r="F1281">
            <v>8573.2999999999993</v>
          </cell>
          <cell r="G1281" t="str">
            <v>tier - 2</v>
          </cell>
          <cell r="H1281" t="str">
            <v>tier - 2</v>
          </cell>
          <cell r="I1281" t="str">
            <v>R1021</v>
          </cell>
          <cell r="J1281" t="str">
            <v>11/Nov/2001</v>
          </cell>
          <cell r="K1281" t="str">
            <v>11Nov2001</v>
          </cell>
        </row>
        <row r="1282">
          <cell r="A1282" t="str">
            <v>Id1281</v>
          </cell>
          <cell r="B1282">
            <v>1998</v>
          </cell>
          <cell r="C1282" t="str">
            <v>Dec</v>
          </cell>
          <cell r="D1282">
            <v>6</v>
          </cell>
          <cell r="E1282">
            <v>3</v>
          </cell>
          <cell r="F1282">
            <v>8572.0400000000009</v>
          </cell>
          <cell r="G1282" t="str">
            <v>tier - 2</v>
          </cell>
          <cell r="H1282" t="str">
            <v>tier - 2</v>
          </cell>
          <cell r="I1282" t="str">
            <v>R1021</v>
          </cell>
          <cell r="J1282" t="str">
            <v>6/Dec/1998</v>
          </cell>
          <cell r="K1282" t="str">
            <v>6Dec1998</v>
          </cell>
        </row>
        <row r="1283">
          <cell r="A1283" t="str">
            <v>Id1282</v>
          </cell>
          <cell r="B1283">
            <v>2002</v>
          </cell>
          <cell r="C1283" t="str">
            <v>Sep</v>
          </cell>
          <cell r="D1283">
            <v>26</v>
          </cell>
          <cell r="E1283">
            <v>1</v>
          </cell>
          <cell r="F1283">
            <v>8569.86</v>
          </cell>
          <cell r="G1283" t="str">
            <v>tier - 2</v>
          </cell>
          <cell r="H1283" t="str">
            <v>tier - 3</v>
          </cell>
          <cell r="I1283" t="str">
            <v>R1013</v>
          </cell>
          <cell r="J1283" t="str">
            <v>26/Sep/2002</v>
          </cell>
          <cell r="K1283" t="str">
            <v>26Sep2002</v>
          </cell>
        </row>
        <row r="1284">
          <cell r="A1284" t="str">
            <v>Id1283</v>
          </cell>
          <cell r="B1284">
            <v>1998</v>
          </cell>
          <cell r="C1284" t="str">
            <v>Sep</v>
          </cell>
          <cell r="D1284">
            <v>21</v>
          </cell>
          <cell r="E1284">
            <v>3</v>
          </cell>
          <cell r="F1284">
            <v>8567.25</v>
          </cell>
          <cell r="G1284" t="str">
            <v>tier - 2</v>
          </cell>
          <cell r="H1284" t="str">
            <v>tier - 1</v>
          </cell>
          <cell r="I1284" t="str">
            <v>R1012</v>
          </cell>
          <cell r="J1284" t="str">
            <v>21/Sep/1998</v>
          </cell>
          <cell r="K1284" t="str">
            <v>21Sep1998</v>
          </cell>
        </row>
        <row r="1285">
          <cell r="A1285" t="str">
            <v>Id1284</v>
          </cell>
          <cell r="B1285">
            <v>2002</v>
          </cell>
          <cell r="C1285" t="str">
            <v>Aug</v>
          </cell>
          <cell r="D1285">
            <v>21</v>
          </cell>
          <cell r="E1285">
            <v>1</v>
          </cell>
          <cell r="F1285">
            <v>8556.91</v>
          </cell>
          <cell r="G1285" t="str">
            <v>tier - 2</v>
          </cell>
          <cell r="H1285" t="str">
            <v>tier - 1</v>
          </cell>
          <cell r="I1285" t="str">
            <v>R1011</v>
          </cell>
          <cell r="J1285" t="str">
            <v>21/Aug/2002</v>
          </cell>
          <cell r="K1285" t="str">
            <v>21Aug2002</v>
          </cell>
        </row>
        <row r="1286">
          <cell r="A1286" t="str">
            <v>Id1285</v>
          </cell>
          <cell r="B1286">
            <v>1998</v>
          </cell>
          <cell r="C1286" t="str">
            <v>Aug</v>
          </cell>
          <cell r="D1286">
            <v>6</v>
          </cell>
          <cell r="E1286">
            <v>1</v>
          </cell>
          <cell r="F1286">
            <v>8551.35</v>
          </cell>
          <cell r="G1286" t="str">
            <v>tier - 2</v>
          </cell>
          <cell r="H1286" t="str">
            <v>tier - 2</v>
          </cell>
          <cell r="I1286" t="str">
            <v>R1011</v>
          </cell>
          <cell r="J1286" t="str">
            <v>6/Aug/1998</v>
          </cell>
          <cell r="K1286" t="str">
            <v>6Aug1998</v>
          </cell>
        </row>
        <row r="1287">
          <cell r="A1287" t="str">
            <v>Id1286</v>
          </cell>
          <cell r="B1287">
            <v>1992</v>
          </cell>
          <cell r="C1287" t="str">
            <v>Dec</v>
          </cell>
          <cell r="D1287">
            <v>12</v>
          </cell>
          <cell r="E1287">
            <v>1</v>
          </cell>
          <cell r="F1287">
            <v>8547.69</v>
          </cell>
          <cell r="G1287" t="str">
            <v>tier - 2</v>
          </cell>
          <cell r="H1287" t="str">
            <v>tier - 1</v>
          </cell>
          <cell r="I1287" t="str">
            <v>R1013</v>
          </cell>
          <cell r="J1287" t="str">
            <v>12/Dec/1992</v>
          </cell>
          <cell r="K1287" t="str">
            <v>12Dec1992</v>
          </cell>
        </row>
        <row r="1288">
          <cell r="A1288" t="str">
            <v>Id1287</v>
          </cell>
          <cell r="B1288">
            <v>1998</v>
          </cell>
          <cell r="C1288" t="str">
            <v>Nov</v>
          </cell>
          <cell r="D1288">
            <v>6</v>
          </cell>
          <cell r="E1288">
            <v>1</v>
          </cell>
          <cell r="F1288">
            <v>8539.67</v>
          </cell>
          <cell r="G1288" t="str">
            <v>tier - 2</v>
          </cell>
          <cell r="H1288" t="str">
            <v>tier - 3</v>
          </cell>
          <cell r="I1288" t="str">
            <v>R1011</v>
          </cell>
          <cell r="J1288" t="str">
            <v>6/Nov/1998</v>
          </cell>
          <cell r="K1288" t="str">
            <v>6Nov1998</v>
          </cell>
        </row>
        <row r="1289">
          <cell r="A1289" t="str">
            <v>Id1288</v>
          </cell>
          <cell r="B1289">
            <v>1998</v>
          </cell>
          <cell r="C1289" t="str">
            <v>Dec</v>
          </cell>
          <cell r="D1289">
            <v>27</v>
          </cell>
          <cell r="E1289">
            <v>3</v>
          </cell>
          <cell r="F1289">
            <v>8538.2900000000009</v>
          </cell>
          <cell r="G1289" t="str">
            <v>tier - 2</v>
          </cell>
          <cell r="H1289" t="str">
            <v>tier - 3</v>
          </cell>
          <cell r="I1289" t="str">
            <v>R1024</v>
          </cell>
          <cell r="J1289" t="str">
            <v>27/Dec/1998</v>
          </cell>
          <cell r="K1289" t="str">
            <v>27Dec1998</v>
          </cell>
        </row>
        <row r="1290">
          <cell r="A1290" t="str">
            <v>Id1289</v>
          </cell>
          <cell r="B1290">
            <v>2002</v>
          </cell>
          <cell r="C1290" t="str">
            <v>Jul</v>
          </cell>
          <cell r="D1290">
            <v>24</v>
          </cell>
          <cell r="E1290">
            <v>0</v>
          </cell>
          <cell r="F1290">
            <v>8534.67</v>
          </cell>
          <cell r="G1290" t="str">
            <v>tier - 2</v>
          </cell>
          <cell r="H1290" t="str">
            <v>tier - 3</v>
          </cell>
          <cell r="I1290" t="str">
            <v>R1024</v>
          </cell>
          <cell r="J1290" t="str">
            <v>24/Jul/2002</v>
          </cell>
          <cell r="K1290" t="str">
            <v>24Jul2002</v>
          </cell>
        </row>
        <row r="1291">
          <cell r="A1291" t="str">
            <v>Id1290</v>
          </cell>
          <cell r="B1291">
            <v>2002</v>
          </cell>
          <cell r="C1291" t="str">
            <v>Jul</v>
          </cell>
          <cell r="D1291">
            <v>26</v>
          </cell>
          <cell r="E1291">
            <v>2</v>
          </cell>
          <cell r="F1291">
            <v>8527.5300000000007</v>
          </cell>
          <cell r="G1291" t="str">
            <v>tier - 2</v>
          </cell>
          <cell r="H1291" t="str">
            <v>tier - 2</v>
          </cell>
          <cell r="I1291" t="str">
            <v>R1013</v>
          </cell>
          <cell r="J1291" t="str">
            <v>26/Jul/2002</v>
          </cell>
          <cell r="K1291" t="str">
            <v>26Jul2002</v>
          </cell>
        </row>
        <row r="1292">
          <cell r="A1292" t="str">
            <v>Id1291</v>
          </cell>
          <cell r="B1292">
            <v>2001</v>
          </cell>
          <cell r="C1292" t="str">
            <v>Aug</v>
          </cell>
          <cell r="D1292">
            <v>13</v>
          </cell>
          <cell r="E1292">
            <v>3</v>
          </cell>
          <cell r="F1292">
            <v>8522</v>
          </cell>
          <cell r="G1292" t="str">
            <v>tier - 2</v>
          </cell>
          <cell r="H1292" t="str">
            <v>tier - 2</v>
          </cell>
          <cell r="I1292" t="str">
            <v>R1011</v>
          </cell>
          <cell r="J1292" t="str">
            <v>13/Aug/2001</v>
          </cell>
          <cell r="K1292" t="str">
            <v>13Aug2001</v>
          </cell>
        </row>
        <row r="1293">
          <cell r="A1293" t="str">
            <v>Id1292</v>
          </cell>
          <cell r="B1293">
            <v>2001</v>
          </cell>
          <cell r="C1293" t="str">
            <v>Dec</v>
          </cell>
          <cell r="D1293">
            <v>29</v>
          </cell>
          <cell r="E1293">
            <v>2</v>
          </cell>
          <cell r="F1293">
            <v>8520.0300000000007</v>
          </cell>
          <cell r="G1293" t="str">
            <v>tier - 2</v>
          </cell>
          <cell r="H1293" t="str">
            <v>tier - 3</v>
          </cell>
          <cell r="I1293" t="str">
            <v>R1011</v>
          </cell>
          <cell r="J1293" t="str">
            <v>29/Dec/2001</v>
          </cell>
          <cell r="K1293" t="str">
            <v>29Dec2001</v>
          </cell>
        </row>
        <row r="1294">
          <cell r="A1294" t="str">
            <v>Id1293</v>
          </cell>
          <cell r="B1294">
            <v>1994</v>
          </cell>
          <cell r="C1294" t="str">
            <v>Jun</v>
          </cell>
          <cell r="D1294">
            <v>21</v>
          </cell>
          <cell r="E1294">
            <v>2</v>
          </cell>
          <cell r="F1294">
            <v>8516.83</v>
          </cell>
          <cell r="G1294" t="str">
            <v>tier - 2</v>
          </cell>
          <cell r="H1294" t="str">
            <v>tier - 1</v>
          </cell>
          <cell r="I1294" t="str">
            <v>R1013</v>
          </cell>
          <cell r="J1294" t="str">
            <v>21/Jun/1994</v>
          </cell>
          <cell r="K1294" t="str">
            <v>21Jun1994</v>
          </cell>
        </row>
        <row r="1295">
          <cell r="A1295" t="str">
            <v>Id1294</v>
          </cell>
          <cell r="B1295">
            <v>2001</v>
          </cell>
          <cell r="C1295" t="str">
            <v>Dec</v>
          </cell>
          <cell r="D1295">
            <v>26</v>
          </cell>
          <cell r="E1295">
            <v>2</v>
          </cell>
          <cell r="F1295">
            <v>8515.76</v>
          </cell>
          <cell r="G1295" t="str">
            <v>tier - 2</v>
          </cell>
          <cell r="H1295" t="str">
            <v>tier - 2</v>
          </cell>
          <cell r="I1295" t="str">
            <v>R1013</v>
          </cell>
          <cell r="J1295" t="str">
            <v>26/Dec/2001</v>
          </cell>
          <cell r="K1295" t="str">
            <v>26Dec2001</v>
          </cell>
        </row>
        <row r="1296">
          <cell r="A1296" t="str">
            <v>Id1295</v>
          </cell>
          <cell r="B1296">
            <v>2002</v>
          </cell>
          <cell r="C1296" t="str">
            <v>Nov</v>
          </cell>
          <cell r="D1296">
            <v>10</v>
          </cell>
          <cell r="E1296">
            <v>0</v>
          </cell>
          <cell r="F1296">
            <v>8471.65</v>
          </cell>
          <cell r="G1296" t="str">
            <v>tier - 2</v>
          </cell>
          <cell r="H1296" t="str">
            <v>tier - 1</v>
          </cell>
          <cell r="I1296" t="str">
            <v>R1012</v>
          </cell>
          <cell r="J1296" t="str">
            <v>10/Nov/2002</v>
          </cell>
          <cell r="K1296" t="str">
            <v>10Nov2002</v>
          </cell>
        </row>
        <row r="1297">
          <cell r="A1297" t="str">
            <v>Id1296</v>
          </cell>
          <cell r="B1297">
            <v>2002</v>
          </cell>
          <cell r="C1297" t="str">
            <v>Sep</v>
          </cell>
          <cell r="D1297">
            <v>9</v>
          </cell>
          <cell r="E1297">
            <v>0</v>
          </cell>
          <cell r="F1297">
            <v>8466.35</v>
          </cell>
          <cell r="G1297" t="str">
            <v>tier - 2</v>
          </cell>
          <cell r="H1297" t="str">
            <v>tier - 2</v>
          </cell>
          <cell r="I1297" t="str">
            <v>R1012</v>
          </cell>
          <cell r="J1297" t="str">
            <v>9/Sep/2002</v>
          </cell>
          <cell r="K1297" t="str">
            <v>9Sep2002</v>
          </cell>
        </row>
        <row r="1298">
          <cell r="A1298" t="str">
            <v>Id1297</v>
          </cell>
          <cell r="B1298">
            <v>1973</v>
          </cell>
          <cell r="C1298" t="str">
            <v>Dec</v>
          </cell>
          <cell r="D1298">
            <v>26</v>
          </cell>
          <cell r="E1298">
            <v>0</v>
          </cell>
          <cell r="F1298">
            <v>8457.82</v>
          </cell>
          <cell r="G1298" t="str">
            <v>tier - 2</v>
          </cell>
          <cell r="H1298" t="str">
            <v>tier - 3</v>
          </cell>
          <cell r="I1298" t="str">
            <v>R1011</v>
          </cell>
          <cell r="J1298" t="str">
            <v>26/Dec/1973</v>
          </cell>
          <cell r="K1298" t="str">
            <v>26Dec1973</v>
          </cell>
        </row>
        <row r="1299">
          <cell r="A1299" t="str">
            <v>Id1298</v>
          </cell>
          <cell r="B1299">
            <v>2002</v>
          </cell>
          <cell r="C1299" t="str">
            <v>Jun</v>
          </cell>
          <cell r="D1299">
            <v>19</v>
          </cell>
          <cell r="E1299">
            <v>3</v>
          </cell>
          <cell r="F1299">
            <v>8450.82</v>
          </cell>
          <cell r="G1299" t="str">
            <v>tier - 2</v>
          </cell>
          <cell r="H1299" t="str">
            <v>tier - 2</v>
          </cell>
          <cell r="I1299" t="str">
            <v>R1025</v>
          </cell>
          <cell r="J1299" t="str">
            <v>19/Jun/2002</v>
          </cell>
          <cell r="K1299" t="str">
            <v>19Jun2002</v>
          </cell>
        </row>
        <row r="1300">
          <cell r="A1300" t="str">
            <v>Id1299</v>
          </cell>
          <cell r="B1300">
            <v>2002</v>
          </cell>
          <cell r="C1300" t="str">
            <v>Jun</v>
          </cell>
          <cell r="D1300">
            <v>12</v>
          </cell>
          <cell r="E1300">
            <v>0</v>
          </cell>
          <cell r="F1300">
            <v>8448.66</v>
          </cell>
          <cell r="G1300" t="str">
            <v>tier - 3</v>
          </cell>
          <cell r="H1300" t="str">
            <v>tier - 1</v>
          </cell>
          <cell r="I1300" t="str">
            <v>R1013</v>
          </cell>
          <cell r="J1300" t="str">
            <v>12/Jun/2002</v>
          </cell>
          <cell r="K1300" t="str">
            <v>12Jun2002</v>
          </cell>
        </row>
        <row r="1301">
          <cell r="A1301" t="str">
            <v>Id1300</v>
          </cell>
          <cell r="B1301">
            <v>1996</v>
          </cell>
          <cell r="C1301" t="str">
            <v>Sep</v>
          </cell>
          <cell r="D1301">
            <v>4</v>
          </cell>
          <cell r="E1301">
            <v>0</v>
          </cell>
          <cell r="F1301">
            <v>8444.4699999999993</v>
          </cell>
          <cell r="G1301" t="str">
            <v>tier - 3</v>
          </cell>
          <cell r="H1301" t="str">
            <v>tier - 1</v>
          </cell>
          <cell r="I1301" t="str">
            <v>R1011</v>
          </cell>
          <cell r="J1301" t="str">
            <v>4/Sep/1996</v>
          </cell>
          <cell r="K1301" t="str">
            <v>4Sep1996</v>
          </cell>
        </row>
        <row r="1302">
          <cell r="A1302" t="str">
            <v>Id1301</v>
          </cell>
          <cell r="B1302">
            <v>2004</v>
          </cell>
          <cell r="C1302" t="str">
            <v>Sep</v>
          </cell>
          <cell r="D1302">
            <v>9</v>
          </cell>
          <cell r="E1302">
            <v>0</v>
          </cell>
          <cell r="F1302">
            <v>8442.67</v>
          </cell>
          <cell r="G1302" t="str">
            <v>tier - 2</v>
          </cell>
          <cell r="H1302" t="str">
            <v>tier - 3</v>
          </cell>
          <cell r="I1302" t="str">
            <v>R1013</v>
          </cell>
          <cell r="J1302" t="str">
            <v>9/Sep/2004</v>
          </cell>
          <cell r="K1302" t="str">
            <v>9Sep2004</v>
          </cell>
        </row>
        <row r="1303">
          <cell r="A1303" t="str">
            <v>Id1302</v>
          </cell>
          <cell r="B1303">
            <v>1994</v>
          </cell>
          <cell r="C1303" t="str">
            <v>Sep</v>
          </cell>
          <cell r="D1303">
            <v>24</v>
          </cell>
          <cell r="E1303">
            <v>0</v>
          </cell>
          <cell r="F1303">
            <v>8440.0499999999993</v>
          </cell>
          <cell r="G1303" t="str">
            <v>tier - 3</v>
          </cell>
          <cell r="H1303" t="str">
            <v>tier - 2</v>
          </cell>
          <cell r="I1303" t="str">
            <v>R1013</v>
          </cell>
          <cell r="J1303" t="str">
            <v>24/Sep/1994</v>
          </cell>
          <cell r="K1303" t="str">
            <v>24Sep1994</v>
          </cell>
        </row>
        <row r="1304">
          <cell r="A1304" t="str">
            <v>Id1303</v>
          </cell>
          <cell r="B1304">
            <v>2003</v>
          </cell>
          <cell r="C1304" t="str">
            <v>Sep</v>
          </cell>
          <cell r="D1304">
            <v>28</v>
          </cell>
          <cell r="E1304">
            <v>1</v>
          </cell>
          <cell r="F1304">
            <v>8428.07</v>
          </cell>
          <cell r="G1304" t="str">
            <v>tier - 3</v>
          </cell>
          <cell r="H1304" t="str">
            <v>tier - 2</v>
          </cell>
          <cell r="I1304" t="str">
            <v>R1012</v>
          </cell>
          <cell r="J1304" t="str">
            <v>28/Sep/2003</v>
          </cell>
          <cell r="K1304" t="str">
            <v>28Sep2003</v>
          </cell>
        </row>
        <row r="1305">
          <cell r="A1305" t="str">
            <v>Id1304</v>
          </cell>
          <cell r="B1305">
            <v>1999</v>
          </cell>
          <cell r="C1305" t="str">
            <v>Sep</v>
          </cell>
          <cell r="D1305">
            <v>4</v>
          </cell>
          <cell r="E1305">
            <v>2</v>
          </cell>
          <cell r="F1305">
            <v>8413.4599999999991</v>
          </cell>
          <cell r="G1305" t="str">
            <v>tier - 3</v>
          </cell>
          <cell r="H1305" t="str">
            <v>tier - 1</v>
          </cell>
          <cell r="I1305" t="str">
            <v>R1012</v>
          </cell>
          <cell r="J1305" t="str">
            <v>4/Sep/1999</v>
          </cell>
          <cell r="K1305" t="str">
            <v>4Sep1999</v>
          </cell>
        </row>
        <row r="1306">
          <cell r="A1306" t="str">
            <v>Id1305</v>
          </cell>
          <cell r="B1306">
            <v>2003</v>
          </cell>
          <cell r="C1306" t="str">
            <v>Jun</v>
          </cell>
          <cell r="D1306">
            <v>11</v>
          </cell>
          <cell r="E1306">
            <v>3</v>
          </cell>
          <cell r="F1306">
            <v>8410.0499999999993</v>
          </cell>
          <cell r="G1306" t="str">
            <v>tier - 2</v>
          </cell>
          <cell r="H1306" t="str">
            <v>tier - 2</v>
          </cell>
          <cell r="I1306" t="str">
            <v>R1012</v>
          </cell>
          <cell r="J1306" t="str">
            <v>11/Jun/2003</v>
          </cell>
          <cell r="K1306" t="str">
            <v>11Jun2003</v>
          </cell>
        </row>
        <row r="1307">
          <cell r="A1307" t="str">
            <v>Id1306</v>
          </cell>
          <cell r="B1307">
            <v>2003</v>
          </cell>
          <cell r="C1307" t="str">
            <v>Sep</v>
          </cell>
          <cell r="D1307">
            <v>18</v>
          </cell>
          <cell r="E1307">
            <v>0</v>
          </cell>
          <cell r="F1307">
            <v>8400.01</v>
          </cell>
          <cell r="G1307" t="str">
            <v>tier - 2</v>
          </cell>
          <cell r="H1307" t="str">
            <v>tier - 3</v>
          </cell>
          <cell r="I1307" t="str">
            <v>R1013</v>
          </cell>
          <cell r="J1307" t="str">
            <v>18/Sep/2003</v>
          </cell>
          <cell r="K1307" t="str">
            <v>18Sep2003</v>
          </cell>
        </row>
        <row r="1308">
          <cell r="A1308" t="str">
            <v>Id1307</v>
          </cell>
          <cell r="B1308">
            <v>1999</v>
          </cell>
          <cell r="C1308" t="str">
            <v>Sep</v>
          </cell>
          <cell r="D1308">
            <v>4</v>
          </cell>
          <cell r="E1308">
            <v>0</v>
          </cell>
          <cell r="F1308">
            <v>8396.6200000000008</v>
          </cell>
          <cell r="G1308" t="str">
            <v>tier - 2</v>
          </cell>
          <cell r="H1308" t="str">
            <v>tier - 3</v>
          </cell>
          <cell r="I1308" t="str">
            <v>R1013</v>
          </cell>
          <cell r="J1308" t="str">
            <v>4/Sep/1999</v>
          </cell>
          <cell r="K1308" t="str">
            <v>4Sep1999</v>
          </cell>
        </row>
        <row r="1309">
          <cell r="A1309" t="str">
            <v>Id1308</v>
          </cell>
          <cell r="B1309">
            <v>1988</v>
          </cell>
          <cell r="C1309" t="str">
            <v>Sep</v>
          </cell>
          <cell r="D1309">
            <v>21</v>
          </cell>
          <cell r="E1309">
            <v>0</v>
          </cell>
          <cell r="F1309">
            <v>8355.5400000000009</v>
          </cell>
          <cell r="G1309" t="str">
            <v>tier - 3</v>
          </cell>
          <cell r="H1309" t="str">
            <v>tier - 3</v>
          </cell>
          <cell r="I1309" t="str">
            <v>R1012</v>
          </cell>
          <cell r="J1309" t="str">
            <v>21/Sep/1988</v>
          </cell>
          <cell r="K1309" t="str">
            <v>21Sep1988</v>
          </cell>
        </row>
        <row r="1310">
          <cell r="A1310" t="str">
            <v>Id1309</v>
          </cell>
          <cell r="B1310">
            <v>1999</v>
          </cell>
          <cell r="C1310" t="str">
            <v>Jun</v>
          </cell>
          <cell r="D1310">
            <v>12</v>
          </cell>
          <cell r="E1310">
            <v>2</v>
          </cell>
          <cell r="F1310">
            <v>8347.16</v>
          </cell>
          <cell r="G1310" t="str">
            <v>tier - 2</v>
          </cell>
          <cell r="H1310" t="str">
            <v>tier - 1</v>
          </cell>
          <cell r="I1310" t="str">
            <v>R1013</v>
          </cell>
          <cell r="J1310" t="str">
            <v>12/Jun/1999</v>
          </cell>
          <cell r="K1310" t="str">
            <v>12Jun1999</v>
          </cell>
        </row>
        <row r="1311">
          <cell r="A1311" t="str">
            <v>Id1310</v>
          </cell>
          <cell r="B1311">
            <v>2004</v>
          </cell>
          <cell r="C1311" t="str">
            <v>Jul</v>
          </cell>
          <cell r="D1311">
            <v>7</v>
          </cell>
          <cell r="E1311">
            <v>1</v>
          </cell>
          <cell r="F1311">
            <v>8342.91</v>
          </cell>
          <cell r="G1311" t="str">
            <v>tier - 3</v>
          </cell>
          <cell r="H1311" t="str">
            <v>tier - 1</v>
          </cell>
          <cell r="I1311" t="str">
            <v>R1016</v>
          </cell>
          <cell r="J1311" t="str">
            <v>7/Jul/2004</v>
          </cell>
          <cell r="K1311" t="str">
            <v>7Jul2004</v>
          </cell>
        </row>
        <row r="1312">
          <cell r="A1312" t="str">
            <v>Id1311</v>
          </cell>
          <cell r="B1312">
            <v>1999</v>
          </cell>
          <cell r="C1312" t="str">
            <v>Jul</v>
          </cell>
          <cell r="D1312">
            <v>20</v>
          </cell>
          <cell r="E1312">
            <v>1</v>
          </cell>
          <cell r="F1312">
            <v>8334.59</v>
          </cell>
          <cell r="G1312" t="str">
            <v>tier - 3</v>
          </cell>
          <cell r="H1312" t="str">
            <v>tier - 2</v>
          </cell>
          <cell r="I1312" t="str">
            <v>R1016</v>
          </cell>
          <cell r="J1312" t="str">
            <v>20/Jul/1999</v>
          </cell>
          <cell r="K1312" t="str">
            <v>20Jul1999</v>
          </cell>
        </row>
        <row r="1313">
          <cell r="A1313" t="str">
            <v>Id1312</v>
          </cell>
          <cell r="B1313">
            <v>2002</v>
          </cell>
          <cell r="C1313" t="str">
            <v>Jul</v>
          </cell>
          <cell r="D1313">
            <v>12</v>
          </cell>
          <cell r="E1313">
            <v>1</v>
          </cell>
          <cell r="F1313">
            <v>8334.4599999999991</v>
          </cell>
          <cell r="G1313" t="str">
            <v>tier - 3</v>
          </cell>
          <cell r="H1313" t="str">
            <v>tier - 2</v>
          </cell>
          <cell r="I1313" t="str">
            <v>R1016</v>
          </cell>
          <cell r="J1313" t="str">
            <v>12/Jul/2002</v>
          </cell>
          <cell r="K1313" t="str">
            <v>12Jul2002</v>
          </cell>
        </row>
        <row r="1314">
          <cell r="A1314" t="str">
            <v>Id1313</v>
          </cell>
          <cell r="B1314">
            <v>2003</v>
          </cell>
          <cell r="C1314" t="str">
            <v>Jun</v>
          </cell>
          <cell r="D1314">
            <v>22</v>
          </cell>
          <cell r="E1314">
            <v>0</v>
          </cell>
          <cell r="F1314">
            <v>8314.65</v>
          </cell>
          <cell r="G1314" t="str">
            <v>tier - 2</v>
          </cell>
          <cell r="H1314" t="str">
            <v>tier - 1</v>
          </cell>
          <cell r="I1314" t="str">
            <v>R1012</v>
          </cell>
          <cell r="J1314" t="str">
            <v>22/Jun/2003</v>
          </cell>
          <cell r="K1314" t="str">
            <v>22Jun2003</v>
          </cell>
        </row>
        <row r="1315">
          <cell r="A1315" t="str">
            <v>Id1314</v>
          </cell>
          <cell r="B1315">
            <v>1998</v>
          </cell>
          <cell r="C1315" t="str">
            <v>Aug</v>
          </cell>
          <cell r="D1315">
            <v>7</v>
          </cell>
          <cell r="E1315">
            <v>2</v>
          </cell>
          <cell r="F1315">
            <v>8310.84</v>
          </cell>
          <cell r="G1315" t="str">
            <v>tier - 2</v>
          </cell>
          <cell r="H1315" t="str">
            <v>tier - 2</v>
          </cell>
          <cell r="I1315" t="str">
            <v>R1012</v>
          </cell>
          <cell r="J1315" t="str">
            <v>7/Aug/1998</v>
          </cell>
          <cell r="K1315" t="str">
            <v>7Aug1998</v>
          </cell>
        </row>
        <row r="1316">
          <cell r="A1316" t="str">
            <v>Id1315</v>
          </cell>
          <cell r="B1316">
            <v>2003</v>
          </cell>
          <cell r="C1316" t="str">
            <v>Jun</v>
          </cell>
          <cell r="D1316">
            <v>26</v>
          </cell>
          <cell r="E1316">
            <v>2</v>
          </cell>
          <cell r="F1316">
            <v>8302.5400000000009</v>
          </cell>
          <cell r="G1316" t="str">
            <v>tier - 3</v>
          </cell>
          <cell r="H1316" t="str">
            <v>tier - 3</v>
          </cell>
          <cell r="I1316" t="str">
            <v>R1016</v>
          </cell>
          <cell r="J1316" t="str">
            <v>26/Jun/2003</v>
          </cell>
          <cell r="K1316" t="str">
            <v>26Jun2003</v>
          </cell>
        </row>
        <row r="1317">
          <cell r="A1317" t="str">
            <v>Id1316</v>
          </cell>
          <cell r="B1317">
            <v>2003</v>
          </cell>
          <cell r="C1317" t="str">
            <v>Jun</v>
          </cell>
          <cell r="D1317">
            <v>6</v>
          </cell>
          <cell r="E1317">
            <v>0</v>
          </cell>
          <cell r="F1317">
            <v>8283.68</v>
          </cell>
          <cell r="G1317" t="str">
            <v>tier - 2</v>
          </cell>
          <cell r="H1317" t="str">
            <v>tier - 3</v>
          </cell>
          <cell r="I1317" t="str">
            <v>R1013</v>
          </cell>
          <cell r="J1317" t="str">
            <v>6/Jun/2003</v>
          </cell>
          <cell r="K1317" t="str">
            <v>6Jun2003</v>
          </cell>
        </row>
        <row r="1318">
          <cell r="A1318" t="str">
            <v>Id1317</v>
          </cell>
          <cell r="B1318">
            <v>2003</v>
          </cell>
          <cell r="C1318" t="str">
            <v>Dec</v>
          </cell>
          <cell r="D1318">
            <v>22</v>
          </cell>
          <cell r="E1318">
            <v>0</v>
          </cell>
          <cell r="F1318">
            <v>8280.6200000000008</v>
          </cell>
          <cell r="G1318" t="str">
            <v>tier - 2</v>
          </cell>
          <cell r="H1318" t="str">
            <v>tier - 2</v>
          </cell>
          <cell r="I1318" t="str">
            <v>R1013</v>
          </cell>
          <cell r="J1318" t="str">
            <v>22/Dec/2003</v>
          </cell>
          <cell r="K1318" t="str">
            <v>22Dec2003</v>
          </cell>
        </row>
        <row r="1319">
          <cell r="A1319" t="str">
            <v>Id1318</v>
          </cell>
          <cell r="B1319">
            <v>2003</v>
          </cell>
          <cell r="C1319" t="str">
            <v>Sep</v>
          </cell>
          <cell r="D1319">
            <v>26</v>
          </cell>
          <cell r="E1319">
            <v>0</v>
          </cell>
          <cell r="F1319">
            <v>8277.52</v>
          </cell>
          <cell r="G1319" t="str">
            <v>tier - 2</v>
          </cell>
          <cell r="H1319" t="str">
            <v>tier - 2</v>
          </cell>
          <cell r="I1319" t="str">
            <v>R1011</v>
          </cell>
          <cell r="J1319" t="str">
            <v>26/Sep/2003</v>
          </cell>
          <cell r="K1319" t="str">
            <v>26Sep2003</v>
          </cell>
        </row>
        <row r="1320">
          <cell r="A1320" t="str">
            <v>Id1319</v>
          </cell>
          <cell r="B1320">
            <v>1971</v>
          </cell>
          <cell r="C1320" t="str">
            <v>Nov</v>
          </cell>
          <cell r="D1320">
            <v>28</v>
          </cell>
          <cell r="E1320">
            <v>0</v>
          </cell>
          <cell r="F1320">
            <v>8271.4599999999991</v>
          </cell>
          <cell r="G1320" t="str">
            <v>tier - 2</v>
          </cell>
          <cell r="H1320" t="str">
            <v>tier - 1</v>
          </cell>
          <cell r="I1320" t="str">
            <v>R1023</v>
          </cell>
          <cell r="J1320" t="str">
            <v>28/Nov/1971</v>
          </cell>
          <cell r="K1320" t="str">
            <v>28Nov1971</v>
          </cell>
        </row>
        <row r="1321">
          <cell r="A1321" t="str">
            <v>Id1320</v>
          </cell>
          <cell r="B1321">
            <v>2003</v>
          </cell>
          <cell r="C1321" t="str">
            <v>Aug</v>
          </cell>
          <cell r="D1321">
            <v>5</v>
          </cell>
          <cell r="E1321">
            <v>0</v>
          </cell>
          <cell r="F1321">
            <v>8269.0400000000009</v>
          </cell>
          <cell r="G1321" t="str">
            <v>tier - 2</v>
          </cell>
          <cell r="H1321" t="str">
            <v>tier - 1</v>
          </cell>
          <cell r="I1321" t="str">
            <v>R1011</v>
          </cell>
          <cell r="J1321" t="str">
            <v>5/Aug/2003</v>
          </cell>
          <cell r="K1321" t="str">
            <v>5Aug2003</v>
          </cell>
        </row>
        <row r="1322">
          <cell r="A1322" t="str">
            <v>Id1321</v>
          </cell>
          <cell r="B1322">
            <v>2003</v>
          </cell>
          <cell r="C1322" t="str">
            <v>Sep</v>
          </cell>
          <cell r="D1322">
            <v>5</v>
          </cell>
          <cell r="E1322">
            <v>0</v>
          </cell>
          <cell r="F1322">
            <v>8268</v>
          </cell>
          <cell r="G1322" t="str">
            <v>tier - 3</v>
          </cell>
          <cell r="H1322" t="str">
            <v>tier - 3</v>
          </cell>
          <cell r="I1322" t="str">
            <v>R1013</v>
          </cell>
          <cell r="J1322" t="str">
            <v>5/Sep/2003</v>
          </cell>
          <cell r="K1322" t="str">
            <v>5Sep2003</v>
          </cell>
        </row>
        <row r="1323">
          <cell r="A1323" t="str">
            <v>Id1322</v>
          </cell>
          <cell r="B1323">
            <v>2003</v>
          </cell>
          <cell r="C1323" t="str">
            <v>Sep</v>
          </cell>
          <cell r="D1323">
            <v>27</v>
          </cell>
          <cell r="E1323">
            <v>3</v>
          </cell>
          <cell r="F1323">
            <v>8252.2800000000007</v>
          </cell>
          <cell r="G1323" t="str">
            <v>tier - 2</v>
          </cell>
          <cell r="H1323" t="str">
            <v>tier - 2</v>
          </cell>
          <cell r="I1323" t="str">
            <v>R1024</v>
          </cell>
          <cell r="J1323" t="str">
            <v>27/Sep/2003</v>
          </cell>
          <cell r="K1323" t="str">
            <v>27Sep2003</v>
          </cell>
        </row>
        <row r="1324">
          <cell r="A1324" t="str">
            <v>Id1323</v>
          </cell>
          <cell r="B1324">
            <v>2004</v>
          </cell>
          <cell r="C1324" t="str">
            <v>Sep</v>
          </cell>
          <cell r="D1324">
            <v>2</v>
          </cell>
          <cell r="E1324">
            <v>1</v>
          </cell>
          <cell r="F1324">
            <v>8240.59</v>
          </cell>
          <cell r="G1324" t="str">
            <v>tier - 2</v>
          </cell>
          <cell r="H1324" t="str">
            <v>tier - 2</v>
          </cell>
          <cell r="I1324" t="str">
            <v>R1013</v>
          </cell>
          <cell r="J1324" t="str">
            <v>2/Sep/2004</v>
          </cell>
          <cell r="K1324" t="str">
            <v>2Sep2004</v>
          </cell>
        </row>
        <row r="1325">
          <cell r="A1325" t="str">
            <v>Id1324</v>
          </cell>
          <cell r="B1325">
            <v>2004</v>
          </cell>
          <cell r="C1325" t="str">
            <v>Jun</v>
          </cell>
          <cell r="D1325">
            <v>30</v>
          </cell>
          <cell r="E1325">
            <v>1</v>
          </cell>
          <cell r="F1325">
            <v>8233.1</v>
          </cell>
          <cell r="G1325" t="str">
            <v>tier - 2</v>
          </cell>
          <cell r="H1325" t="str">
            <v>tier - 2</v>
          </cell>
          <cell r="I1325" t="str">
            <v>R1013</v>
          </cell>
          <cell r="J1325" t="str">
            <v>30/Jun/2004</v>
          </cell>
          <cell r="K1325" t="str">
            <v>30Jun2004</v>
          </cell>
        </row>
        <row r="1326">
          <cell r="A1326" t="str">
            <v>Id1325</v>
          </cell>
          <cell r="B1326">
            <v>2004</v>
          </cell>
          <cell r="C1326" t="str">
            <v>Sep</v>
          </cell>
          <cell r="D1326">
            <v>3</v>
          </cell>
          <cell r="E1326">
            <v>1</v>
          </cell>
          <cell r="F1326">
            <v>8232.64</v>
          </cell>
          <cell r="G1326" t="str">
            <v>tier - 2</v>
          </cell>
          <cell r="H1326" t="str">
            <v>tier - 3</v>
          </cell>
          <cell r="I1326" t="str">
            <v>R1013</v>
          </cell>
          <cell r="J1326" t="str">
            <v>3/Sep/2004</v>
          </cell>
          <cell r="K1326" t="str">
            <v>3Sep2004</v>
          </cell>
        </row>
        <row r="1327">
          <cell r="A1327" t="str">
            <v>Id1326</v>
          </cell>
          <cell r="B1327">
            <v>2004</v>
          </cell>
          <cell r="C1327" t="str">
            <v>Jun</v>
          </cell>
          <cell r="D1327">
            <v>30</v>
          </cell>
          <cell r="E1327">
            <v>2</v>
          </cell>
          <cell r="F1327">
            <v>8219.2000000000007</v>
          </cell>
          <cell r="G1327" t="str">
            <v>tier - 2</v>
          </cell>
          <cell r="H1327" t="str">
            <v>tier - 2</v>
          </cell>
          <cell r="I1327" t="str">
            <v>R1013</v>
          </cell>
          <cell r="J1327" t="str">
            <v>30/Jun/2004</v>
          </cell>
          <cell r="K1327" t="str">
            <v>30Jun2004</v>
          </cell>
        </row>
        <row r="1328">
          <cell r="A1328" t="str">
            <v>Id1327</v>
          </cell>
          <cell r="B1328">
            <v>2004</v>
          </cell>
          <cell r="C1328" t="str">
            <v>Oct</v>
          </cell>
          <cell r="D1328">
            <v>24</v>
          </cell>
          <cell r="E1328">
            <v>2</v>
          </cell>
          <cell r="F1328">
            <v>8211.1</v>
          </cell>
          <cell r="G1328" t="str">
            <v>tier - 2</v>
          </cell>
          <cell r="H1328" t="str">
            <v>tier - 3</v>
          </cell>
          <cell r="I1328" t="str">
            <v>R1013</v>
          </cell>
          <cell r="J1328" t="str">
            <v>24/Oct/2004</v>
          </cell>
          <cell r="K1328" t="str">
            <v>24Oct2004</v>
          </cell>
        </row>
        <row r="1329">
          <cell r="A1329" t="str">
            <v>Id1328</v>
          </cell>
          <cell r="B1329">
            <v>2004</v>
          </cell>
          <cell r="C1329" t="str">
            <v>Nov</v>
          </cell>
          <cell r="D1329">
            <v>23</v>
          </cell>
          <cell r="E1329">
            <v>0</v>
          </cell>
          <cell r="F1329">
            <v>8188.12</v>
          </cell>
          <cell r="G1329" t="str">
            <v>tier - 3</v>
          </cell>
          <cell r="H1329" t="str">
            <v>tier - 3</v>
          </cell>
          <cell r="I1329" t="str">
            <v>R1013</v>
          </cell>
          <cell r="J1329" t="str">
            <v>23/Nov/2004</v>
          </cell>
          <cell r="K1329" t="str">
            <v>23Nov2004</v>
          </cell>
        </row>
        <row r="1330">
          <cell r="A1330" t="str">
            <v>Id1329</v>
          </cell>
          <cell r="B1330">
            <v>2004</v>
          </cell>
          <cell r="C1330" t="str">
            <v>Oct</v>
          </cell>
          <cell r="D1330">
            <v>21</v>
          </cell>
          <cell r="E1330">
            <v>0</v>
          </cell>
          <cell r="F1330">
            <v>8182.89</v>
          </cell>
          <cell r="G1330" t="str">
            <v>tier - 2</v>
          </cell>
          <cell r="H1330" t="str">
            <v>tier - 1</v>
          </cell>
          <cell r="I1330" t="str">
            <v>R1026</v>
          </cell>
          <cell r="J1330" t="str">
            <v>21/Oct/2004</v>
          </cell>
          <cell r="K1330" t="str">
            <v>21Oct2004</v>
          </cell>
        </row>
        <row r="1331">
          <cell r="A1331" t="str">
            <v>Id1330</v>
          </cell>
          <cell r="B1331">
            <v>1988</v>
          </cell>
          <cell r="C1331" t="str">
            <v>Jun</v>
          </cell>
          <cell r="D1331">
            <v>8</v>
          </cell>
          <cell r="E1331">
            <v>3</v>
          </cell>
          <cell r="F1331">
            <v>8179.51</v>
          </cell>
          <cell r="G1331" t="str">
            <v>tier - 2</v>
          </cell>
          <cell r="H1331" t="str">
            <v>tier - 2</v>
          </cell>
          <cell r="I1331" t="str">
            <v>R1020</v>
          </cell>
          <cell r="J1331" t="str">
            <v>8/Jun/1988</v>
          </cell>
          <cell r="K1331" t="str">
            <v>8Jun1988</v>
          </cell>
        </row>
        <row r="1332">
          <cell r="A1332" t="str">
            <v>Id1331</v>
          </cell>
          <cell r="B1332">
            <v>2004</v>
          </cell>
          <cell r="C1332" t="str">
            <v>Nov</v>
          </cell>
          <cell r="D1332">
            <v>5</v>
          </cell>
          <cell r="E1332">
            <v>0</v>
          </cell>
          <cell r="F1332">
            <v>8177.9</v>
          </cell>
          <cell r="G1332" t="str">
            <v>tier - 3</v>
          </cell>
          <cell r="H1332" t="str">
            <v>tier - 1</v>
          </cell>
          <cell r="I1332" t="str">
            <v>R1013</v>
          </cell>
          <cell r="J1332" t="str">
            <v>5/Nov/2004</v>
          </cell>
          <cell r="K1332" t="str">
            <v>5Nov2004</v>
          </cell>
        </row>
        <row r="1333">
          <cell r="A1333" t="str">
            <v>Id1332</v>
          </cell>
          <cell r="B1333">
            <v>2004</v>
          </cell>
          <cell r="C1333" t="str">
            <v>Jun</v>
          </cell>
          <cell r="D1333">
            <v>28</v>
          </cell>
          <cell r="E1333">
            <v>4</v>
          </cell>
          <cell r="F1333">
            <v>8162.72</v>
          </cell>
          <cell r="G1333" t="str">
            <v>tier - 3</v>
          </cell>
          <cell r="H1333" t="str">
            <v>tier - 3</v>
          </cell>
          <cell r="I1333" t="str">
            <v>R1012</v>
          </cell>
          <cell r="J1333" t="str">
            <v>28/Jun/2004</v>
          </cell>
          <cell r="K1333" t="str">
            <v>28Jun2004</v>
          </cell>
        </row>
        <row r="1334">
          <cell r="A1334" t="str">
            <v>Id1333</v>
          </cell>
          <cell r="B1334">
            <v>2004</v>
          </cell>
          <cell r="C1334" t="str">
            <v>Jun</v>
          </cell>
          <cell r="D1334">
            <v>21</v>
          </cell>
          <cell r="E1334">
            <v>3</v>
          </cell>
          <cell r="F1334">
            <v>8157.92</v>
          </cell>
          <cell r="G1334" t="str">
            <v>tier - 2</v>
          </cell>
          <cell r="H1334" t="str">
            <v>tier - 3</v>
          </cell>
          <cell r="I1334" t="str">
            <v>R1025</v>
          </cell>
          <cell r="J1334" t="str">
            <v>21/Jun/2004</v>
          </cell>
          <cell r="K1334" t="str">
            <v>21Jun2004</v>
          </cell>
        </row>
        <row r="1335">
          <cell r="A1335" t="str">
            <v>Id1334</v>
          </cell>
          <cell r="B1335">
            <v>2004</v>
          </cell>
          <cell r="C1335" t="str">
            <v>Sep</v>
          </cell>
          <cell r="D1335">
            <v>3</v>
          </cell>
          <cell r="E1335">
            <v>0</v>
          </cell>
          <cell r="F1335">
            <v>8125.78</v>
          </cell>
          <cell r="G1335" t="str">
            <v>tier - 2</v>
          </cell>
          <cell r="H1335" t="str">
            <v>tier - 2</v>
          </cell>
          <cell r="I1335" t="str">
            <v>R1013</v>
          </cell>
          <cell r="J1335" t="str">
            <v>3/Sep/2004</v>
          </cell>
          <cell r="K1335" t="str">
            <v>3Sep2004</v>
          </cell>
        </row>
        <row r="1336">
          <cell r="A1336" t="str">
            <v>Id1335</v>
          </cell>
          <cell r="B1336">
            <v>2004</v>
          </cell>
          <cell r="C1336" t="str">
            <v>Aug</v>
          </cell>
          <cell r="D1336">
            <v>30</v>
          </cell>
          <cell r="E1336">
            <v>0</v>
          </cell>
          <cell r="F1336">
            <v>8124.41</v>
          </cell>
          <cell r="G1336" t="str">
            <v>tier - 3</v>
          </cell>
          <cell r="H1336" t="str">
            <v>tier - 1</v>
          </cell>
          <cell r="I1336" t="str">
            <v>R1013</v>
          </cell>
          <cell r="J1336" t="str">
            <v>30/Aug/2004</v>
          </cell>
          <cell r="K1336" t="str">
            <v>30Aug2004</v>
          </cell>
        </row>
        <row r="1337">
          <cell r="A1337" t="str">
            <v>Id1336</v>
          </cell>
          <cell r="B1337">
            <v>2004</v>
          </cell>
          <cell r="C1337" t="str">
            <v>Dec</v>
          </cell>
          <cell r="D1337">
            <v>16</v>
          </cell>
          <cell r="E1337">
            <v>0</v>
          </cell>
          <cell r="F1337">
            <v>8116.68</v>
          </cell>
          <cell r="G1337" t="str">
            <v>tier - 3</v>
          </cell>
          <cell r="H1337" t="str">
            <v>tier - 1</v>
          </cell>
          <cell r="I1337" t="str">
            <v>R1011</v>
          </cell>
          <cell r="J1337" t="str">
            <v>16/Dec/2004</v>
          </cell>
          <cell r="K1337" t="str">
            <v>16Dec2004</v>
          </cell>
        </row>
        <row r="1338">
          <cell r="A1338" t="str">
            <v>Id1337</v>
          </cell>
          <cell r="B1338">
            <v>2000</v>
          </cell>
          <cell r="C1338" t="str">
            <v>Sep</v>
          </cell>
          <cell r="D1338">
            <v>1</v>
          </cell>
          <cell r="E1338">
            <v>2</v>
          </cell>
          <cell r="F1338">
            <v>8116.27</v>
          </cell>
          <cell r="G1338" t="str">
            <v>tier - 3</v>
          </cell>
          <cell r="H1338" t="str">
            <v>tier - 1</v>
          </cell>
          <cell r="I1338" t="str">
            <v>R1012</v>
          </cell>
          <cell r="J1338" t="str">
            <v>1/Sep/2000</v>
          </cell>
          <cell r="K1338" t="str">
            <v>1Sep2000</v>
          </cell>
        </row>
        <row r="1339">
          <cell r="A1339" t="str">
            <v>Id1338</v>
          </cell>
          <cell r="B1339">
            <v>2000</v>
          </cell>
          <cell r="C1339" t="str">
            <v>Oct</v>
          </cell>
          <cell r="D1339">
            <v>11</v>
          </cell>
          <cell r="E1339">
            <v>0</v>
          </cell>
          <cell r="F1339">
            <v>8112.59</v>
          </cell>
          <cell r="G1339" t="str">
            <v>tier - 2</v>
          </cell>
          <cell r="H1339" t="str">
            <v>tier - 2</v>
          </cell>
          <cell r="I1339" t="str">
            <v>R1013</v>
          </cell>
          <cell r="J1339" t="str">
            <v>11/Oct/2000</v>
          </cell>
          <cell r="K1339" t="str">
            <v>11Oct2000</v>
          </cell>
        </row>
        <row r="1340">
          <cell r="A1340" t="str">
            <v>Id1339</v>
          </cell>
          <cell r="B1340">
            <v>2000</v>
          </cell>
          <cell r="C1340" t="str">
            <v>Jun</v>
          </cell>
          <cell r="D1340">
            <v>10</v>
          </cell>
          <cell r="E1340">
            <v>0</v>
          </cell>
          <cell r="F1340">
            <v>8091.3</v>
          </cell>
          <cell r="G1340" t="str">
            <v>tier - 3</v>
          </cell>
          <cell r="H1340" t="str">
            <v>tier - 1</v>
          </cell>
          <cell r="I1340" t="str">
            <v>R1012</v>
          </cell>
          <cell r="J1340" t="str">
            <v>10/Jun/2000</v>
          </cell>
          <cell r="K1340" t="str">
            <v>10Jun2000</v>
          </cell>
        </row>
        <row r="1341">
          <cell r="A1341" t="str">
            <v>Id1340</v>
          </cell>
          <cell r="B1341">
            <v>2003</v>
          </cell>
          <cell r="C1341" t="str">
            <v>Dec</v>
          </cell>
          <cell r="D1341">
            <v>21</v>
          </cell>
          <cell r="E1341">
            <v>1</v>
          </cell>
          <cell r="F1341">
            <v>8083.92</v>
          </cell>
          <cell r="G1341" t="str">
            <v>tier - 3</v>
          </cell>
          <cell r="H1341" t="str">
            <v>tier - 3</v>
          </cell>
          <cell r="I1341" t="str">
            <v>R1013</v>
          </cell>
          <cell r="J1341" t="str">
            <v>21/Dec/2003</v>
          </cell>
          <cell r="K1341" t="str">
            <v>21Dec2003</v>
          </cell>
        </row>
        <row r="1342">
          <cell r="A1342" t="str">
            <v>Id1341</v>
          </cell>
          <cell r="B1342">
            <v>1959</v>
          </cell>
          <cell r="C1342" t="str">
            <v>Oct</v>
          </cell>
          <cell r="D1342">
            <v>12</v>
          </cell>
          <cell r="E1342">
            <v>0</v>
          </cell>
          <cell r="F1342">
            <v>8081.74</v>
          </cell>
          <cell r="G1342" t="str">
            <v>tier - 2</v>
          </cell>
          <cell r="H1342" t="str">
            <v>tier - 2</v>
          </cell>
          <cell r="I1342" t="str">
            <v>R1026</v>
          </cell>
          <cell r="J1342" t="str">
            <v>12/Oct/1959</v>
          </cell>
          <cell r="K1342" t="str">
            <v>12Oct1959</v>
          </cell>
        </row>
        <row r="1343">
          <cell r="A1343" t="str">
            <v>Id1342</v>
          </cell>
          <cell r="B1343">
            <v>1997</v>
          </cell>
          <cell r="C1343" t="str">
            <v>Aug</v>
          </cell>
          <cell r="D1343">
            <v>28</v>
          </cell>
          <cell r="E1343">
            <v>0</v>
          </cell>
          <cell r="F1343">
            <v>8081.26</v>
          </cell>
          <cell r="G1343" t="str">
            <v>tier - 2</v>
          </cell>
          <cell r="H1343" t="str">
            <v>tier - 2</v>
          </cell>
          <cell r="I1343" t="str">
            <v>R1012</v>
          </cell>
          <cell r="J1343" t="str">
            <v>28/Aug/1997</v>
          </cell>
          <cell r="K1343" t="str">
            <v>28Aug1997</v>
          </cell>
        </row>
        <row r="1344">
          <cell r="A1344" t="str">
            <v>Id1343</v>
          </cell>
          <cell r="B1344">
            <v>2003</v>
          </cell>
          <cell r="C1344" t="str">
            <v>Nov</v>
          </cell>
          <cell r="D1344">
            <v>7</v>
          </cell>
          <cell r="E1344">
            <v>0</v>
          </cell>
          <cell r="F1344">
            <v>8077.41</v>
          </cell>
          <cell r="G1344" t="str">
            <v>tier - 2</v>
          </cell>
          <cell r="H1344" t="str">
            <v>tier - 1</v>
          </cell>
          <cell r="I1344" t="str">
            <v>R1026</v>
          </cell>
          <cell r="J1344" t="str">
            <v>7/Nov/2003</v>
          </cell>
          <cell r="K1344" t="str">
            <v>7Nov2003</v>
          </cell>
        </row>
        <row r="1345">
          <cell r="A1345" t="str">
            <v>Id1344</v>
          </cell>
          <cell r="B1345">
            <v>2003</v>
          </cell>
          <cell r="C1345" t="str">
            <v>Oct</v>
          </cell>
          <cell r="D1345">
            <v>21</v>
          </cell>
          <cell r="E1345">
            <v>0</v>
          </cell>
          <cell r="F1345">
            <v>8071.57</v>
          </cell>
          <cell r="G1345" t="str">
            <v>tier - 3</v>
          </cell>
          <cell r="H1345" t="str">
            <v>tier - 1</v>
          </cell>
          <cell r="I1345" t="str">
            <v>R1011</v>
          </cell>
          <cell r="J1345" t="str">
            <v>21/Oct/2003</v>
          </cell>
          <cell r="K1345" t="str">
            <v>21Oct2003</v>
          </cell>
        </row>
        <row r="1346">
          <cell r="A1346" t="str">
            <v>Id1345</v>
          </cell>
          <cell r="B1346">
            <v>2003</v>
          </cell>
          <cell r="C1346" t="str">
            <v>Dec</v>
          </cell>
          <cell r="D1346">
            <v>15</v>
          </cell>
          <cell r="E1346">
            <v>1</v>
          </cell>
          <cell r="F1346">
            <v>8068.19</v>
          </cell>
          <cell r="G1346" t="str">
            <v>tier - 3</v>
          </cell>
          <cell r="H1346" t="str">
            <v>tier - 2</v>
          </cell>
          <cell r="I1346" t="str">
            <v>R1011</v>
          </cell>
          <cell r="J1346" t="str">
            <v>15/Dec/2003</v>
          </cell>
          <cell r="K1346" t="str">
            <v>15Dec2003</v>
          </cell>
        </row>
        <row r="1347">
          <cell r="A1347" t="str">
            <v>Id1346</v>
          </cell>
          <cell r="B1347">
            <v>2004</v>
          </cell>
          <cell r="C1347" t="str">
            <v>Aug</v>
          </cell>
          <cell r="D1347">
            <v>11</v>
          </cell>
          <cell r="E1347">
            <v>0</v>
          </cell>
          <cell r="F1347">
            <v>8067.83</v>
          </cell>
          <cell r="G1347" t="str">
            <v>tier - 3</v>
          </cell>
          <cell r="H1347" t="str">
            <v>tier - 1</v>
          </cell>
          <cell r="I1347" t="str">
            <v>R1013</v>
          </cell>
          <cell r="J1347" t="str">
            <v>11/Aug/2004</v>
          </cell>
          <cell r="K1347" t="str">
            <v>11Aug2004</v>
          </cell>
        </row>
        <row r="1348">
          <cell r="A1348" t="str">
            <v>Id1347</v>
          </cell>
          <cell r="B1348">
            <v>2004</v>
          </cell>
          <cell r="C1348" t="str">
            <v>Jun</v>
          </cell>
          <cell r="D1348">
            <v>28</v>
          </cell>
          <cell r="E1348">
            <v>1</v>
          </cell>
          <cell r="F1348">
            <v>8062.76</v>
          </cell>
          <cell r="G1348" t="str">
            <v>tier - 3</v>
          </cell>
          <cell r="H1348" t="str">
            <v>tier - 3</v>
          </cell>
          <cell r="I1348" t="str">
            <v>R1011</v>
          </cell>
          <cell r="J1348" t="str">
            <v>28/Jun/2004</v>
          </cell>
          <cell r="K1348" t="str">
            <v>28Jun2004</v>
          </cell>
        </row>
        <row r="1349">
          <cell r="A1349" t="str">
            <v>Id1348</v>
          </cell>
          <cell r="B1349">
            <v>2004</v>
          </cell>
          <cell r="C1349" t="str">
            <v>Dec</v>
          </cell>
          <cell r="D1349">
            <v>12</v>
          </cell>
          <cell r="E1349">
            <v>0</v>
          </cell>
          <cell r="F1349">
            <v>8062.31</v>
          </cell>
          <cell r="G1349" t="str">
            <v>tier - 2</v>
          </cell>
          <cell r="H1349" t="str">
            <v>tier - 1</v>
          </cell>
          <cell r="I1349" t="str">
            <v>R1013</v>
          </cell>
          <cell r="J1349" t="str">
            <v>12/Dec/2004</v>
          </cell>
          <cell r="K1349" t="str">
            <v>12Dec2004</v>
          </cell>
        </row>
        <row r="1350">
          <cell r="A1350" t="str">
            <v>Id1349</v>
          </cell>
          <cell r="B1350">
            <v>2003</v>
          </cell>
          <cell r="C1350" t="str">
            <v>Dec</v>
          </cell>
          <cell r="D1350">
            <v>27</v>
          </cell>
          <cell r="E1350">
            <v>3</v>
          </cell>
          <cell r="F1350">
            <v>8059.68</v>
          </cell>
          <cell r="G1350" t="str">
            <v>tier - 2</v>
          </cell>
          <cell r="H1350" t="str">
            <v>tier - 3</v>
          </cell>
          <cell r="I1350" t="str">
            <v>R1012</v>
          </cell>
          <cell r="J1350" t="str">
            <v>27/Dec/2003</v>
          </cell>
          <cell r="K1350" t="str">
            <v>27Dec2003</v>
          </cell>
        </row>
        <row r="1351">
          <cell r="A1351" t="str">
            <v>Id1350</v>
          </cell>
          <cell r="B1351">
            <v>2003</v>
          </cell>
          <cell r="C1351" t="str">
            <v>Nov</v>
          </cell>
          <cell r="D1351">
            <v>28</v>
          </cell>
          <cell r="E1351">
            <v>3</v>
          </cell>
          <cell r="F1351">
            <v>8059.06</v>
          </cell>
          <cell r="G1351" t="str">
            <v>tier - 2</v>
          </cell>
          <cell r="H1351" t="str">
            <v>tier - 3</v>
          </cell>
          <cell r="I1351" t="str">
            <v>R1012</v>
          </cell>
          <cell r="J1351" t="str">
            <v>28/Nov/2003</v>
          </cell>
          <cell r="K1351" t="str">
            <v>28Nov2003</v>
          </cell>
        </row>
        <row r="1352">
          <cell r="A1352" t="str">
            <v>Id1351</v>
          </cell>
          <cell r="B1352">
            <v>2004</v>
          </cell>
          <cell r="C1352" t="str">
            <v>Dec</v>
          </cell>
          <cell r="D1352">
            <v>12</v>
          </cell>
          <cell r="E1352">
            <v>0</v>
          </cell>
          <cell r="F1352">
            <v>8035.64</v>
          </cell>
          <cell r="G1352" t="str">
            <v>tier - 2</v>
          </cell>
          <cell r="H1352" t="str">
            <v>tier - 2</v>
          </cell>
          <cell r="I1352" t="str">
            <v>R1012</v>
          </cell>
          <cell r="J1352" t="str">
            <v>12/Dec/2004</v>
          </cell>
          <cell r="K1352" t="str">
            <v>12Dec2004</v>
          </cell>
        </row>
        <row r="1353">
          <cell r="A1353" t="str">
            <v>Id1352</v>
          </cell>
          <cell r="B1353">
            <v>2004</v>
          </cell>
          <cell r="C1353" t="str">
            <v>Nov</v>
          </cell>
          <cell r="D1353">
            <v>6</v>
          </cell>
          <cell r="E1353">
            <v>2</v>
          </cell>
          <cell r="F1353">
            <v>8027.97</v>
          </cell>
          <cell r="G1353" t="str">
            <v>tier - 3</v>
          </cell>
          <cell r="H1353" t="str">
            <v>tier - 2</v>
          </cell>
          <cell r="I1353" t="str">
            <v>R1011</v>
          </cell>
          <cell r="J1353" t="str">
            <v>6/Nov/2004</v>
          </cell>
          <cell r="K1353" t="str">
            <v>6Nov2004</v>
          </cell>
        </row>
        <row r="1354">
          <cell r="A1354" t="str">
            <v>Id1353</v>
          </cell>
          <cell r="B1354">
            <v>1967</v>
          </cell>
          <cell r="C1354" t="str">
            <v>Dec</v>
          </cell>
          <cell r="D1354">
            <v>20</v>
          </cell>
          <cell r="E1354">
            <v>0</v>
          </cell>
          <cell r="F1354">
            <v>8026.67</v>
          </cell>
          <cell r="G1354" t="str">
            <v>tier - 2</v>
          </cell>
          <cell r="H1354" t="str">
            <v>tier - 2</v>
          </cell>
          <cell r="I1354" t="str">
            <v>R1012</v>
          </cell>
          <cell r="J1354" t="str">
            <v>20/Dec/1967</v>
          </cell>
          <cell r="K1354" t="str">
            <v>20Dec1967</v>
          </cell>
        </row>
        <row r="1355">
          <cell r="A1355" t="str">
            <v>Id1354</v>
          </cell>
          <cell r="B1355">
            <v>2004</v>
          </cell>
          <cell r="C1355" t="str">
            <v>Jul</v>
          </cell>
          <cell r="D1355">
            <v>17</v>
          </cell>
          <cell r="E1355">
            <v>1</v>
          </cell>
          <cell r="F1355">
            <v>8023.14</v>
          </cell>
          <cell r="G1355" t="str">
            <v>tier - 2</v>
          </cell>
          <cell r="H1355" t="str">
            <v>tier - 3</v>
          </cell>
          <cell r="I1355" t="str">
            <v>R1012</v>
          </cell>
          <cell r="J1355" t="str">
            <v>17/Jul/2004</v>
          </cell>
          <cell r="K1355" t="str">
            <v>17Jul2004</v>
          </cell>
        </row>
        <row r="1356">
          <cell r="A1356" t="str">
            <v>Id1355</v>
          </cell>
          <cell r="B1356">
            <v>2003</v>
          </cell>
          <cell r="C1356" t="str">
            <v>Nov</v>
          </cell>
          <cell r="D1356">
            <v>3</v>
          </cell>
          <cell r="E1356">
            <v>3</v>
          </cell>
          <cell r="F1356">
            <v>8021.11</v>
          </cell>
          <cell r="G1356" t="str">
            <v>tier - 2</v>
          </cell>
          <cell r="H1356" t="str">
            <v>tier - 1</v>
          </cell>
          <cell r="I1356" t="str">
            <v>R1012</v>
          </cell>
          <cell r="J1356" t="str">
            <v>3/Nov/2003</v>
          </cell>
          <cell r="K1356" t="str">
            <v>3Nov2003</v>
          </cell>
        </row>
        <row r="1357">
          <cell r="A1357" t="str">
            <v>Id1356</v>
          </cell>
          <cell r="B1357">
            <v>2003</v>
          </cell>
          <cell r="C1357" t="str">
            <v>Nov</v>
          </cell>
          <cell r="D1357">
            <v>8</v>
          </cell>
          <cell r="E1357">
            <v>2</v>
          </cell>
          <cell r="F1357">
            <v>8017.06</v>
          </cell>
          <cell r="G1357" t="str">
            <v>tier - 2</v>
          </cell>
          <cell r="H1357" t="str">
            <v>tier - 2</v>
          </cell>
          <cell r="I1357" t="str">
            <v>R1012</v>
          </cell>
          <cell r="J1357" t="str">
            <v>8/Nov/2003</v>
          </cell>
          <cell r="K1357" t="str">
            <v>8Nov2003</v>
          </cell>
        </row>
        <row r="1358">
          <cell r="A1358" t="str">
            <v>Id1357</v>
          </cell>
          <cell r="B1358">
            <v>2003</v>
          </cell>
          <cell r="C1358" t="str">
            <v>Sep</v>
          </cell>
          <cell r="D1358">
            <v>18</v>
          </cell>
          <cell r="E1358">
            <v>0</v>
          </cell>
          <cell r="F1358">
            <v>8014.62</v>
          </cell>
          <cell r="G1358" t="str">
            <v>tier - 2</v>
          </cell>
          <cell r="H1358" t="str">
            <v>tier - 3</v>
          </cell>
          <cell r="I1358" t="str">
            <v>R1012</v>
          </cell>
          <cell r="J1358" t="str">
            <v>18/Sep/2003</v>
          </cell>
          <cell r="K1358" t="str">
            <v>18Sep2003</v>
          </cell>
        </row>
        <row r="1359">
          <cell r="A1359" t="str">
            <v>Id1358</v>
          </cell>
          <cell r="B1359">
            <v>2004</v>
          </cell>
          <cell r="C1359" t="str">
            <v>Aug</v>
          </cell>
          <cell r="D1359">
            <v>22</v>
          </cell>
          <cell r="E1359">
            <v>0</v>
          </cell>
          <cell r="F1359">
            <v>8004.96</v>
          </cell>
          <cell r="G1359" t="str">
            <v>tier - 3</v>
          </cell>
          <cell r="H1359" t="str">
            <v>tier - 1</v>
          </cell>
          <cell r="I1359" t="str">
            <v>R1013</v>
          </cell>
          <cell r="J1359" t="str">
            <v>22/Aug/2004</v>
          </cell>
          <cell r="K1359" t="str">
            <v>22Aug2004</v>
          </cell>
        </row>
        <row r="1360">
          <cell r="A1360" t="str">
            <v>Id1359</v>
          </cell>
          <cell r="B1360">
            <v>2004</v>
          </cell>
          <cell r="C1360" t="str">
            <v>Aug</v>
          </cell>
          <cell r="D1360">
            <v>20</v>
          </cell>
          <cell r="E1360">
            <v>3</v>
          </cell>
          <cell r="F1360">
            <v>7986.48</v>
          </cell>
          <cell r="G1360" t="str">
            <v>tier - 2</v>
          </cell>
          <cell r="H1360" t="str">
            <v>tier - 3</v>
          </cell>
          <cell r="I1360" t="str">
            <v>R1024</v>
          </cell>
          <cell r="J1360" t="str">
            <v>20/Aug/2004</v>
          </cell>
          <cell r="K1360" t="str">
            <v>20Aug2004</v>
          </cell>
        </row>
        <row r="1361">
          <cell r="A1361" t="str">
            <v>Id1360</v>
          </cell>
          <cell r="B1361">
            <v>2003</v>
          </cell>
          <cell r="C1361" t="str">
            <v>Aug</v>
          </cell>
          <cell r="D1361">
            <v>28</v>
          </cell>
          <cell r="E1361">
            <v>3</v>
          </cell>
          <cell r="F1361">
            <v>7985.82</v>
          </cell>
          <cell r="G1361" t="str">
            <v>tier - 2</v>
          </cell>
          <cell r="H1361" t="str">
            <v>tier - 1</v>
          </cell>
          <cell r="I1361" t="str">
            <v>R1024</v>
          </cell>
          <cell r="J1361" t="str">
            <v>28/Aug/2003</v>
          </cell>
          <cell r="K1361" t="str">
            <v>28Aug2003</v>
          </cell>
        </row>
        <row r="1362">
          <cell r="A1362" t="str">
            <v>Id1361</v>
          </cell>
          <cell r="B1362">
            <v>1995</v>
          </cell>
          <cell r="C1362" t="str">
            <v>Nov</v>
          </cell>
          <cell r="D1362">
            <v>23</v>
          </cell>
          <cell r="E1362">
            <v>0</v>
          </cell>
          <cell r="F1362">
            <v>7980.34</v>
          </cell>
          <cell r="G1362" t="str">
            <v>tier - 2</v>
          </cell>
          <cell r="H1362" t="str">
            <v>tier - 2</v>
          </cell>
          <cell r="I1362" t="str">
            <v>R1013</v>
          </cell>
          <cell r="J1362" t="str">
            <v>23/Nov/1995</v>
          </cell>
          <cell r="K1362" t="str">
            <v>23Nov1995</v>
          </cell>
        </row>
        <row r="1363">
          <cell r="A1363" t="str">
            <v>Id1362</v>
          </cell>
          <cell r="B1363">
            <v>2004</v>
          </cell>
          <cell r="C1363" t="str">
            <v>Aug</v>
          </cell>
          <cell r="D1363">
            <v>10</v>
          </cell>
          <cell r="E1363">
            <v>1</v>
          </cell>
          <cell r="F1363">
            <v>7966.81</v>
          </cell>
          <cell r="G1363" t="str">
            <v>tier - 2</v>
          </cell>
          <cell r="H1363" t="str">
            <v>tier - 2</v>
          </cell>
          <cell r="I1363" t="str">
            <v>R1013</v>
          </cell>
          <cell r="J1363" t="str">
            <v>10/Aug/2004</v>
          </cell>
          <cell r="K1363" t="str">
            <v>10Aug2004</v>
          </cell>
        </row>
        <row r="1364">
          <cell r="A1364" t="str">
            <v>Id1363</v>
          </cell>
          <cell r="B1364">
            <v>2004</v>
          </cell>
          <cell r="C1364" t="str">
            <v>Jun</v>
          </cell>
          <cell r="D1364">
            <v>19</v>
          </cell>
          <cell r="E1364">
            <v>0</v>
          </cell>
          <cell r="F1364">
            <v>7958.13</v>
          </cell>
          <cell r="G1364" t="str">
            <v>tier - 2</v>
          </cell>
          <cell r="H1364" t="str">
            <v>tier - 2</v>
          </cell>
          <cell r="I1364" t="str">
            <v>R1013</v>
          </cell>
          <cell r="J1364" t="str">
            <v>19/Jun/2004</v>
          </cell>
          <cell r="K1364" t="str">
            <v>19Jun2004</v>
          </cell>
        </row>
        <row r="1365">
          <cell r="A1365" t="str">
            <v>Id1364</v>
          </cell>
          <cell r="B1365">
            <v>1998</v>
          </cell>
          <cell r="C1365" t="str">
            <v>Dec</v>
          </cell>
          <cell r="D1365">
            <v>28</v>
          </cell>
          <cell r="E1365">
            <v>3</v>
          </cell>
          <cell r="F1365">
            <v>7954.52</v>
          </cell>
          <cell r="G1365" t="str">
            <v>tier - 2</v>
          </cell>
          <cell r="H1365" t="str">
            <v>tier - 2</v>
          </cell>
          <cell r="I1365" t="str">
            <v>R1011</v>
          </cell>
          <cell r="J1365" t="str">
            <v>28/Dec/1998</v>
          </cell>
          <cell r="K1365" t="str">
            <v>28Dec1998</v>
          </cell>
        </row>
        <row r="1366">
          <cell r="A1366" t="str">
            <v>Id1365</v>
          </cell>
          <cell r="B1366">
            <v>1992</v>
          </cell>
          <cell r="C1366" t="str">
            <v>Jul</v>
          </cell>
          <cell r="D1366">
            <v>9</v>
          </cell>
          <cell r="E1366">
            <v>0</v>
          </cell>
          <cell r="F1366">
            <v>7953.72</v>
          </cell>
          <cell r="G1366" t="str">
            <v>tier - 3</v>
          </cell>
          <cell r="H1366" t="str">
            <v>tier - 3</v>
          </cell>
          <cell r="I1366" t="str">
            <v>R1012</v>
          </cell>
          <cell r="J1366" t="str">
            <v>9/Jul/1992</v>
          </cell>
          <cell r="K1366" t="str">
            <v>9Jul1992</v>
          </cell>
        </row>
        <row r="1367">
          <cell r="A1367" t="str">
            <v>Id1366</v>
          </cell>
          <cell r="B1367">
            <v>2001</v>
          </cell>
          <cell r="C1367" t="str">
            <v>Oct</v>
          </cell>
          <cell r="D1367">
            <v>29</v>
          </cell>
          <cell r="E1367">
            <v>3</v>
          </cell>
          <cell r="F1367">
            <v>7948.22</v>
          </cell>
          <cell r="G1367" t="str">
            <v>tier - 2</v>
          </cell>
          <cell r="H1367" t="str">
            <v>tier - 3</v>
          </cell>
          <cell r="I1367" t="str">
            <v>R1025</v>
          </cell>
          <cell r="J1367" t="str">
            <v>29/Oct/2001</v>
          </cell>
          <cell r="K1367" t="str">
            <v>29Oct2001</v>
          </cell>
        </row>
        <row r="1368">
          <cell r="A1368" t="str">
            <v>Id1367</v>
          </cell>
          <cell r="B1368">
            <v>2001</v>
          </cell>
          <cell r="C1368" t="str">
            <v>Jul</v>
          </cell>
          <cell r="D1368">
            <v>20</v>
          </cell>
          <cell r="E1368">
            <v>0</v>
          </cell>
          <cell r="F1368">
            <v>7935.29</v>
          </cell>
          <cell r="G1368" t="str">
            <v>tier - 2</v>
          </cell>
          <cell r="H1368" t="str">
            <v>tier - 1</v>
          </cell>
          <cell r="I1368" t="str">
            <v>R1024</v>
          </cell>
          <cell r="J1368" t="str">
            <v>20/Jul/2001</v>
          </cell>
          <cell r="K1368" t="str">
            <v>20Jul2001</v>
          </cell>
        </row>
        <row r="1369">
          <cell r="A1369" t="str">
            <v>Id1368</v>
          </cell>
          <cell r="B1369">
            <v>2001</v>
          </cell>
          <cell r="C1369" t="str">
            <v>Oct</v>
          </cell>
          <cell r="D1369">
            <v>10</v>
          </cell>
          <cell r="E1369">
            <v>0</v>
          </cell>
          <cell r="F1369">
            <v>7896.41</v>
          </cell>
          <cell r="G1369" t="str">
            <v>tier - 3</v>
          </cell>
          <cell r="H1369" t="str">
            <v>tier - 2</v>
          </cell>
          <cell r="I1369" t="str">
            <v>R1013</v>
          </cell>
          <cell r="J1369" t="str">
            <v>10/Oct/2001</v>
          </cell>
          <cell r="K1369" t="str">
            <v>10Oct2001</v>
          </cell>
        </row>
        <row r="1370">
          <cell r="A1370" t="str">
            <v>Id1369</v>
          </cell>
          <cell r="B1370">
            <v>2001</v>
          </cell>
          <cell r="C1370" t="str">
            <v>Nov</v>
          </cell>
          <cell r="D1370">
            <v>17</v>
          </cell>
          <cell r="E1370">
            <v>0</v>
          </cell>
          <cell r="F1370">
            <v>7851.85</v>
          </cell>
          <cell r="G1370" t="str">
            <v>tier - 2</v>
          </cell>
          <cell r="H1370" t="str">
            <v>tier - 3</v>
          </cell>
          <cell r="I1370" t="str">
            <v>R1012</v>
          </cell>
          <cell r="J1370" t="str">
            <v>17/Nov/2001</v>
          </cell>
          <cell r="K1370" t="str">
            <v>17Nov2001</v>
          </cell>
        </row>
        <row r="1371">
          <cell r="A1371" t="str">
            <v>Id1370</v>
          </cell>
          <cell r="B1371">
            <v>1998</v>
          </cell>
          <cell r="C1371" t="str">
            <v>Oct</v>
          </cell>
          <cell r="D1371">
            <v>5</v>
          </cell>
          <cell r="E1371">
            <v>0</v>
          </cell>
          <cell r="F1371">
            <v>7844.8</v>
          </cell>
          <cell r="G1371" t="str">
            <v>tier - 2</v>
          </cell>
          <cell r="H1371" t="str">
            <v>tier - 2</v>
          </cell>
          <cell r="I1371" t="str">
            <v>R1012</v>
          </cell>
          <cell r="J1371" t="str">
            <v>5/Oct/1998</v>
          </cell>
          <cell r="K1371" t="str">
            <v>5Oct1998</v>
          </cell>
        </row>
        <row r="1372">
          <cell r="A1372" t="str">
            <v>Id1371</v>
          </cell>
          <cell r="B1372">
            <v>1995</v>
          </cell>
          <cell r="C1372" t="str">
            <v>Oct</v>
          </cell>
          <cell r="D1372">
            <v>12</v>
          </cell>
          <cell r="E1372">
            <v>3</v>
          </cell>
          <cell r="F1372">
            <v>7824.37</v>
          </cell>
          <cell r="G1372" t="str">
            <v>tier - 2</v>
          </cell>
          <cell r="H1372" t="str">
            <v>tier - 2</v>
          </cell>
          <cell r="I1372" t="str">
            <v>R1012</v>
          </cell>
          <cell r="J1372" t="str">
            <v>12/Oct/1995</v>
          </cell>
          <cell r="K1372" t="str">
            <v>12Oct1995</v>
          </cell>
        </row>
        <row r="1373">
          <cell r="A1373" t="str">
            <v>Id1372</v>
          </cell>
          <cell r="B1373">
            <v>1997</v>
          </cell>
          <cell r="C1373" t="str">
            <v>Dec</v>
          </cell>
          <cell r="D1373">
            <v>21</v>
          </cell>
          <cell r="E1373">
            <v>3</v>
          </cell>
          <cell r="F1373">
            <v>7812.67</v>
          </cell>
          <cell r="G1373" t="str">
            <v>tier - 2</v>
          </cell>
          <cell r="H1373" t="str">
            <v>tier - 1</v>
          </cell>
          <cell r="I1373" t="str">
            <v>R1012</v>
          </cell>
          <cell r="J1373" t="str">
            <v>21/Dec/1997</v>
          </cell>
          <cell r="K1373" t="str">
            <v>21Dec1997</v>
          </cell>
        </row>
        <row r="1374">
          <cell r="A1374" t="str">
            <v>Id1373</v>
          </cell>
          <cell r="B1374">
            <v>1998</v>
          </cell>
          <cell r="C1374" t="str">
            <v>Nov</v>
          </cell>
          <cell r="D1374">
            <v>9</v>
          </cell>
          <cell r="E1374">
            <v>0</v>
          </cell>
          <cell r="F1374">
            <v>7804.16</v>
          </cell>
          <cell r="G1374" t="str">
            <v>tier - 2</v>
          </cell>
          <cell r="H1374" t="str">
            <v>tier - 3</v>
          </cell>
          <cell r="I1374" t="str">
            <v>R1013</v>
          </cell>
          <cell r="J1374" t="str">
            <v>9/Nov/1998</v>
          </cell>
          <cell r="K1374" t="str">
            <v>9Nov1998</v>
          </cell>
        </row>
        <row r="1375">
          <cell r="A1375" t="str">
            <v>Id1374</v>
          </cell>
          <cell r="B1375">
            <v>2003</v>
          </cell>
          <cell r="C1375" t="str">
            <v>Dec</v>
          </cell>
          <cell r="D1375">
            <v>2</v>
          </cell>
          <cell r="E1375">
            <v>0</v>
          </cell>
          <cell r="F1375">
            <v>7803.77</v>
          </cell>
          <cell r="G1375" t="str">
            <v>tier - 2</v>
          </cell>
          <cell r="H1375" t="str">
            <v>tier - 3</v>
          </cell>
          <cell r="I1375" t="str">
            <v>R1012</v>
          </cell>
          <cell r="J1375" t="str">
            <v>2/Dec/2003</v>
          </cell>
          <cell r="K1375" t="str">
            <v>2Dec2003</v>
          </cell>
        </row>
        <row r="1376">
          <cell r="A1376" t="str">
            <v>Id1375</v>
          </cell>
          <cell r="B1376">
            <v>1977</v>
          </cell>
          <cell r="C1376" t="str">
            <v>Dec</v>
          </cell>
          <cell r="D1376">
            <v>25</v>
          </cell>
          <cell r="E1376">
            <v>0</v>
          </cell>
          <cell r="F1376">
            <v>7794.68</v>
          </cell>
          <cell r="G1376" t="str">
            <v>tier - 2</v>
          </cell>
          <cell r="H1376" t="str">
            <v>tier - 2</v>
          </cell>
          <cell r="I1376" t="str">
            <v>R1026</v>
          </cell>
          <cell r="J1376" t="str">
            <v>25/Dec/1977</v>
          </cell>
          <cell r="K1376" t="str">
            <v>25Dec1977</v>
          </cell>
        </row>
        <row r="1377">
          <cell r="A1377" t="str">
            <v>Id1376</v>
          </cell>
          <cell r="B1377">
            <v>1997</v>
          </cell>
          <cell r="C1377" t="str">
            <v>Dec</v>
          </cell>
          <cell r="D1377">
            <v>6</v>
          </cell>
          <cell r="E1377">
            <v>0</v>
          </cell>
          <cell r="F1377">
            <v>7789.64</v>
          </cell>
          <cell r="G1377" t="str">
            <v>tier - 1</v>
          </cell>
          <cell r="H1377" t="str">
            <v>tier - 3</v>
          </cell>
          <cell r="I1377" t="str">
            <v>R1013</v>
          </cell>
          <cell r="J1377" t="str">
            <v>6/Dec/1997</v>
          </cell>
          <cell r="K1377" t="str">
            <v>6Dec1997</v>
          </cell>
        </row>
        <row r="1378">
          <cell r="A1378" t="str">
            <v>Id1377</v>
          </cell>
          <cell r="B1378">
            <v>2000</v>
          </cell>
          <cell r="C1378" t="str">
            <v>Dec</v>
          </cell>
          <cell r="D1378">
            <v>21</v>
          </cell>
          <cell r="E1378">
            <v>0</v>
          </cell>
          <cell r="F1378">
            <v>7763.06</v>
          </cell>
          <cell r="G1378" t="str">
            <v>tier - 2</v>
          </cell>
          <cell r="H1378" t="str">
            <v>tier - 1</v>
          </cell>
          <cell r="I1378" t="str">
            <v>R1012</v>
          </cell>
          <cell r="J1378" t="str">
            <v>21/Dec/2000</v>
          </cell>
          <cell r="K1378" t="str">
            <v>21Dec2000</v>
          </cell>
        </row>
        <row r="1379">
          <cell r="A1379" t="str">
            <v>Id1378</v>
          </cell>
          <cell r="B1379">
            <v>1997</v>
          </cell>
          <cell r="C1379" t="str">
            <v>Jun</v>
          </cell>
          <cell r="D1379">
            <v>30</v>
          </cell>
          <cell r="E1379">
            <v>2</v>
          </cell>
          <cell r="F1379">
            <v>7749.16</v>
          </cell>
          <cell r="G1379" t="str">
            <v>tier - 2</v>
          </cell>
          <cell r="H1379" t="str">
            <v>tier - 1</v>
          </cell>
          <cell r="I1379" t="str">
            <v>R1012</v>
          </cell>
          <cell r="J1379" t="str">
            <v>30/Jun/1997</v>
          </cell>
          <cell r="K1379" t="str">
            <v>30Jun1997</v>
          </cell>
        </row>
        <row r="1380">
          <cell r="A1380" t="str">
            <v>Id1379</v>
          </cell>
          <cell r="B1380">
            <v>2001</v>
          </cell>
          <cell r="C1380" t="str">
            <v>Dec</v>
          </cell>
          <cell r="D1380">
            <v>12</v>
          </cell>
          <cell r="E1380">
            <v>1</v>
          </cell>
          <cell r="F1380">
            <v>7742.11</v>
          </cell>
          <cell r="G1380" t="str">
            <v>tier - 3</v>
          </cell>
          <cell r="H1380" t="str">
            <v>tier - 2</v>
          </cell>
          <cell r="I1380" t="str">
            <v>R1013</v>
          </cell>
          <cell r="J1380" t="str">
            <v>12/Dec/2001</v>
          </cell>
          <cell r="K1380" t="str">
            <v>12Dec2001</v>
          </cell>
        </row>
        <row r="1381">
          <cell r="A1381" t="str">
            <v>Id1380</v>
          </cell>
          <cell r="B1381">
            <v>1996</v>
          </cell>
          <cell r="C1381" t="str">
            <v>Sep</v>
          </cell>
          <cell r="D1381">
            <v>4</v>
          </cell>
          <cell r="E1381">
            <v>2</v>
          </cell>
          <cell r="F1381">
            <v>7740.34</v>
          </cell>
          <cell r="G1381" t="str">
            <v>tier - 1</v>
          </cell>
          <cell r="H1381" t="str">
            <v>tier - 1</v>
          </cell>
          <cell r="I1381" t="str">
            <v>R1011</v>
          </cell>
          <cell r="J1381" t="str">
            <v>4/Sep/1996</v>
          </cell>
          <cell r="K1381" t="str">
            <v>4Sep1996</v>
          </cell>
        </row>
        <row r="1382">
          <cell r="A1382" t="str">
            <v>Id1381</v>
          </cell>
          <cell r="B1382">
            <v>1997</v>
          </cell>
          <cell r="C1382" t="str">
            <v>Jul</v>
          </cell>
          <cell r="D1382">
            <v>18</v>
          </cell>
          <cell r="E1382">
            <v>0</v>
          </cell>
          <cell r="F1382">
            <v>7736.39</v>
          </cell>
          <cell r="G1382" t="str">
            <v>tier - 3</v>
          </cell>
          <cell r="H1382" t="str">
            <v>tier - 2</v>
          </cell>
          <cell r="I1382" t="str">
            <v>R1013</v>
          </cell>
          <cell r="J1382" t="str">
            <v>18/Jul/1997</v>
          </cell>
          <cell r="K1382" t="str">
            <v>18Jul1997</v>
          </cell>
        </row>
        <row r="1383">
          <cell r="A1383" t="str">
            <v>Id1382</v>
          </cell>
          <cell r="B1383">
            <v>1998</v>
          </cell>
          <cell r="C1383" t="str">
            <v>Aug</v>
          </cell>
          <cell r="D1383">
            <v>29</v>
          </cell>
          <cell r="E1383">
            <v>0</v>
          </cell>
          <cell r="F1383">
            <v>7731.86</v>
          </cell>
          <cell r="G1383" t="str">
            <v>tier - 2</v>
          </cell>
          <cell r="H1383" t="str">
            <v>tier - 3</v>
          </cell>
          <cell r="I1383" t="str">
            <v>R1012</v>
          </cell>
          <cell r="J1383" t="str">
            <v>29/Aug/1998</v>
          </cell>
          <cell r="K1383" t="str">
            <v>29Aug1998</v>
          </cell>
        </row>
        <row r="1384">
          <cell r="A1384" t="str">
            <v>Id1383</v>
          </cell>
          <cell r="B1384">
            <v>2002</v>
          </cell>
          <cell r="C1384" t="str">
            <v>Dec</v>
          </cell>
          <cell r="D1384">
            <v>4</v>
          </cell>
          <cell r="E1384">
            <v>2</v>
          </cell>
          <cell r="F1384">
            <v>7731.43</v>
          </cell>
          <cell r="G1384" t="str">
            <v>tier - 3</v>
          </cell>
          <cell r="H1384" t="str">
            <v>tier - 2</v>
          </cell>
          <cell r="I1384" t="str">
            <v>R1013</v>
          </cell>
          <cell r="J1384" t="str">
            <v>4/Dec/2002</v>
          </cell>
          <cell r="K1384" t="str">
            <v>4Dec2002</v>
          </cell>
        </row>
        <row r="1385">
          <cell r="A1385" t="str">
            <v>Id1384</v>
          </cell>
          <cell r="B1385">
            <v>2002</v>
          </cell>
          <cell r="C1385" t="str">
            <v>Sep</v>
          </cell>
          <cell r="D1385">
            <v>10</v>
          </cell>
          <cell r="E1385">
            <v>2</v>
          </cell>
          <cell r="F1385">
            <v>7729.65</v>
          </cell>
          <cell r="G1385" t="str">
            <v>tier - 3</v>
          </cell>
          <cell r="H1385" t="str">
            <v>tier - 1</v>
          </cell>
          <cell r="I1385" t="str">
            <v>R1016</v>
          </cell>
          <cell r="J1385" t="str">
            <v>10/Sep/2002</v>
          </cell>
          <cell r="K1385" t="str">
            <v>10Sep2002</v>
          </cell>
        </row>
        <row r="1386">
          <cell r="A1386" t="str">
            <v>Id1385</v>
          </cell>
          <cell r="B1386">
            <v>1999</v>
          </cell>
          <cell r="C1386" t="str">
            <v>Jun</v>
          </cell>
          <cell r="D1386">
            <v>2</v>
          </cell>
          <cell r="E1386">
            <v>1</v>
          </cell>
          <cell r="F1386">
            <v>7727.25</v>
          </cell>
          <cell r="G1386" t="str">
            <v>tier - 2</v>
          </cell>
          <cell r="H1386" t="str">
            <v>tier - 3</v>
          </cell>
          <cell r="I1386" t="str">
            <v>R1012</v>
          </cell>
          <cell r="J1386" t="str">
            <v>2/Jun/1999</v>
          </cell>
          <cell r="K1386" t="str">
            <v>2Jun1999</v>
          </cell>
        </row>
        <row r="1387">
          <cell r="A1387" t="str">
            <v>Id1386</v>
          </cell>
          <cell r="B1387">
            <v>1975</v>
          </cell>
          <cell r="C1387" t="str">
            <v>Dec</v>
          </cell>
          <cell r="D1387">
            <v>29</v>
          </cell>
          <cell r="E1387">
            <v>2</v>
          </cell>
          <cell r="F1387">
            <v>7726.85</v>
          </cell>
          <cell r="G1387" t="str">
            <v>tier - 1</v>
          </cell>
          <cell r="H1387" t="str">
            <v>tier - 2</v>
          </cell>
          <cell r="I1387" t="str">
            <v>R1011</v>
          </cell>
          <cell r="J1387" t="str">
            <v>29/Dec/1975</v>
          </cell>
          <cell r="K1387" t="str">
            <v>29Dec1975</v>
          </cell>
        </row>
        <row r="1388">
          <cell r="A1388" t="str">
            <v>Id1387</v>
          </cell>
          <cell r="B1388">
            <v>2002</v>
          </cell>
          <cell r="C1388" t="str">
            <v>Jul</v>
          </cell>
          <cell r="D1388">
            <v>12</v>
          </cell>
          <cell r="E1388">
            <v>3</v>
          </cell>
          <cell r="F1388">
            <v>7684.62</v>
          </cell>
          <cell r="G1388" t="str">
            <v>tier - 2</v>
          </cell>
          <cell r="H1388" t="str">
            <v>tier - 3</v>
          </cell>
          <cell r="I1388" t="str">
            <v>R1021</v>
          </cell>
          <cell r="J1388" t="str">
            <v>12/Jul/2002</v>
          </cell>
          <cell r="K1388" t="str">
            <v>12Jul2002</v>
          </cell>
        </row>
        <row r="1389">
          <cell r="A1389" t="str">
            <v>Id1388</v>
          </cell>
          <cell r="B1389">
            <v>1998</v>
          </cell>
          <cell r="C1389" t="str">
            <v>Dec</v>
          </cell>
          <cell r="D1389">
            <v>18</v>
          </cell>
          <cell r="E1389">
            <v>3</v>
          </cell>
          <cell r="F1389">
            <v>7682.67</v>
          </cell>
          <cell r="G1389" t="str">
            <v>tier - 2</v>
          </cell>
          <cell r="H1389" t="str">
            <v>tier - 1</v>
          </cell>
          <cell r="I1389" t="str">
            <v>R1013</v>
          </cell>
          <cell r="J1389" t="str">
            <v>18/Dec/1998</v>
          </cell>
          <cell r="K1389" t="str">
            <v>18Dec1998</v>
          </cell>
        </row>
        <row r="1390">
          <cell r="A1390" t="str">
            <v>Id1389</v>
          </cell>
          <cell r="B1390">
            <v>1997</v>
          </cell>
          <cell r="C1390" t="str">
            <v>Dec</v>
          </cell>
          <cell r="D1390">
            <v>19</v>
          </cell>
          <cell r="E1390">
            <v>1</v>
          </cell>
          <cell r="F1390">
            <v>7681.17</v>
          </cell>
          <cell r="G1390" t="str">
            <v>tier - 2</v>
          </cell>
          <cell r="H1390" t="str">
            <v>tier - 2</v>
          </cell>
          <cell r="I1390" t="str">
            <v>R1020</v>
          </cell>
          <cell r="J1390" t="str">
            <v>19/Dec/1997</v>
          </cell>
          <cell r="K1390" t="str">
            <v>19Dec1997</v>
          </cell>
        </row>
        <row r="1391">
          <cell r="A1391" t="str">
            <v>Id1390</v>
          </cell>
          <cell r="B1391">
            <v>1995</v>
          </cell>
          <cell r="C1391" t="str">
            <v>Oct</v>
          </cell>
          <cell r="D1391">
            <v>11</v>
          </cell>
          <cell r="E1391">
            <v>0</v>
          </cell>
          <cell r="F1391">
            <v>7680.92</v>
          </cell>
          <cell r="G1391" t="str">
            <v>tier - 2</v>
          </cell>
          <cell r="H1391" t="str">
            <v>tier - 1</v>
          </cell>
          <cell r="I1391" t="str">
            <v>R1013</v>
          </cell>
          <cell r="J1391" t="str">
            <v>11/Oct/1995</v>
          </cell>
          <cell r="K1391" t="str">
            <v>11Oct1995</v>
          </cell>
        </row>
        <row r="1392">
          <cell r="A1392" t="str">
            <v>Id1391</v>
          </cell>
          <cell r="B1392">
            <v>1998</v>
          </cell>
          <cell r="C1392" t="str">
            <v>Sep</v>
          </cell>
          <cell r="D1392">
            <v>13</v>
          </cell>
          <cell r="E1392">
            <v>0</v>
          </cell>
          <cell r="F1392">
            <v>7676.4</v>
          </cell>
          <cell r="G1392" t="str">
            <v>tier - 2</v>
          </cell>
          <cell r="H1392" t="str">
            <v>tier - 1</v>
          </cell>
          <cell r="I1392" t="str">
            <v>R1012</v>
          </cell>
          <cell r="J1392" t="str">
            <v>13/Sep/1998</v>
          </cell>
          <cell r="K1392" t="str">
            <v>13Sep1998</v>
          </cell>
        </row>
        <row r="1393">
          <cell r="A1393" t="str">
            <v>Id1392</v>
          </cell>
          <cell r="B1393">
            <v>1999</v>
          </cell>
          <cell r="C1393" t="str">
            <v>Nov</v>
          </cell>
          <cell r="D1393">
            <v>24</v>
          </cell>
          <cell r="E1393">
            <v>0</v>
          </cell>
          <cell r="F1393">
            <v>7670.75</v>
          </cell>
          <cell r="G1393" t="str">
            <v>tier - 2</v>
          </cell>
          <cell r="H1393" t="str">
            <v>tier - 2</v>
          </cell>
          <cell r="I1393" t="str">
            <v>R1022</v>
          </cell>
          <cell r="J1393" t="str">
            <v>24/Nov/1999</v>
          </cell>
          <cell r="K1393" t="str">
            <v>24Nov1999</v>
          </cell>
        </row>
        <row r="1394">
          <cell r="A1394" t="str">
            <v>Id1393</v>
          </cell>
          <cell r="B1394">
            <v>2002</v>
          </cell>
          <cell r="C1394" t="str">
            <v>Oct</v>
          </cell>
          <cell r="D1394">
            <v>9</v>
          </cell>
          <cell r="E1394">
            <v>2</v>
          </cell>
          <cell r="F1394">
            <v>7662.47</v>
          </cell>
          <cell r="G1394" t="str">
            <v>tier - 2</v>
          </cell>
          <cell r="H1394" t="str">
            <v>tier - 1</v>
          </cell>
          <cell r="I1394" t="str">
            <v>R1011</v>
          </cell>
          <cell r="J1394" t="str">
            <v>9/Oct/2002</v>
          </cell>
          <cell r="K1394" t="str">
            <v>9Oct2002</v>
          </cell>
        </row>
        <row r="1395">
          <cell r="A1395" t="str">
            <v>Id1394</v>
          </cell>
          <cell r="B1395">
            <v>1999</v>
          </cell>
          <cell r="C1395" t="str">
            <v>Dec</v>
          </cell>
          <cell r="D1395">
            <v>27</v>
          </cell>
          <cell r="E1395">
            <v>0</v>
          </cell>
          <cell r="F1395">
            <v>7657.69</v>
          </cell>
          <cell r="G1395" t="str">
            <v>tier - 3</v>
          </cell>
          <cell r="H1395" t="str">
            <v>tier - 3</v>
          </cell>
          <cell r="I1395" t="str">
            <v>R1012</v>
          </cell>
          <cell r="J1395" t="str">
            <v>27/Dec/1999</v>
          </cell>
          <cell r="K1395" t="str">
            <v>27Dec1999</v>
          </cell>
        </row>
        <row r="1396">
          <cell r="A1396" t="str">
            <v>Id1395</v>
          </cell>
          <cell r="B1396">
            <v>2002</v>
          </cell>
          <cell r="C1396" t="str">
            <v>Sep</v>
          </cell>
          <cell r="D1396">
            <v>30</v>
          </cell>
          <cell r="E1396">
            <v>0</v>
          </cell>
          <cell r="F1396">
            <v>7652.26</v>
          </cell>
          <cell r="G1396" t="str">
            <v>tier - 2</v>
          </cell>
          <cell r="H1396" t="str">
            <v>tier - 3</v>
          </cell>
          <cell r="I1396" t="str">
            <v>R1023</v>
          </cell>
          <cell r="J1396" t="str">
            <v>30/Sep/2002</v>
          </cell>
          <cell r="K1396" t="str">
            <v>30Sep2002</v>
          </cell>
        </row>
        <row r="1397">
          <cell r="A1397" t="str">
            <v>Id1396</v>
          </cell>
          <cell r="B1397">
            <v>2001</v>
          </cell>
          <cell r="C1397" t="str">
            <v>Aug</v>
          </cell>
          <cell r="D1397">
            <v>10</v>
          </cell>
          <cell r="E1397">
            <v>0</v>
          </cell>
          <cell r="F1397">
            <v>7650.8</v>
          </cell>
          <cell r="G1397" t="str">
            <v>tier - 2</v>
          </cell>
          <cell r="H1397" t="str">
            <v>tier - 2</v>
          </cell>
          <cell r="I1397" t="str">
            <v>R1012</v>
          </cell>
          <cell r="J1397" t="str">
            <v>10/Aug/2001</v>
          </cell>
          <cell r="K1397" t="str">
            <v>10Aug2001</v>
          </cell>
        </row>
        <row r="1398">
          <cell r="A1398" t="str">
            <v>Id1397</v>
          </cell>
          <cell r="B1398">
            <v>1982</v>
          </cell>
          <cell r="C1398" t="str">
            <v>Oct</v>
          </cell>
          <cell r="D1398">
            <v>16</v>
          </cell>
          <cell r="E1398">
            <v>1</v>
          </cell>
          <cell r="F1398">
            <v>7650.77</v>
          </cell>
          <cell r="G1398" t="str">
            <v>tier - 2</v>
          </cell>
          <cell r="H1398" t="str">
            <v>tier - 2</v>
          </cell>
          <cell r="I1398" t="str">
            <v>R1024</v>
          </cell>
          <cell r="J1398" t="str">
            <v>16/Oct/1982</v>
          </cell>
          <cell r="K1398" t="str">
            <v>16Oct1982</v>
          </cell>
        </row>
        <row r="1399">
          <cell r="A1399" t="str">
            <v>Id1398</v>
          </cell>
          <cell r="B1399">
            <v>1998</v>
          </cell>
          <cell r="C1399" t="str">
            <v>Jun</v>
          </cell>
          <cell r="D1399">
            <v>15</v>
          </cell>
          <cell r="E1399">
            <v>0</v>
          </cell>
          <cell r="F1399">
            <v>7642.05</v>
          </cell>
          <cell r="G1399" t="str">
            <v>tier - 2</v>
          </cell>
          <cell r="H1399" t="str">
            <v>tier - 2</v>
          </cell>
          <cell r="I1399" t="str">
            <v>R1026</v>
          </cell>
          <cell r="J1399" t="str">
            <v>15/Jun/1998</v>
          </cell>
          <cell r="K1399" t="str">
            <v>15Jun1998</v>
          </cell>
        </row>
        <row r="1400">
          <cell r="A1400" t="str">
            <v>Id1399</v>
          </cell>
          <cell r="B1400">
            <v>2000</v>
          </cell>
          <cell r="C1400" t="str">
            <v>Jul</v>
          </cell>
          <cell r="D1400">
            <v>24</v>
          </cell>
          <cell r="E1400">
            <v>2</v>
          </cell>
          <cell r="F1400">
            <v>7640.31</v>
          </cell>
          <cell r="G1400" t="str">
            <v>tier - 2</v>
          </cell>
          <cell r="H1400" t="str">
            <v>tier - 1</v>
          </cell>
          <cell r="I1400" t="str">
            <v>R1013</v>
          </cell>
          <cell r="J1400" t="str">
            <v>24/Jul/2000</v>
          </cell>
          <cell r="K1400" t="str">
            <v>24Jul2000</v>
          </cell>
        </row>
        <row r="1401">
          <cell r="A1401" t="str">
            <v>Id1400</v>
          </cell>
          <cell r="B1401">
            <v>2004</v>
          </cell>
          <cell r="C1401" t="str">
            <v>Jun</v>
          </cell>
          <cell r="D1401">
            <v>20</v>
          </cell>
          <cell r="E1401">
            <v>1</v>
          </cell>
          <cell r="F1401">
            <v>7639.42</v>
          </cell>
          <cell r="G1401" t="str">
            <v>tier - 2</v>
          </cell>
          <cell r="H1401" t="str">
            <v>tier - 2</v>
          </cell>
          <cell r="I1401" t="str">
            <v>R1024</v>
          </cell>
          <cell r="J1401" t="str">
            <v>20/Jun/2004</v>
          </cell>
          <cell r="K1401" t="str">
            <v>20Jun2004</v>
          </cell>
        </row>
        <row r="1402">
          <cell r="A1402" t="str">
            <v>Id1401</v>
          </cell>
          <cell r="B1402">
            <v>2004</v>
          </cell>
          <cell r="C1402" t="str">
            <v>Dec</v>
          </cell>
          <cell r="D1402">
            <v>13</v>
          </cell>
          <cell r="E1402">
            <v>0</v>
          </cell>
          <cell r="F1402">
            <v>7636.92</v>
          </cell>
          <cell r="G1402" t="str">
            <v>tier - 2</v>
          </cell>
          <cell r="H1402" t="str">
            <v>tier - 3</v>
          </cell>
          <cell r="I1402" t="str">
            <v>R1012</v>
          </cell>
          <cell r="J1402" t="str">
            <v>13/Dec/2004</v>
          </cell>
          <cell r="K1402" t="str">
            <v>13Dec2004</v>
          </cell>
        </row>
        <row r="1403">
          <cell r="A1403" t="str">
            <v>Id1402</v>
          </cell>
          <cell r="B1403">
            <v>1997</v>
          </cell>
          <cell r="C1403" t="str">
            <v>Aug</v>
          </cell>
          <cell r="D1403">
            <v>24</v>
          </cell>
          <cell r="E1403">
            <v>1</v>
          </cell>
          <cell r="F1403">
            <v>7633.72</v>
          </cell>
          <cell r="G1403" t="str">
            <v>tier - 2</v>
          </cell>
          <cell r="H1403" t="str">
            <v>tier - 1</v>
          </cell>
          <cell r="I1403" t="str">
            <v>R1013</v>
          </cell>
          <cell r="J1403" t="str">
            <v>24/Aug/1997</v>
          </cell>
          <cell r="K1403" t="str">
            <v>24Aug1997</v>
          </cell>
        </row>
        <row r="1404">
          <cell r="A1404" t="str">
            <v>Id1403</v>
          </cell>
          <cell r="B1404">
            <v>2002</v>
          </cell>
          <cell r="C1404" t="str">
            <v>Nov</v>
          </cell>
          <cell r="D1404">
            <v>29</v>
          </cell>
          <cell r="E1404">
            <v>1</v>
          </cell>
          <cell r="F1404">
            <v>7626.99</v>
          </cell>
          <cell r="G1404" t="str">
            <v>tier - 2</v>
          </cell>
          <cell r="H1404" t="str">
            <v>tier - 2</v>
          </cell>
          <cell r="I1404" t="str">
            <v>R1011</v>
          </cell>
          <cell r="J1404" t="str">
            <v>29/Nov/2002</v>
          </cell>
          <cell r="K1404" t="str">
            <v>29Nov2002</v>
          </cell>
        </row>
        <row r="1405">
          <cell r="A1405" t="str">
            <v>Id1404</v>
          </cell>
          <cell r="B1405">
            <v>2003</v>
          </cell>
          <cell r="C1405" t="str">
            <v>Nov</v>
          </cell>
          <cell r="D1405">
            <v>6</v>
          </cell>
          <cell r="E1405">
            <v>1</v>
          </cell>
          <cell r="F1405">
            <v>7624.63</v>
          </cell>
          <cell r="G1405" t="str">
            <v>tier - 2</v>
          </cell>
          <cell r="H1405" t="str">
            <v>tier - 1</v>
          </cell>
          <cell r="I1405" t="str">
            <v>R1011</v>
          </cell>
          <cell r="J1405" t="str">
            <v>6/Nov/2003</v>
          </cell>
          <cell r="K1405" t="str">
            <v>6Nov2003</v>
          </cell>
        </row>
        <row r="1406">
          <cell r="A1406" t="str">
            <v>Id1405</v>
          </cell>
          <cell r="B1406">
            <v>2003</v>
          </cell>
          <cell r="C1406" t="str">
            <v>Nov</v>
          </cell>
          <cell r="D1406">
            <v>28</v>
          </cell>
          <cell r="E1406">
            <v>1</v>
          </cell>
          <cell r="F1406">
            <v>7623.52</v>
          </cell>
          <cell r="G1406" t="str">
            <v>tier - 2</v>
          </cell>
          <cell r="H1406" t="str">
            <v>tier - 1</v>
          </cell>
          <cell r="I1406" t="str">
            <v>R1011</v>
          </cell>
          <cell r="J1406" t="str">
            <v>28/Nov/2003</v>
          </cell>
          <cell r="K1406" t="str">
            <v>28Nov2003</v>
          </cell>
        </row>
        <row r="1407">
          <cell r="A1407" t="str">
            <v>Id1406</v>
          </cell>
          <cell r="B1407">
            <v>2003</v>
          </cell>
          <cell r="C1407" t="str">
            <v>Sep</v>
          </cell>
          <cell r="D1407">
            <v>17</v>
          </cell>
          <cell r="E1407">
            <v>0</v>
          </cell>
          <cell r="F1407">
            <v>7623.13</v>
          </cell>
          <cell r="G1407" t="str">
            <v>tier - 2</v>
          </cell>
          <cell r="H1407" t="str">
            <v>tier - 3</v>
          </cell>
          <cell r="I1407" t="str">
            <v>R1011</v>
          </cell>
          <cell r="J1407" t="str">
            <v>17/Sep/2003</v>
          </cell>
          <cell r="K1407" t="str">
            <v>17Sep2003</v>
          </cell>
        </row>
        <row r="1408">
          <cell r="A1408" t="str">
            <v>Id1407</v>
          </cell>
          <cell r="B1408">
            <v>2003</v>
          </cell>
          <cell r="C1408" t="str">
            <v>Jul</v>
          </cell>
          <cell r="D1408">
            <v>3</v>
          </cell>
          <cell r="E1408">
            <v>0</v>
          </cell>
          <cell r="F1408">
            <v>7609.6</v>
          </cell>
          <cell r="G1408" t="str">
            <v>tier - 3</v>
          </cell>
          <cell r="H1408" t="str">
            <v>tier - 2</v>
          </cell>
          <cell r="I1408" t="str">
            <v>R1012</v>
          </cell>
          <cell r="J1408" t="str">
            <v>3/Jul/2003</v>
          </cell>
          <cell r="K1408" t="str">
            <v>3Jul2003</v>
          </cell>
        </row>
        <row r="1409">
          <cell r="A1409" t="str">
            <v>Id1408</v>
          </cell>
          <cell r="B1409">
            <v>1997</v>
          </cell>
          <cell r="C1409" t="str">
            <v>Sep</v>
          </cell>
          <cell r="D1409">
            <v>30</v>
          </cell>
          <cell r="E1409">
            <v>0</v>
          </cell>
          <cell r="F1409">
            <v>7607.03</v>
          </cell>
          <cell r="G1409" t="str">
            <v>tier - 2</v>
          </cell>
          <cell r="H1409" t="str">
            <v>tier - 2</v>
          </cell>
          <cell r="I1409" t="str">
            <v>R1012</v>
          </cell>
          <cell r="J1409" t="str">
            <v>30/Sep/1997</v>
          </cell>
          <cell r="K1409" t="str">
            <v>30Sep1997</v>
          </cell>
        </row>
        <row r="1410">
          <cell r="A1410" t="str">
            <v>Id1409</v>
          </cell>
          <cell r="B1410">
            <v>2003</v>
          </cell>
          <cell r="C1410" t="str">
            <v>Jul</v>
          </cell>
          <cell r="D1410">
            <v>17</v>
          </cell>
          <cell r="E1410">
            <v>0</v>
          </cell>
          <cell r="F1410">
            <v>7585.62</v>
          </cell>
          <cell r="G1410" t="str">
            <v>tier - 3</v>
          </cell>
          <cell r="H1410" t="str">
            <v>tier - 2</v>
          </cell>
          <cell r="I1410" t="str">
            <v>R1013</v>
          </cell>
          <cell r="J1410" t="str">
            <v>17/Jul/2003</v>
          </cell>
          <cell r="K1410" t="str">
            <v>17Jul2003</v>
          </cell>
        </row>
        <row r="1411">
          <cell r="A1411" t="str">
            <v>Id1410</v>
          </cell>
          <cell r="B1411">
            <v>1997</v>
          </cell>
          <cell r="C1411" t="str">
            <v>Aug</v>
          </cell>
          <cell r="D1411">
            <v>14</v>
          </cell>
          <cell r="E1411">
            <v>0</v>
          </cell>
          <cell r="F1411">
            <v>7567.13</v>
          </cell>
          <cell r="G1411" t="str">
            <v>tier - 2</v>
          </cell>
          <cell r="H1411" t="str">
            <v>tier - 2</v>
          </cell>
          <cell r="I1411" t="str">
            <v>R1021</v>
          </cell>
          <cell r="J1411" t="str">
            <v>14/Aug/1997</v>
          </cell>
          <cell r="K1411" t="str">
            <v>14Aug1997</v>
          </cell>
        </row>
        <row r="1412">
          <cell r="A1412" t="str">
            <v>Id1411</v>
          </cell>
          <cell r="B1412">
            <v>2003</v>
          </cell>
          <cell r="C1412" t="str">
            <v>Dec</v>
          </cell>
          <cell r="D1412">
            <v>15</v>
          </cell>
          <cell r="E1412">
            <v>3</v>
          </cell>
          <cell r="F1412">
            <v>7538.52</v>
          </cell>
          <cell r="G1412" t="str">
            <v>tier - 2</v>
          </cell>
          <cell r="H1412" t="str">
            <v>tier - 2</v>
          </cell>
          <cell r="I1412" t="str">
            <v>R1012</v>
          </cell>
          <cell r="J1412" t="str">
            <v>15/Dec/2003</v>
          </cell>
          <cell r="K1412" t="str">
            <v>15Dec2003</v>
          </cell>
        </row>
        <row r="1413">
          <cell r="A1413" t="str">
            <v>Id1412</v>
          </cell>
          <cell r="B1413">
            <v>2003</v>
          </cell>
          <cell r="C1413" t="str">
            <v>Aug</v>
          </cell>
          <cell r="D1413">
            <v>22</v>
          </cell>
          <cell r="E1413">
            <v>3</v>
          </cell>
          <cell r="F1413">
            <v>7537.16</v>
          </cell>
          <cell r="G1413" t="str">
            <v>tier - 2</v>
          </cell>
          <cell r="H1413" t="str">
            <v>tier - 2</v>
          </cell>
          <cell r="I1413" t="str">
            <v>R1012</v>
          </cell>
          <cell r="J1413" t="str">
            <v>22/Aug/2003</v>
          </cell>
          <cell r="K1413" t="str">
            <v>22Aug2003</v>
          </cell>
        </row>
        <row r="1414">
          <cell r="A1414" t="str">
            <v>Id1413</v>
          </cell>
          <cell r="B1414">
            <v>2003</v>
          </cell>
          <cell r="C1414" t="str">
            <v>Dec</v>
          </cell>
          <cell r="D1414">
            <v>14</v>
          </cell>
          <cell r="E1414">
            <v>2</v>
          </cell>
          <cell r="F1414">
            <v>7531.7</v>
          </cell>
          <cell r="G1414" t="str">
            <v>tier - 2</v>
          </cell>
          <cell r="H1414" t="str">
            <v>tier - 1</v>
          </cell>
          <cell r="I1414" t="str">
            <v>R1013</v>
          </cell>
          <cell r="J1414" t="str">
            <v>14/Dec/2003</v>
          </cell>
          <cell r="K1414" t="str">
            <v>14Dec2003</v>
          </cell>
        </row>
        <row r="1415">
          <cell r="A1415" t="str">
            <v>Id1414</v>
          </cell>
          <cell r="B1415">
            <v>2003</v>
          </cell>
          <cell r="C1415" t="str">
            <v>Oct</v>
          </cell>
          <cell r="D1415">
            <v>10</v>
          </cell>
          <cell r="E1415">
            <v>0</v>
          </cell>
          <cell r="F1415">
            <v>7526.71</v>
          </cell>
          <cell r="G1415" t="str">
            <v>tier - 3</v>
          </cell>
          <cell r="H1415" t="str">
            <v>tier - 1</v>
          </cell>
          <cell r="I1415" t="str">
            <v>R1012</v>
          </cell>
          <cell r="J1415" t="str">
            <v>10/Oct/2003</v>
          </cell>
          <cell r="K1415" t="str">
            <v>10Oct2003</v>
          </cell>
        </row>
        <row r="1416">
          <cell r="A1416" t="str">
            <v>Id1415</v>
          </cell>
          <cell r="B1416">
            <v>2002</v>
          </cell>
          <cell r="C1416" t="str">
            <v>Oct</v>
          </cell>
          <cell r="D1416">
            <v>18</v>
          </cell>
          <cell r="E1416">
            <v>1</v>
          </cell>
          <cell r="F1416">
            <v>7518.03</v>
          </cell>
          <cell r="G1416" t="str">
            <v>tier - 2</v>
          </cell>
          <cell r="H1416" t="str">
            <v>tier - 3</v>
          </cell>
          <cell r="I1416" t="str">
            <v>R1012</v>
          </cell>
          <cell r="J1416" t="str">
            <v>18/Oct/2002</v>
          </cell>
          <cell r="K1416" t="str">
            <v>18Oct2002</v>
          </cell>
        </row>
        <row r="1417">
          <cell r="A1417" t="str">
            <v>Id1416</v>
          </cell>
          <cell r="B1417">
            <v>1998</v>
          </cell>
          <cell r="C1417" t="str">
            <v>Jul</v>
          </cell>
          <cell r="D1417">
            <v>10</v>
          </cell>
          <cell r="E1417">
            <v>4</v>
          </cell>
          <cell r="F1417">
            <v>7512.27</v>
          </cell>
          <cell r="G1417" t="str">
            <v>tier - 3</v>
          </cell>
          <cell r="H1417" t="str">
            <v>tier - 2</v>
          </cell>
          <cell r="I1417" t="str">
            <v>R1011</v>
          </cell>
          <cell r="J1417" t="str">
            <v>10/Jul/1998</v>
          </cell>
          <cell r="K1417" t="str">
            <v>10Jul1998</v>
          </cell>
        </row>
        <row r="1418">
          <cell r="A1418" t="str">
            <v>Id1417</v>
          </cell>
          <cell r="B1418">
            <v>2002</v>
          </cell>
          <cell r="C1418" t="str">
            <v>Oct</v>
          </cell>
          <cell r="D1418">
            <v>28</v>
          </cell>
          <cell r="E1418">
            <v>0</v>
          </cell>
          <cell r="F1418">
            <v>7504.3</v>
          </cell>
          <cell r="G1418" t="str">
            <v>tier - 2</v>
          </cell>
          <cell r="H1418" t="str">
            <v>tier - 1</v>
          </cell>
          <cell r="I1418" t="str">
            <v>R1012</v>
          </cell>
          <cell r="J1418" t="str">
            <v>28/Oct/2002</v>
          </cell>
          <cell r="K1418" t="str">
            <v>28Oct2002</v>
          </cell>
        </row>
        <row r="1419">
          <cell r="A1419" t="str">
            <v>Id1418</v>
          </cell>
          <cell r="B1419">
            <v>1998</v>
          </cell>
          <cell r="C1419" t="str">
            <v>Dec</v>
          </cell>
          <cell r="D1419">
            <v>15</v>
          </cell>
          <cell r="E1419">
            <v>3</v>
          </cell>
          <cell r="F1419">
            <v>7494.63</v>
          </cell>
          <cell r="G1419" t="str">
            <v>tier - 2</v>
          </cell>
          <cell r="H1419" t="str">
            <v>tier - 3</v>
          </cell>
          <cell r="I1419" t="str">
            <v>R1025</v>
          </cell>
          <cell r="J1419" t="str">
            <v>15/Dec/1998</v>
          </cell>
          <cell r="K1419" t="str">
            <v>15Dec1998</v>
          </cell>
        </row>
        <row r="1420">
          <cell r="A1420" t="str">
            <v>Id1419</v>
          </cell>
          <cell r="B1420">
            <v>1998</v>
          </cell>
          <cell r="C1420" t="str">
            <v>Jun</v>
          </cell>
          <cell r="D1420">
            <v>14</v>
          </cell>
          <cell r="E1420">
            <v>0</v>
          </cell>
          <cell r="F1420">
            <v>7487.38</v>
          </cell>
          <cell r="G1420" t="str">
            <v>tier - 2</v>
          </cell>
          <cell r="H1420" t="str">
            <v>tier - 3</v>
          </cell>
          <cell r="I1420" t="str">
            <v>R1012</v>
          </cell>
          <cell r="J1420" t="str">
            <v>14/Jun/1998</v>
          </cell>
          <cell r="K1420" t="str">
            <v>14Jun1998</v>
          </cell>
        </row>
        <row r="1421">
          <cell r="A1421" t="str">
            <v>Id1420</v>
          </cell>
          <cell r="B1421">
            <v>2004</v>
          </cell>
          <cell r="C1421" t="str">
            <v>Aug</v>
          </cell>
          <cell r="D1421">
            <v>4</v>
          </cell>
          <cell r="E1421">
            <v>0</v>
          </cell>
          <cell r="F1421">
            <v>7463.51</v>
          </cell>
          <cell r="G1421" t="str">
            <v>tier - 3</v>
          </cell>
          <cell r="H1421" t="str">
            <v>tier - 3</v>
          </cell>
          <cell r="I1421" t="str">
            <v>R1013</v>
          </cell>
          <cell r="J1421" t="str">
            <v>4/Aug/2004</v>
          </cell>
          <cell r="K1421" t="str">
            <v>4Aug2004</v>
          </cell>
        </row>
        <row r="1422">
          <cell r="A1422" t="str">
            <v>Id1421</v>
          </cell>
          <cell r="B1422">
            <v>2004</v>
          </cell>
          <cell r="C1422" t="str">
            <v>Jun</v>
          </cell>
          <cell r="D1422">
            <v>1</v>
          </cell>
          <cell r="E1422">
            <v>0</v>
          </cell>
          <cell r="F1422">
            <v>7450.36</v>
          </cell>
          <cell r="G1422" t="str">
            <v>tier - 2</v>
          </cell>
          <cell r="H1422" t="str">
            <v>tier - 2</v>
          </cell>
          <cell r="I1422" t="str">
            <v>R1012</v>
          </cell>
          <cell r="J1422" t="str">
            <v>1/Jun/2004</v>
          </cell>
          <cell r="K1422" t="str">
            <v>1Jun2004</v>
          </cell>
        </row>
        <row r="1423">
          <cell r="A1423" t="str">
            <v>Id1422</v>
          </cell>
          <cell r="B1423">
            <v>1996</v>
          </cell>
          <cell r="C1423" t="str">
            <v>Sep</v>
          </cell>
          <cell r="D1423">
            <v>30</v>
          </cell>
          <cell r="E1423">
            <v>0</v>
          </cell>
          <cell r="F1423">
            <v>7448.4</v>
          </cell>
          <cell r="G1423" t="str">
            <v>tier - 3</v>
          </cell>
          <cell r="H1423" t="str">
            <v>tier - 3</v>
          </cell>
          <cell r="I1423" t="str">
            <v>R1017</v>
          </cell>
          <cell r="J1423" t="str">
            <v>30/Sep/1996</v>
          </cell>
          <cell r="K1423" t="str">
            <v>30Sep1996</v>
          </cell>
        </row>
        <row r="1424">
          <cell r="A1424" t="str">
            <v>Id1423</v>
          </cell>
          <cell r="B1424">
            <v>2004</v>
          </cell>
          <cell r="C1424" t="str">
            <v>Sep</v>
          </cell>
          <cell r="D1424">
            <v>25</v>
          </cell>
          <cell r="E1424">
            <v>1</v>
          </cell>
          <cell r="F1424">
            <v>7445.92</v>
          </cell>
          <cell r="G1424" t="str">
            <v>tier - 3</v>
          </cell>
          <cell r="H1424" t="str">
            <v>tier - 1</v>
          </cell>
          <cell r="I1424" t="str">
            <v>R1011</v>
          </cell>
          <cell r="J1424" t="str">
            <v>25/Sep/2004</v>
          </cell>
          <cell r="K1424" t="str">
            <v>25Sep2004</v>
          </cell>
        </row>
        <row r="1425">
          <cell r="A1425" t="str">
            <v>Id1424</v>
          </cell>
          <cell r="B1425">
            <v>1992</v>
          </cell>
          <cell r="C1425" t="str">
            <v>Jul</v>
          </cell>
          <cell r="D1425">
            <v>7</v>
          </cell>
          <cell r="E1425">
            <v>1</v>
          </cell>
          <cell r="F1425">
            <v>7443.64</v>
          </cell>
          <cell r="G1425" t="str">
            <v>tier - 2</v>
          </cell>
          <cell r="H1425" t="str">
            <v>tier - 3</v>
          </cell>
          <cell r="I1425" t="str">
            <v>R1012</v>
          </cell>
          <cell r="J1425" t="str">
            <v>7/Jul/1992</v>
          </cell>
          <cell r="K1425" t="str">
            <v>7Jul1992</v>
          </cell>
        </row>
        <row r="1426">
          <cell r="A1426" t="str">
            <v>Id1425</v>
          </cell>
          <cell r="B1426">
            <v>1999</v>
          </cell>
          <cell r="C1426" t="str">
            <v>Sep</v>
          </cell>
          <cell r="D1426">
            <v>1</v>
          </cell>
          <cell r="E1426">
            <v>2</v>
          </cell>
          <cell r="F1426">
            <v>7441.5</v>
          </cell>
          <cell r="G1426" t="str">
            <v>tier - 3</v>
          </cell>
          <cell r="H1426" t="str">
            <v>tier - 2</v>
          </cell>
          <cell r="I1426" t="str">
            <v>R1011</v>
          </cell>
          <cell r="J1426" t="str">
            <v>1/Sep/1999</v>
          </cell>
          <cell r="K1426" t="str">
            <v>1Sep1999</v>
          </cell>
        </row>
        <row r="1427">
          <cell r="A1427" t="str">
            <v>Id1426</v>
          </cell>
          <cell r="B1427">
            <v>2002</v>
          </cell>
          <cell r="C1427" t="str">
            <v>Aug</v>
          </cell>
          <cell r="D1427">
            <v>25</v>
          </cell>
          <cell r="E1427">
            <v>1</v>
          </cell>
          <cell r="F1427">
            <v>7441.05</v>
          </cell>
          <cell r="G1427" t="str">
            <v>tier - 3</v>
          </cell>
          <cell r="H1427" t="str">
            <v>tier - 2</v>
          </cell>
          <cell r="I1427" t="str">
            <v>R1011</v>
          </cell>
          <cell r="J1427" t="str">
            <v>25/Aug/2002</v>
          </cell>
          <cell r="K1427" t="str">
            <v>25Aug2002</v>
          </cell>
        </row>
        <row r="1428">
          <cell r="A1428" t="str">
            <v>Id1427</v>
          </cell>
          <cell r="B1428">
            <v>1997</v>
          </cell>
          <cell r="C1428" t="str">
            <v>Dec</v>
          </cell>
          <cell r="D1428">
            <v>2</v>
          </cell>
          <cell r="E1428">
            <v>0</v>
          </cell>
          <cell r="F1428">
            <v>7421.19</v>
          </cell>
          <cell r="G1428" t="str">
            <v>tier - 2</v>
          </cell>
          <cell r="H1428" t="str">
            <v>tier - 3</v>
          </cell>
          <cell r="I1428" t="str">
            <v>R1012</v>
          </cell>
          <cell r="J1428" t="str">
            <v>2/Dec/1997</v>
          </cell>
          <cell r="K1428" t="str">
            <v>2Dec1997</v>
          </cell>
        </row>
        <row r="1429">
          <cell r="A1429" t="str">
            <v>Id1428</v>
          </cell>
          <cell r="B1429">
            <v>1996</v>
          </cell>
          <cell r="C1429" t="str">
            <v>Nov</v>
          </cell>
          <cell r="D1429">
            <v>12</v>
          </cell>
          <cell r="E1429">
            <v>0</v>
          </cell>
          <cell r="F1429">
            <v>7419.48</v>
          </cell>
          <cell r="G1429" t="str">
            <v>tier - 2</v>
          </cell>
          <cell r="H1429" t="str">
            <v>tier - 2</v>
          </cell>
          <cell r="I1429" t="str">
            <v>R1012</v>
          </cell>
          <cell r="J1429" t="str">
            <v>12/Nov/1996</v>
          </cell>
          <cell r="K1429" t="str">
            <v>12Nov1996</v>
          </cell>
        </row>
        <row r="1430">
          <cell r="A1430" t="str">
            <v>Id1429</v>
          </cell>
          <cell r="B1430">
            <v>2001</v>
          </cell>
          <cell r="C1430" t="str">
            <v>Sep</v>
          </cell>
          <cell r="D1430">
            <v>19</v>
          </cell>
          <cell r="E1430">
            <v>3</v>
          </cell>
          <cell r="F1430">
            <v>7418.52</v>
          </cell>
          <cell r="G1430" t="str">
            <v>tier - 2</v>
          </cell>
          <cell r="H1430" t="str">
            <v>tier - 2</v>
          </cell>
          <cell r="I1430" t="str">
            <v>R1011</v>
          </cell>
          <cell r="J1430" t="str">
            <v>19/Sep/2001</v>
          </cell>
          <cell r="K1430" t="str">
            <v>19Sep2001</v>
          </cell>
        </row>
        <row r="1431">
          <cell r="A1431" t="str">
            <v>Id1430</v>
          </cell>
          <cell r="B1431">
            <v>1967</v>
          </cell>
          <cell r="C1431" t="str">
            <v>Dec</v>
          </cell>
          <cell r="D1431">
            <v>5</v>
          </cell>
          <cell r="E1431">
            <v>0</v>
          </cell>
          <cell r="F1431">
            <v>7403.98</v>
          </cell>
          <cell r="G1431" t="str">
            <v>tier - 3</v>
          </cell>
          <cell r="H1431" t="str">
            <v>tier - 2</v>
          </cell>
          <cell r="I1431" t="str">
            <v>R1013</v>
          </cell>
          <cell r="J1431" t="str">
            <v>5/Dec/1967</v>
          </cell>
          <cell r="K1431" t="str">
            <v>5Dec1967</v>
          </cell>
        </row>
        <row r="1432">
          <cell r="A1432" t="str">
            <v>Id1431</v>
          </cell>
          <cell r="B1432">
            <v>2002</v>
          </cell>
          <cell r="C1432" t="str">
            <v>Jul</v>
          </cell>
          <cell r="D1432">
            <v>22</v>
          </cell>
          <cell r="E1432">
            <v>0</v>
          </cell>
          <cell r="F1432">
            <v>7388.85</v>
          </cell>
          <cell r="G1432" t="str">
            <v>tier - 2</v>
          </cell>
          <cell r="H1432" t="str">
            <v>tier - 2</v>
          </cell>
          <cell r="I1432" t="str">
            <v>R1026</v>
          </cell>
          <cell r="J1432" t="str">
            <v>22/Jul/2002</v>
          </cell>
          <cell r="K1432" t="str">
            <v>22Jul2002</v>
          </cell>
        </row>
        <row r="1433">
          <cell r="A1433" t="str">
            <v>Id1432</v>
          </cell>
          <cell r="B1433">
            <v>2004</v>
          </cell>
          <cell r="C1433" t="str">
            <v>Nov</v>
          </cell>
          <cell r="D1433">
            <v>24</v>
          </cell>
          <cell r="E1433">
            <v>2</v>
          </cell>
          <cell r="F1433">
            <v>7371.77</v>
          </cell>
          <cell r="G1433" t="str">
            <v>tier - 2</v>
          </cell>
          <cell r="H1433" t="str">
            <v>tier - 1</v>
          </cell>
          <cell r="I1433" t="str">
            <v>R1011</v>
          </cell>
          <cell r="J1433" t="str">
            <v>24/Nov/2004</v>
          </cell>
          <cell r="K1433" t="str">
            <v>24Nov2004</v>
          </cell>
        </row>
        <row r="1434">
          <cell r="A1434" t="str">
            <v>Id1433</v>
          </cell>
          <cell r="B1434">
            <v>1994</v>
          </cell>
          <cell r="C1434" t="str">
            <v>Dec</v>
          </cell>
          <cell r="D1434">
            <v>9</v>
          </cell>
          <cell r="E1434">
            <v>0</v>
          </cell>
          <cell r="F1434">
            <v>7362.31</v>
          </cell>
          <cell r="G1434" t="str">
            <v>tier - 3</v>
          </cell>
          <cell r="H1434" t="str">
            <v>tier - 3</v>
          </cell>
          <cell r="I1434" t="str">
            <v>R1013</v>
          </cell>
          <cell r="J1434" t="str">
            <v>9/Dec/1994</v>
          </cell>
          <cell r="K1434" t="str">
            <v>9Dec1994</v>
          </cell>
        </row>
        <row r="1435">
          <cell r="A1435" t="str">
            <v>Id1434</v>
          </cell>
          <cell r="B1435">
            <v>2004</v>
          </cell>
          <cell r="C1435" t="str">
            <v>Jul</v>
          </cell>
          <cell r="D1435">
            <v>16</v>
          </cell>
          <cell r="E1435">
            <v>1</v>
          </cell>
          <cell r="F1435">
            <v>7358.18</v>
          </cell>
          <cell r="G1435" t="str">
            <v>tier - 2</v>
          </cell>
          <cell r="H1435" t="str">
            <v>tier - 3</v>
          </cell>
          <cell r="I1435" t="str">
            <v>R1024</v>
          </cell>
          <cell r="J1435" t="str">
            <v>16/Jul/2004</v>
          </cell>
          <cell r="K1435" t="str">
            <v>16Jul2004</v>
          </cell>
        </row>
        <row r="1436">
          <cell r="A1436" t="str">
            <v>Id1435</v>
          </cell>
          <cell r="B1436">
            <v>2003</v>
          </cell>
          <cell r="C1436" t="str">
            <v>Jun</v>
          </cell>
          <cell r="D1436">
            <v>21</v>
          </cell>
          <cell r="E1436">
            <v>3</v>
          </cell>
          <cell r="F1436">
            <v>7357.49</v>
          </cell>
          <cell r="G1436" t="str">
            <v>tier - 2</v>
          </cell>
          <cell r="H1436" t="str">
            <v>tier - 2</v>
          </cell>
          <cell r="I1436" t="str">
            <v>R1012</v>
          </cell>
          <cell r="J1436" t="str">
            <v>21/Jun/2003</v>
          </cell>
          <cell r="K1436" t="str">
            <v>21Jun2003</v>
          </cell>
        </row>
        <row r="1437">
          <cell r="A1437" t="str">
            <v>Id1436</v>
          </cell>
          <cell r="B1437">
            <v>2004</v>
          </cell>
          <cell r="C1437" t="str">
            <v>Oct</v>
          </cell>
          <cell r="D1437">
            <v>5</v>
          </cell>
          <cell r="E1437">
            <v>0</v>
          </cell>
          <cell r="F1437">
            <v>7349.12</v>
          </cell>
          <cell r="G1437" t="str">
            <v>tier - 2</v>
          </cell>
          <cell r="H1437" t="str">
            <v>tier - 2</v>
          </cell>
          <cell r="I1437" t="str">
            <v>R1021</v>
          </cell>
          <cell r="J1437" t="str">
            <v>5/Oct/2004</v>
          </cell>
          <cell r="K1437" t="str">
            <v>5Oct2004</v>
          </cell>
        </row>
        <row r="1438">
          <cell r="A1438" t="str">
            <v>Id1437</v>
          </cell>
          <cell r="B1438">
            <v>2002</v>
          </cell>
          <cell r="C1438" t="str">
            <v>Dec</v>
          </cell>
          <cell r="D1438">
            <v>1</v>
          </cell>
          <cell r="E1438">
            <v>0</v>
          </cell>
          <cell r="F1438">
            <v>7348.14</v>
          </cell>
          <cell r="G1438" t="str">
            <v>tier - 2</v>
          </cell>
          <cell r="H1438" t="str">
            <v>tier - 1</v>
          </cell>
          <cell r="I1438" t="str">
            <v>R1011</v>
          </cell>
          <cell r="J1438" t="str">
            <v>1/Dec/2002</v>
          </cell>
          <cell r="K1438" t="str">
            <v>1Dec2002</v>
          </cell>
        </row>
        <row r="1439">
          <cell r="A1439" t="str">
            <v>Id1438</v>
          </cell>
          <cell r="B1439">
            <v>2004</v>
          </cell>
          <cell r="C1439" t="str">
            <v>Jun</v>
          </cell>
          <cell r="D1439">
            <v>26</v>
          </cell>
          <cell r="E1439">
            <v>1</v>
          </cell>
          <cell r="F1439">
            <v>7345.73</v>
          </cell>
          <cell r="G1439" t="str">
            <v>tier - 2</v>
          </cell>
          <cell r="H1439" t="str">
            <v>tier - 1</v>
          </cell>
          <cell r="I1439" t="str">
            <v>R1013</v>
          </cell>
          <cell r="J1439" t="str">
            <v>26/Jun/2004</v>
          </cell>
          <cell r="K1439" t="str">
            <v>26Jun2004</v>
          </cell>
        </row>
        <row r="1440">
          <cell r="A1440" t="str">
            <v>Id1439</v>
          </cell>
          <cell r="B1440">
            <v>2001</v>
          </cell>
          <cell r="C1440" t="str">
            <v>Dec</v>
          </cell>
          <cell r="D1440">
            <v>18</v>
          </cell>
          <cell r="E1440">
            <v>0</v>
          </cell>
          <cell r="F1440">
            <v>7345.08</v>
          </cell>
          <cell r="G1440" t="str">
            <v>tier - 2</v>
          </cell>
          <cell r="H1440" t="str">
            <v>tier - 1</v>
          </cell>
          <cell r="I1440" t="str">
            <v>R1011</v>
          </cell>
          <cell r="J1440" t="str">
            <v>18/Dec/2001</v>
          </cell>
          <cell r="K1440" t="str">
            <v>18Dec2001</v>
          </cell>
        </row>
        <row r="1441">
          <cell r="A1441" t="str">
            <v>Id1440</v>
          </cell>
          <cell r="B1441">
            <v>2004</v>
          </cell>
          <cell r="C1441" t="str">
            <v>Jun</v>
          </cell>
          <cell r="D1441">
            <v>15</v>
          </cell>
          <cell r="E1441">
            <v>3</v>
          </cell>
          <cell r="F1441">
            <v>7339.93</v>
          </cell>
          <cell r="G1441" t="str">
            <v>tier - 2</v>
          </cell>
          <cell r="H1441" t="str">
            <v>tier - 2</v>
          </cell>
          <cell r="I1441" t="str">
            <v>R1012</v>
          </cell>
          <cell r="J1441" t="str">
            <v>15/Jun/2004</v>
          </cell>
          <cell r="K1441" t="str">
            <v>15Jun2004</v>
          </cell>
        </row>
        <row r="1442">
          <cell r="A1442" t="str">
            <v>Id1441</v>
          </cell>
          <cell r="B1442">
            <v>1983</v>
          </cell>
          <cell r="C1442" t="str">
            <v>Sep</v>
          </cell>
          <cell r="D1442">
            <v>19</v>
          </cell>
          <cell r="E1442">
            <v>1</v>
          </cell>
          <cell r="F1442">
            <v>7337.75</v>
          </cell>
          <cell r="G1442" t="str">
            <v>tier - 2</v>
          </cell>
          <cell r="H1442" t="str">
            <v>tier - 3</v>
          </cell>
          <cell r="I1442" t="str">
            <v>R1011</v>
          </cell>
          <cell r="J1442" t="str">
            <v>19/Sep/1983</v>
          </cell>
          <cell r="K1442" t="str">
            <v>19Sep1983</v>
          </cell>
        </row>
        <row r="1443">
          <cell r="A1443" t="str">
            <v>Id1442</v>
          </cell>
          <cell r="B1443">
            <v>2004</v>
          </cell>
          <cell r="C1443" t="str">
            <v>Jul</v>
          </cell>
          <cell r="D1443">
            <v>25</v>
          </cell>
          <cell r="E1443">
            <v>3</v>
          </cell>
          <cell r="F1443">
            <v>7325.47</v>
          </cell>
          <cell r="G1443" t="str">
            <v>tier - 2</v>
          </cell>
          <cell r="H1443" t="str">
            <v>tier - 1</v>
          </cell>
          <cell r="I1443" t="str">
            <v>R1012</v>
          </cell>
          <cell r="J1443" t="str">
            <v>25/Jul/2004</v>
          </cell>
          <cell r="K1443" t="str">
            <v>25Jul2004</v>
          </cell>
        </row>
        <row r="1444">
          <cell r="A1444" t="str">
            <v>Id1443</v>
          </cell>
          <cell r="B1444">
            <v>2002</v>
          </cell>
          <cell r="C1444" t="str">
            <v>Jun</v>
          </cell>
          <cell r="D1444">
            <v>19</v>
          </cell>
          <cell r="E1444">
            <v>0</v>
          </cell>
          <cell r="F1444">
            <v>7325.05</v>
          </cell>
          <cell r="G1444" t="str">
            <v>tier - 2</v>
          </cell>
          <cell r="H1444" t="str">
            <v>tier - 3</v>
          </cell>
          <cell r="I1444" t="str">
            <v>R1024</v>
          </cell>
          <cell r="J1444" t="str">
            <v>19/Jun/2002</v>
          </cell>
          <cell r="K1444" t="str">
            <v>19Jun2002</v>
          </cell>
        </row>
        <row r="1445">
          <cell r="A1445" t="str">
            <v>Id1444</v>
          </cell>
          <cell r="B1445">
            <v>2004</v>
          </cell>
          <cell r="C1445" t="str">
            <v>Nov</v>
          </cell>
          <cell r="D1445">
            <v>15</v>
          </cell>
          <cell r="E1445">
            <v>0</v>
          </cell>
          <cell r="F1445">
            <v>7323.73</v>
          </cell>
          <cell r="G1445" t="str">
            <v>tier - 2</v>
          </cell>
          <cell r="H1445" t="str">
            <v>tier - 2</v>
          </cell>
          <cell r="I1445" t="str">
            <v>R1024</v>
          </cell>
          <cell r="J1445" t="str">
            <v>15/Nov/2004</v>
          </cell>
          <cell r="K1445" t="str">
            <v>15Nov2004</v>
          </cell>
        </row>
        <row r="1446">
          <cell r="A1446" t="str">
            <v>Id1445</v>
          </cell>
          <cell r="B1446">
            <v>2004</v>
          </cell>
          <cell r="C1446" t="str">
            <v>Jul</v>
          </cell>
          <cell r="D1446">
            <v>11</v>
          </cell>
          <cell r="E1446">
            <v>0</v>
          </cell>
          <cell r="F1446">
            <v>7322.86</v>
          </cell>
          <cell r="G1446" t="str">
            <v>tier - 3</v>
          </cell>
          <cell r="H1446" t="str">
            <v>tier - 3</v>
          </cell>
          <cell r="I1446" t="str">
            <v>R1012</v>
          </cell>
          <cell r="J1446" t="str">
            <v>11/Jul/2004</v>
          </cell>
          <cell r="K1446" t="str">
            <v>11Jul2004</v>
          </cell>
        </row>
        <row r="1447">
          <cell r="A1447" t="str">
            <v>Id1446</v>
          </cell>
          <cell r="B1447">
            <v>2004</v>
          </cell>
          <cell r="C1447" t="str">
            <v>Aug</v>
          </cell>
          <cell r="D1447">
            <v>11</v>
          </cell>
          <cell r="E1447">
            <v>0</v>
          </cell>
          <cell r="F1447">
            <v>7318.22</v>
          </cell>
          <cell r="G1447" t="str">
            <v>tier - 2</v>
          </cell>
          <cell r="H1447" t="str">
            <v>tier - 3</v>
          </cell>
          <cell r="I1447" t="str">
            <v>R1012</v>
          </cell>
          <cell r="J1447" t="str">
            <v>11/Aug/2004</v>
          </cell>
          <cell r="K1447" t="str">
            <v>11Aug2004</v>
          </cell>
        </row>
        <row r="1448">
          <cell r="A1448" t="str">
            <v>Id1447</v>
          </cell>
          <cell r="B1448">
            <v>2002</v>
          </cell>
          <cell r="C1448" t="str">
            <v>Jun</v>
          </cell>
          <cell r="D1448">
            <v>25</v>
          </cell>
          <cell r="E1448">
            <v>0</v>
          </cell>
          <cell r="F1448">
            <v>7318.21</v>
          </cell>
          <cell r="G1448" t="str">
            <v>tier - 3</v>
          </cell>
          <cell r="H1448" t="str">
            <v>tier - 1</v>
          </cell>
          <cell r="I1448" t="str">
            <v>R1013</v>
          </cell>
          <cell r="J1448" t="str">
            <v>25/Jun/2002</v>
          </cell>
          <cell r="K1448" t="str">
            <v>25Jun2002</v>
          </cell>
        </row>
        <row r="1449">
          <cell r="A1449" t="str">
            <v>Id1448</v>
          </cell>
          <cell r="B1449">
            <v>2004</v>
          </cell>
          <cell r="C1449" t="str">
            <v>Jun</v>
          </cell>
          <cell r="D1449">
            <v>6</v>
          </cell>
          <cell r="E1449">
            <v>0</v>
          </cell>
          <cell r="F1449">
            <v>7304.65</v>
          </cell>
          <cell r="G1449" t="str">
            <v>tier - 3</v>
          </cell>
          <cell r="H1449" t="str">
            <v>tier - 3</v>
          </cell>
          <cell r="I1449" t="str">
            <v>R1013</v>
          </cell>
          <cell r="J1449" t="str">
            <v>6/Jun/2004</v>
          </cell>
          <cell r="K1449" t="str">
            <v>6Jun2004</v>
          </cell>
        </row>
        <row r="1450">
          <cell r="A1450" t="str">
            <v>Id1449</v>
          </cell>
          <cell r="B1450">
            <v>2004</v>
          </cell>
          <cell r="C1450" t="str">
            <v>Dec</v>
          </cell>
          <cell r="D1450">
            <v>26</v>
          </cell>
          <cell r="E1450">
            <v>0</v>
          </cell>
          <cell r="F1450">
            <v>7302.46</v>
          </cell>
          <cell r="G1450" t="str">
            <v>tier - 3</v>
          </cell>
          <cell r="H1450" t="str">
            <v>tier - 1</v>
          </cell>
          <cell r="I1450" t="str">
            <v>R1012</v>
          </cell>
          <cell r="J1450" t="str">
            <v>26/Dec/2004</v>
          </cell>
          <cell r="K1450" t="str">
            <v>26Dec2004</v>
          </cell>
        </row>
        <row r="1451">
          <cell r="A1451" t="str">
            <v>Id1450</v>
          </cell>
          <cell r="B1451">
            <v>2002</v>
          </cell>
          <cell r="C1451" t="str">
            <v>Nov</v>
          </cell>
          <cell r="D1451">
            <v>2</v>
          </cell>
          <cell r="E1451">
            <v>3</v>
          </cell>
          <cell r="F1451">
            <v>7281.51</v>
          </cell>
          <cell r="G1451" t="str">
            <v>tier - 2</v>
          </cell>
          <cell r="H1451" t="str">
            <v>tier - 1</v>
          </cell>
          <cell r="I1451" t="str">
            <v>R1012</v>
          </cell>
          <cell r="J1451" t="str">
            <v>2/Nov/2002</v>
          </cell>
          <cell r="K1451" t="str">
            <v>2Nov2002</v>
          </cell>
        </row>
        <row r="1452">
          <cell r="A1452" t="str">
            <v>Id1451</v>
          </cell>
          <cell r="B1452">
            <v>1998</v>
          </cell>
          <cell r="C1452" t="str">
            <v>Dec</v>
          </cell>
          <cell r="D1452">
            <v>18</v>
          </cell>
          <cell r="E1452">
            <v>2</v>
          </cell>
          <cell r="F1452">
            <v>7273.02</v>
          </cell>
          <cell r="G1452" t="str">
            <v>tier - 2</v>
          </cell>
          <cell r="H1452" t="str">
            <v>tier - 1</v>
          </cell>
          <cell r="I1452" t="str">
            <v>R1013</v>
          </cell>
          <cell r="J1452" t="str">
            <v>18/Dec/1998</v>
          </cell>
          <cell r="K1452" t="str">
            <v>18Dec1998</v>
          </cell>
        </row>
        <row r="1453">
          <cell r="A1453" t="str">
            <v>Id1452</v>
          </cell>
          <cell r="B1453">
            <v>1958</v>
          </cell>
          <cell r="C1453" t="str">
            <v>Aug</v>
          </cell>
          <cell r="D1453">
            <v>4</v>
          </cell>
          <cell r="E1453">
            <v>2</v>
          </cell>
          <cell r="F1453">
            <v>7265.7</v>
          </cell>
          <cell r="G1453" t="str">
            <v>tier - 3</v>
          </cell>
          <cell r="H1453" t="str">
            <v>tier - 3</v>
          </cell>
          <cell r="I1453" t="str">
            <v>R1012</v>
          </cell>
          <cell r="J1453" t="str">
            <v>4/Aug/1958</v>
          </cell>
          <cell r="K1453" t="str">
            <v>4Aug1958</v>
          </cell>
        </row>
        <row r="1454">
          <cell r="A1454" t="str">
            <v>Id1453</v>
          </cell>
          <cell r="B1454">
            <v>1995</v>
          </cell>
          <cell r="C1454" t="str">
            <v>Oct</v>
          </cell>
          <cell r="D1454">
            <v>25</v>
          </cell>
          <cell r="E1454">
            <v>0</v>
          </cell>
          <cell r="F1454">
            <v>7265.58</v>
          </cell>
          <cell r="G1454" t="str">
            <v>tier - 2</v>
          </cell>
          <cell r="H1454" t="str">
            <v>tier - 2</v>
          </cell>
          <cell r="I1454" t="str">
            <v>R1013</v>
          </cell>
          <cell r="J1454" t="str">
            <v>25/Oct/1995</v>
          </cell>
          <cell r="K1454" t="str">
            <v>25Oct1995</v>
          </cell>
        </row>
        <row r="1455">
          <cell r="A1455" t="str">
            <v>Id1454</v>
          </cell>
          <cell r="B1455">
            <v>1997</v>
          </cell>
          <cell r="C1455" t="str">
            <v>Jun</v>
          </cell>
          <cell r="D1455">
            <v>13</v>
          </cell>
          <cell r="E1455">
            <v>2</v>
          </cell>
          <cell r="F1455">
            <v>7261.74</v>
          </cell>
          <cell r="G1455" t="str">
            <v>tier - 3</v>
          </cell>
          <cell r="H1455" t="str">
            <v>tier - 3</v>
          </cell>
          <cell r="I1455" t="str">
            <v>R1012</v>
          </cell>
          <cell r="J1455" t="str">
            <v>13/Jun/1997</v>
          </cell>
          <cell r="K1455" t="str">
            <v>13Jun1997</v>
          </cell>
        </row>
        <row r="1456">
          <cell r="A1456" t="str">
            <v>Id1455</v>
          </cell>
          <cell r="B1456">
            <v>2004</v>
          </cell>
          <cell r="C1456" t="str">
            <v>Aug</v>
          </cell>
          <cell r="D1456">
            <v>14</v>
          </cell>
          <cell r="E1456">
            <v>2</v>
          </cell>
          <cell r="F1456">
            <v>7256.72</v>
          </cell>
          <cell r="G1456" t="str">
            <v>tier - 3</v>
          </cell>
          <cell r="H1456" t="str">
            <v>tier - 2</v>
          </cell>
          <cell r="I1456" t="str">
            <v>R1012</v>
          </cell>
          <cell r="J1456" t="str">
            <v>14/Aug/2004</v>
          </cell>
          <cell r="K1456" t="str">
            <v>14Aug2004</v>
          </cell>
        </row>
        <row r="1457">
          <cell r="A1457" t="str">
            <v>Id1456</v>
          </cell>
          <cell r="B1457">
            <v>1993</v>
          </cell>
          <cell r="C1457" t="str">
            <v>Jul</v>
          </cell>
          <cell r="D1457">
            <v>24</v>
          </cell>
          <cell r="E1457">
            <v>3</v>
          </cell>
          <cell r="F1457">
            <v>7248.71</v>
          </cell>
          <cell r="G1457" t="str">
            <v>tier - 2</v>
          </cell>
          <cell r="H1457" t="str">
            <v>tier - 1</v>
          </cell>
          <cell r="I1457" t="str">
            <v>R1013</v>
          </cell>
          <cell r="J1457" t="str">
            <v>24/Jul/1993</v>
          </cell>
          <cell r="K1457" t="str">
            <v>24Jul1993</v>
          </cell>
        </row>
        <row r="1458">
          <cell r="A1458" t="str">
            <v>Id1457</v>
          </cell>
          <cell r="B1458">
            <v>1995</v>
          </cell>
          <cell r="C1458" t="str">
            <v>Sep</v>
          </cell>
          <cell r="D1458">
            <v>2</v>
          </cell>
          <cell r="E1458">
            <v>4</v>
          </cell>
          <cell r="F1458">
            <v>7243.81</v>
          </cell>
          <cell r="G1458" t="str">
            <v>tier - 2</v>
          </cell>
          <cell r="H1458" t="str">
            <v>tier - 3</v>
          </cell>
          <cell r="I1458" t="str">
            <v>R1013</v>
          </cell>
          <cell r="J1458" t="str">
            <v>2/Sep/1995</v>
          </cell>
          <cell r="K1458" t="str">
            <v>2Sep1995</v>
          </cell>
        </row>
        <row r="1459">
          <cell r="A1459" t="str">
            <v>Id1458</v>
          </cell>
          <cell r="B1459">
            <v>2002</v>
          </cell>
          <cell r="C1459" t="str">
            <v>Jul</v>
          </cell>
          <cell r="D1459">
            <v>13</v>
          </cell>
          <cell r="E1459">
            <v>3</v>
          </cell>
          <cell r="F1459">
            <v>7228.22</v>
          </cell>
          <cell r="G1459" t="str">
            <v>tier - 2</v>
          </cell>
          <cell r="H1459" t="str">
            <v>tier - 1</v>
          </cell>
          <cell r="I1459" t="str">
            <v>R1024</v>
          </cell>
          <cell r="J1459" t="str">
            <v>13/Jul/2002</v>
          </cell>
          <cell r="K1459" t="str">
            <v>13Jul2002</v>
          </cell>
        </row>
        <row r="1460">
          <cell r="A1460" t="str">
            <v>Id1459</v>
          </cell>
          <cell r="B1460">
            <v>2002</v>
          </cell>
          <cell r="C1460" t="str">
            <v>Sep</v>
          </cell>
          <cell r="D1460">
            <v>15</v>
          </cell>
          <cell r="E1460">
            <v>0</v>
          </cell>
          <cell r="F1460">
            <v>7222.79</v>
          </cell>
          <cell r="G1460" t="str">
            <v>tier - 3</v>
          </cell>
          <cell r="H1460" t="str">
            <v>tier - 3</v>
          </cell>
          <cell r="I1460" t="str">
            <v>R1012</v>
          </cell>
          <cell r="J1460" t="str">
            <v>15/Sep/2002</v>
          </cell>
          <cell r="K1460" t="str">
            <v>15Sep2002</v>
          </cell>
        </row>
        <row r="1461">
          <cell r="A1461" t="str">
            <v>Id1460</v>
          </cell>
          <cell r="B1461">
            <v>1994</v>
          </cell>
          <cell r="C1461" t="str">
            <v>Jun</v>
          </cell>
          <cell r="D1461">
            <v>28</v>
          </cell>
          <cell r="E1461">
            <v>3</v>
          </cell>
          <cell r="F1461">
            <v>7220.25</v>
          </cell>
          <cell r="G1461" t="str">
            <v>tier - 2</v>
          </cell>
          <cell r="H1461" t="str">
            <v>tier - 2</v>
          </cell>
          <cell r="I1461" t="str">
            <v>R1021</v>
          </cell>
          <cell r="J1461" t="str">
            <v>28/Jun/1994</v>
          </cell>
          <cell r="K1461" t="str">
            <v>28Jun1994</v>
          </cell>
        </row>
        <row r="1462">
          <cell r="A1462" t="str">
            <v>Id1461</v>
          </cell>
          <cell r="B1462">
            <v>1995</v>
          </cell>
          <cell r="C1462" t="str">
            <v>Nov</v>
          </cell>
          <cell r="D1462">
            <v>21</v>
          </cell>
          <cell r="E1462">
            <v>2</v>
          </cell>
          <cell r="F1462">
            <v>7209.49</v>
          </cell>
          <cell r="G1462" t="str">
            <v>tier - 2</v>
          </cell>
          <cell r="H1462" t="str">
            <v>tier - 3</v>
          </cell>
          <cell r="I1462" t="str">
            <v>R1012</v>
          </cell>
          <cell r="J1462" t="str">
            <v>21/Nov/1995</v>
          </cell>
          <cell r="K1462" t="str">
            <v>21Nov1995</v>
          </cell>
        </row>
        <row r="1463">
          <cell r="A1463" t="str">
            <v>Id1462</v>
          </cell>
          <cell r="B1463">
            <v>1999</v>
          </cell>
          <cell r="C1463" t="str">
            <v>Aug</v>
          </cell>
          <cell r="D1463">
            <v>11</v>
          </cell>
          <cell r="E1463">
            <v>2</v>
          </cell>
          <cell r="F1463">
            <v>7201.7</v>
          </cell>
          <cell r="G1463" t="str">
            <v>tier - 2</v>
          </cell>
          <cell r="H1463" t="str">
            <v>tier - 3</v>
          </cell>
          <cell r="I1463" t="str">
            <v>R1012</v>
          </cell>
          <cell r="J1463" t="str">
            <v>11/Aug/1999</v>
          </cell>
          <cell r="K1463" t="str">
            <v>11Aug1999</v>
          </cell>
        </row>
        <row r="1464">
          <cell r="A1464" t="str">
            <v>Id1463</v>
          </cell>
          <cell r="B1464">
            <v>2000</v>
          </cell>
          <cell r="C1464" t="str">
            <v>Sep</v>
          </cell>
          <cell r="D1464">
            <v>14</v>
          </cell>
          <cell r="E1464">
            <v>3</v>
          </cell>
          <cell r="F1464">
            <v>7196.87</v>
          </cell>
          <cell r="G1464" t="str">
            <v>tier - 3</v>
          </cell>
          <cell r="H1464" t="str">
            <v>tier - 2</v>
          </cell>
          <cell r="I1464" t="str">
            <v>R1011</v>
          </cell>
          <cell r="J1464" t="str">
            <v>14/Sep/2000</v>
          </cell>
          <cell r="K1464" t="str">
            <v>14Sep2000</v>
          </cell>
        </row>
        <row r="1465">
          <cell r="A1465" t="str">
            <v>Id1464</v>
          </cell>
          <cell r="B1465">
            <v>2003</v>
          </cell>
          <cell r="C1465" t="str">
            <v>Aug</v>
          </cell>
          <cell r="D1465">
            <v>26</v>
          </cell>
          <cell r="E1465">
            <v>0</v>
          </cell>
          <cell r="F1465">
            <v>7179.52</v>
          </cell>
          <cell r="G1465" t="str">
            <v>tier - 3</v>
          </cell>
          <cell r="H1465" t="str">
            <v>tier - 3</v>
          </cell>
          <cell r="I1465" t="str">
            <v>R1013</v>
          </cell>
          <cell r="J1465" t="str">
            <v>26/Aug/2003</v>
          </cell>
          <cell r="K1465" t="str">
            <v>26Aug2003</v>
          </cell>
        </row>
        <row r="1466">
          <cell r="A1466" t="str">
            <v>Id1465</v>
          </cell>
          <cell r="B1466">
            <v>1994</v>
          </cell>
          <cell r="C1466" t="str">
            <v>Jul</v>
          </cell>
          <cell r="D1466">
            <v>19</v>
          </cell>
          <cell r="E1466">
            <v>1</v>
          </cell>
          <cell r="F1466">
            <v>7175.51</v>
          </cell>
          <cell r="G1466" t="str">
            <v>tier - 2</v>
          </cell>
          <cell r="H1466" t="str">
            <v>tier - 3</v>
          </cell>
          <cell r="I1466" t="str">
            <v>R1013</v>
          </cell>
          <cell r="J1466" t="str">
            <v>19/Jul/1994</v>
          </cell>
          <cell r="K1466" t="str">
            <v>19Jul1994</v>
          </cell>
        </row>
        <row r="1467">
          <cell r="A1467" t="str">
            <v>Id1466</v>
          </cell>
          <cell r="B1467">
            <v>2001</v>
          </cell>
          <cell r="C1467" t="str">
            <v>Aug</v>
          </cell>
          <cell r="D1467">
            <v>16</v>
          </cell>
          <cell r="E1467">
            <v>2</v>
          </cell>
          <cell r="F1467">
            <v>7173.36</v>
          </cell>
          <cell r="G1467" t="str">
            <v>tier - 3</v>
          </cell>
          <cell r="H1467" t="str">
            <v>tier - 2</v>
          </cell>
          <cell r="I1467" t="str">
            <v>R1016</v>
          </cell>
          <cell r="J1467" t="str">
            <v>16/Aug/2001</v>
          </cell>
          <cell r="K1467" t="str">
            <v>16Aug2001</v>
          </cell>
        </row>
        <row r="1468">
          <cell r="A1468" t="str">
            <v>Id1467</v>
          </cell>
          <cell r="B1468">
            <v>1995</v>
          </cell>
          <cell r="C1468" t="str">
            <v>Sep</v>
          </cell>
          <cell r="D1468">
            <v>30</v>
          </cell>
          <cell r="E1468">
            <v>2</v>
          </cell>
          <cell r="F1468">
            <v>7162.01</v>
          </cell>
          <cell r="G1468" t="str">
            <v>tier - 2</v>
          </cell>
          <cell r="H1468" t="str">
            <v>tier - 3</v>
          </cell>
          <cell r="I1468" t="str">
            <v>R1013</v>
          </cell>
          <cell r="J1468" t="str">
            <v>30/Sep/1995</v>
          </cell>
          <cell r="K1468" t="str">
            <v>30Sep1995</v>
          </cell>
        </row>
        <row r="1469">
          <cell r="A1469" t="str">
            <v>Id1468</v>
          </cell>
          <cell r="B1469">
            <v>1994</v>
          </cell>
          <cell r="C1469" t="str">
            <v>Oct</v>
          </cell>
          <cell r="D1469">
            <v>7</v>
          </cell>
          <cell r="E1469">
            <v>2</v>
          </cell>
          <cell r="F1469">
            <v>7160.33</v>
          </cell>
          <cell r="G1469" t="str">
            <v>tier - 2</v>
          </cell>
          <cell r="H1469" t="str">
            <v>tier - 1</v>
          </cell>
          <cell r="I1469" t="str">
            <v>R1013</v>
          </cell>
          <cell r="J1469" t="str">
            <v>7/Oct/1994</v>
          </cell>
          <cell r="K1469" t="str">
            <v>7Oct1994</v>
          </cell>
        </row>
        <row r="1470">
          <cell r="A1470" t="str">
            <v>Id1469</v>
          </cell>
          <cell r="B1470">
            <v>1993</v>
          </cell>
          <cell r="C1470" t="str">
            <v>Jun</v>
          </cell>
          <cell r="D1470">
            <v>22</v>
          </cell>
          <cell r="E1470">
            <v>2</v>
          </cell>
          <cell r="F1470">
            <v>7160.09</v>
          </cell>
          <cell r="G1470" t="str">
            <v>tier - 2</v>
          </cell>
          <cell r="H1470" t="str">
            <v>tier - 2</v>
          </cell>
          <cell r="I1470" t="str">
            <v>R1011</v>
          </cell>
          <cell r="J1470" t="str">
            <v>22/Jun/1993</v>
          </cell>
          <cell r="K1470" t="str">
            <v>22Jun1993</v>
          </cell>
        </row>
        <row r="1471">
          <cell r="A1471" t="str">
            <v>Id1470</v>
          </cell>
          <cell r="B1471">
            <v>2000</v>
          </cell>
          <cell r="C1471" t="str">
            <v>Jul</v>
          </cell>
          <cell r="D1471">
            <v>17</v>
          </cell>
          <cell r="E1471">
            <v>1</v>
          </cell>
          <cell r="F1471">
            <v>7153.55</v>
          </cell>
          <cell r="G1471" t="str">
            <v>tier - 2</v>
          </cell>
          <cell r="H1471" t="str">
            <v>tier - 1</v>
          </cell>
          <cell r="I1471" t="str">
            <v>R1012</v>
          </cell>
          <cell r="J1471" t="str">
            <v>17/Jul/2000</v>
          </cell>
          <cell r="K1471" t="str">
            <v>17Jul2000</v>
          </cell>
        </row>
        <row r="1472">
          <cell r="A1472" t="str">
            <v>Id1471</v>
          </cell>
          <cell r="B1472">
            <v>2004</v>
          </cell>
          <cell r="C1472" t="str">
            <v>Sep</v>
          </cell>
          <cell r="D1472">
            <v>6</v>
          </cell>
          <cell r="E1472">
            <v>1</v>
          </cell>
          <cell r="F1472">
            <v>7152.67</v>
          </cell>
          <cell r="G1472" t="str">
            <v>tier - 3</v>
          </cell>
          <cell r="H1472" t="str">
            <v>tier - 2</v>
          </cell>
          <cell r="I1472" t="str">
            <v>R1013</v>
          </cell>
          <cell r="J1472" t="str">
            <v>6/Sep/2004</v>
          </cell>
          <cell r="K1472" t="str">
            <v>6Sep2004</v>
          </cell>
        </row>
        <row r="1473">
          <cell r="A1473" t="str">
            <v>Id1472</v>
          </cell>
          <cell r="B1473">
            <v>1995</v>
          </cell>
          <cell r="C1473" t="str">
            <v>Jun</v>
          </cell>
          <cell r="D1473">
            <v>29</v>
          </cell>
          <cell r="E1473">
            <v>3</v>
          </cell>
          <cell r="F1473">
            <v>7151.09</v>
          </cell>
          <cell r="G1473" t="str">
            <v>tier - 2</v>
          </cell>
          <cell r="H1473" t="str">
            <v>tier - 2</v>
          </cell>
          <cell r="I1473" t="str">
            <v>R1011</v>
          </cell>
          <cell r="J1473" t="str">
            <v>29/Jun/1995</v>
          </cell>
          <cell r="K1473" t="str">
            <v>29Jun1995</v>
          </cell>
        </row>
        <row r="1474">
          <cell r="A1474" t="str">
            <v>Id1473</v>
          </cell>
          <cell r="B1474">
            <v>1996</v>
          </cell>
          <cell r="C1474" t="str">
            <v>Jul</v>
          </cell>
          <cell r="D1474">
            <v>30</v>
          </cell>
          <cell r="E1474">
            <v>1</v>
          </cell>
          <cell r="F1474">
            <v>7147.47</v>
          </cell>
          <cell r="G1474" t="str">
            <v>tier - 2</v>
          </cell>
          <cell r="H1474" t="str">
            <v>tier - 3</v>
          </cell>
          <cell r="I1474" t="str">
            <v>R1013</v>
          </cell>
          <cell r="J1474" t="str">
            <v>30/Jul/1996</v>
          </cell>
          <cell r="K1474" t="str">
            <v>30Jul1996</v>
          </cell>
        </row>
        <row r="1475">
          <cell r="A1475" t="str">
            <v>Id1474</v>
          </cell>
          <cell r="B1475">
            <v>1993</v>
          </cell>
          <cell r="C1475" t="str">
            <v>Jun</v>
          </cell>
          <cell r="D1475">
            <v>24</v>
          </cell>
          <cell r="E1475">
            <v>0</v>
          </cell>
          <cell r="F1475">
            <v>7147.11</v>
          </cell>
          <cell r="G1475" t="str">
            <v>tier - 3</v>
          </cell>
          <cell r="H1475" t="str">
            <v>tier - 2</v>
          </cell>
          <cell r="I1475" t="str">
            <v>R1011</v>
          </cell>
          <cell r="J1475" t="str">
            <v>24/Jun/1993</v>
          </cell>
          <cell r="K1475" t="str">
            <v>24Jun1993</v>
          </cell>
        </row>
        <row r="1476">
          <cell r="A1476" t="str">
            <v>Id1475</v>
          </cell>
          <cell r="B1476">
            <v>1995</v>
          </cell>
          <cell r="C1476" t="str">
            <v>Nov</v>
          </cell>
          <cell r="D1476">
            <v>21</v>
          </cell>
          <cell r="E1476">
            <v>2</v>
          </cell>
          <cell r="F1476">
            <v>7144.86</v>
          </cell>
          <cell r="G1476" t="str">
            <v>tier - 2</v>
          </cell>
          <cell r="H1476" t="str">
            <v>tier - 2</v>
          </cell>
          <cell r="I1476" t="str">
            <v>R1024</v>
          </cell>
          <cell r="J1476" t="str">
            <v>21/Nov/1995</v>
          </cell>
          <cell r="K1476" t="str">
            <v>21Nov1995</v>
          </cell>
        </row>
        <row r="1477">
          <cell r="A1477" t="str">
            <v>Id1476</v>
          </cell>
          <cell r="B1477">
            <v>1996</v>
          </cell>
          <cell r="C1477" t="str">
            <v>Aug</v>
          </cell>
          <cell r="D1477">
            <v>8</v>
          </cell>
          <cell r="E1477">
            <v>0</v>
          </cell>
          <cell r="F1477">
            <v>7144.4</v>
          </cell>
          <cell r="G1477" t="str">
            <v>tier - 2</v>
          </cell>
          <cell r="H1477" t="str">
            <v>tier - 1</v>
          </cell>
          <cell r="I1477" t="str">
            <v>R1022</v>
          </cell>
          <cell r="J1477" t="str">
            <v>8/Aug/1996</v>
          </cell>
          <cell r="K1477" t="str">
            <v>8Aug1996</v>
          </cell>
        </row>
        <row r="1478">
          <cell r="A1478" t="str">
            <v>Id1477</v>
          </cell>
          <cell r="B1478">
            <v>1993</v>
          </cell>
          <cell r="C1478" t="str">
            <v>Jul</v>
          </cell>
          <cell r="D1478">
            <v>7</v>
          </cell>
          <cell r="E1478">
            <v>2</v>
          </cell>
          <cell r="F1478">
            <v>7133.9</v>
          </cell>
          <cell r="G1478" t="str">
            <v>tier - 2</v>
          </cell>
          <cell r="H1478" t="str">
            <v>tier - 1</v>
          </cell>
          <cell r="I1478" t="str">
            <v>R1024</v>
          </cell>
          <cell r="J1478" t="str">
            <v>7/Jul/1993</v>
          </cell>
          <cell r="K1478" t="str">
            <v>7Jul1993</v>
          </cell>
        </row>
        <row r="1479">
          <cell r="A1479" t="str">
            <v>Id1478</v>
          </cell>
          <cell r="B1479">
            <v>2002</v>
          </cell>
          <cell r="C1479" t="str">
            <v>Aug</v>
          </cell>
          <cell r="D1479">
            <v>1</v>
          </cell>
          <cell r="E1479">
            <v>0</v>
          </cell>
          <cell r="F1479">
            <v>7128.64</v>
          </cell>
          <cell r="G1479" t="str">
            <v>tier - 2</v>
          </cell>
          <cell r="H1479" t="str">
            <v>tier - 2</v>
          </cell>
          <cell r="I1479" t="str">
            <v>R1021</v>
          </cell>
          <cell r="J1479" t="str">
            <v>1/Aug/2002</v>
          </cell>
          <cell r="K1479" t="str">
            <v>1Aug2002</v>
          </cell>
        </row>
        <row r="1480">
          <cell r="A1480" t="str">
            <v>Id1479</v>
          </cell>
          <cell r="B1480">
            <v>1999</v>
          </cell>
          <cell r="C1480" t="str">
            <v>Jun</v>
          </cell>
          <cell r="D1480">
            <v>29</v>
          </cell>
          <cell r="E1480">
            <v>0</v>
          </cell>
          <cell r="F1480">
            <v>7125.25</v>
          </cell>
          <cell r="G1480" t="str">
            <v>tier - 3</v>
          </cell>
          <cell r="H1480" t="str">
            <v>tier - 2</v>
          </cell>
          <cell r="I1480" t="str">
            <v>R1013</v>
          </cell>
          <cell r="J1480" t="str">
            <v>29/Jun/1999</v>
          </cell>
          <cell r="K1480" t="str">
            <v>29Jun1999</v>
          </cell>
        </row>
        <row r="1481">
          <cell r="A1481" t="str">
            <v>Id1480</v>
          </cell>
          <cell r="B1481">
            <v>1999</v>
          </cell>
          <cell r="C1481" t="str">
            <v>Aug</v>
          </cell>
          <cell r="D1481">
            <v>11</v>
          </cell>
          <cell r="E1481">
            <v>3</v>
          </cell>
          <cell r="F1481">
            <v>7106.81</v>
          </cell>
          <cell r="G1481" t="str">
            <v>tier - 2</v>
          </cell>
          <cell r="H1481" t="str">
            <v>tier - 1</v>
          </cell>
          <cell r="I1481" t="str">
            <v>R1012</v>
          </cell>
          <cell r="J1481" t="str">
            <v>11/Aug/1999</v>
          </cell>
          <cell r="K1481" t="str">
            <v>11Aug1999</v>
          </cell>
        </row>
        <row r="1482">
          <cell r="A1482" t="str">
            <v>Id1481</v>
          </cell>
          <cell r="B1482">
            <v>2001</v>
          </cell>
          <cell r="C1482" t="str">
            <v>Jun</v>
          </cell>
          <cell r="D1482">
            <v>18</v>
          </cell>
          <cell r="E1482">
            <v>0</v>
          </cell>
          <cell r="F1482">
            <v>7096.98</v>
          </cell>
          <cell r="G1482" t="str">
            <v>tier - 2</v>
          </cell>
          <cell r="H1482" t="str">
            <v>tier - 2</v>
          </cell>
          <cell r="I1482" t="str">
            <v>R1012</v>
          </cell>
          <cell r="J1482" t="str">
            <v>18/Jun/2001</v>
          </cell>
          <cell r="K1482" t="str">
            <v>18Jun2001</v>
          </cell>
        </row>
        <row r="1483">
          <cell r="A1483" t="str">
            <v>Id1482</v>
          </cell>
          <cell r="B1483">
            <v>1997</v>
          </cell>
          <cell r="C1483" t="str">
            <v>Oct</v>
          </cell>
          <cell r="D1483">
            <v>6</v>
          </cell>
          <cell r="E1483">
            <v>1</v>
          </cell>
          <cell r="F1483">
            <v>7077.19</v>
          </cell>
          <cell r="G1483" t="str">
            <v>tier - 2</v>
          </cell>
          <cell r="H1483" t="str">
            <v>tier - 3</v>
          </cell>
          <cell r="I1483" t="str">
            <v>R1024</v>
          </cell>
          <cell r="J1483" t="str">
            <v>6/Oct/1997</v>
          </cell>
          <cell r="K1483" t="str">
            <v>6Oct1997</v>
          </cell>
        </row>
        <row r="1484">
          <cell r="A1484" t="str">
            <v>Id1483</v>
          </cell>
          <cell r="B1484">
            <v>2002</v>
          </cell>
          <cell r="C1484" t="str">
            <v>Jun</v>
          </cell>
          <cell r="D1484">
            <v>24</v>
          </cell>
          <cell r="E1484">
            <v>2</v>
          </cell>
          <cell r="F1484">
            <v>7054.41</v>
          </cell>
          <cell r="G1484" t="str">
            <v>tier - 2</v>
          </cell>
          <cell r="H1484" t="str">
            <v>tier - 2</v>
          </cell>
          <cell r="I1484" t="str">
            <v>R1013</v>
          </cell>
          <cell r="J1484" t="str">
            <v>24/Jun/2002</v>
          </cell>
          <cell r="K1484" t="str">
            <v>24Jun2002</v>
          </cell>
        </row>
        <row r="1485">
          <cell r="A1485" t="str">
            <v>Id1484</v>
          </cell>
          <cell r="B1485">
            <v>1995</v>
          </cell>
          <cell r="C1485" t="str">
            <v>Jun</v>
          </cell>
          <cell r="D1485">
            <v>28</v>
          </cell>
          <cell r="E1485">
            <v>1</v>
          </cell>
          <cell r="F1485">
            <v>7050.64</v>
          </cell>
          <cell r="G1485" t="str">
            <v>tier - 2</v>
          </cell>
          <cell r="H1485" t="str">
            <v>tier - 3</v>
          </cell>
          <cell r="I1485" t="str">
            <v>R1011</v>
          </cell>
          <cell r="J1485" t="str">
            <v>28/Jun/1995</v>
          </cell>
          <cell r="K1485" t="str">
            <v>28Jun1995</v>
          </cell>
        </row>
        <row r="1486">
          <cell r="A1486" t="str">
            <v>Id1485</v>
          </cell>
          <cell r="B1486">
            <v>1993</v>
          </cell>
          <cell r="C1486" t="str">
            <v>Jul</v>
          </cell>
          <cell r="D1486">
            <v>21</v>
          </cell>
          <cell r="E1486">
            <v>0</v>
          </cell>
          <cell r="F1486">
            <v>7050.02</v>
          </cell>
          <cell r="G1486" t="str">
            <v>tier - 2</v>
          </cell>
          <cell r="H1486" t="str">
            <v>tier - 1</v>
          </cell>
          <cell r="I1486" t="str">
            <v>R1024</v>
          </cell>
          <cell r="J1486" t="str">
            <v>21/Jul/1993</v>
          </cell>
          <cell r="K1486" t="str">
            <v>21Jul1993</v>
          </cell>
        </row>
        <row r="1487">
          <cell r="A1487" t="str">
            <v>Id1486</v>
          </cell>
          <cell r="B1487">
            <v>2003</v>
          </cell>
          <cell r="C1487" t="str">
            <v>Oct</v>
          </cell>
          <cell r="D1487">
            <v>22</v>
          </cell>
          <cell r="E1487">
            <v>1</v>
          </cell>
          <cell r="F1487">
            <v>7046.72</v>
          </cell>
          <cell r="G1487" t="str">
            <v>tier - 2</v>
          </cell>
          <cell r="H1487" t="str">
            <v>tier - 3</v>
          </cell>
          <cell r="I1487" t="str">
            <v>R1013</v>
          </cell>
          <cell r="J1487" t="str">
            <v>22/Oct/2003</v>
          </cell>
          <cell r="K1487" t="str">
            <v>22Oct2003</v>
          </cell>
        </row>
        <row r="1488">
          <cell r="A1488" t="str">
            <v>Id1487</v>
          </cell>
          <cell r="B1488">
            <v>2001</v>
          </cell>
          <cell r="C1488" t="str">
            <v>Jul</v>
          </cell>
          <cell r="D1488">
            <v>26</v>
          </cell>
          <cell r="E1488">
            <v>1</v>
          </cell>
          <cell r="F1488">
            <v>7045.5</v>
          </cell>
          <cell r="G1488" t="str">
            <v>tier - 2</v>
          </cell>
          <cell r="H1488" t="str">
            <v>tier - 1</v>
          </cell>
          <cell r="I1488" t="str">
            <v>R1011</v>
          </cell>
          <cell r="J1488" t="str">
            <v>26/Jul/2001</v>
          </cell>
          <cell r="K1488" t="str">
            <v>26Jul2001</v>
          </cell>
        </row>
        <row r="1489">
          <cell r="A1489" t="str">
            <v>Id1488</v>
          </cell>
          <cell r="B1489">
            <v>1998</v>
          </cell>
          <cell r="C1489" t="str">
            <v>Oct</v>
          </cell>
          <cell r="D1489">
            <v>29</v>
          </cell>
          <cell r="E1489">
            <v>0</v>
          </cell>
          <cell r="F1489">
            <v>7042.11</v>
          </cell>
          <cell r="G1489" t="str">
            <v>tier - 2</v>
          </cell>
          <cell r="H1489" t="str">
            <v>tier - 3</v>
          </cell>
          <cell r="I1489" t="str">
            <v>R1012</v>
          </cell>
          <cell r="J1489" t="str">
            <v>29/Oct/1998</v>
          </cell>
          <cell r="K1489" t="str">
            <v>29Oct1998</v>
          </cell>
        </row>
        <row r="1490">
          <cell r="A1490" t="str">
            <v>Id1489</v>
          </cell>
          <cell r="B1490">
            <v>1992</v>
          </cell>
          <cell r="C1490" t="str">
            <v>Jun</v>
          </cell>
          <cell r="D1490">
            <v>2</v>
          </cell>
          <cell r="E1490">
            <v>2</v>
          </cell>
          <cell r="F1490">
            <v>7033.08</v>
          </cell>
          <cell r="G1490" t="str">
            <v>tier - 2</v>
          </cell>
          <cell r="H1490" t="str">
            <v>tier - 2</v>
          </cell>
          <cell r="I1490" t="str">
            <v>R1013</v>
          </cell>
          <cell r="J1490" t="str">
            <v>2/Jun/1992</v>
          </cell>
          <cell r="K1490" t="str">
            <v>2Jun1992</v>
          </cell>
        </row>
        <row r="1491">
          <cell r="A1491" t="str">
            <v>Id1490</v>
          </cell>
          <cell r="B1491">
            <v>1993</v>
          </cell>
          <cell r="C1491" t="str">
            <v>Jul</v>
          </cell>
          <cell r="D1491">
            <v>6</v>
          </cell>
          <cell r="E1491">
            <v>0</v>
          </cell>
          <cell r="F1491">
            <v>7003.1</v>
          </cell>
          <cell r="G1491" t="str">
            <v>tier - 2</v>
          </cell>
          <cell r="H1491" t="str">
            <v>tier - 3</v>
          </cell>
          <cell r="I1491" t="str">
            <v>R1013</v>
          </cell>
          <cell r="J1491" t="str">
            <v>6/Jul/1993</v>
          </cell>
          <cell r="K1491" t="str">
            <v>6Jul1993</v>
          </cell>
        </row>
        <row r="1492">
          <cell r="A1492" t="str">
            <v>Id1491</v>
          </cell>
          <cell r="B1492">
            <v>1992</v>
          </cell>
          <cell r="C1492" t="str">
            <v>Sep</v>
          </cell>
          <cell r="D1492">
            <v>1</v>
          </cell>
          <cell r="E1492">
            <v>3</v>
          </cell>
          <cell r="F1492">
            <v>6989.95</v>
          </cell>
          <cell r="G1492" t="str">
            <v>tier - 2</v>
          </cell>
          <cell r="H1492" t="str">
            <v>tier - 1</v>
          </cell>
          <cell r="I1492" t="str">
            <v>R1013</v>
          </cell>
          <cell r="J1492" t="str">
            <v>1/Sep/1992</v>
          </cell>
          <cell r="K1492" t="str">
            <v>1Sep1992</v>
          </cell>
        </row>
        <row r="1493">
          <cell r="A1493" t="str">
            <v>Id1492</v>
          </cell>
          <cell r="B1493">
            <v>1992</v>
          </cell>
          <cell r="C1493" t="str">
            <v>Oct</v>
          </cell>
          <cell r="D1493">
            <v>18</v>
          </cell>
          <cell r="E1493">
            <v>2</v>
          </cell>
          <cell r="F1493">
            <v>6986.7</v>
          </cell>
          <cell r="G1493" t="str">
            <v>tier - 3</v>
          </cell>
          <cell r="H1493" t="str">
            <v>tier - 1</v>
          </cell>
          <cell r="I1493" t="str">
            <v>R1012</v>
          </cell>
          <cell r="J1493" t="str">
            <v>18/Oct/1992</v>
          </cell>
          <cell r="K1493" t="str">
            <v>18Oct1992</v>
          </cell>
        </row>
        <row r="1494">
          <cell r="A1494" t="str">
            <v>Id1493</v>
          </cell>
          <cell r="B1494">
            <v>1994</v>
          </cell>
          <cell r="C1494" t="str">
            <v>Dec</v>
          </cell>
          <cell r="D1494">
            <v>10</v>
          </cell>
          <cell r="E1494">
            <v>3</v>
          </cell>
          <cell r="F1494">
            <v>6985.51</v>
          </cell>
          <cell r="G1494" t="str">
            <v>tier - 2</v>
          </cell>
          <cell r="H1494" t="str">
            <v>tier - 2</v>
          </cell>
          <cell r="I1494" t="str">
            <v>R1019</v>
          </cell>
          <cell r="J1494" t="str">
            <v>10/Dec/1994</v>
          </cell>
          <cell r="K1494" t="str">
            <v>10Dec1994</v>
          </cell>
        </row>
        <row r="1495">
          <cell r="A1495" t="str">
            <v>Id1494</v>
          </cell>
          <cell r="B1495">
            <v>2004</v>
          </cell>
          <cell r="C1495" t="str">
            <v>Jun</v>
          </cell>
          <cell r="D1495">
            <v>3</v>
          </cell>
          <cell r="E1495">
            <v>1</v>
          </cell>
          <cell r="F1495">
            <v>6965.21</v>
          </cell>
          <cell r="G1495" t="str">
            <v>tier - 2</v>
          </cell>
          <cell r="H1495" t="str">
            <v>tier - 3</v>
          </cell>
          <cell r="I1495" t="str">
            <v>R1013</v>
          </cell>
          <cell r="J1495" t="str">
            <v>3/Jun/2004</v>
          </cell>
          <cell r="K1495" t="str">
            <v>3Jun2004</v>
          </cell>
        </row>
        <row r="1496">
          <cell r="A1496" t="str">
            <v>Id1495</v>
          </cell>
          <cell r="B1496">
            <v>1976</v>
          </cell>
          <cell r="C1496" t="str">
            <v>Aug</v>
          </cell>
          <cell r="D1496">
            <v>18</v>
          </cell>
          <cell r="E1496">
            <v>2</v>
          </cell>
          <cell r="F1496">
            <v>6951.12</v>
          </cell>
          <cell r="G1496" t="str">
            <v>tier - 2</v>
          </cell>
          <cell r="H1496" t="str">
            <v>tier - 2</v>
          </cell>
          <cell r="I1496" t="str">
            <v>R1013</v>
          </cell>
          <cell r="J1496" t="str">
            <v>18/Aug/1976</v>
          </cell>
          <cell r="K1496" t="str">
            <v>18Aug1976</v>
          </cell>
        </row>
        <row r="1497">
          <cell r="A1497" t="str">
            <v>Id1496</v>
          </cell>
          <cell r="B1497">
            <v>1998</v>
          </cell>
          <cell r="C1497" t="str">
            <v>Dec</v>
          </cell>
          <cell r="D1497">
            <v>15</v>
          </cell>
          <cell r="E1497">
            <v>0</v>
          </cell>
          <cell r="F1497">
            <v>6948.7</v>
          </cell>
          <cell r="G1497" t="str">
            <v>tier - 1</v>
          </cell>
          <cell r="H1497" t="str">
            <v>tier - 2</v>
          </cell>
          <cell r="I1497" t="str">
            <v>R1012</v>
          </cell>
          <cell r="J1497" t="str">
            <v>15/Dec/1998</v>
          </cell>
          <cell r="K1497" t="str">
            <v>15Dec1998</v>
          </cell>
        </row>
        <row r="1498">
          <cell r="A1498" t="str">
            <v>Id1497</v>
          </cell>
          <cell r="B1498">
            <v>1990</v>
          </cell>
          <cell r="C1498" t="str">
            <v>Oct</v>
          </cell>
          <cell r="D1498">
            <v>5</v>
          </cell>
          <cell r="E1498">
            <v>2</v>
          </cell>
          <cell r="F1498">
            <v>6940.94</v>
          </cell>
          <cell r="G1498" t="str">
            <v>tier - 2</v>
          </cell>
          <cell r="H1498" t="str">
            <v>tier - 3</v>
          </cell>
          <cell r="I1498" t="str">
            <v>R1013</v>
          </cell>
          <cell r="J1498" t="str">
            <v>5/Oct/1990</v>
          </cell>
          <cell r="K1498" t="str">
            <v>5Oct1990</v>
          </cell>
        </row>
        <row r="1499">
          <cell r="A1499" t="str">
            <v>Id1498</v>
          </cell>
          <cell r="B1499">
            <v>2003</v>
          </cell>
          <cell r="C1499" t="str">
            <v>Aug</v>
          </cell>
          <cell r="D1499">
            <v>30</v>
          </cell>
          <cell r="E1499">
            <v>1</v>
          </cell>
          <cell r="F1499">
            <v>6940.91</v>
          </cell>
          <cell r="G1499" t="str">
            <v>tier - 2</v>
          </cell>
          <cell r="H1499" t="str">
            <v>tier - 2</v>
          </cell>
          <cell r="I1499" t="str">
            <v>R1012</v>
          </cell>
          <cell r="J1499" t="str">
            <v>30/Aug/2003</v>
          </cell>
          <cell r="K1499" t="str">
            <v>30Aug2003</v>
          </cell>
        </row>
        <row r="1500">
          <cell r="A1500" t="str">
            <v>Id1499</v>
          </cell>
          <cell r="B1500">
            <v>1970</v>
          </cell>
          <cell r="C1500" t="str">
            <v>Nov</v>
          </cell>
          <cell r="D1500">
            <v>29</v>
          </cell>
          <cell r="E1500">
            <v>2</v>
          </cell>
          <cell r="F1500">
            <v>6938.11</v>
          </cell>
          <cell r="G1500" t="str">
            <v>tier - 2</v>
          </cell>
          <cell r="H1500" t="str">
            <v>tier - 2</v>
          </cell>
          <cell r="I1500" t="str">
            <v>R1013</v>
          </cell>
          <cell r="J1500" t="str">
            <v>29/Nov/1970</v>
          </cell>
          <cell r="K1500" t="str">
            <v>29Nov1970</v>
          </cell>
        </row>
        <row r="1501">
          <cell r="A1501" t="str">
            <v>Id1500</v>
          </cell>
          <cell r="B1501">
            <v>1984</v>
          </cell>
          <cell r="C1501" t="str">
            <v>Sep</v>
          </cell>
          <cell r="D1501">
            <v>5</v>
          </cell>
          <cell r="E1501">
            <v>2</v>
          </cell>
          <cell r="F1501">
            <v>6933.24</v>
          </cell>
          <cell r="G1501" t="str">
            <v>tier - 2</v>
          </cell>
          <cell r="H1501" t="str">
            <v>tier - 3</v>
          </cell>
          <cell r="I1501" t="str">
            <v>R1012</v>
          </cell>
          <cell r="J1501" t="str">
            <v>5/Sep/1984</v>
          </cell>
          <cell r="K1501" t="str">
            <v>5Sep1984</v>
          </cell>
        </row>
        <row r="1502">
          <cell r="A1502" t="str">
            <v>Id1501</v>
          </cell>
          <cell r="B1502">
            <v>1983</v>
          </cell>
          <cell r="C1502" t="str">
            <v>Dec</v>
          </cell>
          <cell r="D1502">
            <v>21</v>
          </cell>
          <cell r="E1502">
            <v>3</v>
          </cell>
          <cell r="F1502">
            <v>6895.19</v>
          </cell>
          <cell r="G1502" t="str">
            <v>tier - 2</v>
          </cell>
          <cell r="H1502" t="str">
            <v>tier - 3</v>
          </cell>
          <cell r="I1502" t="str">
            <v>R1024</v>
          </cell>
          <cell r="J1502" t="str">
            <v>21/Dec/1983</v>
          </cell>
          <cell r="K1502" t="str">
            <v>21Dec1983</v>
          </cell>
        </row>
        <row r="1503">
          <cell r="A1503" t="str">
            <v>Id1502</v>
          </cell>
          <cell r="B1503">
            <v>1986</v>
          </cell>
          <cell r="C1503" t="str">
            <v>Sep</v>
          </cell>
          <cell r="D1503">
            <v>10</v>
          </cell>
          <cell r="E1503">
            <v>2</v>
          </cell>
          <cell r="F1503">
            <v>6877.98</v>
          </cell>
          <cell r="G1503" t="str">
            <v>tier - 2</v>
          </cell>
          <cell r="H1503" t="str">
            <v>tier - 1</v>
          </cell>
          <cell r="I1503" t="str">
            <v>R1024</v>
          </cell>
          <cell r="J1503" t="str">
            <v>10/Sep/1986</v>
          </cell>
          <cell r="K1503" t="str">
            <v>10Sep1986</v>
          </cell>
        </row>
        <row r="1504">
          <cell r="A1504" t="str">
            <v>Id1503</v>
          </cell>
          <cell r="B1504">
            <v>1995</v>
          </cell>
          <cell r="C1504" t="str">
            <v>Dec</v>
          </cell>
          <cell r="D1504">
            <v>24</v>
          </cell>
          <cell r="E1504">
            <v>0</v>
          </cell>
          <cell r="F1504">
            <v>6876.53</v>
          </cell>
          <cell r="G1504" t="str">
            <v>tier - 2</v>
          </cell>
          <cell r="H1504" t="str">
            <v>tier - 1</v>
          </cell>
          <cell r="I1504" t="str">
            <v>R1012</v>
          </cell>
          <cell r="J1504" t="str">
            <v>24/Dec/1995</v>
          </cell>
          <cell r="K1504" t="str">
            <v>24Dec1995</v>
          </cell>
        </row>
        <row r="1505">
          <cell r="A1505" t="str">
            <v>Id1504</v>
          </cell>
          <cell r="B1505">
            <v>1998</v>
          </cell>
          <cell r="C1505" t="str">
            <v>Jun</v>
          </cell>
          <cell r="D1505">
            <v>23</v>
          </cell>
          <cell r="E1505">
            <v>2</v>
          </cell>
          <cell r="F1505">
            <v>6875.96</v>
          </cell>
          <cell r="G1505" t="str">
            <v>tier - 2</v>
          </cell>
          <cell r="H1505" t="str">
            <v>tier - 2</v>
          </cell>
          <cell r="I1505" t="str">
            <v>R1011</v>
          </cell>
          <cell r="J1505" t="str">
            <v>23/Jun/1998</v>
          </cell>
          <cell r="K1505" t="str">
            <v>23Jun1998</v>
          </cell>
        </row>
        <row r="1506">
          <cell r="A1506" t="str">
            <v>Id1505</v>
          </cell>
          <cell r="B1506">
            <v>1987</v>
          </cell>
          <cell r="C1506" t="str">
            <v>Oct</v>
          </cell>
          <cell r="D1506">
            <v>23</v>
          </cell>
          <cell r="E1506">
            <v>0</v>
          </cell>
          <cell r="F1506">
            <v>6868.39</v>
          </cell>
          <cell r="G1506" t="str">
            <v>tier - 2</v>
          </cell>
          <cell r="H1506" t="str">
            <v>tier - 2</v>
          </cell>
          <cell r="I1506" t="str">
            <v>R1013</v>
          </cell>
          <cell r="J1506" t="str">
            <v>23/Oct/1987</v>
          </cell>
          <cell r="K1506" t="str">
            <v>23Oct1987</v>
          </cell>
        </row>
        <row r="1507">
          <cell r="A1507" t="str">
            <v>Id1506</v>
          </cell>
          <cell r="B1507">
            <v>1962</v>
          </cell>
          <cell r="C1507" t="str">
            <v>Aug</v>
          </cell>
          <cell r="D1507">
            <v>5</v>
          </cell>
          <cell r="E1507">
            <v>2</v>
          </cell>
          <cell r="F1507">
            <v>6863.49</v>
          </cell>
          <cell r="G1507" t="str">
            <v>tier - 2</v>
          </cell>
          <cell r="H1507" t="str">
            <v>tier - 1</v>
          </cell>
          <cell r="I1507" t="str">
            <v>R1013</v>
          </cell>
          <cell r="J1507" t="str">
            <v>5/Aug/1962</v>
          </cell>
          <cell r="K1507" t="str">
            <v>5Aug1962</v>
          </cell>
        </row>
        <row r="1508">
          <cell r="A1508" t="str">
            <v>Id1507</v>
          </cell>
          <cell r="B1508">
            <v>1975</v>
          </cell>
          <cell r="C1508" t="str">
            <v>Jun</v>
          </cell>
          <cell r="D1508">
            <v>19</v>
          </cell>
          <cell r="E1508">
            <v>1</v>
          </cell>
          <cell r="F1508">
            <v>6858.48</v>
          </cell>
          <cell r="G1508" t="str">
            <v>tier - 2</v>
          </cell>
          <cell r="H1508" t="str">
            <v>tier - 2</v>
          </cell>
          <cell r="I1508" t="str">
            <v>R1019</v>
          </cell>
          <cell r="J1508" t="str">
            <v>19/Jun/1975</v>
          </cell>
          <cell r="K1508" t="str">
            <v>19Jun1975</v>
          </cell>
        </row>
        <row r="1509">
          <cell r="A1509" t="str">
            <v>Id1508</v>
          </cell>
          <cell r="B1509">
            <v>1971</v>
          </cell>
          <cell r="C1509" t="str">
            <v>Nov</v>
          </cell>
          <cell r="D1509">
            <v>4</v>
          </cell>
          <cell r="E1509">
            <v>1</v>
          </cell>
          <cell r="F1509">
            <v>6849.03</v>
          </cell>
          <cell r="G1509" t="str">
            <v>tier - 2</v>
          </cell>
          <cell r="H1509" t="str">
            <v>tier - 2</v>
          </cell>
          <cell r="I1509" t="str">
            <v>R1011</v>
          </cell>
          <cell r="J1509" t="str">
            <v>4/Nov/1971</v>
          </cell>
          <cell r="K1509" t="str">
            <v>4Nov1971</v>
          </cell>
        </row>
        <row r="1510">
          <cell r="A1510" t="str">
            <v>Id1509</v>
          </cell>
          <cell r="B1510">
            <v>1999</v>
          </cell>
          <cell r="C1510" t="str">
            <v>Jun</v>
          </cell>
          <cell r="D1510">
            <v>15</v>
          </cell>
          <cell r="E1510">
            <v>2</v>
          </cell>
          <cell r="F1510">
            <v>6843.17</v>
          </cell>
          <cell r="G1510" t="str">
            <v>tier - 2</v>
          </cell>
          <cell r="H1510" t="str">
            <v>tier - 1</v>
          </cell>
          <cell r="I1510" t="str">
            <v>R1013</v>
          </cell>
          <cell r="J1510" t="str">
            <v>15/Jun/1999</v>
          </cell>
          <cell r="K1510" t="str">
            <v>15Jun1999</v>
          </cell>
        </row>
        <row r="1511">
          <cell r="A1511" t="str">
            <v>Id1510</v>
          </cell>
          <cell r="B1511">
            <v>2002</v>
          </cell>
          <cell r="C1511" t="str">
            <v>Nov</v>
          </cell>
          <cell r="D1511">
            <v>30</v>
          </cell>
          <cell r="E1511">
            <v>0</v>
          </cell>
          <cell r="F1511">
            <v>6842.28</v>
          </cell>
          <cell r="G1511" t="str">
            <v>tier - 2</v>
          </cell>
          <cell r="H1511" t="str">
            <v>tier - 1</v>
          </cell>
          <cell r="I1511" t="str">
            <v>R1012</v>
          </cell>
          <cell r="J1511" t="str">
            <v>30/Nov/2002</v>
          </cell>
          <cell r="K1511" t="str">
            <v>30Nov2002</v>
          </cell>
        </row>
        <row r="1512">
          <cell r="A1512" t="str">
            <v>Id1511</v>
          </cell>
          <cell r="B1512">
            <v>1959</v>
          </cell>
          <cell r="C1512" t="str">
            <v>Jul</v>
          </cell>
          <cell r="D1512">
            <v>15</v>
          </cell>
          <cell r="E1512">
            <v>0</v>
          </cell>
          <cell r="F1512">
            <v>6837.37</v>
          </cell>
          <cell r="G1512" t="str">
            <v>tier - 3</v>
          </cell>
          <cell r="H1512" t="str">
            <v>tier - 1</v>
          </cell>
          <cell r="I1512" t="str">
            <v>R1016</v>
          </cell>
          <cell r="J1512" t="str">
            <v>15/Jul/1959</v>
          </cell>
          <cell r="K1512" t="str">
            <v>15Jul1959</v>
          </cell>
        </row>
        <row r="1513">
          <cell r="A1513" t="str">
            <v>Id1512</v>
          </cell>
          <cell r="B1513">
            <v>1972</v>
          </cell>
          <cell r="C1513" t="str">
            <v>Jul</v>
          </cell>
          <cell r="D1513">
            <v>8</v>
          </cell>
          <cell r="E1513">
            <v>0</v>
          </cell>
          <cell r="F1513">
            <v>6827.69</v>
          </cell>
          <cell r="G1513" t="str">
            <v>tier - 2</v>
          </cell>
          <cell r="H1513" t="str">
            <v>tier - 2</v>
          </cell>
          <cell r="I1513" t="str">
            <v>R1021</v>
          </cell>
          <cell r="J1513" t="str">
            <v>8/Jul/1972</v>
          </cell>
          <cell r="K1513" t="str">
            <v>8Jul1972</v>
          </cell>
        </row>
        <row r="1514">
          <cell r="A1514" t="str">
            <v>Id1513</v>
          </cell>
          <cell r="B1514">
            <v>1994</v>
          </cell>
          <cell r="C1514" t="str">
            <v>Aug</v>
          </cell>
          <cell r="D1514">
            <v>17</v>
          </cell>
          <cell r="E1514">
            <v>1</v>
          </cell>
          <cell r="F1514">
            <v>6809.46</v>
          </cell>
          <cell r="G1514" t="str">
            <v>tier - 2</v>
          </cell>
          <cell r="H1514" t="str">
            <v>tier - 1</v>
          </cell>
          <cell r="I1514" t="str">
            <v>R1012</v>
          </cell>
          <cell r="J1514" t="str">
            <v>17/Aug/1994</v>
          </cell>
          <cell r="K1514" t="str">
            <v>17Aug1994</v>
          </cell>
        </row>
        <row r="1515">
          <cell r="A1515" t="str">
            <v>Id1514</v>
          </cell>
          <cell r="B1515">
            <v>2000</v>
          </cell>
          <cell r="C1515" t="str">
            <v>Jun</v>
          </cell>
          <cell r="D1515">
            <v>29</v>
          </cell>
          <cell r="E1515">
            <v>5</v>
          </cell>
          <cell r="F1515">
            <v>6799.46</v>
          </cell>
          <cell r="G1515" t="str">
            <v>tier - 1</v>
          </cell>
          <cell r="H1515" t="str">
            <v>tier - 2</v>
          </cell>
          <cell r="I1515" t="str">
            <v>R1014</v>
          </cell>
          <cell r="J1515" t="str">
            <v>29/Jun/2000</v>
          </cell>
          <cell r="K1515" t="str">
            <v>29Jun2000</v>
          </cell>
        </row>
        <row r="1516">
          <cell r="A1516" t="str">
            <v>Id1515</v>
          </cell>
          <cell r="B1516">
            <v>1997</v>
          </cell>
          <cell r="C1516" t="str">
            <v>Dec</v>
          </cell>
          <cell r="D1516">
            <v>24</v>
          </cell>
          <cell r="E1516">
            <v>3</v>
          </cell>
          <cell r="F1516">
            <v>6796.86</v>
          </cell>
          <cell r="G1516" t="str">
            <v>tier - 3</v>
          </cell>
          <cell r="H1516" t="str">
            <v>tier - 3</v>
          </cell>
          <cell r="I1516" t="str">
            <v>R1012</v>
          </cell>
          <cell r="J1516" t="str">
            <v>24/Dec/1997</v>
          </cell>
          <cell r="K1516" t="str">
            <v>24Dec1997</v>
          </cell>
        </row>
        <row r="1517">
          <cell r="A1517" t="str">
            <v>Id1516</v>
          </cell>
          <cell r="B1517">
            <v>2000</v>
          </cell>
          <cell r="C1517" t="str">
            <v>Nov</v>
          </cell>
          <cell r="D1517">
            <v>23</v>
          </cell>
          <cell r="E1517">
            <v>2</v>
          </cell>
          <cell r="F1517">
            <v>6781.52</v>
          </cell>
          <cell r="G1517" t="str">
            <v>tier - 2</v>
          </cell>
          <cell r="H1517" t="str">
            <v>tier - 2</v>
          </cell>
          <cell r="I1517" t="str">
            <v>R1013</v>
          </cell>
          <cell r="J1517" t="str">
            <v>23/Nov/2000</v>
          </cell>
          <cell r="K1517" t="str">
            <v>23Nov2000</v>
          </cell>
        </row>
        <row r="1518">
          <cell r="A1518" t="str">
            <v>Id1517</v>
          </cell>
          <cell r="B1518">
            <v>1962</v>
          </cell>
          <cell r="C1518" t="str">
            <v>Oct</v>
          </cell>
          <cell r="D1518">
            <v>8</v>
          </cell>
          <cell r="E1518">
            <v>1</v>
          </cell>
          <cell r="F1518">
            <v>6781.35</v>
          </cell>
          <cell r="G1518" t="str">
            <v>tier - 2</v>
          </cell>
          <cell r="H1518" t="str">
            <v>tier - 1</v>
          </cell>
          <cell r="I1518" t="str">
            <v>R1013</v>
          </cell>
          <cell r="J1518" t="str">
            <v>8/Oct/1962</v>
          </cell>
          <cell r="K1518" t="str">
            <v>8Oct1962</v>
          </cell>
        </row>
        <row r="1519">
          <cell r="A1519" t="str">
            <v>Id1518</v>
          </cell>
          <cell r="B1519">
            <v>2003</v>
          </cell>
          <cell r="C1519" t="str">
            <v>Sep</v>
          </cell>
          <cell r="D1519">
            <v>3</v>
          </cell>
          <cell r="E1519">
            <v>1</v>
          </cell>
          <cell r="F1519">
            <v>6775.96</v>
          </cell>
          <cell r="G1519" t="str">
            <v>tier - 2</v>
          </cell>
          <cell r="H1519" t="str">
            <v>tier - 3</v>
          </cell>
          <cell r="I1519" t="str">
            <v>R1011</v>
          </cell>
          <cell r="J1519" t="str">
            <v>3/Sep/2003</v>
          </cell>
          <cell r="K1519" t="str">
            <v>3Sep2003</v>
          </cell>
        </row>
        <row r="1520">
          <cell r="A1520" t="str">
            <v>Id1519</v>
          </cell>
          <cell r="B1520">
            <v>2004</v>
          </cell>
          <cell r="C1520" t="str">
            <v>Sep</v>
          </cell>
          <cell r="D1520">
            <v>21</v>
          </cell>
          <cell r="E1520">
            <v>1</v>
          </cell>
          <cell r="F1520">
            <v>6770.19</v>
          </cell>
          <cell r="G1520" t="str">
            <v>tier - 2</v>
          </cell>
          <cell r="H1520" t="str">
            <v>tier - 3</v>
          </cell>
          <cell r="I1520" t="str">
            <v>R1013</v>
          </cell>
          <cell r="J1520" t="str">
            <v>21/Sep/2004</v>
          </cell>
          <cell r="K1520" t="str">
            <v>21Sep2004</v>
          </cell>
        </row>
        <row r="1521">
          <cell r="A1521" t="str">
            <v>Id1520</v>
          </cell>
          <cell r="B1521">
            <v>1993</v>
          </cell>
          <cell r="C1521" t="str">
            <v>Oct</v>
          </cell>
          <cell r="D1521">
            <v>10</v>
          </cell>
          <cell r="E1521">
            <v>3</v>
          </cell>
          <cell r="F1521">
            <v>6753.04</v>
          </cell>
          <cell r="G1521" t="str">
            <v>tier - 2</v>
          </cell>
          <cell r="H1521" t="str">
            <v>tier - 2</v>
          </cell>
          <cell r="I1521" t="str">
            <v>R1024</v>
          </cell>
          <cell r="J1521" t="str">
            <v>10/Oct/1993</v>
          </cell>
          <cell r="K1521" t="str">
            <v>10Oct1993</v>
          </cell>
        </row>
        <row r="1522">
          <cell r="A1522" t="str">
            <v>Id1521</v>
          </cell>
          <cell r="B1522">
            <v>2003</v>
          </cell>
          <cell r="C1522" t="str">
            <v>Dec</v>
          </cell>
          <cell r="D1522">
            <v>9</v>
          </cell>
          <cell r="E1522">
            <v>0</v>
          </cell>
          <cell r="F1522">
            <v>6750.27</v>
          </cell>
          <cell r="G1522" t="str">
            <v>tier - 3</v>
          </cell>
          <cell r="H1522" t="str">
            <v>tier - 2</v>
          </cell>
          <cell r="I1522" t="str">
            <v>R1013</v>
          </cell>
          <cell r="J1522" t="str">
            <v>9/Dec/2003</v>
          </cell>
          <cell r="K1522" t="str">
            <v>9Dec2003</v>
          </cell>
        </row>
        <row r="1523">
          <cell r="A1523" t="str">
            <v>Id1522</v>
          </cell>
          <cell r="B1523">
            <v>1958</v>
          </cell>
          <cell r="C1523" t="str">
            <v>Jun</v>
          </cell>
          <cell r="D1523">
            <v>17</v>
          </cell>
          <cell r="E1523">
            <v>0</v>
          </cell>
          <cell r="F1523">
            <v>6749.63</v>
          </cell>
          <cell r="G1523" t="str">
            <v>tier - 2</v>
          </cell>
          <cell r="H1523" t="str">
            <v>tier - 1</v>
          </cell>
          <cell r="I1523" t="str">
            <v>R1013</v>
          </cell>
          <cell r="J1523" t="str">
            <v>17/Jun/1958</v>
          </cell>
          <cell r="K1523" t="str">
            <v>17Jun1958</v>
          </cell>
        </row>
        <row r="1524">
          <cell r="A1524" t="str">
            <v>Id1523</v>
          </cell>
          <cell r="B1524">
            <v>1984</v>
          </cell>
          <cell r="C1524" t="str">
            <v>Jun</v>
          </cell>
          <cell r="D1524">
            <v>5</v>
          </cell>
          <cell r="E1524">
            <v>3</v>
          </cell>
          <cell r="F1524">
            <v>6748.59</v>
          </cell>
          <cell r="G1524" t="str">
            <v>tier - 3</v>
          </cell>
          <cell r="H1524" t="str">
            <v>tier - 1</v>
          </cell>
          <cell r="I1524" t="str">
            <v>R1016</v>
          </cell>
          <cell r="J1524" t="str">
            <v>5/Jun/1984</v>
          </cell>
          <cell r="K1524" t="str">
            <v>5Jun1984</v>
          </cell>
        </row>
        <row r="1525">
          <cell r="A1525" t="str">
            <v>Id1524</v>
          </cell>
          <cell r="B1525">
            <v>2002</v>
          </cell>
          <cell r="C1525" t="str">
            <v>Aug</v>
          </cell>
          <cell r="D1525">
            <v>7</v>
          </cell>
          <cell r="E1525">
            <v>3</v>
          </cell>
          <cell r="F1525">
            <v>6746.74</v>
          </cell>
          <cell r="G1525" t="str">
            <v>tier - 3</v>
          </cell>
          <cell r="H1525" t="str">
            <v>tier - 2</v>
          </cell>
          <cell r="I1525" t="str">
            <v>R1016</v>
          </cell>
          <cell r="J1525" t="str">
            <v>7/Aug/2002</v>
          </cell>
          <cell r="K1525" t="str">
            <v>7Aug2002</v>
          </cell>
        </row>
        <row r="1526">
          <cell r="A1526" t="str">
            <v>Id1525</v>
          </cell>
          <cell r="B1526">
            <v>1970</v>
          </cell>
          <cell r="C1526" t="str">
            <v>Jul</v>
          </cell>
          <cell r="D1526">
            <v>18</v>
          </cell>
          <cell r="E1526">
            <v>0</v>
          </cell>
          <cell r="F1526">
            <v>6738.84</v>
          </cell>
          <cell r="G1526" t="str">
            <v>tier - 3</v>
          </cell>
          <cell r="H1526" t="str">
            <v>tier - 1</v>
          </cell>
          <cell r="I1526" t="str">
            <v>R1012</v>
          </cell>
          <cell r="J1526" t="str">
            <v>18/Jul/1970</v>
          </cell>
          <cell r="K1526" t="str">
            <v>18Jul1970</v>
          </cell>
        </row>
        <row r="1527">
          <cell r="A1527" t="str">
            <v>Id1526</v>
          </cell>
          <cell r="B1527">
            <v>1985</v>
          </cell>
          <cell r="C1527" t="str">
            <v>Oct</v>
          </cell>
          <cell r="D1527">
            <v>21</v>
          </cell>
          <cell r="E1527">
            <v>2</v>
          </cell>
          <cell r="F1527">
            <v>6737.98</v>
          </cell>
          <cell r="G1527" t="str">
            <v>tier - 2</v>
          </cell>
          <cell r="H1527" t="str">
            <v>tier - 3</v>
          </cell>
          <cell r="I1527" t="str">
            <v>R1013</v>
          </cell>
          <cell r="J1527" t="str">
            <v>21/Oct/1985</v>
          </cell>
          <cell r="K1527" t="str">
            <v>21Oct1985</v>
          </cell>
        </row>
        <row r="1528">
          <cell r="A1528" t="str">
            <v>Id1527</v>
          </cell>
          <cell r="B1528">
            <v>1972</v>
          </cell>
          <cell r="C1528" t="str">
            <v>Jun</v>
          </cell>
          <cell r="D1528">
            <v>13</v>
          </cell>
          <cell r="E1528">
            <v>0</v>
          </cell>
          <cell r="F1528">
            <v>6721.37</v>
          </cell>
          <cell r="G1528" t="str">
            <v>tier - 2</v>
          </cell>
          <cell r="H1528" t="str">
            <v>tier - 1</v>
          </cell>
          <cell r="I1528" t="str">
            <v>R1012</v>
          </cell>
          <cell r="J1528" t="str">
            <v>13/Jun/1972</v>
          </cell>
          <cell r="K1528" t="str">
            <v>13Jun1972</v>
          </cell>
        </row>
        <row r="1529">
          <cell r="A1529" t="str">
            <v>Id1528</v>
          </cell>
          <cell r="B1529">
            <v>2003</v>
          </cell>
          <cell r="C1529" t="str">
            <v>Jun</v>
          </cell>
          <cell r="D1529">
            <v>12</v>
          </cell>
          <cell r="E1529">
            <v>2</v>
          </cell>
          <cell r="F1529">
            <v>6710.19</v>
          </cell>
          <cell r="G1529" t="str">
            <v>tier - 3</v>
          </cell>
          <cell r="H1529" t="str">
            <v>tier - 3</v>
          </cell>
          <cell r="I1529" t="str">
            <v>R1012</v>
          </cell>
          <cell r="J1529" t="str">
            <v>12/Jun/2003</v>
          </cell>
          <cell r="K1529" t="str">
            <v>12Jun2003</v>
          </cell>
        </row>
        <row r="1530">
          <cell r="A1530" t="str">
            <v>Id1529</v>
          </cell>
          <cell r="B1530">
            <v>1990</v>
          </cell>
          <cell r="C1530" t="str">
            <v>Dec</v>
          </cell>
          <cell r="D1530">
            <v>12</v>
          </cell>
          <cell r="E1530">
            <v>0</v>
          </cell>
          <cell r="F1530">
            <v>6706.47</v>
          </cell>
          <cell r="G1530" t="str">
            <v>tier - 2</v>
          </cell>
          <cell r="H1530" t="str">
            <v>tier - 1</v>
          </cell>
          <cell r="I1530" t="str">
            <v>R1013</v>
          </cell>
          <cell r="J1530" t="str">
            <v>12/Dec/1990</v>
          </cell>
          <cell r="K1530" t="str">
            <v>12Dec1990</v>
          </cell>
        </row>
        <row r="1531">
          <cell r="A1531" t="str">
            <v>Id1530</v>
          </cell>
          <cell r="B1531">
            <v>1985</v>
          </cell>
          <cell r="C1531" t="str">
            <v>Jul</v>
          </cell>
          <cell r="D1531">
            <v>13</v>
          </cell>
          <cell r="E1531">
            <v>0</v>
          </cell>
          <cell r="F1531">
            <v>6700.56</v>
          </cell>
          <cell r="G1531" t="str">
            <v>tier - 3</v>
          </cell>
          <cell r="H1531" t="str">
            <v>tier - 1</v>
          </cell>
          <cell r="I1531" t="str">
            <v>R1012</v>
          </cell>
          <cell r="J1531" t="str">
            <v>13/Jul/1985</v>
          </cell>
          <cell r="K1531" t="str">
            <v>13Jul1985</v>
          </cell>
        </row>
        <row r="1532">
          <cell r="A1532" t="str">
            <v>Id1531</v>
          </cell>
          <cell r="B1532">
            <v>1969</v>
          </cell>
          <cell r="C1532" t="str">
            <v>Jul</v>
          </cell>
          <cell r="D1532">
            <v>9</v>
          </cell>
          <cell r="E1532">
            <v>2</v>
          </cell>
          <cell r="F1532">
            <v>6686.43</v>
          </cell>
          <cell r="G1532" t="str">
            <v>tier - 2</v>
          </cell>
          <cell r="H1532" t="str">
            <v>tier - 3</v>
          </cell>
          <cell r="I1532" t="str">
            <v>R1012</v>
          </cell>
          <cell r="J1532" t="str">
            <v>9/Jul/1969</v>
          </cell>
          <cell r="K1532" t="str">
            <v>9Jul1969</v>
          </cell>
        </row>
        <row r="1533">
          <cell r="A1533" t="str">
            <v>Id1532</v>
          </cell>
          <cell r="B1533">
            <v>1962</v>
          </cell>
          <cell r="C1533" t="str">
            <v>Oct</v>
          </cell>
          <cell r="D1533">
            <v>20</v>
          </cell>
          <cell r="E1533">
            <v>5</v>
          </cell>
          <cell r="F1533">
            <v>6666.24</v>
          </cell>
          <cell r="G1533" t="str">
            <v>tier - 3</v>
          </cell>
          <cell r="H1533" t="str">
            <v>tier - 1</v>
          </cell>
          <cell r="I1533" t="str">
            <v>R1011</v>
          </cell>
          <cell r="J1533" t="str">
            <v>20/Oct/1962</v>
          </cell>
          <cell r="K1533" t="str">
            <v>20Oct1962</v>
          </cell>
        </row>
        <row r="1534">
          <cell r="A1534" t="str">
            <v>Id1533</v>
          </cell>
          <cell r="B1534">
            <v>1960</v>
          </cell>
          <cell r="C1534" t="str">
            <v>Sep</v>
          </cell>
          <cell r="D1534">
            <v>17</v>
          </cell>
          <cell r="E1534">
            <v>1</v>
          </cell>
          <cell r="F1534">
            <v>6664.69</v>
          </cell>
          <cell r="G1534" t="str">
            <v>tier - 3</v>
          </cell>
          <cell r="H1534" t="str">
            <v>tier - 1</v>
          </cell>
          <cell r="I1534" t="str">
            <v>R1012</v>
          </cell>
          <cell r="J1534" t="str">
            <v>17/Sep/1960</v>
          </cell>
          <cell r="K1534" t="str">
            <v>17Sep1960</v>
          </cell>
        </row>
        <row r="1535">
          <cell r="A1535" t="str">
            <v>Id1534</v>
          </cell>
          <cell r="B1535">
            <v>1994</v>
          </cell>
          <cell r="C1535" t="str">
            <v>Sep</v>
          </cell>
          <cell r="D1535">
            <v>27</v>
          </cell>
          <cell r="E1535">
            <v>3</v>
          </cell>
          <cell r="F1535">
            <v>6664.32</v>
          </cell>
          <cell r="G1535" t="str">
            <v>tier - 2</v>
          </cell>
          <cell r="H1535" t="str">
            <v>tier - 2</v>
          </cell>
          <cell r="I1535" t="str">
            <v>R1013</v>
          </cell>
          <cell r="J1535" t="str">
            <v>27/Sep/1994</v>
          </cell>
          <cell r="K1535" t="str">
            <v>27Sep1994</v>
          </cell>
        </row>
        <row r="1536">
          <cell r="A1536" t="str">
            <v>Id1535</v>
          </cell>
          <cell r="B1536">
            <v>1967</v>
          </cell>
          <cell r="C1536" t="str">
            <v>Nov</v>
          </cell>
          <cell r="D1536">
            <v>19</v>
          </cell>
          <cell r="E1536">
            <v>5</v>
          </cell>
          <cell r="F1536">
            <v>6653.79</v>
          </cell>
          <cell r="G1536" t="str">
            <v>tier - 2</v>
          </cell>
          <cell r="H1536" t="str">
            <v>tier - 1</v>
          </cell>
          <cell r="I1536" t="str">
            <v>R1013</v>
          </cell>
          <cell r="J1536" t="str">
            <v>19/Nov/1967</v>
          </cell>
          <cell r="K1536" t="str">
            <v>19Nov1967</v>
          </cell>
        </row>
        <row r="1537">
          <cell r="A1537" t="str">
            <v>Id1536</v>
          </cell>
          <cell r="B1537">
            <v>1995</v>
          </cell>
          <cell r="C1537" t="str">
            <v>Jul</v>
          </cell>
          <cell r="D1537">
            <v>1</v>
          </cell>
          <cell r="E1537">
            <v>3</v>
          </cell>
          <cell r="F1537">
            <v>6652.53</v>
          </cell>
          <cell r="G1537" t="str">
            <v>tier - 3</v>
          </cell>
          <cell r="H1537" t="str">
            <v>tier - 2</v>
          </cell>
          <cell r="I1537" t="str">
            <v>R1013</v>
          </cell>
          <cell r="J1537" t="str">
            <v>1/Jul/1995</v>
          </cell>
          <cell r="K1537" t="str">
            <v>1Jul1995</v>
          </cell>
        </row>
        <row r="1538">
          <cell r="A1538" t="str">
            <v>Id1537</v>
          </cell>
          <cell r="B1538">
            <v>1971</v>
          </cell>
          <cell r="C1538" t="str">
            <v>Nov</v>
          </cell>
          <cell r="D1538">
            <v>8</v>
          </cell>
          <cell r="E1538">
            <v>0</v>
          </cell>
          <cell r="F1538">
            <v>6651.26</v>
          </cell>
          <cell r="G1538" t="str">
            <v>tier - 2</v>
          </cell>
          <cell r="H1538" t="str">
            <v>tier - 3</v>
          </cell>
          <cell r="I1538" t="str">
            <v>R1013</v>
          </cell>
          <cell r="J1538" t="str">
            <v>8/Nov/1971</v>
          </cell>
          <cell r="K1538" t="str">
            <v>8Nov1971</v>
          </cell>
        </row>
        <row r="1539">
          <cell r="A1539" t="str">
            <v>Id1538</v>
          </cell>
          <cell r="B1539">
            <v>1981</v>
          </cell>
          <cell r="C1539" t="str">
            <v>Dec</v>
          </cell>
          <cell r="D1539">
            <v>8</v>
          </cell>
          <cell r="E1539">
            <v>2</v>
          </cell>
          <cell r="F1539">
            <v>6640.54</v>
          </cell>
          <cell r="G1539" t="str">
            <v>tier - 2</v>
          </cell>
          <cell r="H1539" t="str">
            <v>tier - 3</v>
          </cell>
          <cell r="I1539" t="str">
            <v>R1019</v>
          </cell>
          <cell r="J1539" t="str">
            <v>8/Dec/1981</v>
          </cell>
          <cell r="K1539" t="str">
            <v>8Dec1981</v>
          </cell>
        </row>
        <row r="1540">
          <cell r="A1540" t="str">
            <v>Id1539</v>
          </cell>
          <cell r="B1540">
            <v>1995</v>
          </cell>
          <cell r="C1540" t="str">
            <v>Jun</v>
          </cell>
          <cell r="D1540">
            <v>6</v>
          </cell>
          <cell r="E1540">
            <v>3</v>
          </cell>
          <cell r="F1540">
            <v>6639.3</v>
          </cell>
          <cell r="G1540" t="str">
            <v>tier - 2</v>
          </cell>
          <cell r="H1540" t="str">
            <v>tier - 2</v>
          </cell>
          <cell r="I1540" t="str">
            <v>R1021</v>
          </cell>
          <cell r="J1540" t="str">
            <v>6/Jun/1995</v>
          </cell>
          <cell r="K1540" t="str">
            <v>6Jun1995</v>
          </cell>
        </row>
        <row r="1541">
          <cell r="A1541" t="str">
            <v>Id1540</v>
          </cell>
          <cell r="B1541">
            <v>1980</v>
          </cell>
          <cell r="C1541" t="str">
            <v>Sep</v>
          </cell>
          <cell r="D1541">
            <v>4</v>
          </cell>
          <cell r="E1541">
            <v>0</v>
          </cell>
          <cell r="F1541">
            <v>6638.16</v>
          </cell>
          <cell r="G1541" t="str">
            <v>tier - 2</v>
          </cell>
          <cell r="H1541" t="str">
            <v>tier - 1</v>
          </cell>
          <cell r="I1541" t="str">
            <v>R1012</v>
          </cell>
          <cell r="J1541" t="str">
            <v>4/Sep/1980</v>
          </cell>
          <cell r="K1541" t="str">
            <v>4Sep1980</v>
          </cell>
        </row>
        <row r="1542">
          <cell r="A1542" t="str">
            <v>Id1541</v>
          </cell>
          <cell r="B1542">
            <v>1972</v>
          </cell>
          <cell r="C1542" t="str">
            <v>Aug</v>
          </cell>
          <cell r="D1542">
            <v>29</v>
          </cell>
          <cell r="E1542">
            <v>0</v>
          </cell>
          <cell r="F1542">
            <v>6630.31</v>
          </cell>
          <cell r="G1542" t="str">
            <v>tier - 2</v>
          </cell>
          <cell r="H1542" t="str">
            <v>tier - 1</v>
          </cell>
          <cell r="I1542" t="str">
            <v>R1013</v>
          </cell>
          <cell r="J1542" t="str">
            <v>29/Aug/1972</v>
          </cell>
          <cell r="K1542" t="str">
            <v>29Aug1972</v>
          </cell>
        </row>
        <row r="1543">
          <cell r="A1543" t="str">
            <v>Id1542</v>
          </cell>
          <cell r="B1543">
            <v>1974</v>
          </cell>
          <cell r="C1543" t="str">
            <v>Aug</v>
          </cell>
          <cell r="D1543">
            <v>28</v>
          </cell>
          <cell r="E1543">
            <v>1</v>
          </cell>
          <cell r="F1543">
            <v>6610.11</v>
          </cell>
          <cell r="G1543" t="str">
            <v>tier - 3</v>
          </cell>
          <cell r="H1543" t="str">
            <v>tier - 2</v>
          </cell>
          <cell r="I1543" t="str">
            <v>R1015</v>
          </cell>
          <cell r="J1543" t="str">
            <v>28/Aug/1974</v>
          </cell>
          <cell r="K1543" t="str">
            <v>28Aug1974</v>
          </cell>
        </row>
        <row r="1544">
          <cell r="A1544" t="str">
            <v>Id1543</v>
          </cell>
          <cell r="B1544">
            <v>1990</v>
          </cell>
          <cell r="C1544" t="str">
            <v>Nov</v>
          </cell>
          <cell r="D1544">
            <v>7</v>
          </cell>
          <cell r="E1544">
            <v>2</v>
          </cell>
          <cell r="F1544">
            <v>6600.36</v>
          </cell>
          <cell r="G1544" t="str">
            <v>tier - 2</v>
          </cell>
          <cell r="H1544" t="str">
            <v>tier - 3</v>
          </cell>
          <cell r="I1544" t="str">
            <v>R1011</v>
          </cell>
          <cell r="J1544" t="str">
            <v>7/Nov/1990</v>
          </cell>
          <cell r="K1544" t="str">
            <v>7Nov1990</v>
          </cell>
        </row>
        <row r="1545">
          <cell r="A1545" t="str">
            <v>Id1544</v>
          </cell>
          <cell r="B1545">
            <v>1969</v>
          </cell>
          <cell r="C1545" t="str">
            <v>Dec</v>
          </cell>
          <cell r="D1545">
            <v>29</v>
          </cell>
          <cell r="E1545">
            <v>1</v>
          </cell>
          <cell r="F1545">
            <v>6600.21</v>
          </cell>
          <cell r="G1545" t="str">
            <v>tier - 3</v>
          </cell>
          <cell r="H1545" t="str">
            <v>tier - 2</v>
          </cell>
          <cell r="I1545" t="str">
            <v>R1016</v>
          </cell>
          <cell r="J1545" t="str">
            <v>29/Dec/1969</v>
          </cell>
          <cell r="K1545" t="str">
            <v>29Dec1969</v>
          </cell>
        </row>
        <row r="1546">
          <cell r="A1546" t="str">
            <v>Id1545</v>
          </cell>
          <cell r="B1546">
            <v>1990</v>
          </cell>
          <cell r="C1546" t="str">
            <v>Nov</v>
          </cell>
          <cell r="D1546">
            <v>22</v>
          </cell>
          <cell r="E1546">
            <v>2</v>
          </cell>
          <cell r="F1546">
            <v>6593.51</v>
          </cell>
          <cell r="G1546" t="str">
            <v>tier - 2</v>
          </cell>
          <cell r="H1546" t="str">
            <v>tier - 1</v>
          </cell>
          <cell r="I1546" t="str">
            <v>R1013</v>
          </cell>
          <cell r="J1546" t="str">
            <v>22/Nov/1990</v>
          </cell>
          <cell r="K1546" t="str">
            <v>22Nov1990</v>
          </cell>
        </row>
        <row r="1547">
          <cell r="A1547" t="str">
            <v>Id1546</v>
          </cell>
          <cell r="B1547">
            <v>1968</v>
          </cell>
          <cell r="C1547" t="str">
            <v>Oct</v>
          </cell>
          <cell r="D1547">
            <v>5</v>
          </cell>
          <cell r="E1547">
            <v>2</v>
          </cell>
          <cell r="F1547">
            <v>6571.54</v>
          </cell>
          <cell r="G1547" t="str">
            <v>tier - 2</v>
          </cell>
          <cell r="H1547" t="str">
            <v>tier - 3</v>
          </cell>
          <cell r="I1547" t="str">
            <v>R1011</v>
          </cell>
          <cell r="J1547" t="str">
            <v>5/Oct/1968</v>
          </cell>
          <cell r="K1547" t="str">
            <v>5Oct1968</v>
          </cell>
        </row>
        <row r="1548">
          <cell r="A1548" t="str">
            <v>Id1547</v>
          </cell>
          <cell r="B1548">
            <v>1990</v>
          </cell>
          <cell r="C1548" t="str">
            <v>Jul</v>
          </cell>
          <cell r="D1548">
            <v>20</v>
          </cell>
          <cell r="E1548">
            <v>0</v>
          </cell>
          <cell r="F1548">
            <v>6571.02</v>
          </cell>
          <cell r="G1548" t="str">
            <v>tier - 2</v>
          </cell>
          <cell r="H1548" t="str">
            <v>tier - 1</v>
          </cell>
          <cell r="I1548" t="str">
            <v>R1012</v>
          </cell>
          <cell r="J1548" t="str">
            <v>20/Jul/1990</v>
          </cell>
          <cell r="K1548" t="str">
            <v>20Jul1990</v>
          </cell>
        </row>
        <row r="1549">
          <cell r="A1549" t="str">
            <v>Id1548</v>
          </cell>
          <cell r="B1549">
            <v>2003</v>
          </cell>
          <cell r="C1549" t="str">
            <v>Sep</v>
          </cell>
          <cell r="D1549">
            <v>20</v>
          </cell>
          <cell r="E1549">
            <v>1</v>
          </cell>
          <cell r="F1549">
            <v>6555.07</v>
          </cell>
          <cell r="G1549" t="str">
            <v>tier - 2</v>
          </cell>
          <cell r="H1549" t="str">
            <v>tier - 2</v>
          </cell>
          <cell r="I1549" t="str">
            <v>R1024</v>
          </cell>
          <cell r="J1549" t="str">
            <v>20/Sep/2003</v>
          </cell>
          <cell r="K1549" t="str">
            <v>20Sep2003</v>
          </cell>
        </row>
        <row r="1550">
          <cell r="A1550" t="str">
            <v>Id1549</v>
          </cell>
          <cell r="B1550">
            <v>1976</v>
          </cell>
          <cell r="C1550" t="str">
            <v>Dec</v>
          </cell>
          <cell r="D1550">
            <v>11</v>
          </cell>
          <cell r="E1550">
            <v>0</v>
          </cell>
          <cell r="F1550">
            <v>6552.01</v>
          </cell>
          <cell r="G1550" t="str">
            <v>tier - 3</v>
          </cell>
          <cell r="H1550" t="str">
            <v>tier - 2</v>
          </cell>
          <cell r="I1550" t="str">
            <v>R1013</v>
          </cell>
          <cell r="J1550" t="str">
            <v>11/Dec/1976</v>
          </cell>
          <cell r="K1550" t="str">
            <v>11Dec1976</v>
          </cell>
        </row>
        <row r="1551">
          <cell r="A1551" t="str">
            <v>Id1550</v>
          </cell>
          <cell r="B1551">
            <v>1981</v>
          </cell>
          <cell r="C1551" t="str">
            <v>Aug</v>
          </cell>
          <cell r="D1551">
            <v>6</v>
          </cell>
          <cell r="E1551">
            <v>3</v>
          </cell>
          <cell r="F1551">
            <v>6551.75</v>
          </cell>
          <cell r="G1551" t="str">
            <v>tier - 2</v>
          </cell>
          <cell r="H1551" t="str">
            <v>tier - 2</v>
          </cell>
          <cell r="I1551" t="str">
            <v>R1024</v>
          </cell>
          <cell r="J1551" t="str">
            <v>6/Aug/1981</v>
          </cell>
          <cell r="K1551" t="str">
            <v>6Aug1981</v>
          </cell>
        </row>
        <row r="1552">
          <cell r="A1552" t="str">
            <v>Id1551</v>
          </cell>
          <cell r="B1552">
            <v>1976</v>
          </cell>
          <cell r="C1552" t="str">
            <v>Dec</v>
          </cell>
          <cell r="D1552">
            <v>18</v>
          </cell>
          <cell r="E1552">
            <v>3</v>
          </cell>
          <cell r="F1552">
            <v>6548.2</v>
          </cell>
          <cell r="G1552" t="str">
            <v>tier - 2</v>
          </cell>
          <cell r="H1552" t="str">
            <v>tier - 3</v>
          </cell>
          <cell r="I1552" t="str">
            <v>R1012</v>
          </cell>
          <cell r="J1552" t="str">
            <v>18/Dec/1976</v>
          </cell>
          <cell r="K1552" t="str">
            <v>18Dec1976</v>
          </cell>
        </row>
        <row r="1553">
          <cell r="A1553" t="str">
            <v>Id1552</v>
          </cell>
          <cell r="B1553">
            <v>1972</v>
          </cell>
          <cell r="C1553" t="str">
            <v>Dec</v>
          </cell>
          <cell r="D1553">
            <v>3</v>
          </cell>
          <cell r="E1553">
            <v>0</v>
          </cell>
          <cell r="F1553">
            <v>6546.16</v>
          </cell>
          <cell r="G1553" t="str">
            <v>tier - 2</v>
          </cell>
          <cell r="H1553" t="str">
            <v>tier - 3</v>
          </cell>
          <cell r="I1553" t="str">
            <v>R1013</v>
          </cell>
          <cell r="J1553" t="str">
            <v>3/Dec/1972</v>
          </cell>
          <cell r="K1553" t="str">
            <v>3Dec1972</v>
          </cell>
        </row>
        <row r="1554">
          <cell r="A1554" t="str">
            <v>Id1553</v>
          </cell>
          <cell r="B1554">
            <v>1986</v>
          </cell>
          <cell r="C1554" t="str">
            <v>Oct</v>
          </cell>
          <cell r="D1554">
            <v>2</v>
          </cell>
          <cell r="E1554">
            <v>3</v>
          </cell>
          <cell r="F1554">
            <v>6536.68</v>
          </cell>
          <cell r="G1554" t="str">
            <v>tier - 2</v>
          </cell>
          <cell r="H1554" t="str">
            <v>tier - 2</v>
          </cell>
          <cell r="I1554" t="str">
            <v>R1012</v>
          </cell>
          <cell r="J1554" t="str">
            <v>2/Oct/1986</v>
          </cell>
          <cell r="K1554" t="str">
            <v>2Oct1986</v>
          </cell>
        </row>
        <row r="1555">
          <cell r="A1555" t="str">
            <v>Id1554</v>
          </cell>
          <cell r="B1555">
            <v>1975</v>
          </cell>
          <cell r="C1555" t="str">
            <v>Aug</v>
          </cell>
          <cell r="D1555">
            <v>12</v>
          </cell>
          <cell r="E1555">
            <v>3</v>
          </cell>
          <cell r="F1555">
            <v>6532.04</v>
          </cell>
          <cell r="G1555" t="str">
            <v>tier - 2</v>
          </cell>
          <cell r="H1555" t="str">
            <v>tier - 1</v>
          </cell>
          <cell r="I1555" t="str">
            <v>R1013</v>
          </cell>
          <cell r="J1555" t="str">
            <v>12/Aug/1975</v>
          </cell>
          <cell r="K1555" t="str">
            <v>12Aug1975</v>
          </cell>
        </row>
        <row r="1556">
          <cell r="A1556" t="str">
            <v>Id1555</v>
          </cell>
          <cell r="B1556">
            <v>1961</v>
          </cell>
          <cell r="C1556" t="str">
            <v>Oct</v>
          </cell>
          <cell r="D1556">
            <v>23</v>
          </cell>
          <cell r="E1556">
            <v>2</v>
          </cell>
          <cell r="F1556">
            <v>6529.21</v>
          </cell>
          <cell r="G1556" t="str">
            <v>tier - 2</v>
          </cell>
          <cell r="H1556" t="str">
            <v>tier - 1</v>
          </cell>
          <cell r="I1556" t="str">
            <v>R1013</v>
          </cell>
          <cell r="J1556" t="str">
            <v>23/Oct/1961</v>
          </cell>
          <cell r="K1556" t="str">
            <v>23Oct1961</v>
          </cell>
        </row>
        <row r="1557">
          <cell r="A1557" t="str">
            <v>Id1556</v>
          </cell>
          <cell r="B1557">
            <v>1994</v>
          </cell>
          <cell r="C1557" t="str">
            <v>Jul</v>
          </cell>
          <cell r="D1557">
            <v>7</v>
          </cell>
          <cell r="E1557">
            <v>0</v>
          </cell>
          <cell r="F1557">
            <v>6512.24</v>
          </cell>
          <cell r="G1557" t="str">
            <v>tier - 2</v>
          </cell>
          <cell r="H1557" t="str">
            <v>tier - 1</v>
          </cell>
          <cell r="I1557" t="str">
            <v>R1021</v>
          </cell>
          <cell r="J1557" t="str">
            <v>7/Jul/1994</v>
          </cell>
          <cell r="K1557" t="str">
            <v>7Jul1994</v>
          </cell>
        </row>
        <row r="1558">
          <cell r="A1558" t="str">
            <v>Id1557</v>
          </cell>
          <cell r="B1558">
            <v>1969</v>
          </cell>
          <cell r="C1558" t="str">
            <v>Aug</v>
          </cell>
          <cell r="D1558">
            <v>28</v>
          </cell>
          <cell r="E1558">
            <v>1</v>
          </cell>
          <cell r="F1558">
            <v>6500.24</v>
          </cell>
          <cell r="G1558" t="str">
            <v>tier - 2</v>
          </cell>
          <cell r="H1558" t="str">
            <v>tier - 2</v>
          </cell>
          <cell r="I1558" t="str">
            <v>R1013</v>
          </cell>
          <cell r="J1558" t="str">
            <v>28/Aug/1969</v>
          </cell>
          <cell r="K1558" t="str">
            <v>28Aug1969</v>
          </cell>
        </row>
        <row r="1559">
          <cell r="A1559" t="str">
            <v>Id1558</v>
          </cell>
          <cell r="B1559">
            <v>1978</v>
          </cell>
          <cell r="C1559" t="str">
            <v>Oct</v>
          </cell>
          <cell r="D1559">
            <v>9</v>
          </cell>
          <cell r="E1559">
            <v>1</v>
          </cell>
          <cell r="F1559">
            <v>6496.89</v>
          </cell>
          <cell r="G1559" t="str">
            <v>tier - 2</v>
          </cell>
          <cell r="H1559" t="str">
            <v>tier - 3</v>
          </cell>
          <cell r="I1559" t="str">
            <v>R1011</v>
          </cell>
          <cell r="J1559" t="str">
            <v>9/Oct/1978</v>
          </cell>
          <cell r="K1559" t="str">
            <v>9Oct1978</v>
          </cell>
        </row>
        <row r="1560">
          <cell r="A1560" t="str">
            <v>Id1559</v>
          </cell>
          <cell r="B1560">
            <v>1993</v>
          </cell>
          <cell r="C1560" t="str">
            <v>Dec</v>
          </cell>
          <cell r="D1560">
            <v>1</v>
          </cell>
          <cell r="E1560">
            <v>0</v>
          </cell>
          <cell r="F1560">
            <v>6481.67</v>
          </cell>
          <cell r="G1560" t="str">
            <v>tier - 2</v>
          </cell>
          <cell r="H1560" t="str">
            <v>tier - 2</v>
          </cell>
          <cell r="I1560" t="str">
            <v>R1013</v>
          </cell>
          <cell r="J1560" t="str">
            <v>1/Dec/1993</v>
          </cell>
          <cell r="K1560" t="str">
            <v>1Dec1993</v>
          </cell>
        </row>
        <row r="1561">
          <cell r="A1561" t="str">
            <v>Id1560</v>
          </cell>
          <cell r="B1561">
            <v>1972</v>
          </cell>
          <cell r="C1561" t="str">
            <v>Jun</v>
          </cell>
          <cell r="D1561">
            <v>8</v>
          </cell>
          <cell r="E1561">
            <v>0</v>
          </cell>
          <cell r="F1561">
            <v>6474.01</v>
          </cell>
          <cell r="G1561" t="str">
            <v>tier - 2</v>
          </cell>
          <cell r="H1561" t="str">
            <v>tier - 3</v>
          </cell>
          <cell r="I1561" t="str">
            <v>R1011</v>
          </cell>
          <cell r="J1561" t="str">
            <v>8/Jun/1972</v>
          </cell>
          <cell r="K1561" t="str">
            <v>8Jun1972</v>
          </cell>
        </row>
        <row r="1562">
          <cell r="A1562" t="str">
            <v>Id1561</v>
          </cell>
          <cell r="B1562">
            <v>1975</v>
          </cell>
          <cell r="C1562" t="str">
            <v>Jul</v>
          </cell>
          <cell r="D1562">
            <v>27</v>
          </cell>
          <cell r="E1562">
            <v>1</v>
          </cell>
          <cell r="F1562">
            <v>6473.15</v>
          </cell>
          <cell r="G1562" t="str">
            <v>tier - 2</v>
          </cell>
          <cell r="H1562" t="str">
            <v>tier - 2</v>
          </cell>
          <cell r="I1562" t="str">
            <v>R1013</v>
          </cell>
          <cell r="J1562" t="str">
            <v>27/Jul/1975</v>
          </cell>
          <cell r="K1562" t="str">
            <v>27Jul1975</v>
          </cell>
        </row>
        <row r="1563">
          <cell r="A1563" t="str">
            <v>Id1562</v>
          </cell>
          <cell r="B1563">
            <v>1984</v>
          </cell>
          <cell r="C1563" t="str">
            <v>Nov</v>
          </cell>
          <cell r="D1563">
            <v>1</v>
          </cell>
          <cell r="E1563">
            <v>2</v>
          </cell>
          <cell r="F1563">
            <v>6457.84</v>
          </cell>
          <cell r="G1563" t="str">
            <v>tier - 2</v>
          </cell>
          <cell r="H1563" t="str">
            <v>tier - 3</v>
          </cell>
          <cell r="I1563" t="str">
            <v>R1012</v>
          </cell>
          <cell r="J1563" t="str">
            <v>1/Nov/1984</v>
          </cell>
          <cell r="K1563" t="str">
            <v>1Nov1984</v>
          </cell>
        </row>
        <row r="1564">
          <cell r="A1564" t="str">
            <v>Id1563</v>
          </cell>
          <cell r="B1564">
            <v>1977</v>
          </cell>
          <cell r="C1564" t="str">
            <v>Aug</v>
          </cell>
          <cell r="D1564">
            <v>26</v>
          </cell>
          <cell r="E1564">
            <v>2</v>
          </cell>
          <cell r="F1564">
            <v>6455.86</v>
          </cell>
          <cell r="G1564" t="str">
            <v>tier - 3</v>
          </cell>
          <cell r="H1564" t="str">
            <v>tier - 3</v>
          </cell>
          <cell r="I1564" t="str">
            <v>R1012</v>
          </cell>
          <cell r="J1564" t="str">
            <v>26/Aug/1977</v>
          </cell>
          <cell r="K1564" t="str">
            <v>26Aug1977</v>
          </cell>
        </row>
        <row r="1565">
          <cell r="A1565" t="str">
            <v>Id1564</v>
          </cell>
          <cell r="B1565">
            <v>1960</v>
          </cell>
          <cell r="C1565" t="str">
            <v>Jul</v>
          </cell>
          <cell r="D1565">
            <v>22</v>
          </cell>
          <cell r="E1565">
            <v>3</v>
          </cell>
          <cell r="F1565">
            <v>6435.62</v>
          </cell>
          <cell r="G1565" t="str">
            <v>tier - 3</v>
          </cell>
          <cell r="H1565" t="str">
            <v>tier - 2</v>
          </cell>
          <cell r="I1565" t="str">
            <v>R1013</v>
          </cell>
          <cell r="J1565" t="str">
            <v>22/Jul/1960</v>
          </cell>
          <cell r="K1565" t="str">
            <v>22Jul1960</v>
          </cell>
        </row>
        <row r="1566">
          <cell r="A1566" t="str">
            <v>Id1565</v>
          </cell>
          <cell r="B1566">
            <v>1975</v>
          </cell>
          <cell r="C1566" t="str">
            <v>Aug</v>
          </cell>
          <cell r="D1566">
            <v>5</v>
          </cell>
          <cell r="E1566">
            <v>1</v>
          </cell>
          <cell r="F1566">
            <v>6423.48</v>
          </cell>
          <cell r="G1566" t="str">
            <v>tier - 2</v>
          </cell>
          <cell r="H1566" t="str">
            <v>tier - 3</v>
          </cell>
          <cell r="I1566" t="str">
            <v>R1013</v>
          </cell>
          <cell r="J1566" t="str">
            <v>5/Aug/1975</v>
          </cell>
          <cell r="K1566" t="str">
            <v>5Aug1975</v>
          </cell>
        </row>
        <row r="1567">
          <cell r="A1567" t="str">
            <v>Id1566</v>
          </cell>
          <cell r="B1567">
            <v>1970</v>
          </cell>
          <cell r="C1567" t="str">
            <v>Dec</v>
          </cell>
          <cell r="D1567">
            <v>30</v>
          </cell>
          <cell r="E1567">
            <v>2</v>
          </cell>
          <cell r="F1567">
            <v>6417.28</v>
          </cell>
          <cell r="G1567" t="str">
            <v>tier - 2</v>
          </cell>
          <cell r="H1567" t="str">
            <v>tier - 3</v>
          </cell>
          <cell r="I1567" t="str">
            <v>R1013</v>
          </cell>
          <cell r="J1567" t="str">
            <v>30/Dec/1970</v>
          </cell>
          <cell r="K1567" t="str">
            <v>30Dec1970</v>
          </cell>
        </row>
        <row r="1568">
          <cell r="A1568" t="str">
            <v>Id1567</v>
          </cell>
          <cell r="B1568">
            <v>1971</v>
          </cell>
          <cell r="C1568" t="str">
            <v>Sep</v>
          </cell>
          <cell r="D1568">
            <v>4</v>
          </cell>
          <cell r="E1568">
            <v>3</v>
          </cell>
          <cell r="F1568">
            <v>6414.18</v>
          </cell>
          <cell r="G1568" t="str">
            <v>tier - 2</v>
          </cell>
          <cell r="H1568" t="str">
            <v>tier - 2</v>
          </cell>
          <cell r="I1568" t="str">
            <v>R1011</v>
          </cell>
          <cell r="J1568" t="str">
            <v>4/Sep/1971</v>
          </cell>
          <cell r="K1568" t="str">
            <v>4Sep1971</v>
          </cell>
        </row>
        <row r="1569">
          <cell r="A1569" t="str">
            <v>Id1568</v>
          </cell>
          <cell r="B1569">
            <v>1974</v>
          </cell>
          <cell r="C1569" t="str">
            <v>Aug</v>
          </cell>
          <cell r="D1569">
            <v>22</v>
          </cell>
          <cell r="E1569">
            <v>0</v>
          </cell>
          <cell r="F1569">
            <v>6412.34</v>
          </cell>
          <cell r="G1569" t="str">
            <v>tier - 2</v>
          </cell>
          <cell r="H1569" t="str">
            <v>tier - 3</v>
          </cell>
          <cell r="I1569" t="str">
            <v>R1013</v>
          </cell>
          <cell r="J1569" t="str">
            <v>22/Aug/1974</v>
          </cell>
          <cell r="K1569" t="str">
            <v>22Aug1974</v>
          </cell>
        </row>
        <row r="1570">
          <cell r="A1570" t="str">
            <v>Id1569</v>
          </cell>
          <cell r="B1570">
            <v>1995</v>
          </cell>
          <cell r="C1570" t="str">
            <v>Aug</v>
          </cell>
          <cell r="D1570">
            <v>20</v>
          </cell>
          <cell r="E1570">
            <v>0</v>
          </cell>
          <cell r="F1570">
            <v>6407.05</v>
          </cell>
          <cell r="G1570" t="str">
            <v>tier - 2</v>
          </cell>
          <cell r="H1570" t="str">
            <v>tier - 1</v>
          </cell>
          <cell r="I1570" t="str">
            <v>R1013</v>
          </cell>
          <cell r="J1570" t="str">
            <v>20/Aug/1995</v>
          </cell>
          <cell r="K1570" t="str">
            <v>20Aug1995</v>
          </cell>
        </row>
        <row r="1571">
          <cell r="A1571" t="str">
            <v>Id1570</v>
          </cell>
          <cell r="B1571">
            <v>1968</v>
          </cell>
          <cell r="C1571" t="str">
            <v>Dec</v>
          </cell>
          <cell r="D1571">
            <v>10</v>
          </cell>
          <cell r="E1571">
            <v>2</v>
          </cell>
          <cell r="F1571">
            <v>6406.41</v>
          </cell>
          <cell r="G1571" t="str">
            <v>tier - 1</v>
          </cell>
          <cell r="H1571" t="str">
            <v>tier - 3</v>
          </cell>
          <cell r="I1571" t="str">
            <v>R1014</v>
          </cell>
          <cell r="J1571" t="str">
            <v>10/Dec/1968</v>
          </cell>
          <cell r="K1571" t="str">
            <v>10Dec1968</v>
          </cell>
        </row>
        <row r="1572">
          <cell r="A1572" t="str">
            <v>Id1571</v>
          </cell>
          <cell r="B1572">
            <v>2000</v>
          </cell>
          <cell r="C1572" t="str">
            <v>Sep</v>
          </cell>
          <cell r="D1572">
            <v>9</v>
          </cell>
          <cell r="E1572">
            <v>2</v>
          </cell>
          <cell r="F1572">
            <v>6402.29</v>
          </cell>
          <cell r="G1572" t="str">
            <v>tier - 2</v>
          </cell>
          <cell r="H1572" t="str">
            <v>tier - 3</v>
          </cell>
          <cell r="I1572" t="str">
            <v>R1024</v>
          </cell>
          <cell r="J1572" t="str">
            <v>9/Sep/2000</v>
          </cell>
          <cell r="K1572" t="str">
            <v>9Sep2000</v>
          </cell>
        </row>
        <row r="1573">
          <cell r="A1573" t="str">
            <v>Id1572</v>
          </cell>
          <cell r="B1573">
            <v>2004</v>
          </cell>
          <cell r="C1573" t="str">
            <v>Oct</v>
          </cell>
          <cell r="D1573">
            <v>28</v>
          </cell>
          <cell r="E1573">
            <v>1</v>
          </cell>
          <cell r="F1573">
            <v>6393.6</v>
          </cell>
          <cell r="G1573" t="str">
            <v>tier - 2</v>
          </cell>
          <cell r="H1573" t="str">
            <v>tier - 1</v>
          </cell>
          <cell r="I1573" t="str">
            <v>R1012</v>
          </cell>
          <cell r="J1573" t="str">
            <v>28/Oct/2004</v>
          </cell>
          <cell r="K1573" t="str">
            <v>28Oct2004</v>
          </cell>
        </row>
        <row r="1574">
          <cell r="A1574" t="str">
            <v>Id1573</v>
          </cell>
          <cell r="B1574">
            <v>1961</v>
          </cell>
          <cell r="C1574" t="str">
            <v>Aug</v>
          </cell>
          <cell r="D1574">
            <v>16</v>
          </cell>
          <cell r="E1574">
            <v>0</v>
          </cell>
          <cell r="F1574">
            <v>6389.53</v>
          </cell>
          <cell r="G1574" t="str">
            <v>tier - 2</v>
          </cell>
          <cell r="H1574" t="str">
            <v>tier - 2</v>
          </cell>
          <cell r="I1574" t="str">
            <v>R1021</v>
          </cell>
          <cell r="J1574" t="str">
            <v>16/Aug/1961</v>
          </cell>
          <cell r="K1574" t="str">
            <v>16Aug1961</v>
          </cell>
        </row>
        <row r="1575">
          <cell r="A1575" t="str">
            <v>Id1574</v>
          </cell>
          <cell r="B1575">
            <v>1988</v>
          </cell>
          <cell r="C1575" t="str">
            <v>Aug</v>
          </cell>
          <cell r="D1575">
            <v>6</v>
          </cell>
          <cell r="E1575">
            <v>1</v>
          </cell>
          <cell r="F1575">
            <v>6389.38</v>
          </cell>
          <cell r="G1575" t="str">
            <v>tier - 1</v>
          </cell>
          <cell r="H1575" t="str">
            <v>tier - 2</v>
          </cell>
          <cell r="I1575" t="str">
            <v>R1012</v>
          </cell>
          <cell r="J1575" t="str">
            <v>6/Aug/1988</v>
          </cell>
          <cell r="K1575" t="str">
            <v>6Aug1988</v>
          </cell>
        </row>
        <row r="1576">
          <cell r="A1576" t="str">
            <v>Id1575</v>
          </cell>
          <cell r="B1576">
            <v>1983</v>
          </cell>
          <cell r="C1576" t="str">
            <v>Nov</v>
          </cell>
          <cell r="D1576">
            <v>18</v>
          </cell>
          <cell r="E1576">
            <v>2</v>
          </cell>
          <cell r="F1576">
            <v>6374.16</v>
          </cell>
          <cell r="G1576" t="str">
            <v>tier - 2</v>
          </cell>
          <cell r="H1576" t="str">
            <v>tier - 2</v>
          </cell>
          <cell r="I1576" t="str">
            <v>R1013</v>
          </cell>
          <cell r="J1576" t="str">
            <v>18/Nov/1983</v>
          </cell>
          <cell r="K1576" t="str">
            <v>18Nov1983</v>
          </cell>
        </row>
        <row r="1577">
          <cell r="A1577" t="str">
            <v>Id1576</v>
          </cell>
          <cell r="B1577">
            <v>1999</v>
          </cell>
          <cell r="C1577" t="str">
            <v>Aug</v>
          </cell>
          <cell r="D1577">
            <v>13</v>
          </cell>
          <cell r="E1577">
            <v>1</v>
          </cell>
          <cell r="F1577">
            <v>6373.56</v>
          </cell>
          <cell r="G1577" t="str">
            <v>tier - 2</v>
          </cell>
          <cell r="H1577" t="str">
            <v>tier - 1</v>
          </cell>
          <cell r="I1577" t="str">
            <v>R1012</v>
          </cell>
          <cell r="J1577" t="str">
            <v>13/Aug/1999</v>
          </cell>
          <cell r="K1577" t="str">
            <v>13Aug1999</v>
          </cell>
        </row>
        <row r="1578">
          <cell r="A1578" t="str">
            <v>Id1577</v>
          </cell>
          <cell r="B1578">
            <v>1970</v>
          </cell>
          <cell r="C1578" t="str">
            <v>Nov</v>
          </cell>
          <cell r="D1578">
            <v>9</v>
          </cell>
          <cell r="E1578">
            <v>0</v>
          </cell>
          <cell r="F1578">
            <v>6367.31</v>
          </cell>
          <cell r="G1578" t="str">
            <v>tier - 2</v>
          </cell>
          <cell r="H1578" t="str">
            <v>tier - 1</v>
          </cell>
          <cell r="I1578" t="str">
            <v>R1013</v>
          </cell>
          <cell r="J1578" t="str">
            <v>9/Nov/1970</v>
          </cell>
          <cell r="K1578" t="str">
            <v>9Nov1970</v>
          </cell>
        </row>
        <row r="1579">
          <cell r="A1579" t="str">
            <v>Id1578</v>
          </cell>
          <cell r="B1579">
            <v>1978</v>
          </cell>
          <cell r="C1579" t="str">
            <v>Jul</v>
          </cell>
          <cell r="D1579">
            <v>7</v>
          </cell>
          <cell r="E1579">
            <v>0</v>
          </cell>
          <cell r="F1579">
            <v>6361.47</v>
          </cell>
          <cell r="G1579" t="str">
            <v>tier - 2</v>
          </cell>
          <cell r="H1579" t="str">
            <v>tier - 3</v>
          </cell>
          <cell r="I1579" t="str">
            <v>R1021</v>
          </cell>
          <cell r="J1579" t="str">
            <v>7/Jul/1978</v>
          </cell>
          <cell r="K1579" t="str">
            <v>7Jul1978</v>
          </cell>
        </row>
        <row r="1580">
          <cell r="A1580" t="str">
            <v>Id1579</v>
          </cell>
          <cell r="B1580">
            <v>1986</v>
          </cell>
          <cell r="C1580" t="str">
            <v>Jun</v>
          </cell>
          <cell r="D1580">
            <v>24</v>
          </cell>
          <cell r="E1580">
            <v>3</v>
          </cell>
          <cell r="F1580">
            <v>6360.99</v>
          </cell>
          <cell r="G1580" t="str">
            <v>tier - 2</v>
          </cell>
          <cell r="H1580" t="str">
            <v>tier - 2</v>
          </cell>
          <cell r="I1580" t="str">
            <v>R1012</v>
          </cell>
          <cell r="J1580" t="str">
            <v>24/Jun/1986</v>
          </cell>
          <cell r="K1580" t="str">
            <v>24Jun1986</v>
          </cell>
        </row>
        <row r="1581">
          <cell r="A1581" t="str">
            <v>Id1580</v>
          </cell>
          <cell r="B1581">
            <v>1983</v>
          </cell>
          <cell r="C1581" t="str">
            <v>Oct</v>
          </cell>
          <cell r="D1581">
            <v>30</v>
          </cell>
          <cell r="E1581">
            <v>0</v>
          </cell>
          <cell r="F1581">
            <v>6358.78</v>
          </cell>
          <cell r="G1581" t="str">
            <v>tier - 2</v>
          </cell>
          <cell r="H1581" t="str">
            <v>tier - 1</v>
          </cell>
          <cell r="I1581" t="str">
            <v>R1012</v>
          </cell>
          <cell r="J1581" t="str">
            <v>30/Oct/1983</v>
          </cell>
          <cell r="K1581" t="str">
            <v>30Oct1983</v>
          </cell>
        </row>
        <row r="1582">
          <cell r="A1582" t="str">
            <v>Id1581</v>
          </cell>
          <cell r="B1582">
            <v>1998</v>
          </cell>
          <cell r="C1582" t="str">
            <v>Aug</v>
          </cell>
          <cell r="D1582">
            <v>19</v>
          </cell>
          <cell r="E1582">
            <v>2</v>
          </cell>
          <cell r="F1582">
            <v>6356.27</v>
          </cell>
          <cell r="G1582" t="str">
            <v>tier - 3</v>
          </cell>
          <cell r="H1582" t="str">
            <v>tier - 2</v>
          </cell>
          <cell r="I1582" t="str">
            <v>R1013</v>
          </cell>
          <cell r="J1582" t="str">
            <v>19/Aug/1998</v>
          </cell>
          <cell r="K1582" t="str">
            <v>19Aug1998</v>
          </cell>
        </row>
        <row r="1583">
          <cell r="A1583" t="str">
            <v>Id1582</v>
          </cell>
          <cell r="B1583">
            <v>1976</v>
          </cell>
          <cell r="C1583" t="str">
            <v>Oct</v>
          </cell>
          <cell r="D1583">
            <v>21</v>
          </cell>
          <cell r="E1583">
            <v>2</v>
          </cell>
          <cell r="F1583">
            <v>6338.08</v>
          </cell>
          <cell r="G1583" t="str">
            <v>tier - 2</v>
          </cell>
          <cell r="H1583" t="str">
            <v>tier - 1</v>
          </cell>
          <cell r="I1583" t="str">
            <v>R1013</v>
          </cell>
          <cell r="J1583" t="str">
            <v>21/Oct/1976</v>
          </cell>
          <cell r="K1583" t="str">
            <v>21Oct1976</v>
          </cell>
        </row>
        <row r="1584">
          <cell r="A1584" t="str">
            <v>Id1583</v>
          </cell>
          <cell r="B1584">
            <v>1969</v>
          </cell>
          <cell r="C1584" t="str">
            <v>Sep</v>
          </cell>
          <cell r="D1584">
            <v>25</v>
          </cell>
          <cell r="E1584">
            <v>3</v>
          </cell>
          <cell r="F1584">
            <v>6335.64</v>
          </cell>
          <cell r="G1584" t="str">
            <v>tier - 2</v>
          </cell>
          <cell r="H1584" t="str">
            <v>tier - 2</v>
          </cell>
          <cell r="I1584" t="str">
            <v>R1013</v>
          </cell>
          <cell r="J1584" t="str">
            <v>25/Sep/1969</v>
          </cell>
          <cell r="K1584" t="str">
            <v>25Sep1969</v>
          </cell>
        </row>
        <row r="1585">
          <cell r="A1585" t="str">
            <v>Id1584</v>
          </cell>
          <cell r="B1585">
            <v>2004</v>
          </cell>
          <cell r="C1585" t="str">
            <v>Aug</v>
          </cell>
          <cell r="D1585">
            <v>13</v>
          </cell>
          <cell r="E1585">
            <v>3</v>
          </cell>
          <cell r="F1585">
            <v>6334.34</v>
          </cell>
          <cell r="G1585" t="str">
            <v>tier - 2</v>
          </cell>
          <cell r="H1585" t="str">
            <v>tier - 2</v>
          </cell>
          <cell r="I1585" t="str">
            <v>R1024</v>
          </cell>
          <cell r="J1585" t="str">
            <v>13/Aug/2004</v>
          </cell>
          <cell r="K1585" t="str">
            <v>13Aug2004</v>
          </cell>
        </row>
        <row r="1586">
          <cell r="A1586" t="str">
            <v>Id1585</v>
          </cell>
          <cell r="B1586">
            <v>1972</v>
          </cell>
          <cell r="C1586" t="str">
            <v>Dec</v>
          </cell>
          <cell r="D1586">
            <v>15</v>
          </cell>
          <cell r="E1586">
            <v>2</v>
          </cell>
          <cell r="F1586">
            <v>6313.76</v>
          </cell>
          <cell r="G1586" t="str">
            <v>tier - 2</v>
          </cell>
          <cell r="H1586" t="str">
            <v>tier - 1</v>
          </cell>
          <cell r="I1586" t="str">
            <v>R1013</v>
          </cell>
          <cell r="J1586" t="str">
            <v>15/Dec/1972</v>
          </cell>
          <cell r="K1586" t="str">
            <v>15Dec1972</v>
          </cell>
        </row>
        <row r="1587">
          <cell r="A1587" t="str">
            <v>Id1586</v>
          </cell>
          <cell r="B1587">
            <v>1962</v>
          </cell>
          <cell r="C1587" t="str">
            <v>Nov</v>
          </cell>
          <cell r="D1587">
            <v>19</v>
          </cell>
          <cell r="E1587">
            <v>2</v>
          </cell>
          <cell r="F1587">
            <v>6311.95</v>
          </cell>
          <cell r="G1587" t="str">
            <v>tier - 2</v>
          </cell>
          <cell r="H1587" t="str">
            <v>tier - 1</v>
          </cell>
          <cell r="I1587" t="str">
            <v>R1011</v>
          </cell>
          <cell r="J1587" t="str">
            <v>19/Nov/1962</v>
          </cell>
          <cell r="K1587" t="str">
            <v>19Nov1962</v>
          </cell>
        </row>
        <row r="1588">
          <cell r="A1588" t="str">
            <v>Id1587</v>
          </cell>
          <cell r="B1588">
            <v>1963</v>
          </cell>
          <cell r="C1588" t="str">
            <v>Jul</v>
          </cell>
          <cell r="D1588">
            <v>27</v>
          </cell>
          <cell r="E1588">
            <v>0</v>
          </cell>
          <cell r="F1588">
            <v>6311.11</v>
          </cell>
          <cell r="G1588" t="str">
            <v>tier - 2</v>
          </cell>
          <cell r="H1588" t="str">
            <v>tier - 2</v>
          </cell>
          <cell r="I1588" t="str">
            <v>R1011</v>
          </cell>
          <cell r="J1588" t="str">
            <v>27/Jul/1963</v>
          </cell>
          <cell r="K1588" t="str">
            <v>27Jul1963</v>
          </cell>
        </row>
        <row r="1589">
          <cell r="A1589" t="str">
            <v>Id1588</v>
          </cell>
          <cell r="B1589">
            <v>1958</v>
          </cell>
          <cell r="C1589" t="str">
            <v>Sep</v>
          </cell>
          <cell r="D1589">
            <v>4</v>
          </cell>
          <cell r="E1589">
            <v>0</v>
          </cell>
          <cell r="F1589">
            <v>6305.61</v>
          </cell>
          <cell r="G1589" t="str">
            <v>tier - 2</v>
          </cell>
          <cell r="H1589" t="str">
            <v>tier - 2</v>
          </cell>
          <cell r="I1589" t="str">
            <v>R1012</v>
          </cell>
          <cell r="J1589" t="str">
            <v>4/Sep/1958</v>
          </cell>
          <cell r="K1589" t="str">
            <v>4Sep1958</v>
          </cell>
        </row>
        <row r="1590">
          <cell r="A1590" t="str">
            <v>Id1589</v>
          </cell>
          <cell r="B1590">
            <v>1976</v>
          </cell>
          <cell r="C1590" t="str">
            <v>Sep</v>
          </cell>
          <cell r="D1590">
            <v>17</v>
          </cell>
          <cell r="E1590">
            <v>0</v>
          </cell>
          <cell r="F1590">
            <v>6302.23</v>
          </cell>
          <cell r="G1590" t="str">
            <v>tier - 2</v>
          </cell>
          <cell r="H1590" t="str">
            <v>tier - 1</v>
          </cell>
          <cell r="I1590" t="str">
            <v>R1013</v>
          </cell>
          <cell r="J1590" t="str">
            <v>17/Sep/1976</v>
          </cell>
          <cell r="K1590" t="str">
            <v>17Sep1976</v>
          </cell>
        </row>
        <row r="1591">
          <cell r="A1591" t="str">
            <v>Id1590</v>
          </cell>
          <cell r="B1591">
            <v>1971</v>
          </cell>
          <cell r="C1591" t="str">
            <v>Jul</v>
          </cell>
          <cell r="D1591">
            <v>4</v>
          </cell>
          <cell r="E1591">
            <v>0</v>
          </cell>
          <cell r="F1591">
            <v>6293.63</v>
          </cell>
          <cell r="G1591" t="str">
            <v>tier - 2</v>
          </cell>
          <cell r="H1591" t="str">
            <v>tier - 3</v>
          </cell>
          <cell r="I1591" t="str">
            <v>R1021</v>
          </cell>
          <cell r="J1591" t="str">
            <v>4/Jul/1971</v>
          </cell>
          <cell r="K1591" t="str">
            <v>4Jul1971</v>
          </cell>
        </row>
        <row r="1592">
          <cell r="A1592" t="str">
            <v>Id1591</v>
          </cell>
          <cell r="B1592">
            <v>1979</v>
          </cell>
          <cell r="C1592" t="str">
            <v>Aug</v>
          </cell>
          <cell r="D1592">
            <v>26</v>
          </cell>
          <cell r="E1592">
            <v>1</v>
          </cell>
          <cell r="F1592">
            <v>6289.75</v>
          </cell>
          <cell r="G1592" t="str">
            <v>tier - 2</v>
          </cell>
          <cell r="H1592" t="str">
            <v>tier - 3</v>
          </cell>
          <cell r="I1592" t="str">
            <v>R1013</v>
          </cell>
          <cell r="J1592" t="str">
            <v>26/Aug/1979</v>
          </cell>
          <cell r="K1592" t="str">
            <v>26Aug1979</v>
          </cell>
        </row>
        <row r="1593">
          <cell r="A1593" t="str">
            <v>Id1592</v>
          </cell>
          <cell r="B1593">
            <v>1967</v>
          </cell>
          <cell r="C1593" t="str">
            <v>Nov</v>
          </cell>
          <cell r="D1593">
            <v>24</v>
          </cell>
          <cell r="E1593">
            <v>1</v>
          </cell>
          <cell r="F1593">
            <v>6282.24</v>
          </cell>
          <cell r="G1593" t="str">
            <v>tier - 2</v>
          </cell>
          <cell r="H1593" t="str">
            <v>tier - 1</v>
          </cell>
          <cell r="I1593" t="str">
            <v>R1011</v>
          </cell>
          <cell r="J1593" t="str">
            <v>24/Nov/1967</v>
          </cell>
          <cell r="K1593" t="str">
            <v>24Nov1967</v>
          </cell>
        </row>
        <row r="1594">
          <cell r="A1594" t="str">
            <v>Id1593</v>
          </cell>
          <cell r="B1594">
            <v>1981</v>
          </cell>
          <cell r="C1594" t="str">
            <v>Oct</v>
          </cell>
          <cell r="D1594">
            <v>16</v>
          </cell>
          <cell r="E1594">
            <v>0</v>
          </cell>
          <cell r="F1594">
            <v>6276.3</v>
          </cell>
          <cell r="G1594" t="str">
            <v>tier - 2</v>
          </cell>
          <cell r="H1594" t="str">
            <v>tier - 1</v>
          </cell>
          <cell r="I1594" t="str">
            <v>R1025</v>
          </cell>
          <cell r="J1594" t="str">
            <v>16/Oct/1981</v>
          </cell>
          <cell r="K1594" t="str">
            <v>16Oct1981</v>
          </cell>
        </row>
        <row r="1595">
          <cell r="A1595" t="str">
            <v>Id1594</v>
          </cell>
          <cell r="B1595">
            <v>1991</v>
          </cell>
          <cell r="C1595" t="str">
            <v>Jun</v>
          </cell>
          <cell r="D1595">
            <v>30</v>
          </cell>
          <cell r="E1595">
            <v>1</v>
          </cell>
          <cell r="F1595">
            <v>6272.48</v>
          </cell>
          <cell r="G1595" t="str">
            <v>tier - 1</v>
          </cell>
          <cell r="H1595" t="str">
            <v>tier - 3</v>
          </cell>
          <cell r="I1595" t="str">
            <v>R1013</v>
          </cell>
          <cell r="J1595" t="str">
            <v>30/Jun/1991</v>
          </cell>
          <cell r="K1595" t="str">
            <v>30Jun1991</v>
          </cell>
        </row>
        <row r="1596">
          <cell r="A1596" t="str">
            <v>Id1595</v>
          </cell>
          <cell r="B1596">
            <v>1976</v>
          </cell>
          <cell r="C1596" t="str">
            <v>Sep</v>
          </cell>
          <cell r="D1596">
            <v>25</v>
          </cell>
          <cell r="E1596">
            <v>3</v>
          </cell>
          <cell r="F1596">
            <v>6269.33</v>
          </cell>
          <cell r="G1596" t="str">
            <v>tier - 2</v>
          </cell>
          <cell r="H1596" t="str">
            <v>tier - 1</v>
          </cell>
          <cell r="I1596" t="str">
            <v>R1013</v>
          </cell>
          <cell r="J1596" t="str">
            <v>25/Sep/1976</v>
          </cell>
          <cell r="K1596" t="str">
            <v>25Sep1976</v>
          </cell>
        </row>
        <row r="1597">
          <cell r="A1597" t="str">
            <v>Id1596</v>
          </cell>
          <cell r="B1597">
            <v>1988</v>
          </cell>
          <cell r="C1597" t="str">
            <v>Oct</v>
          </cell>
          <cell r="D1597">
            <v>17</v>
          </cell>
          <cell r="E1597">
            <v>0</v>
          </cell>
          <cell r="F1597">
            <v>6261.2</v>
          </cell>
          <cell r="G1597" t="str">
            <v>tier - 2</v>
          </cell>
          <cell r="H1597" t="str">
            <v>tier - 1</v>
          </cell>
          <cell r="I1597" t="str">
            <v>R1026</v>
          </cell>
          <cell r="J1597" t="str">
            <v>17/Oct/1988</v>
          </cell>
          <cell r="K1597" t="str">
            <v>17Oct1988</v>
          </cell>
        </row>
        <row r="1598">
          <cell r="A1598" t="str">
            <v>Id1597</v>
          </cell>
          <cell r="B1598">
            <v>1975</v>
          </cell>
          <cell r="C1598" t="str">
            <v>Oct</v>
          </cell>
          <cell r="D1598">
            <v>11</v>
          </cell>
          <cell r="E1598">
            <v>0</v>
          </cell>
          <cell r="F1598">
            <v>6255.38</v>
          </cell>
          <cell r="G1598" t="str">
            <v>tier - 2</v>
          </cell>
          <cell r="H1598" t="str">
            <v>tier - 2</v>
          </cell>
          <cell r="I1598" t="str">
            <v>R1013</v>
          </cell>
          <cell r="J1598" t="str">
            <v>11/Oct/1975</v>
          </cell>
          <cell r="K1598" t="str">
            <v>11Oct1975</v>
          </cell>
        </row>
        <row r="1599">
          <cell r="A1599" t="str">
            <v>Id1598</v>
          </cell>
          <cell r="B1599">
            <v>1989</v>
          </cell>
          <cell r="C1599" t="str">
            <v>Sep</v>
          </cell>
          <cell r="D1599">
            <v>8</v>
          </cell>
          <cell r="E1599">
            <v>0</v>
          </cell>
          <cell r="F1599">
            <v>6254.13</v>
          </cell>
          <cell r="G1599" t="str">
            <v>tier - 2</v>
          </cell>
          <cell r="H1599" t="str">
            <v>tier - 2</v>
          </cell>
          <cell r="I1599" t="str">
            <v>R1012</v>
          </cell>
          <cell r="J1599" t="str">
            <v>8/Sep/1989</v>
          </cell>
          <cell r="K1599" t="str">
            <v>8Sep1989</v>
          </cell>
        </row>
        <row r="1600">
          <cell r="A1600" t="str">
            <v>Id1599</v>
          </cell>
          <cell r="B1600">
            <v>1982</v>
          </cell>
          <cell r="C1600" t="str">
            <v>Nov</v>
          </cell>
          <cell r="D1600">
            <v>11</v>
          </cell>
          <cell r="E1600">
            <v>0</v>
          </cell>
          <cell r="F1600">
            <v>6253.85</v>
          </cell>
          <cell r="G1600" t="str">
            <v>tier - 2</v>
          </cell>
          <cell r="H1600" t="str">
            <v>tier - 2</v>
          </cell>
          <cell r="I1600" t="str">
            <v>R1013</v>
          </cell>
          <cell r="J1600" t="str">
            <v>11/Nov/1982</v>
          </cell>
          <cell r="K1600" t="str">
            <v>11Nov1982</v>
          </cell>
        </row>
        <row r="1601">
          <cell r="A1601" t="str">
            <v>Id1600</v>
          </cell>
          <cell r="B1601">
            <v>1962</v>
          </cell>
          <cell r="C1601" t="str">
            <v>Oct</v>
          </cell>
          <cell r="D1601">
            <v>10</v>
          </cell>
          <cell r="E1601">
            <v>0</v>
          </cell>
          <cell r="F1601">
            <v>6250.44</v>
          </cell>
          <cell r="G1601" t="str">
            <v>tier - 2</v>
          </cell>
          <cell r="H1601" t="str">
            <v>tier - 1</v>
          </cell>
          <cell r="I1601" t="str">
            <v>R1011</v>
          </cell>
          <cell r="J1601" t="str">
            <v>10/Oct/1962</v>
          </cell>
          <cell r="K1601" t="str">
            <v>10Oct1962</v>
          </cell>
        </row>
        <row r="1602">
          <cell r="A1602" t="str">
            <v>Id1601</v>
          </cell>
          <cell r="B1602">
            <v>1981</v>
          </cell>
          <cell r="C1602" t="str">
            <v>Aug</v>
          </cell>
          <cell r="D1602">
            <v>11</v>
          </cell>
          <cell r="E1602">
            <v>1</v>
          </cell>
          <cell r="F1602">
            <v>6238.3</v>
          </cell>
          <cell r="G1602" t="str">
            <v>tier - 2</v>
          </cell>
          <cell r="H1602" t="str">
            <v>tier - 1</v>
          </cell>
          <cell r="I1602" t="str">
            <v>R1011</v>
          </cell>
          <cell r="J1602" t="str">
            <v>11/Aug/1981</v>
          </cell>
          <cell r="K1602" t="str">
            <v>11Aug1981</v>
          </cell>
        </row>
        <row r="1603">
          <cell r="A1603" t="str">
            <v>Id1602</v>
          </cell>
          <cell r="B1603">
            <v>1998</v>
          </cell>
          <cell r="C1603" t="str">
            <v>Sep</v>
          </cell>
          <cell r="D1603">
            <v>19</v>
          </cell>
          <cell r="E1603">
            <v>2</v>
          </cell>
          <cell r="F1603">
            <v>6236.95</v>
          </cell>
          <cell r="G1603" t="str">
            <v>tier - 2</v>
          </cell>
          <cell r="H1603" t="str">
            <v>tier - 2</v>
          </cell>
          <cell r="I1603" t="str">
            <v>R1013</v>
          </cell>
          <cell r="J1603" t="str">
            <v>19/Sep/1998</v>
          </cell>
          <cell r="K1603" t="str">
            <v>19Sep1998</v>
          </cell>
        </row>
        <row r="1604">
          <cell r="A1604" t="str">
            <v>Id1603</v>
          </cell>
          <cell r="B1604">
            <v>1973</v>
          </cell>
          <cell r="C1604" t="str">
            <v>Jun</v>
          </cell>
          <cell r="D1604">
            <v>29</v>
          </cell>
          <cell r="E1604">
            <v>0</v>
          </cell>
          <cell r="F1604">
            <v>6219.93</v>
          </cell>
          <cell r="G1604" t="str">
            <v>tier - 2</v>
          </cell>
          <cell r="H1604" t="str">
            <v>tier - 2</v>
          </cell>
          <cell r="I1604" t="str">
            <v>R1013</v>
          </cell>
          <cell r="J1604" t="str">
            <v>29/Jun/1973</v>
          </cell>
          <cell r="K1604" t="str">
            <v>29Jun1973</v>
          </cell>
        </row>
        <row r="1605">
          <cell r="A1605" t="str">
            <v>Id1604</v>
          </cell>
          <cell r="B1605">
            <v>1993</v>
          </cell>
          <cell r="C1605" t="str">
            <v>Aug</v>
          </cell>
          <cell r="D1605">
            <v>12</v>
          </cell>
          <cell r="E1605">
            <v>0</v>
          </cell>
          <cell r="F1605">
            <v>6208.5</v>
          </cell>
          <cell r="G1605" t="str">
            <v>tier - 2</v>
          </cell>
          <cell r="H1605" t="str">
            <v>tier - 1</v>
          </cell>
          <cell r="I1605" t="str">
            <v>R1021</v>
          </cell>
          <cell r="J1605" t="str">
            <v>12/Aug/1993</v>
          </cell>
          <cell r="K1605" t="str">
            <v>12Aug1993</v>
          </cell>
        </row>
        <row r="1606">
          <cell r="A1606" t="str">
            <v>Id1605</v>
          </cell>
          <cell r="B1606">
            <v>1975</v>
          </cell>
          <cell r="C1606" t="str">
            <v>Sep</v>
          </cell>
          <cell r="D1606">
            <v>10</v>
          </cell>
          <cell r="E1606">
            <v>0</v>
          </cell>
          <cell r="F1606">
            <v>6207.26</v>
          </cell>
          <cell r="G1606" t="str">
            <v>tier - 2</v>
          </cell>
          <cell r="H1606" t="str">
            <v>tier - 2</v>
          </cell>
          <cell r="I1606" t="str">
            <v>R1026</v>
          </cell>
          <cell r="J1606" t="str">
            <v>10/Sep/1975</v>
          </cell>
          <cell r="K1606" t="str">
            <v>10Sep1975</v>
          </cell>
        </row>
        <row r="1607">
          <cell r="A1607" t="str">
            <v>Id1606</v>
          </cell>
          <cell r="B1607">
            <v>1959</v>
          </cell>
          <cell r="C1607" t="str">
            <v>Sep</v>
          </cell>
          <cell r="D1607">
            <v>22</v>
          </cell>
          <cell r="E1607">
            <v>2</v>
          </cell>
          <cell r="F1607">
            <v>6203.9</v>
          </cell>
          <cell r="G1607" t="str">
            <v>tier - 2</v>
          </cell>
          <cell r="H1607" t="str">
            <v>tier - 2</v>
          </cell>
          <cell r="I1607" t="str">
            <v>R1012</v>
          </cell>
          <cell r="J1607" t="str">
            <v>22/Sep/1959</v>
          </cell>
          <cell r="K1607" t="str">
            <v>22Sep1959</v>
          </cell>
        </row>
        <row r="1608">
          <cell r="A1608" t="str">
            <v>Id1607</v>
          </cell>
          <cell r="B1608">
            <v>1987</v>
          </cell>
          <cell r="C1608" t="str">
            <v>Jul</v>
          </cell>
          <cell r="D1608">
            <v>22</v>
          </cell>
          <cell r="E1608">
            <v>2</v>
          </cell>
          <cell r="F1608">
            <v>6198.75</v>
          </cell>
          <cell r="G1608" t="str">
            <v>tier - 2</v>
          </cell>
          <cell r="H1608" t="str">
            <v>tier - 1</v>
          </cell>
          <cell r="I1608" t="str">
            <v>R1012</v>
          </cell>
          <cell r="J1608" t="str">
            <v>22/Jul/1987</v>
          </cell>
          <cell r="K1608" t="str">
            <v>22Jul1987</v>
          </cell>
        </row>
        <row r="1609">
          <cell r="A1609" t="str">
            <v>Id1608</v>
          </cell>
          <cell r="B1609">
            <v>1985</v>
          </cell>
          <cell r="C1609" t="str">
            <v>Oct</v>
          </cell>
          <cell r="D1609">
            <v>23</v>
          </cell>
          <cell r="E1609">
            <v>3</v>
          </cell>
          <cell r="F1609">
            <v>6196.45</v>
          </cell>
          <cell r="G1609" t="str">
            <v>tier - 2</v>
          </cell>
          <cell r="H1609" t="str">
            <v>tier - 1</v>
          </cell>
          <cell r="I1609" t="str">
            <v>R1011</v>
          </cell>
          <cell r="J1609" t="str">
            <v>23/Oct/1985</v>
          </cell>
          <cell r="K1609" t="str">
            <v>23Oct1985</v>
          </cell>
        </row>
        <row r="1610">
          <cell r="A1610" t="str">
            <v>Id1609</v>
          </cell>
          <cell r="B1610">
            <v>1958</v>
          </cell>
          <cell r="C1610" t="str">
            <v>Oct</v>
          </cell>
          <cell r="D1610">
            <v>1</v>
          </cell>
          <cell r="E1610">
            <v>0</v>
          </cell>
          <cell r="F1610">
            <v>6186.13</v>
          </cell>
          <cell r="G1610" t="str">
            <v>tier - 2</v>
          </cell>
          <cell r="H1610" t="str">
            <v>tier - 3</v>
          </cell>
          <cell r="I1610" t="str">
            <v>R1011</v>
          </cell>
          <cell r="J1610" t="str">
            <v>1/Oct/1958</v>
          </cell>
          <cell r="K1610" t="str">
            <v>1Oct1958</v>
          </cell>
        </row>
        <row r="1611">
          <cell r="A1611" t="str">
            <v>Id1610</v>
          </cell>
          <cell r="B1611">
            <v>1978</v>
          </cell>
          <cell r="C1611" t="str">
            <v>Nov</v>
          </cell>
          <cell r="D1611">
            <v>22</v>
          </cell>
          <cell r="E1611">
            <v>0</v>
          </cell>
          <cell r="F1611">
            <v>6185.32</v>
          </cell>
          <cell r="G1611" t="str">
            <v>tier - 2</v>
          </cell>
          <cell r="H1611" t="str">
            <v>tier - 1</v>
          </cell>
          <cell r="I1611" t="str">
            <v>R1013</v>
          </cell>
          <cell r="J1611" t="str">
            <v>22/Nov/1978</v>
          </cell>
          <cell r="K1611" t="str">
            <v>22Nov1978</v>
          </cell>
        </row>
        <row r="1612">
          <cell r="A1612" t="str">
            <v>Id1611</v>
          </cell>
          <cell r="B1612">
            <v>1985</v>
          </cell>
          <cell r="C1612" t="str">
            <v>Nov</v>
          </cell>
          <cell r="D1612">
            <v>1</v>
          </cell>
          <cell r="E1612">
            <v>3</v>
          </cell>
          <cell r="F1612">
            <v>6184.3</v>
          </cell>
          <cell r="G1612" t="str">
            <v>tier - 2</v>
          </cell>
          <cell r="H1612" t="str">
            <v>tier - 3</v>
          </cell>
          <cell r="I1612" t="str">
            <v>R1013</v>
          </cell>
          <cell r="J1612" t="str">
            <v>1/Nov/1985</v>
          </cell>
          <cell r="K1612" t="str">
            <v>1Nov1985</v>
          </cell>
        </row>
        <row r="1613">
          <cell r="A1613" t="str">
            <v>Id1612</v>
          </cell>
          <cell r="B1613">
            <v>1969</v>
          </cell>
          <cell r="C1613" t="str">
            <v>Oct</v>
          </cell>
          <cell r="D1613">
            <v>5</v>
          </cell>
          <cell r="E1613">
            <v>0</v>
          </cell>
          <cell r="F1613">
            <v>6183.46</v>
          </cell>
          <cell r="G1613" t="str">
            <v>tier - 2</v>
          </cell>
          <cell r="H1613" t="str">
            <v>tier - 2</v>
          </cell>
          <cell r="I1613" t="str">
            <v>R1012</v>
          </cell>
          <cell r="J1613" t="str">
            <v>5/Oct/1969</v>
          </cell>
          <cell r="K1613" t="str">
            <v>5Oct1969</v>
          </cell>
        </row>
        <row r="1614">
          <cell r="A1614" t="str">
            <v>Id1613</v>
          </cell>
          <cell r="B1614">
            <v>1976</v>
          </cell>
          <cell r="C1614" t="str">
            <v>Aug</v>
          </cell>
          <cell r="D1614">
            <v>9</v>
          </cell>
          <cell r="E1614">
            <v>3</v>
          </cell>
          <cell r="F1614">
            <v>6183.32</v>
          </cell>
          <cell r="G1614" t="str">
            <v>tier - 2</v>
          </cell>
          <cell r="H1614" t="str">
            <v>tier - 2</v>
          </cell>
          <cell r="I1614" t="str">
            <v>R1012</v>
          </cell>
          <cell r="J1614" t="str">
            <v>9/Aug/1976</v>
          </cell>
          <cell r="K1614" t="str">
            <v>9Aug1976</v>
          </cell>
        </row>
        <row r="1615">
          <cell r="A1615" t="str">
            <v>Id1614</v>
          </cell>
          <cell r="B1615">
            <v>1961</v>
          </cell>
          <cell r="C1615" t="str">
            <v>Oct</v>
          </cell>
          <cell r="D1615">
            <v>6</v>
          </cell>
          <cell r="E1615">
            <v>3</v>
          </cell>
          <cell r="F1615">
            <v>6170.96</v>
          </cell>
          <cell r="G1615" t="str">
            <v>tier - 2</v>
          </cell>
          <cell r="H1615" t="str">
            <v>tier - 1</v>
          </cell>
          <cell r="I1615" t="str">
            <v>R1013</v>
          </cell>
          <cell r="J1615" t="str">
            <v>6/Oct/1961</v>
          </cell>
          <cell r="K1615" t="str">
            <v>6Oct1961</v>
          </cell>
        </row>
        <row r="1616">
          <cell r="A1616" t="str">
            <v>Id1615</v>
          </cell>
          <cell r="B1616">
            <v>1978</v>
          </cell>
          <cell r="C1616" t="str">
            <v>Oct</v>
          </cell>
          <cell r="D1616">
            <v>15</v>
          </cell>
          <cell r="E1616">
            <v>3</v>
          </cell>
          <cell r="F1616">
            <v>6159.57</v>
          </cell>
          <cell r="G1616" t="str">
            <v>tier - 2</v>
          </cell>
          <cell r="H1616" t="str">
            <v>tier - 1</v>
          </cell>
          <cell r="I1616" t="str">
            <v>R1012</v>
          </cell>
          <cell r="J1616" t="str">
            <v>15/Oct/1978</v>
          </cell>
          <cell r="K1616" t="str">
            <v>15Oct1978</v>
          </cell>
        </row>
        <row r="1617">
          <cell r="A1617" t="str">
            <v>Id1616</v>
          </cell>
          <cell r="B1617">
            <v>1980</v>
          </cell>
          <cell r="C1617" t="str">
            <v>Nov</v>
          </cell>
          <cell r="D1617">
            <v>6</v>
          </cell>
          <cell r="E1617">
            <v>0</v>
          </cell>
          <cell r="F1617">
            <v>6152.05</v>
          </cell>
          <cell r="G1617" t="str">
            <v>tier - 2</v>
          </cell>
          <cell r="H1617" t="str">
            <v>tier - 3</v>
          </cell>
          <cell r="I1617" t="str">
            <v>R1013</v>
          </cell>
          <cell r="J1617" t="str">
            <v>6/Nov/1980</v>
          </cell>
          <cell r="K1617" t="str">
            <v>6Nov1980</v>
          </cell>
        </row>
        <row r="1618">
          <cell r="A1618" t="str">
            <v>Id1617</v>
          </cell>
          <cell r="B1618">
            <v>2004</v>
          </cell>
          <cell r="C1618" t="str">
            <v>Oct</v>
          </cell>
          <cell r="D1618">
            <v>14</v>
          </cell>
          <cell r="E1618">
            <v>0</v>
          </cell>
          <cell r="F1618">
            <v>6147.12</v>
          </cell>
          <cell r="G1618" t="str">
            <v>tier - 2</v>
          </cell>
          <cell r="H1618" t="str">
            <v>tier - 3</v>
          </cell>
          <cell r="I1618" t="str">
            <v>R1012</v>
          </cell>
          <cell r="J1618" t="str">
            <v>14/Oct/2004</v>
          </cell>
          <cell r="K1618" t="str">
            <v>14Oct2004</v>
          </cell>
        </row>
        <row r="1619">
          <cell r="A1619" t="str">
            <v>Id1618</v>
          </cell>
          <cell r="B1619">
            <v>1992</v>
          </cell>
          <cell r="C1619" t="str">
            <v>Dec</v>
          </cell>
          <cell r="D1619">
            <v>12</v>
          </cell>
          <cell r="E1619">
            <v>2</v>
          </cell>
          <cell r="F1619">
            <v>6139.14</v>
          </cell>
          <cell r="G1619" t="str">
            <v>tier - 2</v>
          </cell>
          <cell r="H1619" t="str">
            <v>tier - 3</v>
          </cell>
          <cell r="I1619" t="str">
            <v>R1013</v>
          </cell>
          <cell r="J1619" t="str">
            <v>12/Dec/1992</v>
          </cell>
          <cell r="K1619" t="str">
            <v>12Dec1992</v>
          </cell>
        </row>
        <row r="1620">
          <cell r="A1620" t="str">
            <v>Id1619</v>
          </cell>
          <cell r="B1620">
            <v>2003</v>
          </cell>
          <cell r="C1620" t="str">
            <v>Sep</v>
          </cell>
          <cell r="D1620">
            <v>5</v>
          </cell>
          <cell r="E1620">
            <v>2</v>
          </cell>
          <cell r="F1620">
            <v>6138.58</v>
          </cell>
          <cell r="G1620" t="str">
            <v>tier - 2</v>
          </cell>
          <cell r="H1620" t="str">
            <v>tier - 1</v>
          </cell>
          <cell r="I1620" t="str">
            <v>R1013</v>
          </cell>
          <cell r="J1620" t="str">
            <v>5/Sep/2003</v>
          </cell>
          <cell r="K1620" t="str">
            <v>5Sep2003</v>
          </cell>
        </row>
        <row r="1621">
          <cell r="A1621" t="str">
            <v>Id1620</v>
          </cell>
          <cell r="B1621">
            <v>1959</v>
          </cell>
          <cell r="C1621" t="str">
            <v>Nov</v>
          </cell>
          <cell r="D1621">
            <v>9</v>
          </cell>
          <cell r="E1621">
            <v>0</v>
          </cell>
          <cell r="F1621">
            <v>6138.5</v>
          </cell>
          <cell r="G1621" t="str">
            <v>tier - 2</v>
          </cell>
          <cell r="H1621" t="str">
            <v>tier - 2</v>
          </cell>
          <cell r="I1621" t="str">
            <v>R1011</v>
          </cell>
          <cell r="J1621" t="str">
            <v>9/Nov/1959</v>
          </cell>
          <cell r="K1621" t="str">
            <v>9Nov1959</v>
          </cell>
        </row>
        <row r="1622">
          <cell r="A1622" t="str">
            <v>Id1621</v>
          </cell>
          <cell r="B1622">
            <v>1962</v>
          </cell>
          <cell r="C1622" t="str">
            <v>Aug</v>
          </cell>
          <cell r="D1622">
            <v>18</v>
          </cell>
          <cell r="E1622">
            <v>3</v>
          </cell>
          <cell r="F1622">
            <v>6128.8</v>
          </cell>
          <cell r="G1622" t="str">
            <v>tier - 2</v>
          </cell>
          <cell r="H1622" t="str">
            <v>tier - 3</v>
          </cell>
          <cell r="I1622" t="str">
            <v>R1012</v>
          </cell>
          <cell r="J1622" t="str">
            <v>18/Aug/1962</v>
          </cell>
          <cell r="K1622" t="str">
            <v>18Aug1962</v>
          </cell>
        </row>
        <row r="1623">
          <cell r="A1623" t="str">
            <v>Id1622</v>
          </cell>
          <cell r="B1623">
            <v>1961</v>
          </cell>
          <cell r="C1623" t="str">
            <v>Nov</v>
          </cell>
          <cell r="D1623">
            <v>16</v>
          </cell>
          <cell r="E1623">
            <v>1</v>
          </cell>
          <cell r="F1623">
            <v>6123.57</v>
          </cell>
          <cell r="G1623" t="str">
            <v>tier - 3</v>
          </cell>
          <cell r="H1623" t="str">
            <v>tier - 2</v>
          </cell>
          <cell r="I1623" t="str">
            <v>R1012</v>
          </cell>
          <cell r="J1623" t="str">
            <v>16/Nov/1961</v>
          </cell>
          <cell r="K1623" t="str">
            <v>16Nov1961</v>
          </cell>
        </row>
        <row r="1624">
          <cell r="A1624" t="str">
            <v>Id1623</v>
          </cell>
          <cell r="B1624">
            <v>1979</v>
          </cell>
          <cell r="C1624" t="str">
            <v>Aug</v>
          </cell>
          <cell r="D1624">
            <v>11</v>
          </cell>
          <cell r="E1624">
            <v>1</v>
          </cell>
          <cell r="F1624">
            <v>6117.49</v>
          </cell>
          <cell r="G1624" t="str">
            <v>tier - 2</v>
          </cell>
          <cell r="H1624" t="str">
            <v>tier - 3</v>
          </cell>
          <cell r="I1624" t="str">
            <v>R1012</v>
          </cell>
          <cell r="J1624" t="str">
            <v>11/Aug/1979</v>
          </cell>
          <cell r="K1624" t="str">
            <v>11Aug1979</v>
          </cell>
        </row>
        <row r="1625">
          <cell r="A1625" t="str">
            <v>Id1624</v>
          </cell>
          <cell r="B1625">
            <v>1990</v>
          </cell>
          <cell r="C1625" t="str">
            <v>Jul</v>
          </cell>
          <cell r="D1625">
            <v>25</v>
          </cell>
          <cell r="E1625">
            <v>3</v>
          </cell>
          <cell r="F1625">
            <v>6113.23</v>
          </cell>
          <cell r="G1625" t="str">
            <v>tier - 2</v>
          </cell>
          <cell r="H1625" t="str">
            <v>tier - 2</v>
          </cell>
          <cell r="I1625" t="str">
            <v>R1024</v>
          </cell>
          <cell r="J1625" t="str">
            <v>25/Jul/1990</v>
          </cell>
          <cell r="K1625" t="str">
            <v>25Jul1990</v>
          </cell>
        </row>
        <row r="1626">
          <cell r="A1626" t="str">
            <v>Id1625</v>
          </cell>
          <cell r="B1626">
            <v>1985</v>
          </cell>
          <cell r="C1626" t="str">
            <v>Jul</v>
          </cell>
          <cell r="D1626">
            <v>21</v>
          </cell>
          <cell r="E1626">
            <v>1</v>
          </cell>
          <cell r="F1626">
            <v>6112.35</v>
          </cell>
          <cell r="G1626" t="str">
            <v>tier - 2</v>
          </cell>
          <cell r="H1626" t="str">
            <v>tier - 1</v>
          </cell>
          <cell r="I1626" t="str">
            <v>R1012</v>
          </cell>
          <cell r="J1626" t="str">
            <v>21/Jul/1985</v>
          </cell>
          <cell r="K1626" t="str">
            <v>21Jul1985</v>
          </cell>
        </row>
        <row r="1627">
          <cell r="A1627" t="str">
            <v>Id1626</v>
          </cell>
          <cell r="B1627">
            <v>1982</v>
          </cell>
          <cell r="C1627" t="str">
            <v>Sep</v>
          </cell>
          <cell r="D1627">
            <v>9</v>
          </cell>
          <cell r="E1627">
            <v>0</v>
          </cell>
          <cell r="F1627">
            <v>6111.95</v>
          </cell>
          <cell r="G1627" t="str">
            <v>tier - 2</v>
          </cell>
          <cell r="H1627" t="str">
            <v>tier - 3</v>
          </cell>
          <cell r="I1627" t="str">
            <v>R1026</v>
          </cell>
          <cell r="J1627" t="str">
            <v>9/Sep/1982</v>
          </cell>
          <cell r="K1627" t="str">
            <v>9Sep1982</v>
          </cell>
        </row>
        <row r="1628">
          <cell r="A1628" t="str">
            <v>Id1627</v>
          </cell>
          <cell r="B1628">
            <v>1974</v>
          </cell>
          <cell r="C1628" t="str">
            <v>Jun</v>
          </cell>
          <cell r="D1628">
            <v>9</v>
          </cell>
          <cell r="E1628">
            <v>0</v>
          </cell>
          <cell r="F1628">
            <v>6098.38</v>
          </cell>
          <cell r="G1628" t="str">
            <v>tier - 2</v>
          </cell>
          <cell r="H1628" t="str">
            <v>tier - 2</v>
          </cell>
          <cell r="I1628" t="str">
            <v>R1013</v>
          </cell>
          <cell r="J1628" t="str">
            <v>9/Jun/1974</v>
          </cell>
          <cell r="K1628" t="str">
            <v>9Jun1974</v>
          </cell>
        </row>
        <row r="1629">
          <cell r="A1629" t="str">
            <v>Id1628</v>
          </cell>
          <cell r="B1629">
            <v>1977</v>
          </cell>
          <cell r="C1629" t="str">
            <v>Jul</v>
          </cell>
          <cell r="D1629">
            <v>25</v>
          </cell>
          <cell r="E1629">
            <v>2</v>
          </cell>
          <cell r="F1629">
            <v>6082.41</v>
          </cell>
          <cell r="G1629" t="str">
            <v>tier - 1</v>
          </cell>
          <cell r="H1629" t="str">
            <v>tier - 2</v>
          </cell>
          <cell r="I1629" t="str">
            <v>R1011</v>
          </cell>
          <cell r="J1629" t="str">
            <v>25/Jul/1977</v>
          </cell>
          <cell r="K1629" t="str">
            <v>25Jul1977</v>
          </cell>
        </row>
        <row r="1630">
          <cell r="A1630" t="str">
            <v>Id1629</v>
          </cell>
          <cell r="B1630">
            <v>1990</v>
          </cell>
          <cell r="C1630" t="str">
            <v>Oct</v>
          </cell>
          <cell r="D1630">
            <v>14</v>
          </cell>
          <cell r="E1630">
            <v>1</v>
          </cell>
          <cell r="F1630">
            <v>6079.67</v>
          </cell>
          <cell r="G1630" t="str">
            <v>tier - 1</v>
          </cell>
          <cell r="H1630" t="str">
            <v>tier - 1</v>
          </cell>
          <cell r="I1630" t="str">
            <v>R1014</v>
          </cell>
          <cell r="J1630" t="str">
            <v>14/Oct/1990</v>
          </cell>
          <cell r="K1630" t="str">
            <v>14Oct1990</v>
          </cell>
        </row>
        <row r="1631">
          <cell r="A1631" t="str">
            <v>Id1630</v>
          </cell>
          <cell r="B1631">
            <v>1963</v>
          </cell>
          <cell r="C1631" t="str">
            <v>Aug</v>
          </cell>
          <cell r="D1631">
            <v>8</v>
          </cell>
          <cell r="E1631">
            <v>2</v>
          </cell>
          <cell r="F1631">
            <v>6074.37</v>
          </cell>
          <cell r="G1631" t="str">
            <v>tier - 2</v>
          </cell>
          <cell r="H1631" t="str">
            <v>tier - 2</v>
          </cell>
          <cell r="I1631" t="str">
            <v>R1012</v>
          </cell>
          <cell r="J1631" t="str">
            <v>8/Aug/1963</v>
          </cell>
          <cell r="K1631" t="str">
            <v>8Aug1963</v>
          </cell>
        </row>
        <row r="1632">
          <cell r="A1632" t="str">
            <v>Id1631</v>
          </cell>
          <cell r="B1632">
            <v>1999</v>
          </cell>
          <cell r="C1632" t="str">
            <v>Sep</v>
          </cell>
          <cell r="D1632">
            <v>21</v>
          </cell>
          <cell r="E1632">
            <v>1</v>
          </cell>
          <cell r="F1632">
            <v>6067.13</v>
          </cell>
          <cell r="G1632" t="str">
            <v>tier - 3</v>
          </cell>
          <cell r="H1632" t="str">
            <v>tier - 1</v>
          </cell>
          <cell r="I1632" t="str">
            <v>R1016</v>
          </cell>
          <cell r="J1632" t="str">
            <v>21/Sep/1999</v>
          </cell>
          <cell r="K1632" t="str">
            <v>21Sep1999</v>
          </cell>
        </row>
        <row r="1633">
          <cell r="A1633" t="str">
            <v>Id1632</v>
          </cell>
          <cell r="B1633">
            <v>1960</v>
          </cell>
          <cell r="C1633" t="str">
            <v>Nov</v>
          </cell>
          <cell r="D1633">
            <v>8</v>
          </cell>
          <cell r="E1633">
            <v>0</v>
          </cell>
          <cell r="F1633">
            <v>6064.37</v>
          </cell>
          <cell r="G1633" t="str">
            <v>tier - 2</v>
          </cell>
          <cell r="H1633" t="str">
            <v>tier - 2</v>
          </cell>
          <cell r="I1633" t="str">
            <v>R1011</v>
          </cell>
          <cell r="J1633" t="str">
            <v>8/Nov/1960</v>
          </cell>
          <cell r="K1633" t="str">
            <v>8Nov1960</v>
          </cell>
        </row>
        <row r="1634">
          <cell r="A1634" t="str">
            <v>Id1633</v>
          </cell>
          <cell r="B1634">
            <v>1985</v>
          </cell>
          <cell r="C1634" t="str">
            <v>Jul</v>
          </cell>
          <cell r="D1634">
            <v>28</v>
          </cell>
          <cell r="E1634">
            <v>0</v>
          </cell>
          <cell r="F1634">
            <v>6061.8</v>
          </cell>
          <cell r="G1634" t="str">
            <v>tier - 2</v>
          </cell>
          <cell r="H1634" t="str">
            <v>tier - 3</v>
          </cell>
          <cell r="I1634" t="str">
            <v>R1012</v>
          </cell>
          <cell r="J1634" t="str">
            <v>28/Jul/1985</v>
          </cell>
          <cell r="K1634" t="str">
            <v>28Jul1985</v>
          </cell>
        </row>
        <row r="1635">
          <cell r="A1635" t="str">
            <v>Id1634</v>
          </cell>
          <cell r="B1635">
            <v>1960</v>
          </cell>
          <cell r="C1635" t="str">
            <v>Aug</v>
          </cell>
          <cell r="D1635">
            <v>16</v>
          </cell>
          <cell r="E1635">
            <v>4</v>
          </cell>
          <cell r="F1635">
            <v>6059.17</v>
          </cell>
          <cell r="G1635" t="str">
            <v>tier - 2</v>
          </cell>
          <cell r="H1635" t="str">
            <v>tier - 1</v>
          </cell>
          <cell r="I1635" t="str">
            <v>R1011</v>
          </cell>
          <cell r="J1635" t="str">
            <v>16/Aug/1960</v>
          </cell>
          <cell r="K1635" t="str">
            <v>16Aug1960</v>
          </cell>
        </row>
        <row r="1636">
          <cell r="A1636" t="str">
            <v>Id1635</v>
          </cell>
          <cell r="B1636">
            <v>1999</v>
          </cell>
          <cell r="C1636" t="str">
            <v>Aug</v>
          </cell>
          <cell r="D1636">
            <v>8</v>
          </cell>
          <cell r="E1636">
            <v>2</v>
          </cell>
          <cell r="F1636">
            <v>5993.62</v>
          </cell>
          <cell r="G1636" t="str">
            <v>tier - 2</v>
          </cell>
          <cell r="H1636" t="str">
            <v>tier - 3</v>
          </cell>
          <cell r="I1636" t="str">
            <v>R1013</v>
          </cell>
          <cell r="J1636" t="str">
            <v>8/Aug/1999</v>
          </cell>
          <cell r="K1636" t="str">
            <v>8Aug1999</v>
          </cell>
        </row>
        <row r="1637">
          <cell r="A1637" t="str">
            <v>Id1636</v>
          </cell>
          <cell r="B1637">
            <v>1961</v>
          </cell>
          <cell r="C1637" t="str">
            <v>Aug</v>
          </cell>
          <cell r="D1637">
            <v>17</v>
          </cell>
          <cell r="E1637">
            <v>0</v>
          </cell>
          <cell r="F1637">
            <v>5990.17</v>
          </cell>
          <cell r="G1637" t="str">
            <v>tier - 2</v>
          </cell>
          <cell r="H1637" t="str">
            <v>tier - 2</v>
          </cell>
          <cell r="I1637" t="str">
            <v>R1013</v>
          </cell>
          <cell r="J1637" t="str">
            <v>17/Aug/1961</v>
          </cell>
          <cell r="K1637" t="str">
            <v>17Aug1961</v>
          </cell>
        </row>
        <row r="1638">
          <cell r="A1638" t="str">
            <v>Id1637</v>
          </cell>
          <cell r="B1638">
            <v>1991</v>
          </cell>
          <cell r="C1638" t="str">
            <v>Jun</v>
          </cell>
          <cell r="D1638">
            <v>10</v>
          </cell>
          <cell r="E1638">
            <v>2</v>
          </cell>
          <cell r="F1638">
            <v>5989.52</v>
          </cell>
          <cell r="G1638" t="str">
            <v>tier - 2</v>
          </cell>
          <cell r="H1638" t="str">
            <v>tier - 1</v>
          </cell>
          <cell r="I1638" t="str">
            <v>R1012</v>
          </cell>
          <cell r="J1638" t="str">
            <v>10/Jun/1991</v>
          </cell>
          <cell r="K1638" t="str">
            <v>10Jun1991</v>
          </cell>
        </row>
        <row r="1639">
          <cell r="A1639" t="str">
            <v>Id1638</v>
          </cell>
          <cell r="B1639">
            <v>1989</v>
          </cell>
          <cell r="C1639" t="str">
            <v>Oct</v>
          </cell>
          <cell r="D1639">
            <v>11</v>
          </cell>
          <cell r="E1639">
            <v>0</v>
          </cell>
          <cell r="F1639">
            <v>5979.99</v>
          </cell>
          <cell r="G1639" t="str">
            <v>tier - 2</v>
          </cell>
          <cell r="H1639" t="str">
            <v>tier - 3</v>
          </cell>
          <cell r="I1639" t="str">
            <v>R1013</v>
          </cell>
          <cell r="J1639" t="str">
            <v>11/Oct/1989</v>
          </cell>
          <cell r="K1639" t="str">
            <v>11Oct1989</v>
          </cell>
        </row>
        <row r="1640">
          <cell r="A1640" t="str">
            <v>Id1639</v>
          </cell>
          <cell r="B1640">
            <v>1985</v>
          </cell>
          <cell r="C1640" t="str">
            <v>Oct</v>
          </cell>
          <cell r="D1640">
            <v>10</v>
          </cell>
          <cell r="E1640">
            <v>0</v>
          </cell>
          <cell r="F1640">
            <v>5979.73</v>
          </cell>
          <cell r="G1640" t="str">
            <v>tier - 2</v>
          </cell>
          <cell r="H1640" t="str">
            <v>tier - 2</v>
          </cell>
          <cell r="I1640" t="str">
            <v>R1011</v>
          </cell>
          <cell r="J1640" t="str">
            <v>10/Oct/1985</v>
          </cell>
          <cell r="K1640" t="str">
            <v>10Oct1985</v>
          </cell>
        </row>
        <row r="1641">
          <cell r="A1641" t="str">
            <v>Id1640</v>
          </cell>
          <cell r="B1641">
            <v>1960</v>
          </cell>
          <cell r="C1641" t="str">
            <v>Jun</v>
          </cell>
          <cell r="D1641">
            <v>25</v>
          </cell>
          <cell r="E1641">
            <v>0</v>
          </cell>
          <cell r="F1641">
            <v>5979.66</v>
          </cell>
          <cell r="G1641" t="str">
            <v>tier - 2</v>
          </cell>
          <cell r="H1641" t="str">
            <v>tier - 3</v>
          </cell>
          <cell r="I1641" t="str">
            <v>R1013</v>
          </cell>
          <cell r="J1641" t="str">
            <v>25/Jun/1960</v>
          </cell>
          <cell r="K1641" t="str">
            <v>25Jun1960</v>
          </cell>
        </row>
        <row r="1642">
          <cell r="A1642" t="str">
            <v>Id1641</v>
          </cell>
          <cell r="B1642">
            <v>2002</v>
          </cell>
          <cell r="C1642" t="str">
            <v>Nov</v>
          </cell>
          <cell r="D1642">
            <v>11</v>
          </cell>
          <cell r="E1642">
            <v>1</v>
          </cell>
          <cell r="F1642">
            <v>5976.83</v>
          </cell>
          <cell r="G1642" t="str">
            <v>tier - 2</v>
          </cell>
          <cell r="H1642" t="str">
            <v>tier - 2</v>
          </cell>
          <cell r="I1642" t="str">
            <v>R1013</v>
          </cell>
          <cell r="J1642" t="str">
            <v>11/Nov/2002</v>
          </cell>
          <cell r="K1642" t="str">
            <v>11Nov2002</v>
          </cell>
        </row>
        <row r="1643">
          <cell r="A1643" t="str">
            <v>Id1642</v>
          </cell>
          <cell r="B1643">
            <v>1992</v>
          </cell>
          <cell r="C1643" t="str">
            <v>Sep</v>
          </cell>
          <cell r="D1643">
            <v>19</v>
          </cell>
          <cell r="E1643">
            <v>1</v>
          </cell>
          <cell r="F1643">
            <v>5974.38</v>
          </cell>
          <cell r="G1643" t="str">
            <v>tier - 2</v>
          </cell>
          <cell r="H1643" t="str">
            <v>tier - 3</v>
          </cell>
          <cell r="I1643" t="str">
            <v>R1013</v>
          </cell>
          <cell r="J1643" t="str">
            <v>19/Sep/1992</v>
          </cell>
          <cell r="K1643" t="str">
            <v>19Sep1992</v>
          </cell>
        </row>
        <row r="1644">
          <cell r="A1644" t="str">
            <v>Id1643</v>
          </cell>
          <cell r="B1644">
            <v>1997</v>
          </cell>
          <cell r="C1644" t="str">
            <v>Jul</v>
          </cell>
          <cell r="D1644">
            <v>22</v>
          </cell>
          <cell r="E1644">
            <v>3</v>
          </cell>
          <cell r="F1644">
            <v>5972.38</v>
          </cell>
          <cell r="G1644" t="str">
            <v>tier - 2</v>
          </cell>
          <cell r="H1644" t="str">
            <v>tier - 2</v>
          </cell>
          <cell r="I1644" t="str">
            <v>R1011</v>
          </cell>
          <cell r="J1644" t="str">
            <v>22/Jul/1997</v>
          </cell>
          <cell r="K1644" t="str">
            <v>22Jul1997</v>
          </cell>
        </row>
        <row r="1645">
          <cell r="A1645" t="str">
            <v>Id1644</v>
          </cell>
          <cell r="B1645">
            <v>1997</v>
          </cell>
          <cell r="C1645" t="str">
            <v>Jul</v>
          </cell>
          <cell r="D1645">
            <v>21</v>
          </cell>
          <cell r="E1645">
            <v>0</v>
          </cell>
          <cell r="F1645">
            <v>5969.72</v>
          </cell>
          <cell r="G1645" t="str">
            <v>tier - 3</v>
          </cell>
          <cell r="H1645" t="str">
            <v>tier - 3</v>
          </cell>
          <cell r="I1645" t="str">
            <v>R1011</v>
          </cell>
          <cell r="J1645" t="str">
            <v>21/Jul/1997</v>
          </cell>
          <cell r="K1645" t="str">
            <v>21Jul1997</v>
          </cell>
        </row>
        <row r="1646">
          <cell r="A1646" t="str">
            <v>Id1645</v>
          </cell>
          <cell r="B1646">
            <v>1974</v>
          </cell>
          <cell r="C1646" t="str">
            <v>Aug</v>
          </cell>
          <cell r="D1646">
            <v>5</v>
          </cell>
          <cell r="E1646">
            <v>0</v>
          </cell>
          <cell r="F1646">
            <v>5966.89</v>
          </cell>
          <cell r="G1646" t="str">
            <v>tier - 2</v>
          </cell>
          <cell r="H1646" t="str">
            <v>tier - 3</v>
          </cell>
          <cell r="I1646" t="str">
            <v>R1013</v>
          </cell>
          <cell r="J1646" t="str">
            <v>5/Aug/1974</v>
          </cell>
          <cell r="K1646" t="str">
            <v>5Aug1974</v>
          </cell>
        </row>
        <row r="1647">
          <cell r="A1647" t="str">
            <v>Id1646</v>
          </cell>
          <cell r="B1647">
            <v>1992</v>
          </cell>
          <cell r="C1647" t="str">
            <v>Jul</v>
          </cell>
          <cell r="D1647">
            <v>15</v>
          </cell>
          <cell r="E1647">
            <v>0</v>
          </cell>
          <cell r="F1647">
            <v>5960.91</v>
          </cell>
          <cell r="G1647" t="str">
            <v>tier - 2</v>
          </cell>
          <cell r="H1647" t="str">
            <v>tier - 1</v>
          </cell>
          <cell r="I1647" t="str">
            <v>R1026</v>
          </cell>
          <cell r="J1647" t="str">
            <v>15/Jul/1992</v>
          </cell>
          <cell r="K1647" t="str">
            <v>15Jul1992</v>
          </cell>
        </row>
        <row r="1648">
          <cell r="A1648" t="str">
            <v>Id1647</v>
          </cell>
          <cell r="B1648">
            <v>1985</v>
          </cell>
          <cell r="C1648" t="str">
            <v>Aug</v>
          </cell>
          <cell r="D1648">
            <v>13</v>
          </cell>
          <cell r="E1648">
            <v>0</v>
          </cell>
          <cell r="F1648">
            <v>5957.35</v>
          </cell>
          <cell r="G1648" t="str">
            <v>tier - 2</v>
          </cell>
          <cell r="H1648" t="str">
            <v>tier - 2</v>
          </cell>
          <cell r="I1648" t="str">
            <v>R1012</v>
          </cell>
          <cell r="J1648" t="str">
            <v>13/Aug/1985</v>
          </cell>
          <cell r="K1648" t="str">
            <v>13Aug1985</v>
          </cell>
        </row>
        <row r="1649">
          <cell r="A1649" t="str">
            <v>Id1648</v>
          </cell>
          <cell r="B1649">
            <v>1984</v>
          </cell>
          <cell r="C1649" t="str">
            <v>Jul</v>
          </cell>
          <cell r="D1649">
            <v>14</v>
          </cell>
          <cell r="E1649">
            <v>3</v>
          </cell>
          <cell r="F1649">
            <v>5934.38</v>
          </cell>
          <cell r="G1649" t="str">
            <v>tier - 3</v>
          </cell>
          <cell r="H1649" t="str">
            <v>tier - 2</v>
          </cell>
          <cell r="I1649" t="str">
            <v>R1013</v>
          </cell>
          <cell r="J1649" t="str">
            <v>14/Jul/1984</v>
          </cell>
          <cell r="K1649" t="str">
            <v>14Jul1984</v>
          </cell>
        </row>
        <row r="1650">
          <cell r="A1650" t="str">
            <v>Id1649</v>
          </cell>
          <cell r="B1650">
            <v>1965</v>
          </cell>
          <cell r="C1650" t="str">
            <v>Jul</v>
          </cell>
          <cell r="D1650">
            <v>30</v>
          </cell>
          <cell r="E1650">
            <v>0</v>
          </cell>
          <cell r="F1650">
            <v>5927.65</v>
          </cell>
          <cell r="G1650" t="str">
            <v>tier - 2</v>
          </cell>
          <cell r="H1650" t="str">
            <v>tier - 1</v>
          </cell>
          <cell r="I1650" t="str">
            <v>R1012</v>
          </cell>
          <cell r="J1650" t="str">
            <v>30/Jul/1965</v>
          </cell>
          <cell r="K1650" t="str">
            <v>30Jul1965</v>
          </cell>
        </row>
        <row r="1651">
          <cell r="A1651" t="str">
            <v>Id1650</v>
          </cell>
          <cell r="B1651">
            <v>1981</v>
          </cell>
          <cell r="C1651" t="str">
            <v>Aug</v>
          </cell>
          <cell r="D1651">
            <v>13</v>
          </cell>
          <cell r="E1651">
            <v>0</v>
          </cell>
          <cell r="F1651">
            <v>5926.93</v>
          </cell>
          <cell r="G1651" t="str">
            <v>tier - 2</v>
          </cell>
          <cell r="H1651" t="str">
            <v>tier - 2</v>
          </cell>
          <cell r="I1651" t="str">
            <v>R1025</v>
          </cell>
          <cell r="J1651" t="str">
            <v>13/Aug/1981</v>
          </cell>
          <cell r="K1651" t="str">
            <v>13Aug1981</v>
          </cell>
        </row>
        <row r="1652">
          <cell r="A1652" t="str">
            <v>Id1651</v>
          </cell>
          <cell r="B1652">
            <v>1985</v>
          </cell>
          <cell r="C1652" t="str">
            <v>Jul</v>
          </cell>
          <cell r="D1652">
            <v>29</v>
          </cell>
          <cell r="E1652">
            <v>3</v>
          </cell>
          <cell r="F1652">
            <v>5926.85</v>
          </cell>
          <cell r="G1652" t="str">
            <v>tier - 3</v>
          </cell>
          <cell r="H1652" t="str">
            <v>tier - 3</v>
          </cell>
          <cell r="I1652" t="str">
            <v>R1011</v>
          </cell>
          <cell r="J1652" t="str">
            <v>29/Jul/1985</v>
          </cell>
          <cell r="K1652" t="str">
            <v>29Jul1985</v>
          </cell>
        </row>
        <row r="1653">
          <cell r="A1653" t="str">
            <v>Id1652</v>
          </cell>
          <cell r="B1653">
            <v>1988</v>
          </cell>
          <cell r="C1653" t="str">
            <v>Dec</v>
          </cell>
          <cell r="D1653">
            <v>21</v>
          </cell>
          <cell r="E1653">
            <v>0</v>
          </cell>
          <cell r="F1653">
            <v>5920.1</v>
          </cell>
          <cell r="G1653" t="str">
            <v>tier - 2</v>
          </cell>
          <cell r="H1653" t="str">
            <v>tier - 1</v>
          </cell>
          <cell r="I1653" t="str">
            <v>R1013</v>
          </cell>
          <cell r="J1653" t="str">
            <v>21/Dec/1988</v>
          </cell>
          <cell r="K1653" t="str">
            <v>21Dec1988</v>
          </cell>
        </row>
        <row r="1654">
          <cell r="A1654" t="str">
            <v>Id1653</v>
          </cell>
          <cell r="B1654">
            <v>1969</v>
          </cell>
          <cell r="C1654" t="str">
            <v>Jul</v>
          </cell>
          <cell r="D1654">
            <v>8</v>
          </cell>
          <cell r="E1654">
            <v>0</v>
          </cell>
          <cell r="F1654">
            <v>5910.94</v>
          </cell>
          <cell r="G1654" t="str">
            <v>tier - 2</v>
          </cell>
          <cell r="H1654" t="str">
            <v>tier - 1</v>
          </cell>
          <cell r="I1654" t="str">
            <v>R1011</v>
          </cell>
          <cell r="J1654" t="str">
            <v>8/Jul/1969</v>
          </cell>
          <cell r="K1654" t="str">
            <v>8Jul1969</v>
          </cell>
        </row>
        <row r="1655">
          <cell r="A1655" t="str">
            <v>Id1654</v>
          </cell>
          <cell r="B1655">
            <v>1968</v>
          </cell>
          <cell r="C1655" t="str">
            <v>Oct</v>
          </cell>
          <cell r="D1655">
            <v>19</v>
          </cell>
          <cell r="E1655">
            <v>0</v>
          </cell>
          <cell r="F1655">
            <v>5877.02</v>
          </cell>
          <cell r="G1655" t="str">
            <v>tier - 2</v>
          </cell>
          <cell r="H1655" t="str">
            <v>tier - 2</v>
          </cell>
          <cell r="I1655" t="str">
            <v>R1021</v>
          </cell>
          <cell r="J1655" t="str">
            <v>19/Oct/1968</v>
          </cell>
          <cell r="K1655" t="str">
            <v>19Oct1968</v>
          </cell>
        </row>
        <row r="1656">
          <cell r="A1656" t="str">
            <v>Id1655</v>
          </cell>
          <cell r="B1656">
            <v>1999</v>
          </cell>
          <cell r="C1656" t="str">
            <v>Nov</v>
          </cell>
          <cell r="D1656">
            <v>22</v>
          </cell>
          <cell r="E1656">
            <v>1</v>
          </cell>
          <cell r="F1656">
            <v>5855.9</v>
          </cell>
          <cell r="G1656" t="str">
            <v>tier - 2</v>
          </cell>
          <cell r="H1656" t="str">
            <v>tier - 3</v>
          </cell>
          <cell r="I1656" t="str">
            <v>R1012</v>
          </cell>
          <cell r="J1656" t="str">
            <v>22/Nov/1999</v>
          </cell>
          <cell r="K1656" t="str">
            <v>22Nov1999</v>
          </cell>
        </row>
        <row r="1657">
          <cell r="A1657" t="str">
            <v>Id1656</v>
          </cell>
          <cell r="B1657">
            <v>1962</v>
          </cell>
          <cell r="C1657" t="str">
            <v>Jun</v>
          </cell>
          <cell r="D1657">
            <v>18</v>
          </cell>
          <cell r="E1657">
            <v>3</v>
          </cell>
          <cell r="F1657">
            <v>5847.24</v>
          </cell>
          <cell r="G1657" t="str">
            <v>tier - 2</v>
          </cell>
          <cell r="H1657" t="str">
            <v>tier - 1</v>
          </cell>
          <cell r="I1657" t="str">
            <v>R1013</v>
          </cell>
          <cell r="J1657" t="str">
            <v>18/Jun/1962</v>
          </cell>
          <cell r="K1657" t="str">
            <v>18Jun1962</v>
          </cell>
        </row>
        <row r="1658">
          <cell r="A1658" t="str">
            <v>Id1657</v>
          </cell>
          <cell r="B1658">
            <v>1965</v>
          </cell>
          <cell r="C1658" t="str">
            <v>Sep</v>
          </cell>
          <cell r="D1658">
            <v>30</v>
          </cell>
          <cell r="E1658">
            <v>2</v>
          </cell>
          <cell r="F1658">
            <v>5846.92</v>
          </cell>
          <cell r="G1658" t="str">
            <v>tier - 2</v>
          </cell>
          <cell r="H1658" t="str">
            <v>tier - 2</v>
          </cell>
          <cell r="I1658" t="str">
            <v>R1013</v>
          </cell>
          <cell r="J1658" t="str">
            <v>30/Sep/1965</v>
          </cell>
          <cell r="K1658" t="str">
            <v>30Sep1965</v>
          </cell>
        </row>
        <row r="1659">
          <cell r="A1659" t="str">
            <v>Id1658</v>
          </cell>
          <cell r="B1659">
            <v>1970</v>
          </cell>
          <cell r="C1659" t="str">
            <v>Aug</v>
          </cell>
          <cell r="D1659">
            <v>20</v>
          </cell>
          <cell r="E1659">
            <v>0</v>
          </cell>
          <cell r="F1659">
            <v>5843.99</v>
          </cell>
          <cell r="G1659" t="str">
            <v>tier - 2</v>
          </cell>
          <cell r="H1659" t="str">
            <v>tier - 2</v>
          </cell>
          <cell r="I1659" t="str">
            <v>R1025</v>
          </cell>
          <cell r="J1659" t="str">
            <v>20/Aug/1970</v>
          </cell>
          <cell r="K1659" t="str">
            <v>20Aug1970</v>
          </cell>
        </row>
        <row r="1660">
          <cell r="A1660" t="str">
            <v>Id1659</v>
          </cell>
          <cell r="B1660">
            <v>1990</v>
          </cell>
          <cell r="C1660" t="str">
            <v>Jul</v>
          </cell>
          <cell r="D1660">
            <v>27</v>
          </cell>
          <cell r="E1660">
            <v>2</v>
          </cell>
          <cell r="F1660">
            <v>5836.52</v>
          </cell>
          <cell r="G1660" t="str">
            <v>tier - 2</v>
          </cell>
          <cell r="H1660" t="str">
            <v>tier - 3</v>
          </cell>
          <cell r="I1660" t="str">
            <v>R1013</v>
          </cell>
          <cell r="J1660" t="str">
            <v>27/Jul/1990</v>
          </cell>
          <cell r="K1660" t="str">
            <v>27Jul1990</v>
          </cell>
        </row>
        <row r="1661">
          <cell r="A1661" t="str">
            <v>Id1660</v>
          </cell>
          <cell r="B1661">
            <v>1994</v>
          </cell>
          <cell r="C1661" t="str">
            <v>Sep</v>
          </cell>
          <cell r="D1661">
            <v>27</v>
          </cell>
          <cell r="E1661">
            <v>0</v>
          </cell>
          <cell r="F1661">
            <v>5832.6</v>
          </cell>
          <cell r="G1661" t="str">
            <v>tier - 2</v>
          </cell>
          <cell r="H1661" t="str">
            <v>tier - 3</v>
          </cell>
          <cell r="I1661" t="str">
            <v>R1012</v>
          </cell>
          <cell r="J1661" t="str">
            <v>27/Sep/1994</v>
          </cell>
          <cell r="K1661" t="str">
            <v>27Sep1994</v>
          </cell>
        </row>
        <row r="1662">
          <cell r="A1662" t="str">
            <v>Id1661</v>
          </cell>
          <cell r="B1662">
            <v>1958</v>
          </cell>
          <cell r="C1662" t="str">
            <v>Jul</v>
          </cell>
          <cell r="D1662">
            <v>22</v>
          </cell>
          <cell r="E1662">
            <v>0</v>
          </cell>
          <cell r="F1662">
            <v>5816.58</v>
          </cell>
          <cell r="G1662" t="str">
            <v>tier - 2</v>
          </cell>
          <cell r="H1662" t="str">
            <v>tier - 2</v>
          </cell>
          <cell r="I1662" t="str">
            <v>R1026</v>
          </cell>
          <cell r="J1662" t="str">
            <v>22/Jul/1958</v>
          </cell>
          <cell r="K1662" t="str">
            <v>22Jul1958</v>
          </cell>
        </row>
        <row r="1663">
          <cell r="A1663" t="str">
            <v>Id1662</v>
          </cell>
          <cell r="B1663">
            <v>1960</v>
          </cell>
          <cell r="C1663" t="str">
            <v>Nov</v>
          </cell>
          <cell r="D1663">
            <v>2</v>
          </cell>
          <cell r="E1663">
            <v>0</v>
          </cell>
          <cell r="F1663">
            <v>5812.9</v>
          </cell>
          <cell r="G1663" t="str">
            <v>tier - 2</v>
          </cell>
          <cell r="H1663" t="str">
            <v>tier - 2</v>
          </cell>
          <cell r="I1663" t="str">
            <v>R1013</v>
          </cell>
          <cell r="J1663" t="str">
            <v>2/Nov/1960</v>
          </cell>
          <cell r="K1663" t="str">
            <v>2Nov1960</v>
          </cell>
        </row>
        <row r="1664">
          <cell r="A1664" t="str">
            <v>Id1663</v>
          </cell>
          <cell r="B1664">
            <v>2000</v>
          </cell>
          <cell r="C1664" t="str">
            <v>Sep</v>
          </cell>
          <cell r="D1664">
            <v>18</v>
          </cell>
          <cell r="E1664">
            <v>2</v>
          </cell>
          <cell r="F1664">
            <v>5807.06</v>
          </cell>
          <cell r="G1664" t="str">
            <v>tier - 2</v>
          </cell>
          <cell r="H1664" t="str">
            <v>tier - 3</v>
          </cell>
          <cell r="I1664" t="str">
            <v>R1013</v>
          </cell>
          <cell r="J1664" t="str">
            <v>18/Sep/2000</v>
          </cell>
          <cell r="K1664" t="str">
            <v>18Sep2000</v>
          </cell>
        </row>
        <row r="1665">
          <cell r="A1665" t="str">
            <v>Id1664</v>
          </cell>
          <cell r="B1665">
            <v>2002</v>
          </cell>
          <cell r="C1665" t="str">
            <v>Nov</v>
          </cell>
          <cell r="D1665">
            <v>1</v>
          </cell>
          <cell r="E1665">
            <v>0</v>
          </cell>
          <cell r="F1665">
            <v>5778.71</v>
          </cell>
          <cell r="G1665" t="str">
            <v>tier - 2</v>
          </cell>
          <cell r="H1665" t="str">
            <v>tier - 3</v>
          </cell>
          <cell r="I1665" t="str">
            <v>R1022</v>
          </cell>
          <cell r="J1665" t="str">
            <v>1/Nov/2002</v>
          </cell>
          <cell r="K1665" t="str">
            <v>1Nov2002</v>
          </cell>
        </row>
        <row r="1666">
          <cell r="A1666" t="str">
            <v>Id1665</v>
          </cell>
          <cell r="B1666">
            <v>1958</v>
          </cell>
          <cell r="C1666" t="str">
            <v>Aug</v>
          </cell>
          <cell r="D1666">
            <v>30</v>
          </cell>
          <cell r="E1666">
            <v>0</v>
          </cell>
          <cell r="F1666">
            <v>5757.41</v>
          </cell>
          <cell r="G1666" t="str">
            <v>tier - 2</v>
          </cell>
          <cell r="H1666" t="str">
            <v>tier - 3</v>
          </cell>
          <cell r="I1666" t="str">
            <v>R1019</v>
          </cell>
          <cell r="J1666" t="str">
            <v>30/Aug/1958</v>
          </cell>
          <cell r="K1666" t="str">
            <v>30Aug1958</v>
          </cell>
        </row>
        <row r="1667">
          <cell r="A1667" t="str">
            <v>Id1666</v>
          </cell>
          <cell r="B1667">
            <v>1991</v>
          </cell>
          <cell r="C1667" t="str">
            <v>Jun</v>
          </cell>
          <cell r="D1667">
            <v>10</v>
          </cell>
          <cell r="E1667">
            <v>0</v>
          </cell>
          <cell r="F1667">
            <v>5748.13</v>
          </cell>
          <cell r="G1667" t="str">
            <v>tier - 2</v>
          </cell>
          <cell r="H1667" t="str">
            <v>tier - 1</v>
          </cell>
          <cell r="I1667" t="str">
            <v>R1021</v>
          </cell>
          <cell r="J1667" t="str">
            <v>10/Jun/1991</v>
          </cell>
          <cell r="K1667" t="str">
            <v>10Jun1991</v>
          </cell>
        </row>
        <row r="1668">
          <cell r="A1668" t="str">
            <v>Id1667</v>
          </cell>
          <cell r="B1668">
            <v>1971</v>
          </cell>
          <cell r="C1668" t="str">
            <v>Aug</v>
          </cell>
          <cell r="D1668">
            <v>21</v>
          </cell>
          <cell r="E1668">
            <v>0</v>
          </cell>
          <cell r="F1668">
            <v>5741.67</v>
          </cell>
          <cell r="G1668" t="str">
            <v>tier - 2</v>
          </cell>
          <cell r="H1668" t="str">
            <v>tier - 3</v>
          </cell>
          <cell r="I1668" t="str">
            <v>R1013</v>
          </cell>
          <cell r="J1668" t="str">
            <v>21/Aug/1971</v>
          </cell>
          <cell r="K1668" t="str">
            <v>21Aug1971</v>
          </cell>
        </row>
        <row r="1669">
          <cell r="A1669" t="str">
            <v>Id1668</v>
          </cell>
          <cell r="B1669">
            <v>1988</v>
          </cell>
          <cell r="C1669" t="str">
            <v>Oct</v>
          </cell>
          <cell r="D1669">
            <v>19</v>
          </cell>
          <cell r="E1669">
            <v>2</v>
          </cell>
          <cell r="F1669">
            <v>5729.01</v>
          </cell>
          <cell r="G1669" t="str">
            <v>tier - 1</v>
          </cell>
          <cell r="H1669" t="str">
            <v>tier - 2</v>
          </cell>
          <cell r="I1669" t="str">
            <v>R1012</v>
          </cell>
          <cell r="J1669" t="str">
            <v>19/Oct/1988</v>
          </cell>
          <cell r="K1669" t="str">
            <v>19Oct1988</v>
          </cell>
        </row>
        <row r="1670">
          <cell r="A1670" t="str">
            <v>Id1669</v>
          </cell>
          <cell r="B1670">
            <v>2004</v>
          </cell>
          <cell r="C1670" t="str">
            <v>Dec</v>
          </cell>
          <cell r="D1670">
            <v>18</v>
          </cell>
          <cell r="E1670">
            <v>0</v>
          </cell>
          <cell r="F1670">
            <v>5720.38</v>
          </cell>
          <cell r="G1670" t="str">
            <v>tier - 2</v>
          </cell>
          <cell r="H1670" t="str">
            <v>tier - 1</v>
          </cell>
          <cell r="I1670" t="str">
            <v>R1013</v>
          </cell>
          <cell r="J1670" t="str">
            <v>18/Dec/2004</v>
          </cell>
          <cell r="K1670" t="str">
            <v>18Dec2004</v>
          </cell>
        </row>
        <row r="1671">
          <cell r="A1671" t="str">
            <v>Id1670</v>
          </cell>
          <cell r="B1671">
            <v>1970</v>
          </cell>
          <cell r="C1671" t="str">
            <v>Aug</v>
          </cell>
          <cell r="D1671">
            <v>30</v>
          </cell>
          <cell r="E1671">
            <v>0</v>
          </cell>
          <cell r="F1671">
            <v>5709.16</v>
          </cell>
          <cell r="G1671" t="str">
            <v>tier - 3</v>
          </cell>
          <cell r="H1671" t="str">
            <v>tier - 3</v>
          </cell>
          <cell r="I1671" t="str">
            <v>R1013</v>
          </cell>
          <cell r="J1671" t="str">
            <v>30/Aug/1970</v>
          </cell>
          <cell r="K1671" t="str">
            <v>30Aug1970</v>
          </cell>
        </row>
        <row r="1672">
          <cell r="A1672" t="str">
            <v>Id1671</v>
          </cell>
          <cell r="B1672">
            <v>1974</v>
          </cell>
          <cell r="C1672" t="str">
            <v>Nov</v>
          </cell>
          <cell r="D1672">
            <v>3</v>
          </cell>
          <cell r="E1672">
            <v>4</v>
          </cell>
          <cell r="F1672">
            <v>5708.87</v>
          </cell>
          <cell r="G1672" t="str">
            <v>tier - 2</v>
          </cell>
          <cell r="H1672" t="str">
            <v>tier - 1</v>
          </cell>
          <cell r="I1672" t="str">
            <v>R1011</v>
          </cell>
          <cell r="J1672" t="str">
            <v>3/Nov/1974</v>
          </cell>
          <cell r="K1672" t="str">
            <v>3Nov1974</v>
          </cell>
        </row>
        <row r="1673">
          <cell r="A1673" t="str">
            <v>Id1672</v>
          </cell>
          <cell r="B1673">
            <v>2004</v>
          </cell>
          <cell r="C1673" t="str">
            <v>Jun</v>
          </cell>
          <cell r="D1673">
            <v>15</v>
          </cell>
          <cell r="E1673">
            <v>0</v>
          </cell>
          <cell r="F1673">
            <v>5699.84</v>
          </cell>
          <cell r="G1673" t="str">
            <v>tier - 2</v>
          </cell>
          <cell r="H1673" t="str">
            <v>tier - 3</v>
          </cell>
          <cell r="I1673" t="str">
            <v>R1013</v>
          </cell>
          <cell r="J1673" t="str">
            <v>15/Jun/2004</v>
          </cell>
          <cell r="K1673" t="str">
            <v>15Jun2004</v>
          </cell>
        </row>
        <row r="1674">
          <cell r="A1674" t="str">
            <v>Id1673</v>
          </cell>
          <cell r="B1674">
            <v>1975</v>
          </cell>
          <cell r="C1674" t="str">
            <v>Jul</v>
          </cell>
          <cell r="D1674">
            <v>6</v>
          </cell>
          <cell r="E1674">
            <v>0</v>
          </cell>
          <cell r="F1674">
            <v>5698.74</v>
          </cell>
          <cell r="G1674" t="str">
            <v>tier - 2</v>
          </cell>
          <cell r="H1674" t="str">
            <v>tier - 2</v>
          </cell>
          <cell r="I1674" t="str">
            <v>R1012</v>
          </cell>
          <cell r="J1674" t="str">
            <v>6/Jul/1975</v>
          </cell>
          <cell r="K1674" t="str">
            <v>6Jul1975</v>
          </cell>
        </row>
        <row r="1675">
          <cell r="A1675" t="str">
            <v>Id1674</v>
          </cell>
          <cell r="B1675">
            <v>1973</v>
          </cell>
          <cell r="C1675" t="str">
            <v>Nov</v>
          </cell>
          <cell r="D1675">
            <v>3</v>
          </cell>
          <cell r="E1675">
            <v>3</v>
          </cell>
          <cell r="F1675">
            <v>5693.43</v>
          </cell>
          <cell r="G1675" t="str">
            <v>tier - 2</v>
          </cell>
          <cell r="H1675" t="str">
            <v>tier - 3</v>
          </cell>
          <cell r="I1675" t="str">
            <v>R1012</v>
          </cell>
          <cell r="J1675" t="str">
            <v>3/Nov/1973</v>
          </cell>
          <cell r="K1675" t="str">
            <v>3Nov1973</v>
          </cell>
        </row>
        <row r="1676">
          <cell r="A1676" t="str">
            <v>Id1675</v>
          </cell>
          <cell r="B1676">
            <v>2002</v>
          </cell>
          <cell r="C1676" t="str">
            <v>Oct</v>
          </cell>
          <cell r="D1676">
            <v>28</v>
          </cell>
          <cell r="E1676">
            <v>0</v>
          </cell>
          <cell r="F1676">
            <v>5690.79</v>
          </cell>
          <cell r="G1676" t="str">
            <v>tier - 2</v>
          </cell>
          <cell r="H1676" t="str">
            <v>tier - 1</v>
          </cell>
          <cell r="I1676" t="str">
            <v>R1013</v>
          </cell>
          <cell r="J1676" t="str">
            <v>28/Oct/2002</v>
          </cell>
          <cell r="K1676" t="str">
            <v>28Oct2002</v>
          </cell>
        </row>
        <row r="1677">
          <cell r="A1677" t="str">
            <v>Id1676</v>
          </cell>
          <cell r="B1677">
            <v>1966</v>
          </cell>
          <cell r="C1677" t="str">
            <v>Aug</v>
          </cell>
          <cell r="D1677">
            <v>12</v>
          </cell>
          <cell r="E1677">
            <v>3</v>
          </cell>
          <cell r="F1677">
            <v>5679.13</v>
          </cell>
          <cell r="G1677" t="str">
            <v>tier - 2</v>
          </cell>
          <cell r="H1677" t="str">
            <v>tier - 2</v>
          </cell>
          <cell r="I1677" t="str">
            <v>R1013</v>
          </cell>
          <cell r="J1677" t="str">
            <v>12/Aug/1966</v>
          </cell>
          <cell r="K1677" t="str">
            <v>12Aug1966</v>
          </cell>
        </row>
        <row r="1678">
          <cell r="A1678" t="str">
            <v>Id1677</v>
          </cell>
          <cell r="B1678">
            <v>2000</v>
          </cell>
          <cell r="C1678" t="str">
            <v>Sep</v>
          </cell>
          <cell r="D1678">
            <v>3</v>
          </cell>
          <cell r="E1678">
            <v>0</v>
          </cell>
          <cell r="F1678">
            <v>5662.23</v>
          </cell>
          <cell r="G1678" t="str">
            <v>tier - 2</v>
          </cell>
          <cell r="H1678" t="str">
            <v>tier - 1</v>
          </cell>
          <cell r="I1678" t="str">
            <v>R1013</v>
          </cell>
          <cell r="J1678" t="str">
            <v>3/Sep/2000</v>
          </cell>
          <cell r="K1678" t="str">
            <v>3Sep2000</v>
          </cell>
        </row>
        <row r="1679">
          <cell r="A1679" t="str">
            <v>Id1678</v>
          </cell>
          <cell r="B1679">
            <v>1991</v>
          </cell>
          <cell r="C1679" t="str">
            <v>Sep</v>
          </cell>
          <cell r="D1679">
            <v>27</v>
          </cell>
          <cell r="E1679">
            <v>2</v>
          </cell>
          <cell r="F1679">
            <v>5650.14</v>
          </cell>
          <cell r="G1679" t="str">
            <v>tier - 2</v>
          </cell>
          <cell r="H1679" t="str">
            <v>tier - 1</v>
          </cell>
          <cell r="I1679" t="str">
            <v>R1013</v>
          </cell>
          <cell r="J1679" t="str">
            <v>27/Sep/1991</v>
          </cell>
          <cell r="K1679" t="str">
            <v>27Sep1991</v>
          </cell>
        </row>
        <row r="1680">
          <cell r="A1680" t="str">
            <v>Id1679</v>
          </cell>
          <cell r="B1680">
            <v>1993</v>
          </cell>
          <cell r="C1680" t="str">
            <v>Jun</v>
          </cell>
          <cell r="D1680">
            <v>8</v>
          </cell>
          <cell r="E1680">
            <v>0</v>
          </cell>
          <cell r="F1680">
            <v>5649.72</v>
          </cell>
          <cell r="G1680" t="str">
            <v>tier - 2</v>
          </cell>
          <cell r="H1680" t="str">
            <v>tier - 3</v>
          </cell>
          <cell r="I1680" t="str">
            <v>R1011</v>
          </cell>
          <cell r="J1680" t="str">
            <v>8/Jun/1993</v>
          </cell>
          <cell r="K1680" t="str">
            <v>8Jun1993</v>
          </cell>
        </row>
        <row r="1681">
          <cell r="A1681" t="str">
            <v>Id1680</v>
          </cell>
          <cell r="B1681">
            <v>2001</v>
          </cell>
          <cell r="C1681" t="str">
            <v>Dec</v>
          </cell>
          <cell r="D1681">
            <v>9</v>
          </cell>
          <cell r="E1681">
            <v>1</v>
          </cell>
          <cell r="F1681">
            <v>5630.46</v>
          </cell>
          <cell r="G1681" t="str">
            <v>tier - 2</v>
          </cell>
          <cell r="H1681" t="str">
            <v>tier - 3</v>
          </cell>
          <cell r="I1681" t="str">
            <v>R1012</v>
          </cell>
          <cell r="J1681" t="str">
            <v>9/Dec/2001</v>
          </cell>
          <cell r="K1681" t="str">
            <v>9Dec2001</v>
          </cell>
        </row>
        <row r="1682">
          <cell r="A1682" t="str">
            <v>Id1681</v>
          </cell>
          <cell r="B1682">
            <v>1970</v>
          </cell>
          <cell r="C1682" t="str">
            <v>Nov</v>
          </cell>
          <cell r="D1682">
            <v>15</v>
          </cell>
          <cell r="E1682">
            <v>5</v>
          </cell>
          <cell r="F1682">
            <v>5615.37</v>
          </cell>
          <cell r="G1682" t="str">
            <v>tier - 2</v>
          </cell>
          <cell r="H1682" t="str">
            <v>tier - 3</v>
          </cell>
          <cell r="I1682" t="str">
            <v>R1011</v>
          </cell>
          <cell r="J1682" t="str">
            <v>15/Nov/1970</v>
          </cell>
          <cell r="K1682" t="str">
            <v>15Nov1970</v>
          </cell>
        </row>
        <row r="1683">
          <cell r="A1683" t="str">
            <v>Id1682</v>
          </cell>
          <cell r="B1683">
            <v>1963</v>
          </cell>
          <cell r="C1683" t="str">
            <v>Sep</v>
          </cell>
          <cell r="D1683">
            <v>11</v>
          </cell>
          <cell r="E1683">
            <v>2</v>
          </cell>
          <cell r="F1683">
            <v>5612.83</v>
          </cell>
          <cell r="G1683" t="str">
            <v>tier - 2</v>
          </cell>
          <cell r="H1683" t="str">
            <v>tier - 3</v>
          </cell>
          <cell r="I1683" t="str">
            <v>R1013</v>
          </cell>
          <cell r="J1683" t="str">
            <v>11/Sep/1963</v>
          </cell>
          <cell r="K1683" t="str">
            <v>11Sep1963</v>
          </cell>
        </row>
        <row r="1684">
          <cell r="A1684" t="str">
            <v>Id1683</v>
          </cell>
          <cell r="B1684">
            <v>1972</v>
          </cell>
          <cell r="C1684" t="str">
            <v>Nov</v>
          </cell>
          <cell r="D1684">
            <v>18</v>
          </cell>
          <cell r="E1684">
            <v>1</v>
          </cell>
          <cell r="F1684">
            <v>5594.85</v>
          </cell>
          <cell r="G1684" t="str">
            <v>tier - 2</v>
          </cell>
          <cell r="H1684" t="str">
            <v>tier - 3</v>
          </cell>
          <cell r="I1684" t="str">
            <v>R1024</v>
          </cell>
          <cell r="J1684" t="str">
            <v>18/Nov/1972</v>
          </cell>
          <cell r="K1684" t="str">
            <v>18Nov1972</v>
          </cell>
        </row>
        <row r="1685">
          <cell r="A1685" t="str">
            <v>Id1684</v>
          </cell>
          <cell r="B1685">
            <v>2001</v>
          </cell>
          <cell r="C1685" t="str">
            <v>Oct</v>
          </cell>
          <cell r="D1685">
            <v>3</v>
          </cell>
          <cell r="E1685">
            <v>3</v>
          </cell>
          <cell r="F1685">
            <v>5587.59</v>
          </cell>
          <cell r="G1685" t="str">
            <v>tier - 2</v>
          </cell>
          <cell r="H1685" t="str">
            <v>tier - 1</v>
          </cell>
          <cell r="I1685" t="str">
            <v>R1013</v>
          </cell>
          <cell r="J1685" t="str">
            <v>3/Oct/2001</v>
          </cell>
          <cell r="K1685" t="str">
            <v>3Oct2001</v>
          </cell>
        </row>
        <row r="1686">
          <cell r="A1686" t="str">
            <v>Id1685</v>
          </cell>
          <cell r="B1686">
            <v>1968</v>
          </cell>
          <cell r="C1686" t="str">
            <v>Nov</v>
          </cell>
          <cell r="D1686">
            <v>21</v>
          </cell>
          <cell r="E1686">
            <v>2</v>
          </cell>
          <cell r="F1686">
            <v>5584.31</v>
          </cell>
          <cell r="G1686" t="str">
            <v>tier - 3</v>
          </cell>
          <cell r="H1686" t="str">
            <v>tier - 1</v>
          </cell>
          <cell r="I1686" t="str">
            <v>R1013</v>
          </cell>
          <cell r="J1686" t="str">
            <v>21/Nov/1968</v>
          </cell>
          <cell r="K1686" t="str">
            <v>21Nov1968</v>
          </cell>
        </row>
        <row r="1687">
          <cell r="A1687" t="str">
            <v>Id1686</v>
          </cell>
          <cell r="B1687">
            <v>1968</v>
          </cell>
          <cell r="C1687" t="str">
            <v>Sep</v>
          </cell>
          <cell r="D1687">
            <v>5</v>
          </cell>
          <cell r="E1687">
            <v>3</v>
          </cell>
          <cell r="F1687">
            <v>5582.95</v>
          </cell>
          <cell r="G1687" t="str">
            <v>tier - 2</v>
          </cell>
          <cell r="H1687" t="str">
            <v>tier - 1</v>
          </cell>
          <cell r="I1687" t="str">
            <v>R1012</v>
          </cell>
          <cell r="J1687" t="str">
            <v>5/Sep/1968</v>
          </cell>
          <cell r="K1687" t="str">
            <v>5Sep1968</v>
          </cell>
        </row>
        <row r="1688">
          <cell r="A1688" t="str">
            <v>Id1687</v>
          </cell>
          <cell r="B1688">
            <v>1972</v>
          </cell>
          <cell r="C1688" t="str">
            <v>Sep</v>
          </cell>
          <cell r="D1688">
            <v>18</v>
          </cell>
          <cell r="E1688">
            <v>0</v>
          </cell>
          <cell r="F1688">
            <v>5576.35</v>
          </cell>
          <cell r="G1688" t="str">
            <v>tier - 2</v>
          </cell>
          <cell r="H1688" t="str">
            <v>tier - 3</v>
          </cell>
          <cell r="I1688" t="str">
            <v>R1013</v>
          </cell>
          <cell r="J1688" t="str">
            <v>18/Sep/1972</v>
          </cell>
          <cell r="K1688" t="str">
            <v>18Sep1972</v>
          </cell>
        </row>
        <row r="1689">
          <cell r="A1689" t="str">
            <v>Id1688</v>
          </cell>
          <cell r="B1689">
            <v>1975</v>
          </cell>
          <cell r="C1689" t="str">
            <v>Sep</v>
          </cell>
          <cell r="D1689">
            <v>22</v>
          </cell>
          <cell r="E1689">
            <v>0</v>
          </cell>
          <cell r="F1689">
            <v>5552.61</v>
          </cell>
          <cell r="G1689" t="str">
            <v>tier - 2</v>
          </cell>
          <cell r="H1689" t="str">
            <v>tier - 3</v>
          </cell>
          <cell r="I1689" t="str">
            <v>R1026</v>
          </cell>
          <cell r="J1689" t="str">
            <v>22/Sep/1975</v>
          </cell>
          <cell r="K1689" t="str">
            <v>22Sep1975</v>
          </cell>
        </row>
        <row r="1690">
          <cell r="A1690" t="str">
            <v>Id1689</v>
          </cell>
          <cell r="B1690">
            <v>1998</v>
          </cell>
          <cell r="C1690" t="str">
            <v>Dec</v>
          </cell>
          <cell r="D1690">
            <v>7</v>
          </cell>
          <cell r="E1690">
            <v>2</v>
          </cell>
          <cell r="F1690">
            <v>5540.35</v>
          </cell>
          <cell r="G1690" t="str">
            <v>tier - 2</v>
          </cell>
          <cell r="H1690" t="str">
            <v>tier - 2</v>
          </cell>
          <cell r="I1690" t="str">
            <v>R1012</v>
          </cell>
          <cell r="J1690" t="str">
            <v>7/Dec/1998</v>
          </cell>
          <cell r="K1690" t="str">
            <v>7Dec1998</v>
          </cell>
        </row>
        <row r="1691">
          <cell r="A1691" t="str">
            <v>Id1690</v>
          </cell>
          <cell r="B1691">
            <v>2000</v>
          </cell>
          <cell r="C1691" t="str">
            <v>Nov</v>
          </cell>
          <cell r="D1691">
            <v>7</v>
          </cell>
          <cell r="E1691">
            <v>1</v>
          </cell>
          <cell r="F1691">
            <v>5539.4</v>
          </cell>
          <cell r="G1691" t="str">
            <v>tier - 2</v>
          </cell>
          <cell r="H1691" t="str">
            <v>tier - 2</v>
          </cell>
          <cell r="I1691" t="str">
            <v>R1013</v>
          </cell>
          <cell r="J1691" t="str">
            <v>7/Nov/2000</v>
          </cell>
          <cell r="K1691" t="str">
            <v>7Nov2000</v>
          </cell>
        </row>
        <row r="1692">
          <cell r="A1692" t="str">
            <v>Id1691</v>
          </cell>
          <cell r="B1692">
            <v>1998</v>
          </cell>
          <cell r="C1692" t="str">
            <v>Jul</v>
          </cell>
          <cell r="D1692">
            <v>29</v>
          </cell>
          <cell r="E1692">
            <v>3</v>
          </cell>
          <cell r="F1692">
            <v>5503.36</v>
          </cell>
          <cell r="G1692" t="str">
            <v>tier - 2</v>
          </cell>
          <cell r="H1692" t="str">
            <v>tier - 2</v>
          </cell>
          <cell r="I1692" t="str">
            <v>R1012</v>
          </cell>
          <cell r="J1692" t="str">
            <v>29/Jul/1998</v>
          </cell>
          <cell r="K1692" t="str">
            <v>29Jul1998</v>
          </cell>
        </row>
        <row r="1693">
          <cell r="A1693" t="str">
            <v>Id1692</v>
          </cell>
          <cell r="B1693">
            <v>1995</v>
          </cell>
          <cell r="C1693" t="str">
            <v>Aug</v>
          </cell>
          <cell r="D1693">
            <v>17</v>
          </cell>
          <cell r="E1693">
            <v>1</v>
          </cell>
          <cell r="F1693">
            <v>5488.26</v>
          </cell>
          <cell r="G1693" t="str">
            <v>tier - 2</v>
          </cell>
          <cell r="H1693" t="str">
            <v>tier - 3</v>
          </cell>
          <cell r="I1693" t="str">
            <v>R1011</v>
          </cell>
          <cell r="J1693" t="str">
            <v>17/Aug/1995</v>
          </cell>
          <cell r="K1693" t="str">
            <v>17Aug1995</v>
          </cell>
        </row>
        <row r="1694">
          <cell r="A1694" t="str">
            <v>Id1693</v>
          </cell>
          <cell r="B1694">
            <v>1975</v>
          </cell>
          <cell r="C1694" t="str">
            <v>Aug</v>
          </cell>
          <cell r="D1694">
            <v>26</v>
          </cell>
          <cell r="E1694">
            <v>1</v>
          </cell>
          <cell r="F1694">
            <v>5484.47</v>
          </cell>
          <cell r="G1694" t="str">
            <v>tier - 2</v>
          </cell>
          <cell r="H1694" t="str">
            <v>tier - 2</v>
          </cell>
          <cell r="I1694" t="str">
            <v>R1013</v>
          </cell>
          <cell r="J1694" t="str">
            <v>26/Aug/1975</v>
          </cell>
          <cell r="K1694" t="str">
            <v>26Aug1975</v>
          </cell>
        </row>
        <row r="1695">
          <cell r="A1695" t="str">
            <v>Id1694</v>
          </cell>
          <cell r="B1695">
            <v>1987</v>
          </cell>
          <cell r="C1695" t="str">
            <v>Sep</v>
          </cell>
          <cell r="D1695">
            <v>30</v>
          </cell>
          <cell r="E1695">
            <v>1</v>
          </cell>
          <cell r="F1695">
            <v>5478.04</v>
          </cell>
          <cell r="G1695" t="str">
            <v>tier - 2</v>
          </cell>
          <cell r="H1695" t="str">
            <v>tier - 3</v>
          </cell>
          <cell r="I1695" t="str">
            <v>R1013</v>
          </cell>
          <cell r="J1695" t="str">
            <v>30/Sep/1987</v>
          </cell>
          <cell r="K1695" t="str">
            <v>30Sep1987</v>
          </cell>
        </row>
        <row r="1696">
          <cell r="A1696" t="str">
            <v>Id1695</v>
          </cell>
          <cell r="B1696">
            <v>1969</v>
          </cell>
          <cell r="C1696" t="str">
            <v>Jul</v>
          </cell>
          <cell r="D1696">
            <v>12</v>
          </cell>
          <cell r="E1696">
            <v>1</v>
          </cell>
          <cell r="F1696">
            <v>5472.45</v>
          </cell>
          <cell r="G1696" t="str">
            <v>tier - 2</v>
          </cell>
          <cell r="H1696" t="str">
            <v>tier - 3</v>
          </cell>
          <cell r="I1696" t="str">
            <v>R1011</v>
          </cell>
          <cell r="J1696" t="str">
            <v>12/Jul/1969</v>
          </cell>
          <cell r="K1696" t="str">
            <v>12Jul1969</v>
          </cell>
        </row>
        <row r="1697">
          <cell r="A1697" t="str">
            <v>Id1696</v>
          </cell>
          <cell r="B1697">
            <v>1970</v>
          </cell>
          <cell r="C1697" t="str">
            <v>Dec</v>
          </cell>
          <cell r="D1697">
            <v>2</v>
          </cell>
          <cell r="E1697">
            <v>0</v>
          </cell>
          <cell r="F1697">
            <v>5469.01</v>
          </cell>
          <cell r="G1697" t="str">
            <v>tier - 2</v>
          </cell>
          <cell r="H1697" t="str">
            <v>tier - 2</v>
          </cell>
          <cell r="I1697" t="str">
            <v>R1024</v>
          </cell>
          <cell r="J1697" t="str">
            <v>2/Dec/1970</v>
          </cell>
          <cell r="K1697" t="str">
            <v>2Dec1970</v>
          </cell>
        </row>
        <row r="1698">
          <cell r="A1698" t="str">
            <v>Id1697</v>
          </cell>
          <cell r="B1698">
            <v>1995</v>
          </cell>
          <cell r="C1698" t="str">
            <v>Oct</v>
          </cell>
          <cell r="D1698">
            <v>24</v>
          </cell>
          <cell r="E1698">
            <v>0</v>
          </cell>
          <cell r="F1698">
            <v>5466.88</v>
          </cell>
          <cell r="G1698" t="str">
            <v>tier - 2</v>
          </cell>
          <cell r="H1698" t="str">
            <v>tier - 2</v>
          </cell>
          <cell r="I1698" t="str">
            <v>R1013</v>
          </cell>
          <cell r="J1698" t="str">
            <v>24/Oct/1995</v>
          </cell>
          <cell r="K1698" t="str">
            <v>24Oct1995</v>
          </cell>
        </row>
        <row r="1699">
          <cell r="A1699" t="str">
            <v>Id1698</v>
          </cell>
          <cell r="B1699">
            <v>1994</v>
          </cell>
          <cell r="C1699" t="str">
            <v>Dec</v>
          </cell>
          <cell r="D1699">
            <v>25</v>
          </cell>
          <cell r="E1699">
            <v>0</v>
          </cell>
          <cell r="F1699">
            <v>5458.05</v>
          </cell>
          <cell r="G1699" t="str">
            <v>tier - 2</v>
          </cell>
          <cell r="H1699" t="str">
            <v>tier - 2</v>
          </cell>
          <cell r="I1699" t="str">
            <v>R1024</v>
          </cell>
          <cell r="J1699" t="str">
            <v>25/Dec/1994</v>
          </cell>
          <cell r="K1699" t="str">
            <v>25Dec1994</v>
          </cell>
        </row>
        <row r="1700">
          <cell r="A1700" t="str">
            <v>Id1699</v>
          </cell>
          <cell r="B1700">
            <v>1992</v>
          </cell>
          <cell r="C1700" t="str">
            <v>Aug</v>
          </cell>
          <cell r="D1700">
            <v>25</v>
          </cell>
          <cell r="E1700">
            <v>0</v>
          </cell>
          <cell r="F1700">
            <v>5438.75</v>
          </cell>
          <cell r="G1700" t="str">
            <v>tier - 3</v>
          </cell>
          <cell r="H1700" t="str">
            <v>tier - 2</v>
          </cell>
          <cell r="I1700" t="str">
            <v>R1013</v>
          </cell>
          <cell r="J1700" t="str">
            <v>25/Aug/1992</v>
          </cell>
          <cell r="K1700" t="str">
            <v>25Aug1992</v>
          </cell>
        </row>
        <row r="1701">
          <cell r="A1701" t="str">
            <v>Id1700</v>
          </cell>
          <cell r="B1701">
            <v>1996</v>
          </cell>
          <cell r="C1701" t="str">
            <v>Jun</v>
          </cell>
          <cell r="D1701">
            <v>8</v>
          </cell>
          <cell r="E1701">
            <v>2</v>
          </cell>
          <cell r="F1701">
            <v>5428.98</v>
          </cell>
          <cell r="G1701" t="str">
            <v>tier - 2</v>
          </cell>
          <cell r="H1701" t="str">
            <v>tier - 2</v>
          </cell>
          <cell r="I1701" t="str">
            <v>R1012</v>
          </cell>
          <cell r="J1701" t="str">
            <v>8/Jun/1996</v>
          </cell>
          <cell r="K1701" t="str">
            <v>8Jun1996</v>
          </cell>
        </row>
        <row r="1702">
          <cell r="A1702" t="str">
            <v>Id1701</v>
          </cell>
          <cell r="B1702">
            <v>1967</v>
          </cell>
          <cell r="C1702" t="str">
            <v>Sep</v>
          </cell>
          <cell r="D1702">
            <v>17</v>
          </cell>
          <cell r="E1702">
            <v>3</v>
          </cell>
          <cell r="F1702">
            <v>5428.73</v>
          </cell>
          <cell r="G1702" t="str">
            <v>tier - 3</v>
          </cell>
          <cell r="H1702" t="str">
            <v>tier - 1</v>
          </cell>
          <cell r="I1702" t="str">
            <v>R1017</v>
          </cell>
          <cell r="J1702" t="str">
            <v>17/Sep/1967</v>
          </cell>
          <cell r="K1702" t="str">
            <v>17Sep1967</v>
          </cell>
        </row>
        <row r="1703">
          <cell r="A1703" t="str">
            <v>Id1702</v>
          </cell>
          <cell r="B1703">
            <v>1970</v>
          </cell>
          <cell r="C1703" t="str">
            <v>Jul</v>
          </cell>
          <cell r="D1703">
            <v>6</v>
          </cell>
          <cell r="E1703">
            <v>3</v>
          </cell>
          <cell r="F1703">
            <v>5425.02</v>
          </cell>
          <cell r="G1703" t="str">
            <v>tier - 2</v>
          </cell>
          <cell r="H1703" t="str">
            <v>tier - 1</v>
          </cell>
          <cell r="I1703" t="str">
            <v>R1012</v>
          </cell>
          <cell r="J1703" t="str">
            <v>6/Jul/1970</v>
          </cell>
          <cell r="K1703" t="str">
            <v>6Jul1970</v>
          </cell>
        </row>
        <row r="1704">
          <cell r="A1704" t="str">
            <v>Id1703</v>
          </cell>
          <cell r="B1704">
            <v>1976</v>
          </cell>
          <cell r="C1704" t="str">
            <v>Sep</v>
          </cell>
          <cell r="D1704">
            <v>27</v>
          </cell>
          <cell r="E1704">
            <v>0</v>
          </cell>
          <cell r="F1704">
            <v>5415.66</v>
          </cell>
          <cell r="G1704" t="str">
            <v>tier - 2</v>
          </cell>
          <cell r="H1704" t="str">
            <v>tier - 3</v>
          </cell>
          <cell r="I1704" t="str">
            <v>R1013</v>
          </cell>
          <cell r="J1704" t="str">
            <v>27/Sep/1976</v>
          </cell>
          <cell r="K1704" t="str">
            <v>27Sep1976</v>
          </cell>
        </row>
        <row r="1705">
          <cell r="A1705" t="str">
            <v>Id1704</v>
          </cell>
          <cell r="B1705">
            <v>1975</v>
          </cell>
          <cell r="C1705" t="str">
            <v>Sep</v>
          </cell>
          <cell r="D1705">
            <v>27</v>
          </cell>
          <cell r="E1705">
            <v>1</v>
          </cell>
          <cell r="F1705">
            <v>5411.99</v>
          </cell>
          <cell r="G1705" t="str">
            <v>tier - 2</v>
          </cell>
          <cell r="H1705" t="str">
            <v>tier - 3</v>
          </cell>
          <cell r="I1705" t="str">
            <v>R1012</v>
          </cell>
          <cell r="J1705" t="str">
            <v>27/Sep/1975</v>
          </cell>
          <cell r="K1705" t="str">
            <v>27Sep1975</v>
          </cell>
        </row>
        <row r="1706">
          <cell r="A1706" t="str">
            <v>Id1705</v>
          </cell>
          <cell r="B1706">
            <v>1972</v>
          </cell>
          <cell r="C1706" t="str">
            <v>Dec</v>
          </cell>
          <cell r="D1706">
            <v>23</v>
          </cell>
          <cell r="E1706">
            <v>3</v>
          </cell>
          <cell r="F1706">
            <v>5402.89</v>
          </cell>
          <cell r="G1706" t="str">
            <v>tier - 2</v>
          </cell>
          <cell r="H1706" t="str">
            <v>tier - 1</v>
          </cell>
          <cell r="I1706" t="str">
            <v>R1013</v>
          </cell>
          <cell r="J1706" t="str">
            <v>23/Dec/1972</v>
          </cell>
          <cell r="K1706" t="str">
            <v>23Dec1972</v>
          </cell>
        </row>
        <row r="1707">
          <cell r="A1707" t="str">
            <v>Id1706</v>
          </cell>
          <cell r="B1707">
            <v>1961</v>
          </cell>
          <cell r="C1707" t="str">
            <v>Aug</v>
          </cell>
          <cell r="D1707">
            <v>1</v>
          </cell>
          <cell r="E1707">
            <v>0</v>
          </cell>
          <cell r="F1707">
            <v>5400.98</v>
          </cell>
          <cell r="G1707" t="str">
            <v>tier - 2</v>
          </cell>
          <cell r="H1707" t="str">
            <v>tier - 2</v>
          </cell>
          <cell r="I1707" t="str">
            <v>R1013</v>
          </cell>
          <cell r="J1707" t="str">
            <v>1/Aug/1961</v>
          </cell>
          <cell r="K1707" t="str">
            <v>1Aug1961</v>
          </cell>
        </row>
        <row r="1708">
          <cell r="A1708" t="str">
            <v>Id1707</v>
          </cell>
          <cell r="B1708">
            <v>1968</v>
          </cell>
          <cell r="C1708" t="str">
            <v>Sep</v>
          </cell>
          <cell r="D1708">
            <v>3</v>
          </cell>
          <cell r="E1708">
            <v>0</v>
          </cell>
          <cell r="F1708">
            <v>5397.62</v>
          </cell>
          <cell r="G1708" t="str">
            <v>tier - 2</v>
          </cell>
          <cell r="H1708" t="str">
            <v>tier - 2</v>
          </cell>
          <cell r="I1708" t="str">
            <v>R1013</v>
          </cell>
          <cell r="J1708" t="str">
            <v>3/Sep/1968</v>
          </cell>
          <cell r="K1708" t="str">
            <v>3Sep1968</v>
          </cell>
        </row>
        <row r="1709">
          <cell r="A1709" t="str">
            <v>Id1708</v>
          </cell>
          <cell r="B1709">
            <v>1970</v>
          </cell>
          <cell r="C1709" t="str">
            <v>Nov</v>
          </cell>
          <cell r="D1709">
            <v>6</v>
          </cell>
          <cell r="E1709">
            <v>3</v>
          </cell>
          <cell r="F1709">
            <v>5396.44</v>
          </cell>
          <cell r="G1709" t="str">
            <v>tier - 2</v>
          </cell>
          <cell r="H1709" t="str">
            <v>tier - 3</v>
          </cell>
          <cell r="I1709" t="str">
            <v>R1013</v>
          </cell>
          <cell r="J1709" t="str">
            <v>6/Nov/1970</v>
          </cell>
          <cell r="K1709" t="str">
            <v>6Nov1970</v>
          </cell>
        </row>
        <row r="1710">
          <cell r="A1710" t="str">
            <v>Id1709</v>
          </cell>
          <cell r="B1710">
            <v>1999</v>
          </cell>
          <cell r="C1710" t="str">
            <v>Aug</v>
          </cell>
          <cell r="D1710">
            <v>8</v>
          </cell>
          <cell r="E1710">
            <v>1</v>
          </cell>
          <cell r="F1710">
            <v>5385.34</v>
          </cell>
          <cell r="G1710" t="str">
            <v>tier - 2</v>
          </cell>
          <cell r="H1710" t="str">
            <v>tier - 3</v>
          </cell>
          <cell r="I1710" t="str">
            <v>R1012</v>
          </cell>
          <cell r="J1710" t="str">
            <v>8/Aug/1999</v>
          </cell>
          <cell r="K1710" t="str">
            <v>8Aug1999</v>
          </cell>
        </row>
        <row r="1711">
          <cell r="A1711" t="str">
            <v>Id1710</v>
          </cell>
          <cell r="B1711">
            <v>2004</v>
          </cell>
          <cell r="C1711" t="str">
            <v>Jun</v>
          </cell>
          <cell r="D1711">
            <v>1</v>
          </cell>
          <cell r="E1711">
            <v>0</v>
          </cell>
          <cell r="F1711">
            <v>5383.54</v>
          </cell>
          <cell r="G1711" t="str">
            <v>tier - 2</v>
          </cell>
          <cell r="H1711" t="str">
            <v>tier - 3</v>
          </cell>
          <cell r="I1711" t="str">
            <v>R1011</v>
          </cell>
          <cell r="J1711" t="str">
            <v>1/Jun/2004</v>
          </cell>
          <cell r="K1711" t="str">
            <v>1Jun2004</v>
          </cell>
        </row>
        <row r="1712">
          <cell r="A1712" t="str">
            <v>Id1711</v>
          </cell>
          <cell r="B1712">
            <v>1964</v>
          </cell>
          <cell r="C1712" t="str">
            <v>Jul</v>
          </cell>
          <cell r="D1712">
            <v>22</v>
          </cell>
          <cell r="E1712">
            <v>1</v>
          </cell>
          <cell r="F1712">
            <v>5377.46</v>
          </cell>
          <cell r="G1712" t="str">
            <v>tier - 2</v>
          </cell>
          <cell r="H1712" t="str">
            <v>tier - 3</v>
          </cell>
          <cell r="I1712" t="str">
            <v>R1012</v>
          </cell>
          <cell r="J1712" t="str">
            <v>22/Jul/1964</v>
          </cell>
          <cell r="K1712" t="str">
            <v>22Jul1964</v>
          </cell>
        </row>
        <row r="1713">
          <cell r="A1713" t="str">
            <v>Id1712</v>
          </cell>
          <cell r="B1713">
            <v>1971</v>
          </cell>
          <cell r="C1713" t="str">
            <v>Nov</v>
          </cell>
          <cell r="D1713">
            <v>18</v>
          </cell>
          <cell r="E1713">
            <v>2</v>
          </cell>
          <cell r="F1713">
            <v>5375.04</v>
          </cell>
          <cell r="G1713" t="str">
            <v>tier - 2</v>
          </cell>
          <cell r="H1713" t="str">
            <v>tier - 1</v>
          </cell>
          <cell r="I1713" t="str">
            <v>R1011</v>
          </cell>
          <cell r="J1713" t="str">
            <v>18/Nov/1971</v>
          </cell>
          <cell r="K1713" t="str">
            <v>18Nov1971</v>
          </cell>
        </row>
        <row r="1714">
          <cell r="A1714" t="str">
            <v>Id1713</v>
          </cell>
          <cell r="B1714">
            <v>1974</v>
          </cell>
          <cell r="C1714" t="str">
            <v>Jun</v>
          </cell>
          <cell r="D1714">
            <v>1</v>
          </cell>
          <cell r="E1714">
            <v>1</v>
          </cell>
          <cell r="F1714">
            <v>5373.36</v>
          </cell>
          <cell r="G1714" t="str">
            <v>tier - 2</v>
          </cell>
          <cell r="H1714" t="str">
            <v>tier - 2</v>
          </cell>
          <cell r="I1714" t="str">
            <v>R1012</v>
          </cell>
          <cell r="J1714" t="str">
            <v>1/Jun/1974</v>
          </cell>
          <cell r="K1714" t="str">
            <v>1Jun1974</v>
          </cell>
        </row>
        <row r="1715">
          <cell r="A1715" t="str">
            <v>Id1714</v>
          </cell>
          <cell r="B1715">
            <v>1973</v>
          </cell>
          <cell r="C1715" t="str">
            <v>Dec</v>
          </cell>
          <cell r="D1715">
            <v>7</v>
          </cell>
          <cell r="E1715">
            <v>0</v>
          </cell>
          <cell r="F1715">
            <v>5364.66</v>
          </cell>
          <cell r="G1715" t="str">
            <v>tier - 2</v>
          </cell>
          <cell r="H1715" t="str">
            <v>tier - 1</v>
          </cell>
          <cell r="I1715" t="str">
            <v>R1011</v>
          </cell>
          <cell r="J1715" t="str">
            <v>7/Dec/1973</v>
          </cell>
          <cell r="K1715" t="str">
            <v>7Dec1973</v>
          </cell>
        </row>
        <row r="1716">
          <cell r="A1716" t="str">
            <v>Id1715</v>
          </cell>
          <cell r="B1716">
            <v>2003</v>
          </cell>
          <cell r="C1716" t="str">
            <v>Nov</v>
          </cell>
          <cell r="D1716">
            <v>7</v>
          </cell>
          <cell r="E1716">
            <v>1</v>
          </cell>
          <cell r="F1716">
            <v>5354.07</v>
          </cell>
          <cell r="G1716" t="str">
            <v>tier - 2</v>
          </cell>
          <cell r="H1716" t="str">
            <v>tier - 3</v>
          </cell>
          <cell r="I1716" t="str">
            <v>R1024</v>
          </cell>
          <cell r="J1716" t="str">
            <v>7/Nov/2003</v>
          </cell>
          <cell r="K1716" t="str">
            <v>7Nov2003</v>
          </cell>
        </row>
        <row r="1717">
          <cell r="A1717" t="str">
            <v>Id1716</v>
          </cell>
          <cell r="B1717">
            <v>1971</v>
          </cell>
          <cell r="C1717" t="str">
            <v>Dec</v>
          </cell>
          <cell r="D1717">
            <v>15</v>
          </cell>
          <cell r="E1717">
            <v>0</v>
          </cell>
          <cell r="F1717">
            <v>5344.81</v>
          </cell>
          <cell r="G1717" t="str">
            <v>tier - 2</v>
          </cell>
          <cell r="H1717" t="str">
            <v>tier - 3</v>
          </cell>
          <cell r="I1717" t="str">
            <v>R1013</v>
          </cell>
          <cell r="J1717" t="str">
            <v>15/Dec/1971</v>
          </cell>
          <cell r="K1717" t="str">
            <v>15Dec1971</v>
          </cell>
        </row>
        <row r="1718">
          <cell r="A1718" t="str">
            <v>Id1717</v>
          </cell>
          <cell r="B1718">
            <v>1970</v>
          </cell>
          <cell r="C1718" t="str">
            <v>Aug</v>
          </cell>
          <cell r="D1718">
            <v>28</v>
          </cell>
          <cell r="E1718">
            <v>2</v>
          </cell>
          <cell r="F1718">
            <v>5327.4</v>
          </cell>
          <cell r="G1718" t="str">
            <v>tier - 2</v>
          </cell>
          <cell r="H1718" t="str">
            <v>tier - 1</v>
          </cell>
          <cell r="I1718" t="str">
            <v>R1012</v>
          </cell>
          <cell r="J1718" t="str">
            <v>28/Aug/1970</v>
          </cell>
          <cell r="K1718" t="str">
            <v>28Aug1970</v>
          </cell>
        </row>
        <row r="1719">
          <cell r="A1719" t="str">
            <v>Id1718</v>
          </cell>
          <cell r="B1719">
            <v>1973</v>
          </cell>
          <cell r="C1719" t="str">
            <v>Jun</v>
          </cell>
          <cell r="D1719">
            <v>18</v>
          </cell>
          <cell r="E1719">
            <v>3</v>
          </cell>
          <cell r="F1719">
            <v>5325.65</v>
          </cell>
          <cell r="G1719" t="str">
            <v>tier - 2</v>
          </cell>
          <cell r="H1719" t="str">
            <v>tier - 1</v>
          </cell>
          <cell r="I1719" t="str">
            <v>R1011</v>
          </cell>
          <cell r="J1719" t="str">
            <v>18/Jun/1973</v>
          </cell>
          <cell r="K1719" t="str">
            <v>18Jun1973</v>
          </cell>
        </row>
        <row r="1720">
          <cell r="A1720" t="str">
            <v>Id1719</v>
          </cell>
          <cell r="B1720">
            <v>1974</v>
          </cell>
          <cell r="C1720" t="str">
            <v>Sep</v>
          </cell>
          <cell r="D1720">
            <v>2</v>
          </cell>
          <cell r="E1720">
            <v>0</v>
          </cell>
          <cell r="F1720">
            <v>5322.24</v>
          </cell>
          <cell r="G1720" t="str">
            <v>tier - 2</v>
          </cell>
          <cell r="H1720" t="str">
            <v>tier - 1</v>
          </cell>
          <cell r="I1720" t="str">
            <v>R1012</v>
          </cell>
          <cell r="J1720" t="str">
            <v>2/Sep/1974</v>
          </cell>
          <cell r="K1720" t="str">
            <v>2Sep1974</v>
          </cell>
        </row>
        <row r="1721">
          <cell r="A1721" t="str">
            <v>Id1720</v>
          </cell>
          <cell r="B1721">
            <v>1983</v>
          </cell>
          <cell r="C1721" t="str">
            <v>Nov</v>
          </cell>
          <cell r="D1721">
            <v>13</v>
          </cell>
          <cell r="E1721">
            <v>3</v>
          </cell>
          <cell r="F1721">
            <v>5312.17</v>
          </cell>
          <cell r="G1721" t="str">
            <v>tier - 2</v>
          </cell>
          <cell r="H1721" t="str">
            <v>tier - 2</v>
          </cell>
          <cell r="I1721" t="str">
            <v>R1012</v>
          </cell>
          <cell r="J1721" t="str">
            <v>13/Nov/1983</v>
          </cell>
          <cell r="K1721" t="str">
            <v>13Nov1983</v>
          </cell>
        </row>
        <row r="1722">
          <cell r="A1722" t="str">
            <v>Id1721</v>
          </cell>
          <cell r="B1722">
            <v>1975</v>
          </cell>
          <cell r="C1722" t="str">
            <v>Sep</v>
          </cell>
          <cell r="D1722">
            <v>9</v>
          </cell>
          <cell r="E1722">
            <v>0</v>
          </cell>
          <cell r="F1722">
            <v>5306.7</v>
          </cell>
          <cell r="G1722" t="str">
            <v>tier - 2</v>
          </cell>
          <cell r="H1722" t="str">
            <v>tier - 3</v>
          </cell>
          <cell r="I1722" t="str">
            <v>R1012</v>
          </cell>
          <cell r="J1722" t="str">
            <v>9/Sep/1975</v>
          </cell>
          <cell r="K1722" t="str">
            <v>9Sep1975</v>
          </cell>
        </row>
        <row r="1723">
          <cell r="A1723" t="str">
            <v>Id1722</v>
          </cell>
          <cell r="B1723">
            <v>1973</v>
          </cell>
          <cell r="C1723" t="str">
            <v>Aug</v>
          </cell>
          <cell r="D1723">
            <v>22</v>
          </cell>
          <cell r="E1723">
            <v>0</v>
          </cell>
          <cell r="F1723">
            <v>5293.67</v>
          </cell>
          <cell r="G1723" t="str">
            <v>tier - 2</v>
          </cell>
          <cell r="H1723" t="str">
            <v>tier - 2</v>
          </cell>
          <cell r="I1723" t="str">
            <v>R1022</v>
          </cell>
          <cell r="J1723" t="str">
            <v>22/Aug/1973</v>
          </cell>
          <cell r="K1723" t="str">
            <v>22Aug1973</v>
          </cell>
        </row>
        <row r="1724">
          <cell r="A1724" t="str">
            <v>Id1723</v>
          </cell>
          <cell r="B1724">
            <v>1968</v>
          </cell>
          <cell r="C1724" t="str">
            <v>Nov</v>
          </cell>
          <cell r="D1724">
            <v>12</v>
          </cell>
          <cell r="E1724">
            <v>0</v>
          </cell>
          <cell r="F1724">
            <v>5291.71</v>
          </cell>
          <cell r="G1724" t="str">
            <v>tier - 2</v>
          </cell>
          <cell r="H1724" t="str">
            <v>tier - 2</v>
          </cell>
          <cell r="I1724" t="str">
            <v>R1012</v>
          </cell>
          <cell r="J1724" t="str">
            <v>12/Nov/1968</v>
          </cell>
          <cell r="K1724" t="str">
            <v>12Nov1968</v>
          </cell>
        </row>
        <row r="1725">
          <cell r="A1725" t="str">
            <v>Id1724</v>
          </cell>
          <cell r="B1725">
            <v>1994</v>
          </cell>
          <cell r="C1725" t="str">
            <v>Sep</v>
          </cell>
          <cell r="D1725">
            <v>1</v>
          </cell>
          <cell r="E1725">
            <v>3</v>
          </cell>
          <cell r="F1725">
            <v>5275.86</v>
          </cell>
          <cell r="G1725" t="str">
            <v>tier - 2</v>
          </cell>
          <cell r="H1725" t="str">
            <v>tier - 2</v>
          </cell>
          <cell r="I1725" t="str">
            <v>R1013</v>
          </cell>
          <cell r="J1725" t="str">
            <v>1/Sep/1994</v>
          </cell>
          <cell r="K1725" t="str">
            <v>1Sep1994</v>
          </cell>
        </row>
        <row r="1726">
          <cell r="A1726" t="str">
            <v>Id1725</v>
          </cell>
          <cell r="B1726">
            <v>1969</v>
          </cell>
          <cell r="C1726" t="str">
            <v>Oct</v>
          </cell>
          <cell r="D1726">
            <v>20</v>
          </cell>
          <cell r="E1726">
            <v>0</v>
          </cell>
          <cell r="F1726">
            <v>5272.18</v>
          </cell>
          <cell r="G1726" t="str">
            <v>tier - 2</v>
          </cell>
          <cell r="H1726" t="str">
            <v>tier - 3</v>
          </cell>
          <cell r="I1726" t="str">
            <v>R1012</v>
          </cell>
          <cell r="J1726" t="str">
            <v>20/Oct/1969</v>
          </cell>
          <cell r="K1726" t="str">
            <v>20Oct1969</v>
          </cell>
        </row>
        <row r="1727">
          <cell r="A1727" t="str">
            <v>Id1726</v>
          </cell>
          <cell r="B1727">
            <v>1997</v>
          </cell>
          <cell r="C1727" t="str">
            <v>Sep</v>
          </cell>
          <cell r="D1727">
            <v>20</v>
          </cell>
          <cell r="E1727">
            <v>0</v>
          </cell>
          <cell r="F1727">
            <v>5267.82</v>
          </cell>
          <cell r="G1727" t="str">
            <v>tier - 2</v>
          </cell>
          <cell r="H1727" t="str">
            <v>tier - 2</v>
          </cell>
          <cell r="I1727" t="str">
            <v>R1012</v>
          </cell>
          <cell r="J1727" t="str">
            <v>20/Sep/1997</v>
          </cell>
          <cell r="K1727" t="str">
            <v>20Sep1997</v>
          </cell>
        </row>
        <row r="1728">
          <cell r="A1728" t="str">
            <v>Id1727</v>
          </cell>
          <cell r="B1728">
            <v>2003</v>
          </cell>
          <cell r="C1728" t="str">
            <v>Oct</v>
          </cell>
          <cell r="D1728">
            <v>25</v>
          </cell>
          <cell r="E1728">
            <v>0</v>
          </cell>
          <cell r="F1728">
            <v>5266.37</v>
          </cell>
          <cell r="G1728" t="str">
            <v>tier - 2</v>
          </cell>
          <cell r="H1728" t="str">
            <v>tier - 2</v>
          </cell>
          <cell r="I1728" t="str">
            <v>R1012</v>
          </cell>
          <cell r="J1728" t="str">
            <v>25/Oct/2003</v>
          </cell>
          <cell r="K1728" t="str">
            <v>25Oct2003</v>
          </cell>
        </row>
        <row r="1729">
          <cell r="A1729" t="str">
            <v>Id1728</v>
          </cell>
          <cell r="B1729">
            <v>1975</v>
          </cell>
          <cell r="C1729" t="str">
            <v>Jul</v>
          </cell>
          <cell r="D1729">
            <v>19</v>
          </cell>
          <cell r="E1729">
            <v>2</v>
          </cell>
          <cell r="F1729">
            <v>5261.47</v>
          </cell>
          <cell r="G1729" t="str">
            <v>tier - 2</v>
          </cell>
          <cell r="H1729" t="str">
            <v>tier - 2</v>
          </cell>
          <cell r="I1729" t="str">
            <v>R1012</v>
          </cell>
          <cell r="J1729" t="str">
            <v>19/Jul/1975</v>
          </cell>
          <cell r="K1729" t="str">
            <v>19Jul1975</v>
          </cell>
        </row>
        <row r="1730">
          <cell r="A1730" t="str">
            <v>Id1729</v>
          </cell>
          <cell r="B1730">
            <v>1970</v>
          </cell>
          <cell r="C1730" t="str">
            <v>Nov</v>
          </cell>
          <cell r="D1730">
            <v>25</v>
          </cell>
          <cell r="E1730">
            <v>2</v>
          </cell>
          <cell r="F1730">
            <v>5257.51</v>
          </cell>
          <cell r="G1730" t="str">
            <v>tier - 2</v>
          </cell>
          <cell r="H1730" t="str">
            <v>tier - 2</v>
          </cell>
          <cell r="I1730" t="str">
            <v>R1012</v>
          </cell>
          <cell r="J1730" t="str">
            <v>25/Nov/1970</v>
          </cell>
          <cell r="K1730" t="str">
            <v>25Nov1970</v>
          </cell>
        </row>
        <row r="1731">
          <cell r="A1731" t="str">
            <v>Id1730</v>
          </cell>
          <cell r="B1731">
            <v>2003</v>
          </cell>
          <cell r="C1731" t="str">
            <v>Jul</v>
          </cell>
          <cell r="D1731">
            <v>6</v>
          </cell>
          <cell r="E1731">
            <v>3</v>
          </cell>
          <cell r="F1731">
            <v>5253.52</v>
          </cell>
          <cell r="G1731" t="str">
            <v>tier - 3</v>
          </cell>
          <cell r="H1731" t="str">
            <v>tier - 3</v>
          </cell>
          <cell r="I1731" t="str">
            <v>R1011</v>
          </cell>
          <cell r="J1731" t="str">
            <v>6/Jul/2003</v>
          </cell>
          <cell r="K1731" t="str">
            <v>6Jul2003</v>
          </cell>
        </row>
        <row r="1732">
          <cell r="A1732" t="str">
            <v>Id1731</v>
          </cell>
          <cell r="B1732">
            <v>1979</v>
          </cell>
          <cell r="C1732" t="str">
            <v>Sep</v>
          </cell>
          <cell r="D1732">
            <v>9</v>
          </cell>
          <cell r="E1732">
            <v>1</v>
          </cell>
          <cell r="F1732">
            <v>5246.05</v>
          </cell>
          <cell r="G1732" t="str">
            <v>tier - 2</v>
          </cell>
          <cell r="H1732" t="str">
            <v>tier - 3</v>
          </cell>
          <cell r="I1732" t="str">
            <v>R1011</v>
          </cell>
          <cell r="J1732" t="str">
            <v>9/Sep/1979</v>
          </cell>
          <cell r="K1732" t="str">
            <v>9Sep1979</v>
          </cell>
        </row>
        <row r="1733">
          <cell r="A1733" t="str">
            <v>Id1732</v>
          </cell>
          <cell r="B1733">
            <v>1983</v>
          </cell>
          <cell r="C1733" t="str">
            <v>Jul</v>
          </cell>
          <cell r="D1733">
            <v>5</v>
          </cell>
          <cell r="E1733">
            <v>1</v>
          </cell>
          <cell r="F1733">
            <v>5245.23</v>
          </cell>
          <cell r="G1733" t="str">
            <v>tier - 2</v>
          </cell>
          <cell r="H1733" t="str">
            <v>tier - 2</v>
          </cell>
          <cell r="I1733" t="str">
            <v>R1013</v>
          </cell>
          <cell r="J1733" t="str">
            <v>5/Jul/1983</v>
          </cell>
          <cell r="K1733" t="str">
            <v>5Jul1983</v>
          </cell>
        </row>
        <row r="1734">
          <cell r="A1734" t="str">
            <v>Id1733</v>
          </cell>
          <cell r="B1734">
            <v>1966</v>
          </cell>
          <cell r="C1734" t="str">
            <v>Dec</v>
          </cell>
          <cell r="D1734">
            <v>26</v>
          </cell>
          <cell r="E1734">
            <v>1</v>
          </cell>
          <cell r="F1734">
            <v>5240.7700000000004</v>
          </cell>
          <cell r="G1734" t="str">
            <v>tier - 2</v>
          </cell>
          <cell r="H1734" t="str">
            <v>tier - 2</v>
          </cell>
          <cell r="I1734" t="str">
            <v>R1011</v>
          </cell>
          <cell r="J1734" t="str">
            <v>26/Dec/1966</v>
          </cell>
          <cell r="K1734" t="str">
            <v>26Dec1966</v>
          </cell>
        </row>
        <row r="1735">
          <cell r="A1735" t="str">
            <v>Id1734</v>
          </cell>
          <cell r="B1735">
            <v>1975</v>
          </cell>
          <cell r="C1735" t="str">
            <v>Jun</v>
          </cell>
          <cell r="D1735">
            <v>29</v>
          </cell>
          <cell r="E1735">
            <v>0</v>
          </cell>
          <cell r="F1735">
            <v>5227.99</v>
          </cell>
          <cell r="G1735" t="str">
            <v>tier - 2</v>
          </cell>
          <cell r="H1735" t="str">
            <v>tier - 1</v>
          </cell>
          <cell r="I1735" t="str">
            <v>R1024</v>
          </cell>
          <cell r="J1735" t="str">
            <v>29/Jun/1975</v>
          </cell>
          <cell r="K1735" t="str">
            <v>29Jun1975</v>
          </cell>
        </row>
        <row r="1736">
          <cell r="A1736" t="str">
            <v>Id1735</v>
          </cell>
          <cell r="B1736">
            <v>1999</v>
          </cell>
          <cell r="C1736" t="str">
            <v>Jun</v>
          </cell>
          <cell r="D1736">
            <v>6</v>
          </cell>
          <cell r="E1736">
            <v>0</v>
          </cell>
          <cell r="F1736">
            <v>5216.4799999999996</v>
          </cell>
          <cell r="G1736" t="str">
            <v>tier - 2</v>
          </cell>
          <cell r="H1736" t="str">
            <v>tier - 2</v>
          </cell>
          <cell r="I1736" t="str">
            <v>R1025</v>
          </cell>
          <cell r="J1736" t="str">
            <v>6/Jun/1999</v>
          </cell>
          <cell r="K1736" t="str">
            <v>6Jun1999</v>
          </cell>
        </row>
        <row r="1737">
          <cell r="A1737" t="str">
            <v>Id1736</v>
          </cell>
          <cell r="B1737">
            <v>1982</v>
          </cell>
          <cell r="C1737" t="str">
            <v>Dec</v>
          </cell>
          <cell r="D1737">
            <v>1</v>
          </cell>
          <cell r="E1737">
            <v>0</v>
          </cell>
          <cell r="F1737">
            <v>5213.22</v>
          </cell>
          <cell r="G1737" t="str">
            <v>tier - 2</v>
          </cell>
          <cell r="H1737" t="str">
            <v>tier - 1</v>
          </cell>
          <cell r="I1737" t="str">
            <v>R1012</v>
          </cell>
          <cell r="J1737" t="str">
            <v>1/Dec/1982</v>
          </cell>
          <cell r="K1737" t="str">
            <v>1Dec1982</v>
          </cell>
        </row>
        <row r="1738">
          <cell r="A1738" t="str">
            <v>Id1737</v>
          </cell>
          <cell r="B1738">
            <v>1971</v>
          </cell>
          <cell r="C1738" t="str">
            <v>Jun</v>
          </cell>
          <cell r="D1738">
            <v>17</v>
          </cell>
          <cell r="E1738">
            <v>3</v>
          </cell>
          <cell r="F1738">
            <v>5209.58</v>
          </cell>
          <cell r="G1738" t="str">
            <v>tier - 3</v>
          </cell>
          <cell r="H1738" t="str">
            <v>tier - 3</v>
          </cell>
          <cell r="I1738" t="str">
            <v>R1017</v>
          </cell>
          <cell r="J1738" t="str">
            <v>17/Jun/1971</v>
          </cell>
          <cell r="K1738" t="str">
            <v>17Jun1971</v>
          </cell>
        </row>
        <row r="1739">
          <cell r="A1739" t="str">
            <v>Id1738</v>
          </cell>
          <cell r="B1739">
            <v>1965</v>
          </cell>
          <cell r="C1739" t="str">
            <v>Oct</v>
          </cell>
          <cell r="D1739">
            <v>24</v>
          </cell>
          <cell r="E1739">
            <v>3</v>
          </cell>
          <cell r="F1739">
            <v>5207.97</v>
          </cell>
          <cell r="G1739" t="str">
            <v>tier - 2</v>
          </cell>
          <cell r="H1739" t="str">
            <v>tier - 2</v>
          </cell>
          <cell r="I1739" t="str">
            <v>R1012</v>
          </cell>
          <cell r="J1739" t="str">
            <v>24/Oct/1965</v>
          </cell>
          <cell r="K1739" t="str">
            <v>24Oct1965</v>
          </cell>
        </row>
        <row r="1740">
          <cell r="A1740" t="str">
            <v>Id1739</v>
          </cell>
          <cell r="B1740">
            <v>1980</v>
          </cell>
          <cell r="C1740" t="str">
            <v>Jun</v>
          </cell>
          <cell r="D1740">
            <v>6</v>
          </cell>
          <cell r="E1740">
            <v>0</v>
          </cell>
          <cell r="F1740">
            <v>5198.6899999999996</v>
          </cell>
          <cell r="G1740" t="str">
            <v>tier - 2</v>
          </cell>
          <cell r="H1740" t="str">
            <v>tier - 2</v>
          </cell>
          <cell r="I1740" t="str">
            <v>R1022</v>
          </cell>
          <cell r="J1740" t="str">
            <v>6/Jun/1980</v>
          </cell>
          <cell r="K1740" t="str">
            <v>6Jun1980</v>
          </cell>
        </row>
        <row r="1741">
          <cell r="A1741" t="str">
            <v>Id1740</v>
          </cell>
          <cell r="B1741">
            <v>2001</v>
          </cell>
          <cell r="C1741" t="str">
            <v>Sep</v>
          </cell>
          <cell r="D1741">
            <v>12</v>
          </cell>
          <cell r="E1741">
            <v>2</v>
          </cell>
          <cell r="F1741">
            <v>5195.58</v>
          </cell>
          <cell r="G1741" t="str">
            <v>tier - 2</v>
          </cell>
          <cell r="H1741" t="str">
            <v>tier - 2</v>
          </cell>
          <cell r="I1741" t="str">
            <v>R1013</v>
          </cell>
          <cell r="J1741" t="str">
            <v>12/Sep/2001</v>
          </cell>
          <cell r="K1741" t="str">
            <v>12Sep2001</v>
          </cell>
        </row>
        <row r="1742">
          <cell r="A1742" t="str">
            <v>Id1741</v>
          </cell>
          <cell r="B1742">
            <v>1989</v>
          </cell>
          <cell r="C1742" t="str">
            <v>Oct</v>
          </cell>
          <cell r="D1742">
            <v>16</v>
          </cell>
          <cell r="E1742">
            <v>3</v>
          </cell>
          <cell r="F1742">
            <v>5177.12</v>
          </cell>
          <cell r="G1742" t="str">
            <v>tier - 2</v>
          </cell>
          <cell r="H1742" t="str">
            <v>tier - 1</v>
          </cell>
          <cell r="I1742" t="str">
            <v>R1013</v>
          </cell>
          <cell r="J1742" t="str">
            <v>16/Oct/1989</v>
          </cell>
          <cell r="K1742" t="str">
            <v>16Oct1989</v>
          </cell>
        </row>
        <row r="1743">
          <cell r="A1743" t="str">
            <v>Id1742</v>
          </cell>
          <cell r="B1743">
            <v>1975</v>
          </cell>
          <cell r="C1743" t="str">
            <v>Aug</v>
          </cell>
          <cell r="D1743">
            <v>29</v>
          </cell>
          <cell r="E1743">
            <v>3</v>
          </cell>
          <cell r="F1743">
            <v>5166.96</v>
          </cell>
          <cell r="G1743" t="str">
            <v>tier - 2</v>
          </cell>
          <cell r="H1743" t="str">
            <v>tier - 2</v>
          </cell>
          <cell r="I1743" t="str">
            <v>R1012</v>
          </cell>
          <cell r="J1743" t="str">
            <v>29/Aug/1975</v>
          </cell>
          <cell r="K1743" t="str">
            <v>29Aug1975</v>
          </cell>
        </row>
        <row r="1744">
          <cell r="A1744" t="str">
            <v>Id1743</v>
          </cell>
          <cell r="B1744">
            <v>2003</v>
          </cell>
          <cell r="C1744" t="str">
            <v>Oct</v>
          </cell>
          <cell r="D1744">
            <v>9</v>
          </cell>
          <cell r="E1744">
            <v>2</v>
          </cell>
          <cell r="F1744">
            <v>5152.13</v>
          </cell>
          <cell r="G1744" t="str">
            <v>tier - 2</v>
          </cell>
          <cell r="H1744" t="str">
            <v>tier - 2</v>
          </cell>
          <cell r="I1744" t="str">
            <v>R1011</v>
          </cell>
          <cell r="J1744" t="str">
            <v>9/Oct/2003</v>
          </cell>
          <cell r="K1744" t="str">
            <v>9Oct2003</v>
          </cell>
        </row>
        <row r="1745">
          <cell r="A1745" t="str">
            <v>Id1744</v>
          </cell>
          <cell r="B1745">
            <v>1979</v>
          </cell>
          <cell r="C1745" t="str">
            <v>Aug</v>
          </cell>
          <cell r="D1745">
            <v>22</v>
          </cell>
          <cell r="E1745">
            <v>1</v>
          </cell>
          <cell r="F1745">
            <v>5148.55</v>
          </cell>
          <cell r="G1745" t="str">
            <v>tier - 2</v>
          </cell>
          <cell r="H1745" t="str">
            <v>tier - 2</v>
          </cell>
          <cell r="I1745" t="str">
            <v>R1024</v>
          </cell>
          <cell r="J1745" t="str">
            <v>22/Aug/1979</v>
          </cell>
          <cell r="K1745" t="str">
            <v>22Aug1979</v>
          </cell>
        </row>
        <row r="1746">
          <cell r="A1746" t="str">
            <v>Id1745</v>
          </cell>
          <cell r="B1746">
            <v>1988</v>
          </cell>
          <cell r="C1746" t="str">
            <v>Aug</v>
          </cell>
          <cell r="D1746">
            <v>22</v>
          </cell>
          <cell r="E1746">
            <v>3</v>
          </cell>
          <cell r="F1746">
            <v>5144.18</v>
          </cell>
          <cell r="G1746" t="str">
            <v>tier - 2</v>
          </cell>
          <cell r="H1746" t="str">
            <v>tier - 1</v>
          </cell>
          <cell r="I1746" t="str">
            <v>R1013</v>
          </cell>
          <cell r="J1746" t="str">
            <v>22/Aug/1988</v>
          </cell>
          <cell r="K1746" t="str">
            <v>22Aug1988</v>
          </cell>
        </row>
        <row r="1747">
          <cell r="A1747" t="str">
            <v>Id1746</v>
          </cell>
          <cell r="B1747">
            <v>1963</v>
          </cell>
          <cell r="C1747" t="str">
            <v>Dec</v>
          </cell>
          <cell r="D1747">
            <v>10</v>
          </cell>
          <cell r="E1747">
            <v>3</v>
          </cell>
          <cell r="F1747">
            <v>5138.26</v>
          </cell>
          <cell r="G1747" t="str">
            <v>tier - 2</v>
          </cell>
          <cell r="H1747" t="str">
            <v>tier - 2</v>
          </cell>
          <cell r="I1747" t="str">
            <v>R1013</v>
          </cell>
          <cell r="J1747" t="str">
            <v>10/Dec/1963</v>
          </cell>
          <cell r="K1747" t="str">
            <v>10Dec1963</v>
          </cell>
        </row>
        <row r="1748">
          <cell r="A1748" t="str">
            <v>Id1747</v>
          </cell>
          <cell r="B1748">
            <v>1979</v>
          </cell>
          <cell r="C1748" t="str">
            <v>Sep</v>
          </cell>
          <cell r="D1748">
            <v>15</v>
          </cell>
          <cell r="E1748">
            <v>3</v>
          </cell>
          <cell r="F1748">
            <v>5136.75</v>
          </cell>
          <cell r="G1748" t="str">
            <v>tier - 2</v>
          </cell>
          <cell r="H1748" t="str">
            <v>tier - 1</v>
          </cell>
          <cell r="I1748" t="str">
            <v>R1013</v>
          </cell>
          <cell r="J1748" t="str">
            <v>15/Sep/1979</v>
          </cell>
          <cell r="K1748" t="str">
            <v>15Sep1979</v>
          </cell>
        </row>
        <row r="1749">
          <cell r="A1749" t="str">
            <v>Id1748</v>
          </cell>
          <cell r="B1749">
            <v>1979</v>
          </cell>
          <cell r="C1749" t="str">
            <v>Sep</v>
          </cell>
          <cell r="D1749">
            <v>13</v>
          </cell>
          <cell r="E1749">
            <v>1</v>
          </cell>
          <cell r="F1749">
            <v>5125.22</v>
          </cell>
          <cell r="G1749" t="str">
            <v>tier - 1</v>
          </cell>
          <cell r="H1749" t="str">
            <v>tier - 2</v>
          </cell>
          <cell r="I1749" t="str">
            <v>R1012</v>
          </cell>
          <cell r="J1749" t="str">
            <v>13/Sep/1979</v>
          </cell>
          <cell r="K1749" t="str">
            <v>13Sep1979</v>
          </cell>
        </row>
        <row r="1750">
          <cell r="A1750" t="str">
            <v>Id1749</v>
          </cell>
          <cell r="B1750">
            <v>1976</v>
          </cell>
          <cell r="C1750" t="str">
            <v>Nov</v>
          </cell>
          <cell r="D1750">
            <v>1</v>
          </cell>
          <cell r="E1750">
            <v>2</v>
          </cell>
          <cell r="F1750">
            <v>5124.1899999999996</v>
          </cell>
          <cell r="G1750" t="str">
            <v>tier - 2</v>
          </cell>
          <cell r="H1750" t="str">
            <v>tier - 3</v>
          </cell>
          <cell r="I1750" t="str">
            <v>R1013</v>
          </cell>
          <cell r="J1750" t="str">
            <v>1/Nov/1976</v>
          </cell>
          <cell r="K1750" t="str">
            <v>1Nov1976</v>
          </cell>
        </row>
        <row r="1751">
          <cell r="A1751" t="str">
            <v>Id1750</v>
          </cell>
          <cell r="B1751">
            <v>1962</v>
          </cell>
          <cell r="C1751" t="str">
            <v>Nov</v>
          </cell>
          <cell r="D1751">
            <v>18</v>
          </cell>
          <cell r="E1751">
            <v>1</v>
          </cell>
          <cell r="F1751">
            <v>5116.5</v>
          </cell>
          <cell r="G1751" t="str">
            <v>tier - 2</v>
          </cell>
          <cell r="H1751" t="str">
            <v>tier - 2</v>
          </cell>
          <cell r="I1751" t="str">
            <v>R1012</v>
          </cell>
          <cell r="J1751" t="str">
            <v>18/Nov/1962</v>
          </cell>
          <cell r="K1751" t="str">
            <v>18Nov1962</v>
          </cell>
        </row>
        <row r="1752">
          <cell r="A1752" t="str">
            <v>Id1751</v>
          </cell>
          <cell r="B1752">
            <v>1983</v>
          </cell>
          <cell r="C1752" t="str">
            <v>Jun</v>
          </cell>
          <cell r="D1752">
            <v>19</v>
          </cell>
          <cell r="E1752">
            <v>0</v>
          </cell>
          <cell r="F1752">
            <v>5087.92</v>
          </cell>
          <cell r="G1752" t="str">
            <v>tier - 2</v>
          </cell>
          <cell r="H1752" t="str">
            <v>tier - 2</v>
          </cell>
          <cell r="I1752" t="str">
            <v>R1026</v>
          </cell>
          <cell r="J1752" t="str">
            <v>19/Jun/1983</v>
          </cell>
          <cell r="K1752" t="str">
            <v>19Jun1983</v>
          </cell>
        </row>
        <row r="1753">
          <cell r="A1753" t="str">
            <v>Id1752</v>
          </cell>
          <cell r="B1753">
            <v>1999</v>
          </cell>
          <cell r="C1753" t="str">
            <v>Jul</v>
          </cell>
          <cell r="D1753">
            <v>14</v>
          </cell>
          <cell r="E1753">
            <v>5</v>
          </cell>
          <cell r="F1753">
            <v>5080.1000000000004</v>
          </cell>
          <cell r="G1753" t="str">
            <v>tier - 3</v>
          </cell>
          <cell r="H1753" t="str">
            <v>tier - 2</v>
          </cell>
          <cell r="I1753" t="str">
            <v>R1011</v>
          </cell>
          <cell r="J1753" t="str">
            <v>14/Jul/1999</v>
          </cell>
          <cell r="K1753" t="str">
            <v>14Jul1999</v>
          </cell>
        </row>
        <row r="1754">
          <cell r="A1754" t="str">
            <v>Id1753</v>
          </cell>
          <cell r="B1754">
            <v>1990</v>
          </cell>
          <cell r="C1754" t="str">
            <v>Nov</v>
          </cell>
          <cell r="D1754">
            <v>22</v>
          </cell>
          <cell r="E1754">
            <v>2</v>
          </cell>
          <cell r="F1754">
            <v>5077.1899999999996</v>
          </cell>
          <cell r="G1754" t="str">
            <v>tier - 2</v>
          </cell>
          <cell r="H1754" t="str">
            <v>tier - 3</v>
          </cell>
          <cell r="I1754" t="str">
            <v>R1012</v>
          </cell>
          <cell r="J1754" t="str">
            <v>22/Nov/1990</v>
          </cell>
          <cell r="K1754" t="str">
            <v>22Nov1990</v>
          </cell>
        </row>
        <row r="1755">
          <cell r="A1755" t="str">
            <v>Id1754</v>
          </cell>
          <cell r="B1755">
            <v>1980</v>
          </cell>
          <cell r="C1755" t="str">
            <v>Jun</v>
          </cell>
          <cell r="D1755">
            <v>11</v>
          </cell>
          <cell r="E1755">
            <v>0</v>
          </cell>
          <cell r="F1755">
            <v>5059.5600000000004</v>
          </cell>
          <cell r="G1755" t="str">
            <v>tier - 2</v>
          </cell>
          <cell r="H1755" t="str">
            <v>tier - 1</v>
          </cell>
          <cell r="I1755" t="str">
            <v>R1021</v>
          </cell>
          <cell r="J1755" t="str">
            <v>11/Jun/1980</v>
          </cell>
          <cell r="K1755" t="str">
            <v>11Jun1980</v>
          </cell>
        </row>
        <row r="1756">
          <cell r="A1756" t="str">
            <v>Id1755</v>
          </cell>
          <cell r="B1756">
            <v>2004</v>
          </cell>
          <cell r="C1756" t="str">
            <v>Sep</v>
          </cell>
          <cell r="D1756">
            <v>7</v>
          </cell>
          <cell r="E1756">
            <v>2</v>
          </cell>
          <cell r="F1756">
            <v>5054.05</v>
          </cell>
          <cell r="G1756" t="str">
            <v>tier - 2</v>
          </cell>
          <cell r="H1756" t="str">
            <v>tier - 2</v>
          </cell>
          <cell r="I1756" t="str">
            <v>R1013</v>
          </cell>
          <cell r="J1756" t="str">
            <v>7/Sep/2004</v>
          </cell>
          <cell r="K1756" t="str">
            <v>7Sep2004</v>
          </cell>
        </row>
        <row r="1757">
          <cell r="A1757" t="str">
            <v>Id1756</v>
          </cell>
          <cell r="B1757">
            <v>1966</v>
          </cell>
          <cell r="C1757" t="str">
            <v>Jul</v>
          </cell>
          <cell r="D1757">
            <v>29</v>
          </cell>
          <cell r="E1757">
            <v>0</v>
          </cell>
          <cell r="F1757">
            <v>5045.1499999999996</v>
          </cell>
          <cell r="G1757" t="str">
            <v>tier - 2</v>
          </cell>
          <cell r="H1757" t="str">
            <v>tier - 2</v>
          </cell>
          <cell r="I1757" t="str">
            <v>R1012</v>
          </cell>
          <cell r="J1757" t="str">
            <v>29/Jul/1966</v>
          </cell>
          <cell r="K1757" t="str">
            <v>29Jul1966</v>
          </cell>
        </row>
        <row r="1758">
          <cell r="A1758" t="str">
            <v>Id1757</v>
          </cell>
          <cell r="B1758">
            <v>1980</v>
          </cell>
          <cell r="C1758" t="str">
            <v>Oct</v>
          </cell>
          <cell r="D1758">
            <v>16</v>
          </cell>
          <cell r="E1758">
            <v>0</v>
          </cell>
          <cell r="F1758">
            <v>5043.13</v>
          </cell>
          <cell r="G1758" t="str">
            <v>tier - 2</v>
          </cell>
          <cell r="H1758" t="str">
            <v>tier - 3</v>
          </cell>
          <cell r="I1758" t="str">
            <v>R1011</v>
          </cell>
          <cell r="J1758" t="str">
            <v>16/Oct/1980</v>
          </cell>
          <cell r="K1758" t="str">
            <v>16Oct1980</v>
          </cell>
        </row>
        <row r="1759">
          <cell r="A1759" t="str">
            <v>Id1758</v>
          </cell>
          <cell r="B1759">
            <v>1974</v>
          </cell>
          <cell r="C1759" t="str">
            <v>Dec</v>
          </cell>
          <cell r="D1759">
            <v>4</v>
          </cell>
          <cell r="E1759">
            <v>0</v>
          </cell>
          <cell r="F1759">
            <v>5038.57</v>
          </cell>
          <cell r="G1759" t="str">
            <v>tier - 2</v>
          </cell>
          <cell r="H1759" t="str">
            <v>tier - 2</v>
          </cell>
          <cell r="I1759" t="str">
            <v>R1025</v>
          </cell>
          <cell r="J1759" t="str">
            <v>4/Dec/1974</v>
          </cell>
          <cell r="K1759" t="str">
            <v>4Dec1974</v>
          </cell>
        </row>
        <row r="1760">
          <cell r="A1760" t="str">
            <v>Id1759</v>
          </cell>
          <cell r="B1760">
            <v>1974</v>
          </cell>
          <cell r="C1760" t="str">
            <v>Jun</v>
          </cell>
          <cell r="D1760">
            <v>29</v>
          </cell>
          <cell r="E1760">
            <v>3</v>
          </cell>
          <cell r="F1760">
            <v>5034.1000000000004</v>
          </cell>
          <cell r="G1760" t="str">
            <v>tier - 2</v>
          </cell>
          <cell r="H1760" t="str">
            <v>tier - 2</v>
          </cell>
          <cell r="I1760" t="str">
            <v>R1013</v>
          </cell>
          <cell r="J1760" t="str">
            <v>29/Jun/1974</v>
          </cell>
          <cell r="K1760" t="str">
            <v>29Jun1974</v>
          </cell>
        </row>
        <row r="1761">
          <cell r="A1761" t="str">
            <v>Id1760</v>
          </cell>
          <cell r="B1761">
            <v>1969</v>
          </cell>
          <cell r="C1761" t="str">
            <v>Sep</v>
          </cell>
          <cell r="D1761">
            <v>10</v>
          </cell>
          <cell r="E1761">
            <v>2</v>
          </cell>
          <cell r="F1761">
            <v>5031.2700000000004</v>
          </cell>
          <cell r="G1761" t="str">
            <v>tier - 3</v>
          </cell>
          <cell r="H1761" t="str">
            <v>tier - 1</v>
          </cell>
          <cell r="I1761" t="str">
            <v>R1016</v>
          </cell>
          <cell r="J1761" t="str">
            <v>10/Sep/1969</v>
          </cell>
          <cell r="K1761" t="str">
            <v>10Sep1969</v>
          </cell>
        </row>
        <row r="1762">
          <cell r="A1762" t="str">
            <v>Id1761</v>
          </cell>
          <cell r="B1762">
            <v>1977</v>
          </cell>
          <cell r="C1762" t="str">
            <v>Dec</v>
          </cell>
          <cell r="D1762">
            <v>28</v>
          </cell>
          <cell r="E1762">
            <v>0</v>
          </cell>
          <cell r="F1762">
            <v>5028.1499999999996</v>
          </cell>
          <cell r="G1762" t="str">
            <v>tier - 1</v>
          </cell>
          <cell r="H1762" t="str">
            <v>tier - 2</v>
          </cell>
          <cell r="I1762" t="str">
            <v>R1012</v>
          </cell>
          <cell r="J1762" t="str">
            <v>28/Dec/1977</v>
          </cell>
          <cell r="K1762" t="str">
            <v>28Dec1977</v>
          </cell>
        </row>
        <row r="1763">
          <cell r="A1763" t="str">
            <v>Id1762</v>
          </cell>
          <cell r="B1763">
            <v>1983</v>
          </cell>
          <cell r="C1763" t="str">
            <v>Nov</v>
          </cell>
          <cell r="D1763">
            <v>9</v>
          </cell>
          <cell r="E1763">
            <v>1</v>
          </cell>
          <cell r="F1763">
            <v>5012.47</v>
          </cell>
          <cell r="G1763" t="str">
            <v>tier - 2</v>
          </cell>
          <cell r="H1763" t="str">
            <v>tier - 3</v>
          </cell>
          <cell r="I1763" t="str">
            <v>R1011</v>
          </cell>
          <cell r="J1763" t="str">
            <v>9/Nov/1983</v>
          </cell>
          <cell r="K1763" t="str">
            <v>9Nov1983</v>
          </cell>
        </row>
        <row r="1764">
          <cell r="A1764" t="str">
            <v>Id1763</v>
          </cell>
          <cell r="B1764">
            <v>1964</v>
          </cell>
          <cell r="C1764" t="str">
            <v>Jul</v>
          </cell>
          <cell r="D1764">
            <v>8</v>
          </cell>
          <cell r="E1764">
            <v>1</v>
          </cell>
          <cell r="F1764">
            <v>5003.8500000000004</v>
          </cell>
          <cell r="G1764" t="str">
            <v>tier - 2</v>
          </cell>
          <cell r="H1764" t="str">
            <v>tier - 3</v>
          </cell>
          <cell r="I1764" t="str">
            <v>R1011</v>
          </cell>
          <cell r="J1764" t="str">
            <v>8/Jul/1964</v>
          </cell>
          <cell r="K1764" t="str">
            <v>8Jul1964</v>
          </cell>
        </row>
        <row r="1765">
          <cell r="A1765" t="str">
            <v>Id1764</v>
          </cell>
          <cell r="B1765">
            <v>1975</v>
          </cell>
          <cell r="C1765" t="str">
            <v>Jun</v>
          </cell>
          <cell r="D1765">
            <v>9</v>
          </cell>
          <cell r="E1765">
            <v>2</v>
          </cell>
          <cell r="F1765">
            <v>5003.7700000000004</v>
          </cell>
          <cell r="G1765" t="str">
            <v>tier - 2</v>
          </cell>
          <cell r="H1765" t="str">
            <v>tier - 3</v>
          </cell>
          <cell r="I1765" t="str">
            <v>R1013</v>
          </cell>
          <cell r="J1765" t="str">
            <v>9/Jun/1975</v>
          </cell>
          <cell r="K1765" t="str">
            <v>9Jun1975</v>
          </cell>
        </row>
        <row r="1766">
          <cell r="A1766" t="str">
            <v>Id1765</v>
          </cell>
          <cell r="B1766">
            <v>1967</v>
          </cell>
          <cell r="C1766" t="str">
            <v>Sep</v>
          </cell>
          <cell r="D1766">
            <v>4</v>
          </cell>
          <cell r="E1766">
            <v>1</v>
          </cell>
          <cell r="F1766">
            <v>5002.78</v>
          </cell>
          <cell r="G1766" t="str">
            <v>tier - 2</v>
          </cell>
          <cell r="H1766" t="str">
            <v>tier - 2</v>
          </cell>
          <cell r="I1766" t="str">
            <v>R1013</v>
          </cell>
          <cell r="J1766" t="str">
            <v>4/Sep/1967</v>
          </cell>
          <cell r="K1766" t="str">
            <v>4Sep1967</v>
          </cell>
        </row>
        <row r="1767">
          <cell r="A1767" t="str">
            <v>Id1766</v>
          </cell>
          <cell r="B1767">
            <v>1986</v>
          </cell>
          <cell r="C1767" t="str">
            <v>Oct</v>
          </cell>
          <cell r="D1767">
            <v>5</v>
          </cell>
          <cell r="E1767">
            <v>0</v>
          </cell>
          <cell r="F1767">
            <v>4999.04</v>
          </cell>
          <cell r="G1767" t="str">
            <v>tier - 2</v>
          </cell>
          <cell r="H1767" t="str">
            <v>tier - 2</v>
          </cell>
          <cell r="I1767" t="str">
            <v>R1011</v>
          </cell>
          <cell r="J1767" t="str">
            <v>5/Oct/1986</v>
          </cell>
          <cell r="K1767" t="str">
            <v>5Oct1986</v>
          </cell>
        </row>
        <row r="1768">
          <cell r="A1768" t="str">
            <v>Id1767</v>
          </cell>
          <cell r="B1768">
            <v>1980</v>
          </cell>
          <cell r="C1768" t="str">
            <v>Jun</v>
          </cell>
          <cell r="D1768">
            <v>24</v>
          </cell>
          <cell r="E1768">
            <v>0</v>
          </cell>
          <cell r="F1768">
            <v>4992.38</v>
          </cell>
          <cell r="G1768" t="str">
            <v>tier - 2</v>
          </cell>
          <cell r="H1768" t="str">
            <v>tier - 3</v>
          </cell>
          <cell r="I1768" t="str">
            <v>R1024</v>
          </cell>
          <cell r="J1768" t="str">
            <v>24/Jun/1980</v>
          </cell>
          <cell r="K1768" t="str">
            <v>24Jun1980</v>
          </cell>
        </row>
        <row r="1769">
          <cell r="A1769" t="str">
            <v>Id1768</v>
          </cell>
          <cell r="B1769">
            <v>1992</v>
          </cell>
          <cell r="C1769" t="str">
            <v>Nov</v>
          </cell>
          <cell r="D1769">
            <v>7</v>
          </cell>
          <cell r="E1769">
            <v>0</v>
          </cell>
          <cell r="F1769">
            <v>4985.22</v>
          </cell>
          <cell r="G1769" t="str">
            <v>tier - 2</v>
          </cell>
          <cell r="H1769" t="str">
            <v>tier - 3</v>
          </cell>
          <cell r="I1769" t="str">
            <v>R1013</v>
          </cell>
          <cell r="J1769" t="str">
            <v>7/Nov/1992</v>
          </cell>
          <cell r="K1769" t="str">
            <v>7Nov1992</v>
          </cell>
        </row>
        <row r="1770">
          <cell r="A1770" t="str">
            <v>Id1769</v>
          </cell>
          <cell r="B1770">
            <v>1965</v>
          </cell>
          <cell r="C1770" t="str">
            <v>Aug</v>
          </cell>
          <cell r="D1770">
            <v>30</v>
          </cell>
          <cell r="E1770">
            <v>2</v>
          </cell>
          <cell r="F1770">
            <v>4949.76</v>
          </cell>
          <cell r="G1770" t="str">
            <v>tier - 2</v>
          </cell>
          <cell r="H1770" t="str">
            <v>tier - 1</v>
          </cell>
          <cell r="I1770" t="str">
            <v>R1013</v>
          </cell>
          <cell r="J1770" t="str">
            <v>30/Aug/1965</v>
          </cell>
          <cell r="K1770" t="str">
            <v>30Aug1965</v>
          </cell>
        </row>
        <row r="1771">
          <cell r="A1771" t="str">
            <v>Id1770</v>
          </cell>
          <cell r="B1771">
            <v>1967</v>
          </cell>
          <cell r="C1771" t="str">
            <v>Jun</v>
          </cell>
          <cell r="D1771">
            <v>26</v>
          </cell>
          <cell r="E1771">
            <v>0</v>
          </cell>
          <cell r="F1771">
            <v>4942.0600000000004</v>
          </cell>
          <cell r="G1771" t="str">
            <v>tier - 2</v>
          </cell>
          <cell r="H1771" t="str">
            <v>tier - 2</v>
          </cell>
          <cell r="I1771" t="str">
            <v>R1013</v>
          </cell>
          <cell r="J1771" t="str">
            <v>26/Jun/1967</v>
          </cell>
          <cell r="K1771" t="str">
            <v>26Jun1967</v>
          </cell>
        </row>
        <row r="1772">
          <cell r="A1772" t="str">
            <v>Id1771</v>
          </cell>
          <cell r="B1772">
            <v>1966</v>
          </cell>
          <cell r="C1772" t="str">
            <v>Nov</v>
          </cell>
          <cell r="D1772">
            <v>27</v>
          </cell>
          <cell r="E1772">
            <v>2</v>
          </cell>
          <cell r="F1772">
            <v>4934.71</v>
          </cell>
          <cell r="G1772" t="str">
            <v>tier - 2</v>
          </cell>
          <cell r="H1772" t="str">
            <v>tier - 3</v>
          </cell>
          <cell r="I1772" t="str">
            <v>R1011</v>
          </cell>
          <cell r="J1772" t="str">
            <v>27/Nov/1966</v>
          </cell>
          <cell r="K1772" t="str">
            <v>27Nov1966</v>
          </cell>
        </row>
        <row r="1773">
          <cell r="A1773" t="str">
            <v>Id1772</v>
          </cell>
          <cell r="B1773">
            <v>1969</v>
          </cell>
          <cell r="C1773" t="str">
            <v>Aug</v>
          </cell>
          <cell r="D1773">
            <v>23</v>
          </cell>
          <cell r="E1773">
            <v>2</v>
          </cell>
          <cell r="F1773">
            <v>4931.6499999999996</v>
          </cell>
          <cell r="G1773" t="str">
            <v>tier - 2</v>
          </cell>
          <cell r="H1773" t="str">
            <v>tier - 3</v>
          </cell>
          <cell r="I1773" t="str">
            <v>R1011</v>
          </cell>
          <cell r="J1773" t="str">
            <v>23/Aug/1969</v>
          </cell>
          <cell r="K1773" t="str">
            <v>23Aug1969</v>
          </cell>
        </row>
        <row r="1774">
          <cell r="A1774" t="str">
            <v>Id1773</v>
          </cell>
          <cell r="B1774">
            <v>1962</v>
          </cell>
          <cell r="C1774" t="str">
            <v>Aug</v>
          </cell>
          <cell r="D1774">
            <v>10</v>
          </cell>
          <cell r="E1774">
            <v>2</v>
          </cell>
          <cell r="F1774">
            <v>4922.92</v>
          </cell>
          <cell r="G1774" t="str">
            <v>tier - 2</v>
          </cell>
          <cell r="H1774" t="str">
            <v>tier - 2</v>
          </cell>
          <cell r="I1774" t="str">
            <v>R1012</v>
          </cell>
          <cell r="J1774" t="str">
            <v>10/Aug/1962</v>
          </cell>
          <cell r="K1774" t="str">
            <v>10Aug1962</v>
          </cell>
        </row>
        <row r="1775">
          <cell r="A1775" t="str">
            <v>Id1774</v>
          </cell>
          <cell r="B1775">
            <v>1985</v>
          </cell>
          <cell r="C1775" t="str">
            <v>Aug</v>
          </cell>
          <cell r="D1775">
            <v>21</v>
          </cell>
          <cell r="E1775">
            <v>5</v>
          </cell>
          <cell r="F1775">
            <v>4915.0600000000004</v>
          </cell>
          <cell r="G1775" t="str">
            <v>tier - 2</v>
          </cell>
          <cell r="H1775" t="str">
            <v>tier - 1</v>
          </cell>
          <cell r="I1775" t="str">
            <v>R1017</v>
          </cell>
          <cell r="J1775" t="str">
            <v>21/Aug/1985</v>
          </cell>
          <cell r="K1775" t="str">
            <v>21Aug1985</v>
          </cell>
        </row>
        <row r="1776">
          <cell r="A1776" t="str">
            <v>Id1775</v>
          </cell>
          <cell r="B1776">
            <v>1962</v>
          </cell>
          <cell r="C1776" t="str">
            <v>Oct</v>
          </cell>
          <cell r="D1776">
            <v>18</v>
          </cell>
          <cell r="E1776">
            <v>1</v>
          </cell>
          <cell r="F1776">
            <v>4911.8900000000003</v>
          </cell>
          <cell r="G1776" t="str">
            <v>tier - 2</v>
          </cell>
          <cell r="H1776" t="str">
            <v>tier - 3</v>
          </cell>
          <cell r="I1776" t="str">
            <v>R1013</v>
          </cell>
          <cell r="J1776" t="str">
            <v>18/Oct/1962</v>
          </cell>
          <cell r="K1776" t="str">
            <v>18Oct1962</v>
          </cell>
        </row>
        <row r="1777">
          <cell r="A1777" t="str">
            <v>Id1776</v>
          </cell>
          <cell r="B1777">
            <v>1985</v>
          </cell>
          <cell r="C1777" t="str">
            <v>Jul</v>
          </cell>
          <cell r="D1777">
            <v>10</v>
          </cell>
          <cell r="E1777">
            <v>2</v>
          </cell>
          <cell r="F1777">
            <v>4906.41</v>
          </cell>
          <cell r="G1777" t="str">
            <v>tier - 2</v>
          </cell>
          <cell r="H1777" t="str">
            <v>tier - 1</v>
          </cell>
          <cell r="I1777" t="str">
            <v>R1012</v>
          </cell>
          <cell r="J1777" t="str">
            <v>10/Jul/1985</v>
          </cell>
          <cell r="K1777" t="str">
            <v>10Jul1985</v>
          </cell>
        </row>
        <row r="1778">
          <cell r="A1778" t="str">
            <v>Id1777</v>
          </cell>
          <cell r="B1778">
            <v>1993</v>
          </cell>
          <cell r="C1778" t="str">
            <v>Sep</v>
          </cell>
          <cell r="D1778">
            <v>23</v>
          </cell>
          <cell r="E1778">
            <v>1</v>
          </cell>
          <cell r="F1778">
            <v>4894.75</v>
          </cell>
          <cell r="G1778" t="str">
            <v>tier - 3</v>
          </cell>
          <cell r="H1778" t="str">
            <v>tier - 3</v>
          </cell>
          <cell r="I1778" t="str">
            <v>R1012</v>
          </cell>
          <cell r="J1778" t="str">
            <v>23/Sep/1993</v>
          </cell>
          <cell r="K1778" t="str">
            <v>23Sep1993</v>
          </cell>
        </row>
        <row r="1779">
          <cell r="A1779" t="str">
            <v>Id1778</v>
          </cell>
          <cell r="B1779">
            <v>1966</v>
          </cell>
          <cell r="C1779" t="str">
            <v>Nov</v>
          </cell>
          <cell r="D1779">
            <v>28</v>
          </cell>
          <cell r="E1779">
            <v>3</v>
          </cell>
          <cell r="F1779">
            <v>4894.3900000000003</v>
          </cell>
          <cell r="G1779" t="str">
            <v>tier - 2</v>
          </cell>
          <cell r="H1779" t="str">
            <v>tier - 3</v>
          </cell>
          <cell r="I1779" t="str">
            <v>R1013</v>
          </cell>
          <cell r="J1779" t="str">
            <v>28/Nov/1966</v>
          </cell>
          <cell r="K1779" t="str">
            <v>28Nov1966</v>
          </cell>
        </row>
        <row r="1780">
          <cell r="A1780" t="str">
            <v>Id1779</v>
          </cell>
          <cell r="B1780">
            <v>1966</v>
          </cell>
          <cell r="C1780" t="str">
            <v>Jul</v>
          </cell>
          <cell r="D1780">
            <v>10</v>
          </cell>
          <cell r="E1780">
            <v>2</v>
          </cell>
          <cell r="F1780">
            <v>4890</v>
          </cell>
          <cell r="G1780" t="str">
            <v>tier - 3</v>
          </cell>
          <cell r="H1780" t="str">
            <v>tier - 2</v>
          </cell>
          <cell r="I1780" t="str">
            <v>R1013</v>
          </cell>
          <cell r="J1780" t="str">
            <v>10/Jul/1966</v>
          </cell>
          <cell r="K1780" t="str">
            <v>10Jul1966</v>
          </cell>
        </row>
        <row r="1781">
          <cell r="A1781" t="str">
            <v>Id1780</v>
          </cell>
          <cell r="B1781">
            <v>1987</v>
          </cell>
          <cell r="C1781" t="str">
            <v>Oct</v>
          </cell>
          <cell r="D1781">
            <v>27</v>
          </cell>
          <cell r="E1781">
            <v>0</v>
          </cell>
          <cell r="F1781">
            <v>4889.04</v>
          </cell>
          <cell r="G1781" t="str">
            <v>tier - 2</v>
          </cell>
          <cell r="H1781" t="str">
            <v>tier - 1</v>
          </cell>
          <cell r="I1781" t="str">
            <v>R1013</v>
          </cell>
          <cell r="J1781" t="str">
            <v>27/Oct/1987</v>
          </cell>
          <cell r="K1781" t="str">
            <v>27Oct1987</v>
          </cell>
        </row>
        <row r="1782">
          <cell r="A1782" t="str">
            <v>Id1781</v>
          </cell>
          <cell r="B1782">
            <v>1994</v>
          </cell>
          <cell r="C1782" t="str">
            <v>Dec</v>
          </cell>
          <cell r="D1782">
            <v>23</v>
          </cell>
          <cell r="E1782">
            <v>0</v>
          </cell>
          <cell r="F1782">
            <v>4883.87</v>
          </cell>
          <cell r="G1782" t="str">
            <v>tier - 2</v>
          </cell>
          <cell r="H1782" t="str">
            <v>tier - 1</v>
          </cell>
          <cell r="I1782" t="str">
            <v>R1011</v>
          </cell>
          <cell r="J1782" t="str">
            <v>23/Dec/1994</v>
          </cell>
          <cell r="K1782" t="str">
            <v>23Dec1994</v>
          </cell>
        </row>
        <row r="1783">
          <cell r="A1783" t="str">
            <v>Id1782</v>
          </cell>
          <cell r="B1783">
            <v>2002</v>
          </cell>
          <cell r="C1783" t="str">
            <v>Sep</v>
          </cell>
          <cell r="D1783">
            <v>29</v>
          </cell>
          <cell r="E1783">
            <v>4</v>
          </cell>
          <cell r="F1783">
            <v>4877.9799999999996</v>
          </cell>
          <cell r="G1783" t="str">
            <v>tier - 2</v>
          </cell>
          <cell r="H1783" t="str">
            <v>tier - 3</v>
          </cell>
          <cell r="I1783" t="str">
            <v>R1012</v>
          </cell>
          <cell r="J1783" t="str">
            <v>29/Sep/2002</v>
          </cell>
          <cell r="K1783" t="str">
            <v>29Sep2002</v>
          </cell>
        </row>
        <row r="1784">
          <cell r="A1784" t="str">
            <v>Id1783</v>
          </cell>
          <cell r="B1784">
            <v>1983</v>
          </cell>
          <cell r="C1784" t="str">
            <v>Sep</v>
          </cell>
          <cell r="D1784">
            <v>1</v>
          </cell>
          <cell r="E1784">
            <v>3</v>
          </cell>
          <cell r="F1784">
            <v>4859.8900000000003</v>
          </cell>
          <cell r="G1784" t="str">
            <v>tier - 2</v>
          </cell>
          <cell r="H1784" t="str">
            <v>tier - 3</v>
          </cell>
          <cell r="I1784" t="str">
            <v>R1011</v>
          </cell>
          <cell r="J1784" t="str">
            <v>1/Sep/1983</v>
          </cell>
          <cell r="K1784" t="str">
            <v>1Sep1983</v>
          </cell>
        </row>
        <row r="1785">
          <cell r="A1785" t="str">
            <v>Id1784</v>
          </cell>
          <cell r="B1785">
            <v>1988</v>
          </cell>
          <cell r="C1785" t="str">
            <v>Dec</v>
          </cell>
          <cell r="D1785">
            <v>27</v>
          </cell>
          <cell r="E1785">
            <v>3</v>
          </cell>
          <cell r="F1785">
            <v>4846.92</v>
          </cell>
          <cell r="G1785" t="str">
            <v>tier - 2</v>
          </cell>
          <cell r="H1785" t="str">
            <v>tier - 3</v>
          </cell>
          <cell r="I1785" t="str">
            <v>R1017</v>
          </cell>
          <cell r="J1785" t="str">
            <v>27/Dec/1988</v>
          </cell>
          <cell r="K1785" t="str">
            <v>27Dec1988</v>
          </cell>
        </row>
        <row r="1786">
          <cell r="A1786" t="str">
            <v>Id1785</v>
          </cell>
          <cell r="B1786">
            <v>1966</v>
          </cell>
          <cell r="C1786" t="str">
            <v>Jun</v>
          </cell>
          <cell r="D1786">
            <v>7</v>
          </cell>
          <cell r="E1786">
            <v>0</v>
          </cell>
          <cell r="F1786">
            <v>4846.53</v>
          </cell>
          <cell r="G1786" t="str">
            <v>tier - 2</v>
          </cell>
          <cell r="H1786" t="str">
            <v>tier - 3</v>
          </cell>
          <cell r="I1786" t="str">
            <v>R1021</v>
          </cell>
          <cell r="J1786" t="str">
            <v>7/Jun/1966</v>
          </cell>
          <cell r="K1786" t="str">
            <v>7Jun1966</v>
          </cell>
        </row>
        <row r="1787">
          <cell r="A1787" t="str">
            <v>Id1786</v>
          </cell>
          <cell r="B1787">
            <v>1980</v>
          </cell>
          <cell r="C1787" t="str">
            <v>Sep</v>
          </cell>
          <cell r="D1787">
            <v>11</v>
          </cell>
          <cell r="E1787">
            <v>0</v>
          </cell>
          <cell r="F1787">
            <v>4844.67</v>
          </cell>
          <cell r="G1787" t="str">
            <v>tier - 2</v>
          </cell>
          <cell r="H1787" t="str">
            <v>tier - 2</v>
          </cell>
          <cell r="I1787" t="str">
            <v>R1013</v>
          </cell>
          <cell r="J1787" t="str">
            <v>11/Sep/1980</v>
          </cell>
          <cell r="K1787" t="str">
            <v>11Sep1980</v>
          </cell>
        </row>
        <row r="1788">
          <cell r="A1788" t="str">
            <v>Id1787</v>
          </cell>
          <cell r="B1788">
            <v>1997</v>
          </cell>
          <cell r="C1788" t="str">
            <v>Dec</v>
          </cell>
          <cell r="D1788">
            <v>13</v>
          </cell>
          <cell r="E1788">
            <v>2</v>
          </cell>
          <cell r="F1788">
            <v>4843.79</v>
          </cell>
          <cell r="G1788" t="str">
            <v>tier - 2</v>
          </cell>
          <cell r="H1788" t="str">
            <v>tier - 3</v>
          </cell>
          <cell r="I1788" t="str">
            <v>R1013</v>
          </cell>
          <cell r="J1788" t="str">
            <v>13/Dec/1997</v>
          </cell>
          <cell r="K1788" t="str">
            <v>13Dec1997</v>
          </cell>
        </row>
        <row r="1789">
          <cell r="A1789" t="str">
            <v>Id1788</v>
          </cell>
          <cell r="B1789">
            <v>1979</v>
          </cell>
          <cell r="C1789" t="str">
            <v>Sep</v>
          </cell>
          <cell r="D1789">
            <v>29</v>
          </cell>
          <cell r="E1789">
            <v>0</v>
          </cell>
          <cell r="F1789">
            <v>4840.95</v>
          </cell>
          <cell r="G1789" t="str">
            <v>tier - 2</v>
          </cell>
          <cell r="H1789" t="str">
            <v>tier - 1</v>
          </cell>
          <cell r="I1789" t="str">
            <v>R1021</v>
          </cell>
          <cell r="J1789" t="str">
            <v>29/Sep/1979</v>
          </cell>
          <cell r="K1789" t="str">
            <v>29Sep1979</v>
          </cell>
        </row>
        <row r="1790">
          <cell r="A1790" t="str">
            <v>Id1789</v>
          </cell>
          <cell r="B1790">
            <v>1989</v>
          </cell>
          <cell r="C1790" t="str">
            <v>Oct</v>
          </cell>
          <cell r="D1790">
            <v>15</v>
          </cell>
          <cell r="E1790">
            <v>3</v>
          </cell>
          <cell r="F1790">
            <v>4839.18</v>
          </cell>
          <cell r="G1790" t="str">
            <v>tier - 2</v>
          </cell>
          <cell r="H1790" t="str">
            <v>tier - 1</v>
          </cell>
          <cell r="I1790" t="str">
            <v>R1012</v>
          </cell>
          <cell r="J1790" t="str">
            <v>15/Oct/1989</v>
          </cell>
          <cell r="K1790" t="str">
            <v>15Oct1989</v>
          </cell>
        </row>
        <row r="1791">
          <cell r="A1791" t="str">
            <v>Id1790</v>
          </cell>
          <cell r="B1791">
            <v>1966</v>
          </cell>
          <cell r="C1791" t="str">
            <v>Sep</v>
          </cell>
          <cell r="D1791">
            <v>10</v>
          </cell>
          <cell r="E1791">
            <v>3</v>
          </cell>
          <cell r="F1791">
            <v>4837.58</v>
          </cell>
          <cell r="G1791" t="str">
            <v>tier - 3</v>
          </cell>
          <cell r="H1791" t="str">
            <v>tier - 2</v>
          </cell>
          <cell r="I1791" t="str">
            <v>R1013</v>
          </cell>
          <cell r="J1791" t="str">
            <v>10/Sep/1966</v>
          </cell>
          <cell r="K1791" t="str">
            <v>10Sep1966</v>
          </cell>
        </row>
        <row r="1792">
          <cell r="A1792" t="str">
            <v>Id1791</v>
          </cell>
          <cell r="B1792">
            <v>1972</v>
          </cell>
          <cell r="C1792" t="str">
            <v>Dec</v>
          </cell>
          <cell r="D1792">
            <v>11</v>
          </cell>
          <cell r="E1792">
            <v>0</v>
          </cell>
          <cell r="F1792">
            <v>4835.43</v>
          </cell>
          <cell r="G1792" t="str">
            <v>tier - 2</v>
          </cell>
          <cell r="H1792" t="str">
            <v>tier - 2</v>
          </cell>
          <cell r="I1792" t="str">
            <v>R1021</v>
          </cell>
          <cell r="J1792" t="str">
            <v>11/Dec/1972</v>
          </cell>
          <cell r="K1792" t="str">
            <v>11Dec1972</v>
          </cell>
        </row>
        <row r="1793">
          <cell r="A1793" t="str">
            <v>Id1792</v>
          </cell>
          <cell r="B1793">
            <v>1990</v>
          </cell>
          <cell r="C1793" t="str">
            <v>Jun</v>
          </cell>
          <cell r="D1793">
            <v>27</v>
          </cell>
          <cell r="E1793">
            <v>5</v>
          </cell>
          <cell r="F1793">
            <v>4830.63</v>
          </cell>
          <cell r="G1793" t="str">
            <v>tier - 2</v>
          </cell>
          <cell r="H1793" t="str">
            <v>tier - 1</v>
          </cell>
          <cell r="I1793" t="str">
            <v>R1011</v>
          </cell>
          <cell r="J1793" t="str">
            <v>27/Jun/1990</v>
          </cell>
          <cell r="K1793" t="str">
            <v>27Jun1990</v>
          </cell>
        </row>
        <row r="1794">
          <cell r="A1794" t="str">
            <v>Id1793</v>
          </cell>
          <cell r="B1794">
            <v>1994</v>
          </cell>
          <cell r="C1794" t="str">
            <v>Dec</v>
          </cell>
          <cell r="D1794">
            <v>1</v>
          </cell>
          <cell r="E1794">
            <v>3</v>
          </cell>
          <cell r="F1794">
            <v>4827.8999999999996</v>
          </cell>
          <cell r="G1794" t="str">
            <v>tier - 1</v>
          </cell>
          <cell r="H1794" t="str">
            <v>tier - 2</v>
          </cell>
          <cell r="I1794" t="str">
            <v>Unknown</v>
          </cell>
          <cell r="J1794" t="str">
            <v>1/Dec/1994</v>
          </cell>
          <cell r="K1794" t="str">
            <v>1Dec1994</v>
          </cell>
        </row>
        <row r="1795">
          <cell r="A1795" t="str">
            <v>Id1794</v>
          </cell>
          <cell r="B1795">
            <v>1978</v>
          </cell>
          <cell r="C1795" t="str">
            <v>Jul</v>
          </cell>
          <cell r="D1795">
            <v>3</v>
          </cell>
          <cell r="E1795">
            <v>1</v>
          </cell>
          <cell r="F1795">
            <v>4827.1000000000004</v>
          </cell>
          <cell r="G1795" t="str">
            <v>tier - 2</v>
          </cell>
          <cell r="H1795" t="str">
            <v>tier - 1</v>
          </cell>
          <cell r="I1795" t="str">
            <v>R1013</v>
          </cell>
          <cell r="J1795" t="str">
            <v>3/Jul/1978</v>
          </cell>
          <cell r="K1795" t="str">
            <v>3Jul1978</v>
          </cell>
        </row>
        <row r="1796">
          <cell r="A1796" t="str">
            <v>Id1795</v>
          </cell>
          <cell r="B1796">
            <v>1963</v>
          </cell>
          <cell r="C1796" t="str">
            <v>Oct</v>
          </cell>
          <cell r="D1796">
            <v>3</v>
          </cell>
          <cell r="E1796">
            <v>2</v>
          </cell>
          <cell r="F1796">
            <v>4812.34</v>
          </cell>
          <cell r="G1796" t="str">
            <v>tier - 2</v>
          </cell>
          <cell r="H1796" t="str">
            <v>tier - 3</v>
          </cell>
          <cell r="I1796" t="str">
            <v>R1013</v>
          </cell>
          <cell r="J1796" t="str">
            <v>3/Oct/1963</v>
          </cell>
          <cell r="K1796" t="str">
            <v>3Oct1963</v>
          </cell>
        </row>
        <row r="1797">
          <cell r="A1797" t="str">
            <v>Id1796</v>
          </cell>
          <cell r="B1797">
            <v>1985</v>
          </cell>
          <cell r="C1797" t="str">
            <v>Dec</v>
          </cell>
          <cell r="D1797">
            <v>16</v>
          </cell>
          <cell r="E1797">
            <v>1</v>
          </cell>
          <cell r="F1797">
            <v>4795.66</v>
          </cell>
          <cell r="G1797" t="str">
            <v>tier - 2</v>
          </cell>
          <cell r="H1797" t="str">
            <v>tier - 1</v>
          </cell>
          <cell r="I1797" t="str">
            <v>R1013</v>
          </cell>
          <cell r="J1797" t="str">
            <v>16/Dec/1985</v>
          </cell>
          <cell r="K1797" t="str">
            <v>16Dec1985</v>
          </cell>
        </row>
        <row r="1798">
          <cell r="A1798" t="str">
            <v>Id1797</v>
          </cell>
          <cell r="B1798">
            <v>1992</v>
          </cell>
          <cell r="C1798" t="str">
            <v>Jun</v>
          </cell>
          <cell r="D1798">
            <v>22</v>
          </cell>
          <cell r="E1798">
            <v>3</v>
          </cell>
          <cell r="F1798">
            <v>4787.42</v>
          </cell>
          <cell r="G1798" t="str">
            <v>tier - 2</v>
          </cell>
          <cell r="H1798" t="str">
            <v>tier - 3</v>
          </cell>
          <cell r="I1798" t="str">
            <v>R1013</v>
          </cell>
          <cell r="J1798" t="str">
            <v>22/Jun/1992</v>
          </cell>
          <cell r="K1798" t="str">
            <v>22Jun1992</v>
          </cell>
        </row>
        <row r="1799">
          <cell r="A1799" t="str">
            <v>Id1798</v>
          </cell>
          <cell r="B1799">
            <v>1980</v>
          </cell>
          <cell r="C1799" t="str">
            <v>Dec</v>
          </cell>
          <cell r="D1799">
            <v>9</v>
          </cell>
          <cell r="E1799">
            <v>1</v>
          </cell>
          <cell r="F1799">
            <v>4779.6000000000004</v>
          </cell>
          <cell r="G1799" t="str">
            <v>tier - 2</v>
          </cell>
          <cell r="H1799" t="str">
            <v>tier - 3</v>
          </cell>
          <cell r="I1799" t="str">
            <v>R1013</v>
          </cell>
          <cell r="J1799" t="str">
            <v>9/Dec/1980</v>
          </cell>
          <cell r="K1799" t="str">
            <v>9Dec1980</v>
          </cell>
        </row>
        <row r="1800">
          <cell r="A1800" t="str">
            <v>Id1799</v>
          </cell>
          <cell r="B1800">
            <v>1987</v>
          </cell>
          <cell r="C1800" t="str">
            <v>Aug</v>
          </cell>
          <cell r="D1800">
            <v>1</v>
          </cell>
          <cell r="E1800">
            <v>1</v>
          </cell>
          <cell r="F1800">
            <v>4766.0200000000004</v>
          </cell>
          <cell r="G1800" t="str">
            <v>tier - 2</v>
          </cell>
          <cell r="H1800" t="str">
            <v>tier - 3</v>
          </cell>
          <cell r="I1800" t="str">
            <v>R1011</v>
          </cell>
          <cell r="J1800" t="str">
            <v>1/Aug/1987</v>
          </cell>
          <cell r="K1800" t="str">
            <v>1Aug1987</v>
          </cell>
        </row>
        <row r="1801">
          <cell r="A1801" t="str">
            <v>Id1800</v>
          </cell>
          <cell r="B1801">
            <v>1982</v>
          </cell>
          <cell r="C1801" t="str">
            <v>Sep</v>
          </cell>
          <cell r="D1801">
            <v>27</v>
          </cell>
          <cell r="E1801">
            <v>1</v>
          </cell>
          <cell r="F1801">
            <v>4762.33</v>
          </cell>
          <cell r="G1801" t="str">
            <v>tier - 3</v>
          </cell>
          <cell r="H1801" t="str">
            <v>tier - 3</v>
          </cell>
          <cell r="I1801" t="str">
            <v>R1011</v>
          </cell>
          <cell r="J1801" t="str">
            <v>27/Sep/1982</v>
          </cell>
          <cell r="K1801" t="str">
            <v>27Sep1982</v>
          </cell>
        </row>
        <row r="1802">
          <cell r="A1802" t="str">
            <v>Id1801</v>
          </cell>
          <cell r="B1802">
            <v>1986</v>
          </cell>
          <cell r="C1802" t="str">
            <v>Aug</v>
          </cell>
          <cell r="D1802">
            <v>16</v>
          </cell>
          <cell r="E1802">
            <v>2</v>
          </cell>
          <cell r="F1802">
            <v>4753.6400000000003</v>
          </cell>
          <cell r="G1802" t="str">
            <v>tier - 2</v>
          </cell>
          <cell r="H1802" t="str">
            <v>tier - 3</v>
          </cell>
          <cell r="I1802" t="str">
            <v>R1013</v>
          </cell>
          <cell r="J1802" t="str">
            <v>16/Aug/1986</v>
          </cell>
          <cell r="K1802" t="str">
            <v>16Aug1986</v>
          </cell>
        </row>
        <row r="1803">
          <cell r="A1803" t="str">
            <v>Id1802</v>
          </cell>
          <cell r="B1803">
            <v>1993</v>
          </cell>
          <cell r="C1803" t="str">
            <v>Nov</v>
          </cell>
          <cell r="D1803">
            <v>22</v>
          </cell>
          <cell r="E1803">
            <v>1</v>
          </cell>
          <cell r="F1803">
            <v>4751.07</v>
          </cell>
          <cell r="G1803" t="str">
            <v>tier - 3</v>
          </cell>
          <cell r="H1803" t="str">
            <v>tier - 1</v>
          </cell>
          <cell r="I1803" t="str">
            <v>R1011</v>
          </cell>
          <cell r="J1803" t="str">
            <v>22/Nov/1993</v>
          </cell>
          <cell r="K1803" t="str">
            <v>22Nov1993</v>
          </cell>
        </row>
        <row r="1804">
          <cell r="A1804" t="str">
            <v>Id1803</v>
          </cell>
          <cell r="B1804">
            <v>1987</v>
          </cell>
          <cell r="C1804" t="str">
            <v>Sep</v>
          </cell>
          <cell r="D1804">
            <v>2</v>
          </cell>
          <cell r="E1804">
            <v>1</v>
          </cell>
          <cell r="F1804">
            <v>4747.05</v>
          </cell>
          <cell r="G1804" t="str">
            <v>tier - 2</v>
          </cell>
          <cell r="H1804" t="str">
            <v>tier - 2</v>
          </cell>
          <cell r="I1804" t="str">
            <v>R1013</v>
          </cell>
          <cell r="J1804" t="str">
            <v>2/Sep/1987</v>
          </cell>
          <cell r="K1804" t="str">
            <v>2Sep1987</v>
          </cell>
        </row>
        <row r="1805">
          <cell r="A1805" t="str">
            <v>Id1804</v>
          </cell>
          <cell r="B1805">
            <v>1991</v>
          </cell>
          <cell r="C1805" t="str">
            <v>Jun</v>
          </cell>
          <cell r="D1805">
            <v>5</v>
          </cell>
          <cell r="E1805">
            <v>1</v>
          </cell>
          <cell r="F1805">
            <v>4746.34</v>
          </cell>
          <cell r="G1805" t="str">
            <v>tier - 2</v>
          </cell>
          <cell r="H1805" t="str">
            <v>tier - 2</v>
          </cell>
          <cell r="I1805" t="str">
            <v>R1011</v>
          </cell>
          <cell r="J1805" t="str">
            <v>5/Jun/1991</v>
          </cell>
          <cell r="K1805" t="str">
            <v>5Jun1991</v>
          </cell>
        </row>
        <row r="1806">
          <cell r="A1806" t="str">
            <v>Id1805</v>
          </cell>
          <cell r="B1806">
            <v>1966</v>
          </cell>
          <cell r="C1806" t="str">
            <v>Nov</v>
          </cell>
          <cell r="D1806">
            <v>24</v>
          </cell>
          <cell r="E1806">
            <v>0</v>
          </cell>
          <cell r="F1806">
            <v>4740.78</v>
          </cell>
          <cell r="G1806" t="str">
            <v>tier - 2</v>
          </cell>
          <cell r="H1806" t="str">
            <v>tier - 3</v>
          </cell>
          <cell r="I1806" t="str">
            <v>R1021</v>
          </cell>
          <cell r="J1806" t="str">
            <v>24/Nov/1966</v>
          </cell>
          <cell r="K1806" t="str">
            <v>24Nov1966</v>
          </cell>
        </row>
        <row r="1807">
          <cell r="A1807" t="str">
            <v>Id1806</v>
          </cell>
          <cell r="B1807">
            <v>1967</v>
          </cell>
          <cell r="C1807" t="str">
            <v>Oct</v>
          </cell>
          <cell r="D1807">
            <v>12</v>
          </cell>
          <cell r="E1807">
            <v>1</v>
          </cell>
          <cell r="F1807">
            <v>4738.2700000000004</v>
          </cell>
          <cell r="G1807" t="str">
            <v>tier - 2</v>
          </cell>
          <cell r="H1807" t="str">
            <v>tier - 3</v>
          </cell>
          <cell r="I1807" t="str">
            <v>R1012</v>
          </cell>
          <cell r="J1807" t="str">
            <v>12/Oct/1967</v>
          </cell>
          <cell r="K1807" t="str">
            <v>12Oct1967</v>
          </cell>
        </row>
        <row r="1808">
          <cell r="A1808" t="str">
            <v>Id1807</v>
          </cell>
          <cell r="B1808">
            <v>1985</v>
          </cell>
          <cell r="C1808" t="str">
            <v>Sep</v>
          </cell>
          <cell r="D1808">
            <v>5</v>
          </cell>
          <cell r="E1808">
            <v>3</v>
          </cell>
          <cell r="F1808">
            <v>4734.6400000000003</v>
          </cell>
          <cell r="G1808" t="str">
            <v>tier - 2</v>
          </cell>
          <cell r="H1808" t="str">
            <v>tier - 1</v>
          </cell>
          <cell r="I1808" t="str">
            <v>R1013</v>
          </cell>
          <cell r="J1808" t="str">
            <v>5/Sep/1985</v>
          </cell>
          <cell r="K1808" t="str">
            <v>5Sep1985</v>
          </cell>
        </row>
        <row r="1809">
          <cell r="A1809" t="str">
            <v>Id1808</v>
          </cell>
          <cell r="B1809">
            <v>1991</v>
          </cell>
          <cell r="C1809" t="str">
            <v>Jul</v>
          </cell>
          <cell r="D1809">
            <v>2</v>
          </cell>
          <cell r="E1809">
            <v>2</v>
          </cell>
          <cell r="F1809">
            <v>4728.71</v>
          </cell>
          <cell r="G1809" t="str">
            <v>tier - 2</v>
          </cell>
          <cell r="H1809" t="str">
            <v>tier - 3</v>
          </cell>
          <cell r="I1809" t="str">
            <v>R1012</v>
          </cell>
          <cell r="J1809" t="str">
            <v>2/Jul/1991</v>
          </cell>
          <cell r="K1809" t="str">
            <v>2Jul1991</v>
          </cell>
        </row>
        <row r="1810">
          <cell r="A1810" t="str">
            <v>Id1809</v>
          </cell>
          <cell r="B1810">
            <v>1979</v>
          </cell>
          <cell r="C1810" t="str">
            <v>Aug</v>
          </cell>
          <cell r="D1810">
            <v>12</v>
          </cell>
          <cell r="E1810">
            <v>2</v>
          </cell>
          <cell r="F1810">
            <v>4719.74</v>
          </cell>
          <cell r="G1810" t="str">
            <v>tier - 2</v>
          </cell>
          <cell r="H1810" t="str">
            <v>tier - 1</v>
          </cell>
          <cell r="I1810" t="str">
            <v>R1012</v>
          </cell>
          <cell r="J1810" t="str">
            <v>12/Aug/1979</v>
          </cell>
          <cell r="K1810" t="str">
            <v>12Aug1979</v>
          </cell>
        </row>
        <row r="1811">
          <cell r="A1811" t="str">
            <v>Id1810</v>
          </cell>
          <cell r="B1811">
            <v>1993</v>
          </cell>
          <cell r="C1811" t="str">
            <v>Sep</v>
          </cell>
          <cell r="D1811">
            <v>28</v>
          </cell>
          <cell r="E1811">
            <v>1</v>
          </cell>
          <cell r="F1811">
            <v>4719.5200000000004</v>
          </cell>
          <cell r="G1811" t="str">
            <v>tier - 2</v>
          </cell>
          <cell r="H1811" t="str">
            <v>tier - 2</v>
          </cell>
          <cell r="I1811" t="str">
            <v>R1024</v>
          </cell>
          <cell r="J1811" t="str">
            <v>28/Sep/1993</v>
          </cell>
          <cell r="K1811" t="str">
            <v>28Sep1993</v>
          </cell>
        </row>
        <row r="1812">
          <cell r="A1812" t="str">
            <v>Id1811</v>
          </cell>
          <cell r="B1812">
            <v>1989</v>
          </cell>
          <cell r="C1812" t="str">
            <v>Oct</v>
          </cell>
          <cell r="D1812">
            <v>9</v>
          </cell>
          <cell r="E1812">
            <v>1</v>
          </cell>
          <cell r="F1812">
            <v>4718.2</v>
          </cell>
          <cell r="G1812" t="str">
            <v>tier - 2</v>
          </cell>
          <cell r="H1812" t="str">
            <v>tier - 3</v>
          </cell>
          <cell r="I1812" t="str">
            <v>R1024</v>
          </cell>
          <cell r="J1812" t="str">
            <v>9/Oct/1989</v>
          </cell>
          <cell r="K1812" t="str">
            <v>9Oct1989</v>
          </cell>
        </row>
        <row r="1813">
          <cell r="A1813" t="str">
            <v>Id1812</v>
          </cell>
          <cell r="B1813">
            <v>1965</v>
          </cell>
          <cell r="C1813" t="str">
            <v>Aug</v>
          </cell>
          <cell r="D1813">
            <v>12</v>
          </cell>
          <cell r="E1813">
            <v>1</v>
          </cell>
          <cell r="F1813">
            <v>4712.12</v>
          </cell>
          <cell r="G1813" t="str">
            <v>tier - 2</v>
          </cell>
          <cell r="H1813" t="str">
            <v>tier - 3</v>
          </cell>
          <cell r="I1813" t="str">
            <v>R1011</v>
          </cell>
          <cell r="J1813" t="str">
            <v>12/Aug/1965</v>
          </cell>
          <cell r="K1813" t="str">
            <v>12Aug1965</v>
          </cell>
        </row>
        <row r="1814">
          <cell r="A1814" t="str">
            <v>Id1813</v>
          </cell>
          <cell r="B1814">
            <v>1983</v>
          </cell>
          <cell r="C1814" t="str">
            <v>Dec</v>
          </cell>
          <cell r="D1814">
            <v>4</v>
          </cell>
          <cell r="E1814">
            <v>2</v>
          </cell>
          <cell r="F1814">
            <v>4699.47</v>
          </cell>
          <cell r="G1814" t="str">
            <v>tier - 2</v>
          </cell>
          <cell r="H1814" t="str">
            <v>tier - 3</v>
          </cell>
          <cell r="I1814" t="str">
            <v>R1013</v>
          </cell>
          <cell r="J1814" t="str">
            <v>4/Dec/1983</v>
          </cell>
          <cell r="K1814" t="str">
            <v>4Dec1983</v>
          </cell>
        </row>
        <row r="1815">
          <cell r="A1815" t="str">
            <v>Id1814</v>
          </cell>
          <cell r="B1815">
            <v>1988</v>
          </cell>
          <cell r="C1815" t="str">
            <v>Jun</v>
          </cell>
          <cell r="D1815">
            <v>22</v>
          </cell>
          <cell r="E1815">
            <v>5</v>
          </cell>
          <cell r="F1815">
            <v>4687.8</v>
          </cell>
          <cell r="G1815" t="str">
            <v>tier - 2</v>
          </cell>
          <cell r="H1815" t="str">
            <v>tier - 3</v>
          </cell>
          <cell r="I1815" t="str">
            <v>R1011</v>
          </cell>
          <cell r="J1815" t="str">
            <v>22/Jun/1988</v>
          </cell>
          <cell r="K1815" t="str">
            <v>22Jun1988</v>
          </cell>
        </row>
        <row r="1816">
          <cell r="A1816" t="str">
            <v>Id1815</v>
          </cell>
          <cell r="B1816">
            <v>1992</v>
          </cell>
          <cell r="C1816" t="str">
            <v>Sep</v>
          </cell>
          <cell r="D1816">
            <v>4</v>
          </cell>
          <cell r="E1816">
            <v>2</v>
          </cell>
          <cell r="F1816">
            <v>4686.3900000000003</v>
          </cell>
          <cell r="G1816" t="str">
            <v>tier - 3</v>
          </cell>
          <cell r="H1816" t="str">
            <v>tier - 3</v>
          </cell>
          <cell r="I1816" t="str">
            <v>R1013</v>
          </cell>
          <cell r="J1816" t="str">
            <v>4/Sep/1992</v>
          </cell>
          <cell r="K1816" t="str">
            <v>4Sep1992</v>
          </cell>
        </row>
        <row r="1817">
          <cell r="A1817" t="str">
            <v>Id1816</v>
          </cell>
          <cell r="B1817">
            <v>1998</v>
          </cell>
          <cell r="C1817" t="str">
            <v>Oct</v>
          </cell>
          <cell r="D1817">
            <v>4</v>
          </cell>
          <cell r="E1817">
            <v>0</v>
          </cell>
          <cell r="F1817">
            <v>4678.8</v>
          </cell>
          <cell r="G1817" t="str">
            <v>tier - 2</v>
          </cell>
          <cell r="H1817" t="str">
            <v>tier - 1</v>
          </cell>
          <cell r="I1817" t="str">
            <v>R1021</v>
          </cell>
          <cell r="J1817" t="str">
            <v>4/Oct/1998</v>
          </cell>
          <cell r="K1817" t="str">
            <v>4Oct1998</v>
          </cell>
        </row>
        <row r="1818">
          <cell r="A1818" t="str">
            <v>Id1817</v>
          </cell>
          <cell r="B1818">
            <v>1963</v>
          </cell>
          <cell r="C1818" t="str">
            <v>Oct</v>
          </cell>
          <cell r="D1818">
            <v>18</v>
          </cell>
          <cell r="E1818">
            <v>2</v>
          </cell>
          <cell r="F1818">
            <v>4674.2</v>
          </cell>
          <cell r="G1818" t="str">
            <v>tier - 2</v>
          </cell>
          <cell r="H1818" t="str">
            <v>tier - 1</v>
          </cell>
          <cell r="I1818" t="str">
            <v>R1013</v>
          </cell>
          <cell r="J1818" t="str">
            <v>18/Oct/1963</v>
          </cell>
          <cell r="K1818" t="str">
            <v>18Oct1963</v>
          </cell>
        </row>
        <row r="1819">
          <cell r="A1819" t="str">
            <v>Id1818</v>
          </cell>
          <cell r="B1819">
            <v>1969</v>
          </cell>
          <cell r="C1819" t="str">
            <v>Jul</v>
          </cell>
          <cell r="D1819">
            <v>13</v>
          </cell>
          <cell r="E1819">
            <v>2</v>
          </cell>
          <cell r="F1819">
            <v>4673.3900000000003</v>
          </cell>
          <cell r="G1819" t="str">
            <v>tier - 2</v>
          </cell>
          <cell r="H1819" t="str">
            <v>tier - 1</v>
          </cell>
          <cell r="I1819" t="str">
            <v>R1013</v>
          </cell>
          <cell r="J1819" t="str">
            <v>13/Jul/1969</v>
          </cell>
          <cell r="K1819" t="str">
            <v>13Jul1969</v>
          </cell>
        </row>
        <row r="1820">
          <cell r="A1820" t="str">
            <v>Id1819</v>
          </cell>
          <cell r="B1820">
            <v>1995</v>
          </cell>
          <cell r="C1820" t="str">
            <v>Sep</v>
          </cell>
          <cell r="D1820">
            <v>26</v>
          </cell>
          <cell r="E1820">
            <v>2</v>
          </cell>
          <cell r="F1820">
            <v>4670.6400000000003</v>
          </cell>
          <cell r="G1820" t="str">
            <v>tier - 2</v>
          </cell>
          <cell r="H1820" t="str">
            <v>tier - 2</v>
          </cell>
          <cell r="I1820" t="str">
            <v>R1011</v>
          </cell>
          <cell r="J1820" t="str">
            <v>26/Sep/1995</v>
          </cell>
          <cell r="K1820" t="str">
            <v>26Sep1995</v>
          </cell>
        </row>
        <row r="1821">
          <cell r="A1821" t="str">
            <v>Id1820</v>
          </cell>
          <cell r="B1821">
            <v>1963</v>
          </cell>
          <cell r="C1821" t="str">
            <v>Aug</v>
          </cell>
          <cell r="D1821">
            <v>5</v>
          </cell>
          <cell r="E1821">
            <v>1</v>
          </cell>
          <cell r="F1821">
            <v>4667.6099999999997</v>
          </cell>
          <cell r="G1821" t="str">
            <v>tier - 3</v>
          </cell>
          <cell r="H1821" t="str">
            <v>tier - 3</v>
          </cell>
          <cell r="I1821" t="str">
            <v>R1016</v>
          </cell>
          <cell r="J1821" t="str">
            <v>5/Aug/1963</v>
          </cell>
          <cell r="K1821" t="str">
            <v>5Aug1963</v>
          </cell>
        </row>
        <row r="1822">
          <cell r="A1822" t="str">
            <v>Id1821</v>
          </cell>
          <cell r="B1822">
            <v>2003</v>
          </cell>
          <cell r="C1822" t="str">
            <v>Oct</v>
          </cell>
          <cell r="D1822">
            <v>25</v>
          </cell>
          <cell r="E1822">
            <v>3</v>
          </cell>
          <cell r="F1822">
            <v>4661.29</v>
          </cell>
          <cell r="G1822" t="str">
            <v>tier - 2</v>
          </cell>
          <cell r="H1822" t="str">
            <v>tier - 1</v>
          </cell>
          <cell r="I1822" t="str">
            <v>R1017</v>
          </cell>
          <cell r="J1822" t="str">
            <v>25/Oct/2003</v>
          </cell>
          <cell r="K1822" t="str">
            <v>25Oct2003</v>
          </cell>
        </row>
        <row r="1823">
          <cell r="A1823" t="str">
            <v>Id1822</v>
          </cell>
          <cell r="B1823">
            <v>1962</v>
          </cell>
          <cell r="C1823" t="str">
            <v>Jun</v>
          </cell>
          <cell r="D1823">
            <v>22</v>
          </cell>
          <cell r="E1823">
            <v>0</v>
          </cell>
          <cell r="F1823">
            <v>4646.76</v>
          </cell>
          <cell r="G1823" t="str">
            <v>tier - 1</v>
          </cell>
          <cell r="H1823" t="str">
            <v>tier - 1</v>
          </cell>
          <cell r="I1823" t="str">
            <v>R1011</v>
          </cell>
          <cell r="J1823" t="str">
            <v>22/Jun/1962</v>
          </cell>
          <cell r="K1823" t="str">
            <v>22Jun1962</v>
          </cell>
        </row>
        <row r="1824">
          <cell r="A1824" t="str">
            <v>Id1823</v>
          </cell>
          <cell r="B1824">
            <v>1969</v>
          </cell>
          <cell r="C1824" t="str">
            <v>Jun</v>
          </cell>
          <cell r="D1824">
            <v>29</v>
          </cell>
          <cell r="E1824">
            <v>3</v>
          </cell>
          <cell r="F1824">
            <v>4618.08</v>
          </cell>
          <cell r="G1824" t="str">
            <v>tier - 2</v>
          </cell>
          <cell r="H1824" t="str">
            <v>tier - 1</v>
          </cell>
          <cell r="I1824" t="str">
            <v>R1012</v>
          </cell>
          <cell r="J1824" t="str">
            <v>29/Jun/1969</v>
          </cell>
          <cell r="K1824" t="str">
            <v>29Jun1969</v>
          </cell>
        </row>
        <row r="1825">
          <cell r="A1825" t="str">
            <v>Id1824</v>
          </cell>
          <cell r="B1825">
            <v>1979</v>
          </cell>
          <cell r="C1825" t="str">
            <v>Jul</v>
          </cell>
          <cell r="D1825">
            <v>2</v>
          </cell>
          <cell r="E1825">
            <v>0</v>
          </cell>
          <cell r="F1825">
            <v>4608.03</v>
          </cell>
          <cell r="G1825" t="str">
            <v>tier - 2</v>
          </cell>
          <cell r="H1825" t="str">
            <v>tier - 3</v>
          </cell>
          <cell r="I1825" t="str">
            <v>R1011</v>
          </cell>
          <cell r="J1825" t="str">
            <v>2/Jul/1979</v>
          </cell>
          <cell r="K1825" t="str">
            <v>2Jul1979</v>
          </cell>
        </row>
        <row r="1826">
          <cell r="A1826" t="str">
            <v>Id1825</v>
          </cell>
          <cell r="B1826">
            <v>1995</v>
          </cell>
          <cell r="C1826" t="str">
            <v>Sep</v>
          </cell>
          <cell r="D1826">
            <v>18</v>
          </cell>
          <cell r="E1826">
            <v>0</v>
          </cell>
          <cell r="F1826">
            <v>4571.41</v>
          </cell>
          <cell r="G1826" t="str">
            <v>tier - 2</v>
          </cell>
          <cell r="H1826" t="str">
            <v>tier - 2</v>
          </cell>
          <cell r="I1826" t="str">
            <v>R1012</v>
          </cell>
          <cell r="J1826" t="str">
            <v>18/Sep/1995</v>
          </cell>
          <cell r="K1826" t="str">
            <v>18Sep1995</v>
          </cell>
        </row>
        <row r="1827">
          <cell r="A1827" t="str">
            <v>Id1826</v>
          </cell>
          <cell r="B1827">
            <v>1979</v>
          </cell>
          <cell r="C1827" t="str">
            <v>Dec</v>
          </cell>
          <cell r="D1827">
            <v>25</v>
          </cell>
          <cell r="E1827">
            <v>2</v>
          </cell>
          <cell r="F1827">
            <v>4564.1899999999996</v>
          </cell>
          <cell r="G1827" t="str">
            <v>tier - 2</v>
          </cell>
          <cell r="H1827" t="str">
            <v>tier - 2</v>
          </cell>
          <cell r="I1827" t="str">
            <v>R1024</v>
          </cell>
          <cell r="J1827" t="str">
            <v>25/Dec/1979</v>
          </cell>
          <cell r="K1827" t="str">
            <v>25Dec1979</v>
          </cell>
        </row>
        <row r="1828">
          <cell r="A1828" t="str">
            <v>Id1827</v>
          </cell>
          <cell r="B1828">
            <v>1992</v>
          </cell>
          <cell r="C1828" t="str">
            <v>Sep</v>
          </cell>
          <cell r="D1828">
            <v>20</v>
          </cell>
          <cell r="E1828">
            <v>1</v>
          </cell>
          <cell r="F1828">
            <v>4562.84</v>
          </cell>
          <cell r="G1828" t="str">
            <v>tier - 2</v>
          </cell>
          <cell r="H1828" t="str">
            <v>tier - 2</v>
          </cell>
          <cell r="I1828" t="str">
            <v>R1013</v>
          </cell>
          <cell r="J1828" t="str">
            <v>20/Sep/1992</v>
          </cell>
          <cell r="K1828" t="str">
            <v>20Sep1992</v>
          </cell>
        </row>
        <row r="1829">
          <cell r="A1829" t="str">
            <v>Id1828</v>
          </cell>
          <cell r="B1829">
            <v>1967</v>
          </cell>
          <cell r="C1829" t="str">
            <v>Dec</v>
          </cell>
          <cell r="D1829">
            <v>22</v>
          </cell>
          <cell r="E1829">
            <v>4</v>
          </cell>
          <cell r="F1829">
            <v>4561.1899999999996</v>
          </cell>
          <cell r="G1829" t="str">
            <v>tier - 2</v>
          </cell>
          <cell r="H1829" t="str">
            <v>tier - 2</v>
          </cell>
          <cell r="I1829" t="str">
            <v>R1024</v>
          </cell>
          <cell r="J1829" t="str">
            <v>22/Dec/1967</v>
          </cell>
          <cell r="K1829" t="str">
            <v>22Dec1967</v>
          </cell>
        </row>
        <row r="1830">
          <cell r="A1830" t="str">
            <v>Id1829</v>
          </cell>
          <cell r="B1830">
            <v>1970</v>
          </cell>
          <cell r="C1830" t="str">
            <v>Nov</v>
          </cell>
          <cell r="D1830">
            <v>17</v>
          </cell>
          <cell r="E1830">
            <v>0</v>
          </cell>
          <cell r="F1830">
            <v>4544.2299999999996</v>
          </cell>
          <cell r="G1830" t="str">
            <v>tier - 2</v>
          </cell>
          <cell r="H1830" t="str">
            <v>tier - 1</v>
          </cell>
          <cell r="I1830" t="str">
            <v>R1024</v>
          </cell>
          <cell r="J1830" t="str">
            <v>17/Nov/1970</v>
          </cell>
          <cell r="K1830" t="str">
            <v>17Nov1970</v>
          </cell>
        </row>
        <row r="1831">
          <cell r="A1831" t="str">
            <v>Id1830</v>
          </cell>
          <cell r="B1831">
            <v>1998</v>
          </cell>
          <cell r="C1831" t="str">
            <v>Jun</v>
          </cell>
          <cell r="D1831">
            <v>13</v>
          </cell>
          <cell r="E1831">
            <v>1</v>
          </cell>
          <cell r="F1831">
            <v>4536.26</v>
          </cell>
          <cell r="G1831" t="str">
            <v>tier - 2</v>
          </cell>
          <cell r="H1831" t="str">
            <v>tier - 2</v>
          </cell>
          <cell r="I1831" t="str">
            <v>R1011</v>
          </cell>
          <cell r="J1831" t="str">
            <v>13/Jun/1998</v>
          </cell>
          <cell r="K1831" t="str">
            <v>13Jun1998</v>
          </cell>
        </row>
        <row r="1832">
          <cell r="A1832" t="str">
            <v>Id1831</v>
          </cell>
          <cell r="B1832">
            <v>1986</v>
          </cell>
          <cell r="C1832" t="str">
            <v>Jun</v>
          </cell>
          <cell r="D1832">
            <v>29</v>
          </cell>
          <cell r="E1832">
            <v>2</v>
          </cell>
          <cell r="F1832">
            <v>4529.4799999999996</v>
          </cell>
          <cell r="G1832" t="str">
            <v>tier - 2</v>
          </cell>
          <cell r="H1832" t="str">
            <v>tier - 1</v>
          </cell>
          <cell r="I1832" t="str">
            <v>R1011</v>
          </cell>
          <cell r="J1832" t="str">
            <v>29/Jun/1986</v>
          </cell>
          <cell r="K1832" t="str">
            <v>29Jun1986</v>
          </cell>
        </row>
        <row r="1833">
          <cell r="A1833" t="str">
            <v>Id1832</v>
          </cell>
          <cell r="B1833">
            <v>1964</v>
          </cell>
          <cell r="C1833" t="str">
            <v>Aug</v>
          </cell>
          <cell r="D1833">
            <v>13</v>
          </cell>
          <cell r="E1833">
            <v>1</v>
          </cell>
          <cell r="F1833">
            <v>4527.18</v>
          </cell>
          <cell r="G1833" t="str">
            <v>tier - 2</v>
          </cell>
          <cell r="H1833" t="str">
            <v>tier - 2</v>
          </cell>
          <cell r="I1833" t="str">
            <v>R1012</v>
          </cell>
          <cell r="J1833" t="str">
            <v>13/Aug/1964</v>
          </cell>
          <cell r="K1833" t="str">
            <v>13Aug1964</v>
          </cell>
        </row>
        <row r="1834">
          <cell r="A1834" t="str">
            <v>Id1833</v>
          </cell>
          <cell r="B1834">
            <v>1999</v>
          </cell>
          <cell r="C1834" t="str">
            <v>Dec</v>
          </cell>
          <cell r="D1834">
            <v>21</v>
          </cell>
          <cell r="E1834">
            <v>0</v>
          </cell>
          <cell r="F1834">
            <v>4518.83</v>
          </cell>
          <cell r="G1834" t="str">
            <v>tier - 2</v>
          </cell>
          <cell r="H1834" t="str">
            <v>tier - 2</v>
          </cell>
          <cell r="I1834" t="str">
            <v>R1017</v>
          </cell>
          <cell r="J1834" t="str">
            <v>21/Dec/1999</v>
          </cell>
          <cell r="K1834" t="str">
            <v>21Dec1999</v>
          </cell>
        </row>
        <row r="1835">
          <cell r="A1835" t="str">
            <v>Id1834</v>
          </cell>
          <cell r="B1835">
            <v>1965</v>
          </cell>
          <cell r="C1835" t="str">
            <v>Dec</v>
          </cell>
          <cell r="D1835">
            <v>5</v>
          </cell>
          <cell r="E1835">
            <v>3</v>
          </cell>
          <cell r="F1835">
            <v>4518.7700000000004</v>
          </cell>
          <cell r="G1835" t="str">
            <v>tier - 2</v>
          </cell>
          <cell r="H1835" t="str">
            <v>tier - 3</v>
          </cell>
          <cell r="I1835" t="str">
            <v>R1012</v>
          </cell>
          <cell r="J1835" t="str">
            <v>5/Dec/1965</v>
          </cell>
          <cell r="K1835" t="str">
            <v>5Dec1965</v>
          </cell>
        </row>
        <row r="1836">
          <cell r="A1836" t="str">
            <v>Id1835</v>
          </cell>
          <cell r="B1836">
            <v>1995</v>
          </cell>
          <cell r="C1836" t="str">
            <v>Oct</v>
          </cell>
          <cell r="D1836">
            <v>2</v>
          </cell>
          <cell r="E1836">
            <v>0</v>
          </cell>
          <cell r="F1836">
            <v>4518.3999999999996</v>
          </cell>
          <cell r="G1836" t="str">
            <v>tier - 2</v>
          </cell>
          <cell r="H1836" t="str">
            <v>tier - 3</v>
          </cell>
          <cell r="I1836" t="str">
            <v>R1026</v>
          </cell>
          <cell r="J1836" t="str">
            <v>2/Oct/1995</v>
          </cell>
          <cell r="K1836" t="str">
            <v>2Oct1995</v>
          </cell>
        </row>
        <row r="1837">
          <cell r="A1837" t="str">
            <v>Id1836</v>
          </cell>
          <cell r="B1837">
            <v>1992</v>
          </cell>
          <cell r="C1837" t="str">
            <v>Jun</v>
          </cell>
          <cell r="D1837">
            <v>16</v>
          </cell>
          <cell r="E1837">
            <v>2</v>
          </cell>
          <cell r="F1837">
            <v>4515.71</v>
          </cell>
          <cell r="G1837" t="str">
            <v>tier - 2</v>
          </cell>
          <cell r="H1837" t="str">
            <v>tier - 3</v>
          </cell>
          <cell r="I1837" t="str">
            <v>R1013</v>
          </cell>
          <cell r="J1837" t="str">
            <v>16/Jun/1992</v>
          </cell>
          <cell r="K1837" t="str">
            <v>16Jun1992</v>
          </cell>
        </row>
        <row r="1838">
          <cell r="A1838" t="str">
            <v>Id1837</v>
          </cell>
          <cell r="B1838">
            <v>1995</v>
          </cell>
          <cell r="C1838" t="str">
            <v>Sep</v>
          </cell>
          <cell r="D1838">
            <v>27</v>
          </cell>
          <cell r="E1838">
            <v>3</v>
          </cell>
          <cell r="F1838">
            <v>4511.41</v>
          </cell>
          <cell r="G1838" t="str">
            <v>tier - 2</v>
          </cell>
          <cell r="H1838" t="str">
            <v>tier - 3</v>
          </cell>
          <cell r="I1838" t="str">
            <v>R1013</v>
          </cell>
          <cell r="J1838" t="str">
            <v>27/Sep/1995</v>
          </cell>
          <cell r="K1838" t="str">
            <v>27Sep1995</v>
          </cell>
        </row>
        <row r="1839">
          <cell r="A1839" t="str">
            <v>Id1838</v>
          </cell>
          <cell r="B1839">
            <v>2004</v>
          </cell>
          <cell r="C1839" t="str">
            <v>Oct</v>
          </cell>
          <cell r="D1839">
            <v>13</v>
          </cell>
          <cell r="E1839">
            <v>4</v>
          </cell>
          <cell r="F1839">
            <v>4504.66</v>
          </cell>
          <cell r="G1839" t="str">
            <v>tier - 1</v>
          </cell>
          <cell r="H1839" t="str">
            <v>tier - 2</v>
          </cell>
          <cell r="I1839" t="str">
            <v>R1013</v>
          </cell>
          <cell r="J1839" t="str">
            <v>13/Oct/2004</v>
          </cell>
          <cell r="K1839" t="str">
            <v>13Oct2004</v>
          </cell>
        </row>
        <row r="1840">
          <cell r="A1840" t="str">
            <v>Id1839</v>
          </cell>
          <cell r="B1840">
            <v>1997</v>
          </cell>
          <cell r="C1840" t="str">
            <v>Jun</v>
          </cell>
          <cell r="D1840">
            <v>26</v>
          </cell>
          <cell r="E1840">
            <v>0</v>
          </cell>
          <cell r="F1840">
            <v>4500.34</v>
          </cell>
          <cell r="G1840" t="str">
            <v>tier - 2</v>
          </cell>
          <cell r="H1840" t="str">
            <v>tier - 1</v>
          </cell>
          <cell r="I1840" t="str">
            <v>R1017</v>
          </cell>
          <cell r="J1840" t="str">
            <v>26/Jun/1997</v>
          </cell>
          <cell r="K1840" t="str">
            <v>26Jun1997</v>
          </cell>
        </row>
        <row r="1841">
          <cell r="A1841" t="str">
            <v>Id1840</v>
          </cell>
          <cell r="B1841">
            <v>1963</v>
          </cell>
          <cell r="C1841" t="str">
            <v>Jul</v>
          </cell>
          <cell r="D1841">
            <v>12</v>
          </cell>
          <cell r="E1841">
            <v>0</v>
          </cell>
          <cell r="F1841">
            <v>4488.58</v>
          </cell>
          <cell r="G1841" t="str">
            <v>tier - 2</v>
          </cell>
          <cell r="H1841" t="str">
            <v>tier - 3</v>
          </cell>
          <cell r="I1841" t="str">
            <v>R1012</v>
          </cell>
          <cell r="J1841" t="str">
            <v>12/Jul/1963</v>
          </cell>
          <cell r="K1841" t="str">
            <v>12Jul1963</v>
          </cell>
        </row>
        <row r="1842">
          <cell r="A1842" t="str">
            <v>Id1841</v>
          </cell>
          <cell r="B1842">
            <v>1993</v>
          </cell>
          <cell r="C1842" t="str">
            <v>Jul</v>
          </cell>
          <cell r="D1842">
            <v>18</v>
          </cell>
          <cell r="E1842">
            <v>0</v>
          </cell>
          <cell r="F1842">
            <v>4468.25</v>
          </cell>
          <cell r="G1842" t="str">
            <v>tier - 2</v>
          </cell>
          <cell r="H1842" t="str">
            <v>tier - 2</v>
          </cell>
          <cell r="I1842" t="str">
            <v>R1012</v>
          </cell>
          <cell r="J1842" t="str">
            <v>18/Jul/1993</v>
          </cell>
          <cell r="K1842" t="str">
            <v>18Jul1993</v>
          </cell>
        </row>
        <row r="1843">
          <cell r="A1843" t="str">
            <v>Id1842</v>
          </cell>
          <cell r="B1843">
            <v>1999</v>
          </cell>
          <cell r="C1843" t="str">
            <v>Nov</v>
          </cell>
          <cell r="D1843">
            <v>20</v>
          </cell>
          <cell r="E1843">
            <v>3</v>
          </cell>
          <cell r="F1843">
            <v>4466.62</v>
          </cell>
          <cell r="G1843" t="str">
            <v>tier - 2</v>
          </cell>
          <cell r="H1843" t="str">
            <v>tier - 2</v>
          </cell>
          <cell r="I1843" t="str">
            <v>R1012</v>
          </cell>
          <cell r="J1843" t="str">
            <v>20/Nov/1999</v>
          </cell>
          <cell r="K1843" t="str">
            <v>20Nov1999</v>
          </cell>
        </row>
        <row r="1844">
          <cell r="A1844" t="str">
            <v>Id1843</v>
          </cell>
          <cell r="B1844">
            <v>1965</v>
          </cell>
          <cell r="C1844" t="str">
            <v>Jul</v>
          </cell>
          <cell r="D1844">
            <v>4</v>
          </cell>
          <cell r="E1844">
            <v>2</v>
          </cell>
          <cell r="F1844">
            <v>4463.21</v>
          </cell>
          <cell r="G1844" t="str">
            <v>tier - 3</v>
          </cell>
          <cell r="H1844" t="str">
            <v>tier - 3</v>
          </cell>
          <cell r="I1844" t="str">
            <v>R1013</v>
          </cell>
          <cell r="J1844" t="str">
            <v>4/Jul/1965</v>
          </cell>
          <cell r="K1844" t="str">
            <v>4Jul1965</v>
          </cell>
        </row>
        <row r="1845">
          <cell r="A1845" t="str">
            <v>Id1844</v>
          </cell>
          <cell r="B1845">
            <v>1975</v>
          </cell>
          <cell r="C1845" t="str">
            <v>Jul</v>
          </cell>
          <cell r="D1845">
            <v>15</v>
          </cell>
          <cell r="E1845">
            <v>1</v>
          </cell>
          <cell r="F1845">
            <v>4462.72</v>
          </cell>
          <cell r="G1845" t="str">
            <v>tier - 2</v>
          </cell>
          <cell r="H1845" t="str">
            <v>tier - 3</v>
          </cell>
          <cell r="I1845" t="str">
            <v>R1012</v>
          </cell>
          <cell r="J1845" t="str">
            <v>15/Jul/1975</v>
          </cell>
          <cell r="K1845" t="str">
            <v>15Jul1975</v>
          </cell>
        </row>
        <row r="1846">
          <cell r="A1846" t="str">
            <v>Id1845</v>
          </cell>
          <cell r="B1846">
            <v>1978</v>
          </cell>
          <cell r="C1846" t="str">
            <v>Aug</v>
          </cell>
          <cell r="D1846">
            <v>8</v>
          </cell>
          <cell r="E1846">
            <v>1</v>
          </cell>
          <cell r="F1846">
            <v>4454.3999999999996</v>
          </cell>
          <cell r="G1846" t="str">
            <v>tier - 2</v>
          </cell>
          <cell r="H1846" t="str">
            <v>tier - 3</v>
          </cell>
          <cell r="I1846" t="str">
            <v>R1012</v>
          </cell>
          <cell r="J1846" t="str">
            <v>8/Aug/1978</v>
          </cell>
          <cell r="K1846" t="str">
            <v>8Aug1978</v>
          </cell>
        </row>
        <row r="1847">
          <cell r="A1847" t="str">
            <v>Id1846</v>
          </cell>
          <cell r="B1847">
            <v>2001</v>
          </cell>
          <cell r="C1847" t="str">
            <v>Jun</v>
          </cell>
          <cell r="D1847">
            <v>28</v>
          </cell>
          <cell r="E1847">
            <v>3</v>
          </cell>
          <cell r="F1847">
            <v>4449.46</v>
          </cell>
          <cell r="G1847" t="str">
            <v>tier - 1</v>
          </cell>
          <cell r="H1847" t="str">
            <v>tier - 2</v>
          </cell>
          <cell r="I1847" t="str">
            <v>R1013</v>
          </cell>
          <cell r="J1847" t="str">
            <v>28/Jun/2001</v>
          </cell>
          <cell r="K1847" t="str">
            <v>28Jun2001</v>
          </cell>
        </row>
        <row r="1848">
          <cell r="A1848" t="str">
            <v>Id1847</v>
          </cell>
          <cell r="B1848">
            <v>1977</v>
          </cell>
          <cell r="C1848" t="str">
            <v>Sep</v>
          </cell>
          <cell r="D1848">
            <v>3</v>
          </cell>
          <cell r="E1848">
            <v>1</v>
          </cell>
          <cell r="F1848">
            <v>4441.21</v>
          </cell>
          <cell r="G1848" t="str">
            <v>tier - 1</v>
          </cell>
          <cell r="H1848" t="str">
            <v>tier - 2</v>
          </cell>
          <cell r="I1848" t="str">
            <v>R1014</v>
          </cell>
          <cell r="J1848" t="str">
            <v>3/Sep/1977</v>
          </cell>
          <cell r="K1848" t="str">
            <v>3Sep1977</v>
          </cell>
        </row>
        <row r="1849">
          <cell r="A1849" t="str">
            <v>Id1848</v>
          </cell>
          <cell r="B1849">
            <v>1989</v>
          </cell>
          <cell r="C1849" t="str">
            <v>Oct</v>
          </cell>
          <cell r="D1849">
            <v>24</v>
          </cell>
          <cell r="E1849">
            <v>2</v>
          </cell>
          <cell r="F1849">
            <v>4438.26</v>
          </cell>
          <cell r="G1849" t="str">
            <v>tier - 2</v>
          </cell>
          <cell r="H1849" t="str">
            <v>tier - 3</v>
          </cell>
          <cell r="I1849" t="str">
            <v>R1017</v>
          </cell>
          <cell r="J1849" t="str">
            <v>24/Oct/1989</v>
          </cell>
          <cell r="K1849" t="str">
            <v>24Oct1989</v>
          </cell>
        </row>
        <row r="1850">
          <cell r="A1850" t="str">
            <v>Id1849</v>
          </cell>
          <cell r="B1850">
            <v>1979</v>
          </cell>
          <cell r="C1850" t="str">
            <v>Oct</v>
          </cell>
          <cell r="D1850">
            <v>8</v>
          </cell>
          <cell r="E1850">
            <v>2</v>
          </cell>
          <cell r="F1850">
            <v>4435.09</v>
          </cell>
          <cell r="G1850" t="str">
            <v>tier - 3</v>
          </cell>
          <cell r="H1850" t="str">
            <v>tier - 2</v>
          </cell>
          <cell r="I1850" t="str">
            <v>R1016</v>
          </cell>
          <cell r="J1850" t="str">
            <v>8/Oct/1979</v>
          </cell>
          <cell r="K1850" t="str">
            <v>8Oct1979</v>
          </cell>
        </row>
        <row r="1851">
          <cell r="A1851" t="str">
            <v>Id1850</v>
          </cell>
          <cell r="B1851">
            <v>1997</v>
          </cell>
          <cell r="C1851" t="str">
            <v>Dec</v>
          </cell>
          <cell r="D1851">
            <v>23</v>
          </cell>
          <cell r="E1851">
            <v>2</v>
          </cell>
          <cell r="F1851">
            <v>4433.92</v>
          </cell>
          <cell r="G1851" t="str">
            <v>tier - 2</v>
          </cell>
          <cell r="H1851" t="str">
            <v>tier - 2</v>
          </cell>
          <cell r="I1851" t="str">
            <v>R1012</v>
          </cell>
          <cell r="J1851" t="str">
            <v>23/Dec/1997</v>
          </cell>
          <cell r="K1851" t="str">
            <v>23Dec1997</v>
          </cell>
        </row>
        <row r="1852">
          <cell r="A1852" t="str">
            <v>Id1851</v>
          </cell>
          <cell r="B1852">
            <v>1976</v>
          </cell>
          <cell r="C1852" t="str">
            <v>Sep</v>
          </cell>
          <cell r="D1852">
            <v>4</v>
          </cell>
          <cell r="E1852">
            <v>2</v>
          </cell>
          <cell r="F1852">
            <v>4433.3900000000003</v>
          </cell>
          <cell r="G1852" t="str">
            <v>tier - 2</v>
          </cell>
          <cell r="H1852" t="str">
            <v>tier - 3</v>
          </cell>
          <cell r="I1852" t="str">
            <v>R1012</v>
          </cell>
          <cell r="J1852" t="str">
            <v>4/Sep/1976</v>
          </cell>
          <cell r="K1852" t="str">
            <v>4Sep1976</v>
          </cell>
        </row>
        <row r="1853">
          <cell r="A1853" t="str">
            <v>Id1852</v>
          </cell>
          <cell r="B1853">
            <v>1963</v>
          </cell>
          <cell r="C1853" t="str">
            <v>Dec</v>
          </cell>
          <cell r="D1853">
            <v>29</v>
          </cell>
          <cell r="E1853">
            <v>2</v>
          </cell>
          <cell r="F1853">
            <v>4428.8900000000003</v>
          </cell>
          <cell r="G1853" t="str">
            <v>tier - 3</v>
          </cell>
          <cell r="H1853" t="str">
            <v>tier - 1</v>
          </cell>
          <cell r="I1853" t="str">
            <v>R1017</v>
          </cell>
          <cell r="J1853" t="str">
            <v>29/Dec/1963</v>
          </cell>
          <cell r="K1853" t="str">
            <v>29Dec1963</v>
          </cell>
        </row>
        <row r="1854">
          <cell r="A1854" t="str">
            <v>Id1853</v>
          </cell>
          <cell r="B1854">
            <v>1979</v>
          </cell>
          <cell r="C1854" t="str">
            <v>Aug</v>
          </cell>
          <cell r="D1854">
            <v>15</v>
          </cell>
          <cell r="E1854">
            <v>0</v>
          </cell>
          <cell r="F1854">
            <v>4420.95</v>
          </cell>
          <cell r="G1854" t="str">
            <v>tier - 2</v>
          </cell>
          <cell r="H1854" t="str">
            <v>tier - 3</v>
          </cell>
          <cell r="I1854" t="str">
            <v>R1020</v>
          </cell>
          <cell r="J1854" t="str">
            <v>15/Aug/1979</v>
          </cell>
          <cell r="K1854" t="str">
            <v>15Aug1979</v>
          </cell>
        </row>
        <row r="1855">
          <cell r="A1855" t="str">
            <v>Id1854</v>
          </cell>
          <cell r="B1855">
            <v>1966</v>
          </cell>
          <cell r="C1855" t="str">
            <v>Sep</v>
          </cell>
          <cell r="D1855">
            <v>16</v>
          </cell>
          <cell r="E1855">
            <v>0</v>
          </cell>
          <cell r="F1855">
            <v>4415.16</v>
          </cell>
          <cell r="G1855" t="str">
            <v>tier - 2</v>
          </cell>
          <cell r="H1855" t="str">
            <v>tier - 1</v>
          </cell>
          <cell r="I1855" t="str">
            <v>R1013</v>
          </cell>
          <cell r="J1855" t="str">
            <v>16/Sep/1966</v>
          </cell>
          <cell r="K1855" t="str">
            <v>16Sep1966</v>
          </cell>
        </row>
        <row r="1856">
          <cell r="A1856" t="str">
            <v>Id1855</v>
          </cell>
          <cell r="B1856">
            <v>2003</v>
          </cell>
          <cell r="C1856" t="str">
            <v>Jul</v>
          </cell>
          <cell r="D1856">
            <v>13</v>
          </cell>
          <cell r="E1856">
            <v>0</v>
          </cell>
          <cell r="F1856">
            <v>4402.2299999999996</v>
          </cell>
          <cell r="G1856" t="str">
            <v>tier - 2</v>
          </cell>
          <cell r="H1856" t="str">
            <v>tier - 2</v>
          </cell>
          <cell r="I1856" t="str">
            <v>R1011</v>
          </cell>
          <cell r="J1856" t="str">
            <v>13/Jul/2003</v>
          </cell>
          <cell r="K1856" t="str">
            <v>13Jul2003</v>
          </cell>
        </row>
        <row r="1857">
          <cell r="A1857" t="str">
            <v>Id1856</v>
          </cell>
          <cell r="B1857">
            <v>1975</v>
          </cell>
          <cell r="C1857" t="str">
            <v>Aug</v>
          </cell>
          <cell r="D1857">
            <v>11</v>
          </cell>
          <cell r="E1857">
            <v>0</v>
          </cell>
          <cell r="F1857">
            <v>4399.7299999999996</v>
          </cell>
          <cell r="G1857" t="str">
            <v>tier - 3</v>
          </cell>
          <cell r="H1857" t="str">
            <v>tier - 2</v>
          </cell>
          <cell r="I1857" t="str">
            <v>R1013</v>
          </cell>
          <cell r="J1857" t="str">
            <v>11/Aug/1975</v>
          </cell>
          <cell r="K1857" t="str">
            <v>11Aug1975</v>
          </cell>
        </row>
        <row r="1858">
          <cell r="A1858" t="str">
            <v>Id1857</v>
          </cell>
          <cell r="B1858">
            <v>1994</v>
          </cell>
          <cell r="C1858" t="str">
            <v>Jul</v>
          </cell>
          <cell r="D1858">
            <v>18</v>
          </cell>
          <cell r="E1858">
            <v>3</v>
          </cell>
          <cell r="F1858">
            <v>4397.3100000000004</v>
          </cell>
          <cell r="G1858" t="str">
            <v>tier - 2</v>
          </cell>
          <cell r="H1858" t="str">
            <v>tier - 2</v>
          </cell>
          <cell r="I1858" t="str">
            <v>R1013</v>
          </cell>
          <cell r="J1858" t="str">
            <v>18/Jul/1994</v>
          </cell>
          <cell r="K1858" t="str">
            <v>18Jul1994</v>
          </cell>
        </row>
        <row r="1859">
          <cell r="A1859" t="str">
            <v>Id1858</v>
          </cell>
          <cell r="B1859">
            <v>1990</v>
          </cell>
          <cell r="C1859" t="str">
            <v>Jun</v>
          </cell>
          <cell r="D1859">
            <v>29</v>
          </cell>
          <cell r="E1859">
            <v>3</v>
          </cell>
          <cell r="F1859">
            <v>4392.7</v>
          </cell>
          <cell r="G1859" t="str">
            <v>tier - 2</v>
          </cell>
          <cell r="H1859" t="str">
            <v>tier - 2</v>
          </cell>
          <cell r="I1859" t="str">
            <v>R1013</v>
          </cell>
          <cell r="J1859" t="str">
            <v>29/Jun/1990</v>
          </cell>
          <cell r="K1859" t="str">
            <v>29Jun1990</v>
          </cell>
        </row>
        <row r="1860">
          <cell r="A1860" t="str">
            <v>Id1859</v>
          </cell>
          <cell r="B1860">
            <v>1970</v>
          </cell>
          <cell r="C1860" t="str">
            <v>Nov</v>
          </cell>
          <cell r="D1860">
            <v>29</v>
          </cell>
          <cell r="E1860">
            <v>3</v>
          </cell>
          <cell r="F1860">
            <v>4391.6499999999996</v>
          </cell>
          <cell r="G1860" t="str">
            <v>tier - 2</v>
          </cell>
          <cell r="H1860" t="str">
            <v>tier - 2</v>
          </cell>
          <cell r="I1860" t="str">
            <v>R1011</v>
          </cell>
          <cell r="J1860" t="str">
            <v>29/Nov/1970</v>
          </cell>
          <cell r="K1860" t="str">
            <v>29Nov1970</v>
          </cell>
        </row>
        <row r="1861">
          <cell r="A1861" t="str">
            <v>Id1860</v>
          </cell>
          <cell r="B1861">
            <v>2002</v>
          </cell>
          <cell r="C1861" t="str">
            <v>Aug</v>
          </cell>
          <cell r="D1861">
            <v>28</v>
          </cell>
          <cell r="E1861">
            <v>0</v>
          </cell>
          <cell r="F1861">
            <v>4357.04</v>
          </cell>
          <cell r="G1861" t="str">
            <v>tier - 2</v>
          </cell>
          <cell r="H1861" t="str">
            <v>tier - 3</v>
          </cell>
          <cell r="I1861" t="str">
            <v>R1012</v>
          </cell>
          <cell r="J1861" t="str">
            <v>28/Aug/2002</v>
          </cell>
          <cell r="K1861" t="str">
            <v>28Aug2002</v>
          </cell>
        </row>
        <row r="1862">
          <cell r="A1862" t="str">
            <v>Id1861</v>
          </cell>
          <cell r="B1862">
            <v>1963</v>
          </cell>
          <cell r="C1862" t="str">
            <v>Sep</v>
          </cell>
          <cell r="D1862">
            <v>13</v>
          </cell>
          <cell r="E1862">
            <v>1</v>
          </cell>
          <cell r="F1862">
            <v>4350.51</v>
          </cell>
          <cell r="G1862" t="str">
            <v>tier - 2</v>
          </cell>
          <cell r="H1862" t="str">
            <v>tier - 2</v>
          </cell>
          <cell r="I1862" t="str">
            <v>R1013</v>
          </cell>
          <cell r="J1862" t="str">
            <v>13/Sep/1963</v>
          </cell>
          <cell r="K1862" t="str">
            <v>13Sep1963</v>
          </cell>
        </row>
        <row r="1863">
          <cell r="A1863" t="str">
            <v>Id1862</v>
          </cell>
          <cell r="B1863">
            <v>1968</v>
          </cell>
          <cell r="C1863" t="str">
            <v>Nov</v>
          </cell>
          <cell r="D1863">
            <v>1</v>
          </cell>
          <cell r="E1863">
            <v>2</v>
          </cell>
          <cell r="F1863">
            <v>4349.46</v>
          </cell>
          <cell r="G1863" t="str">
            <v>tier - 2</v>
          </cell>
          <cell r="H1863" t="str">
            <v>tier - 2</v>
          </cell>
          <cell r="I1863" t="str">
            <v>R1013</v>
          </cell>
          <cell r="J1863" t="str">
            <v>1/Nov/1968</v>
          </cell>
          <cell r="K1863" t="str">
            <v>1Nov1968</v>
          </cell>
        </row>
        <row r="1864">
          <cell r="A1864" t="str">
            <v>Id1863</v>
          </cell>
          <cell r="B1864">
            <v>1965</v>
          </cell>
          <cell r="C1864" t="str">
            <v>Jun</v>
          </cell>
          <cell r="D1864">
            <v>1</v>
          </cell>
          <cell r="E1864">
            <v>0</v>
          </cell>
          <cell r="F1864">
            <v>4347.0200000000004</v>
          </cell>
          <cell r="G1864" t="str">
            <v>tier - 2</v>
          </cell>
          <cell r="H1864" t="str">
            <v>tier - 1</v>
          </cell>
          <cell r="I1864" t="str">
            <v>R1024</v>
          </cell>
          <cell r="J1864" t="str">
            <v>1/Jun/1965</v>
          </cell>
          <cell r="K1864" t="str">
            <v>1Jun1965</v>
          </cell>
        </row>
        <row r="1865">
          <cell r="A1865" t="str">
            <v>Id1864</v>
          </cell>
          <cell r="B1865">
            <v>1990</v>
          </cell>
          <cell r="C1865" t="str">
            <v>Oct</v>
          </cell>
          <cell r="D1865">
            <v>26</v>
          </cell>
          <cell r="E1865">
            <v>2</v>
          </cell>
          <cell r="F1865">
            <v>4340.4399999999996</v>
          </cell>
          <cell r="G1865" t="str">
            <v>tier - 2</v>
          </cell>
          <cell r="H1865" t="str">
            <v>tier - 1</v>
          </cell>
          <cell r="I1865" t="str">
            <v>R1013</v>
          </cell>
          <cell r="J1865" t="str">
            <v>26/Oct/1990</v>
          </cell>
          <cell r="K1865" t="str">
            <v>26Oct1990</v>
          </cell>
        </row>
        <row r="1866">
          <cell r="A1866" t="str">
            <v>Id1865</v>
          </cell>
          <cell r="B1866">
            <v>1971</v>
          </cell>
          <cell r="C1866" t="str">
            <v>Nov</v>
          </cell>
          <cell r="D1866">
            <v>2</v>
          </cell>
          <cell r="E1866">
            <v>1</v>
          </cell>
          <cell r="F1866">
            <v>4337.74</v>
          </cell>
          <cell r="G1866" t="str">
            <v>tier - 2</v>
          </cell>
          <cell r="H1866" t="str">
            <v>tier - 1</v>
          </cell>
          <cell r="I1866" t="str">
            <v>R1024</v>
          </cell>
          <cell r="J1866" t="str">
            <v>2/Nov/1971</v>
          </cell>
          <cell r="K1866" t="str">
            <v>2Nov1971</v>
          </cell>
        </row>
        <row r="1867">
          <cell r="A1867" t="str">
            <v>Id1866</v>
          </cell>
          <cell r="B1867">
            <v>2003</v>
          </cell>
          <cell r="C1867" t="str">
            <v>Dec</v>
          </cell>
          <cell r="D1867">
            <v>19</v>
          </cell>
          <cell r="E1867">
            <v>0</v>
          </cell>
          <cell r="F1867">
            <v>4320.41</v>
          </cell>
          <cell r="G1867" t="str">
            <v>tier - 2</v>
          </cell>
          <cell r="H1867" t="str">
            <v>tier - 1</v>
          </cell>
          <cell r="I1867" t="str">
            <v>R1012</v>
          </cell>
          <cell r="J1867" t="str">
            <v>19/Dec/2003</v>
          </cell>
          <cell r="K1867" t="str">
            <v>19Dec2003</v>
          </cell>
        </row>
        <row r="1868">
          <cell r="A1868" t="str">
            <v>Id1867</v>
          </cell>
          <cell r="B1868">
            <v>1972</v>
          </cell>
          <cell r="C1868" t="str">
            <v>Nov</v>
          </cell>
          <cell r="D1868">
            <v>25</v>
          </cell>
          <cell r="E1868">
            <v>3</v>
          </cell>
          <cell r="F1868">
            <v>4296.2700000000004</v>
          </cell>
          <cell r="G1868" t="str">
            <v>tier - 2</v>
          </cell>
          <cell r="H1868" t="str">
            <v>tier - 3</v>
          </cell>
          <cell r="I1868" t="str">
            <v>R1012</v>
          </cell>
          <cell r="J1868" t="str">
            <v>25/Nov/1972</v>
          </cell>
          <cell r="K1868" t="str">
            <v>25Nov1972</v>
          </cell>
        </row>
        <row r="1869">
          <cell r="A1869" t="str">
            <v>Id1868</v>
          </cell>
          <cell r="B1869">
            <v>1992</v>
          </cell>
          <cell r="C1869" t="str">
            <v>Jun</v>
          </cell>
          <cell r="D1869">
            <v>8</v>
          </cell>
          <cell r="E1869">
            <v>0</v>
          </cell>
          <cell r="F1869">
            <v>4278.55</v>
          </cell>
          <cell r="G1869" t="str">
            <v>tier - 2</v>
          </cell>
          <cell r="H1869" t="str">
            <v>tier - 1</v>
          </cell>
          <cell r="I1869" t="str">
            <v>R1021</v>
          </cell>
          <cell r="J1869" t="str">
            <v>8/Jun/1992</v>
          </cell>
          <cell r="K1869" t="str">
            <v>8Jun1992</v>
          </cell>
        </row>
        <row r="1870">
          <cell r="A1870" t="str">
            <v>Id1869</v>
          </cell>
          <cell r="B1870">
            <v>2003</v>
          </cell>
          <cell r="C1870" t="str">
            <v>Jun</v>
          </cell>
          <cell r="D1870">
            <v>18</v>
          </cell>
          <cell r="E1870">
            <v>2</v>
          </cell>
          <cell r="F1870">
            <v>4266.17</v>
          </cell>
          <cell r="G1870" t="str">
            <v>tier - 3</v>
          </cell>
          <cell r="H1870" t="str">
            <v>tier - 2</v>
          </cell>
          <cell r="I1870" t="str">
            <v>R1013</v>
          </cell>
          <cell r="J1870" t="str">
            <v>18/Jun/2003</v>
          </cell>
          <cell r="K1870" t="str">
            <v>18Jun2003</v>
          </cell>
        </row>
        <row r="1871">
          <cell r="A1871" t="str">
            <v>Id1870</v>
          </cell>
          <cell r="B1871">
            <v>1963</v>
          </cell>
          <cell r="C1871" t="str">
            <v>Nov</v>
          </cell>
          <cell r="D1871">
            <v>20</v>
          </cell>
          <cell r="E1871">
            <v>3</v>
          </cell>
          <cell r="F1871">
            <v>4265.01</v>
          </cell>
          <cell r="G1871" t="str">
            <v>tier - 2</v>
          </cell>
          <cell r="H1871" t="str">
            <v>tier - 1</v>
          </cell>
          <cell r="I1871" t="str">
            <v>R1012</v>
          </cell>
          <cell r="J1871" t="str">
            <v>20/Nov/1963</v>
          </cell>
          <cell r="K1871" t="str">
            <v>20Nov1963</v>
          </cell>
        </row>
        <row r="1872">
          <cell r="A1872" t="str">
            <v>Id1871</v>
          </cell>
          <cell r="B1872">
            <v>1975</v>
          </cell>
          <cell r="C1872" t="str">
            <v>Oct</v>
          </cell>
          <cell r="D1872">
            <v>14</v>
          </cell>
          <cell r="E1872">
            <v>3</v>
          </cell>
          <cell r="F1872">
            <v>4260.74</v>
          </cell>
          <cell r="G1872" t="str">
            <v>tier - 3</v>
          </cell>
          <cell r="H1872" t="str">
            <v>tier - 2</v>
          </cell>
          <cell r="I1872" t="str">
            <v>R1011</v>
          </cell>
          <cell r="J1872" t="str">
            <v>14/Oct/1975</v>
          </cell>
          <cell r="K1872" t="str">
            <v>14Oct1975</v>
          </cell>
        </row>
        <row r="1873">
          <cell r="A1873" t="str">
            <v>Id1872</v>
          </cell>
          <cell r="B1873">
            <v>1982</v>
          </cell>
          <cell r="C1873" t="str">
            <v>Jun</v>
          </cell>
          <cell r="D1873">
            <v>16</v>
          </cell>
          <cell r="E1873">
            <v>3</v>
          </cell>
          <cell r="F1873">
            <v>4250.24</v>
          </cell>
          <cell r="G1873" t="str">
            <v>tier - 2</v>
          </cell>
          <cell r="H1873" t="str">
            <v>tier - 3</v>
          </cell>
          <cell r="I1873" t="str">
            <v>R1013</v>
          </cell>
          <cell r="J1873" t="str">
            <v>16/Jun/1982</v>
          </cell>
          <cell r="K1873" t="str">
            <v>16Jun1982</v>
          </cell>
        </row>
        <row r="1874">
          <cell r="A1874" t="str">
            <v>Id1873</v>
          </cell>
          <cell r="B1874">
            <v>2004</v>
          </cell>
          <cell r="C1874" t="str">
            <v>Dec</v>
          </cell>
          <cell r="D1874">
            <v>1</v>
          </cell>
          <cell r="E1874">
            <v>1</v>
          </cell>
          <cell r="F1874">
            <v>4243.59</v>
          </cell>
          <cell r="G1874" t="str">
            <v>tier - 3</v>
          </cell>
          <cell r="H1874" t="str">
            <v>tier - 1</v>
          </cell>
          <cell r="I1874" t="str">
            <v>R1012</v>
          </cell>
          <cell r="J1874" t="str">
            <v>1/Dec/2004</v>
          </cell>
          <cell r="K1874" t="str">
            <v>1Dec2004</v>
          </cell>
        </row>
        <row r="1875">
          <cell r="A1875" t="str">
            <v>Id1874</v>
          </cell>
          <cell r="B1875">
            <v>1964</v>
          </cell>
          <cell r="C1875" t="str">
            <v>Nov</v>
          </cell>
          <cell r="D1875">
            <v>3</v>
          </cell>
          <cell r="E1875">
            <v>1</v>
          </cell>
          <cell r="F1875">
            <v>4239.8900000000003</v>
          </cell>
          <cell r="G1875" t="str">
            <v>tier - 2</v>
          </cell>
          <cell r="H1875" t="str">
            <v>tier - 2</v>
          </cell>
          <cell r="I1875" t="str">
            <v>R1012</v>
          </cell>
          <cell r="J1875" t="str">
            <v>3/Nov/1964</v>
          </cell>
          <cell r="K1875" t="str">
            <v>3Nov1964</v>
          </cell>
        </row>
        <row r="1876">
          <cell r="A1876" t="str">
            <v>Id1875</v>
          </cell>
          <cell r="B1876">
            <v>1965</v>
          </cell>
          <cell r="C1876" t="str">
            <v>Jun</v>
          </cell>
          <cell r="D1876">
            <v>27</v>
          </cell>
          <cell r="E1876">
            <v>1</v>
          </cell>
          <cell r="F1876">
            <v>4237.13</v>
          </cell>
          <cell r="G1876" t="str">
            <v>tier - 3</v>
          </cell>
          <cell r="H1876" t="str">
            <v>tier - 1</v>
          </cell>
          <cell r="I1876" t="str">
            <v>R1016</v>
          </cell>
          <cell r="J1876" t="str">
            <v>27/Jun/1965</v>
          </cell>
          <cell r="K1876" t="str">
            <v>27Jun1965</v>
          </cell>
        </row>
        <row r="1877">
          <cell r="A1877" t="str">
            <v>Id1876</v>
          </cell>
          <cell r="B1877">
            <v>1998</v>
          </cell>
          <cell r="C1877" t="str">
            <v>Dec</v>
          </cell>
          <cell r="D1877">
            <v>14</v>
          </cell>
          <cell r="E1877">
            <v>3</v>
          </cell>
          <cell r="F1877">
            <v>4234.93</v>
          </cell>
          <cell r="G1877" t="str">
            <v>tier - 2</v>
          </cell>
          <cell r="H1877" t="str">
            <v>tier - 1</v>
          </cell>
          <cell r="I1877" t="str">
            <v>R1011</v>
          </cell>
          <cell r="J1877" t="str">
            <v>14/Dec/1998</v>
          </cell>
          <cell r="K1877" t="str">
            <v>14Dec1998</v>
          </cell>
        </row>
        <row r="1878">
          <cell r="A1878" t="str">
            <v>Id1877</v>
          </cell>
          <cell r="B1878">
            <v>2002</v>
          </cell>
          <cell r="C1878" t="str">
            <v>Sep</v>
          </cell>
          <cell r="D1878">
            <v>6</v>
          </cell>
          <cell r="E1878">
            <v>2</v>
          </cell>
          <cell r="F1878">
            <v>4189.1099999999997</v>
          </cell>
          <cell r="G1878" t="str">
            <v>tier - 2</v>
          </cell>
          <cell r="H1878" t="str">
            <v>tier - 2</v>
          </cell>
          <cell r="I1878" t="str">
            <v>R1012</v>
          </cell>
          <cell r="J1878" t="str">
            <v>6/Sep/2002</v>
          </cell>
          <cell r="K1878" t="str">
            <v>6Sep2002</v>
          </cell>
        </row>
        <row r="1879">
          <cell r="A1879" t="str">
            <v>Id1878</v>
          </cell>
          <cell r="B1879">
            <v>1965</v>
          </cell>
          <cell r="C1879" t="str">
            <v>Oct</v>
          </cell>
          <cell r="D1879">
            <v>3</v>
          </cell>
          <cell r="E1879">
            <v>0</v>
          </cell>
          <cell r="F1879">
            <v>4188.7299999999996</v>
          </cell>
          <cell r="G1879" t="str">
            <v>tier - 2</v>
          </cell>
          <cell r="H1879" t="str">
            <v>tier - 2</v>
          </cell>
          <cell r="I1879" t="str">
            <v>R1025</v>
          </cell>
          <cell r="J1879" t="str">
            <v>3/Oct/1965</v>
          </cell>
          <cell r="K1879" t="str">
            <v>3Oct1965</v>
          </cell>
        </row>
        <row r="1880">
          <cell r="A1880" t="str">
            <v>Id1879</v>
          </cell>
          <cell r="B1880">
            <v>2003</v>
          </cell>
          <cell r="C1880" t="str">
            <v>Jun</v>
          </cell>
          <cell r="D1880">
            <v>25</v>
          </cell>
          <cell r="E1880">
            <v>0</v>
          </cell>
          <cell r="F1880">
            <v>4185.1000000000004</v>
          </cell>
          <cell r="G1880" t="str">
            <v>tier - 2</v>
          </cell>
          <cell r="H1880" t="str">
            <v>tier - 3</v>
          </cell>
          <cell r="I1880" t="str">
            <v>R1013</v>
          </cell>
          <cell r="J1880" t="str">
            <v>25/Jun/2003</v>
          </cell>
          <cell r="K1880" t="str">
            <v>25Jun2003</v>
          </cell>
        </row>
        <row r="1881">
          <cell r="A1881" t="str">
            <v>Id1880</v>
          </cell>
          <cell r="B1881">
            <v>1996</v>
          </cell>
          <cell r="C1881" t="str">
            <v>Sep</v>
          </cell>
          <cell r="D1881">
            <v>16</v>
          </cell>
          <cell r="E1881">
            <v>3</v>
          </cell>
          <cell r="F1881">
            <v>4163.21</v>
          </cell>
          <cell r="G1881" t="str">
            <v>tier - 2</v>
          </cell>
          <cell r="H1881" t="str">
            <v>tier - 2</v>
          </cell>
          <cell r="I1881" t="str">
            <v>R1012</v>
          </cell>
          <cell r="J1881" t="str">
            <v>16/Sep/1996</v>
          </cell>
          <cell r="K1881" t="str">
            <v>16Sep1996</v>
          </cell>
        </row>
        <row r="1882">
          <cell r="A1882" t="str">
            <v>Id1881</v>
          </cell>
          <cell r="B1882">
            <v>1971</v>
          </cell>
          <cell r="C1882" t="str">
            <v>Nov</v>
          </cell>
          <cell r="D1882">
            <v>26</v>
          </cell>
          <cell r="E1882">
            <v>0</v>
          </cell>
          <cell r="F1882">
            <v>4154.97</v>
          </cell>
          <cell r="G1882" t="str">
            <v>tier - 2</v>
          </cell>
          <cell r="H1882" t="str">
            <v>tier - 1</v>
          </cell>
          <cell r="I1882" t="str">
            <v>R1012</v>
          </cell>
          <cell r="J1882" t="str">
            <v>26/Nov/1971</v>
          </cell>
          <cell r="K1882" t="str">
            <v>26Nov1971</v>
          </cell>
        </row>
        <row r="1883">
          <cell r="A1883" t="str">
            <v>Id1882</v>
          </cell>
          <cell r="B1883">
            <v>1980</v>
          </cell>
          <cell r="C1883" t="str">
            <v>Aug</v>
          </cell>
          <cell r="D1883">
            <v>4</v>
          </cell>
          <cell r="E1883">
            <v>1</v>
          </cell>
          <cell r="F1883">
            <v>4151.03</v>
          </cell>
          <cell r="G1883" t="str">
            <v>tier - 2</v>
          </cell>
          <cell r="H1883" t="str">
            <v>tier - 2</v>
          </cell>
          <cell r="I1883" t="str">
            <v>R1013</v>
          </cell>
          <cell r="J1883" t="str">
            <v>4/Aug/1980</v>
          </cell>
          <cell r="K1883" t="str">
            <v>4Aug1980</v>
          </cell>
        </row>
        <row r="1884">
          <cell r="A1884" t="str">
            <v>Id1883</v>
          </cell>
          <cell r="B1884">
            <v>1977</v>
          </cell>
          <cell r="C1884" t="str">
            <v>Jun</v>
          </cell>
          <cell r="D1884">
            <v>28</v>
          </cell>
          <cell r="E1884">
            <v>1</v>
          </cell>
          <cell r="F1884">
            <v>4149.74</v>
          </cell>
          <cell r="G1884" t="str">
            <v>tier - 2</v>
          </cell>
          <cell r="H1884" t="str">
            <v>tier - 1</v>
          </cell>
          <cell r="I1884" t="str">
            <v>R1011</v>
          </cell>
          <cell r="J1884" t="str">
            <v>28/Jun/1977</v>
          </cell>
          <cell r="K1884" t="str">
            <v>28Jun1977</v>
          </cell>
        </row>
        <row r="1885">
          <cell r="A1885" t="str">
            <v>Id1884</v>
          </cell>
          <cell r="B1885">
            <v>1968</v>
          </cell>
          <cell r="C1885" t="str">
            <v>Jun</v>
          </cell>
          <cell r="D1885">
            <v>18</v>
          </cell>
          <cell r="E1885">
            <v>0</v>
          </cell>
          <cell r="F1885">
            <v>4137.5200000000004</v>
          </cell>
          <cell r="G1885" t="str">
            <v>tier - 2</v>
          </cell>
          <cell r="H1885" t="str">
            <v>tier - 3</v>
          </cell>
          <cell r="I1885" t="str">
            <v>R1024</v>
          </cell>
          <cell r="J1885" t="str">
            <v>18/Jun/1968</v>
          </cell>
          <cell r="K1885" t="str">
            <v>18Jun1968</v>
          </cell>
        </row>
        <row r="1886">
          <cell r="A1886" t="str">
            <v>Id1885</v>
          </cell>
          <cell r="B1886">
            <v>2003</v>
          </cell>
          <cell r="C1886" t="str">
            <v>Aug</v>
          </cell>
          <cell r="D1886">
            <v>6</v>
          </cell>
          <cell r="E1886">
            <v>0</v>
          </cell>
          <cell r="F1886">
            <v>4134.08</v>
          </cell>
          <cell r="G1886" t="str">
            <v>tier - 2</v>
          </cell>
          <cell r="H1886" t="str">
            <v>tier - 1</v>
          </cell>
          <cell r="I1886" t="str">
            <v>R1012</v>
          </cell>
          <cell r="J1886" t="str">
            <v>6/Aug/2003</v>
          </cell>
          <cell r="K1886" t="str">
            <v>6Aug2003</v>
          </cell>
        </row>
        <row r="1887">
          <cell r="A1887" t="str">
            <v>Id1886</v>
          </cell>
          <cell r="B1887">
            <v>1974</v>
          </cell>
          <cell r="C1887" t="str">
            <v>Aug</v>
          </cell>
          <cell r="D1887">
            <v>21</v>
          </cell>
          <cell r="E1887">
            <v>1</v>
          </cell>
          <cell r="F1887">
            <v>4133.6400000000003</v>
          </cell>
          <cell r="G1887" t="str">
            <v>tier - 2</v>
          </cell>
          <cell r="H1887" t="str">
            <v>tier - 3</v>
          </cell>
          <cell r="I1887" t="str">
            <v>R1012</v>
          </cell>
          <cell r="J1887" t="str">
            <v>21/Aug/1974</v>
          </cell>
          <cell r="K1887" t="str">
            <v>21Aug1974</v>
          </cell>
        </row>
        <row r="1888">
          <cell r="A1888" t="str">
            <v>Id1887</v>
          </cell>
          <cell r="B1888">
            <v>1995</v>
          </cell>
          <cell r="C1888" t="str">
            <v>Dec</v>
          </cell>
          <cell r="D1888">
            <v>14</v>
          </cell>
          <cell r="E1888">
            <v>1</v>
          </cell>
          <cell r="F1888">
            <v>4076.5</v>
          </cell>
          <cell r="G1888" t="str">
            <v>tier - 2</v>
          </cell>
          <cell r="H1888" t="str">
            <v>tier - 3</v>
          </cell>
          <cell r="I1888" t="str">
            <v>R1011</v>
          </cell>
          <cell r="J1888" t="str">
            <v>14/Dec/1995</v>
          </cell>
          <cell r="K1888" t="str">
            <v>14Dec1995</v>
          </cell>
        </row>
        <row r="1889">
          <cell r="A1889" t="str">
            <v>Id1888</v>
          </cell>
          <cell r="B1889">
            <v>1962</v>
          </cell>
          <cell r="C1889" t="str">
            <v>Dec</v>
          </cell>
          <cell r="D1889">
            <v>1</v>
          </cell>
          <cell r="E1889">
            <v>1</v>
          </cell>
          <cell r="F1889">
            <v>4074.45</v>
          </cell>
          <cell r="G1889" t="str">
            <v>tier - 3</v>
          </cell>
          <cell r="H1889" t="str">
            <v>tier - 2</v>
          </cell>
          <cell r="I1889" t="str">
            <v>R1013</v>
          </cell>
          <cell r="J1889" t="str">
            <v>1/Dec/1962</v>
          </cell>
          <cell r="K1889" t="str">
            <v>1Dec1962</v>
          </cell>
        </row>
        <row r="1890">
          <cell r="A1890" t="str">
            <v>Id1889</v>
          </cell>
          <cell r="B1890">
            <v>1977</v>
          </cell>
          <cell r="C1890" t="str">
            <v>Oct</v>
          </cell>
          <cell r="D1890">
            <v>18</v>
          </cell>
          <cell r="E1890">
            <v>0</v>
          </cell>
          <cell r="F1890">
            <v>4070.51</v>
          </cell>
          <cell r="G1890" t="str">
            <v>tier - 2</v>
          </cell>
          <cell r="H1890" t="str">
            <v>tier - 1</v>
          </cell>
          <cell r="I1890" t="str">
            <v>R1012</v>
          </cell>
          <cell r="J1890" t="str">
            <v>18/Oct/1977</v>
          </cell>
          <cell r="K1890" t="str">
            <v>18Oct1977</v>
          </cell>
        </row>
        <row r="1891">
          <cell r="A1891" t="str">
            <v>Id1890</v>
          </cell>
          <cell r="B1891">
            <v>1989</v>
          </cell>
          <cell r="C1891" t="str">
            <v>Sep</v>
          </cell>
          <cell r="D1891">
            <v>16</v>
          </cell>
          <cell r="E1891">
            <v>3</v>
          </cell>
          <cell r="F1891">
            <v>4070.42</v>
          </cell>
          <cell r="G1891" t="str">
            <v>tier - 2</v>
          </cell>
          <cell r="H1891" t="str">
            <v>tier - 1</v>
          </cell>
          <cell r="I1891" t="str">
            <v>R1013</v>
          </cell>
          <cell r="J1891" t="str">
            <v>16/Sep/1989</v>
          </cell>
          <cell r="K1891" t="str">
            <v>16Sep1989</v>
          </cell>
        </row>
        <row r="1892">
          <cell r="A1892" t="str">
            <v>Id1891</v>
          </cell>
          <cell r="B1892">
            <v>1974</v>
          </cell>
          <cell r="C1892" t="str">
            <v>Sep</v>
          </cell>
          <cell r="D1892">
            <v>14</v>
          </cell>
          <cell r="E1892">
            <v>2</v>
          </cell>
          <cell r="F1892">
            <v>4058.71</v>
          </cell>
          <cell r="G1892" t="str">
            <v>tier - 3</v>
          </cell>
          <cell r="H1892" t="str">
            <v>tier - 3</v>
          </cell>
          <cell r="I1892" t="str">
            <v>R1012</v>
          </cell>
          <cell r="J1892" t="str">
            <v>14/Sep/1974</v>
          </cell>
          <cell r="K1892" t="str">
            <v>14Sep1974</v>
          </cell>
        </row>
        <row r="1893">
          <cell r="A1893" t="str">
            <v>Id1892</v>
          </cell>
          <cell r="B1893">
            <v>1993</v>
          </cell>
          <cell r="C1893" t="str">
            <v>Aug</v>
          </cell>
          <cell r="D1893">
            <v>13</v>
          </cell>
          <cell r="E1893">
            <v>2</v>
          </cell>
          <cell r="F1893">
            <v>4058.12</v>
          </cell>
          <cell r="G1893" t="str">
            <v>tier - 2</v>
          </cell>
          <cell r="H1893" t="str">
            <v>tier - 1</v>
          </cell>
          <cell r="I1893" t="str">
            <v>R1013</v>
          </cell>
          <cell r="J1893" t="str">
            <v>13/Aug/1993</v>
          </cell>
          <cell r="K1893" t="str">
            <v>13Aug1993</v>
          </cell>
        </row>
        <row r="1894">
          <cell r="A1894" t="str">
            <v>Id1893</v>
          </cell>
          <cell r="B1894">
            <v>1977</v>
          </cell>
          <cell r="C1894" t="str">
            <v>Nov</v>
          </cell>
          <cell r="D1894">
            <v>30</v>
          </cell>
          <cell r="E1894">
            <v>3</v>
          </cell>
          <cell r="F1894">
            <v>4047.94</v>
          </cell>
          <cell r="G1894" t="str">
            <v>tier - 2</v>
          </cell>
          <cell r="H1894" t="str">
            <v>tier - 1</v>
          </cell>
          <cell r="I1894" t="str">
            <v>R1013</v>
          </cell>
          <cell r="J1894" t="str">
            <v>30/Nov/1977</v>
          </cell>
          <cell r="K1894" t="str">
            <v>30Nov1977</v>
          </cell>
        </row>
        <row r="1895">
          <cell r="A1895" t="str">
            <v>Id1894</v>
          </cell>
          <cell r="B1895">
            <v>1975</v>
          </cell>
          <cell r="C1895" t="str">
            <v>Dec</v>
          </cell>
          <cell r="D1895">
            <v>26</v>
          </cell>
          <cell r="E1895">
            <v>1</v>
          </cell>
          <cell r="F1895">
            <v>4040.56</v>
          </cell>
          <cell r="G1895" t="str">
            <v>tier - 3</v>
          </cell>
          <cell r="H1895" t="str">
            <v>tier - 3</v>
          </cell>
          <cell r="I1895" t="str">
            <v>R1015</v>
          </cell>
          <cell r="J1895" t="str">
            <v>26/Dec/1975</v>
          </cell>
          <cell r="K1895" t="str">
            <v>26Dec1975</v>
          </cell>
        </row>
        <row r="1896">
          <cell r="A1896" t="str">
            <v>Id1895</v>
          </cell>
          <cell r="B1896">
            <v>1970</v>
          </cell>
          <cell r="C1896" t="str">
            <v>Nov</v>
          </cell>
          <cell r="D1896">
            <v>10</v>
          </cell>
          <cell r="E1896">
            <v>3</v>
          </cell>
          <cell r="F1896">
            <v>4039.9</v>
          </cell>
          <cell r="G1896" t="str">
            <v>tier - 2</v>
          </cell>
          <cell r="H1896" t="str">
            <v>tier - 1</v>
          </cell>
          <cell r="I1896" t="str">
            <v>R1013</v>
          </cell>
          <cell r="J1896" t="str">
            <v>10/Nov/1970</v>
          </cell>
          <cell r="K1896" t="str">
            <v>10Nov1970</v>
          </cell>
        </row>
        <row r="1897">
          <cell r="A1897" t="str">
            <v>Id1896</v>
          </cell>
          <cell r="B1897">
            <v>1963</v>
          </cell>
          <cell r="C1897" t="str">
            <v>Jul</v>
          </cell>
          <cell r="D1897">
            <v>7</v>
          </cell>
          <cell r="E1897">
            <v>3</v>
          </cell>
          <cell r="F1897">
            <v>4038.41</v>
          </cell>
          <cell r="G1897" t="str">
            <v>tier - 2</v>
          </cell>
          <cell r="H1897" t="str">
            <v>tier - 1</v>
          </cell>
          <cell r="I1897" t="str">
            <v>R1013</v>
          </cell>
          <cell r="J1897" t="str">
            <v>7/Jul/1963</v>
          </cell>
          <cell r="K1897" t="str">
            <v>7Jul1963</v>
          </cell>
        </row>
        <row r="1898">
          <cell r="A1898" t="str">
            <v>Id1897</v>
          </cell>
          <cell r="B1898">
            <v>2001</v>
          </cell>
          <cell r="C1898" t="str">
            <v>Oct</v>
          </cell>
          <cell r="D1898">
            <v>11</v>
          </cell>
          <cell r="E1898">
            <v>1</v>
          </cell>
          <cell r="F1898">
            <v>4032.24</v>
          </cell>
          <cell r="G1898" t="str">
            <v>tier - 3</v>
          </cell>
          <cell r="H1898" t="str">
            <v>tier - 3</v>
          </cell>
          <cell r="I1898" t="str">
            <v>R1012</v>
          </cell>
          <cell r="J1898" t="str">
            <v>11/Oct/2001</v>
          </cell>
          <cell r="K1898" t="str">
            <v>11Oct2001</v>
          </cell>
        </row>
        <row r="1899">
          <cell r="A1899" t="str">
            <v>Id1898</v>
          </cell>
          <cell r="B1899">
            <v>1995</v>
          </cell>
          <cell r="C1899" t="str">
            <v>Sep</v>
          </cell>
          <cell r="D1899">
            <v>13</v>
          </cell>
          <cell r="E1899">
            <v>3</v>
          </cell>
          <cell r="F1899">
            <v>4005.42</v>
          </cell>
          <cell r="G1899" t="str">
            <v>tier - 2</v>
          </cell>
          <cell r="H1899" t="str">
            <v>tier - 1</v>
          </cell>
          <cell r="I1899" t="str">
            <v>R1015</v>
          </cell>
          <cell r="J1899" t="str">
            <v>13/Sep/1995</v>
          </cell>
          <cell r="K1899" t="str">
            <v>13Sep1995</v>
          </cell>
        </row>
        <row r="1900">
          <cell r="A1900" t="str">
            <v>Id1899</v>
          </cell>
          <cell r="B1900">
            <v>1958</v>
          </cell>
          <cell r="C1900" t="str">
            <v>Jul</v>
          </cell>
          <cell r="D1900">
            <v>10</v>
          </cell>
          <cell r="E1900">
            <v>3</v>
          </cell>
          <cell r="F1900">
            <v>4002.36</v>
          </cell>
          <cell r="G1900" t="str">
            <v>tier - 2</v>
          </cell>
          <cell r="H1900" t="str">
            <v>tier - 1</v>
          </cell>
          <cell r="I1900" t="str">
            <v>R1013</v>
          </cell>
          <cell r="J1900" t="str">
            <v>10/Jul/1958</v>
          </cell>
          <cell r="K1900" t="str">
            <v>10Jul1958</v>
          </cell>
        </row>
        <row r="1901">
          <cell r="A1901" t="str">
            <v>Id1900</v>
          </cell>
          <cell r="B1901">
            <v>1962</v>
          </cell>
          <cell r="C1901" t="str">
            <v>Nov</v>
          </cell>
          <cell r="D1901">
            <v>1</v>
          </cell>
          <cell r="E1901">
            <v>0</v>
          </cell>
          <cell r="F1901">
            <v>3994.18</v>
          </cell>
          <cell r="G1901" t="str">
            <v>tier - 2</v>
          </cell>
          <cell r="H1901" t="str">
            <v>tier - 2</v>
          </cell>
          <cell r="I1901" t="str">
            <v>R1013</v>
          </cell>
          <cell r="J1901" t="str">
            <v>1/Nov/1962</v>
          </cell>
          <cell r="K1901" t="str">
            <v>1Nov1962</v>
          </cell>
        </row>
        <row r="1902">
          <cell r="A1902" t="str">
            <v>Id1901</v>
          </cell>
          <cell r="B1902">
            <v>1971</v>
          </cell>
          <cell r="C1902" t="str">
            <v>Nov</v>
          </cell>
          <cell r="D1902">
            <v>22</v>
          </cell>
          <cell r="E1902">
            <v>0</v>
          </cell>
          <cell r="F1902">
            <v>3989.84</v>
          </cell>
          <cell r="G1902" t="str">
            <v>tier - 2</v>
          </cell>
          <cell r="H1902" t="str">
            <v>tier - 2</v>
          </cell>
          <cell r="I1902" t="str">
            <v>R1011</v>
          </cell>
          <cell r="J1902" t="str">
            <v>22/Nov/1971</v>
          </cell>
          <cell r="K1902" t="str">
            <v>22Nov1971</v>
          </cell>
        </row>
        <row r="1903">
          <cell r="A1903" t="str">
            <v>Id1902</v>
          </cell>
          <cell r="B1903">
            <v>2003</v>
          </cell>
          <cell r="C1903" t="str">
            <v>Sep</v>
          </cell>
          <cell r="D1903">
            <v>8</v>
          </cell>
          <cell r="E1903">
            <v>2</v>
          </cell>
          <cell r="F1903">
            <v>3987.93</v>
          </cell>
          <cell r="G1903" t="str">
            <v>tier - 2</v>
          </cell>
          <cell r="H1903" t="str">
            <v>tier - 2</v>
          </cell>
          <cell r="I1903" t="str">
            <v>R1011</v>
          </cell>
          <cell r="J1903" t="str">
            <v>8/Sep/2003</v>
          </cell>
          <cell r="K1903" t="str">
            <v>8Sep2003</v>
          </cell>
        </row>
        <row r="1904">
          <cell r="A1904" t="str">
            <v>Id1903</v>
          </cell>
          <cell r="B1904">
            <v>1995</v>
          </cell>
          <cell r="C1904" t="str">
            <v>Aug</v>
          </cell>
          <cell r="D1904">
            <v>17</v>
          </cell>
          <cell r="E1904">
            <v>2</v>
          </cell>
          <cell r="F1904">
            <v>3981.98</v>
          </cell>
          <cell r="G1904" t="str">
            <v>tier - 2</v>
          </cell>
          <cell r="H1904" t="str">
            <v>tier - 2</v>
          </cell>
          <cell r="I1904" t="str">
            <v>R1013</v>
          </cell>
          <cell r="J1904" t="str">
            <v>17/Aug/1995</v>
          </cell>
          <cell r="K1904" t="str">
            <v>17Aug1995</v>
          </cell>
        </row>
        <row r="1905">
          <cell r="A1905" t="str">
            <v>Id1904</v>
          </cell>
          <cell r="B1905">
            <v>1965</v>
          </cell>
          <cell r="C1905" t="str">
            <v>Jul</v>
          </cell>
          <cell r="D1905">
            <v>29</v>
          </cell>
          <cell r="E1905">
            <v>0</v>
          </cell>
          <cell r="F1905">
            <v>3972.92</v>
          </cell>
          <cell r="G1905" t="str">
            <v>tier - 2</v>
          </cell>
          <cell r="H1905" t="str">
            <v>tier - 3</v>
          </cell>
          <cell r="I1905" t="str">
            <v>R1013</v>
          </cell>
          <cell r="J1905" t="str">
            <v>29/Jul/1965</v>
          </cell>
          <cell r="K1905" t="str">
            <v>29Jul1965</v>
          </cell>
        </row>
        <row r="1906">
          <cell r="A1906" t="str">
            <v>Id1905</v>
          </cell>
          <cell r="B1906">
            <v>1969</v>
          </cell>
          <cell r="C1906" t="str">
            <v>Jul</v>
          </cell>
          <cell r="D1906">
            <v>11</v>
          </cell>
          <cell r="E1906">
            <v>1</v>
          </cell>
          <cell r="F1906">
            <v>3956.07</v>
          </cell>
          <cell r="G1906" t="str">
            <v>tier - 2</v>
          </cell>
          <cell r="H1906" t="str">
            <v>tier - 2</v>
          </cell>
          <cell r="I1906" t="str">
            <v>R1012</v>
          </cell>
          <cell r="J1906" t="str">
            <v>11/Jul/1969</v>
          </cell>
          <cell r="K1906" t="str">
            <v>11Jul1969</v>
          </cell>
        </row>
        <row r="1907">
          <cell r="A1907" t="str">
            <v>Id1906</v>
          </cell>
          <cell r="B1907">
            <v>2003</v>
          </cell>
          <cell r="C1907" t="str">
            <v>Jul</v>
          </cell>
          <cell r="D1907">
            <v>10</v>
          </cell>
          <cell r="E1907">
            <v>0</v>
          </cell>
          <cell r="F1907">
            <v>3955.98</v>
          </cell>
          <cell r="G1907" t="str">
            <v>tier - 2</v>
          </cell>
          <cell r="H1907" t="str">
            <v>tier - 3</v>
          </cell>
          <cell r="I1907" t="str">
            <v>R1021</v>
          </cell>
          <cell r="J1907" t="str">
            <v>10/Jul/2003</v>
          </cell>
          <cell r="K1907" t="str">
            <v>10Jul2003</v>
          </cell>
        </row>
        <row r="1908">
          <cell r="A1908" t="str">
            <v>Id1907</v>
          </cell>
          <cell r="B1908">
            <v>1972</v>
          </cell>
          <cell r="C1908" t="str">
            <v>Nov</v>
          </cell>
          <cell r="D1908">
            <v>11</v>
          </cell>
          <cell r="E1908">
            <v>1</v>
          </cell>
          <cell r="F1908">
            <v>3947.41</v>
          </cell>
          <cell r="G1908" t="str">
            <v>tier - 2</v>
          </cell>
          <cell r="H1908" t="str">
            <v>tier - 2</v>
          </cell>
          <cell r="I1908" t="str">
            <v>R1013</v>
          </cell>
          <cell r="J1908" t="str">
            <v>11/Nov/1972</v>
          </cell>
          <cell r="K1908" t="str">
            <v>11Nov1972</v>
          </cell>
        </row>
        <row r="1909">
          <cell r="A1909" t="str">
            <v>Id1908</v>
          </cell>
          <cell r="B1909">
            <v>2002</v>
          </cell>
          <cell r="C1909" t="str">
            <v>Sep</v>
          </cell>
          <cell r="D1909">
            <v>29</v>
          </cell>
          <cell r="E1909">
            <v>0</v>
          </cell>
          <cell r="F1909">
            <v>3943.6</v>
          </cell>
          <cell r="G1909" t="str">
            <v>tier - 2</v>
          </cell>
          <cell r="H1909" t="str">
            <v>tier - 3</v>
          </cell>
          <cell r="I1909" t="str">
            <v>R1024</v>
          </cell>
          <cell r="J1909" t="str">
            <v>29/Sep/2002</v>
          </cell>
          <cell r="K1909" t="str">
            <v>29Sep2002</v>
          </cell>
        </row>
        <row r="1910">
          <cell r="A1910" t="str">
            <v>Id1909</v>
          </cell>
          <cell r="B1910">
            <v>1988</v>
          </cell>
          <cell r="C1910" t="str">
            <v>Oct</v>
          </cell>
          <cell r="D1910">
            <v>24</v>
          </cell>
          <cell r="E1910">
            <v>0</v>
          </cell>
          <cell r="F1910">
            <v>3935.18</v>
          </cell>
          <cell r="G1910" t="str">
            <v>tier - 3</v>
          </cell>
          <cell r="H1910" t="str">
            <v>tier - 1</v>
          </cell>
          <cell r="I1910" t="str">
            <v>R1013</v>
          </cell>
          <cell r="J1910" t="str">
            <v>24/Oct/1988</v>
          </cell>
          <cell r="K1910" t="str">
            <v>24Oct1988</v>
          </cell>
        </row>
        <row r="1911">
          <cell r="A1911" t="str">
            <v>Id1910</v>
          </cell>
          <cell r="B1911">
            <v>1988</v>
          </cell>
          <cell r="C1911" t="str">
            <v>Jun</v>
          </cell>
          <cell r="D1911">
            <v>15</v>
          </cell>
          <cell r="E1911">
            <v>0</v>
          </cell>
          <cell r="F1911">
            <v>3931.51</v>
          </cell>
          <cell r="G1911" t="str">
            <v>tier - 2</v>
          </cell>
          <cell r="H1911" t="str">
            <v>tier - 3</v>
          </cell>
          <cell r="I1911" t="str">
            <v>R1011</v>
          </cell>
          <cell r="J1911" t="str">
            <v>15/Jun/1988</v>
          </cell>
          <cell r="K1911" t="str">
            <v>15Jun1988</v>
          </cell>
        </row>
        <row r="1912">
          <cell r="A1912" t="str">
            <v>Id1911</v>
          </cell>
          <cell r="B1912">
            <v>1974</v>
          </cell>
          <cell r="C1912" t="str">
            <v>Jul</v>
          </cell>
          <cell r="D1912">
            <v>10</v>
          </cell>
          <cell r="E1912">
            <v>2</v>
          </cell>
          <cell r="F1912">
            <v>3925.76</v>
          </cell>
          <cell r="G1912" t="str">
            <v>tier - 2</v>
          </cell>
          <cell r="H1912" t="str">
            <v>tier - 2</v>
          </cell>
          <cell r="I1912" t="str">
            <v>R1024</v>
          </cell>
          <cell r="J1912" t="str">
            <v>10/Jul/1974</v>
          </cell>
          <cell r="K1912" t="str">
            <v>10Jul1974</v>
          </cell>
        </row>
        <row r="1913">
          <cell r="A1913" t="str">
            <v>Id1912</v>
          </cell>
          <cell r="B1913">
            <v>1979</v>
          </cell>
          <cell r="C1913" t="str">
            <v>Jul</v>
          </cell>
          <cell r="D1913">
            <v>5</v>
          </cell>
          <cell r="E1913">
            <v>3</v>
          </cell>
          <cell r="F1913">
            <v>3910.44</v>
          </cell>
          <cell r="G1913" t="str">
            <v>tier - 2</v>
          </cell>
          <cell r="H1913" t="str">
            <v>tier - 2</v>
          </cell>
          <cell r="I1913" t="str">
            <v>R1013</v>
          </cell>
          <cell r="J1913" t="str">
            <v>5/Jul/1979</v>
          </cell>
          <cell r="K1913" t="str">
            <v>5Jul1979</v>
          </cell>
        </row>
        <row r="1914">
          <cell r="A1914" t="str">
            <v>Id1913</v>
          </cell>
          <cell r="B1914">
            <v>1982</v>
          </cell>
          <cell r="C1914" t="str">
            <v>Nov</v>
          </cell>
          <cell r="D1914">
            <v>24</v>
          </cell>
          <cell r="E1914">
            <v>3</v>
          </cell>
          <cell r="F1914">
            <v>3906.13</v>
          </cell>
          <cell r="G1914" t="str">
            <v>tier - 3</v>
          </cell>
          <cell r="H1914" t="str">
            <v>tier - 3</v>
          </cell>
          <cell r="I1914" t="str">
            <v>R1011</v>
          </cell>
          <cell r="J1914" t="str">
            <v>24/Nov/1982</v>
          </cell>
          <cell r="K1914" t="str">
            <v>24Nov1982</v>
          </cell>
        </row>
        <row r="1915">
          <cell r="A1915" t="str">
            <v>Id1914</v>
          </cell>
          <cell r="B1915">
            <v>1993</v>
          </cell>
          <cell r="C1915" t="str">
            <v>Aug</v>
          </cell>
          <cell r="D1915">
            <v>27</v>
          </cell>
          <cell r="E1915">
            <v>1</v>
          </cell>
          <cell r="F1915">
            <v>3902.07</v>
          </cell>
          <cell r="G1915" t="str">
            <v>tier - 2</v>
          </cell>
          <cell r="H1915" t="str">
            <v>tier - 2</v>
          </cell>
          <cell r="I1915" t="str">
            <v>R1013</v>
          </cell>
          <cell r="J1915" t="str">
            <v>27/Aug/1993</v>
          </cell>
          <cell r="K1915" t="str">
            <v>27Aug1993</v>
          </cell>
        </row>
        <row r="1916">
          <cell r="A1916" t="str">
            <v>Id1915</v>
          </cell>
          <cell r="B1916">
            <v>1987</v>
          </cell>
          <cell r="C1916" t="str">
            <v>Sep</v>
          </cell>
          <cell r="D1916">
            <v>14</v>
          </cell>
          <cell r="E1916">
            <v>0</v>
          </cell>
          <cell r="F1916">
            <v>3898.35</v>
          </cell>
          <cell r="G1916" t="str">
            <v>tier - 2</v>
          </cell>
          <cell r="H1916" t="str">
            <v>tier - 2</v>
          </cell>
          <cell r="I1916" t="str">
            <v>R1012</v>
          </cell>
          <cell r="J1916" t="str">
            <v>14/Sep/1987</v>
          </cell>
          <cell r="K1916" t="str">
            <v>14Sep1987</v>
          </cell>
        </row>
        <row r="1917">
          <cell r="A1917" t="str">
            <v>Id1916</v>
          </cell>
          <cell r="B1917">
            <v>1993</v>
          </cell>
          <cell r="C1917" t="str">
            <v>Jul</v>
          </cell>
          <cell r="D1917">
            <v>13</v>
          </cell>
          <cell r="E1917">
            <v>0</v>
          </cell>
          <cell r="F1917">
            <v>3889.2</v>
          </cell>
          <cell r="G1917" t="str">
            <v>tier - 2</v>
          </cell>
          <cell r="H1917" t="str">
            <v>tier - 2</v>
          </cell>
          <cell r="I1917" t="str">
            <v>R1012</v>
          </cell>
          <cell r="J1917" t="str">
            <v>13/Jul/1993</v>
          </cell>
          <cell r="K1917" t="str">
            <v>13Jul1993</v>
          </cell>
        </row>
        <row r="1918">
          <cell r="A1918" t="str">
            <v>Id1917</v>
          </cell>
          <cell r="B1918">
            <v>1985</v>
          </cell>
          <cell r="C1918" t="str">
            <v>Oct</v>
          </cell>
          <cell r="D1918">
            <v>23</v>
          </cell>
          <cell r="E1918">
            <v>2</v>
          </cell>
          <cell r="F1918">
            <v>3877.3</v>
          </cell>
          <cell r="G1918" t="str">
            <v>tier - 1</v>
          </cell>
          <cell r="H1918" t="str">
            <v>tier - 3</v>
          </cell>
          <cell r="I1918" t="str">
            <v>R1012</v>
          </cell>
          <cell r="J1918" t="str">
            <v>23/Oct/1985</v>
          </cell>
          <cell r="K1918" t="str">
            <v>23Oct1985</v>
          </cell>
        </row>
        <row r="1919">
          <cell r="A1919" t="str">
            <v>Id1918</v>
          </cell>
          <cell r="B1919">
            <v>1958</v>
          </cell>
          <cell r="C1919" t="str">
            <v>Jul</v>
          </cell>
          <cell r="D1919">
            <v>25</v>
          </cell>
          <cell r="E1919">
            <v>1</v>
          </cell>
          <cell r="F1919">
            <v>3875.73</v>
          </cell>
          <cell r="G1919" t="str">
            <v>tier - 2</v>
          </cell>
          <cell r="H1919" t="str">
            <v>tier - 3</v>
          </cell>
          <cell r="I1919" t="str">
            <v>R1013</v>
          </cell>
          <cell r="J1919" t="str">
            <v>25/Jul/1958</v>
          </cell>
          <cell r="K1919" t="str">
            <v>25Jul1958</v>
          </cell>
        </row>
        <row r="1920">
          <cell r="A1920" t="str">
            <v>Id1919</v>
          </cell>
          <cell r="B1920">
            <v>1958</v>
          </cell>
          <cell r="C1920" t="str">
            <v>Jun</v>
          </cell>
          <cell r="D1920">
            <v>24</v>
          </cell>
          <cell r="E1920">
            <v>0</v>
          </cell>
          <cell r="F1920">
            <v>3866.86</v>
          </cell>
          <cell r="G1920" t="str">
            <v>tier - 1</v>
          </cell>
          <cell r="H1920" t="str">
            <v>tier - 1</v>
          </cell>
          <cell r="I1920" t="str">
            <v>R1012</v>
          </cell>
          <cell r="J1920" t="str">
            <v>24/Jun/1958</v>
          </cell>
          <cell r="K1920" t="str">
            <v>24Jun1958</v>
          </cell>
        </row>
        <row r="1921">
          <cell r="A1921" t="str">
            <v>Id1920</v>
          </cell>
          <cell r="B1921">
            <v>1978</v>
          </cell>
          <cell r="C1921" t="str">
            <v>Oct</v>
          </cell>
          <cell r="D1921">
            <v>18</v>
          </cell>
          <cell r="E1921">
            <v>3</v>
          </cell>
          <cell r="F1921">
            <v>3861.21</v>
          </cell>
          <cell r="G1921" t="str">
            <v>tier - 2</v>
          </cell>
          <cell r="H1921" t="str">
            <v>tier - 2</v>
          </cell>
          <cell r="I1921" t="str">
            <v>R1016</v>
          </cell>
          <cell r="J1921" t="str">
            <v>18/Oct/1978</v>
          </cell>
          <cell r="K1921" t="str">
            <v>18Oct1978</v>
          </cell>
        </row>
        <row r="1922">
          <cell r="A1922" t="str">
            <v>Id1921</v>
          </cell>
          <cell r="B1922">
            <v>1988</v>
          </cell>
          <cell r="C1922" t="str">
            <v>Jun</v>
          </cell>
          <cell r="D1922">
            <v>6</v>
          </cell>
          <cell r="E1922">
            <v>0</v>
          </cell>
          <cell r="F1922">
            <v>3858.51</v>
          </cell>
          <cell r="G1922" t="str">
            <v>tier - 2</v>
          </cell>
          <cell r="H1922" t="str">
            <v>tier - 3</v>
          </cell>
          <cell r="I1922" t="str">
            <v>R1025</v>
          </cell>
          <cell r="J1922" t="str">
            <v>6/Jun/1988</v>
          </cell>
          <cell r="K1922" t="str">
            <v>6Jun1988</v>
          </cell>
        </row>
        <row r="1923">
          <cell r="A1923" t="str">
            <v>Id1922</v>
          </cell>
          <cell r="B1923">
            <v>1980</v>
          </cell>
          <cell r="C1923" t="str">
            <v>Aug</v>
          </cell>
          <cell r="D1923">
            <v>19</v>
          </cell>
          <cell r="E1923">
            <v>0</v>
          </cell>
          <cell r="F1923">
            <v>3857.76</v>
          </cell>
          <cell r="G1923" t="str">
            <v>tier - 3</v>
          </cell>
          <cell r="H1923" t="str">
            <v>tier - 1</v>
          </cell>
          <cell r="I1923" t="str">
            <v>R1016</v>
          </cell>
          <cell r="J1923" t="str">
            <v>19/Aug/1980</v>
          </cell>
          <cell r="K1923" t="str">
            <v>19Aug1980</v>
          </cell>
        </row>
        <row r="1924">
          <cell r="A1924" t="str">
            <v>Id1923</v>
          </cell>
          <cell r="B1924">
            <v>1967</v>
          </cell>
          <cell r="C1924" t="str">
            <v>Aug</v>
          </cell>
          <cell r="D1924">
            <v>12</v>
          </cell>
          <cell r="E1924">
            <v>2</v>
          </cell>
          <cell r="F1924">
            <v>3847.67</v>
          </cell>
          <cell r="G1924" t="str">
            <v>tier - 3</v>
          </cell>
          <cell r="H1924" t="str">
            <v>tier - 2</v>
          </cell>
          <cell r="I1924" t="str">
            <v>R1011</v>
          </cell>
          <cell r="J1924" t="str">
            <v>12/Aug/1967</v>
          </cell>
          <cell r="K1924" t="str">
            <v>12Aug1967</v>
          </cell>
        </row>
        <row r="1925">
          <cell r="A1925" t="str">
            <v>Id1924</v>
          </cell>
          <cell r="B1925">
            <v>1982</v>
          </cell>
          <cell r="C1925" t="str">
            <v>Sep</v>
          </cell>
          <cell r="D1925">
            <v>29</v>
          </cell>
          <cell r="E1925">
            <v>1</v>
          </cell>
          <cell r="F1925">
            <v>3797.2</v>
          </cell>
          <cell r="G1925" t="str">
            <v>tier - 2</v>
          </cell>
          <cell r="H1925" t="str">
            <v>tier - 3</v>
          </cell>
          <cell r="I1925" t="str">
            <v>R1012</v>
          </cell>
          <cell r="J1925" t="str">
            <v>29/Sep/1982</v>
          </cell>
          <cell r="K1925" t="str">
            <v>29Sep1982</v>
          </cell>
        </row>
        <row r="1926">
          <cell r="A1926" t="str">
            <v>Id1925</v>
          </cell>
          <cell r="B1926">
            <v>1980</v>
          </cell>
          <cell r="C1926" t="str">
            <v>Jun</v>
          </cell>
          <cell r="D1926">
            <v>24</v>
          </cell>
          <cell r="E1926">
            <v>0</v>
          </cell>
          <cell r="F1926">
            <v>3796.36</v>
          </cell>
          <cell r="G1926" t="str">
            <v>tier - 2</v>
          </cell>
          <cell r="H1926" t="str">
            <v>tier - 3</v>
          </cell>
          <cell r="I1926" t="str">
            <v>R1012</v>
          </cell>
          <cell r="J1926" t="str">
            <v>24/Jun/1980</v>
          </cell>
          <cell r="K1926" t="str">
            <v>24Jun1980</v>
          </cell>
        </row>
        <row r="1927">
          <cell r="A1927" t="str">
            <v>Id1926</v>
          </cell>
          <cell r="B1927">
            <v>1962</v>
          </cell>
          <cell r="C1927" t="str">
            <v>Aug</v>
          </cell>
          <cell r="D1927">
            <v>28</v>
          </cell>
          <cell r="E1927">
            <v>3</v>
          </cell>
          <cell r="F1927">
            <v>3793.55</v>
          </cell>
          <cell r="G1927" t="str">
            <v>tier - 2</v>
          </cell>
          <cell r="H1927" t="str">
            <v>tier - 3</v>
          </cell>
          <cell r="I1927" t="str">
            <v>R1013</v>
          </cell>
          <cell r="J1927" t="str">
            <v>28/Aug/1962</v>
          </cell>
          <cell r="K1927" t="str">
            <v>28Aug1962</v>
          </cell>
        </row>
        <row r="1928">
          <cell r="A1928" t="str">
            <v>Id1927</v>
          </cell>
          <cell r="B1928">
            <v>1982</v>
          </cell>
          <cell r="C1928" t="str">
            <v>Dec</v>
          </cell>
          <cell r="D1928">
            <v>13</v>
          </cell>
          <cell r="E1928">
            <v>1</v>
          </cell>
          <cell r="F1928">
            <v>3785.77</v>
          </cell>
          <cell r="G1928" t="str">
            <v>tier - 2</v>
          </cell>
          <cell r="H1928" t="str">
            <v>tier - 1</v>
          </cell>
          <cell r="I1928" t="str">
            <v>R1013</v>
          </cell>
          <cell r="J1928" t="str">
            <v>13/Dec/1982</v>
          </cell>
          <cell r="K1928" t="str">
            <v>13Dec1982</v>
          </cell>
        </row>
        <row r="1929">
          <cell r="A1929" t="str">
            <v>Id1928</v>
          </cell>
          <cell r="B1929">
            <v>1984</v>
          </cell>
          <cell r="C1929" t="str">
            <v>Oct</v>
          </cell>
          <cell r="D1929">
            <v>24</v>
          </cell>
          <cell r="E1929">
            <v>3</v>
          </cell>
          <cell r="F1929">
            <v>3773.23</v>
          </cell>
          <cell r="G1929" t="str">
            <v>tier - 2</v>
          </cell>
          <cell r="H1929" t="str">
            <v>tier - 3</v>
          </cell>
          <cell r="I1929" t="str">
            <v>R1013</v>
          </cell>
          <cell r="J1929" t="str">
            <v>24/Oct/1984</v>
          </cell>
          <cell r="K1929" t="str">
            <v>24Oct1984</v>
          </cell>
        </row>
        <row r="1930">
          <cell r="A1930" t="str">
            <v>Id1929</v>
          </cell>
          <cell r="B1930">
            <v>1997</v>
          </cell>
          <cell r="C1930" t="str">
            <v>Nov</v>
          </cell>
          <cell r="D1930">
            <v>21</v>
          </cell>
          <cell r="E1930">
            <v>1</v>
          </cell>
          <cell r="F1930">
            <v>3766.88</v>
          </cell>
          <cell r="G1930" t="str">
            <v>tier - 2</v>
          </cell>
          <cell r="H1930" t="str">
            <v>tier - 1</v>
          </cell>
          <cell r="I1930" t="str">
            <v>R1013</v>
          </cell>
          <cell r="J1930" t="str">
            <v>21/Nov/1997</v>
          </cell>
          <cell r="K1930" t="str">
            <v>21Nov1997</v>
          </cell>
        </row>
        <row r="1931">
          <cell r="A1931" t="str">
            <v>Id1930</v>
          </cell>
          <cell r="B1931">
            <v>1974</v>
          </cell>
          <cell r="C1931" t="str">
            <v>Oct</v>
          </cell>
          <cell r="D1931">
            <v>24</v>
          </cell>
          <cell r="E1931">
            <v>0</v>
          </cell>
          <cell r="F1931">
            <v>3761.29</v>
          </cell>
          <cell r="G1931" t="str">
            <v>tier - 2</v>
          </cell>
          <cell r="H1931" t="str">
            <v>tier - 3</v>
          </cell>
          <cell r="I1931" t="str">
            <v>R1011</v>
          </cell>
          <cell r="J1931" t="str">
            <v>24/Oct/1974</v>
          </cell>
          <cell r="K1931" t="str">
            <v>24Oct1974</v>
          </cell>
        </row>
        <row r="1932">
          <cell r="A1932" t="str">
            <v>Id1931</v>
          </cell>
          <cell r="B1932">
            <v>1976</v>
          </cell>
          <cell r="C1932" t="str">
            <v>Aug</v>
          </cell>
          <cell r="D1932">
            <v>25</v>
          </cell>
          <cell r="E1932">
            <v>0</v>
          </cell>
          <cell r="F1932">
            <v>3757.84</v>
          </cell>
          <cell r="G1932" t="str">
            <v>tier - 2</v>
          </cell>
          <cell r="H1932" t="str">
            <v>tier - 1</v>
          </cell>
          <cell r="I1932" t="str">
            <v>R1013</v>
          </cell>
          <cell r="J1932" t="str">
            <v>25/Aug/1976</v>
          </cell>
          <cell r="K1932" t="str">
            <v>25Aug1976</v>
          </cell>
        </row>
        <row r="1933">
          <cell r="A1933" t="str">
            <v>Id1932</v>
          </cell>
          <cell r="B1933">
            <v>1973</v>
          </cell>
          <cell r="C1933" t="str">
            <v>Oct</v>
          </cell>
          <cell r="D1933">
            <v>28</v>
          </cell>
          <cell r="E1933">
            <v>0</v>
          </cell>
          <cell r="F1933">
            <v>3756.62</v>
          </cell>
          <cell r="G1933" t="str">
            <v>tier - 2</v>
          </cell>
          <cell r="H1933" t="str">
            <v>tier - 2</v>
          </cell>
          <cell r="I1933" t="str">
            <v>R1013</v>
          </cell>
          <cell r="J1933" t="str">
            <v>28/Oct/1973</v>
          </cell>
          <cell r="K1933" t="str">
            <v>28Oct1973</v>
          </cell>
        </row>
        <row r="1934">
          <cell r="A1934" t="str">
            <v>Id1933</v>
          </cell>
          <cell r="B1934">
            <v>1988</v>
          </cell>
          <cell r="C1934" t="str">
            <v>Sep</v>
          </cell>
          <cell r="D1934">
            <v>9</v>
          </cell>
          <cell r="E1934">
            <v>3</v>
          </cell>
          <cell r="F1934">
            <v>3748.56</v>
          </cell>
          <cell r="G1934" t="str">
            <v>tier - 2</v>
          </cell>
          <cell r="H1934" t="str">
            <v>tier - 2</v>
          </cell>
          <cell r="I1934" t="str">
            <v>R1013</v>
          </cell>
          <cell r="J1934" t="str">
            <v>9/Sep/1988</v>
          </cell>
          <cell r="K1934" t="str">
            <v>9Sep1988</v>
          </cell>
        </row>
        <row r="1935">
          <cell r="A1935" t="str">
            <v>Id1934</v>
          </cell>
          <cell r="B1935">
            <v>1968</v>
          </cell>
          <cell r="C1935" t="str">
            <v>Jun</v>
          </cell>
          <cell r="D1935">
            <v>22</v>
          </cell>
          <cell r="E1935">
            <v>0</v>
          </cell>
          <cell r="F1935">
            <v>3736.46</v>
          </cell>
          <cell r="G1935" t="str">
            <v>tier - 2</v>
          </cell>
          <cell r="H1935" t="str">
            <v>tier - 2</v>
          </cell>
          <cell r="I1935" t="str">
            <v>R1012</v>
          </cell>
          <cell r="J1935" t="str">
            <v>22/Jun/1968</v>
          </cell>
          <cell r="K1935" t="str">
            <v>22Jun1968</v>
          </cell>
        </row>
        <row r="1936">
          <cell r="A1936" t="str">
            <v>Id1935</v>
          </cell>
          <cell r="B1936">
            <v>1960</v>
          </cell>
          <cell r="C1936" t="str">
            <v>Aug</v>
          </cell>
          <cell r="D1936">
            <v>22</v>
          </cell>
          <cell r="E1936">
            <v>0</v>
          </cell>
          <cell r="F1936">
            <v>3732.63</v>
          </cell>
          <cell r="G1936" t="str">
            <v>tier - 2</v>
          </cell>
          <cell r="H1936" t="str">
            <v>tier - 3</v>
          </cell>
          <cell r="I1936" t="str">
            <v>R1024</v>
          </cell>
          <cell r="J1936" t="str">
            <v>22/Aug/1960</v>
          </cell>
          <cell r="K1936" t="str">
            <v>22Aug1960</v>
          </cell>
        </row>
        <row r="1937">
          <cell r="A1937" t="str">
            <v>Id1936</v>
          </cell>
          <cell r="B1937">
            <v>1965</v>
          </cell>
          <cell r="C1937" t="str">
            <v>Dec</v>
          </cell>
          <cell r="D1937">
            <v>1</v>
          </cell>
          <cell r="E1937">
            <v>3</v>
          </cell>
          <cell r="F1937">
            <v>3731.6</v>
          </cell>
          <cell r="G1937" t="str">
            <v>tier - 2</v>
          </cell>
          <cell r="H1937" t="str">
            <v>tier - 2</v>
          </cell>
          <cell r="I1937" t="str">
            <v>R1013</v>
          </cell>
          <cell r="J1937" t="str">
            <v>1/Dec/1965</v>
          </cell>
          <cell r="K1937" t="str">
            <v>1Dec1965</v>
          </cell>
        </row>
        <row r="1938">
          <cell r="A1938" t="str">
            <v>Id1937</v>
          </cell>
          <cell r="B1938">
            <v>1974</v>
          </cell>
          <cell r="C1938" t="str">
            <v>Nov</v>
          </cell>
          <cell r="D1938">
            <v>5</v>
          </cell>
          <cell r="E1938">
            <v>0</v>
          </cell>
          <cell r="F1938">
            <v>3722.23</v>
          </cell>
          <cell r="G1938" t="str">
            <v>tier - 2</v>
          </cell>
          <cell r="H1938" t="str">
            <v>tier - 2</v>
          </cell>
          <cell r="I1938" t="str">
            <v>R1025</v>
          </cell>
          <cell r="J1938" t="str">
            <v>5/Nov/1974</v>
          </cell>
          <cell r="K1938" t="str">
            <v>5Nov1974</v>
          </cell>
        </row>
        <row r="1939">
          <cell r="A1939" t="str">
            <v>Id1938</v>
          </cell>
          <cell r="B1939">
            <v>1959</v>
          </cell>
          <cell r="C1939" t="str">
            <v>Dec</v>
          </cell>
          <cell r="D1939">
            <v>2</v>
          </cell>
          <cell r="E1939">
            <v>0</v>
          </cell>
          <cell r="F1939">
            <v>3704.35</v>
          </cell>
          <cell r="G1939" t="str">
            <v>tier - 2</v>
          </cell>
          <cell r="H1939" t="str">
            <v>tier - 2</v>
          </cell>
          <cell r="I1939" t="str">
            <v>R1013</v>
          </cell>
          <cell r="J1939" t="str">
            <v>2/Dec/1959</v>
          </cell>
          <cell r="K1939" t="str">
            <v>2Dec1959</v>
          </cell>
        </row>
        <row r="1940">
          <cell r="A1940" t="str">
            <v>Id1939</v>
          </cell>
          <cell r="B1940">
            <v>1974</v>
          </cell>
          <cell r="C1940" t="str">
            <v>Aug</v>
          </cell>
          <cell r="D1940">
            <v>18</v>
          </cell>
          <cell r="E1940">
            <v>3</v>
          </cell>
          <cell r="F1940">
            <v>3699.54</v>
          </cell>
          <cell r="G1940" t="str">
            <v>tier - 2</v>
          </cell>
          <cell r="H1940" t="str">
            <v>tier - 3</v>
          </cell>
          <cell r="I1940" t="str">
            <v>R1013</v>
          </cell>
          <cell r="J1940" t="str">
            <v>18/Aug/1974</v>
          </cell>
          <cell r="K1940" t="str">
            <v>18Aug1974</v>
          </cell>
        </row>
        <row r="1941">
          <cell r="A1941" t="str">
            <v>Id1940</v>
          </cell>
          <cell r="B1941">
            <v>2004</v>
          </cell>
          <cell r="C1941" t="str">
            <v>Oct</v>
          </cell>
          <cell r="D1941">
            <v>21</v>
          </cell>
          <cell r="E1941">
            <v>2</v>
          </cell>
          <cell r="F1941">
            <v>3693.43</v>
          </cell>
          <cell r="G1941" t="str">
            <v>tier - 2</v>
          </cell>
          <cell r="H1941" t="str">
            <v>tier - 3</v>
          </cell>
          <cell r="I1941" t="str">
            <v>R1011</v>
          </cell>
          <cell r="J1941" t="str">
            <v>21/Oct/2004</v>
          </cell>
          <cell r="K1941" t="str">
            <v>21Oct2004</v>
          </cell>
        </row>
        <row r="1942">
          <cell r="A1942" t="str">
            <v>Id1941</v>
          </cell>
          <cell r="B1942">
            <v>1976</v>
          </cell>
          <cell r="C1942" t="str">
            <v>Dec</v>
          </cell>
          <cell r="D1942">
            <v>14</v>
          </cell>
          <cell r="E1942">
            <v>1</v>
          </cell>
          <cell r="F1942">
            <v>3688.38</v>
          </cell>
          <cell r="G1942" t="str">
            <v>tier - 2</v>
          </cell>
          <cell r="H1942" t="str">
            <v>tier - 2</v>
          </cell>
          <cell r="I1942" t="str">
            <v>R1013</v>
          </cell>
          <cell r="J1942" t="str">
            <v>14/Dec/1976</v>
          </cell>
          <cell r="K1942" t="str">
            <v>14Dec1976</v>
          </cell>
        </row>
        <row r="1943">
          <cell r="A1943" t="str">
            <v>Id1942</v>
          </cell>
          <cell r="B1943">
            <v>1990</v>
          </cell>
          <cell r="C1943" t="str">
            <v>Jul</v>
          </cell>
          <cell r="D1943">
            <v>10</v>
          </cell>
          <cell r="E1943">
            <v>0</v>
          </cell>
          <cell r="F1943">
            <v>3688.35</v>
          </cell>
          <cell r="G1943" t="str">
            <v>tier - 2</v>
          </cell>
          <cell r="H1943" t="str">
            <v>tier - 2</v>
          </cell>
          <cell r="I1943" t="str">
            <v>R1021</v>
          </cell>
          <cell r="J1943" t="str">
            <v>10/Jul/1990</v>
          </cell>
          <cell r="K1943" t="str">
            <v>10Jul1990</v>
          </cell>
        </row>
        <row r="1944">
          <cell r="A1944" t="str">
            <v>Id1943</v>
          </cell>
          <cell r="B1944">
            <v>1964</v>
          </cell>
          <cell r="C1944" t="str">
            <v>Jul</v>
          </cell>
          <cell r="D1944">
            <v>6</v>
          </cell>
          <cell r="E1944">
            <v>3</v>
          </cell>
          <cell r="F1944">
            <v>3678.86</v>
          </cell>
          <cell r="G1944" t="str">
            <v>tier - 2</v>
          </cell>
          <cell r="H1944" t="str">
            <v>tier - 3</v>
          </cell>
          <cell r="I1944" t="str">
            <v>R1013</v>
          </cell>
          <cell r="J1944" t="str">
            <v>6/Jul/1964</v>
          </cell>
          <cell r="K1944" t="str">
            <v>6Jul1964</v>
          </cell>
        </row>
        <row r="1945">
          <cell r="A1945" t="str">
            <v>Id1944</v>
          </cell>
          <cell r="B1945">
            <v>1962</v>
          </cell>
          <cell r="C1945" t="str">
            <v>Sep</v>
          </cell>
          <cell r="D1945">
            <v>14</v>
          </cell>
          <cell r="E1945">
            <v>1</v>
          </cell>
          <cell r="F1945">
            <v>3659.35</v>
          </cell>
          <cell r="G1945" t="str">
            <v>tier - 3</v>
          </cell>
          <cell r="H1945" t="str">
            <v>tier - 1</v>
          </cell>
          <cell r="I1945" t="str">
            <v>R1011</v>
          </cell>
          <cell r="J1945" t="str">
            <v>14/Sep/1962</v>
          </cell>
          <cell r="K1945" t="str">
            <v>14Sep1962</v>
          </cell>
        </row>
        <row r="1946">
          <cell r="A1946" t="str">
            <v>Id1945</v>
          </cell>
          <cell r="B1946">
            <v>1967</v>
          </cell>
          <cell r="C1946" t="str">
            <v>Nov</v>
          </cell>
          <cell r="D1946">
            <v>8</v>
          </cell>
          <cell r="E1946">
            <v>3</v>
          </cell>
          <cell r="F1946">
            <v>3653.29</v>
          </cell>
          <cell r="G1946" t="str">
            <v>tier - 2</v>
          </cell>
          <cell r="H1946" t="str">
            <v>tier - 3</v>
          </cell>
          <cell r="I1946" t="str">
            <v>R1011</v>
          </cell>
          <cell r="J1946" t="str">
            <v>8/Nov/1967</v>
          </cell>
          <cell r="K1946" t="str">
            <v>8Nov1967</v>
          </cell>
        </row>
        <row r="1947">
          <cell r="A1947" t="str">
            <v>Id1946</v>
          </cell>
          <cell r="B1947">
            <v>1968</v>
          </cell>
          <cell r="C1947" t="str">
            <v>Nov</v>
          </cell>
          <cell r="D1947">
            <v>17</v>
          </cell>
          <cell r="E1947">
            <v>0</v>
          </cell>
          <cell r="F1947">
            <v>3645.09</v>
          </cell>
          <cell r="G1947" t="str">
            <v>tier - 1</v>
          </cell>
          <cell r="H1947" t="str">
            <v>tier - 2</v>
          </cell>
          <cell r="I1947" t="str">
            <v>R1014</v>
          </cell>
          <cell r="J1947" t="str">
            <v>17/Nov/1968</v>
          </cell>
          <cell r="K1947" t="str">
            <v>17Nov1968</v>
          </cell>
        </row>
        <row r="1948">
          <cell r="A1948" t="str">
            <v>Id1947</v>
          </cell>
          <cell r="B1948">
            <v>1988</v>
          </cell>
          <cell r="C1948" t="str">
            <v>Jun</v>
          </cell>
          <cell r="D1948">
            <v>14</v>
          </cell>
          <cell r="E1948">
            <v>3</v>
          </cell>
          <cell r="F1948">
            <v>3622.13</v>
          </cell>
          <cell r="G1948" t="str">
            <v>tier - 2</v>
          </cell>
          <cell r="H1948" t="str">
            <v>tier - 1</v>
          </cell>
          <cell r="I1948" t="str">
            <v>R1013</v>
          </cell>
          <cell r="J1948" t="str">
            <v>14/Jun/1988</v>
          </cell>
          <cell r="K1948" t="str">
            <v>14Jun1988</v>
          </cell>
        </row>
        <row r="1949">
          <cell r="A1949" t="str">
            <v>Id1948</v>
          </cell>
          <cell r="B1949">
            <v>2001</v>
          </cell>
          <cell r="C1949" t="str">
            <v>Oct</v>
          </cell>
          <cell r="D1949">
            <v>11</v>
          </cell>
          <cell r="E1949">
            <v>3</v>
          </cell>
          <cell r="F1949">
            <v>3606.43</v>
          </cell>
          <cell r="G1949" t="str">
            <v>tier - 2</v>
          </cell>
          <cell r="H1949" t="str">
            <v>tier - 1</v>
          </cell>
          <cell r="I1949" t="str">
            <v>R1013</v>
          </cell>
          <cell r="J1949" t="str">
            <v>11/Oct/2001</v>
          </cell>
          <cell r="K1949" t="str">
            <v>11Oct2001</v>
          </cell>
        </row>
        <row r="1950">
          <cell r="A1950" t="str">
            <v>Id1949</v>
          </cell>
          <cell r="B1950">
            <v>1963</v>
          </cell>
          <cell r="C1950" t="str">
            <v>Nov</v>
          </cell>
          <cell r="D1950">
            <v>4</v>
          </cell>
          <cell r="E1950">
            <v>3</v>
          </cell>
          <cell r="F1950">
            <v>3603.6</v>
          </cell>
          <cell r="G1950" t="str">
            <v>tier - 2</v>
          </cell>
          <cell r="H1950" t="str">
            <v>tier - 1</v>
          </cell>
          <cell r="I1950" t="str">
            <v>R1013</v>
          </cell>
          <cell r="J1950" t="str">
            <v>4/Nov/1963</v>
          </cell>
          <cell r="K1950" t="str">
            <v>4Nov1963</v>
          </cell>
        </row>
        <row r="1951">
          <cell r="A1951" t="str">
            <v>Id1950</v>
          </cell>
          <cell r="B1951">
            <v>1969</v>
          </cell>
          <cell r="C1951" t="str">
            <v>Aug</v>
          </cell>
          <cell r="D1951">
            <v>12</v>
          </cell>
          <cell r="E1951">
            <v>3</v>
          </cell>
          <cell r="F1951">
            <v>3597.6</v>
          </cell>
          <cell r="G1951" t="str">
            <v>tier - 2</v>
          </cell>
          <cell r="H1951" t="str">
            <v>tier - 2</v>
          </cell>
          <cell r="I1951" t="str">
            <v>R1011</v>
          </cell>
          <cell r="J1951" t="str">
            <v>12/Aug/1969</v>
          </cell>
          <cell r="K1951" t="str">
            <v>12Aug1969</v>
          </cell>
        </row>
        <row r="1952">
          <cell r="A1952" t="str">
            <v>Id1951</v>
          </cell>
          <cell r="B1952">
            <v>1960</v>
          </cell>
          <cell r="C1952" t="str">
            <v>Nov</v>
          </cell>
          <cell r="D1952">
            <v>4</v>
          </cell>
          <cell r="E1952">
            <v>1</v>
          </cell>
          <cell r="F1952">
            <v>3594.17</v>
          </cell>
          <cell r="G1952" t="str">
            <v>tier - 2</v>
          </cell>
          <cell r="H1952" t="str">
            <v>tier - 2</v>
          </cell>
          <cell r="I1952" t="str">
            <v>R1012</v>
          </cell>
          <cell r="J1952" t="str">
            <v>4/Nov/1960</v>
          </cell>
          <cell r="K1952" t="str">
            <v>4Nov1960</v>
          </cell>
        </row>
        <row r="1953">
          <cell r="A1953" t="str">
            <v>Id1952</v>
          </cell>
          <cell r="B1953">
            <v>1978</v>
          </cell>
          <cell r="C1953" t="str">
            <v>Jun</v>
          </cell>
          <cell r="D1953">
            <v>6</v>
          </cell>
          <cell r="E1953">
            <v>3</v>
          </cell>
          <cell r="F1953">
            <v>3591.48</v>
          </cell>
          <cell r="G1953" t="str">
            <v>tier - 2</v>
          </cell>
          <cell r="H1953" t="str">
            <v>tier - 3</v>
          </cell>
          <cell r="I1953" t="str">
            <v>R1011</v>
          </cell>
          <cell r="J1953" t="str">
            <v>6/Jun/1978</v>
          </cell>
          <cell r="K1953" t="str">
            <v>6Jun1978</v>
          </cell>
        </row>
        <row r="1954">
          <cell r="A1954" t="str">
            <v>Id1953</v>
          </cell>
          <cell r="B1954">
            <v>1962</v>
          </cell>
          <cell r="C1954" t="str">
            <v>Dec</v>
          </cell>
          <cell r="D1954">
            <v>27</v>
          </cell>
          <cell r="E1954">
            <v>3</v>
          </cell>
          <cell r="F1954">
            <v>3589.14</v>
          </cell>
          <cell r="G1954" t="str">
            <v>tier - 2</v>
          </cell>
          <cell r="H1954" t="str">
            <v>tier - 2</v>
          </cell>
          <cell r="I1954" t="str">
            <v>R1013</v>
          </cell>
          <cell r="J1954" t="str">
            <v>27/Dec/1962</v>
          </cell>
          <cell r="K1954" t="str">
            <v>27Dec1962</v>
          </cell>
        </row>
        <row r="1955">
          <cell r="A1955" t="str">
            <v>Id1954</v>
          </cell>
          <cell r="B1955">
            <v>1959</v>
          </cell>
          <cell r="C1955" t="str">
            <v>Nov</v>
          </cell>
          <cell r="D1955">
            <v>11</v>
          </cell>
          <cell r="E1955">
            <v>2</v>
          </cell>
          <cell r="F1955">
            <v>3579.83</v>
          </cell>
          <cell r="G1955" t="str">
            <v>tier - 2</v>
          </cell>
          <cell r="H1955" t="str">
            <v>tier - 2</v>
          </cell>
          <cell r="I1955" t="str">
            <v>R1012</v>
          </cell>
          <cell r="J1955" t="str">
            <v>11/Nov/1959</v>
          </cell>
          <cell r="K1955" t="str">
            <v>11Nov1959</v>
          </cell>
        </row>
        <row r="1956">
          <cell r="A1956" t="str">
            <v>Id1955</v>
          </cell>
          <cell r="B1956">
            <v>1959</v>
          </cell>
          <cell r="C1956" t="str">
            <v>Aug</v>
          </cell>
          <cell r="D1956">
            <v>23</v>
          </cell>
          <cell r="E1956">
            <v>1</v>
          </cell>
          <cell r="F1956">
            <v>3578</v>
          </cell>
          <cell r="G1956" t="str">
            <v>tier - 2</v>
          </cell>
          <cell r="H1956" t="str">
            <v>tier - 3</v>
          </cell>
          <cell r="I1956" t="str">
            <v>R1011</v>
          </cell>
          <cell r="J1956" t="str">
            <v>23/Aug/1959</v>
          </cell>
          <cell r="K1956" t="str">
            <v>23Aug1959</v>
          </cell>
        </row>
        <row r="1957">
          <cell r="A1957" t="str">
            <v>Id1956</v>
          </cell>
          <cell r="B1957">
            <v>1975</v>
          </cell>
          <cell r="C1957" t="str">
            <v>Aug</v>
          </cell>
          <cell r="D1957">
            <v>18</v>
          </cell>
          <cell r="E1957">
            <v>3</v>
          </cell>
          <cell r="F1957">
            <v>3569.96</v>
          </cell>
          <cell r="G1957" t="str">
            <v>tier - 2</v>
          </cell>
          <cell r="H1957" t="str">
            <v>tier - 1</v>
          </cell>
          <cell r="I1957" t="str">
            <v>R1012</v>
          </cell>
          <cell r="J1957" t="str">
            <v>18/Aug/1975</v>
          </cell>
          <cell r="K1957" t="str">
            <v>18Aug1975</v>
          </cell>
        </row>
        <row r="1958">
          <cell r="A1958" t="str">
            <v>Id1957</v>
          </cell>
          <cell r="B1958">
            <v>1962</v>
          </cell>
          <cell r="C1958" t="str">
            <v>Oct</v>
          </cell>
          <cell r="D1958">
            <v>10</v>
          </cell>
          <cell r="E1958">
            <v>1</v>
          </cell>
          <cell r="F1958">
            <v>3562.87</v>
          </cell>
          <cell r="G1958" t="str">
            <v>tier - 2</v>
          </cell>
          <cell r="H1958" t="str">
            <v>tier - 1</v>
          </cell>
          <cell r="I1958" t="str">
            <v>R1013</v>
          </cell>
          <cell r="J1958" t="str">
            <v>10/Oct/1962</v>
          </cell>
          <cell r="K1958" t="str">
            <v>10Oct1962</v>
          </cell>
        </row>
        <row r="1959">
          <cell r="A1959" t="str">
            <v>Id1958</v>
          </cell>
          <cell r="B1959">
            <v>1971</v>
          </cell>
          <cell r="C1959" t="str">
            <v>Jun</v>
          </cell>
          <cell r="D1959">
            <v>16</v>
          </cell>
          <cell r="E1959">
            <v>1</v>
          </cell>
          <cell r="F1959">
            <v>3561.89</v>
          </cell>
          <cell r="G1959" t="str">
            <v>tier - 2</v>
          </cell>
          <cell r="H1959" t="str">
            <v>tier - 1</v>
          </cell>
          <cell r="I1959" t="str">
            <v>R1013</v>
          </cell>
          <cell r="J1959" t="str">
            <v>16/Jun/1971</v>
          </cell>
          <cell r="K1959" t="str">
            <v>16Jun1971</v>
          </cell>
        </row>
        <row r="1960">
          <cell r="A1960" t="str">
            <v>Id1959</v>
          </cell>
          <cell r="B1960">
            <v>1978</v>
          </cell>
          <cell r="C1960" t="str">
            <v>Oct</v>
          </cell>
          <cell r="D1960">
            <v>9</v>
          </cell>
          <cell r="E1960">
            <v>0</v>
          </cell>
          <cell r="F1960">
            <v>3558.62</v>
          </cell>
          <cell r="G1960" t="str">
            <v>tier - 2</v>
          </cell>
          <cell r="H1960" t="str">
            <v>tier - 3</v>
          </cell>
          <cell r="I1960" t="str">
            <v>R1024</v>
          </cell>
          <cell r="J1960" t="str">
            <v>9/Oct/1978</v>
          </cell>
          <cell r="K1960" t="str">
            <v>9Oct1978</v>
          </cell>
        </row>
        <row r="1961">
          <cell r="A1961" t="str">
            <v>Id1960</v>
          </cell>
          <cell r="B1961">
            <v>1972</v>
          </cell>
          <cell r="C1961" t="str">
            <v>Sep</v>
          </cell>
          <cell r="D1961">
            <v>24</v>
          </cell>
          <cell r="E1961">
            <v>0</v>
          </cell>
          <cell r="F1961">
            <v>3556.92</v>
          </cell>
          <cell r="G1961" t="str">
            <v>tier - 2</v>
          </cell>
          <cell r="H1961" t="str">
            <v>tier - 3</v>
          </cell>
          <cell r="I1961" t="str">
            <v>R1012</v>
          </cell>
          <cell r="J1961" t="str">
            <v>24/Sep/1972</v>
          </cell>
          <cell r="K1961" t="str">
            <v>24Sep1972</v>
          </cell>
        </row>
        <row r="1962">
          <cell r="A1962" t="str">
            <v>Id1961</v>
          </cell>
          <cell r="B1962">
            <v>1975</v>
          </cell>
          <cell r="C1962" t="str">
            <v>Dec</v>
          </cell>
          <cell r="D1962">
            <v>22</v>
          </cell>
          <cell r="E1962">
            <v>0</v>
          </cell>
          <cell r="F1962">
            <v>3554.2</v>
          </cell>
          <cell r="G1962" t="str">
            <v>tier - 2</v>
          </cell>
          <cell r="H1962" t="str">
            <v>tier - 3</v>
          </cell>
          <cell r="I1962" t="str">
            <v>R1011</v>
          </cell>
          <cell r="J1962" t="str">
            <v>22/Dec/1975</v>
          </cell>
          <cell r="K1962" t="str">
            <v>22Dec1975</v>
          </cell>
        </row>
        <row r="1963">
          <cell r="A1963" t="str">
            <v>Id1962</v>
          </cell>
          <cell r="B1963">
            <v>1968</v>
          </cell>
          <cell r="C1963" t="str">
            <v>Oct</v>
          </cell>
          <cell r="D1963">
            <v>15</v>
          </cell>
          <cell r="E1963">
            <v>3</v>
          </cell>
          <cell r="F1963">
            <v>3540.12</v>
          </cell>
          <cell r="G1963" t="str">
            <v>tier - 2</v>
          </cell>
          <cell r="H1963" t="str">
            <v>tier - 1</v>
          </cell>
          <cell r="I1963" t="str">
            <v>R1013</v>
          </cell>
          <cell r="J1963" t="str">
            <v>15/Oct/1968</v>
          </cell>
          <cell r="K1963" t="str">
            <v>15Oct1968</v>
          </cell>
        </row>
        <row r="1964">
          <cell r="A1964" t="str">
            <v>Id1963</v>
          </cell>
          <cell r="B1964">
            <v>1971</v>
          </cell>
          <cell r="C1964" t="str">
            <v>Aug</v>
          </cell>
          <cell r="D1964">
            <v>24</v>
          </cell>
          <cell r="E1964">
            <v>0</v>
          </cell>
          <cell r="F1964">
            <v>3538.9</v>
          </cell>
          <cell r="G1964" t="str">
            <v>tier - 2</v>
          </cell>
          <cell r="H1964" t="str">
            <v>tier - 2</v>
          </cell>
          <cell r="I1964" t="str">
            <v>R1012</v>
          </cell>
          <cell r="J1964" t="str">
            <v>24/Aug/1971</v>
          </cell>
          <cell r="K1964" t="str">
            <v>24Aug1971</v>
          </cell>
        </row>
        <row r="1965">
          <cell r="A1965" t="str">
            <v>Id1964</v>
          </cell>
          <cell r="B1965">
            <v>1970</v>
          </cell>
          <cell r="C1965" t="str">
            <v>Sep</v>
          </cell>
          <cell r="D1965">
            <v>16</v>
          </cell>
          <cell r="E1965">
            <v>2</v>
          </cell>
          <cell r="F1965">
            <v>3537.7</v>
          </cell>
          <cell r="G1965" t="str">
            <v>tier - 3</v>
          </cell>
          <cell r="H1965" t="str">
            <v>tier - 3</v>
          </cell>
          <cell r="I1965" t="str">
            <v>R1012</v>
          </cell>
          <cell r="J1965" t="str">
            <v>16/Sep/1970</v>
          </cell>
          <cell r="K1965" t="str">
            <v>16Sep1970</v>
          </cell>
        </row>
        <row r="1966">
          <cell r="A1966" t="str">
            <v>Id1965</v>
          </cell>
          <cell r="B1966">
            <v>1979</v>
          </cell>
          <cell r="C1966" t="str">
            <v>Sep</v>
          </cell>
          <cell r="D1966">
            <v>22</v>
          </cell>
          <cell r="E1966">
            <v>2</v>
          </cell>
          <cell r="F1966">
            <v>3500.61</v>
          </cell>
          <cell r="G1966" t="str">
            <v>tier - 2</v>
          </cell>
          <cell r="H1966" t="str">
            <v>tier - 2</v>
          </cell>
          <cell r="I1966" t="str">
            <v>R1013</v>
          </cell>
          <cell r="J1966" t="str">
            <v>22/Sep/1979</v>
          </cell>
          <cell r="K1966" t="str">
            <v>22Sep1979</v>
          </cell>
        </row>
        <row r="1967">
          <cell r="A1967" t="str">
            <v>Id1966</v>
          </cell>
          <cell r="B1967">
            <v>1960</v>
          </cell>
          <cell r="C1967" t="str">
            <v>Sep</v>
          </cell>
          <cell r="D1967">
            <v>18</v>
          </cell>
          <cell r="E1967">
            <v>1</v>
          </cell>
          <cell r="F1967">
            <v>3490.55</v>
          </cell>
          <cell r="G1967" t="str">
            <v>tier - 1</v>
          </cell>
          <cell r="H1967" t="str">
            <v>tier - 2</v>
          </cell>
          <cell r="I1967" t="str">
            <v>R1015</v>
          </cell>
          <cell r="J1967" t="str">
            <v>18/Sep/1960</v>
          </cell>
          <cell r="K1967" t="str">
            <v>18Sep1960</v>
          </cell>
        </row>
        <row r="1968">
          <cell r="A1968" t="str">
            <v>Id1967</v>
          </cell>
          <cell r="B1968">
            <v>1973</v>
          </cell>
          <cell r="C1968" t="str">
            <v>Sep</v>
          </cell>
          <cell r="D1968">
            <v>19</v>
          </cell>
          <cell r="E1968">
            <v>2</v>
          </cell>
          <cell r="F1968">
            <v>3484.33</v>
          </cell>
          <cell r="G1968" t="str">
            <v>tier - 3</v>
          </cell>
          <cell r="H1968" t="str">
            <v>tier - 3</v>
          </cell>
          <cell r="I1968" t="str">
            <v>R1011</v>
          </cell>
          <cell r="J1968" t="str">
            <v>19/Sep/1973</v>
          </cell>
          <cell r="K1968" t="str">
            <v>19Sep1973</v>
          </cell>
        </row>
        <row r="1969">
          <cell r="A1969" t="str">
            <v>Id1968</v>
          </cell>
          <cell r="B1969">
            <v>1995</v>
          </cell>
          <cell r="C1969" t="str">
            <v>Jun</v>
          </cell>
          <cell r="D1969">
            <v>26</v>
          </cell>
          <cell r="E1969">
            <v>3</v>
          </cell>
          <cell r="F1969">
            <v>3481.87</v>
          </cell>
          <cell r="G1969" t="str">
            <v>tier - 2</v>
          </cell>
          <cell r="H1969" t="str">
            <v>tier - 3</v>
          </cell>
          <cell r="I1969" t="str">
            <v>R1016</v>
          </cell>
          <cell r="J1969" t="str">
            <v>26/Jun/1995</v>
          </cell>
          <cell r="K1969" t="str">
            <v>26Jun1995</v>
          </cell>
        </row>
        <row r="1970">
          <cell r="A1970" t="str">
            <v>Id1969</v>
          </cell>
          <cell r="B1970">
            <v>1958</v>
          </cell>
          <cell r="C1970" t="str">
            <v>Oct</v>
          </cell>
          <cell r="D1970">
            <v>12</v>
          </cell>
          <cell r="E1970">
            <v>1</v>
          </cell>
          <cell r="F1970">
            <v>3471.41</v>
          </cell>
          <cell r="G1970" t="str">
            <v>tier - 2</v>
          </cell>
          <cell r="H1970" t="str">
            <v>tier - 2</v>
          </cell>
          <cell r="I1970" t="str">
            <v>R1013</v>
          </cell>
          <cell r="J1970" t="str">
            <v>12/Oct/1958</v>
          </cell>
          <cell r="K1970" t="str">
            <v>12Oct1958</v>
          </cell>
        </row>
        <row r="1971">
          <cell r="A1971" t="str">
            <v>Id1970</v>
          </cell>
          <cell r="B1971">
            <v>1962</v>
          </cell>
          <cell r="C1971" t="str">
            <v>Jul</v>
          </cell>
          <cell r="D1971">
            <v>29</v>
          </cell>
          <cell r="E1971">
            <v>0</v>
          </cell>
          <cell r="F1971">
            <v>3463.51</v>
          </cell>
          <cell r="G1971" t="str">
            <v>tier - 2</v>
          </cell>
          <cell r="H1971" t="str">
            <v>tier - 1</v>
          </cell>
          <cell r="I1971" t="str">
            <v>R1025</v>
          </cell>
          <cell r="J1971" t="str">
            <v>29/Jul/1962</v>
          </cell>
          <cell r="K1971" t="str">
            <v>29Jul1962</v>
          </cell>
        </row>
        <row r="1972">
          <cell r="A1972" t="str">
            <v>Id1971</v>
          </cell>
          <cell r="B1972">
            <v>1968</v>
          </cell>
          <cell r="C1972" t="str">
            <v>Sep</v>
          </cell>
          <cell r="D1972">
            <v>14</v>
          </cell>
          <cell r="E1972">
            <v>3</v>
          </cell>
          <cell r="F1972">
            <v>3453.77</v>
          </cell>
          <cell r="G1972" t="str">
            <v>tier - 2</v>
          </cell>
          <cell r="H1972" t="str">
            <v>tier - 1</v>
          </cell>
          <cell r="I1972" t="str">
            <v>R1011</v>
          </cell>
          <cell r="J1972" t="str">
            <v>14/Sep/1968</v>
          </cell>
          <cell r="K1972" t="str">
            <v>14Sep1968</v>
          </cell>
        </row>
        <row r="1973">
          <cell r="A1973" t="str">
            <v>Id1972</v>
          </cell>
          <cell r="B1973">
            <v>1981</v>
          </cell>
          <cell r="C1973" t="str">
            <v>Jun</v>
          </cell>
          <cell r="D1973">
            <v>20</v>
          </cell>
          <cell r="E1973">
            <v>3</v>
          </cell>
          <cell r="F1973">
            <v>3443.06</v>
          </cell>
          <cell r="G1973" t="str">
            <v>tier - 2</v>
          </cell>
          <cell r="H1973" t="str">
            <v>tier - 1</v>
          </cell>
          <cell r="I1973" t="str">
            <v>R1011</v>
          </cell>
          <cell r="J1973" t="str">
            <v>20/Jun/1981</v>
          </cell>
          <cell r="K1973" t="str">
            <v>20Jun1981</v>
          </cell>
        </row>
        <row r="1974">
          <cell r="A1974" t="str">
            <v>Id1973</v>
          </cell>
          <cell r="B1974">
            <v>1958</v>
          </cell>
          <cell r="C1974" t="str">
            <v>Aug</v>
          </cell>
          <cell r="D1974">
            <v>27</v>
          </cell>
          <cell r="E1974">
            <v>3</v>
          </cell>
          <cell r="F1974">
            <v>3436.5</v>
          </cell>
          <cell r="G1974" t="str">
            <v>tier - 2</v>
          </cell>
          <cell r="H1974" t="str">
            <v>tier - 1</v>
          </cell>
          <cell r="I1974" t="str">
            <v>R1013</v>
          </cell>
          <cell r="J1974" t="str">
            <v>27/Aug/1958</v>
          </cell>
          <cell r="K1974" t="str">
            <v>27Aug1958</v>
          </cell>
        </row>
        <row r="1975">
          <cell r="A1975" t="str">
            <v>Id1974</v>
          </cell>
          <cell r="B1975">
            <v>1970</v>
          </cell>
          <cell r="C1975" t="str">
            <v>Dec</v>
          </cell>
          <cell r="D1975">
            <v>26</v>
          </cell>
          <cell r="E1975">
            <v>0</v>
          </cell>
          <cell r="F1975">
            <v>3434.38</v>
          </cell>
          <cell r="G1975" t="str">
            <v>tier - 2</v>
          </cell>
          <cell r="H1975" t="str">
            <v>tier - 2</v>
          </cell>
          <cell r="I1975" t="str">
            <v>R1011</v>
          </cell>
          <cell r="J1975" t="str">
            <v>26/Dec/1970</v>
          </cell>
          <cell r="K1975" t="str">
            <v>26Dec1970</v>
          </cell>
        </row>
        <row r="1976">
          <cell r="A1976" t="str">
            <v>Id1975</v>
          </cell>
          <cell r="B1976">
            <v>1981</v>
          </cell>
          <cell r="C1976" t="str">
            <v>Dec</v>
          </cell>
          <cell r="D1976">
            <v>19</v>
          </cell>
          <cell r="E1976">
            <v>1</v>
          </cell>
          <cell r="F1976">
            <v>3410.32</v>
          </cell>
          <cell r="G1976" t="str">
            <v>tier - 2</v>
          </cell>
          <cell r="H1976" t="str">
            <v>tier - 2</v>
          </cell>
          <cell r="I1976" t="str">
            <v>R1011</v>
          </cell>
          <cell r="J1976" t="str">
            <v>19/Dec/1981</v>
          </cell>
          <cell r="K1976" t="str">
            <v>19Dec1981</v>
          </cell>
        </row>
        <row r="1977">
          <cell r="A1977" t="str">
            <v>Id1976</v>
          </cell>
          <cell r="B1977">
            <v>1979</v>
          </cell>
          <cell r="C1977" t="str">
            <v>Jul</v>
          </cell>
          <cell r="D1977">
            <v>16</v>
          </cell>
          <cell r="E1977">
            <v>2</v>
          </cell>
          <cell r="F1977">
            <v>3393.36</v>
          </cell>
          <cell r="G1977" t="str">
            <v>tier - 2</v>
          </cell>
          <cell r="H1977" t="str">
            <v>tier - 2</v>
          </cell>
          <cell r="I1977" t="str">
            <v>R1023</v>
          </cell>
          <cell r="J1977" t="str">
            <v>16/Jul/1979</v>
          </cell>
          <cell r="K1977" t="str">
            <v>16Jul1979</v>
          </cell>
        </row>
        <row r="1978">
          <cell r="A1978" t="str">
            <v>Id1977</v>
          </cell>
          <cell r="B1978">
            <v>1975</v>
          </cell>
          <cell r="C1978" t="str">
            <v>Oct</v>
          </cell>
          <cell r="D1978">
            <v>27</v>
          </cell>
          <cell r="E1978">
            <v>1</v>
          </cell>
          <cell r="F1978">
            <v>3392.98</v>
          </cell>
          <cell r="G1978" t="str">
            <v>tier - 2</v>
          </cell>
          <cell r="H1978" t="str">
            <v>tier - 3</v>
          </cell>
          <cell r="I1978" t="str">
            <v>R1013</v>
          </cell>
          <cell r="J1978" t="str">
            <v>27/Oct/1975</v>
          </cell>
          <cell r="K1978" t="str">
            <v>27Oct1975</v>
          </cell>
        </row>
        <row r="1979">
          <cell r="A1979" t="str">
            <v>Id1978</v>
          </cell>
          <cell r="B1979">
            <v>1979</v>
          </cell>
          <cell r="C1979" t="str">
            <v>Aug</v>
          </cell>
          <cell r="D1979">
            <v>10</v>
          </cell>
          <cell r="E1979">
            <v>1</v>
          </cell>
          <cell r="F1979">
            <v>3392.37</v>
          </cell>
          <cell r="G1979" t="str">
            <v>tier - 2</v>
          </cell>
          <cell r="H1979" t="str">
            <v>tier - 3</v>
          </cell>
          <cell r="I1979" t="str">
            <v>R1013</v>
          </cell>
          <cell r="J1979" t="str">
            <v>10/Aug/1979</v>
          </cell>
          <cell r="K1979" t="str">
            <v>10Aug1979</v>
          </cell>
        </row>
        <row r="1980">
          <cell r="A1980" t="str">
            <v>Id1979</v>
          </cell>
          <cell r="B1980">
            <v>1965</v>
          </cell>
          <cell r="C1980" t="str">
            <v>Nov</v>
          </cell>
          <cell r="D1980">
            <v>13</v>
          </cell>
          <cell r="E1980">
            <v>0</v>
          </cell>
          <cell r="F1980">
            <v>3385.4</v>
          </cell>
          <cell r="G1980" t="str">
            <v>tier - 2</v>
          </cell>
          <cell r="H1980" t="str">
            <v>tier - 2</v>
          </cell>
          <cell r="I1980" t="str">
            <v>R1024</v>
          </cell>
          <cell r="J1980" t="str">
            <v>13/Nov/1965</v>
          </cell>
          <cell r="K1980" t="str">
            <v>13Nov1965</v>
          </cell>
        </row>
        <row r="1981">
          <cell r="A1981" t="str">
            <v>Id1980</v>
          </cell>
          <cell r="B1981">
            <v>1962</v>
          </cell>
          <cell r="C1981" t="str">
            <v>Dec</v>
          </cell>
          <cell r="D1981">
            <v>14</v>
          </cell>
          <cell r="E1981">
            <v>1</v>
          </cell>
          <cell r="F1981">
            <v>3378.91</v>
          </cell>
          <cell r="G1981" t="str">
            <v>tier - 2</v>
          </cell>
          <cell r="H1981" t="str">
            <v>tier - 1</v>
          </cell>
          <cell r="I1981" t="str">
            <v>R1011</v>
          </cell>
          <cell r="J1981" t="str">
            <v>14/Dec/1962</v>
          </cell>
          <cell r="K1981" t="str">
            <v>14Dec1962</v>
          </cell>
        </row>
        <row r="1982">
          <cell r="A1982" t="str">
            <v>Id1981</v>
          </cell>
          <cell r="B1982">
            <v>2002</v>
          </cell>
          <cell r="C1982" t="str">
            <v>Oct</v>
          </cell>
          <cell r="D1982">
            <v>7</v>
          </cell>
          <cell r="E1982">
            <v>0</v>
          </cell>
          <cell r="F1982">
            <v>3366.67</v>
          </cell>
          <cell r="G1982" t="str">
            <v>tier - 2</v>
          </cell>
          <cell r="H1982" t="str">
            <v>tier - 2</v>
          </cell>
          <cell r="I1982" t="str">
            <v>R1013</v>
          </cell>
          <cell r="J1982" t="str">
            <v>7/Oct/2002</v>
          </cell>
          <cell r="K1982" t="str">
            <v>7Oct2002</v>
          </cell>
        </row>
        <row r="1983">
          <cell r="A1983" t="str">
            <v>Id1982</v>
          </cell>
          <cell r="B1983">
            <v>1982</v>
          </cell>
          <cell r="C1983" t="str">
            <v>Jun</v>
          </cell>
          <cell r="D1983">
            <v>23</v>
          </cell>
          <cell r="E1983">
            <v>0</v>
          </cell>
          <cell r="F1983">
            <v>3353.47</v>
          </cell>
          <cell r="G1983" t="str">
            <v>tier - 2</v>
          </cell>
          <cell r="H1983" t="str">
            <v>tier - 3</v>
          </cell>
          <cell r="I1983" t="str">
            <v>R1012</v>
          </cell>
          <cell r="J1983" t="str">
            <v>23/Jun/1982</v>
          </cell>
          <cell r="K1983" t="str">
            <v>23Jun1982</v>
          </cell>
        </row>
        <row r="1984">
          <cell r="A1984" t="str">
            <v>Id1983</v>
          </cell>
          <cell r="B1984">
            <v>1958</v>
          </cell>
          <cell r="C1984" t="str">
            <v>Oct</v>
          </cell>
          <cell r="D1984">
            <v>28</v>
          </cell>
          <cell r="E1984">
            <v>0</v>
          </cell>
          <cell r="F1984">
            <v>3353.28</v>
          </cell>
          <cell r="G1984" t="str">
            <v>tier - 2</v>
          </cell>
          <cell r="H1984" t="str">
            <v>tier - 1</v>
          </cell>
          <cell r="I1984" t="str">
            <v>R1011</v>
          </cell>
          <cell r="J1984" t="str">
            <v>28/Oct/1958</v>
          </cell>
          <cell r="K1984" t="str">
            <v>28Oct1958</v>
          </cell>
        </row>
        <row r="1985">
          <cell r="A1985" t="str">
            <v>Id1984</v>
          </cell>
          <cell r="B1985">
            <v>1969</v>
          </cell>
          <cell r="C1985" t="str">
            <v>Sep</v>
          </cell>
          <cell r="D1985">
            <v>1</v>
          </cell>
          <cell r="E1985">
            <v>3</v>
          </cell>
          <cell r="F1985">
            <v>3342.79</v>
          </cell>
          <cell r="G1985" t="str">
            <v>tier - 2</v>
          </cell>
          <cell r="H1985" t="str">
            <v>tier - 1</v>
          </cell>
          <cell r="I1985" t="str">
            <v>R1013</v>
          </cell>
          <cell r="J1985" t="str">
            <v>1/Sep/1969</v>
          </cell>
          <cell r="K1985" t="str">
            <v>1Sep1969</v>
          </cell>
        </row>
        <row r="1986">
          <cell r="A1986" t="str">
            <v>Id1985</v>
          </cell>
          <cell r="B1986">
            <v>1981</v>
          </cell>
          <cell r="C1986" t="str">
            <v>Jun</v>
          </cell>
          <cell r="D1986">
            <v>20</v>
          </cell>
          <cell r="E1986">
            <v>1</v>
          </cell>
          <cell r="F1986">
            <v>3309.79</v>
          </cell>
          <cell r="G1986" t="str">
            <v>tier - 3</v>
          </cell>
          <cell r="H1986" t="str">
            <v>tier - 3</v>
          </cell>
          <cell r="I1986" t="str">
            <v>R1017</v>
          </cell>
          <cell r="J1986" t="str">
            <v>20/Jun/1981</v>
          </cell>
          <cell r="K1986" t="str">
            <v>20Jun1981</v>
          </cell>
        </row>
        <row r="1987">
          <cell r="A1987" t="str">
            <v>Id1986</v>
          </cell>
          <cell r="B1987">
            <v>1967</v>
          </cell>
          <cell r="C1987" t="str">
            <v>Nov</v>
          </cell>
          <cell r="D1987">
            <v>18</v>
          </cell>
          <cell r="E1987">
            <v>0</v>
          </cell>
          <cell r="F1987">
            <v>3308.46</v>
          </cell>
          <cell r="G1987" t="str">
            <v>tier - 2</v>
          </cell>
          <cell r="H1987" t="str">
            <v>tier - 1</v>
          </cell>
          <cell r="I1987" t="str">
            <v>R1021</v>
          </cell>
          <cell r="J1987" t="str">
            <v>18/Nov/1967</v>
          </cell>
          <cell r="K1987" t="str">
            <v>18Nov1967</v>
          </cell>
        </row>
        <row r="1988">
          <cell r="A1988" t="str">
            <v>Id1987</v>
          </cell>
          <cell r="B1988">
            <v>1991</v>
          </cell>
          <cell r="C1988" t="str">
            <v>Dec</v>
          </cell>
          <cell r="D1988">
            <v>5</v>
          </cell>
          <cell r="E1988">
            <v>0</v>
          </cell>
          <cell r="F1988">
            <v>3300.7</v>
          </cell>
          <cell r="G1988" t="str">
            <v>tier - 2</v>
          </cell>
          <cell r="H1988" t="str">
            <v>tier - 2</v>
          </cell>
          <cell r="I1988" t="str">
            <v>R1025</v>
          </cell>
          <cell r="J1988" t="str">
            <v>5/Dec/1991</v>
          </cell>
          <cell r="K1988" t="str">
            <v>5Dec1991</v>
          </cell>
        </row>
        <row r="1989">
          <cell r="A1989" t="str">
            <v>Id1988</v>
          </cell>
          <cell r="B1989">
            <v>1965</v>
          </cell>
          <cell r="C1989" t="str">
            <v>Nov</v>
          </cell>
          <cell r="D1989">
            <v>17</v>
          </cell>
          <cell r="E1989">
            <v>1</v>
          </cell>
          <cell r="F1989">
            <v>3292.53</v>
          </cell>
          <cell r="G1989" t="str">
            <v>tier - 2</v>
          </cell>
          <cell r="H1989" t="str">
            <v>tier - 2</v>
          </cell>
          <cell r="I1989" t="str">
            <v>R1012</v>
          </cell>
          <cell r="J1989" t="str">
            <v>17/Nov/1965</v>
          </cell>
          <cell r="K1989" t="str">
            <v>17Nov1965</v>
          </cell>
        </row>
        <row r="1990">
          <cell r="A1990" t="str">
            <v>Id1989</v>
          </cell>
          <cell r="B1990">
            <v>1997</v>
          </cell>
          <cell r="C1990" t="str">
            <v>Jul</v>
          </cell>
          <cell r="D1990">
            <v>3</v>
          </cell>
          <cell r="E1990">
            <v>0</v>
          </cell>
          <cell r="F1990">
            <v>3280.22</v>
          </cell>
          <cell r="G1990" t="str">
            <v>tier - 2</v>
          </cell>
          <cell r="H1990" t="str">
            <v>tier - 3</v>
          </cell>
          <cell r="I1990" t="str">
            <v>R1011</v>
          </cell>
          <cell r="J1990" t="str">
            <v>3/Jul/1997</v>
          </cell>
          <cell r="K1990" t="str">
            <v>3Jul1997</v>
          </cell>
        </row>
        <row r="1991">
          <cell r="A1991" t="str">
            <v>Id1990</v>
          </cell>
          <cell r="B1991">
            <v>1967</v>
          </cell>
          <cell r="C1991" t="str">
            <v>Oct</v>
          </cell>
          <cell r="D1991">
            <v>6</v>
          </cell>
          <cell r="E1991">
            <v>2</v>
          </cell>
          <cell r="F1991">
            <v>3279.87</v>
          </cell>
          <cell r="G1991" t="str">
            <v>tier - 2</v>
          </cell>
          <cell r="H1991" t="str">
            <v>tier - 1</v>
          </cell>
          <cell r="I1991" t="str">
            <v>R1017</v>
          </cell>
          <cell r="J1991" t="str">
            <v>6/Oct/1967</v>
          </cell>
          <cell r="K1991" t="str">
            <v>6Oct1967</v>
          </cell>
        </row>
        <row r="1992">
          <cell r="A1992" t="str">
            <v>Id1991</v>
          </cell>
          <cell r="B1992">
            <v>1963</v>
          </cell>
          <cell r="C1992" t="str">
            <v>Jul</v>
          </cell>
          <cell r="D1992">
            <v>1</v>
          </cell>
          <cell r="E1992">
            <v>1</v>
          </cell>
          <cell r="F1992">
            <v>3277.16</v>
          </cell>
          <cell r="G1992" t="str">
            <v>tier - 2</v>
          </cell>
          <cell r="H1992" t="str">
            <v>tier - 3</v>
          </cell>
          <cell r="I1992" t="str">
            <v>R1011</v>
          </cell>
          <cell r="J1992" t="str">
            <v>1/Jul/1963</v>
          </cell>
          <cell r="K1992" t="str">
            <v>1Jul1963</v>
          </cell>
        </row>
        <row r="1993">
          <cell r="A1993" t="str">
            <v>Id1992</v>
          </cell>
          <cell r="B1993">
            <v>1962</v>
          </cell>
          <cell r="C1993" t="str">
            <v>Dec</v>
          </cell>
          <cell r="D1993">
            <v>2</v>
          </cell>
          <cell r="E1993">
            <v>0</v>
          </cell>
          <cell r="F1993">
            <v>3268.85</v>
          </cell>
          <cell r="G1993" t="str">
            <v>tier - 3</v>
          </cell>
          <cell r="H1993" t="str">
            <v>tier - 1</v>
          </cell>
          <cell r="I1993" t="str">
            <v>R1016</v>
          </cell>
          <cell r="J1993" t="str">
            <v>2/Dec/1962</v>
          </cell>
          <cell r="K1993" t="str">
            <v>2Dec1962</v>
          </cell>
        </row>
        <row r="1994">
          <cell r="A1994" t="str">
            <v>Id1993</v>
          </cell>
          <cell r="B1994">
            <v>1998</v>
          </cell>
          <cell r="C1994" t="str">
            <v>Nov</v>
          </cell>
          <cell r="D1994">
            <v>13</v>
          </cell>
          <cell r="E1994">
            <v>0</v>
          </cell>
          <cell r="F1994">
            <v>3260.2</v>
          </cell>
          <cell r="G1994" t="str">
            <v>tier - 3</v>
          </cell>
          <cell r="H1994" t="str">
            <v>tier - 2</v>
          </cell>
          <cell r="I1994" t="str">
            <v>R1011</v>
          </cell>
          <cell r="J1994" t="str">
            <v>13/Nov/1998</v>
          </cell>
          <cell r="K1994" t="str">
            <v>13Nov1998</v>
          </cell>
        </row>
        <row r="1995">
          <cell r="A1995" t="str">
            <v>Id1994</v>
          </cell>
          <cell r="B1995">
            <v>1989</v>
          </cell>
          <cell r="C1995" t="str">
            <v>Sep</v>
          </cell>
          <cell r="D1995">
            <v>2</v>
          </cell>
          <cell r="E1995">
            <v>1</v>
          </cell>
          <cell r="F1995">
            <v>3238.44</v>
          </cell>
          <cell r="G1995" t="str">
            <v>tier - 2</v>
          </cell>
          <cell r="H1995" t="str">
            <v>tier - 3</v>
          </cell>
          <cell r="I1995" t="str">
            <v>R1013</v>
          </cell>
          <cell r="J1995" t="str">
            <v>2/Sep/1989</v>
          </cell>
          <cell r="K1995" t="str">
            <v>2Sep1989</v>
          </cell>
        </row>
        <row r="1996">
          <cell r="A1996" t="str">
            <v>Id1995</v>
          </cell>
          <cell r="B1996">
            <v>1989</v>
          </cell>
          <cell r="C1996" t="str">
            <v>Aug</v>
          </cell>
          <cell r="D1996">
            <v>2</v>
          </cell>
          <cell r="E1996">
            <v>1</v>
          </cell>
          <cell r="F1996">
            <v>3227.12</v>
          </cell>
          <cell r="G1996" t="str">
            <v>tier - 2</v>
          </cell>
          <cell r="H1996" t="str">
            <v>tier - 3</v>
          </cell>
          <cell r="I1996" t="str">
            <v>R1013</v>
          </cell>
          <cell r="J1996" t="str">
            <v>2/Aug/1989</v>
          </cell>
          <cell r="K1996" t="str">
            <v>2Aug1989</v>
          </cell>
        </row>
        <row r="1997">
          <cell r="A1997" t="str">
            <v>Id1996</v>
          </cell>
          <cell r="B1997">
            <v>1979</v>
          </cell>
          <cell r="C1997" t="str">
            <v>Jul</v>
          </cell>
          <cell r="D1997">
            <v>6</v>
          </cell>
          <cell r="E1997">
            <v>0</v>
          </cell>
          <cell r="F1997">
            <v>3213.62</v>
          </cell>
          <cell r="G1997" t="str">
            <v>tier - 2</v>
          </cell>
          <cell r="H1997" t="str">
            <v>tier - 2</v>
          </cell>
          <cell r="I1997" t="str">
            <v>R1024</v>
          </cell>
          <cell r="J1997" t="str">
            <v>6/Jul/1979</v>
          </cell>
          <cell r="K1997" t="str">
            <v>6Jul1979</v>
          </cell>
        </row>
        <row r="1998">
          <cell r="A1998" t="str">
            <v>Id1997</v>
          </cell>
          <cell r="B1998">
            <v>1959</v>
          </cell>
          <cell r="C1998" t="str">
            <v>Dec</v>
          </cell>
          <cell r="D1998">
            <v>22</v>
          </cell>
          <cell r="E1998">
            <v>1</v>
          </cell>
          <cell r="F1998">
            <v>3208.79</v>
          </cell>
          <cell r="G1998" t="str">
            <v>tier - 2</v>
          </cell>
          <cell r="H1998" t="str">
            <v>tier - 3</v>
          </cell>
          <cell r="I1998" t="str">
            <v>R1011</v>
          </cell>
          <cell r="J1998" t="str">
            <v>22/Dec/1959</v>
          </cell>
          <cell r="K1998" t="str">
            <v>22Dec1959</v>
          </cell>
        </row>
        <row r="1999">
          <cell r="A1999" t="str">
            <v>Id1998</v>
          </cell>
          <cell r="B1999">
            <v>1976</v>
          </cell>
          <cell r="C1999" t="str">
            <v>Jul</v>
          </cell>
          <cell r="D1999">
            <v>5</v>
          </cell>
          <cell r="E1999">
            <v>0</v>
          </cell>
          <cell r="F1999">
            <v>3206.49</v>
          </cell>
          <cell r="G1999" t="str">
            <v>tier - 2</v>
          </cell>
          <cell r="H1999" t="str">
            <v>tier - 3</v>
          </cell>
          <cell r="I1999" t="str">
            <v>R1024</v>
          </cell>
          <cell r="J1999" t="str">
            <v>5/Jul/1976</v>
          </cell>
          <cell r="K1999" t="str">
            <v>5Jul1976</v>
          </cell>
        </row>
        <row r="2000">
          <cell r="A2000" t="str">
            <v>Id1999</v>
          </cell>
          <cell r="B2000">
            <v>1996</v>
          </cell>
          <cell r="C2000" t="str">
            <v>Oct</v>
          </cell>
          <cell r="D2000">
            <v>11</v>
          </cell>
          <cell r="E2000">
            <v>0</v>
          </cell>
          <cell r="F2000">
            <v>3201.25</v>
          </cell>
          <cell r="G2000" t="str">
            <v>tier - 2</v>
          </cell>
          <cell r="H2000" t="str">
            <v>tier - 3</v>
          </cell>
          <cell r="I2000" t="str">
            <v>R1012</v>
          </cell>
          <cell r="J2000" t="str">
            <v>11/Oct/1996</v>
          </cell>
          <cell r="K2000" t="str">
            <v>11Oct1996</v>
          </cell>
        </row>
        <row r="2001">
          <cell r="A2001" t="str">
            <v>Id2000</v>
          </cell>
          <cell r="B2001">
            <v>1976</v>
          </cell>
          <cell r="C2001" t="str">
            <v>Sep</v>
          </cell>
          <cell r="D2001">
            <v>2</v>
          </cell>
          <cell r="E2001">
            <v>2</v>
          </cell>
          <cell r="F2001">
            <v>3180.51</v>
          </cell>
          <cell r="G2001" t="str">
            <v>tier - 2</v>
          </cell>
          <cell r="H2001" t="str">
            <v>tier - 2</v>
          </cell>
          <cell r="I2001" t="str">
            <v>R1013</v>
          </cell>
          <cell r="J2001" t="str">
            <v>2/Sep/1976</v>
          </cell>
          <cell r="K2001" t="str">
            <v>2Sep1976</v>
          </cell>
        </row>
        <row r="2002">
          <cell r="A2002" t="str">
            <v>Id2001</v>
          </cell>
          <cell r="B2002">
            <v>1959</v>
          </cell>
          <cell r="C2002" t="str">
            <v>Sep</v>
          </cell>
          <cell r="D2002">
            <v>23</v>
          </cell>
          <cell r="E2002">
            <v>0</v>
          </cell>
          <cell r="F2002">
            <v>3179.96</v>
          </cell>
          <cell r="G2002" t="str">
            <v>tier - 2</v>
          </cell>
          <cell r="H2002" t="str">
            <v>tier - 2</v>
          </cell>
          <cell r="I2002" t="str">
            <v>R1012</v>
          </cell>
          <cell r="J2002" t="str">
            <v>23/Sep/1959</v>
          </cell>
          <cell r="K2002" t="str">
            <v>23Sep1959</v>
          </cell>
        </row>
        <row r="2003">
          <cell r="A2003" t="str">
            <v>Id2002</v>
          </cell>
          <cell r="B2003">
            <v>1959</v>
          </cell>
          <cell r="C2003" t="str">
            <v>Jul</v>
          </cell>
          <cell r="D2003">
            <v>3</v>
          </cell>
          <cell r="E2003">
            <v>0</v>
          </cell>
          <cell r="F2003">
            <v>3176.82</v>
          </cell>
          <cell r="G2003" t="str">
            <v>tier - 2</v>
          </cell>
          <cell r="H2003" t="str">
            <v>tier - 1</v>
          </cell>
          <cell r="I2003" t="str">
            <v>R1012</v>
          </cell>
          <cell r="J2003" t="str">
            <v>3/Jul/1959</v>
          </cell>
          <cell r="K2003" t="str">
            <v>3Jul1959</v>
          </cell>
        </row>
        <row r="2004">
          <cell r="A2004" t="str">
            <v>Id2003</v>
          </cell>
          <cell r="B2004">
            <v>1967</v>
          </cell>
          <cell r="C2004" t="str">
            <v>Aug</v>
          </cell>
          <cell r="D2004">
            <v>14</v>
          </cell>
          <cell r="E2004">
            <v>0</v>
          </cell>
          <cell r="F2004">
            <v>3176.29</v>
          </cell>
          <cell r="G2004" t="str">
            <v>tier - 2</v>
          </cell>
          <cell r="H2004" t="str">
            <v>tier - 2</v>
          </cell>
          <cell r="I2004" t="str">
            <v>R1012</v>
          </cell>
          <cell r="J2004" t="str">
            <v>14/Aug/1967</v>
          </cell>
          <cell r="K2004" t="str">
            <v>14Aug1967</v>
          </cell>
        </row>
        <row r="2005">
          <cell r="A2005" t="str">
            <v>Id2004</v>
          </cell>
          <cell r="B2005">
            <v>1967</v>
          </cell>
          <cell r="C2005" t="str">
            <v>Jul</v>
          </cell>
          <cell r="D2005">
            <v>6</v>
          </cell>
          <cell r="E2005">
            <v>0</v>
          </cell>
          <cell r="F2005">
            <v>3172.02</v>
          </cell>
          <cell r="G2005" t="str">
            <v>tier - 2</v>
          </cell>
          <cell r="H2005" t="str">
            <v>tier - 1</v>
          </cell>
          <cell r="I2005" t="str">
            <v>R1011</v>
          </cell>
          <cell r="J2005" t="str">
            <v>6/Jul/1967</v>
          </cell>
          <cell r="K2005" t="str">
            <v>6Jul1967</v>
          </cell>
        </row>
        <row r="2006">
          <cell r="A2006" t="str">
            <v>Id2005</v>
          </cell>
          <cell r="B2006">
            <v>1999</v>
          </cell>
          <cell r="C2006" t="str">
            <v>Oct</v>
          </cell>
          <cell r="D2006">
            <v>25</v>
          </cell>
          <cell r="E2006">
            <v>0</v>
          </cell>
          <cell r="F2006">
            <v>3171.61</v>
          </cell>
          <cell r="G2006" t="str">
            <v>tier - 2</v>
          </cell>
          <cell r="H2006" t="str">
            <v>tier - 3</v>
          </cell>
          <cell r="I2006" t="str">
            <v>R1013</v>
          </cell>
          <cell r="J2006" t="str">
            <v>25/Oct/1999</v>
          </cell>
          <cell r="K2006" t="str">
            <v>25Oct1999</v>
          </cell>
        </row>
        <row r="2007">
          <cell r="A2007" t="str">
            <v>Id2006</v>
          </cell>
          <cell r="B2007">
            <v>1958</v>
          </cell>
          <cell r="C2007" t="str">
            <v>Aug</v>
          </cell>
          <cell r="D2007">
            <v>29</v>
          </cell>
          <cell r="E2007">
            <v>1</v>
          </cell>
          <cell r="F2007">
            <v>3167.46</v>
          </cell>
          <cell r="G2007" t="str">
            <v>tier - 2</v>
          </cell>
          <cell r="H2007" t="str">
            <v>tier - 3</v>
          </cell>
          <cell r="I2007" t="str">
            <v>R1024</v>
          </cell>
          <cell r="J2007" t="str">
            <v>29/Aug/1958</v>
          </cell>
          <cell r="K2007" t="str">
            <v>29Aug1958</v>
          </cell>
        </row>
        <row r="2008">
          <cell r="A2008" t="str">
            <v>Id2007</v>
          </cell>
          <cell r="B2008">
            <v>1958</v>
          </cell>
          <cell r="C2008" t="str">
            <v>Sep</v>
          </cell>
          <cell r="D2008">
            <v>25</v>
          </cell>
          <cell r="E2008">
            <v>0</v>
          </cell>
          <cell r="F2008">
            <v>3162.02</v>
          </cell>
          <cell r="G2008" t="str">
            <v>tier - 2</v>
          </cell>
          <cell r="H2008" t="str">
            <v>tier - 3</v>
          </cell>
          <cell r="I2008" t="str">
            <v>R1013</v>
          </cell>
          <cell r="J2008" t="str">
            <v>25/Sep/1958</v>
          </cell>
          <cell r="K2008" t="str">
            <v>25Sep1958</v>
          </cell>
        </row>
        <row r="2009">
          <cell r="A2009" t="str">
            <v>Id2008</v>
          </cell>
          <cell r="B2009">
            <v>1958</v>
          </cell>
          <cell r="C2009" t="str">
            <v>Jul</v>
          </cell>
          <cell r="D2009">
            <v>10</v>
          </cell>
          <cell r="E2009">
            <v>0</v>
          </cell>
          <cell r="F2009">
            <v>3161.45</v>
          </cell>
          <cell r="G2009" t="str">
            <v>tier - 2</v>
          </cell>
          <cell r="H2009" t="str">
            <v>tier - 1</v>
          </cell>
          <cell r="I2009" t="str">
            <v>R1011</v>
          </cell>
          <cell r="J2009" t="str">
            <v>10/Jul/1958</v>
          </cell>
          <cell r="K2009" t="str">
            <v>10Jul1958</v>
          </cell>
        </row>
        <row r="2010">
          <cell r="A2010" t="str">
            <v>Id2009</v>
          </cell>
          <cell r="B2010">
            <v>1965</v>
          </cell>
          <cell r="C2010" t="str">
            <v>Jun</v>
          </cell>
          <cell r="D2010">
            <v>25</v>
          </cell>
          <cell r="E2010">
            <v>0</v>
          </cell>
          <cell r="F2010">
            <v>3128.35</v>
          </cell>
          <cell r="G2010" t="str">
            <v>tier - 2</v>
          </cell>
          <cell r="H2010" t="str">
            <v>tier - 3</v>
          </cell>
          <cell r="I2010" t="str">
            <v>R1021</v>
          </cell>
          <cell r="J2010" t="str">
            <v>25/Jun/1965</v>
          </cell>
          <cell r="K2010" t="str">
            <v>25Jun1965</v>
          </cell>
        </row>
        <row r="2011">
          <cell r="A2011" t="str">
            <v>Id2010</v>
          </cell>
          <cell r="B2011">
            <v>1963</v>
          </cell>
          <cell r="C2011" t="str">
            <v>Aug</v>
          </cell>
          <cell r="D2011">
            <v>1</v>
          </cell>
          <cell r="E2011">
            <v>3</v>
          </cell>
          <cell r="F2011">
            <v>3088.06</v>
          </cell>
          <cell r="G2011" t="str">
            <v>tier - 2</v>
          </cell>
          <cell r="H2011" t="str">
            <v>tier - 2</v>
          </cell>
          <cell r="I2011" t="str">
            <v>R1013</v>
          </cell>
          <cell r="J2011" t="str">
            <v>1/Aug/1963</v>
          </cell>
          <cell r="K2011" t="str">
            <v>1Aug1963</v>
          </cell>
        </row>
        <row r="2012">
          <cell r="A2012" t="str">
            <v>Id2011</v>
          </cell>
          <cell r="B2012">
            <v>1994</v>
          </cell>
          <cell r="C2012" t="str">
            <v>Oct</v>
          </cell>
          <cell r="D2012">
            <v>13</v>
          </cell>
          <cell r="E2012">
            <v>2</v>
          </cell>
          <cell r="F2012">
            <v>3077.1</v>
          </cell>
          <cell r="G2012" t="str">
            <v>tier - 2</v>
          </cell>
          <cell r="H2012" t="str">
            <v>tier - 1</v>
          </cell>
          <cell r="I2012" t="str">
            <v>R1012</v>
          </cell>
          <cell r="J2012" t="str">
            <v>13/Oct/1994</v>
          </cell>
          <cell r="K2012" t="str">
            <v>13Oct1994</v>
          </cell>
        </row>
        <row r="2013">
          <cell r="A2013" t="str">
            <v>Id2012</v>
          </cell>
          <cell r="B2013">
            <v>1968</v>
          </cell>
          <cell r="C2013" t="str">
            <v>Sep</v>
          </cell>
          <cell r="D2013">
            <v>10</v>
          </cell>
          <cell r="E2013">
            <v>0</v>
          </cell>
          <cell r="F2013">
            <v>3070.81</v>
          </cell>
          <cell r="G2013" t="str">
            <v>tier - 3</v>
          </cell>
          <cell r="H2013" t="str">
            <v>tier - 1</v>
          </cell>
          <cell r="I2013" t="str">
            <v>R1017</v>
          </cell>
          <cell r="J2013" t="str">
            <v>10/Sep/1968</v>
          </cell>
          <cell r="K2013" t="str">
            <v>10Sep1968</v>
          </cell>
        </row>
        <row r="2014">
          <cell r="A2014" t="str">
            <v>Id2013</v>
          </cell>
          <cell r="B2014">
            <v>1988</v>
          </cell>
          <cell r="C2014" t="str">
            <v>Oct</v>
          </cell>
          <cell r="D2014">
            <v>1</v>
          </cell>
          <cell r="E2014">
            <v>3</v>
          </cell>
          <cell r="F2014">
            <v>3065.49</v>
          </cell>
          <cell r="G2014" t="str">
            <v>tier - 2</v>
          </cell>
          <cell r="H2014" t="str">
            <v>tier - 1</v>
          </cell>
          <cell r="I2014" t="str">
            <v>R1012</v>
          </cell>
          <cell r="J2014" t="str">
            <v>1/Oct/1988</v>
          </cell>
          <cell r="K2014" t="str">
            <v>1Oct1988</v>
          </cell>
        </row>
        <row r="2015">
          <cell r="A2015" t="str">
            <v>Id2014</v>
          </cell>
          <cell r="B2015">
            <v>1967</v>
          </cell>
          <cell r="C2015" t="str">
            <v>Sep</v>
          </cell>
          <cell r="D2015">
            <v>26</v>
          </cell>
          <cell r="E2015">
            <v>0</v>
          </cell>
          <cell r="F2015">
            <v>3062.51</v>
          </cell>
          <cell r="G2015" t="str">
            <v>tier - 3</v>
          </cell>
          <cell r="H2015" t="str">
            <v>tier - 1</v>
          </cell>
          <cell r="I2015" t="str">
            <v>R1012</v>
          </cell>
          <cell r="J2015" t="str">
            <v>26/Sep/1967</v>
          </cell>
          <cell r="K2015" t="str">
            <v>26Sep1967</v>
          </cell>
        </row>
        <row r="2016">
          <cell r="A2016" t="str">
            <v>Id2015</v>
          </cell>
          <cell r="B2016">
            <v>1959</v>
          </cell>
          <cell r="C2016" t="str">
            <v>Jun</v>
          </cell>
          <cell r="D2016">
            <v>21</v>
          </cell>
          <cell r="E2016">
            <v>2</v>
          </cell>
          <cell r="F2016">
            <v>3056.39</v>
          </cell>
          <cell r="G2016" t="str">
            <v>tier - 2</v>
          </cell>
          <cell r="H2016" t="str">
            <v>tier - 3</v>
          </cell>
          <cell r="I2016" t="str">
            <v>R1013</v>
          </cell>
          <cell r="J2016" t="str">
            <v>21/Jun/1959</v>
          </cell>
          <cell r="K2016" t="str">
            <v>21Jun1959</v>
          </cell>
        </row>
        <row r="2017">
          <cell r="A2017" t="str">
            <v>Id2016</v>
          </cell>
          <cell r="B2017">
            <v>1969</v>
          </cell>
          <cell r="C2017" t="str">
            <v>Dec</v>
          </cell>
          <cell r="D2017">
            <v>22</v>
          </cell>
          <cell r="E2017">
            <v>0</v>
          </cell>
          <cell r="F2017">
            <v>3051.73</v>
          </cell>
          <cell r="G2017" t="str">
            <v>tier - 2</v>
          </cell>
          <cell r="H2017" t="str">
            <v>tier - 2</v>
          </cell>
          <cell r="I2017" t="str">
            <v>R1011</v>
          </cell>
          <cell r="J2017" t="str">
            <v>22/Dec/1969</v>
          </cell>
          <cell r="K2017" t="str">
            <v>22Dec1969</v>
          </cell>
        </row>
        <row r="2018">
          <cell r="A2018" t="str">
            <v>Id2017</v>
          </cell>
          <cell r="B2018">
            <v>1958</v>
          </cell>
          <cell r="C2018" t="str">
            <v>Aug</v>
          </cell>
          <cell r="D2018">
            <v>9</v>
          </cell>
          <cell r="E2018">
            <v>0</v>
          </cell>
          <cell r="F2018">
            <v>3046.06</v>
          </cell>
          <cell r="G2018" t="str">
            <v>tier - 2</v>
          </cell>
          <cell r="H2018" t="str">
            <v>tier - 1</v>
          </cell>
          <cell r="I2018" t="str">
            <v>R1023</v>
          </cell>
          <cell r="J2018" t="str">
            <v>9/Aug/1958</v>
          </cell>
          <cell r="K2018" t="str">
            <v>9Aug1958</v>
          </cell>
        </row>
        <row r="2019">
          <cell r="A2019" t="str">
            <v>Id2018</v>
          </cell>
          <cell r="B2019">
            <v>1958</v>
          </cell>
          <cell r="C2019" t="str">
            <v>Sep</v>
          </cell>
          <cell r="D2019">
            <v>15</v>
          </cell>
          <cell r="E2019">
            <v>0</v>
          </cell>
          <cell r="F2019">
            <v>3044.21</v>
          </cell>
          <cell r="G2019" t="str">
            <v>tier - 2</v>
          </cell>
          <cell r="H2019" t="str">
            <v>tier - 3</v>
          </cell>
          <cell r="I2019" t="str">
            <v>R1024</v>
          </cell>
          <cell r="J2019" t="str">
            <v>15/Sep/1958</v>
          </cell>
          <cell r="K2019" t="str">
            <v>15Sep1958</v>
          </cell>
        </row>
        <row r="2020">
          <cell r="A2020" t="str">
            <v>Id2019</v>
          </cell>
          <cell r="B2020">
            <v>1968</v>
          </cell>
          <cell r="C2020" t="str">
            <v>Dec</v>
          </cell>
          <cell r="D2020">
            <v>19</v>
          </cell>
          <cell r="E2020">
            <v>0</v>
          </cell>
          <cell r="F2020">
            <v>3021.81</v>
          </cell>
          <cell r="G2020" t="str">
            <v>tier - 2</v>
          </cell>
          <cell r="H2020" t="str">
            <v>tier - 3</v>
          </cell>
          <cell r="I2020" t="str">
            <v>R1012</v>
          </cell>
          <cell r="J2020" t="str">
            <v>19/Dec/1968</v>
          </cell>
          <cell r="K2020" t="str">
            <v>19Dec1968</v>
          </cell>
        </row>
        <row r="2021">
          <cell r="A2021" t="str">
            <v>Id2020</v>
          </cell>
          <cell r="B2021">
            <v>2004</v>
          </cell>
          <cell r="C2021" t="str">
            <v>Sep</v>
          </cell>
          <cell r="D2021">
            <v>28</v>
          </cell>
          <cell r="E2021">
            <v>3</v>
          </cell>
          <cell r="F2021">
            <v>3018.04</v>
          </cell>
          <cell r="G2021" t="str">
            <v>tier - 2</v>
          </cell>
          <cell r="H2021" t="str">
            <v>tier - 2</v>
          </cell>
          <cell r="I2021" t="str">
            <v>R1012</v>
          </cell>
          <cell r="J2021" t="str">
            <v>28/Sep/2004</v>
          </cell>
          <cell r="K2021" t="str">
            <v>28Sep2004</v>
          </cell>
        </row>
        <row r="2022">
          <cell r="A2022" t="str">
            <v>Id2021</v>
          </cell>
          <cell r="B2022">
            <v>1972</v>
          </cell>
          <cell r="C2022" t="str">
            <v>Dec</v>
          </cell>
          <cell r="D2022">
            <v>15</v>
          </cell>
          <cell r="E2022">
            <v>0</v>
          </cell>
          <cell r="F2022">
            <v>3012.22</v>
          </cell>
          <cell r="G2022" t="str">
            <v>tier - 2</v>
          </cell>
          <cell r="H2022" t="str">
            <v>tier - 3</v>
          </cell>
          <cell r="I2022" t="str">
            <v>R1012</v>
          </cell>
          <cell r="J2022" t="str">
            <v>15/Dec/1972</v>
          </cell>
          <cell r="K2022" t="str">
            <v>15Dec1972</v>
          </cell>
        </row>
        <row r="2023">
          <cell r="A2023" t="str">
            <v>Id2022</v>
          </cell>
          <cell r="B2023">
            <v>1974</v>
          </cell>
          <cell r="C2023" t="str">
            <v>Nov</v>
          </cell>
          <cell r="D2023">
            <v>20</v>
          </cell>
          <cell r="E2023">
            <v>3</v>
          </cell>
          <cell r="F2023">
            <v>2985.67</v>
          </cell>
          <cell r="G2023" t="str">
            <v>tier - 2</v>
          </cell>
          <cell r="H2023" t="str">
            <v>tier - 2</v>
          </cell>
          <cell r="I2023" t="str">
            <v>R1013</v>
          </cell>
          <cell r="J2023" t="str">
            <v>20/Nov/1974</v>
          </cell>
          <cell r="K2023" t="str">
            <v>20Nov1974</v>
          </cell>
        </row>
        <row r="2024">
          <cell r="A2024" t="str">
            <v>Id2023</v>
          </cell>
          <cell r="B2024">
            <v>1984</v>
          </cell>
          <cell r="C2024" t="str">
            <v>Jun</v>
          </cell>
          <cell r="D2024">
            <v>18</v>
          </cell>
          <cell r="E2024">
            <v>3</v>
          </cell>
          <cell r="F2024">
            <v>2979.52</v>
          </cell>
          <cell r="G2024" t="str">
            <v>tier - 2</v>
          </cell>
          <cell r="H2024" t="str">
            <v>tier - 3</v>
          </cell>
          <cell r="I2024" t="str">
            <v>R1013</v>
          </cell>
          <cell r="J2024" t="str">
            <v>18/Jun/1984</v>
          </cell>
          <cell r="K2024" t="str">
            <v>18Jun1984</v>
          </cell>
        </row>
        <row r="2025">
          <cell r="A2025" t="str">
            <v>Id2024</v>
          </cell>
          <cell r="B2025">
            <v>1959</v>
          </cell>
          <cell r="C2025" t="str">
            <v>Sep</v>
          </cell>
          <cell r="D2025">
            <v>24</v>
          </cell>
          <cell r="E2025">
            <v>0</v>
          </cell>
          <cell r="F2025">
            <v>2974.13</v>
          </cell>
          <cell r="G2025" t="str">
            <v>tier - 2</v>
          </cell>
          <cell r="H2025" t="str">
            <v>tier - 1</v>
          </cell>
          <cell r="I2025" t="str">
            <v>R1011</v>
          </cell>
          <cell r="J2025" t="str">
            <v>24/Sep/1959</v>
          </cell>
          <cell r="K2025" t="str">
            <v>24Sep1959</v>
          </cell>
        </row>
        <row r="2026">
          <cell r="A2026" t="str">
            <v>Id2025</v>
          </cell>
          <cell r="B2026">
            <v>1959</v>
          </cell>
          <cell r="C2026" t="str">
            <v>Sep</v>
          </cell>
          <cell r="D2026">
            <v>30</v>
          </cell>
          <cell r="E2026">
            <v>0</v>
          </cell>
          <cell r="F2026">
            <v>2943.41</v>
          </cell>
          <cell r="G2026" t="str">
            <v>tier - 2</v>
          </cell>
          <cell r="H2026" t="str">
            <v>tier - 3</v>
          </cell>
          <cell r="I2026" t="str">
            <v>R1012</v>
          </cell>
          <cell r="J2026" t="str">
            <v>30/Sep/1959</v>
          </cell>
          <cell r="K2026" t="str">
            <v>30Sep1959</v>
          </cell>
        </row>
        <row r="2027">
          <cell r="A2027" t="str">
            <v>Id2026</v>
          </cell>
          <cell r="B2027">
            <v>1961</v>
          </cell>
          <cell r="C2027" t="str">
            <v>Jun</v>
          </cell>
          <cell r="D2027">
            <v>30</v>
          </cell>
          <cell r="E2027">
            <v>1</v>
          </cell>
          <cell r="F2027">
            <v>2927.06</v>
          </cell>
          <cell r="G2027" t="str">
            <v>tier - 2</v>
          </cell>
          <cell r="H2027" t="str">
            <v>tier - 2</v>
          </cell>
          <cell r="I2027" t="str">
            <v>R1013</v>
          </cell>
          <cell r="J2027" t="str">
            <v>30/Jun/1961</v>
          </cell>
          <cell r="K2027" t="str">
            <v>30Jun1961</v>
          </cell>
        </row>
        <row r="2028">
          <cell r="A2028" t="str">
            <v>Id2027</v>
          </cell>
          <cell r="B2028">
            <v>1958</v>
          </cell>
          <cell r="C2028" t="str">
            <v>Jun</v>
          </cell>
          <cell r="D2028">
            <v>5</v>
          </cell>
          <cell r="E2028">
            <v>2</v>
          </cell>
          <cell r="F2028">
            <v>2913.57</v>
          </cell>
          <cell r="G2028" t="str">
            <v>tier - 2</v>
          </cell>
          <cell r="H2028" t="str">
            <v>tier - 2</v>
          </cell>
          <cell r="I2028" t="str">
            <v>R1011</v>
          </cell>
          <cell r="J2028" t="str">
            <v>5/Jun/1958</v>
          </cell>
          <cell r="K2028" t="str">
            <v>5Jun1958</v>
          </cell>
        </row>
        <row r="2029">
          <cell r="A2029" t="str">
            <v>Id2028</v>
          </cell>
          <cell r="B2029">
            <v>1983</v>
          </cell>
          <cell r="C2029" t="str">
            <v>Jun</v>
          </cell>
          <cell r="D2029">
            <v>13</v>
          </cell>
          <cell r="E2029">
            <v>1</v>
          </cell>
          <cell r="F2029">
            <v>2904.09</v>
          </cell>
          <cell r="G2029" t="str">
            <v>tier - 2</v>
          </cell>
          <cell r="H2029" t="str">
            <v>tier - 2</v>
          </cell>
          <cell r="I2029" t="str">
            <v>R1011</v>
          </cell>
          <cell r="J2029" t="str">
            <v>13/Jun/1983</v>
          </cell>
          <cell r="K2029" t="str">
            <v>13Jun1983</v>
          </cell>
        </row>
        <row r="2030">
          <cell r="A2030" t="str">
            <v>Id2029</v>
          </cell>
          <cell r="B2030">
            <v>1968</v>
          </cell>
          <cell r="C2030" t="str">
            <v>Oct</v>
          </cell>
          <cell r="D2030">
            <v>24</v>
          </cell>
          <cell r="E2030">
            <v>1</v>
          </cell>
          <cell r="F2030">
            <v>2902.91</v>
          </cell>
          <cell r="G2030" t="str">
            <v>tier - 2</v>
          </cell>
          <cell r="H2030" t="str">
            <v>tier - 2</v>
          </cell>
          <cell r="I2030" t="str">
            <v>R1013</v>
          </cell>
          <cell r="J2030" t="str">
            <v>24/Oct/1968</v>
          </cell>
          <cell r="K2030" t="str">
            <v>24Oct1968</v>
          </cell>
        </row>
        <row r="2031">
          <cell r="A2031" t="str">
            <v>Id2030</v>
          </cell>
          <cell r="B2031">
            <v>1984</v>
          </cell>
          <cell r="C2031" t="str">
            <v>Nov</v>
          </cell>
          <cell r="D2031">
            <v>1</v>
          </cell>
          <cell r="E2031">
            <v>0</v>
          </cell>
          <cell r="F2031">
            <v>2899.49</v>
          </cell>
          <cell r="G2031" t="str">
            <v>tier - 2</v>
          </cell>
          <cell r="H2031" t="str">
            <v>tier - 2</v>
          </cell>
          <cell r="I2031" t="str">
            <v>R1024</v>
          </cell>
          <cell r="J2031" t="str">
            <v>1/Nov/1984</v>
          </cell>
          <cell r="K2031" t="str">
            <v>1Nov1984</v>
          </cell>
        </row>
        <row r="2032">
          <cell r="A2032" t="str">
            <v>Id2031</v>
          </cell>
          <cell r="B2032">
            <v>2004</v>
          </cell>
          <cell r="C2032" t="str">
            <v>Jul</v>
          </cell>
          <cell r="D2032">
            <v>14</v>
          </cell>
          <cell r="E2032">
            <v>0</v>
          </cell>
          <cell r="F2032">
            <v>2897.46</v>
          </cell>
          <cell r="G2032" t="str">
            <v>tier - 2</v>
          </cell>
          <cell r="H2032" t="str">
            <v>tier - 1</v>
          </cell>
          <cell r="I2032" t="str">
            <v>R1012</v>
          </cell>
          <cell r="J2032" t="str">
            <v>14/Jul/2004</v>
          </cell>
          <cell r="K2032" t="str">
            <v>14Jul2004</v>
          </cell>
        </row>
        <row r="2033">
          <cell r="A2033" t="str">
            <v>Id2032</v>
          </cell>
          <cell r="B2033">
            <v>1961</v>
          </cell>
          <cell r="C2033" t="str">
            <v>Jun</v>
          </cell>
          <cell r="D2033">
            <v>21</v>
          </cell>
          <cell r="E2033">
            <v>0</v>
          </cell>
          <cell r="F2033">
            <v>2897.32</v>
          </cell>
          <cell r="G2033" t="str">
            <v>tier - 3</v>
          </cell>
          <cell r="H2033" t="str">
            <v>tier - 3</v>
          </cell>
          <cell r="I2033" t="str">
            <v>R1016</v>
          </cell>
          <cell r="J2033" t="str">
            <v>21/Jun/1961</v>
          </cell>
          <cell r="K2033" t="str">
            <v>21Jun1961</v>
          </cell>
        </row>
        <row r="2034">
          <cell r="A2034" t="str">
            <v>Id2033</v>
          </cell>
          <cell r="B2034">
            <v>1976</v>
          </cell>
          <cell r="C2034" t="str">
            <v>Aug</v>
          </cell>
          <cell r="D2034">
            <v>12</v>
          </cell>
          <cell r="E2034">
            <v>0</v>
          </cell>
          <cell r="F2034">
            <v>2867.12</v>
          </cell>
          <cell r="G2034" t="str">
            <v>tier - 1</v>
          </cell>
          <cell r="H2034" t="str">
            <v>tier - 3</v>
          </cell>
          <cell r="I2034" t="str">
            <v>R1013</v>
          </cell>
          <cell r="J2034" t="str">
            <v>12/Aug/1976</v>
          </cell>
          <cell r="K2034" t="str">
            <v>12Aug1976</v>
          </cell>
        </row>
        <row r="2035">
          <cell r="A2035" t="str">
            <v>Id2034</v>
          </cell>
          <cell r="B2035">
            <v>1972</v>
          </cell>
          <cell r="C2035" t="str">
            <v>Nov</v>
          </cell>
          <cell r="D2035">
            <v>1</v>
          </cell>
          <cell r="E2035">
            <v>0</v>
          </cell>
          <cell r="F2035">
            <v>2866.09</v>
          </cell>
          <cell r="G2035" t="str">
            <v>tier - 3</v>
          </cell>
          <cell r="H2035" t="str">
            <v>tier - 3</v>
          </cell>
          <cell r="I2035" t="str">
            <v>R1011</v>
          </cell>
          <cell r="J2035" t="str">
            <v>1/Nov/1972</v>
          </cell>
          <cell r="K2035" t="str">
            <v>1Nov1972</v>
          </cell>
        </row>
        <row r="2036">
          <cell r="A2036" t="str">
            <v>Id2035</v>
          </cell>
          <cell r="B2036">
            <v>1991</v>
          </cell>
          <cell r="C2036" t="str">
            <v>Sep</v>
          </cell>
          <cell r="D2036">
            <v>4</v>
          </cell>
          <cell r="E2036">
            <v>0</v>
          </cell>
          <cell r="F2036">
            <v>2855.44</v>
          </cell>
          <cell r="G2036" t="str">
            <v>tier - 2</v>
          </cell>
          <cell r="H2036" t="str">
            <v>tier - 3</v>
          </cell>
          <cell r="I2036" t="str">
            <v>R1012</v>
          </cell>
          <cell r="J2036" t="str">
            <v>4/Sep/1991</v>
          </cell>
          <cell r="K2036" t="str">
            <v>4Sep1991</v>
          </cell>
        </row>
        <row r="2037">
          <cell r="A2037" t="str">
            <v>Id2036</v>
          </cell>
          <cell r="B2037">
            <v>1960</v>
          </cell>
          <cell r="C2037" t="str">
            <v>Jun</v>
          </cell>
          <cell r="D2037">
            <v>17</v>
          </cell>
          <cell r="E2037">
            <v>0</v>
          </cell>
          <cell r="F2037">
            <v>2850.68</v>
          </cell>
          <cell r="G2037" t="str">
            <v>tier - 2</v>
          </cell>
          <cell r="H2037" t="str">
            <v>tier - 3</v>
          </cell>
          <cell r="I2037" t="str">
            <v>R1012</v>
          </cell>
          <cell r="J2037" t="str">
            <v>17/Jun/1960</v>
          </cell>
          <cell r="K2037" t="str">
            <v>17Jun1960</v>
          </cell>
        </row>
        <row r="2038">
          <cell r="A2038" t="str">
            <v>Id2037</v>
          </cell>
          <cell r="B2038">
            <v>1963</v>
          </cell>
          <cell r="C2038" t="str">
            <v>Nov</v>
          </cell>
          <cell r="D2038">
            <v>15</v>
          </cell>
          <cell r="E2038">
            <v>0</v>
          </cell>
          <cell r="F2038">
            <v>2842.76</v>
          </cell>
          <cell r="G2038" t="str">
            <v>tier - 2</v>
          </cell>
          <cell r="H2038" t="str">
            <v>tier - 3</v>
          </cell>
          <cell r="I2038" t="str">
            <v>R1012</v>
          </cell>
          <cell r="J2038" t="str">
            <v>15/Nov/1963</v>
          </cell>
          <cell r="K2038" t="str">
            <v>15Nov1963</v>
          </cell>
        </row>
        <row r="2039">
          <cell r="A2039" t="str">
            <v>Id2038</v>
          </cell>
          <cell r="B2039">
            <v>1963</v>
          </cell>
          <cell r="C2039" t="str">
            <v>Oct</v>
          </cell>
          <cell r="D2039">
            <v>1</v>
          </cell>
          <cell r="E2039">
            <v>0</v>
          </cell>
          <cell r="F2039">
            <v>2819.51</v>
          </cell>
          <cell r="G2039" t="str">
            <v>tier - 2</v>
          </cell>
          <cell r="H2039" t="str">
            <v>tier - 3</v>
          </cell>
          <cell r="I2039" t="str">
            <v>R1011</v>
          </cell>
          <cell r="J2039" t="str">
            <v>1/Oct/1963</v>
          </cell>
          <cell r="K2039" t="str">
            <v>1Oct1963</v>
          </cell>
        </row>
        <row r="2040">
          <cell r="A2040" t="str">
            <v>Id2039</v>
          </cell>
          <cell r="B2040">
            <v>1963</v>
          </cell>
          <cell r="C2040" t="str">
            <v>Sep</v>
          </cell>
          <cell r="D2040">
            <v>23</v>
          </cell>
          <cell r="E2040">
            <v>2</v>
          </cell>
          <cell r="F2040">
            <v>2803.7</v>
          </cell>
          <cell r="G2040" t="str">
            <v>tier - 2</v>
          </cell>
          <cell r="H2040" t="str">
            <v>tier - 1</v>
          </cell>
          <cell r="I2040" t="str">
            <v>R1012</v>
          </cell>
          <cell r="J2040" t="str">
            <v>23/Sep/1963</v>
          </cell>
          <cell r="K2040" t="str">
            <v>23Sep1963</v>
          </cell>
        </row>
        <row r="2041">
          <cell r="A2041" t="str">
            <v>Id2040</v>
          </cell>
          <cell r="B2041">
            <v>1959</v>
          </cell>
          <cell r="C2041" t="str">
            <v>Aug</v>
          </cell>
          <cell r="D2041">
            <v>4</v>
          </cell>
          <cell r="E2041">
            <v>2</v>
          </cell>
          <cell r="F2041">
            <v>2801.26</v>
          </cell>
          <cell r="G2041" t="str">
            <v>tier - 2</v>
          </cell>
          <cell r="H2041" t="str">
            <v>tier - 3</v>
          </cell>
          <cell r="I2041" t="str">
            <v>R1013</v>
          </cell>
          <cell r="J2041" t="str">
            <v>4/Aug/1959</v>
          </cell>
          <cell r="K2041" t="str">
            <v>4Aug1959</v>
          </cell>
        </row>
        <row r="2042">
          <cell r="A2042" t="str">
            <v>Id2041</v>
          </cell>
          <cell r="B2042">
            <v>1990</v>
          </cell>
          <cell r="C2042" t="str">
            <v>Dec</v>
          </cell>
          <cell r="D2042">
            <v>24</v>
          </cell>
          <cell r="E2042">
            <v>1</v>
          </cell>
          <cell r="F2042">
            <v>2789.06</v>
          </cell>
          <cell r="G2042" t="str">
            <v>tier - 2</v>
          </cell>
          <cell r="H2042" t="str">
            <v>tier - 3</v>
          </cell>
          <cell r="I2042" t="str">
            <v>R1012</v>
          </cell>
          <cell r="J2042" t="str">
            <v>24/Dec/1990</v>
          </cell>
          <cell r="K2042" t="str">
            <v>24Dec1990</v>
          </cell>
        </row>
        <row r="2043">
          <cell r="A2043" t="str">
            <v>Id2042</v>
          </cell>
          <cell r="B2043">
            <v>1959</v>
          </cell>
          <cell r="C2043" t="str">
            <v>Aug</v>
          </cell>
          <cell r="D2043">
            <v>29</v>
          </cell>
          <cell r="E2043">
            <v>1</v>
          </cell>
          <cell r="F2043">
            <v>2775.19</v>
          </cell>
          <cell r="G2043" t="str">
            <v>tier - 2</v>
          </cell>
          <cell r="H2043" t="str">
            <v>tier - 1</v>
          </cell>
          <cell r="I2043" t="str">
            <v>R1012</v>
          </cell>
          <cell r="J2043" t="str">
            <v>29/Aug/1959</v>
          </cell>
          <cell r="K2043" t="str">
            <v>29Aug1959</v>
          </cell>
        </row>
        <row r="2044">
          <cell r="A2044" t="str">
            <v>Id2043</v>
          </cell>
          <cell r="B2044">
            <v>1960</v>
          </cell>
          <cell r="C2044" t="str">
            <v>Nov</v>
          </cell>
          <cell r="D2044">
            <v>14</v>
          </cell>
          <cell r="E2044">
            <v>0</v>
          </cell>
          <cell r="F2044">
            <v>2773.46</v>
          </cell>
          <cell r="G2044" t="str">
            <v>tier - 2</v>
          </cell>
          <cell r="H2044" t="str">
            <v>tier - 1</v>
          </cell>
          <cell r="I2044" t="str">
            <v>R1021</v>
          </cell>
          <cell r="J2044" t="str">
            <v>14/Nov/1960</v>
          </cell>
          <cell r="K2044" t="str">
            <v>14Nov1960</v>
          </cell>
        </row>
        <row r="2045">
          <cell r="A2045" t="str">
            <v>Id2044</v>
          </cell>
          <cell r="B2045">
            <v>1962</v>
          </cell>
          <cell r="C2045" t="str">
            <v>Aug</v>
          </cell>
          <cell r="D2045">
            <v>10</v>
          </cell>
          <cell r="E2045">
            <v>0</v>
          </cell>
          <cell r="F2045">
            <v>2758.99</v>
          </cell>
          <cell r="G2045" t="str">
            <v>tier - 2</v>
          </cell>
          <cell r="H2045" t="str">
            <v>tier - 1</v>
          </cell>
          <cell r="I2045" t="str">
            <v>R1012</v>
          </cell>
          <cell r="J2045" t="str">
            <v>10/Aug/1962</v>
          </cell>
          <cell r="K2045" t="str">
            <v>10Aug1962</v>
          </cell>
        </row>
        <row r="2046">
          <cell r="A2046" t="str">
            <v>Id2045</v>
          </cell>
          <cell r="B2046">
            <v>1966</v>
          </cell>
          <cell r="C2046" t="str">
            <v>Oct</v>
          </cell>
          <cell r="D2046">
            <v>11</v>
          </cell>
          <cell r="E2046">
            <v>0</v>
          </cell>
          <cell r="F2046">
            <v>2755.02</v>
          </cell>
          <cell r="G2046" t="str">
            <v>tier - 2</v>
          </cell>
          <cell r="H2046" t="str">
            <v>tier - 1</v>
          </cell>
          <cell r="I2046" t="str">
            <v>R1024</v>
          </cell>
          <cell r="J2046" t="str">
            <v>11/Oct/1966</v>
          </cell>
          <cell r="K2046" t="str">
            <v>11Oct1966</v>
          </cell>
        </row>
        <row r="2047">
          <cell r="A2047" t="str">
            <v>Id2046</v>
          </cell>
          <cell r="B2047">
            <v>1959</v>
          </cell>
          <cell r="C2047" t="str">
            <v>Oct</v>
          </cell>
          <cell r="D2047">
            <v>3</v>
          </cell>
          <cell r="E2047">
            <v>0</v>
          </cell>
          <cell r="F2047">
            <v>2741.95</v>
          </cell>
          <cell r="G2047" t="str">
            <v>tier - 2</v>
          </cell>
          <cell r="H2047" t="str">
            <v>tier - 3</v>
          </cell>
          <cell r="I2047" t="str">
            <v>R1024</v>
          </cell>
          <cell r="J2047" t="str">
            <v>3/Oct/1959</v>
          </cell>
          <cell r="K2047" t="str">
            <v>3Oct1959</v>
          </cell>
        </row>
        <row r="2048">
          <cell r="A2048" t="str">
            <v>Id2047</v>
          </cell>
          <cell r="B2048">
            <v>1959</v>
          </cell>
          <cell r="C2048" t="str">
            <v>Dec</v>
          </cell>
          <cell r="D2048">
            <v>17</v>
          </cell>
          <cell r="E2048">
            <v>0</v>
          </cell>
          <cell r="F2048">
            <v>2731.91</v>
          </cell>
          <cell r="G2048" t="str">
            <v>tier - 2</v>
          </cell>
          <cell r="H2048" t="str">
            <v>tier - 3</v>
          </cell>
          <cell r="I2048" t="str">
            <v>R1024</v>
          </cell>
          <cell r="J2048" t="str">
            <v>17/Dec/1959</v>
          </cell>
          <cell r="K2048" t="str">
            <v>17Dec1959</v>
          </cell>
        </row>
        <row r="2049">
          <cell r="A2049" t="str">
            <v>Id2048</v>
          </cell>
          <cell r="B2049">
            <v>1985</v>
          </cell>
          <cell r="C2049" t="str">
            <v>Dec</v>
          </cell>
          <cell r="D2049">
            <v>3</v>
          </cell>
          <cell r="E2049">
            <v>1</v>
          </cell>
          <cell r="F2049">
            <v>2730.11</v>
          </cell>
          <cell r="G2049" t="str">
            <v>tier - 2</v>
          </cell>
          <cell r="H2049" t="str">
            <v>tier - 3</v>
          </cell>
          <cell r="I2049" t="str">
            <v>R1012</v>
          </cell>
          <cell r="J2049" t="str">
            <v>3/Dec/1985</v>
          </cell>
          <cell r="K2049" t="str">
            <v>3Dec1985</v>
          </cell>
        </row>
        <row r="2050">
          <cell r="A2050" t="str">
            <v>Id2049</v>
          </cell>
          <cell r="B2050">
            <v>1959</v>
          </cell>
          <cell r="C2050" t="str">
            <v>Oct</v>
          </cell>
          <cell r="D2050">
            <v>6</v>
          </cell>
          <cell r="E2050">
            <v>0</v>
          </cell>
          <cell r="F2050">
            <v>2727.4</v>
          </cell>
          <cell r="G2050" t="str">
            <v>tier - 3</v>
          </cell>
          <cell r="H2050" t="str">
            <v>tier - 3</v>
          </cell>
          <cell r="I2050" t="str">
            <v>R1016</v>
          </cell>
          <cell r="J2050" t="str">
            <v>6/Oct/1959</v>
          </cell>
          <cell r="K2050" t="str">
            <v>6Oct1959</v>
          </cell>
        </row>
        <row r="2051">
          <cell r="A2051" t="str">
            <v>Id2050</v>
          </cell>
          <cell r="B2051">
            <v>1978</v>
          </cell>
          <cell r="C2051" t="str">
            <v>Aug</v>
          </cell>
          <cell r="D2051">
            <v>20</v>
          </cell>
          <cell r="E2051">
            <v>3</v>
          </cell>
          <cell r="F2051">
            <v>2726.06</v>
          </cell>
          <cell r="G2051" t="str">
            <v>tier - 2</v>
          </cell>
          <cell r="H2051" t="str">
            <v>tier - 2</v>
          </cell>
          <cell r="I2051" t="str">
            <v>R1013</v>
          </cell>
          <cell r="J2051" t="str">
            <v>20/Aug/1978</v>
          </cell>
          <cell r="K2051" t="str">
            <v>20Aug1978</v>
          </cell>
        </row>
        <row r="2052">
          <cell r="A2052" t="str">
            <v>Id2051</v>
          </cell>
          <cell r="B2052">
            <v>1960</v>
          </cell>
          <cell r="C2052" t="str">
            <v>Oct</v>
          </cell>
          <cell r="D2052">
            <v>30</v>
          </cell>
          <cell r="E2052">
            <v>0</v>
          </cell>
          <cell r="F2052">
            <v>2721.32</v>
          </cell>
          <cell r="G2052" t="str">
            <v>tier - 1</v>
          </cell>
          <cell r="H2052" t="str">
            <v>tier - 3</v>
          </cell>
          <cell r="I2052" t="str">
            <v>R1014</v>
          </cell>
          <cell r="J2052" t="str">
            <v>30/Oct/1960</v>
          </cell>
          <cell r="K2052" t="str">
            <v>30Oct1960</v>
          </cell>
        </row>
        <row r="2053">
          <cell r="A2053" t="str">
            <v>Id2052</v>
          </cell>
          <cell r="B2053">
            <v>2003</v>
          </cell>
          <cell r="C2053" t="str">
            <v>Aug</v>
          </cell>
          <cell r="D2053">
            <v>6</v>
          </cell>
          <cell r="E2053">
            <v>1</v>
          </cell>
          <cell r="F2053">
            <v>2719.28</v>
          </cell>
          <cell r="G2053" t="str">
            <v>tier - 2</v>
          </cell>
          <cell r="H2053" t="str">
            <v>tier - 2</v>
          </cell>
          <cell r="I2053" t="str">
            <v>R1012</v>
          </cell>
          <cell r="J2053" t="str">
            <v>6/Aug/2003</v>
          </cell>
          <cell r="K2053" t="str">
            <v>6Aug2003</v>
          </cell>
        </row>
        <row r="2054">
          <cell r="A2054" t="str">
            <v>Id2053</v>
          </cell>
          <cell r="B2054">
            <v>1958</v>
          </cell>
          <cell r="C2054" t="str">
            <v>Dec</v>
          </cell>
          <cell r="D2054">
            <v>1</v>
          </cell>
          <cell r="E2054">
            <v>1</v>
          </cell>
          <cell r="F2054">
            <v>2710.83</v>
          </cell>
          <cell r="G2054" t="str">
            <v>tier - 2</v>
          </cell>
          <cell r="H2054" t="str">
            <v>tier - 3</v>
          </cell>
          <cell r="I2054" t="str">
            <v>R1012</v>
          </cell>
          <cell r="J2054" t="str">
            <v>1/Dec/1958</v>
          </cell>
          <cell r="K2054" t="str">
            <v>1Dec1958</v>
          </cell>
        </row>
        <row r="2055">
          <cell r="A2055" t="str">
            <v>Id2054</v>
          </cell>
          <cell r="B2055">
            <v>1958</v>
          </cell>
          <cell r="C2055" t="str">
            <v>Nov</v>
          </cell>
          <cell r="D2055">
            <v>21</v>
          </cell>
          <cell r="E2055">
            <v>1</v>
          </cell>
          <cell r="F2055">
            <v>2709.24</v>
          </cell>
          <cell r="G2055" t="str">
            <v>tier - 2</v>
          </cell>
          <cell r="H2055" t="str">
            <v>tier - 2</v>
          </cell>
          <cell r="I2055" t="str">
            <v>R1012</v>
          </cell>
          <cell r="J2055" t="str">
            <v>21/Nov/1958</v>
          </cell>
          <cell r="K2055" t="str">
            <v>21Nov1958</v>
          </cell>
        </row>
        <row r="2056">
          <cell r="A2056" t="str">
            <v>Id2055</v>
          </cell>
          <cell r="B2056">
            <v>1986</v>
          </cell>
          <cell r="C2056" t="str">
            <v>Jul</v>
          </cell>
          <cell r="D2056">
            <v>17</v>
          </cell>
          <cell r="E2056">
            <v>1</v>
          </cell>
          <cell r="F2056">
            <v>2709.11</v>
          </cell>
          <cell r="G2056" t="str">
            <v>tier - 2</v>
          </cell>
          <cell r="H2056" t="str">
            <v>tier - 2</v>
          </cell>
          <cell r="I2056" t="str">
            <v>R1012</v>
          </cell>
          <cell r="J2056" t="str">
            <v>17/Jul/1986</v>
          </cell>
          <cell r="K2056" t="str">
            <v>17Jul1986</v>
          </cell>
        </row>
        <row r="2057">
          <cell r="A2057" t="str">
            <v>Id2056</v>
          </cell>
          <cell r="B2057">
            <v>1962</v>
          </cell>
          <cell r="C2057" t="str">
            <v>Jun</v>
          </cell>
          <cell r="D2057">
            <v>13</v>
          </cell>
          <cell r="E2057">
            <v>0</v>
          </cell>
          <cell r="F2057">
            <v>2699.57</v>
          </cell>
          <cell r="G2057" t="str">
            <v>tier - 2</v>
          </cell>
          <cell r="H2057" t="str">
            <v>tier - 1</v>
          </cell>
          <cell r="I2057" t="str">
            <v>R1012</v>
          </cell>
          <cell r="J2057" t="str">
            <v>13/Jun/1962</v>
          </cell>
          <cell r="K2057" t="str">
            <v>13Jun1962</v>
          </cell>
        </row>
        <row r="2058">
          <cell r="A2058" t="str">
            <v>Id2057</v>
          </cell>
          <cell r="B2058">
            <v>1966</v>
          </cell>
          <cell r="C2058" t="str">
            <v>Jun</v>
          </cell>
          <cell r="D2058">
            <v>11</v>
          </cell>
          <cell r="E2058">
            <v>0</v>
          </cell>
          <cell r="F2058">
            <v>2690.11</v>
          </cell>
          <cell r="G2058" t="str">
            <v>tier - 2</v>
          </cell>
          <cell r="H2058" t="str">
            <v>tier - 2</v>
          </cell>
          <cell r="I2058" t="str">
            <v>R1012</v>
          </cell>
          <cell r="J2058" t="str">
            <v>11/Jun/1966</v>
          </cell>
          <cell r="K2058" t="str">
            <v>11Jun1966</v>
          </cell>
        </row>
        <row r="2059">
          <cell r="A2059" t="str">
            <v>Id2058</v>
          </cell>
          <cell r="B2059">
            <v>1959</v>
          </cell>
          <cell r="C2059" t="str">
            <v>Oct</v>
          </cell>
          <cell r="D2059">
            <v>2</v>
          </cell>
          <cell r="E2059">
            <v>0</v>
          </cell>
          <cell r="F2059">
            <v>2689.5</v>
          </cell>
          <cell r="G2059" t="str">
            <v>tier - 3</v>
          </cell>
          <cell r="H2059" t="str">
            <v>tier - 2</v>
          </cell>
          <cell r="I2059" t="str">
            <v>R1013</v>
          </cell>
          <cell r="J2059" t="str">
            <v>2/Oct/1959</v>
          </cell>
          <cell r="K2059" t="str">
            <v>2Oct1959</v>
          </cell>
        </row>
        <row r="2060">
          <cell r="A2060" t="str">
            <v>Id2059</v>
          </cell>
          <cell r="B2060">
            <v>2004</v>
          </cell>
          <cell r="C2060" t="str">
            <v>Sep</v>
          </cell>
          <cell r="D2060">
            <v>17</v>
          </cell>
          <cell r="E2060">
            <v>0</v>
          </cell>
          <cell r="F2060">
            <v>2684.69</v>
          </cell>
          <cell r="G2060" t="str">
            <v>tier - 2</v>
          </cell>
          <cell r="H2060" t="str">
            <v>tier - 2</v>
          </cell>
          <cell r="I2060" t="str">
            <v>R1013</v>
          </cell>
          <cell r="J2060" t="str">
            <v>17/Sep/2004</v>
          </cell>
          <cell r="K2060" t="str">
            <v>17Sep2004</v>
          </cell>
        </row>
        <row r="2061">
          <cell r="A2061" t="str">
            <v>Id2060</v>
          </cell>
          <cell r="B2061">
            <v>1969</v>
          </cell>
          <cell r="C2061" t="str">
            <v>Aug</v>
          </cell>
          <cell r="D2061">
            <v>5</v>
          </cell>
          <cell r="E2061">
            <v>0</v>
          </cell>
          <cell r="F2061">
            <v>2680.95</v>
          </cell>
          <cell r="G2061" t="str">
            <v>tier - 3</v>
          </cell>
          <cell r="H2061" t="str">
            <v>tier - 2</v>
          </cell>
          <cell r="I2061" t="str">
            <v>R1012</v>
          </cell>
          <cell r="J2061" t="str">
            <v>5/Aug/1969</v>
          </cell>
          <cell r="K2061" t="str">
            <v>5Aug1969</v>
          </cell>
        </row>
        <row r="2062">
          <cell r="A2062" t="str">
            <v>Id2061</v>
          </cell>
          <cell r="B2062">
            <v>1985</v>
          </cell>
          <cell r="C2062" t="str">
            <v>Dec</v>
          </cell>
          <cell r="D2062">
            <v>9</v>
          </cell>
          <cell r="E2062">
            <v>1</v>
          </cell>
          <cell r="F2062">
            <v>2643.27</v>
          </cell>
          <cell r="G2062" t="str">
            <v>tier - 2</v>
          </cell>
          <cell r="H2062" t="str">
            <v>tier - 1</v>
          </cell>
          <cell r="I2062" t="str">
            <v>R1012</v>
          </cell>
          <cell r="J2062" t="str">
            <v>9/Dec/1985</v>
          </cell>
          <cell r="K2062" t="str">
            <v>9Dec1985</v>
          </cell>
        </row>
        <row r="2063">
          <cell r="A2063" t="str">
            <v>Id2062</v>
          </cell>
          <cell r="B2063">
            <v>1981</v>
          </cell>
          <cell r="C2063" t="str">
            <v>Jun</v>
          </cell>
          <cell r="D2063">
            <v>24</v>
          </cell>
          <cell r="E2063">
            <v>1</v>
          </cell>
          <cell r="F2063">
            <v>2639.04</v>
          </cell>
          <cell r="G2063" t="str">
            <v>tier - 2</v>
          </cell>
          <cell r="H2063" t="str">
            <v>tier - 2</v>
          </cell>
          <cell r="I2063" t="str">
            <v>R1012</v>
          </cell>
          <cell r="J2063" t="str">
            <v>24/Jun/1981</v>
          </cell>
          <cell r="K2063" t="str">
            <v>24Jun1981</v>
          </cell>
        </row>
        <row r="2064">
          <cell r="A2064" t="str">
            <v>Id2063</v>
          </cell>
          <cell r="B2064">
            <v>1986</v>
          </cell>
          <cell r="C2064" t="str">
            <v>Aug</v>
          </cell>
          <cell r="D2064">
            <v>26</v>
          </cell>
          <cell r="E2064">
            <v>0</v>
          </cell>
          <cell r="F2064">
            <v>2632.99</v>
          </cell>
          <cell r="G2064" t="str">
            <v>tier - 2</v>
          </cell>
          <cell r="H2064" t="str">
            <v>tier - 1</v>
          </cell>
          <cell r="I2064" t="str">
            <v>R1011</v>
          </cell>
          <cell r="J2064" t="str">
            <v>26/Aug/1986</v>
          </cell>
          <cell r="K2064" t="str">
            <v>26Aug1986</v>
          </cell>
        </row>
        <row r="2065">
          <cell r="A2065" t="str">
            <v>Id2064</v>
          </cell>
          <cell r="B2065">
            <v>1985</v>
          </cell>
          <cell r="C2065" t="str">
            <v>Aug</v>
          </cell>
          <cell r="D2065">
            <v>26</v>
          </cell>
          <cell r="E2065">
            <v>1</v>
          </cell>
          <cell r="F2065">
            <v>2597.7800000000002</v>
          </cell>
          <cell r="G2065" t="str">
            <v>tier - 2</v>
          </cell>
          <cell r="H2065" t="str">
            <v>tier - 1</v>
          </cell>
          <cell r="I2065" t="str">
            <v>R1011</v>
          </cell>
          <cell r="J2065" t="str">
            <v>26/Aug/1985</v>
          </cell>
          <cell r="K2065" t="str">
            <v>26Aug1985</v>
          </cell>
        </row>
        <row r="2066">
          <cell r="A2066" t="str">
            <v>Id2065</v>
          </cell>
          <cell r="B2066">
            <v>1963</v>
          </cell>
          <cell r="C2066" t="str">
            <v>Jul</v>
          </cell>
          <cell r="D2066">
            <v>28</v>
          </cell>
          <cell r="E2066">
            <v>0</v>
          </cell>
          <cell r="F2066">
            <v>2585.85</v>
          </cell>
          <cell r="G2066" t="str">
            <v>tier - 2</v>
          </cell>
          <cell r="H2066" t="str">
            <v>tier - 2</v>
          </cell>
          <cell r="I2066" t="str">
            <v>R1024</v>
          </cell>
          <cell r="J2066" t="str">
            <v>28/Jul/1963</v>
          </cell>
          <cell r="K2066" t="str">
            <v>28Jul1963</v>
          </cell>
        </row>
        <row r="2067">
          <cell r="A2067" t="str">
            <v>Id2066</v>
          </cell>
          <cell r="B2067">
            <v>1984</v>
          </cell>
          <cell r="C2067" t="str">
            <v>Oct</v>
          </cell>
          <cell r="D2067">
            <v>15</v>
          </cell>
          <cell r="E2067">
            <v>1</v>
          </cell>
          <cell r="F2067">
            <v>2585.27</v>
          </cell>
          <cell r="G2067" t="str">
            <v>tier - 2</v>
          </cell>
          <cell r="H2067" t="str">
            <v>tier - 3</v>
          </cell>
          <cell r="I2067" t="str">
            <v>R1011</v>
          </cell>
          <cell r="J2067" t="str">
            <v>15/Oct/1984</v>
          </cell>
          <cell r="K2067" t="str">
            <v>15Oct1984</v>
          </cell>
        </row>
        <row r="2068">
          <cell r="A2068" t="str">
            <v>Id2067</v>
          </cell>
          <cell r="B2068">
            <v>1975</v>
          </cell>
          <cell r="C2068" t="str">
            <v>Jul</v>
          </cell>
          <cell r="D2068">
            <v>20</v>
          </cell>
          <cell r="E2068">
            <v>0</v>
          </cell>
          <cell r="F2068">
            <v>2585.04</v>
          </cell>
          <cell r="G2068" t="str">
            <v>tier - 2</v>
          </cell>
          <cell r="H2068" t="str">
            <v>tier - 2</v>
          </cell>
          <cell r="I2068" t="str">
            <v>R1021</v>
          </cell>
          <cell r="J2068" t="str">
            <v>20/Jul/1975</v>
          </cell>
          <cell r="K2068" t="str">
            <v>20Jul1975</v>
          </cell>
        </row>
        <row r="2069">
          <cell r="A2069" t="str">
            <v>Id2068</v>
          </cell>
          <cell r="B2069">
            <v>1961</v>
          </cell>
          <cell r="C2069" t="str">
            <v>Oct</v>
          </cell>
          <cell r="D2069">
            <v>11</v>
          </cell>
          <cell r="E2069">
            <v>2</v>
          </cell>
          <cell r="F2069">
            <v>2566.4699999999998</v>
          </cell>
          <cell r="G2069" t="str">
            <v>tier - 2</v>
          </cell>
          <cell r="H2069" t="str">
            <v>tier - 3</v>
          </cell>
          <cell r="I2069" t="str">
            <v>R1013</v>
          </cell>
          <cell r="J2069" t="str">
            <v>11/Oct/1961</v>
          </cell>
          <cell r="K2069" t="str">
            <v>11Oct1961</v>
          </cell>
        </row>
        <row r="2070">
          <cell r="A2070" t="str">
            <v>Id2069</v>
          </cell>
          <cell r="B2070">
            <v>1969</v>
          </cell>
          <cell r="C2070" t="str">
            <v>Nov</v>
          </cell>
          <cell r="D2070">
            <v>17</v>
          </cell>
          <cell r="E2070">
            <v>3</v>
          </cell>
          <cell r="F2070">
            <v>2545.6799999999998</v>
          </cell>
          <cell r="G2070" t="str">
            <v>tier - 2</v>
          </cell>
          <cell r="H2070" t="str">
            <v>tier - 1</v>
          </cell>
          <cell r="I2070" t="str">
            <v>R1013</v>
          </cell>
          <cell r="J2070" t="str">
            <v>17/Nov/1969</v>
          </cell>
          <cell r="K2070" t="str">
            <v>17Nov1969</v>
          </cell>
        </row>
        <row r="2071">
          <cell r="A2071" t="str">
            <v>Id2070</v>
          </cell>
          <cell r="B2071">
            <v>1961</v>
          </cell>
          <cell r="C2071" t="str">
            <v>Oct</v>
          </cell>
          <cell r="D2071">
            <v>1</v>
          </cell>
          <cell r="E2071">
            <v>3</v>
          </cell>
          <cell r="F2071">
            <v>2540.39</v>
          </cell>
          <cell r="G2071" t="str">
            <v>tier - 2</v>
          </cell>
          <cell r="H2071" t="str">
            <v>tier - 2</v>
          </cell>
          <cell r="I2071" t="str">
            <v>R1013</v>
          </cell>
          <cell r="J2071" t="str">
            <v>1/Oct/1961</v>
          </cell>
          <cell r="K2071" t="str">
            <v>1Oct1961</v>
          </cell>
        </row>
        <row r="2072">
          <cell r="A2072" t="str">
            <v>Id2071</v>
          </cell>
          <cell r="B2072">
            <v>1964</v>
          </cell>
          <cell r="C2072" t="str">
            <v>Jul</v>
          </cell>
          <cell r="D2072">
            <v>28</v>
          </cell>
          <cell r="E2072">
            <v>0</v>
          </cell>
          <cell r="F2072">
            <v>2534.39</v>
          </cell>
          <cell r="G2072" t="str">
            <v>tier - 3</v>
          </cell>
          <cell r="H2072" t="str">
            <v>tier - 3</v>
          </cell>
          <cell r="I2072" t="str">
            <v>R1012</v>
          </cell>
          <cell r="J2072" t="str">
            <v>28/Jul/1964</v>
          </cell>
          <cell r="K2072" t="str">
            <v>28Jul1964</v>
          </cell>
        </row>
        <row r="2073">
          <cell r="A2073" t="str">
            <v>Id2072</v>
          </cell>
          <cell r="B2073">
            <v>1992</v>
          </cell>
          <cell r="C2073" t="str">
            <v>Aug</v>
          </cell>
          <cell r="D2073">
            <v>25</v>
          </cell>
          <cell r="E2073">
            <v>0</v>
          </cell>
          <cell r="F2073">
            <v>2527.8200000000002</v>
          </cell>
          <cell r="G2073" t="str">
            <v>tier - 2</v>
          </cell>
          <cell r="H2073" t="str">
            <v>tier - 3</v>
          </cell>
          <cell r="I2073" t="str">
            <v>R1012</v>
          </cell>
          <cell r="J2073" t="str">
            <v>25/Aug/1992</v>
          </cell>
          <cell r="K2073" t="str">
            <v>25Aug1992</v>
          </cell>
        </row>
        <row r="2074">
          <cell r="A2074" t="str">
            <v>Id2073</v>
          </cell>
          <cell r="B2074">
            <v>1968</v>
          </cell>
          <cell r="C2074" t="str">
            <v>Nov</v>
          </cell>
          <cell r="D2074">
            <v>2</v>
          </cell>
          <cell r="E2074">
            <v>0</v>
          </cell>
          <cell r="F2074">
            <v>2523.17</v>
          </cell>
          <cell r="G2074" t="str">
            <v>tier - 3</v>
          </cell>
          <cell r="H2074" t="str">
            <v>tier - 1</v>
          </cell>
          <cell r="I2074" t="str">
            <v>R1012</v>
          </cell>
          <cell r="J2074" t="str">
            <v>2/Nov/1968</v>
          </cell>
          <cell r="K2074" t="str">
            <v>2Nov1968</v>
          </cell>
        </row>
        <row r="2075">
          <cell r="A2075" t="str">
            <v>Id2074</v>
          </cell>
          <cell r="B2075">
            <v>1960</v>
          </cell>
          <cell r="C2075" t="str">
            <v>Aug</v>
          </cell>
          <cell r="D2075">
            <v>5</v>
          </cell>
          <cell r="E2075">
            <v>3</v>
          </cell>
          <cell r="F2075">
            <v>2510.79</v>
          </cell>
          <cell r="G2075" t="str">
            <v>tier - 2</v>
          </cell>
          <cell r="H2075" t="str">
            <v>tier - 1</v>
          </cell>
          <cell r="I2075" t="str">
            <v>R1013</v>
          </cell>
          <cell r="J2075" t="str">
            <v>5/Aug/1960</v>
          </cell>
          <cell r="K2075" t="str">
            <v>5Aug1960</v>
          </cell>
        </row>
        <row r="2076">
          <cell r="A2076" t="str">
            <v>Id2075</v>
          </cell>
          <cell r="B2076">
            <v>1963</v>
          </cell>
          <cell r="C2076" t="str">
            <v>Sep</v>
          </cell>
          <cell r="D2076">
            <v>6</v>
          </cell>
          <cell r="E2076">
            <v>0</v>
          </cell>
          <cell r="F2076">
            <v>2500.9299999999998</v>
          </cell>
          <cell r="G2076" t="str">
            <v>tier - 2</v>
          </cell>
          <cell r="H2076" t="str">
            <v>tier - 2</v>
          </cell>
          <cell r="I2076" t="str">
            <v>R1012</v>
          </cell>
          <cell r="J2076" t="str">
            <v>6/Sep/1963</v>
          </cell>
          <cell r="K2076" t="str">
            <v>6Sep1963</v>
          </cell>
        </row>
        <row r="2077">
          <cell r="A2077" t="str">
            <v>Id2076</v>
          </cell>
          <cell r="B2077">
            <v>1990</v>
          </cell>
          <cell r="C2077" t="str">
            <v>Oct</v>
          </cell>
          <cell r="D2077">
            <v>15</v>
          </cell>
          <cell r="E2077">
            <v>0</v>
          </cell>
          <cell r="F2077">
            <v>2498.41</v>
          </cell>
          <cell r="G2077" t="str">
            <v>tier - 3</v>
          </cell>
          <cell r="H2077" t="str">
            <v>tier - 3</v>
          </cell>
          <cell r="I2077" t="str">
            <v>R1013</v>
          </cell>
          <cell r="J2077" t="str">
            <v>15/Oct/1990</v>
          </cell>
          <cell r="K2077" t="str">
            <v>15Oct1990</v>
          </cell>
        </row>
        <row r="2078">
          <cell r="A2078" t="str">
            <v>Id2077</v>
          </cell>
          <cell r="B2078">
            <v>1975</v>
          </cell>
          <cell r="C2078" t="str">
            <v>Jul</v>
          </cell>
          <cell r="D2078">
            <v>9</v>
          </cell>
          <cell r="E2078">
            <v>0</v>
          </cell>
          <cell r="F2078">
            <v>2497.04</v>
          </cell>
          <cell r="G2078" t="str">
            <v>tier - 3</v>
          </cell>
          <cell r="H2078" t="str">
            <v>tier - 3</v>
          </cell>
          <cell r="I2078" t="str">
            <v>R1013</v>
          </cell>
          <cell r="J2078" t="str">
            <v>9/Jul/1975</v>
          </cell>
          <cell r="K2078" t="str">
            <v>9Jul1975</v>
          </cell>
        </row>
        <row r="2079">
          <cell r="A2079" t="str">
            <v>Id2078</v>
          </cell>
          <cell r="B2079">
            <v>1975</v>
          </cell>
          <cell r="C2079" t="str">
            <v>Oct</v>
          </cell>
          <cell r="D2079">
            <v>14</v>
          </cell>
          <cell r="E2079">
            <v>0</v>
          </cell>
          <cell r="F2079">
            <v>2494.02</v>
          </cell>
          <cell r="G2079" t="str">
            <v>tier - 3</v>
          </cell>
          <cell r="H2079" t="str">
            <v>tier - 1</v>
          </cell>
          <cell r="I2079" t="str">
            <v>R1011</v>
          </cell>
          <cell r="J2079" t="str">
            <v>14/Oct/1975</v>
          </cell>
          <cell r="K2079" t="str">
            <v>14Oct1975</v>
          </cell>
        </row>
        <row r="2080">
          <cell r="A2080" t="str">
            <v>Id2079</v>
          </cell>
          <cell r="B2080">
            <v>1960</v>
          </cell>
          <cell r="C2080" t="str">
            <v>Nov</v>
          </cell>
          <cell r="D2080">
            <v>6</v>
          </cell>
          <cell r="E2080">
            <v>0</v>
          </cell>
          <cell r="F2080">
            <v>2483.7399999999998</v>
          </cell>
          <cell r="G2080" t="str">
            <v>tier - 3</v>
          </cell>
          <cell r="H2080" t="str">
            <v>tier - 2</v>
          </cell>
          <cell r="I2080" t="str">
            <v>R1013</v>
          </cell>
          <cell r="J2080" t="str">
            <v>6/Nov/1960</v>
          </cell>
          <cell r="K2080" t="str">
            <v>6Nov1960</v>
          </cell>
        </row>
        <row r="2081">
          <cell r="A2081" t="str">
            <v>Id2080</v>
          </cell>
          <cell r="B2081">
            <v>1960</v>
          </cell>
          <cell r="C2081" t="str">
            <v>Jun</v>
          </cell>
          <cell r="D2081">
            <v>20</v>
          </cell>
          <cell r="E2081">
            <v>0</v>
          </cell>
          <cell r="F2081">
            <v>2480.98</v>
          </cell>
          <cell r="G2081" t="str">
            <v>tier - 2</v>
          </cell>
          <cell r="H2081" t="str">
            <v>tier - 2</v>
          </cell>
          <cell r="I2081" t="str">
            <v>R1013</v>
          </cell>
          <cell r="J2081" t="str">
            <v>20/Jun/1960</v>
          </cell>
          <cell r="K2081" t="str">
            <v>20Jun1960</v>
          </cell>
        </row>
        <row r="2082">
          <cell r="A2082" t="str">
            <v>Id2081</v>
          </cell>
          <cell r="B2082">
            <v>1985</v>
          </cell>
          <cell r="C2082" t="str">
            <v>Jul</v>
          </cell>
          <cell r="D2082">
            <v>2</v>
          </cell>
          <cell r="E2082">
            <v>0</v>
          </cell>
          <cell r="F2082">
            <v>2473.33</v>
          </cell>
          <cell r="G2082" t="str">
            <v>tier - 2</v>
          </cell>
          <cell r="H2082" t="str">
            <v>tier - 3</v>
          </cell>
          <cell r="I2082" t="str">
            <v>R1013</v>
          </cell>
          <cell r="J2082" t="str">
            <v>2/Jul/1985</v>
          </cell>
          <cell r="K2082" t="str">
            <v>2Jul1985</v>
          </cell>
        </row>
        <row r="2083">
          <cell r="A2083" t="str">
            <v>Id2082</v>
          </cell>
          <cell r="B2083">
            <v>1960</v>
          </cell>
          <cell r="C2083" t="str">
            <v>Aug</v>
          </cell>
          <cell r="D2083">
            <v>17</v>
          </cell>
          <cell r="E2083">
            <v>0</v>
          </cell>
          <cell r="F2083">
            <v>2464.62</v>
          </cell>
          <cell r="G2083" t="str">
            <v>tier - 2</v>
          </cell>
          <cell r="H2083" t="str">
            <v>tier - 3</v>
          </cell>
          <cell r="I2083" t="str">
            <v>R1013</v>
          </cell>
          <cell r="J2083" t="str">
            <v>17/Aug/1960</v>
          </cell>
          <cell r="K2083" t="str">
            <v>17Aug1960</v>
          </cell>
        </row>
        <row r="2084">
          <cell r="A2084" t="str">
            <v>Id2083</v>
          </cell>
          <cell r="B2084">
            <v>1960</v>
          </cell>
          <cell r="C2084" t="str">
            <v>Jul</v>
          </cell>
          <cell r="D2084">
            <v>11</v>
          </cell>
          <cell r="E2084">
            <v>0</v>
          </cell>
          <cell r="F2084">
            <v>2459.7199999999998</v>
          </cell>
          <cell r="G2084" t="str">
            <v>tier - 2</v>
          </cell>
          <cell r="H2084" t="str">
            <v>tier - 2</v>
          </cell>
          <cell r="I2084" t="str">
            <v>R1024</v>
          </cell>
          <cell r="J2084" t="str">
            <v>11/Jul/1960</v>
          </cell>
          <cell r="K2084" t="str">
            <v>11Jul1960</v>
          </cell>
        </row>
        <row r="2085">
          <cell r="A2085" t="str">
            <v>Id2084</v>
          </cell>
          <cell r="B2085">
            <v>1960</v>
          </cell>
          <cell r="C2085" t="str">
            <v>Nov</v>
          </cell>
          <cell r="D2085">
            <v>19</v>
          </cell>
          <cell r="E2085">
            <v>0</v>
          </cell>
          <cell r="F2085">
            <v>2457.5</v>
          </cell>
          <cell r="G2085" t="str">
            <v>tier - 2</v>
          </cell>
          <cell r="H2085" t="str">
            <v>tier - 1</v>
          </cell>
          <cell r="I2085" t="str">
            <v>R1011</v>
          </cell>
          <cell r="J2085" t="str">
            <v>19/Nov/1960</v>
          </cell>
          <cell r="K2085" t="str">
            <v>19Nov1960</v>
          </cell>
        </row>
        <row r="2086">
          <cell r="A2086" t="str">
            <v>Id2085</v>
          </cell>
          <cell r="B2086">
            <v>1975</v>
          </cell>
          <cell r="C2086" t="str">
            <v>Jul</v>
          </cell>
          <cell r="D2086">
            <v>29</v>
          </cell>
          <cell r="E2086">
            <v>0</v>
          </cell>
          <cell r="F2086">
            <v>2457.21</v>
          </cell>
          <cell r="G2086" t="str">
            <v>tier - 2</v>
          </cell>
          <cell r="H2086" t="str">
            <v>tier - 1</v>
          </cell>
          <cell r="I2086" t="str">
            <v>R1024</v>
          </cell>
          <cell r="J2086" t="str">
            <v>29/Jul/1975</v>
          </cell>
          <cell r="K2086" t="str">
            <v>29Jul1975</v>
          </cell>
        </row>
        <row r="2087">
          <cell r="A2087" t="str">
            <v>Id2086</v>
          </cell>
          <cell r="B2087">
            <v>1966</v>
          </cell>
          <cell r="C2087" t="str">
            <v>Nov</v>
          </cell>
          <cell r="D2087">
            <v>21</v>
          </cell>
          <cell r="E2087">
            <v>1</v>
          </cell>
          <cell r="F2087">
            <v>2438.06</v>
          </cell>
          <cell r="G2087" t="str">
            <v>tier - 2</v>
          </cell>
          <cell r="H2087" t="str">
            <v>tier - 2</v>
          </cell>
          <cell r="I2087" t="str">
            <v>R1013</v>
          </cell>
          <cell r="J2087" t="str">
            <v>21/Nov/1966</v>
          </cell>
          <cell r="K2087" t="str">
            <v>21Nov1966</v>
          </cell>
        </row>
        <row r="2088">
          <cell r="A2088" t="str">
            <v>Id2087</v>
          </cell>
          <cell r="B2088">
            <v>1961</v>
          </cell>
          <cell r="C2088" t="str">
            <v>Nov</v>
          </cell>
          <cell r="D2088">
            <v>12</v>
          </cell>
          <cell r="E2088">
            <v>1</v>
          </cell>
          <cell r="F2088">
            <v>2416.96</v>
          </cell>
          <cell r="G2088" t="str">
            <v>tier - 2</v>
          </cell>
          <cell r="H2088" t="str">
            <v>tier - 2</v>
          </cell>
          <cell r="I2088" t="str">
            <v>R1011</v>
          </cell>
          <cell r="J2088" t="str">
            <v>12/Nov/1961</v>
          </cell>
          <cell r="K2088" t="str">
            <v>12Nov1961</v>
          </cell>
        </row>
        <row r="2089">
          <cell r="A2089" t="str">
            <v>Id2088</v>
          </cell>
          <cell r="B2089">
            <v>1994</v>
          </cell>
          <cell r="C2089" t="str">
            <v>Jun</v>
          </cell>
          <cell r="D2089">
            <v>3</v>
          </cell>
          <cell r="E2089">
            <v>0</v>
          </cell>
          <cell r="F2089">
            <v>2404.73</v>
          </cell>
          <cell r="G2089" t="str">
            <v>tier - 2</v>
          </cell>
          <cell r="H2089" t="str">
            <v>tier - 3</v>
          </cell>
          <cell r="I2089" t="str">
            <v>R1012</v>
          </cell>
          <cell r="J2089" t="str">
            <v>3/Jun/1994</v>
          </cell>
          <cell r="K2089" t="str">
            <v>3Jun1994</v>
          </cell>
        </row>
        <row r="2090">
          <cell r="A2090" t="str">
            <v>Id2089</v>
          </cell>
          <cell r="B2090">
            <v>1976</v>
          </cell>
          <cell r="C2090" t="str">
            <v>Aug</v>
          </cell>
          <cell r="D2090">
            <v>10</v>
          </cell>
          <cell r="E2090">
            <v>0</v>
          </cell>
          <cell r="F2090">
            <v>2396.1</v>
          </cell>
          <cell r="G2090" t="str">
            <v>tier - 2</v>
          </cell>
          <cell r="H2090" t="str">
            <v>tier - 1</v>
          </cell>
          <cell r="I2090" t="str">
            <v>R1019</v>
          </cell>
          <cell r="J2090" t="str">
            <v>10/Aug/1976</v>
          </cell>
          <cell r="K2090" t="str">
            <v>10Aug1976</v>
          </cell>
        </row>
        <row r="2091">
          <cell r="A2091" t="str">
            <v>Id2090</v>
          </cell>
          <cell r="B2091">
            <v>1961</v>
          </cell>
          <cell r="C2091" t="str">
            <v>Dec</v>
          </cell>
          <cell r="D2091">
            <v>17</v>
          </cell>
          <cell r="E2091">
            <v>0</v>
          </cell>
          <cell r="F2091">
            <v>2395.17</v>
          </cell>
          <cell r="G2091" t="str">
            <v>tier - 2</v>
          </cell>
          <cell r="H2091" t="str">
            <v>tier - 1</v>
          </cell>
          <cell r="I2091" t="str">
            <v>R1014</v>
          </cell>
          <cell r="J2091" t="str">
            <v>17/Dec/1961</v>
          </cell>
          <cell r="K2091" t="str">
            <v>17Dec1961</v>
          </cell>
        </row>
        <row r="2092">
          <cell r="A2092" t="str">
            <v>Id2091</v>
          </cell>
          <cell r="B2092">
            <v>1992</v>
          </cell>
          <cell r="C2092" t="str">
            <v>Dec</v>
          </cell>
          <cell r="D2092">
            <v>12</v>
          </cell>
          <cell r="E2092">
            <v>3</v>
          </cell>
          <cell r="F2092">
            <v>2373.3000000000002</v>
          </cell>
          <cell r="G2092" t="str">
            <v>tier - 2</v>
          </cell>
          <cell r="H2092" t="str">
            <v>tier - 2</v>
          </cell>
          <cell r="I2092" t="str">
            <v>R1013</v>
          </cell>
          <cell r="J2092" t="str">
            <v>12/Dec/1992</v>
          </cell>
          <cell r="K2092" t="str">
            <v>12Dec1992</v>
          </cell>
        </row>
        <row r="2093">
          <cell r="A2093" t="str">
            <v>Id2092</v>
          </cell>
          <cell r="B2093">
            <v>1959</v>
          </cell>
          <cell r="C2093" t="str">
            <v>Nov</v>
          </cell>
          <cell r="D2093">
            <v>5</v>
          </cell>
          <cell r="E2093">
            <v>1</v>
          </cell>
          <cell r="F2093">
            <v>2362.23</v>
          </cell>
          <cell r="G2093" t="str">
            <v>tier - 2</v>
          </cell>
          <cell r="H2093" t="str">
            <v>tier - 1</v>
          </cell>
          <cell r="I2093" t="str">
            <v>R1012</v>
          </cell>
          <cell r="J2093" t="str">
            <v>5/Nov/1959</v>
          </cell>
          <cell r="K2093" t="str">
            <v>5Nov1959</v>
          </cell>
        </row>
        <row r="2094">
          <cell r="A2094" t="str">
            <v>Id2093</v>
          </cell>
          <cell r="B2094">
            <v>1959</v>
          </cell>
          <cell r="C2094" t="str">
            <v>Oct</v>
          </cell>
          <cell r="D2094">
            <v>21</v>
          </cell>
          <cell r="E2094">
            <v>0</v>
          </cell>
          <cell r="F2094">
            <v>2352.9699999999998</v>
          </cell>
          <cell r="G2094" t="str">
            <v>tier - 3</v>
          </cell>
          <cell r="H2094" t="str">
            <v>tier - 3</v>
          </cell>
          <cell r="I2094" t="str">
            <v>R1012</v>
          </cell>
          <cell r="J2094" t="str">
            <v>21/Oct/1959</v>
          </cell>
          <cell r="K2094" t="str">
            <v>21Oct1959</v>
          </cell>
        </row>
        <row r="2095">
          <cell r="A2095" t="str">
            <v>Id2094</v>
          </cell>
          <cell r="B2095">
            <v>1959</v>
          </cell>
          <cell r="C2095" t="str">
            <v>Nov</v>
          </cell>
          <cell r="D2095">
            <v>18</v>
          </cell>
          <cell r="E2095">
            <v>1</v>
          </cell>
          <cell r="F2095">
            <v>2331.52</v>
          </cell>
          <cell r="G2095" t="str">
            <v>tier - 2</v>
          </cell>
          <cell r="H2095" t="str">
            <v>tier - 3</v>
          </cell>
          <cell r="I2095" t="str">
            <v>R1011</v>
          </cell>
          <cell r="J2095" t="str">
            <v>18/Nov/1959</v>
          </cell>
          <cell r="K2095" t="str">
            <v>18Nov1959</v>
          </cell>
        </row>
        <row r="2096">
          <cell r="A2096" t="str">
            <v>Id2095</v>
          </cell>
          <cell r="B2096">
            <v>1984</v>
          </cell>
          <cell r="C2096" t="str">
            <v>Dec</v>
          </cell>
          <cell r="D2096">
            <v>17</v>
          </cell>
          <cell r="E2096">
            <v>0</v>
          </cell>
          <cell r="F2096">
            <v>2322.62</v>
          </cell>
          <cell r="G2096" t="str">
            <v>tier - 2</v>
          </cell>
          <cell r="H2096" t="str">
            <v>tier - 1</v>
          </cell>
          <cell r="I2096" t="str">
            <v>R1013</v>
          </cell>
          <cell r="J2096" t="str">
            <v>17/Dec/1984</v>
          </cell>
          <cell r="K2096" t="str">
            <v>17Dec1984</v>
          </cell>
        </row>
        <row r="2097">
          <cell r="A2097" t="str">
            <v>Id2096</v>
          </cell>
          <cell r="B2097">
            <v>1979</v>
          </cell>
          <cell r="C2097" t="str">
            <v>Sep</v>
          </cell>
          <cell r="D2097">
            <v>6</v>
          </cell>
          <cell r="E2097">
            <v>2</v>
          </cell>
          <cell r="F2097">
            <v>2304</v>
          </cell>
          <cell r="G2097" t="str">
            <v>tier - 2</v>
          </cell>
          <cell r="H2097" t="str">
            <v>tier - 3</v>
          </cell>
          <cell r="I2097" t="str">
            <v>R1013</v>
          </cell>
          <cell r="J2097" t="str">
            <v>6/Sep/1979</v>
          </cell>
          <cell r="K2097" t="str">
            <v>6Sep1979</v>
          </cell>
        </row>
        <row r="2098">
          <cell r="A2098" t="str">
            <v>Id2097</v>
          </cell>
          <cell r="B2098">
            <v>1964</v>
          </cell>
          <cell r="C2098" t="str">
            <v>Nov</v>
          </cell>
          <cell r="D2098">
            <v>28</v>
          </cell>
          <cell r="E2098">
            <v>0</v>
          </cell>
          <cell r="F2098">
            <v>2302.3000000000002</v>
          </cell>
          <cell r="G2098" t="str">
            <v>tier - 1</v>
          </cell>
          <cell r="H2098" t="str">
            <v>tier - 2</v>
          </cell>
          <cell r="I2098" t="str">
            <v>R1011</v>
          </cell>
          <cell r="J2098" t="str">
            <v>28/Nov/1964</v>
          </cell>
          <cell r="K2098" t="str">
            <v>28Nov1964</v>
          </cell>
        </row>
        <row r="2099">
          <cell r="A2099" t="str">
            <v>Id2098</v>
          </cell>
          <cell r="B2099">
            <v>1990</v>
          </cell>
          <cell r="C2099" t="str">
            <v>Oct</v>
          </cell>
          <cell r="D2099">
            <v>5</v>
          </cell>
          <cell r="E2099">
            <v>3</v>
          </cell>
          <cell r="F2099">
            <v>2295.2399999999998</v>
          </cell>
          <cell r="G2099" t="str">
            <v>tier - 2</v>
          </cell>
          <cell r="H2099" t="str">
            <v>tier - 1</v>
          </cell>
          <cell r="I2099" t="str">
            <v>R1013</v>
          </cell>
          <cell r="J2099" t="str">
            <v>5/Oct/1990</v>
          </cell>
          <cell r="K2099" t="str">
            <v>5Oct1990</v>
          </cell>
        </row>
        <row r="2100">
          <cell r="A2100" t="str">
            <v>Id2099</v>
          </cell>
          <cell r="B2100">
            <v>1960</v>
          </cell>
          <cell r="C2100" t="str">
            <v>Jun</v>
          </cell>
          <cell r="D2100">
            <v>16</v>
          </cell>
          <cell r="E2100">
            <v>3</v>
          </cell>
          <cell r="F2100">
            <v>2277.7199999999998</v>
          </cell>
          <cell r="G2100" t="str">
            <v>tier - 2</v>
          </cell>
          <cell r="H2100" t="str">
            <v>tier - 1</v>
          </cell>
          <cell r="I2100" t="str">
            <v>R1013</v>
          </cell>
          <cell r="J2100" t="str">
            <v>16/Jun/1960</v>
          </cell>
          <cell r="K2100" t="str">
            <v>16Jun1960</v>
          </cell>
        </row>
        <row r="2101">
          <cell r="A2101" t="str">
            <v>Id2100</v>
          </cell>
          <cell r="B2101">
            <v>1974</v>
          </cell>
          <cell r="C2101" t="str">
            <v>Nov</v>
          </cell>
          <cell r="D2101">
            <v>12</v>
          </cell>
          <cell r="E2101">
            <v>0</v>
          </cell>
          <cell r="F2101">
            <v>2261.5700000000002</v>
          </cell>
          <cell r="G2101" t="str">
            <v>tier - 2</v>
          </cell>
          <cell r="H2101" t="str">
            <v>tier - 1</v>
          </cell>
          <cell r="I2101" t="str">
            <v>R1012</v>
          </cell>
          <cell r="J2101" t="str">
            <v>12/Nov/1974</v>
          </cell>
          <cell r="K2101" t="str">
            <v>12Nov1974</v>
          </cell>
        </row>
        <row r="2102">
          <cell r="A2102" t="str">
            <v>Id2101</v>
          </cell>
          <cell r="B2102">
            <v>1976</v>
          </cell>
          <cell r="C2102" t="str">
            <v>Jul</v>
          </cell>
          <cell r="D2102">
            <v>15</v>
          </cell>
          <cell r="E2102">
            <v>0</v>
          </cell>
          <cell r="F2102">
            <v>2257.48</v>
          </cell>
          <cell r="G2102" t="str">
            <v>tier - 2</v>
          </cell>
          <cell r="H2102" t="str">
            <v>tier - 1</v>
          </cell>
          <cell r="I2102" t="str">
            <v>R1012</v>
          </cell>
          <cell r="J2102" t="str">
            <v>15/Jul/1976</v>
          </cell>
          <cell r="K2102" t="str">
            <v>15Jul1976</v>
          </cell>
        </row>
        <row r="2103">
          <cell r="A2103" t="str">
            <v>Id2102</v>
          </cell>
          <cell r="B2103">
            <v>1994</v>
          </cell>
          <cell r="C2103" t="str">
            <v>Dec</v>
          </cell>
          <cell r="D2103">
            <v>11</v>
          </cell>
          <cell r="E2103">
            <v>0</v>
          </cell>
          <cell r="F2103">
            <v>2254.8000000000002</v>
          </cell>
          <cell r="G2103" t="str">
            <v>tier - 2</v>
          </cell>
          <cell r="H2103" t="str">
            <v>tier - 3</v>
          </cell>
          <cell r="I2103" t="str">
            <v>R1016</v>
          </cell>
          <cell r="J2103" t="str">
            <v>11/Dec/1994</v>
          </cell>
          <cell r="K2103" t="str">
            <v>11Dec1994</v>
          </cell>
        </row>
        <row r="2104">
          <cell r="A2104" t="str">
            <v>Id2103</v>
          </cell>
          <cell r="B2104">
            <v>1962</v>
          </cell>
          <cell r="C2104" t="str">
            <v>Jun</v>
          </cell>
          <cell r="D2104">
            <v>30</v>
          </cell>
          <cell r="E2104">
            <v>0</v>
          </cell>
          <cell r="F2104">
            <v>2250.84</v>
          </cell>
          <cell r="G2104" t="str">
            <v>tier - 2</v>
          </cell>
          <cell r="H2104" t="str">
            <v>tier - 2</v>
          </cell>
          <cell r="I2104" t="str">
            <v>R1018</v>
          </cell>
          <cell r="J2104" t="str">
            <v>30/Jun/1962</v>
          </cell>
          <cell r="K2104" t="str">
            <v>30Jun1962</v>
          </cell>
        </row>
        <row r="2105">
          <cell r="A2105" t="str">
            <v>Id2104</v>
          </cell>
          <cell r="B2105">
            <v>1962</v>
          </cell>
          <cell r="C2105" t="str">
            <v>Dec</v>
          </cell>
          <cell r="D2105">
            <v>10</v>
          </cell>
          <cell r="E2105">
            <v>1</v>
          </cell>
          <cell r="F2105">
            <v>2221.56</v>
          </cell>
          <cell r="G2105" t="str">
            <v>tier - 2</v>
          </cell>
          <cell r="H2105" t="str">
            <v>tier - 3</v>
          </cell>
          <cell r="I2105" t="str">
            <v>R1012</v>
          </cell>
          <cell r="J2105" t="str">
            <v>10/Dec/1962</v>
          </cell>
          <cell r="K2105" t="str">
            <v>10Dec1962</v>
          </cell>
        </row>
        <row r="2106">
          <cell r="A2106" t="str">
            <v>Id2105</v>
          </cell>
          <cell r="B2106">
            <v>1965</v>
          </cell>
          <cell r="C2106" t="str">
            <v>Dec</v>
          </cell>
          <cell r="D2106">
            <v>12</v>
          </cell>
          <cell r="E2106">
            <v>1</v>
          </cell>
          <cell r="F2106">
            <v>2219.4499999999998</v>
          </cell>
          <cell r="G2106" t="str">
            <v>tier - 2</v>
          </cell>
          <cell r="H2106" t="str">
            <v>tier - 1</v>
          </cell>
          <cell r="I2106" t="str">
            <v>R1013</v>
          </cell>
          <cell r="J2106" t="str">
            <v>12/Dec/1965</v>
          </cell>
          <cell r="K2106" t="str">
            <v>12Dec1965</v>
          </cell>
        </row>
        <row r="2107">
          <cell r="A2107" t="str">
            <v>Id2106</v>
          </cell>
          <cell r="B2107">
            <v>1962</v>
          </cell>
          <cell r="C2107" t="str">
            <v>Sep</v>
          </cell>
          <cell r="D2107">
            <v>25</v>
          </cell>
          <cell r="E2107">
            <v>0</v>
          </cell>
          <cell r="F2107">
            <v>2217.6</v>
          </cell>
          <cell r="G2107" t="str">
            <v>tier - 2</v>
          </cell>
          <cell r="H2107" t="str">
            <v>tier - 1</v>
          </cell>
          <cell r="I2107" t="str">
            <v>R1024</v>
          </cell>
          <cell r="J2107" t="str">
            <v>25/Sep/1962</v>
          </cell>
          <cell r="K2107" t="str">
            <v>25Sep1962</v>
          </cell>
        </row>
        <row r="2108">
          <cell r="A2108" t="str">
            <v>Id2107</v>
          </cell>
          <cell r="B2108">
            <v>1982</v>
          </cell>
          <cell r="C2108" t="str">
            <v>Jun</v>
          </cell>
          <cell r="D2108">
            <v>13</v>
          </cell>
          <cell r="E2108">
            <v>0</v>
          </cell>
          <cell r="F2108">
            <v>2217.4699999999998</v>
          </cell>
          <cell r="G2108" t="str">
            <v>tier - 2</v>
          </cell>
          <cell r="H2108" t="str">
            <v>tier - 1</v>
          </cell>
          <cell r="I2108" t="str">
            <v>R1024</v>
          </cell>
          <cell r="J2108" t="str">
            <v>13/Jun/1982</v>
          </cell>
          <cell r="K2108" t="str">
            <v>13Jun1982</v>
          </cell>
        </row>
        <row r="2109">
          <cell r="A2109" t="str">
            <v>Id2108</v>
          </cell>
          <cell r="B2109">
            <v>1962</v>
          </cell>
          <cell r="C2109" t="str">
            <v>Nov</v>
          </cell>
          <cell r="D2109">
            <v>17</v>
          </cell>
          <cell r="E2109">
            <v>0</v>
          </cell>
          <cell r="F2109">
            <v>2213.21</v>
          </cell>
          <cell r="G2109" t="str">
            <v>tier - 2</v>
          </cell>
          <cell r="H2109" t="str">
            <v>tier - 2</v>
          </cell>
          <cell r="I2109" t="str">
            <v>R1013</v>
          </cell>
          <cell r="J2109" t="str">
            <v>17/Nov/1962</v>
          </cell>
          <cell r="K2109" t="str">
            <v>17Nov1962</v>
          </cell>
        </row>
        <row r="2110">
          <cell r="A2110" t="str">
            <v>Id2109</v>
          </cell>
          <cell r="B2110">
            <v>1961</v>
          </cell>
          <cell r="C2110" t="str">
            <v>Jul</v>
          </cell>
          <cell r="D2110">
            <v>27</v>
          </cell>
          <cell r="E2110">
            <v>0</v>
          </cell>
          <cell r="F2110">
            <v>2211.13</v>
          </cell>
          <cell r="G2110" t="str">
            <v>tier - 2</v>
          </cell>
          <cell r="H2110" t="str">
            <v>tier - 2</v>
          </cell>
          <cell r="I2110" t="str">
            <v>R1024</v>
          </cell>
          <cell r="J2110" t="str">
            <v>27/Jul/1961</v>
          </cell>
          <cell r="K2110" t="str">
            <v>27Jul1961</v>
          </cell>
        </row>
        <row r="2111">
          <cell r="A2111" t="str">
            <v>Id2110</v>
          </cell>
          <cell r="B2111">
            <v>1961</v>
          </cell>
          <cell r="C2111" t="str">
            <v>Aug</v>
          </cell>
          <cell r="D2111">
            <v>6</v>
          </cell>
          <cell r="E2111">
            <v>0</v>
          </cell>
          <cell r="F2111">
            <v>2207.6999999999998</v>
          </cell>
          <cell r="G2111" t="str">
            <v>tier - 2</v>
          </cell>
          <cell r="H2111" t="str">
            <v>tier - 2</v>
          </cell>
          <cell r="I2111" t="str">
            <v>R1024</v>
          </cell>
          <cell r="J2111" t="str">
            <v>6/Aug/1961</v>
          </cell>
          <cell r="K2111" t="str">
            <v>6Aug1961</v>
          </cell>
        </row>
        <row r="2112">
          <cell r="A2112" t="str">
            <v>Id2111</v>
          </cell>
          <cell r="B2112">
            <v>1967</v>
          </cell>
          <cell r="C2112" t="str">
            <v>Nov</v>
          </cell>
          <cell r="D2112">
            <v>13</v>
          </cell>
          <cell r="E2112">
            <v>0</v>
          </cell>
          <cell r="F2112">
            <v>2205.98</v>
          </cell>
          <cell r="G2112" t="str">
            <v>tier - 2</v>
          </cell>
          <cell r="H2112" t="str">
            <v>tier - 3</v>
          </cell>
          <cell r="I2112" t="str">
            <v>R1024</v>
          </cell>
          <cell r="J2112" t="str">
            <v>13/Nov/1967</v>
          </cell>
          <cell r="K2112" t="str">
            <v>13Nov1967</v>
          </cell>
        </row>
        <row r="2113">
          <cell r="A2113" t="str">
            <v>Id2112</v>
          </cell>
          <cell r="B2113">
            <v>1961</v>
          </cell>
          <cell r="C2113" t="str">
            <v>Oct</v>
          </cell>
          <cell r="D2113">
            <v>28</v>
          </cell>
          <cell r="E2113">
            <v>0</v>
          </cell>
          <cell r="F2113">
            <v>2203.7399999999998</v>
          </cell>
          <cell r="G2113" t="str">
            <v>tier - 2</v>
          </cell>
          <cell r="H2113" t="str">
            <v>tier - 2</v>
          </cell>
          <cell r="I2113" t="str">
            <v>R1024</v>
          </cell>
          <cell r="J2113" t="str">
            <v>28/Oct/1961</v>
          </cell>
          <cell r="K2113" t="str">
            <v>28Oct1961</v>
          </cell>
        </row>
        <row r="2114">
          <cell r="A2114" t="str">
            <v>Id2113</v>
          </cell>
          <cell r="B2114">
            <v>1999</v>
          </cell>
          <cell r="C2114" t="str">
            <v>Aug</v>
          </cell>
          <cell r="D2114">
            <v>6</v>
          </cell>
          <cell r="E2114">
            <v>0</v>
          </cell>
          <cell r="F2114">
            <v>2203.4699999999998</v>
          </cell>
          <cell r="G2114" t="str">
            <v>tier - 2</v>
          </cell>
          <cell r="H2114" t="str">
            <v>tier - 2</v>
          </cell>
          <cell r="I2114" t="str">
            <v>R1024</v>
          </cell>
          <cell r="J2114" t="str">
            <v>6/Aug/1999</v>
          </cell>
          <cell r="K2114" t="str">
            <v>6Aug1999</v>
          </cell>
        </row>
        <row r="2115">
          <cell r="A2115" t="str">
            <v>Id2114</v>
          </cell>
          <cell r="B2115">
            <v>1963</v>
          </cell>
          <cell r="C2115" t="str">
            <v>Jul</v>
          </cell>
          <cell r="D2115">
            <v>27</v>
          </cell>
          <cell r="E2115">
            <v>1</v>
          </cell>
          <cell r="F2115">
            <v>2201.1</v>
          </cell>
          <cell r="G2115" t="str">
            <v>tier - 2</v>
          </cell>
          <cell r="H2115" t="str">
            <v>tier - 3</v>
          </cell>
          <cell r="I2115" t="str">
            <v>R1013</v>
          </cell>
          <cell r="J2115" t="str">
            <v>27/Jul/1963</v>
          </cell>
          <cell r="K2115" t="str">
            <v>27Jul1963</v>
          </cell>
        </row>
        <row r="2116">
          <cell r="A2116" t="str">
            <v>Id2115</v>
          </cell>
          <cell r="B2116">
            <v>1992</v>
          </cell>
          <cell r="C2116" t="str">
            <v>Sep</v>
          </cell>
          <cell r="D2116">
            <v>12</v>
          </cell>
          <cell r="E2116">
            <v>0</v>
          </cell>
          <cell r="F2116">
            <v>2200.83</v>
          </cell>
          <cell r="G2116" t="str">
            <v>tier - 2</v>
          </cell>
          <cell r="H2116" t="str">
            <v>tier - 2</v>
          </cell>
          <cell r="I2116" t="str">
            <v>R1024</v>
          </cell>
          <cell r="J2116" t="str">
            <v>12/Sep/1992</v>
          </cell>
          <cell r="K2116" t="str">
            <v>12Sep1992</v>
          </cell>
        </row>
        <row r="2117">
          <cell r="A2117" t="str">
            <v>Id2116</v>
          </cell>
          <cell r="B2117">
            <v>1962</v>
          </cell>
          <cell r="C2117" t="str">
            <v>Sep</v>
          </cell>
          <cell r="D2117">
            <v>3</v>
          </cell>
          <cell r="E2117">
            <v>0</v>
          </cell>
          <cell r="F2117">
            <v>2198.19</v>
          </cell>
          <cell r="G2117" t="str">
            <v>tier - 2</v>
          </cell>
          <cell r="H2117" t="str">
            <v>tier - 1</v>
          </cell>
          <cell r="I2117" t="str">
            <v>R1023</v>
          </cell>
          <cell r="J2117" t="str">
            <v>3/Sep/1962</v>
          </cell>
          <cell r="K2117" t="str">
            <v>3Sep1962</v>
          </cell>
        </row>
        <row r="2118">
          <cell r="A2118" t="str">
            <v>Id2117</v>
          </cell>
          <cell r="B2118">
            <v>1971</v>
          </cell>
          <cell r="C2118" t="str">
            <v>Dec</v>
          </cell>
          <cell r="D2118">
            <v>7</v>
          </cell>
          <cell r="E2118">
            <v>0</v>
          </cell>
          <cell r="F2118">
            <v>2196.4699999999998</v>
          </cell>
          <cell r="G2118" t="str">
            <v>tier - 2</v>
          </cell>
          <cell r="H2118" t="str">
            <v>tier - 3</v>
          </cell>
          <cell r="I2118" t="str">
            <v>R1024</v>
          </cell>
          <cell r="J2118" t="str">
            <v>7/Dec/1971</v>
          </cell>
          <cell r="K2118" t="str">
            <v>7Dec1971</v>
          </cell>
        </row>
        <row r="2119">
          <cell r="A2119" t="str">
            <v>Id2118</v>
          </cell>
          <cell r="B2119">
            <v>1978</v>
          </cell>
          <cell r="C2119" t="str">
            <v>Dec</v>
          </cell>
          <cell r="D2119">
            <v>16</v>
          </cell>
          <cell r="E2119">
            <v>3</v>
          </cell>
          <cell r="F2119">
            <v>2193.1999999999998</v>
          </cell>
          <cell r="G2119" t="str">
            <v>tier - 2</v>
          </cell>
          <cell r="H2119" t="str">
            <v>tier - 2</v>
          </cell>
          <cell r="I2119" t="str">
            <v>R1012</v>
          </cell>
          <cell r="J2119" t="str">
            <v>16/Dec/1978</v>
          </cell>
          <cell r="K2119" t="str">
            <v>16Dec1978</v>
          </cell>
        </row>
        <row r="2120">
          <cell r="A2120" t="str">
            <v>Id2119</v>
          </cell>
          <cell r="B2120">
            <v>1961</v>
          </cell>
          <cell r="C2120" t="str">
            <v>Sep</v>
          </cell>
          <cell r="D2120">
            <v>27</v>
          </cell>
          <cell r="E2120">
            <v>0</v>
          </cell>
          <cell r="F2120">
            <v>2170.08</v>
          </cell>
          <cell r="G2120" t="str">
            <v>tier - 2</v>
          </cell>
          <cell r="H2120" t="str">
            <v>tier - 2</v>
          </cell>
          <cell r="I2120" t="str">
            <v>R1013</v>
          </cell>
          <cell r="J2120" t="str">
            <v>27/Sep/1961</v>
          </cell>
          <cell r="K2120" t="str">
            <v>27Sep1961</v>
          </cell>
        </row>
        <row r="2121">
          <cell r="A2121" t="str">
            <v>Id2120</v>
          </cell>
          <cell r="B2121">
            <v>1985</v>
          </cell>
          <cell r="C2121" t="str">
            <v>Aug</v>
          </cell>
          <cell r="D2121">
            <v>23</v>
          </cell>
          <cell r="E2121">
            <v>0</v>
          </cell>
          <cell r="F2121">
            <v>2166.73</v>
          </cell>
          <cell r="G2121" t="str">
            <v>tier - 2</v>
          </cell>
          <cell r="H2121" t="str">
            <v>tier - 2</v>
          </cell>
          <cell r="I2121" t="str">
            <v>R1011</v>
          </cell>
          <cell r="J2121" t="str">
            <v>23/Aug/1985</v>
          </cell>
          <cell r="K2121" t="str">
            <v>23Aug1985</v>
          </cell>
        </row>
        <row r="2122">
          <cell r="A2122" t="str">
            <v>Id2121</v>
          </cell>
          <cell r="B2122">
            <v>1967</v>
          </cell>
          <cell r="C2122" t="str">
            <v>Dec</v>
          </cell>
          <cell r="D2122">
            <v>10</v>
          </cell>
          <cell r="E2122">
            <v>0</v>
          </cell>
          <cell r="F2122">
            <v>2156.75</v>
          </cell>
          <cell r="G2122" t="str">
            <v>tier - 2</v>
          </cell>
          <cell r="H2122" t="str">
            <v>tier - 2</v>
          </cell>
          <cell r="I2122" t="str">
            <v>R1013</v>
          </cell>
          <cell r="J2122" t="str">
            <v>10/Dec/1967</v>
          </cell>
          <cell r="K2122" t="str">
            <v>10Dec1967</v>
          </cell>
        </row>
        <row r="2123">
          <cell r="A2123" t="str">
            <v>Id2122</v>
          </cell>
          <cell r="B2123">
            <v>1958</v>
          </cell>
          <cell r="C2123" t="str">
            <v>Nov</v>
          </cell>
          <cell r="D2123">
            <v>29</v>
          </cell>
          <cell r="E2123">
            <v>0</v>
          </cell>
          <cell r="F2123">
            <v>2155.6799999999998</v>
          </cell>
          <cell r="G2123" t="str">
            <v>tier - 2</v>
          </cell>
          <cell r="H2123" t="str">
            <v>tier - 3</v>
          </cell>
          <cell r="I2123" t="str">
            <v>R1013</v>
          </cell>
          <cell r="J2123" t="str">
            <v>29/Nov/1958</v>
          </cell>
          <cell r="K2123" t="str">
            <v>29Nov1958</v>
          </cell>
        </row>
        <row r="2124">
          <cell r="A2124" t="str">
            <v>Id2123</v>
          </cell>
          <cell r="B2124">
            <v>1971</v>
          </cell>
          <cell r="C2124" t="str">
            <v>Oct</v>
          </cell>
          <cell r="D2124">
            <v>22</v>
          </cell>
          <cell r="E2124">
            <v>0</v>
          </cell>
          <cell r="F2124">
            <v>2154.36</v>
          </cell>
          <cell r="G2124" t="str">
            <v>tier - 2</v>
          </cell>
          <cell r="H2124" t="str">
            <v>tier - 2</v>
          </cell>
          <cell r="I2124" t="str">
            <v>R1011</v>
          </cell>
          <cell r="J2124" t="str">
            <v>22/Oct/1971</v>
          </cell>
          <cell r="K2124" t="str">
            <v>22Oct1971</v>
          </cell>
        </row>
        <row r="2125">
          <cell r="A2125" t="str">
            <v>Id2124</v>
          </cell>
          <cell r="B2125">
            <v>1969</v>
          </cell>
          <cell r="C2125" t="str">
            <v>Dec</v>
          </cell>
          <cell r="D2125">
            <v>27</v>
          </cell>
          <cell r="E2125">
            <v>0</v>
          </cell>
          <cell r="F2125">
            <v>2150.4699999999998</v>
          </cell>
          <cell r="G2125" t="str">
            <v>tier - 2</v>
          </cell>
          <cell r="H2125" t="str">
            <v>tier - 3</v>
          </cell>
          <cell r="I2125" t="str">
            <v>R1011</v>
          </cell>
          <cell r="J2125" t="str">
            <v>27/Dec/1969</v>
          </cell>
          <cell r="K2125" t="str">
            <v>27Dec1969</v>
          </cell>
        </row>
        <row r="2126">
          <cell r="A2126" t="str">
            <v>Id2125</v>
          </cell>
          <cell r="B2126">
            <v>1961</v>
          </cell>
          <cell r="C2126" t="str">
            <v>Oct</v>
          </cell>
          <cell r="D2126">
            <v>4</v>
          </cell>
          <cell r="E2126">
            <v>0</v>
          </cell>
          <cell r="F2126">
            <v>2144.85</v>
          </cell>
          <cell r="G2126" t="str">
            <v>tier - 2</v>
          </cell>
          <cell r="H2126" t="str">
            <v>tier - 1</v>
          </cell>
          <cell r="I2126" t="str">
            <v>R1011</v>
          </cell>
          <cell r="J2126" t="str">
            <v>4/Oct/1961</v>
          </cell>
          <cell r="K2126" t="str">
            <v>4Oct1961</v>
          </cell>
        </row>
        <row r="2127">
          <cell r="A2127" t="str">
            <v>Id2126</v>
          </cell>
          <cell r="B2127">
            <v>1965</v>
          </cell>
          <cell r="C2127" t="str">
            <v>Aug</v>
          </cell>
          <cell r="D2127">
            <v>19</v>
          </cell>
          <cell r="E2127">
            <v>0</v>
          </cell>
          <cell r="F2127">
            <v>2138.0700000000002</v>
          </cell>
          <cell r="G2127" t="str">
            <v>tier - 2</v>
          </cell>
          <cell r="H2127" t="str">
            <v>tier - 1</v>
          </cell>
          <cell r="I2127" t="str">
            <v>R1012</v>
          </cell>
          <cell r="J2127" t="str">
            <v>19/Aug/1965</v>
          </cell>
          <cell r="K2127" t="str">
            <v>19Aug1965</v>
          </cell>
        </row>
        <row r="2128">
          <cell r="A2128" t="str">
            <v>Id2127</v>
          </cell>
          <cell r="B2128">
            <v>1964</v>
          </cell>
          <cell r="C2128" t="str">
            <v>Sep</v>
          </cell>
          <cell r="D2128">
            <v>3</v>
          </cell>
          <cell r="E2128">
            <v>0</v>
          </cell>
          <cell r="F2128">
            <v>2137.65</v>
          </cell>
          <cell r="G2128" t="str">
            <v>tier - 3</v>
          </cell>
          <cell r="H2128" t="str">
            <v>tier - 1</v>
          </cell>
          <cell r="I2128" t="str">
            <v>R1013</v>
          </cell>
          <cell r="J2128" t="str">
            <v>3/Sep/1964</v>
          </cell>
          <cell r="K2128" t="str">
            <v>3Sep1964</v>
          </cell>
        </row>
        <row r="2129">
          <cell r="A2129" t="str">
            <v>Id2128</v>
          </cell>
          <cell r="B2129">
            <v>1962</v>
          </cell>
          <cell r="C2129" t="str">
            <v>Sep</v>
          </cell>
          <cell r="D2129">
            <v>26</v>
          </cell>
          <cell r="E2129">
            <v>0</v>
          </cell>
          <cell r="F2129">
            <v>2136.88</v>
          </cell>
          <cell r="G2129" t="str">
            <v>tier - 2</v>
          </cell>
          <cell r="H2129" t="str">
            <v>tier - 2</v>
          </cell>
          <cell r="I2129" t="str">
            <v>R1012</v>
          </cell>
          <cell r="J2129" t="str">
            <v>26/Sep/1962</v>
          </cell>
          <cell r="K2129" t="str">
            <v>26Sep1962</v>
          </cell>
        </row>
        <row r="2130">
          <cell r="A2130" t="str">
            <v>Id2129</v>
          </cell>
          <cell r="B2130">
            <v>1972</v>
          </cell>
          <cell r="C2130" t="str">
            <v>Sep</v>
          </cell>
          <cell r="D2130">
            <v>1</v>
          </cell>
          <cell r="E2130">
            <v>0</v>
          </cell>
          <cell r="F2130">
            <v>2134.9</v>
          </cell>
          <cell r="G2130" t="str">
            <v>tier - 2</v>
          </cell>
          <cell r="H2130" t="str">
            <v>tier - 3</v>
          </cell>
          <cell r="I2130" t="str">
            <v>R1012</v>
          </cell>
          <cell r="J2130" t="str">
            <v>1/Sep/1972</v>
          </cell>
          <cell r="K2130" t="str">
            <v>1Sep1972</v>
          </cell>
        </row>
        <row r="2131">
          <cell r="A2131" t="str">
            <v>Id2130</v>
          </cell>
          <cell r="B2131">
            <v>1969</v>
          </cell>
          <cell r="C2131" t="str">
            <v>Dec</v>
          </cell>
          <cell r="D2131">
            <v>22</v>
          </cell>
          <cell r="E2131">
            <v>0</v>
          </cell>
          <cell r="F2131">
            <v>2130.6799999999998</v>
          </cell>
          <cell r="G2131" t="str">
            <v>tier - 2</v>
          </cell>
          <cell r="H2131" t="str">
            <v>tier - 3</v>
          </cell>
          <cell r="I2131" t="str">
            <v>R1012</v>
          </cell>
          <cell r="J2131" t="str">
            <v>22/Dec/1969</v>
          </cell>
          <cell r="K2131" t="str">
            <v>22Dec1969</v>
          </cell>
        </row>
        <row r="2132">
          <cell r="A2132" t="str">
            <v>Id2131</v>
          </cell>
          <cell r="B2132">
            <v>1962</v>
          </cell>
          <cell r="C2132" t="str">
            <v>Aug</v>
          </cell>
          <cell r="D2132">
            <v>30</v>
          </cell>
          <cell r="E2132">
            <v>0</v>
          </cell>
          <cell r="F2132">
            <v>2128.4299999999998</v>
          </cell>
          <cell r="G2132" t="str">
            <v>tier - 2</v>
          </cell>
          <cell r="H2132" t="str">
            <v>tier - 1</v>
          </cell>
          <cell r="I2132" t="str">
            <v>R1012</v>
          </cell>
          <cell r="J2132" t="str">
            <v>30/Aug/1962</v>
          </cell>
          <cell r="K2132" t="str">
            <v>30Aug1962</v>
          </cell>
        </row>
        <row r="2133">
          <cell r="A2133" t="str">
            <v>Id2132</v>
          </cell>
          <cell r="B2133">
            <v>1981</v>
          </cell>
          <cell r="C2133" t="str">
            <v>Nov</v>
          </cell>
          <cell r="D2133">
            <v>4</v>
          </cell>
          <cell r="E2133">
            <v>0</v>
          </cell>
          <cell r="F2133">
            <v>2118.61</v>
          </cell>
          <cell r="G2133" t="str">
            <v>tier - 2</v>
          </cell>
          <cell r="H2133" t="str">
            <v>tier - 1</v>
          </cell>
          <cell r="I2133" t="str">
            <v>R1012</v>
          </cell>
          <cell r="J2133" t="str">
            <v>4/Nov/1981</v>
          </cell>
          <cell r="K2133" t="str">
            <v>4Nov1981</v>
          </cell>
        </row>
        <row r="2134">
          <cell r="A2134" t="str">
            <v>Id2133</v>
          </cell>
          <cell r="B2134">
            <v>1979</v>
          </cell>
          <cell r="C2134" t="str">
            <v>Sep</v>
          </cell>
          <cell r="D2134">
            <v>30</v>
          </cell>
          <cell r="E2134">
            <v>0</v>
          </cell>
          <cell r="F2134">
            <v>2117.34</v>
          </cell>
          <cell r="G2134" t="str">
            <v>tier - 2</v>
          </cell>
          <cell r="H2134" t="str">
            <v>tier - 3</v>
          </cell>
          <cell r="I2134" t="str">
            <v>R1012</v>
          </cell>
          <cell r="J2134" t="str">
            <v>30/Sep/1979</v>
          </cell>
          <cell r="K2134" t="str">
            <v>30Sep1979</v>
          </cell>
        </row>
        <row r="2135">
          <cell r="A2135" t="str">
            <v>Id2134</v>
          </cell>
          <cell r="B2135">
            <v>1964</v>
          </cell>
          <cell r="C2135" t="str">
            <v>Jul</v>
          </cell>
          <cell r="D2135">
            <v>21</v>
          </cell>
          <cell r="E2135">
            <v>3</v>
          </cell>
          <cell r="F2135">
            <v>2106.2600000000002</v>
          </cell>
          <cell r="G2135" t="str">
            <v>tier - 2</v>
          </cell>
          <cell r="H2135" t="str">
            <v>tier - 2</v>
          </cell>
          <cell r="I2135" t="str">
            <v>R1013</v>
          </cell>
          <cell r="J2135" t="str">
            <v>21/Jul/1964</v>
          </cell>
          <cell r="K2135" t="str">
            <v>21Jul1964</v>
          </cell>
        </row>
        <row r="2136">
          <cell r="A2136" t="str">
            <v>Id2135</v>
          </cell>
          <cell r="B2136">
            <v>1960</v>
          </cell>
          <cell r="C2136" t="str">
            <v>Nov</v>
          </cell>
          <cell r="D2136">
            <v>28</v>
          </cell>
          <cell r="E2136">
            <v>0</v>
          </cell>
          <cell r="F2136">
            <v>2104.11</v>
          </cell>
          <cell r="G2136" t="str">
            <v>tier - 2</v>
          </cell>
          <cell r="H2136" t="str">
            <v>tier - 1</v>
          </cell>
          <cell r="I2136" t="str">
            <v>R1016</v>
          </cell>
          <cell r="J2136" t="str">
            <v>28/Nov/1960</v>
          </cell>
          <cell r="K2136" t="str">
            <v>28Nov1960</v>
          </cell>
        </row>
        <row r="2137">
          <cell r="A2137" t="str">
            <v>Id2136</v>
          </cell>
          <cell r="B2137">
            <v>1960</v>
          </cell>
          <cell r="C2137" t="str">
            <v>Jun</v>
          </cell>
          <cell r="D2137">
            <v>22</v>
          </cell>
          <cell r="E2137">
            <v>1</v>
          </cell>
          <cell r="F2137">
            <v>2103.08</v>
          </cell>
          <cell r="G2137" t="str">
            <v>tier - 3</v>
          </cell>
          <cell r="H2137" t="str">
            <v>tier - 2</v>
          </cell>
          <cell r="I2137" t="str">
            <v>R1011</v>
          </cell>
          <cell r="J2137" t="str">
            <v>22/Jun/1960</v>
          </cell>
          <cell r="K2137" t="str">
            <v>22Jun1960</v>
          </cell>
        </row>
        <row r="2138">
          <cell r="A2138" t="str">
            <v>Id2137</v>
          </cell>
          <cell r="B2138">
            <v>1960</v>
          </cell>
          <cell r="C2138" t="str">
            <v>Aug</v>
          </cell>
          <cell r="D2138">
            <v>14</v>
          </cell>
          <cell r="E2138">
            <v>0</v>
          </cell>
          <cell r="F2138">
            <v>2102.2600000000002</v>
          </cell>
          <cell r="G2138" t="str">
            <v>tier - 3</v>
          </cell>
          <cell r="H2138" t="str">
            <v>tier - 2</v>
          </cell>
          <cell r="I2138" t="str">
            <v>R1019</v>
          </cell>
          <cell r="J2138" t="str">
            <v>14/Aug/1960</v>
          </cell>
          <cell r="K2138" t="str">
            <v>14Aug1960</v>
          </cell>
        </row>
        <row r="2139">
          <cell r="A2139" t="str">
            <v>Id2138</v>
          </cell>
          <cell r="B2139">
            <v>1960</v>
          </cell>
          <cell r="C2139" t="str">
            <v>Jun</v>
          </cell>
          <cell r="D2139">
            <v>12</v>
          </cell>
          <cell r="E2139">
            <v>0</v>
          </cell>
          <cell r="F2139">
            <v>2094.1</v>
          </cell>
          <cell r="G2139" t="str">
            <v>tier - 3</v>
          </cell>
          <cell r="H2139" t="str">
            <v>tier - 2</v>
          </cell>
          <cell r="I2139" t="str">
            <v>R1025</v>
          </cell>
          <cell r="J2139" t="str">
            <v>12/Jun/1960</v>
          </cell>
          <cell r="K2139" t="str">
            <v>12Jun1960</v>
          </cell>
        </row>
        <row r="2140">
          <cell r="A2140" t="str">
            <v>Id2139</v>
          </cell>
          <cell r="B2140">
            <v>1961</v>
          </cell>
          <cell r="C2140" t="str">
            <v>Jul</v>
          </cell>
          <cell r="D2140">
            <v>26</v>
          </cell>
          <cell r="E2140">
            <v>0</v>
          </cell>
          <cell r="F2140">
            <v>2055.3200000000002</v>
          </cell>
          <cell r="G2140" t="str">
            <v>tier - 3</v>
          </cell>
          <cell r="H2140" t="str">
            <v>tier - 3</v>
          </cell>
          <cell r="I2140" t="str">
            <v>R1012</v>
          </cell>
          <cell r="J2140" t="str">
            <v>26/Jul/1961</v>
          </cell>
          <cell r="K2140" t="str">
            <v>26Jul1961</v>
          </cell>
        </row>
        <row r="2141">
          <cell r="A2141" t="str">
            <v>Id2140</v>
          </cell>
          <cell r="B2141">
            <v>1966</v>
          </cell>
          <cell r="C2141" t="str">
            <v>Sep</v>
          </cell>
          <cell r="D2141">
            <v>2</v>
          </cell>
          <cell r="E2141">
            <v>0</v>
          </cell>
          <cell r="F2141">
            <v>2045.69</v>
          </cell>
          <cell r="G2141" t="str">
            <v>tier - 3</v>
          </cell>
          <cell r="H2141" t="str">
            <v>tier - 3</v>
          </cell>
          <cell r="I2141" t="str">
            <v>R1012</v>
          </cell>
          <cell r="J2141" t="str">
            <v>2/Sep/1966</v>
          </cell>
          <cell r="K2141" t="str">
            <v>2Sep1966</v>
          </cell>
        </row>
        <row r="2142">
          <cell r="A2142" t="str">
            <v>Id2141</v>
          </cell>
          <cell r="B2142">
            <v>1963</v>
          </cell>
          <cell r="C2142" t="str">
            <v>Aug</v>
          </cell>
          <cell r="D2142">
            <v>4</v>
          </cell>
          <cell r="E2142">
            <v>0</v>
          </cell>
          <cell r="F2142">
            <v>2026.97</v>
          </cell>
          <cell r="G2142" t="str">
            <v>tier - 3</v>
          </cell>
          <cell r="H2142" t="str">
            <v>tier - 2</v>
          </cell>
          <cell r="I2142" t="str">
            <v>R1013</v>
          </cell>
          <cell r="J2142" t="str">
            <v>4/Aug/1963</v>
          </cell>
          <cell r="K2142" t="str">
            <v>4Aug1963</v>
          </cell>
        </row>
        <row r="2143">
          <cell r="A2143" t="str">
            <v>Id2142</v>
          </cell>
          <cell r="B2143">
            <v>1963</v>
          </cell>
          <cell r="C2143" t="str">
            <v>Sep</v>
          </cell>
          <cell r="D2143">
            <v>6</v>
          </cell>
          <cell r="E2143">
            <v>0</v>
          </cell>
          <cell r="F2143">
            <v>2020.55</v>
          </cell>
          <cell r="G2143" t="str">
            <v>tier - 3</v>
          </cell>
          <cell r="H2143" t="str">
            <v>tier - 2</v>
          </cell>
          <cell r="I2143" t="str">
            <v>R1013</v>
          </cell>
          <cell r="J2143" t="str">
            <v>6/Sep/1963</v>
          </cell>
          <cell r="K2143" t="str">
            <v>6Sep1963</v>
          </cell>
        </row>
        <row r="2144">
          <cell r="A2144" t="str">
            <v>Id2143</v>
          </cell>
          <cell r="B2144">
            <v>1963</v>
          </cell>
          <cell r="C2144" t="str">
            <v>Jul</v>
          </cell>
          <cell r="D2144">
            <v>1</v>
          </cell>
          <cell r="E2144">
            <v>0</v>
          </cell>
          <cell r="F2144">
            <v>2020.18</v>
          </cell>
          <cell r="G2144" t="str">
            <v>tier - 3</v>
          </cell>
          <cell r="H2144" t="str">
            <v>tier - 1</v>
          </cell>
          <cell r="I2144" t="str">
            <v>R1011</v>
          </cell>
          <cell r="J2144" t="str">
            <v>1/Jul/1963</v>
          </cell>
          <cell r="K2144" t="str">
            <v>1Jul1963</v>
          </cell>
        </row>
        <row r="2145">
          <cell r="A2145" t="str">
            <v>Id2144</v>
          </cell>
          <cell r="B2145">
            <v>2004</v>
          </cell>
          <cell r="C2145" t="str">
            <v>Aug</v>
          </cell>
          <cell r="D2145">
            <v>14</v>
          </cell>
          <cell r="E2145">
            <v>0</v>
          </cell>
          <cell r="F2145">
            <v>2007.95</v>
          </cell>
          <cell r="G2145" t="str">
            <v>tier - 3</v>
          </cell>
          <cell r="H2145" t="str">
            <v>tier - 2</v>
          </cell>
          <cell r="I2145" t="str">
            <v>R1011</v>
          </cell>
          <cell r="J2145" t="str">
            <v>14/Aug/2004</v>
          </cell>
          <cell r="K2145" t="str">
            <v>14Aug2004</v>
          </cell>
        </row>
        <row r="2146">
          <cell r="A2146" t="str">
            <v>Id2145</v>
          </cell>
          <cell r="B2146">
            <v>1977</v>
          </cell>
          <cell r="C2146" t="str">
            <v>Sep</v>
          </cell>
          <cell r="D2146">
            <v>14</v>
          </cell>
          <cell r="E2146">
            <v>0</v>
          </cell>
          <cell r="F2146">
            <v>1986.93</v>
          </cell>
          <cell r="G2146" t="str">
            <v>tier - 3</v>
          </cell>
          <cell r="H2146" t="str">
            <v>tier - 2</v>
          </cell>
          <cell r="I2146" t="str">
            <v>R1013</v>
          </cell>
          <cell r="J2146" t="str">
            <v>14/Sep/1977</v>
          </cell>
          <cell r="K2146" t="str">
            <v>14Sep1977</v>
          </cell>
        </row>
        <row r="2147">
          <cell r="A2147" t="str">
            <v>Id2146</v>
          </cell>
          <cell r="B2147">
            <v>1984</v>
          </cell>
          <cell r="C2147" t="str">
            <v>Sep</v>
          </cell>
          <cell r="D2147">
            <v>29</v>
          </cell>
          <cell r="E2147">
            <v>0</v>
          </cell>
          <cell r="F2147">
            <v>1984.45</v>
          </cell>
          <cell r="G2147" t="str">
            <v>tier - 3</v>
          </cell>
          <cell r="H2147" t="str">
            <v>tier - 3</v>
          </cell>
          <cell r="I2147" t="str">
            <v>R1016</v>
          </cell>
          <cell r="J2147" t="str">
            <v>29/Sep/1984</v>
          </cell>
          <cell r="K2147" t="str">
            <v>29Sep1984</v>
          </cell>
        </row>
        <row r="2148">
          <cell r="A2148" t="str">
            <v>Id2147</v>
          </cell>
          <cell r="B2148">
            <v>1963</v>
          </cell>
          <cell r="C2148" t="str">
            <v>Dec</v>
          </cell>
          <cell r="D2148">
            <v>29</v>
          </cell>
          <cell r="E2148">
            <v>0</v>
          </cell>
          <cell r="F2148">
            <v>1981.58</v>
          </cell>
          <cell r="G2148" t="str">
            <v>tier - 3</v>
          </cell>
          <cell r="H2148" t="str">
            <v>tier - 1</v>
          </cell>
          <cell r="I2148" t="str">
            <v>R1013</v>
          </cell>
          <cell r="J2148" t="str">
            <v>29/Dec/1963</v>
          </cell>
          <cell r="K2148" t="str">
            <v>29Dec1963</v>
          </cell>
        </row>
        <row r="2149">
          <cell r="A2149" t="str">
            <v>Id2148</v>
          </cell>
          <cell r="B2149">
            <v>1973</v>
          </cell>
          <cell r="C2149" t="str">
            <v>Jul</v>
          </cell>
          <cell r="D2149">
            <v>16</v>
          </cell>
          <cell r="E2149">
            <v>1</v>
          </cell>
          <cell r="F2149">
            <v>1980.07</v>
          </cell>
          <cell r="G2149" t="str">
            <v>tier - 3</v>
          </cell>
          <cell r="H2149" t="str">
            <v>tier - 3</v>
          </cell>
          <cell r="I2149" t="str">
            <v>R1011</v>
          </cell>
          <cell r="J2149" t="str">
            <v>16/Jul/1973</v>
          </cell>
          <cell r="K2149" t="str">
            <v>16Jul1973</v>
          </cell>
        </row>
        <row r="2150">
          <cell r="A2150" t="str">
            <v>Id2149</v>
          </cell>
          <cell r="B2150">
            <v>1993</v>
          </cell>
          <cell r="C2150" t="str">
            <v>Sep</v>
          </cell>
          <cell r="D2150">
            <v>29</v>
          </cell>
          <cell r="E2150">
            <v>0</v>
          </cell>
          <cell r="F2150">
            <v>1977.82</v>
          </cell>
          <cell r="G2150" t="str">
            <v>tier - 3</v>
          </cell>
          <cell r="H2150" t="str">
            <v>tier - 1</v>
          </cell>
          <cell r="I2150" t="str">
            <v>R1011</v>
          </cell>
          <cell r="J2150" t="str">
            <v>29/Sep/1993</v>
          </cell>
          <cell r="K2150" t="str">
            <v>29Sep1993</v>
          </cell>
        </row>
        <row r="2151">
          <cell r="A2151" t="str">
            <v>Id2150</v>
          </cell>
          <cell r="B2151">
            <v>2004</v>
          </cell>
          <cell r="C2151" t="str">
            <v>Oct</v>
          </cell>
          <cell r="D2151">
            <v>5</v>
          </cell>
          <cell r="E2151">
            <v>0</v>
          </cell>
          <cell r="F2151">
            <v>1972.95</v>
          </cell>
          <cell r="G2151" t="str">
            <v>tier - 3</v>
          </cell>
          <cell r="H2151" t="str">
            <v>tier - 1</v>
          </cell>
          <cell r="I2151" t="str">
            <v>R1011</v>
          </cell>
          <cell r="J2151" t="str">
            <v>5/Oct/2004</v>
          </cell>
          <cell r="K2151" t="str">
            <v>5Oct2004</v>
          </cell>
        </row>
        <row r="2152">
          <cell r="A2152" t="str">
            <v>Id2151</v>
          </cell>
          <cell r="B2152">
            <v>1967</v>
          </cell>
          <cell r="C2152" t="str">
            <v>Sep</v>
          </cell>
          <cell r="D2152">
            <v>28</v>
          </cell>
          <cell r="E2152">
            <v>0</v>
          </cell>
          <cell r="F2152">
            <v>1969.61</v>
          </cell>
          <cell r="G2152" t="str">
            <v>tier - 3</v>
          </cell>
          <cell r="H2152" t="str">
            <v>tier - 3</v>
          </cell>
          <cell r="I2152" t="str">
            <v>R1011</v>
          </cell>
          <cell r="J2152" t="str">
            <v>28/Sep/1967</v>
          </cell>
          <cell r="K2152" t="str">
            <v>28Sep1967</v>
          </cell>
        </row>
        <row r="2153">
          <cell r="A2153" t="str">
            <v>Id2152</v>
          </cell>
          <cell r="B2153">
            <v>1963</v>
          </cell>
          <cell r="C2153" t="str">
            <v>Jul</v>
          </cell>
          <cell r="D2153">
            <v>29</v>
          </cell>
          <cell r="E2153">
            <v>0</v>
          </cell>
          <cell r="F2153">
            <v>1967.02</v>
          </cell>
          <cell r="G2153" t="str">
            <v>tier - 3</v>
          </cell>
          <cell r="H2153" t="str">
            <v>tier - 2</v>
          </cell>
          <cell r="I2153" t="str">
            <v>R1016</v>
          </cell>
          <cell r="J2153" t="str">
            <v>29/Jul/1963</v>
          </cell>
          <cell r="K2153" t="str">
            <v>29Jul1963</v>
          </cell>
        </row>
        <row r="2154">
          <cell r="A2154" t="str">
            <v>Id2153</v>
          </cell>
          <cell r="B2154">
            <v>1978</v>
          </cell>
          <cell r="C2154" t="str">
            <v>Sep</v>
          </cell>
          <cell r="D2154">
            <v>7</v>
          </cell>
          <cell r="E2154">
            <v>1</v>
          </cell>
          <cell r="F2154">
            <v>1964.78</v>
          </cell>
          <cell r="G2154" t="str">
            <v>tier - 3</v>
          </cell>
          <cell r="H2154" t="str">
            <v>tier - 1</v>
          </cell>
          <cell r="I2154" t="str">
            <v>R1011</v>
          </cell>
          <cell r="J2154" t="str">
            <v>7/Sep/1978</v>
          </cell>
          <cell r="K2154" t="str">
            <v>7Sep1978</v>
          </cell>
        </row>
        <row r="2155">
          <cell r="A2155" t="str">
            <v>Id2154</v>
          </cell>
          <cell r="B2155">
            <v>1983</v>
          </cell>
          <cell r="C2155" t="str">
            <v>Dec</v>
          </cell>
          <cell r="D2155">
            <v>9</v>
          </cell>
          <cell r="E2155">
            <v>0</v>
          </cell>
          <cell r="F2155">
            <v>1917.32</v>
          </cell>
          <cell r="G2155" t="str">
            <v>tier - 3</v>
          </cell>
          <cell r="H2155" t="str">
            <v>tier - 2</v>
          </cell>
          <cell r="I2155" t="str">
            <v>R1012</v>
          </cell>
          <cell r="J2155" t="str">
            <v>9/Dec/1983</v>
          </cell>
          <cell r="K2155" t="str">
            <v>9Dec1983</v>
          </cell>
        </row>
        <row r="2156">
          <cell r="A2156" t="str">
            <v>Id2155</v>
          </cell>
          <cell r="B2156">
            <v>1963</v>
          </cell>
          <cell r="C2156" t="str">
            <v>Aug</v>
          </cell>
          <cell r="D2156">
            <v>3</v>
          </cell>
          <cell r="E2156">
            <v>0</v>
          </cell>
          <cell r="F2156">
            <v>1909.53</v>
          </cell>
          <cell r="G2156" t="str">
            <v>tier - 3</v>
          </cell>
          <cell r="H2156" t="str">
            <v>tier - 3</v>
          </cell>
          <cell r="I2156" t="str">
            <v>R1012</v>
          </cell>
          <cell r="J2156" t="str">
            <v>3/Aug/1963</v>
          </cell>
          <cell r="K2156" t="str">
            <v>3Aug1963</v>
          </cell>
        </row>
        <row r="2157">
          <cell r="A2157" t="str">
            <v>Id2156</v>
          </cell>
          <cell r="B2157">
            <v>1964</v>
          </cell>
          <cell r="C2157" t="str">
            <v>Oct</v>
          </cell>
          <cell r="D2157">
            <v>6</v>
          </cell>
          <cell r="E2157">
            <v>0</v>
          </cell>
          <cell r="F2157">
            <v>1908.9</v>
          </cell>
          <cell r="G2157" t="str">
            <v>tier - 3</v>
          </cell>
          <cell r="H2157" t="str">
            <v>tier - 3</v>
          </cell>
          <cell r="I2157" t="str">
            <v>R1013</v>
          </cell>
          <cell r="J2157" t="str">
            <v>6/Oct/1964</v>
          </cell>
          <cell r="K2157" t="str">
            <v>6Oct1964</v>
          </cell>
        </row>
        <row r="2158">
          <cell r="A2158" t="str">
            <v>Id2157</v>
          </cell>
          <cell r="B2158">
            <v>1972</v>
          </cell>
          <cell r="C2158" t="str">
            <v>Aug</v>
          </cell>
          <cell r="D2158">
            <v>10</v>
          </cell>
          <cell r="E2158">
            <v>0</v>
          </cell>
          <cell r="F2158">
            <v>1906.36</v>
          </cell>
          <cell r="G2158" t="str">
            <v>tier - 3</v>
          </cell>
          <cell r="H2158" t="str">
            <v>tier - 1</v>
          </cell>
          <cell r="I2158" t="str">
            <v>R1012</v>
          </cell>
          <cell r="J2158" t="str">
            <v>10/Aug/1972</v>
          </cell>
          <cell r="K2158" t="str">
            <v>10Aug1972</v>
          </cell>
        </row>
        <row r="2159">
          <cell r="A2159" t="str">
            <v>Id2158</v>
          </cell>
          <cell r="B2159">
            <v>1975</v>
          </cell>
          <cell r="C2159" t="str">
            <v>Aug</v>
          </cell>
          <cell r="D2159">
            <v>21</v>
          </cell>
          <cell r="E2159">
            <v>0</v>
          </cell>
          <cell r="F2159">
            <v>1880.49</v>
          </cell>
          <cell r="G2159" t="str">
            <v>tier - 3</v>
          </cell>
          <cell r="H2159" t="str">
            <v>tier - 1</v>
          </cell>
          <cell r="I2159" t="str">
            <v>R1011</v>
          </cell>
          <cell r="J2159" t="str">
            <v>21/Aug/1975</v>
          </cell>
          <cell r="K2159" t="str">
            <v>21Aug1975</v>
          </cell>
        </row>
        <row r="2160">
          <cell r="A2160" t="str">
            <v>Id2159</v>
          </cell>
          <cell r="B2160">
            <v>1962</v>
          </cell>
          <cell r="C2160" t="str">
            <v>Aug</v>
          </cell>
          <cell r="D2160">
            <v>29</v>
          </cell>
          <cell r="E2160">
            <v>0</v>
          </cell>
          <cell r="F2160">
            <v>1880.07</v>
          </cell>
          <cell r="G2160" t="str">
            <v>tier - 3</v>
          </cell>
          <cell r="H2160" t="str">
            <v>tier - 2</v>
          </cell>
          <cell r="I2160" t="str">
            <v>R1013</v>
          </cell>
          <cell r="J2160" t="str">
            <v>29/Aug/1962</v>
          </cell>
          <cell r="K2160" t="str">
            <v>29Aug1962</v>
          </cell>
        </row>
        <row r="2161">
          <cell r="A2161" t="str">
            <v>Id2160</v>
          </cell>
          <cell r="B2161">
            <v>1962</v>
          </cell>
          <cell r="C2161" t="str">
            <v>Oct</v>
          </cell>
          <cell r="D2161">
            <v>29</v>
          </cell>
          <cell r="E2161">
            <v>0</v>
          </cell>
          <cell r="F2161">
            <v>1877.93</v>
          </cell>
          <cell r="G2161" t="str">
            <v>tier - 3</v>
          </cell>
          <cell r="H2161" t="str">
            <v>tier - 1</v>
          </cell>
          <cell r="I2161" t="str">
            <v>R1013</v>
          </cell>
          <cell r="J2161" t="str">
            <v>29/Oct/1962</v>
          </cell>
          <cell r="K2161" t="str">
            <v>29Oct1962</v>
          </cell>
        </row>
        <row r="2162">
          <cell r="A2162" t="str">
            <v>Id2161</v>
          </cell>
          <cell r="B2162">
            <v>1988</v>
          </cell>
          <cell r="C2162" t="str">
            <v>Sep</v>
          </cell>
          <cell r="D2162">
            <v>22</v>
          </cell>
          <cell r="E2162">
            <v>0</v>
          </cell>
          <cell r="F2162">
            <v>1875.34</v>
          </cell>
          <cell r="G2162" t="str">
            <v>tier - 3</v>
          </cell>
          <cell r="H2162" t="str">
            <v>tier - 2</v>
          </cell>
          <cell r="I2162" t="str">
            <v>R1011</v>
          </cell>
          <cell r="J2162" t="str">
            <v>22/Sep/1988</v>
          </cell>
          <cell r="K2162" t="str">
            <v>22Sep1988</v>
          </cell>
        </row>
        <row r="2163">
          <cell r="A2163" t="str">
            <v>Id2162</v>
          </cell>
          <cell r="B2163">
            <v>1970</v>
          </cell>
          <cell r="C2163" t="str">
            <v>Jul</v>
          </cell>
          <cell r="D2163">
            <v>2</v>
          </cell>
          <cell r="E2163">
            <v>0</v>
          </cell>
          <cell r="F2163">
            <v>1865.98</v>
          </cell>
          <cell r="G2163" t="str">
            <v>tier - 3</v>
          </cell>
          <cell r="H2163" t="str">
            <v>tier - 3</v>
          </cell>
          <cell r="I2163" t="str">
            <v>R1012</v>
          </cell>
          <cell r="J2163" t="str">
            <v>2/Jul/1970</v>
          </cell>
          <cell r="K2163" t="str">
            <v>2Jul1970</v>
          </cell>
        </row>
        <row r="2164">
          <cell r="A2164" t="str">
            <v>Id2163</v>
          </cell>
          <cell r="B2164">
            <v>1964</v>
          </cell>
          <cell r="C2164" t="str">
            <v>Dec</v>
          </cell>
          <cell r="D2164">
            <v>27</v>
          </cell>
          <cell r="E2164">
            <v>0</v>
          </cell>
          <cell r="F2164">
            <v>1863.45</v>
          </cell>
          <cell r="G2164" t="str">
            <v>tier - 3</v>
          </cell>
          <cell r="H2164" t="str">
            <v>tier - 1</v>
          </cell>
          <cell r="I2164" t="str">
            <v>R1025</v>
          </cell>
          <cell r="J2164" t="str">
            <v>27/Dec/1964</v>
          </cell>
          <cell r="K2164" t="str">
            <v>27Dec1964</v>
          </cell>
        </row>
        <row r="2165">
          <cell r="A2165" t="str">
            <v>Id2164</v>
          </cell>
          <cell r="B2165">
            <v>1992</v>
          </cell>
          <cell r="C2165" t="str">
            <v>Dec</v>
          </cell>
          <cell r="D2165">
            <v>6</v>
          </cell>
          <cell r="E2165">
            <v>0</v>
          </cell>
          <cell r="F2165">
            <v>1850.55</v>
          </cell>
          <cell r="G2165" t="str">
            <v>tier - 3</v>
          </cell>
          <cell r="H2165" t="str">
            <v>tier - 2</v>
          </cell>
          <cell r="I2165" t="str">
            <v>R1012</v>
          </cell>
          <cell r="J2165" t="str">
            <v>6/Dec/1992</v>
          </cell>
          <cell r="K2165" t="str">
            <v>6Dec1992</v>
          </cell>
        </row>
        <row r="2166">
          <cell r="A2166" t="str">
            <v>Id2165</v>
          </cell>
          <cell r="B2166">
            <v>1974</v>
          </cell>
          <cell r="C2166" t="str">
            <v>Jul</v>
          </cell>
          <cell r="D2166">
            <v>20</v>
          </cell>
          <cell r="E2166">
            <v>1</v>
          </cell>
          <cell r="F2166">
            <v>1842.52</v>
          </cell>
          <cell r="G2166" t="str">
            <v>tier - 3</v>
          </cell>
          <cell r="H2166" t="str">
            <v>tier - 2</v>
          </cell>
          <cell r="I2166" t="str">
            <v>R1011</v>
          </cell>
          <cell r="J2166" t="str">
            <v>20/Jul/1974</v>
          </cell>
          <cell r="K2166" t="str">
            <v>20Jul1974</v>
          </cell>
        </row>
        <row r="2167">
          <cell r="A2167" t="str">
            <v>Id2166</v>
          </cell>
          <cell r="B2167">
            <v>1962</v>
          </cell>
          <cell r="C2167" t="str">
            <v>Dec</v>
          </cell>
          <cell r="D2167">
            <v>12</v>
          </cell>
          <cell r="E2167">
            <v>0</v>
          </cell>
          <cell r="F2167">
            <v>1837.28</v>
          </cell>
          <cell r="G2167" t="str">
            <v>tier - 3</v>
          </cell>
          <cell r="H2167" t="str">
            <v>tier - 2</v>
          </cell>
          <cell r="I2167" t="str">
            <v>R1013</v>
          </cell>
          <cell r="J2167" t="str">
            <v>12/Dec/1962</v>
          </cell>
          <cell r="K2167" t="str">
            <v>12Dec1962</v>
          </cell>
        </row>
        <row r="2168">
          <cell r="A2168" t="str">
            <v>Id2167</v>
          </cell>
          <cell r="B2168">
            <v>1969</v>
          </cell>
          <cell r="C2168" t="str">
            <v>Aug</v>
          </cell>
          <cell r="D2168">
            <v>4</v>
          </cell>
          <cell r="E2168">
            <v>1</v>
          </cell>
          <cell r="F2168">
            <v>1837.24</v>
          </cell>
          <cell r="G2168" t="str">
            <v>tier - 3</v>
          </cell>
          <cell r="H2168" t="str">
            <v>tier - 2</v>
          </cell>
          <cell r="I2168" t="str">
            <v>R1011</v>
          </cell>
          <cell r="J2168" t="str">
            <v>4/Aug/1969</v>
          </cell>
          <cell r="K2168" t="str">
            <v>4Aug1969</v>
          </cell>
        </row>
        <row r="2169">
          <cell r="A2169" t="str">
            <v>Id2168</v>
          </cell>
          <cell r="B2169">
            <v>1965</v>
          </cell>
          <cell r="C2169" t="str">
            <v>Aug</v>
          </cell>
          <cell r="D2169">
            <v>11</v>
          </cell>
          <cell r="E2169">
            <v>1</v>
          </cell>
          <cell r="F2169">
            <v>1832.09</v>
          </cell>
          <cell r="G2169" t="str">
            <v>tier - 3</v>
          </cell>
          <cell r="H2169" t="str">
            <v>tier - 3</v>
          </cell>
          <cell r="I2169" t="str">
            <v>R1011</v>
          </cell>
          <cell r="J2169" t="str">
            <v>11/Aug/1965</v>
          </cell>
          <cell r="K2169" t="str">
            <v>11Aug1965</v>
          </cell>
        </row>
        <row r="2170">
          <cell r="A2170" t="str">
            <v>Id2169</v>
          </cell>
          <cell r="B2170">
            <v>1962</v>
          </cell>
          <cell r="C2170" t="str">
            <v>Oct</v>
          </cell>
          <cell r="D2170">
            <v>1</v>
          </cell>
          <cell r="E2170">
            <v>0</v>
          </cell>
          <cell r="F2170">
            <v>1826.84</v>
          </cell>
          <cell r="G2170" t="str">
            <v>tier - 3</v>
          </cell>
          <cell r="H2170" t="str">
            <v>tier - 2</v>
          </cell>
          <cell r="I2170" t="str">
            <v>R1011</v>
          </cell>
          <cell r="J2170" t="str">
            <v>1/Oct/1962</v>
          </cell>
          <cell r="K2170" t="str">
            <v>1Oct1962</v>
          </cell>
        </row>
        <row r="2171">
          <cell r="A2171" t="str">
            <v>Id2170</v>
          </cell>
          <cell r="B2171">
            <v>1966</v>
          </cell>
          <cell r="C2171" t="str">
            <v>Nov</v>
          </cell>
          <cell r="D2171">
            <v>17</v>
          </cell>
          <cell r="E2171">
            <v>0</v>
          </cell>
          <cell r="F2171">
            <v>1824.29</v>
          </cell>
          <cell r="G2171" t="str">
            <v>tier - 3</v>
          </cell>
          <cell r="H2171" t="str">
            <v>tier - 3</v>
          </cell>
          <cell r="I2171" t="str">
            <v>R1013</v>
          </cell>
          <cell r="J2171" t="str">
            <v>17/Nov/1966</v>
          </cell>
          <cell r="K2171" t="str">
            <v>17Nov1966</v>
          </cell>
        </row>
        <row r="2172">
          <cell r="A2172" t="str">
            <v>Id2171</v>
          </cell>
          <cell r="B2172">
            <v>1972</v>
          </cell>
          <cell r="C2172" t="str">
            <v>Aug</v>
          </cell>
          <cell r="D2172">
            <v>19</v>
          </cell>
          <cell r="E2172">
            <v>0</v>
          </cell>
          <cell r="F2172">
            <v>1822.54</v>
          </cell>
          <cell r="G2172" t="str">
            <v>tier - 3</v>
          </cell>
          <cell r="H2172" t="str">
            <v>tier - 1</v>
          </cell>
          <cell r="I2172" t="str">
            <v>R1012</v>
          </cell>
          <cell r="J2172" t="str">
            <v>19/Aug/1972</v>
          </cell>
          <cell r="K2172" t="str">
            <v>19Aug1972</v>
          </cell>
        </row>
        <row r="2173">
          <cell r="A2173" t="str">
            <v>Id2172</v>
          </cell>
          <cell r="B2173">
            <v>1962</v>
          </cell>
          <cell r="C2173" t="str">
            <v>Sep</v>
          </cell>
          <cell r="D2173">
            <v>25</v>
          </cell>
          <cell r="E2173">
            <v>0</v>
          </cell>
          <cell r="F2173">
            <v>1815.88</v>
          </cell>
          <cell r="G2173" t="str">
            <v>tier - 3</v>
          </cell>
          <cell r="H2173" t="str">
            <v>tier - 3</v>
          </cell>
          <cell r="I2173" t="str">
            <v>R1013</v>
          </cell>
          <cell r="J2173" t="str">
            <v>25/Sep/1962</v>
          </cell>
          <cell r="K2173" t="str">
            <v>25Sep1962</v>
          </cell>
        </row>
        <row r="2174">
          <cell r="A2174" t="str">
            <v>Id2173</v>
          </cell>
          <cell r="B2174">
            <v>1962</v>
          </cell>
          <cell r="C2174" t="str">
            <v>Dec</v>
          </cell>
          <cell r="D2174">
            <v>13</v>
          </cell>
          <cell r="E2174">
            <v>0</v>
          </cell>
          <cell r="F2174">
            <v>1769.53</v>
          </cell>
          <cell r="G2174" t="str">
            <v>tier - 3</v>
          </cell>
          <cell r="H2174" t="str">
            <v>tier - 3</v>
          </cell>
          <cell r="I2174" t="str">
            <v>R1012</v>
          </cell>
          <cell r="J2174" t="str">
            <v>13/Dec/1962</v>
          </cell>
          <cell r="K2174" t="str">
            <v>13Dec1962</v>
          </cell>
        </row>
        <row r="2175">
          <cell r="A2175" t="str">
            <v>Id2174</v>
          </cell>
          <cell r="B2175">
            <v>1965</v>
          </cell>
          <cell r="C2175" t="str">
            <v>Nov</v>
          </cell>
          <cell r="D2175">
            <v>19</v>
          </cell>
          <cell r="E2175">
            <v>0</v>
          </cell>
          <cell r="F2175">
            <v>1759.34</v>
          </cell>
          <cell r="G2175" t="str">
            <v>tier - 3</v>
          </cell>
          <cell r="H2175" t="str">
            <v>tier - 1</v>
          </cell>
          <cell r="I2175" t="str">
            <v>R1011</v>
          </cell>
          <cell r="J2175" t="str">
            <v>19/Nov/1965</v>
          </cell>
          <cell r="K2175" t="str">
            <v>19Nov1965</v>
          </cell>
        </row>
        <row r="2176">
          <cell r="A2176" t="str">
            <v>Id2175</v>
          </cell>
          <cell r="B2176">
            <v>1970</v>
          </cell>
          <cell r="C2176" t="str">
            <v>Oct</v>
          </cell>
          <cell r="D2176">
            <v>7</v>
          </cell>
          <cell r="E2176">
            <v>0</v>
          </cell>
          <cell r="F2176">
            <v>1756.6</v>
          </cell>
          <cell r="G2176" t="str">
            <v>tier - 3</v>
          </cell>
          <cell r="H2176" t="str">
            <v>tier - 3</v>
          </cell>
          <cell r="I2176" t="str">
            <v>R1013</v>
          </cell>
          <cell r="J2176" t="str">
            <v>7/Oct/1970</v>
          </cell>
          <cell r="K2176" t="str">
            <v>7Oct1970</v>
          </cell>
        </row>
        <row r="2177">
          <cell r="A2177" t="str">
            <v>Id2176</v>
          </cell>
          <cell r="B2177">
            <v>1963</v>
          </cell>
          <cell r="C2177" t="str">
            <v>Sep</v>
          </cell>
          <cell r="D2177">
            <v>26</v>
          </cell>
          <cell r="E2177">
            <v>0</v>
          </cell>
          <cell r="F2177">
            <v>1748.77</v>
          </cell>
          <cell r="G2177" t="str">
            <v>tier - 3</v>
          </cell>
          <cell r="H2177" t="str">
            <v>tier - 1</v>
          </cell>
          <cell r="I2177" t="str">
            <v>R1011</v>
          </cell>
          <cell r="J2177" t="str">
            <v>26/Sep/1963</v>
          </cell>
          <cell r="K2177" t="str">
            <v>26Sep1963</v>
          </cell>
        </row>
        <row r="2178">
          <cell r="A2178" t="str">
            <v>Id2177</v>
          </cell>
          <cell r="B2178">
            <v>1998</v>
          </cell>
          <cell r="C2178" t="str">
            <v>Jul</v>
          </cell>
          <cell r="D2178">
            <v>28</v>
          </cell>
          <cell r="E2178">
            <v>0</v>
          </cell>
          <cell r="F2178">
            <v>1744.47</v>
          </cell>
          <cell r="G2178" t="str">
            <v>tier - 3</v>
          </cell>
          <cell r="H2178" t="str">
            <v>tier - 1</v>
          </cell>
          <cell r="I2178" t="str">
            <v>R1011</v>
          </cell>
          <cell r="J2178" t="str">
            <v>28/Jul/1998</v>
          </cell>
          <cell r="K2178" t="str">
            <v>28Jul1998</v>
          </cell>
        </row>
        <row r="2179">
          <cell r="A2179" t="str">
            <v>Id2178</v>
          </cell>
          <cell r="B2179">
            <v>1972</v>
          </cell>
          <cell r="C2179" t="str">
            <v>Jul</v>
          </cell>
          <cell r="D2179">
            <v>25</v>
          </cell>
          <cell r="E2179">
            <v>0</v>
          </cell>
          <cell r="F2179">
            <v>1743.21</v>
          </cell>
          <cell r="G2179" t="str">
            <v>tier - 3</v>
          </cell>
          <cell r="H2179" t="str">
            <v>tier - 1</v>
          </cell>
          <cell r="I2179" t="str">
            <v>R1011</v>
          </cell>
          <cell r="J2179" t="str">
            <v>25/Jul/1972</v>
          </cell>
          <cell r="K2179" t="str">
            <v>25Jul1972</v>
          </cell>
        </row>
        <row r="2180">
          <cell r="A2180" t="str">
            <v>Id2179</v>
          </cell>
          <cell r="B2180">
            <v>1988</v>
          </cell>
          <cell r="C2180" t="str">
            <v>Nov</v>
          </cell>
          <cell r="D2180">
            <v>14</v>
          </cell>
          <cell r="E2180">
            <v>0</v>
          </cell>
          <cell r="F2180">
            <v>1737.38</v>
          </cell>
          <cell r="G2180" t="str">
            <v>tier - 3</v>
          </cell>
          <cell r="H2180" t="str">
            <v>tier - 2</v>
          </cell>
          <cell r="I2180" t="str">
            <v>R1011</v>
          </cell>
          <cell r="J2180" t="str">
            <v>14/Nov/1988</v>
          </cell>
          <cell r="K2180" t="str">
            <v>14Nov1988</v>
          </cell>
        </row>
        <row r="2181">
          <cell r="A2181" t="str">
            <v>Id2180</v>
          </cell>
          <cell r="B2181">
            <v>1970</v>
          </cell>
          <cell r="C2181" t="str">
            <v>Nov</v>
          </cell>
          <cell r="D2181">
            <v>9</v>
          </cell>
          <cell r="E2181">
            <v>0</v>
          </cell>
          <cell r="F2181">
            <v>1731.68</v>
          </cell>
          <cell r="G2181" t="str">
            <v>tier - 3</v>
          </cell>
          <cell r="H2181" t="str">
            <v>tier - 2</v>
          </cell>
          <cell r="I2181" t="str">
            <v>R1011</v>
          </cell>
          <cell r="J2181" t="str">
            <v>9/Nov/1970</v>
          </cell>
          <cell r="K2181" t="str">
            <v>9Nov1970</v>
          </cell>
        </row>
        <row r="2182">
          <cell r="A2182" t="str">
            <v>Id2181</v>
          </cell>
          <cell r="B2182">
            <v>1969</v>
          </cell>
          <cell r="C2182" t="str">
            <v>Sep</v>
          </cell>
          <cell r="D2182">
            <v>1</v>
          </cell>
          <cell r="E2182">
            <v>0</v>
          </cell>
          <cell r="F2182">
            <v>1728.9</v>
          </cell>
          <cell r="G2182" t="str">
            <v>tier - 3</v>
          </cell>
          <cell r="H2182" t="str">
            <v>tier - 2</v>
          </cell>
          <cell r="I2182" t="str">
            <v>R1011</v>
          </cell>
          <cell r="J2182" t="str">
            <v>1/Sep/1969</v>
          </cell>
          <cell r="K2182" t="str">
            <v>1Sep1969</v>
          </cell>
        </row>
        <row r="2183">
          <cell r="A2183" t="str">
            <v>Id2182</v>
          </cell>
          <cell r="B2183">
            <v>1961</v>
          </cell>
          <cell r="C2183" t="str">
            <v>Nov</v>
          </cell>
          <cell r="D2183">
            <v>21</v>
          </cell>
          <cell r="E2183">
            <v>0</v>
          </cell>
          <cell r="F2183">
            <v>1727.79</v>
          </cell>
          <cell r="G2183" t="str">
            <v>tier - 3</v>
          </cell>
          <cell r="H2183" t="str">
            <v>tier - 3</v>
          </cell>
          <cell r="I2183" t="str">
            <v>R1011</v>
          </cell>
          <cell r="J2183" t="str">
            <v>21/Nov/1961</v>
          </cell>
          <cell r="K2183" t="str">
            <v>21Nov1961</v>
          </cell>
        </row>
        <row r="2184">
          <cell r="A2184" t="str">
            <v>Id2183</v>
          </cell>
          <cell r="B2184">
            <v>1961</v>
          </cell>
          <cell r="C2184" t="str">
            <v>Sep</v>
          </cell>
          <cell r="D2184">
            <v>9</v>
          </cell>
          <cell r="E2184">
            <v>1</v>
          </cell>
          <cell r="F2184">
            <v>1727.54</v>
          </cell>
          <cell r="G2184" t="str">
            <v>tier - 3</v>
          </cell>
          <cell r="H2184" t="str">
            <v>tier - 1</v>
          </cell>
          <cell r="I2184" t="str">
            <v>R1013</v>
          </cell>
          <cell r="J2184" t="str">
            <v>9/Sep/1961</v>
          </cell>
          <cell r="K2184" t="str">
            <v>9Sep1961</v>
          </cell>
        </row>
        <row r="2185">
          <cell r="A2185" t="str">
            <v>Id2184</v>
          </cell>
          <cell r="B2185">
            <v>1962</v>
          </cell>
          <cell r="C2185" t="str">
            <v>Oct</v>
          </cell>
          <cell r="D2185">
            <v>21</v>
          </cell>
          <cell r="E2185">
            <v>1</v>
          </cell>
          <cell r="F2185">
            <v>1725.55</v>
          </cell>
          <cell r="G2185" t="str">
            <v>tier - 3</v>
          </cell>
          <cell r="H2185" t="str">
            <v>tier - 2</v>
          </cell>
          <cell r="I2185" t="str">
            <v>R1013</v>
          </cell>
          <cell r="J2185" t="str">
            <v>21/Oct/1962</v>
          </cell>
          <cell r="K2185" t="str">
            <v>21Oct1962</v>
          </cell>
        </row>
        <row r="2186">
          <cell r="A2186" t="str">
            <v>Id2185</v>
          </cell>
          <cell r="B2186">
            <v>1966</v>
          </cell>
          <cell r="C2186" t="str">
            <v>Sep</v>
          </cell>
          <cell r="D2186">
            <v>11</v>
          </cell>
          <cell r="E2186">
            <v>1</v>
          </cell>
          <cell r="F2186">
            <v>1720.35</v>
          </cell>
          <cell r="G2186" t="str">
            <v>tier - 3</v>
          </cell>
          <cell r="H2186" t="str">
            <v>tier - 3</v>
          </cell>
          <cell r="I2186" t="str">
            <v>R1013</v>
          </cell>
          <cell r="J2186" t="str">
            <v>11/Sep/1966</v>
          </cell>
          <cell r="K2186" t="str">
            <v>11Sep1966</v>
          </cell>
        </row>
        <row r="2187">
          <cell r="A2187" t="str">
            <v>Id2186</v>
          </cell>
          <cell r="B2187">
            <v>1968</v>
          </cell>
          <cell r="C2187" t="str">
            <v>Jun</v>
          </cell>
          <cell r="D2187">
            <v>10</v>
          </cell>
          <cell r="E2187">
            <v>1</v>
          </cell>
          <cell r="F2187">
            <v>1719.44</v>
          </cell>
          <cell r="G2187" t="str">
            <v>tier - 3</v>
          </cell>
          <cell r="H2187" t="str">
            <v>tier - 3</v>
          </cell>
          <cell r="I2187" t="str">
            <v>R1013</v>
          </cell>
          <cell r="J2187" t="str">
            <v>10/Jun/1968</v>
          </cell>
          <cell r="K2187" t="str">
            <v>10Jun1968</v>
          </cell>
        </row>
        <row r="2188">
          <cell r="A2188" t="str">
            <v>Id2187</v>
          </cell>
          <cell r="B2188">
            <v>1967</v>
          </cell>
          <cell r="C2188" t="str">
            <v>Sep</v>
          </cell>
          <cell r="D2188">
            <v>21</v>
          </cell>
          <cell r="E2188">
            <v>0</v>
          </cell>
          <cell r="F2188">
            <v>1712.23</v>
          </cell>
          <cell r="G2188" t="str">
            <v>tier - 3</v>
          </cell>
          <cell r="H2188" t="str">
            <v>tier - 1</v>
          </cell>
          <cell r="I2188" t="str">
            <v>R1016</v>
          </cell>
          <cell r="J2188" t="str">
            <v>21/Sep/1967</v>
          </cell>
          <cell r="K2188" t="str">
            <v>21Sep1967</v>
          </cell>
        </row>
        <row r="2189">
          <cell r="A2189" t="str">
            <v>Id2188</v>
          </cell>
          <cell r="B2189">
            <v>1968</v>
          </cell>
          <cell r="C2189" t="str">
            <v>Sep</v>
          </cell>
          <cell r="D2189">
            <v>19</v>
          </cell>
          <cell r="E2189">
            <v>1</v>
          </cell>
          <cell r="F2189">
            <v>1711.03</v>
          </cell>
          <cell r="G2189" t="str">
            <v>tier - 3</v>
          </cell>
          <cell r="H2189" t="str">
            <v>tier - 3</v>
          </cell>
          <cell r="I2189" t="str">
            <v>R1013</v>
          </cell>
          <cell r="J2189" t="str">
            <v>19/Sep/1968</v>
          </cell>
          <cell r="K2189" t="str">
            <v>19Sep1968</v>
          </cell>
        </row>
        <row r="2190">
          <cell r="A2190" t="str">
            <v>Id2189</v>
          </cell>
          <cell r="B2190">
            <v>1972</v>
          </cell>
          <cell r="C2190" t="str">
            <v>Dec</v>
          </cell>
          <cell r="D2190">
            <v>12</v>
          </cell>
          <cell r="E2190">
            <v>0</v>
          </cell>
          <cell r="F2190">
            <v>1708.93</v>
          </cell>
          <cell r="G2190" t="str">
            <v>tier - 3</v>
          </cell>
          <cell r="H2190" t="str">
            <v>tier - 1</v>
          </cell>
          <cell r="I2190" t="str">
            <v>R1019</v>
          </cell>
          <cell r="J2190" t="str">
            <v>12/Dec/1972</v>
          </cell>
          <cell r="K2190" t="str">
            <v>12Dec1972</v>
          </cell>
        </row>
        <row r="2191">
          <cell r="A2191" t="str">
            <v>Id2190</v>
          </cell>
          <cell r="B2191">
            <v>1968</v>
          </cell>
          <cell r="C2191" t="str">
            <v>Oct</v>
          </cell>
          <cell r="D2191">
            <v>17</v>
          </cell>
          <cell r="E2191">
            <v>0</v>
          </cell>
          <cell r="F2191">
            <v>1708</v>
          </cell>
          <cell r="G2191" t="str">
            <v>tier - 3</v>
          </cell>
          <cell r="H2191" t="str">
            <v>tier - 2</v>
          </cell>
          <cell r="I2191" t="str">
            <v>R1016</v>
          </cell>
          <cell r="J2191" t="str">
            <v>17/Oct/1968</v>
          </cell>
          <cell r="K2191" t="str">
            <v>17Oct1968</v>
          </cell>
        </row>
        <row r="2192">
          <cell r="A2192" t="str">
            <v>Id2191</v>
          </cell>
          <cell r="B2192">
            <v>1995</v>
          </cell>
          <cell r="C2192" t="str">
            <v>Dec</v>
          </cell>
          <cell r="D2192">
            <v>6</v>
          </cell>
          <cell r="E2192">
            <v>0</v>
          </cell>
          <cell r="F2192">
            <v>1705.62</v>
          </cell>
          <cell r="G2192" t="str">
            <v>tier - 2</v>
          </cell>
          <cell r="H2192" t="str">
            <v>tier - 2</v>
          </cell>
          <cell r="I2192" t="str">
            <v>R1015</v>
          </cell>
          <cell r="J2192" t="str">
            <v>6/Dec/1995</v>
          </cell>
          <cell r="K2192" t="str">
            <v>6Dec1995</v>
          </cell>
        </row>
        <row r="2193">
          <cell r="A2193" t="str">
            <v>Id2192</v>
          </cell>
          <cell r="B2193">
            <v>1964</v>
          </cell>
          <cell r="C2193" t="str">
            <v>Dec</v>
          </cell>
          <cell r="D2193">
            <v>14</v>
          </cell>
          <cell r="E2193">
            <v>0</v>
          </cell>
          <cell r="F2193">
            <v>1704.7</v>
          </cell>
          <cell r="G2193" t="str">
            <v>tier - 2</v>
          </cell>
          <cell r="H2193" t="str">
            <v>tier - 3</v>
          </cell>
          <cell r="I2193" t="str">
            <v>R1018</v>
          </cell>
          <cell r="J2193" t="str">
            <v>14/Dec/1964</v>
          </cell>
          <cell r="K2193" t="str">
            <v>14Dec1964</v>
          </cell>
        </row>
        <row r="2194">
          <cell r="A2194" t="str">
            <v>Id2193</v>
          </cell>
          <cell r="B2194">
            <v>1979</v>
          </cell>
          <cell r="C2194" t="str">
            <v>Nov</v>
          </cell>
          <cell r="D2194">
            <v>7</v>
          </cell>
          <cell r="E2194">
            <v>0</v>
          </cell>
          <cell r="F2194">
            <v>1704.57</v>
          </cell>
          <cell r="G2194" t="str">
            <v>tier - 2</v>
          </cell>
          <cell r="H2194" t="str">
            <v>tier - 1</v>
          </cell>
          <cell r="I2194" t="str">
            <v>R1016</v>
          </cell>
          <cell r="J2194" t="str">
            <v>7/Nov/1979</v>
          </cell>
          <cell r="K2194" t="str">
            <v>7Nov1979</v>
          </cell>
        </row>
        <row r="2195">
          <cell r="A2195" t="str">
            <v>Id2194</v>
          </cell>
          <cell r="B2195">
            <v>1972</v>
          </cell>
          <cell r="C2195" t="str">
            <v>Dec</v>
          </cell>
          <cell r="D2195">
            <v>10</v>
          </cell>
          <cell r="E2195">
            <v>0</v>
          </cell>
          <cell r="F2195">
            <v>1702.46</v>
          </cell>
          <cell r="G2195" t="str">
            <v>tier - 2</v>
          </cell>
          <cell r="H2195" t="str">
            <v>tier - 3</v>
          </cell>
          <cell r="I2195" t="str">
            <v>R1019</v>
          </cell>
          <cell r="J2195" t="str">
            <v>10/Dec/1972</v>
          </cell>
          <cell r="K2195" t="str">
            <v>10Dec1972</v>
          </cell>
        </row>
        <row r="2196">
          <cell r="A2196" t="str">
            <v>Id2195</v>
          </cell>
          <cell r="B2196">
            <v>1989</v>
          </cell>
          <cell r="C2196" t="str">
            <v>Nov</v>
          </cell>
          <cell r="D2196">
            <v>17</v>
          </cell>
          <cell r="E2196">
            <v>0</v>
          </cell>
          <cell r="F2196">
            <v>1694.8</v>
          </cell>
          <cell r="G2196" t="str">
            <v>tier - 2</v>
          </cell>
          <cell r="H2196" t="str">
            <v>tier - 2</v>
          </cell>
          <cell r="I2196" t="str">
            <v>R1015</v>
          </cell>
          <cell r="J2196" t="str">
            <v>17/Nov/1989</v>
          </cell>
          <cell r="K2196" t="str">
            <v>17Nov1989</v>
          </cell>
        </row>
        <row r="2197">
          <cell r="A2197" t="str">
            <v>Id2196</v>
          </cell>
          <cell r="B2197">
            <v>1962</v>
          </cell>
          <cell r="C2197" t="str">
            <v>Oct</v>
          </cell>
          <cell r="D2197">
            <v>21</v>
          </cell>
          <cell r="E2197">
            <v>0</v>
          </cell>
          <cell r="F2197">
            <v>1682.6</v>
          </cell>
          <cell r="G2197" t="str">
            <v>tier - 2</v>
          </cell>
          <cell r="H2197" t="str">
            <v>tier - 2</v>
          </cell>
          <cell r="I2197" t="str">
            <v>R1011</v>
          </cell>
          <cell r="J2197" t="str">
            <v>21/Oct/1962</v>
          </cell>
          <cell r="K2197" t="str">
            <v>21Oct1962</v>
          </cell>
        </row>
        <row r="2198">
          <cell r="A2198" t="str">
            <v>Id2197</v>
          </cell>
          <cell r="B2198">
            <v>1966</v>
          </cell>
          <cell r="C2198" t="str">
            <v>Jun</v>
          </cell>
          <cell r="D2198">
            <v>10</v>
          </cell>
          <cell r="E2198">
            <v>0</v>
          </cell>
          <cell r="F2198">
            <v>1674.63</v>
          </cell>
          <cell r="G2198" t="str">
            <v>tier - 2</v>
          </cell>
          <cell r="H2198" t="str">
            <v>tier - 2</v>
          </cell>
          <cell r="I2198" t="str">
            <v>R1013</v>
          </cell>
          <cell r="J2198" t="str">
            <v>10/Jun/1966</v>
          </cell>
          <cell r="K2198" t="str">
            <v>10Jun1966</v>
          </cell>
        </row>
        <row r="2199">
          <cell r="A2199" t="str">
            <v>Id2198</v>
          </cell>
          <cell r="B2199">
            <v>1963</v>
          </cell>
          <cell r="C2199" t="str">
            <v>Oct</v>
          </cell>
          <cell r="D2199">
            <v>23</v>
          </cell>
          <cell r="E2199">
            <v>0</v>
          </cell>
          <cell r="F2199">
            <v>1665</v>
          </cell>
          <cell r="G2199" t="str">
            <v>tier - 2</v>
          </cell>
          <cell r="H2199" t="str">
            <v>tier - 2</v>
          </cell>
          <cell r="I2199" t="str">
            <v>R1013</v>
          </cell>
          <cell r="J2199" t="str">
            <v>23/Oct/1963</v>
          </cell>
          <cell r="K2199" t="str">
            <v>23Oct1963</v>
          </cell>
        </row>
        <row r="2200">
          <cell r="A2200" t="str">
            <v>Id2199</v>
          </cell>
          <cell r="B2200">
            <v>1963</v>
          </cell>
          <cell r="C2200" t="str">
            <v>Dec</v>
          </cell>
          <cell r="D2200">
            <v>30</v>
          </cell>
          <cell r="E2200">
            <v>0</v>
          </cell>
          <cell r="F2200">
            <v>1646.43</v>
          </cell>
          <cell r="G2200" t="str">
            <v>tier - 2</v>
          </cell>
          <cell r="H2200" t="str">
            <v>tier - 1</v>
          </cell>
          <cell r="I2200" t="str">
            <v>R1012</v>
          </cell>
          <cell r="J2200" t="str">
            <v>30/Dec/1963</v>
          </cell>
          <cell r="K2200" t="str">
            <v>30Dec1963</v>
          </cell>
        </row>
        <row r="2201">
          <cell r="A2201" t="str">
            <v>Id2200</v>
          </cell>
          <cell r="B2201">
            <v>1979</v>
          </cell>
          <cell r="C2201" t="str">
            <v>Aug</v>
          </cell>
          <cell r="D2201">
            <v>21</v>
          </cell>
          <cell r="E2201">
            <v>0</v>
          </cell>
          <cell r="F2201">
            <v>1639.56</v>
          </cell>
          <cell r="G2201" t="str">
            <v>tier - 2</v>
          </cell>
          <cell r="H2201" t="str">
            <v>tier - 2</v>
          </cell>
          <cell r="I2201" t="str">
            <v>R1012</v>
          </cell>
          <cell r="J2201" t="str">
            <v>21/Aug/1979</v>
          </cell>
          <cell r="K2201" t="str">
            <v>21Aug1979</v>
          </cell>
        </row>
        <row r="2202">
          <cell r="A2202" t="str">
            <v>Id2201</v>
          </cell>
          <cell r="B2202">
            <v>1963</v>
          </cell>
          <cell r="C2202" t="str">
            <v>Sep</v>
          </cell>
          <cell r="D2202">
            <v>16</v>
          </cell>
          <cell r="E2202">
            <v>0</v>
          </cell>
          <cell r="F2202">
            <v>1639.56</v>
          </cell>
          <cell r="G2202" t="str">
            <v>tier - 2</v>
          </cell>
          <cell r="H2202" t="str">
            <v>tier - 2</v>
          </cell>
          <cell r="I2202" t="str">
            <v>R1012</v>
          </cell>
          <cell r="J2202" t="str">
            <v>16/Sep/1963</v>
          </cell>
          <cell r="K2202" t="str">
            <v>16Sep1963</v>
          </cell>
        </row>
        <row r="2203">
          <cell r="A2203" t="str">
            <v>Id2202</v>
          </cell>
          <cell r="B2203">
            <v>1963</v>
          </cell>
          <cell r="C2203" t="str">
            <v>Dec</v>
          </cell>
          <cell r="D2203">
            <v>30</v>
          </cell>
          <cell r="E2203">
            <v>0</v>
          </cell>
          <cell r="F2203">
            <v>1635.73</v>
          </cell>
          <cell r="G2203" t="str">
            <v>tier - 2</v>
          </cell>
          <cell r="H2203" t="str">
            <v>tier - 3</v>
          </cell>
          <cell r="I2203" t="str">
            <v>R1012</v>
          </cell>
          <cell r="J2203" t="str">
            <v>30/Dec/1963</v>
          </cell>
          <cell r="K2203" t="str">
            <v>30Dec1963</v>
          </cell>
        </row>
        <row r="2204">
          <cell r="A2204" t="str">
            <v>Id2203</v>
          </cell>
          <cell r="B2204">
            <v>1990</v>
          </cell>
          <cell r="C2204" t="str">
            <v>Jun</v>
          </cell>
          <cell r="D2204">
            <v>13</v>
          </cell>
          <cell r="E2204">
            <v>0</v>
          </cell>
          <cell r="F2204">
            <v>1634.57</v>
          </cell>
          <cell r="G2204" t="str">
            <v>tier - 2</v>
          </cell>
          <cell r="H2204" t="str">
            <v>tier - 2</v>
          </cell>
          <cell r="I2204" t="str">
            <v>R1013</v>
          </cell>
          <cell r="J2204" t="str">
            <v>13/Jun/1990</v>
          </cell>
          <cell r="K2204" t="str">
            <v>13Jun1990</v>
          </cell>
        </row>
        <row r="2205">
          <cell r="A2205" t="str">
            <v>Id2204</v>
          </cell>
          <cell r="B2205">
            <v>1966</v>
          </cell>
          <cell r="C2205" t="str">
            <v>Aug</v>
          </cell>
          <cell r="D2205">
            <v>8</v>
          </cell>
          <cell r="E2205">
            <v>0</v>
          </cell>
          <cell r="F2205">
            <v>1633.96</v>
          </cell>
          <cell r="G2205" t="str">
            <v>tier - 2</v>
          </cell>
          <cell r="H2205" t="str">
            <v>tier - 1</v>
          </cell>
          <cell r="I2205" t="str">
            <v>R1013</v>
          </cell>
          <cell r="J2205" t="str">
            <v>8/Aug/1966</v>
          </cell>
          <cell r="K2205" t="str">
            <v>8Aug1966</v>
          </cell>
        </row>
        <row r="2206">
          <cell r="A2206" t="str">
            <v>Id2205</v>
          </cell>
          <cell r="B2206">
            <v>1967</v>
          </cell>
          <cell r="C2206" t="str">
            <v>Dec</v>
          </cell>
          <cell r="D2206">
            <v>13</v>
          </cell>
          <cell r="E2206">
            <v>0</v>
          </cell>
          <cell r="F2206">
            <v>1633.04</v>
          </cell>
          <cell r="G2206" t="str">
            <v>tier - 2</v>
          </cell>
          <cell r="H2206" t="str">
            <v>tier - 2</v>
          </cell>
          <cell r="I2206" t="str">
            <v>R1013</v>
          </cell>
          <cell r="J2206" t="str">
            <v>13/Dec/1967</v>
          </cell>
          <cell r="K2206" t="str">
            <v>13Dec1967</v>
          </cell>
        </row>
        <row r="2207">
          <cell r="A2207" t="str">
            <v>Id2206</v>
          </cell>
          <cell r="B2207">
            <v>1967</v>
          </cell>
          <cell r="C2207" t="str">
            <v>Sep</v>
          </cell>
          <cell r="D2207">
            <v>16</v>
          </cell>
          <cell r="E2207">
            <v>0</v>
          </cell>
          <cell r="F2207">
            <v>1632.56</v>
          </cell>
          <cell r="G2207" t="str">
            <v>tier - 2</v>
          </cell>
          <cell r="H2207" t="str">
            <v>tier - 2</v>
          </cell>
          <cell r="I2207" t="str">
            <v>R1012</v>
          </cell>
          <cell r="J2207" t="str">
            <v>16/Sep/1967</v>
          </cell>
          <cell r="K2207" t="str">
            <v>16Sep1967</v>
          </cell>
        </row>
        <row r="2208">
          <cell r="A2208" t="str">
            <v>Id2207</v>
          </cell>
          <cell r="B2208">
            <v>1966</v>
          </cell>
          <cell r="C2208" t="str">
            <v>Oct</v>
          </cell>
          <cell r="D2208">
            <v>3</v>
          </cell>
          <cell r="E2208">
            <v>0</v>
          </cell>
          <cell r="F2208">
            <v>1632.04</v>
          </cell>
          <cell r="G2208" t="str">
            <v>tier - 2</v>
          </cell>
          <cell r="H2208" t="str">
            <v>tier - 2</v>
          </cell>
          <cell r="I2208" t="str">
            <v>R1012</v>
          </cell>
          <cell r="J2208" t="str">
            <v>3/Oct/1966</v>
          </cell>
          <cell r="K2208" t="str">
            <v>3Oct1966</v>
          </cell>
        </row>
        <row r="2209">
          <cell r="A2209" t="str">
            <v>Id2208</v>
          </cell>
          <cell r="B2209">
            <v>1986</v>
          </cell>
          <cell r="C2209" t="str">
            <v>Jul</v>
          </cell>
          <cell r="D2209">
            <v>9</v>
          </cell>
          <cell r="E2209">
            <v>0</v>
          </cell>
          <cell r="F2209">
            <v>1631.82</v>
          </cell>
          <cell r="G2209" t="str">
            <v>tier - 2</v>
          </cell>
          <cell r="H2209" t="str">
            <v>tier - 1</v>
          </cell>
          <cell r="I2209" t="str">
            <v>R1013</v>
          </cell>
          <cell r="J2209" t="str">
            <v>9/Jul/1986</v>
          </cell>
          <cell r="K2209" t="str">
            <v>9Jul1986</v>
          </cell>
        </row>
        <row r="2210">
          <cell r="A2210" t="str">
            <v>Id2209</v>
          </cell>
          <cell r="B2210">
            <v>1989</v>
          </cell>
          <cell r="C2210" t="str">
            <v>Dec</v>
          </cell>
          <cell r="D2210">
            <v>5</v>
          </cell>
          <cell r="E2210">
            <v>0</v>
          </cell>
          <cell r="F2210">
            <v>1631.67</v>
          </cell>
          <cell r="G2210" t="str">
            <v>tier - 2</v>
          </cell>
          <cell r="H2210" t="str">
            <v>tier - 3</v>
          </cell>
          <cell r="I2210" t="str">
            <v>R1013</v>
          </cell>
          <cell r="J2210" t="str">
            <v>5/Dec/1989</v>
          </cell>
          <cell r="K2210" t="str">
            <v>5Dec1989</v>
          </cell>
        </row>
        <row r="2211">
          <cell r="A2211" t="str">
            <v>Id2210</v>
          </cell>
          <cell r="B2211">
            <v>1974</v>
          </cell>
          <cell r="C2211" t="str">
            <v>Oct</v>
          </cell>
          <cell r="D2211">
            <v>4</v>
          </cell>
          <cell r="E2211">
            <v>0</v>
          </cell>
          <cell r="F2211">
            <v>1629.83</v>
          </cell>
          <cell r="G2211" t="str">
            <v>tier - 2</v>
          </cell>
          <cell r="H2211" t="str">
            <v>tier - 2</v>
          </cell>
          <cell r="I2211" t="str">
            <v>R1013</v>
          </cell>
          <cell r="J2211" t="str">
            <v>4/Oct/1974</v>
          </cell>
          <cell r="K2211" t="str">
            <v>4Oct1974</v>
          </cell>
        </row>
        <row r="2212">
          <cell r="A2212" t="str">
            <v>Id2211</v>
          </cell>
          <cell r="B2212">
            <v>1974</v>
          </cell>
          <cell r="C2212" t="str">
            <v>Jul</v>
          </cell>
          <cell r="D2212">
            <v>17</v>
          </cell>
          <cell r="E2212">
            <v>0</v>
          </cell>
          <cell r="F2212">
            <v>1628.47</v>
          </cell>
          <cell r="G2212" t="str">
            <v>tier - 2</v>
          </cell>
          <cell r="H2212" t="str">
            <v>tier - 1</v>
          </cell>
          <cell r="I2212" t="str">
            <v>R1012</v>
          </cell>
          <cell r="J2212" t="str">
            <v>17/Jul/1974</v>
          </cell>
          <cell r="K2212" t="str">
            <v>17Jul1974</v>
          </cell>
        </row>
        <row r="2213">
          <cell r="A2213" t="str">
            <v>Id2212</v>
          </cell>
          <cell r="B2213">
            <v>1963</v>
          </cell>
          <cell r="C2213" t="str">
            <v>Dec</v>
          </cell>
          <cell r="D2213">
            <v>4</v>
          </cell>
          <cell r="E2213">
            <v>0</v>
          </cell>
          <cell r="F2213">
            <v>1627.28</v>
          </cell>
          <cell r="G2213" t="str">
            <v>tier - 2</v>
          </cell>
          <cell r="H2213" t="str">
            <v>tier - 2</v>
          </cell>
          <cell r="I2213" t="str">
            <v>R1012</v>
          </cell>
          <cell r="J2213" t="str">
            <v>4/Dec/1963</v>
          </cell>
          <cell r="K2213" t="str">
            <v>4Dec1963</v>
          </cell>
        </row>
        <row r="2214">
          <cell r="A2214" t="str">
            <v>Id2213</v>
          </cell>
          <cell r="B2214">
            <v>1966</v>
          </cell>
          <cell r="C2214" t="str">
            <v>Sep</v>
          </cell>
          <cell r="D2214">
            <v>9</v>
          </cell>
          <cell r="E2214">
            <v>0</v>
          </cell>
          <cell r="F2214">
            <v>1625.43</v>
          </cell>
          <cell r="G2214" t="str">
            <v>tier - 2</v>
          </cell>
          <cell r="H2214" t="str">
            <v>tier - 3</v>
          </cell>
          <cell r="I2214" t="str">
            <v>R1012</v>
          </cell>
          <cell r="J2214" t="str">
            <v>9/Sep/1966</v>
          </cell>
          <cell r="K2214" t="str">
            <v>9Sep1966</v>
          </cell>
        </row>
        <row r="2215">
          <cell r="A2215" t="str">
            <v>Id2214</v>
          </cell>
          <cell r="B2215">
            <v>1964</v>
          </cell>
          <cell r="C2215" t="str">
            <v>Jul</v>
          </cell>
          <cell r="D2215">
            <v>25</v>
          </cell>
          <cell r="E2215">
            <v>0</v>
          </cell>
          <cell r="F2215">
            <v>1622.19</v>
          </cell>
          <cell r="G2215" t="str">
            <v>tier - 2</v>
          </cell>
          <cell r="H2215" t="str">
            <v>tier - 1</v>
          </cell>
          <cell r="I2215" t="str">
            <v>R1013</v>
          </cell>
          <cell r="J2215" t="str">
            <v>25/Jul/1964</v>
          </cell>
          <cell r="K2215" t="str">
            <v>25Jul1964</v>
          </cell>
        </row>
        <row r="2216">
          <cell r="A2216" t="str">
            <v>Id2215</v>
          </cell>
          <cell r="B2216">
            <v>1963</v>
          </cell>
          <cell r="C2216" t="str">
            <v>Aug</v>
          </cell>
          <cell r="D2216">
            <v>21</v>
          </cell>
          <cell r="E2216">
            <v>0</v>
          </cell>
          <cell r="F2216">
            <v>1621.88</v>
          </cell>
          <cell r="G2216" t="str">
            <v>tier - 2</v>
          </cell>
          <cell r="H2216" t="str">
            <v>tier - 2</v>
          </cell>
          <cell r="I2216" t="str">
            <v>R1013</v>
          </cell>
          <cell r="J2216" t="str">
            <v>21/Aug/1963</v>
          </cell>
          <cell r="K2216" t="str">
            <v>21Aug1963</v>
          </cell>
        </row>
        <row r="2217">
          <cell r="A2217" t="str">
            <v>Id2216</v>
          </cell>
          <cell r="B2217">
            <v>1964</v>
          </cell>
          <cell r="C2217" t="str">
            <v>Sep</v>
          </cell>
          <cell r="D2217">
            <v>14</v>
          </cell>
          <cell r="E2217">
            <v>0</v>
          </cell>
          <cell r="F2217">
            <v>1621.34</v>
          </cell>
          <cell r="G2217" t="str">
            <v>tier - 2</v>
          </cell>
          <cell r="H2217" t="str">
            <v>tier - 2</v>
          </cell>
          <cell r="I2217" t="str">
            <v>R1012</v>
          </cell>
          <cell r="J2217" t="str">
            <v>14/Sep/1964</v>
          </cell>
          <cell r="K2217" t="str">
            <v>14Sep1964</v>
          </cell>
        </row>
        <row r="2218">
          <cell r="A2218" t="str">
            <v>Id2217</v>
          </cell>
          <cell r="B2218">
            <v>1964</v>
          </cell>
          <cell r="C2218" t="str">
            <v>Aug</v>
          </cell>
          <cell r="D2218">
            <v>5</v>
          </cell>
          <cell r="E2218">
            <v>0</v>
          </cell>
          <cell r="F2218">
            <v>1617.16</v>
          </cell>
          <cell r="G2218" t="str">
            <v>tier - 2</v>
          </cell>
          <cell r="H2218" t="str">
            <v>tier - 1</v>
          </cell>
          <cell r="I2218" t="str">
            <v>R1013</v>
          </cell>
          <cell r="J2218" t="str">
            <v>5/Aug/1964</v>
          </cell>
          <cell r="K2218" t="str">
            <v>5Aug1964</v>
          </cell>
        </row>
        <row r="2219">
          <cell r="A2219" t="str">
            <v>Id2218</v>
          </cell>
          <cell r="B2219">
            <v>1964</v>
          </cell>
          <cell r="C2219" t="str">
            <v>Jul</v>
          </cell>
          <cell r="D2219">
            <v>22</v>
          </cell>
          <cell r="E2219">
            <v>0</v>
          </cell>
          <cell r="F2219">
            <v>1615.77</v>
          </cell>
          <cell r="G2219" t="str">
            <v>tier - 2</v>
          </cell>
          <cell r="H2219" t="str">
            <v>tier - 1</v>
          </cell>
          <cell r="I2219" t="str">
            <v>R1013</v>
          </cell>
          <cell r="J2219" t="str">
            <v>22/Jul/1964</v>
          </cell>
          <cell r="K2219" t="str">
            <v>22Jul1964</v>
          </cell>
        </row>
        <row r="2220">
          <cell r="A2220" t="str">
            <v>Id2219</v>
          </cell>
          <cell r="B2220">
            <v>1977</v>
          </cell>
          <cell r="C2220" t="str">
            <v>Nov</v>
          </cell>
          <cell r="D2220">
            <v>19</v>
          </cell>
          <cell r="E2220">
            <v>0</v>
          </cell>
          <cell r="F2220">
            <v>1607.51</v>
          </cell>
          <cell r="G2220" t="str">
            <v>tier - 2</v>
          </cell>
          <cell r="H2220" t="str">
            <v>tier - 3</v>
          </cell>
          <cell r="I2220" t="str">
            <v>R1013</v>
          </cell>
          <cell r="J2220" t="str">
            <v>19/Nov/1977</v>
          </cell>
          <cell r="K2220" t="str">
            <v>19Nov1977</v>
          </cell>
        </row>
        <row r="2221">
          <cell r="A2221" t="str">
            <v>Id2220</v>
          </cell>
          <cell r="B2221">
            <v>1991</v>
          </cell>
          <cell r="C2221" t="str">
            <v>Sep</v>
          </cell>
          <cell r="D2221">
            <v>22</v>
          </cell>
          <cell r="E2221">
            <v>0</v>
          </cell>
          <cell r="F2221">
            <v>1566.88</v>
          </cell>
          <cell r="G2221" t="str">
            <v>tier - 2</v>
          </cell>
          <cell r="H2221" t="str">
            <v>tier - 1</v>
          </cell>
          <cell r="I2221" t="str">
            <v>R1013</v>
          </cell>
          <cell r="J2221" t="str">
            <v>22/Sep/1991</v>
          </cell>
          <cell r="K2221" t="str">
            <v>22Sep1991</v>
          </cell>
        </row>
        <row r="2222">
          <cell r="A2222" t="str">
            <v>Id2221</v>
          </cell>
          <cell r="B2222">
            <v>1987</v>
          </cell>
          <cell r="C2222" t="str">
            <v>Dec</v>
          </cell>
          <cell r="D2222">
            <v>5</v>
          </cell>
          <cell r="E2222">
            <v>0</v>
          </cell>
          <cell r="F2222">
            <v>1534.3</v>
          </cell>
          <cell r="G2222" t="str">
            <v>tier - 2</v>
          </cell>
          <cell r="H2222" t="str">
            <v>tier - 2</v>
          </cell>
          <cell r="I2222" t="str">
            <v>R1013</v>
          </cell>
          <cell r="J2222" t="str">
            <v>5/Dec/1987</v>
          </cell>
          <cell r="K2222" t="str">
            <v>5Dec1987</v>
          </cell>
        </row>
        <row r="2223">
          <cell r="A2223" t="str">
            <v>Id2222</v>
          </cell>
          <cell r="B2223">
            <v>1983</v>
          </cell>
          <cell r="C2223" t="str">
            <v>Jun</v>
          </cell>
          <cell r="D2223">
            <v>2</v>
          </cell>
          <cell r="E2223">
            <v>0</v>
          </cell>
          <cell r="F2223">
            <v>1532.47</v>
          </cell>
          <cell r="G2223" t="str">
            <v>tier - 2</v>
          </cell>
          <cell r="H2223" t="str">
            <v>tier - 2</v>
          </cell>
          <cell r="I2223" t="str">
            <v>R1013</v>
          </cell>
          <cell r="J2223" t="str">
            <v>2/Jun/1983</v>
          </cell>
          <cell r="K2223" t="str">
            <v>2Jun1983</v>
          </cell>
        </row>
        <row r="2224">
          <cell r="A2224" t="str">
            <v>Id2223</v>
          </cell>
          <cell r="B2224">
            <v>1962</v>
          </cell>
          <cell r="C2224" t="str">
            <v>Jul</v>
          </cell>
          <cell r="D2224">
            <v>7</v>
          </cell>
          <cell r="E2224">
            <v>0</v>
          </cell>
          <cell r="F2224">
            <v>1526.31</v>
          </cell>
          <cell r="G2224" t="str">
            <v>tier - 2</v>
          </cell>
          <cell r="H2224" t="str">
            <v>tier - 3</v>
          </cell>
          <cell r="I2224" t="str">
            <v>R1011</v>
          </cell>
          <cell r="J2224" t="str">
            <v>7/Jul/1962</v>
          </cell>
          <cell r="K2224" t="str">
            <v>7Jul1962</v>
          </cell>
        </row>
        <row r="2225">
          <cell r="A2225" t="str">
            <v>Id2224</v>
          </cell>
          <cell r="B2225">
            <v>1962</v>
          </cell>
          <cell r="C2225" t="str">
            <v>Aug</v>
          </cell>
          <cell r="D2225">
            <v>25</v>
          </cell>
          <cell r="E2225">
            <v>0</v>
          </cell>
          <cell r="F2225">
            <v>1515.34</v>
          </cell>
          <cell r="G2225" t="str">
            <v>tier - 2</v>
          </cell>
          <cell r="H2225" t="str">
            <v>tier - 3</v>
          </cell>
          <cell r="I2225" t="str">
            <v>R1013</v>
          </cell>
          <cell r="J2225" t="str">
            <v>25/Aug/1962</v>
          </cell>
          <cell r="K2225" t="str">
            <v>25Aug1962</v>
          </cell>
        </row>
        <row r="2226">
          <cell r="A2226" t="str">
            <v>Id2225</v>
          </cell>
          <cell r="B2226">
            <v>1974</v>
          </cell>
          <cell r="C2226" t="str">
            <v>Jun</v>
          </cell>
          <cell r="D2226">
            <v>19</v>
          </cell>
          <cell r="E2226">
            <v>0</v>
          </cell>
          <cell r="F2226">
            <v>1497</v>
          </cell>
          <cell r="G2226" t="str">
            <v>tier - 2</v>
          </cell>
          <cell r="H2226" t="str">
            <v>tier - 2</v>
          </cell>
          <cell r="I2226" t="str">
            <v>R1013</v>
          </cell>
          <cell r="J2226" t="str">
            <v>19/Jun/1974</v>
          </cell>
          <cell r="K2226" t="str">
            <v>19Jun1974</v>
          </cell>
        </row>
        <row r="2227">
          <cell r="A2227" t="str">
            <v>Id2226</v>
          </cell>
          <cell r="B2227">
            <v>1991</v>
          </cell>
          <cell r="C2227" t="str">
            <v>Oct</v>
          </cell>
          <cell r="D2227">
            <v>7</v>
          </cell>
          <cell r="E2227">
            <v>0</v>
          </cell>
          <cell r="F2227">
            <v>1493</v>
          </cell>
          <cell r="G2227" t="str">
            <v>tier - 2</v>
          </cell>
          <cell r="H2227" t="str">
            <v>tier - 3</v>
          </cell>
          <cell r="I2227" t="str">
            <v>R1013</v>
          </cell>
          <cell r="J2227" t="str">
            <v>7/Oct/1991</v>
          </cell>
          <cell r="K2227" t="str">
            <v>7Oct1991</v>
          </cell>
        </row>
        <row r="2228">
          <cell r="A2228" t="str">
            <v>Id2227</v>
          </cell>
          <cell r="B2228">
            <v>1963</v>
          </cell>
          <cell r="C2228" t="str">
            <v>Jun</v>
          </cell>
          <cell r="D2228">
            <v>9</v>
          </cell>
          <cell r="E2228">
            <v>0</v>
          </cell>
          <cell r="F2228">
            <v>1481</v>
          </cell>
          <cell r="G2228" t="str">
            <v>tier - 2</v>
          </cell>
          <cell r="H2228" t="str">
            <v>tier - 1</v>
          </cell>
          <cell r="I2228" t="str">
            <v>R1012</v>
          </cell>
          <cell r="J2228" t="str">
            <v>9/Jun/1963</v>
          </cell>
          <cell r="K2228" t="str">
            <v>9Jun1963</v>
          </cell>
        </row>
        <row r="2229">
          <cell r="A2229" t="str">
            <v>Id2228</v>
          </cell>
          <cell r="B2229">
            <v>1963</v>
          </cell>
          <cell r="C2229" t="str">
            <v>Dec</v>
          </cell>
          <cell r="D2229">
            <v>7</v>
          </cell>
          <cell r="E2229">
            <v>0</v>
          </cell>
          <cell r="F2229">
            <v>1477</v>
          </cell>
          <cell r="G2229" t="str">
            <v>tier - 2</v>
          </cell>
          <cell r="H2229" t="str">
            <v>tier - 1</v>
          </cell>
          <cell r="I2229" t="str">
            <v>R1013</v>
          </cell>
          <cell r="J2229" t="str">
            <v>7/Dec/1963</v>
          </cell>
          <cell r="K2229" t="str">
            <v>7Dec1963</v>
          </cell>
        </row>
        <row r="2230">
          <cell r="A2230" t="str">
            <v>Id2229</v>
          </cell>
          <cell r="B2230">
            <v>1968</v>
          </cell>
          <cell r="C2230" t="str">
            <v>Jun</v>
          </cell>
          <cell r="D2230">
            <v>20</v>
          </cell>
          <cell r="E2230">
            <v>0</v>
          </cell>
          <cell r="F2230">
            <v>1467</v>
          </cell>
          <cell r="G2230" t="str">
            <v>tier - 2</v>
          </cell>
          <cell r="H2230" t="str">
            <v>tier - 2</v>
          </cell>
          <cell r="I2230" t="str">
            <v>R1013</v>
          </cell>
          <cell r="J2230" t="str">
            <v>20/Jun/1968</v>
          </cell>
          <cell r="K2230" t="str">
            <v>20Jun1968</v>
          </cell>
        </row>
        <row r="2231">
          <cell r="A2231" t="str">
            <v>Id2230</v>
          </cell>
          <cell r="B2231">
            <v>1968</v>
          </cell>
          <cell r="C2231" t="str">
            <v>Jun</v>
          </cell>
          <cell r="D2231">
            <v>19</v>
          </cell>
          <cell r="E2231">
            <v>0</v>
          </cell>
          <cell r="F2231">
            <v>1445</v>
          </cell>
          <cell r="G2231" t="str">
            <v>tier - 2</v>
          </cell>
          <cell r="H2231" t="str">
            <v>tier - 1</v>
          </cell>
          <cell r="I2231" t="str">
            <v>R1013</v>
          </cell>
          <cell r="J2231" t="str">
            <v>19/Jun/1968</v>
          </cell>
          <cell r="K2231" t="str">
            <v>19Jun1968</v>
          </cell>
        </row>
        <row r="2232">
          <cell r="A2232" t="str">
            <v>Id2231</v>
          </cell>
          <cell r="B2232">
            <v>1968</v>
          </cell>
          <cell r="C2232" t="str">
            <v>Sep</v>
          </cell>
          <cell r="D2232">
            <v>1</v>
          </cell>
          <cell r="E2232">
            <v>0</v>
          </cell>
          <cell r="F2232">
            <v>1438</v>
          </cell>
          <cell r="G2232" t="str">
            <v>tier - 2</v>
          </cell>
          <cell r="H2232" t="str">
            <v>tier - 2</v>
          </cell>
          <cell r="I2232" t="str">
            <v>R1013</v>
          </cell>
          <cell r="J2232" t="str">
            <v>1/Sep/1968</v>
          </cell>
          <cell r="K2232" t="str">
            <v>1Sep1968</v>
          </cell>
        </row>
        <row r="2233">
          <cell r="A2233" t="str">
            <v>Id2232</v>
          </cell>
          <cell r="B2233">
            <v>1984</v>
          </cell>
          <cell r="C2233" t="str">
            <v>Dec</v>
          </cell>
          <cell r="D2233">
            <v>5</v>
          </cell>
          <cell r="E2233">
            <v>0</v>
          </cell>
          <cell r="F2233">
            <v>1422</v>
          </cell>
          <cell r="G2233" t="str">
            <v>tier - 2</v>
          </cell>
          <cell r="H2233" t="str">
            <v>tier - 2</v>
          </cell>
          <cell r="I2233" t="str">
            <v>R1013</v>
          </cell>
          <cell r="J2233" t="str">
            <v>5/Dec/1984</v>
          </cell>
          <cell r="K2233" t="str">
            <v>5Dec1984</v>
          </cell>
        </row>
        <row r="2234">
          <cell r="A2234" t="str">
            <v>Id2233</v>
          </cell>
          <cell r="B2234">
            <v>1963</v>
          </cell>
          <cell r="C2234" t="str">
            <v>Aug</v>
          </cell>
          <cell r="D2234">
            <v>23</v>
          </cell>
          <cell r="E2234">
            <v>0</v>
          </cell>
          <cell r="F2234">
            <v>1421</v>
          </cell>
          <cell r="G2234" t="str">
            <v>tier - 2</v>
          </cell>
          <cell r="H2234" t="str">
            <v>tier - 2</v>
          </cell>
          <cell r="I2234" t="str">
            <v>R1013</v>
          </cell>
          <cell r="J2234" t="str">
            <v>23/Aug/1963</v>
          </cell>
          <cell r="K2234" t="str">
            <v>23Aug1963</v>
          </cell>
        </row>
        <row r="2235">
          <cell r="A2235" t="str">
            <v>Id2234</v>
          </cell>
          <cell r="B2235">
            <v>1979</v>
          </cell>
          <cell r="C2235" t="str">
            <v>Jun</v>
          </cell>
          <cell r="D2235">
            <v>23</v>
          </cell>
          <cell r="E2235">
            <v>0</v>
          </cell>
          <cell r="F2235">
            <v>1417</v>
          </cell>
          <cell r="G2235" t="str">
            <v>tier - 2</v>
          </cell>
          <cell r="H2235" t="str">
            <v>tier - 3</v>
          </cell>
          <cell r="I2235" t="str">
            <v>R1013</v>
          </cell>
          <cell r="J2235" t="str">
            <v>23/Jun/1979</v>
          </cell>
          <cell r="K2235" t="str">
            <v>23Jun1979</v>
          </cell>
        </row>
        <row r="2236">
          <cell r="A2236" t="str">
            <v>Id2235</v>
          </cell>
          <cell r="B2236">
            <v>1986</v>
          </cell>
          <cell r="C2236" t="str">
            <v>Oct</v>
          </cell>
          <cell r="D2236">
            <v>27</v>
          </cell>
          <cell r="E2236">
            <v>0</v>
          </cell>
          <cell r="F2236">
            <v>1402</v>
          </cell>
          <cell r="G2236" t="str">
            <v>tier - 2</v>
          </cell>
          <cell r="H2236" t="str">
            <v>tier - 3</v>
          </cell>
          <cell r="I2236" t="str">
            <v>R1011</v>
          </cell>
          <cell r="J2236" t="str">
            <v>27/Oct/1986</v>
          </cell>
          <cell r="K2236" t="str">
            <v>27Oct1986</v>
          </cell>
        </row>
        <row r="2237">
          <cell r="A2237" t="str">
            <v>Id2236</v>
          </cell>
          <cell r="B2237">
            <v>1966</v>
          </cell>
          <cell r="C2237" t="str">
            <v>Sep</v>
          </cell>
          <cell r="D2237">
            <v>5</v>
          </cell>
          <cell r="E2237">
            <v>0</v>
          </cell>
          <cell r="F2237">
            <v>1400.44</v>
          </cell>
          <cell r="G2237" t="str">
            <v>tier - 2</v>
          </cell>
          <cell r="H2237" t="str">
            <v>tier - 2</v>
          </cell>
          <cell r="I2237" t="str">
            <v>R1013</v>
          </cell>
          <cell r="J2237" t="str">
            <v>5/Sep/1966</v>
          </cell>
          <cell r="K2237" t="str">
            <v>5Sep1966</v>
          </cell>
        </row>
        <row r="2238">
          <cell r="A2238" t="str">
            <v>Id2237</v>
          </cell>
          <cell r="B2238">
            <v>1979</v>
          </cell>
          <cell r="C2238" t="str">
            <v>Dec</v>
          </cell>
          <cell r="D2238">
            <v>22</v>
          </cell>
          <cell r="E2238">
            <v>0</v>
          </cell>
          <cell r="F2238">
            <v>1391.53</v>
          </cell>
          <cell r="G2238" t="str">
            <v>tier - 2</v>
          </cell>
          <cell r="H2238" t="str">
            <v>tier - 1</v>
          </cell>
          <cell r="I2238" t="str">
            <v>R1013</v>
          </cell>
          <cell r="J2238" t="str">
            <v>22/Dec/1979</v>
          </cell>
          <cell r="K2238" t="str">
            <v>22Dec1979</v>
          </cell>
        </row>
        <row r="2239">
          <cell r="A2239" t="str">
            <v>Id2238</v>
          </cell>
          <cell r="B2239">
            <v>1965</v>
          </cell>
          <cell r="C2239" t="str">
            <v>Nov</v>
          </cell>
          <cell r="D2239">
            <v>14</v>
          </cell>
          <cell r="E2239">
            <v>0</v>
          </cell>
          <cell r="F2239">
            <v>1390</v>
          </cell>
          <cell r="G2239" t="str">
            <v>tier - 2</v>
          </cell>
          <cell r="H2239" t="str">
            <v>tier - 2</v>
          </cell>
          <cell r="I2239" t="str">
            <v>R1013</v>
          </cell>
          <cell r="J2239" t="str">
            <v>14/Nov/1965</v>
          </cell>
          <cell r="K2239" t="str">
            <v>14Nov1965</v>
          </cell>
        </row>
        <row r="2240">
          <cell r="A2240" t="str">
            <v>Id2239</v>
          </cell>
          <cell r="B2240">
            <v>1965</v>
          </cell>
          <cell r="C2240" t="str">
            <v>Jul</v>
          </cell>
          <cell r="D2240">
            <v>6</v>
          </cell>
          <cell r="E2240">
            <v>0</v>
          </cell>
          <cell r="F2240">
            <v>1389</v>
          </cell>
          <cell r="G2240" t="str">
            <v>tier - 2</v>
          </cell>
          <cell r="H2240" t="str">
            <v>tier - 2</v>
          </cell>
          <cell r="I2240" t="str">
            <v>R1013</v>
          </cell>
          <cell r="J2240" t="str">
            <v>6/Jul/1965</v>
          </cell>
          <cell r="K2240" t="str">
            <v>6Jul1965</v>
          </cell>
        </row>
        <row r="2241">
          <cell r="A2241" t="str">
            <v>Id2240</v>
          </cell>
          <cell r="B2241">
            <v>1982</v>
          </cell>
          <cell r="C2241" t="str">
            <v>Aug</v>
          </cell>
          <cell r="D2241">
            <v>15</v>
          </cell>
          <cell r="E2241">
            <v>0</v>
          </cell>
          <cell r="F2241">
            <v>1382</v>
          </cell>
          <cell r="G2241" t="str">
            <v>tier - 2</v>
          </cell>
          <cell r="H2241" t="str">
            <v>tier - 1</v>
          </cell>
          <cell r="I2241" t="str">
            <v>R1013</v>
          </cell>
          <cell r="J2241" t="str">
            <v>15/Aug/1982</v>
          </cell>
          <cell r="K2241" t="str">
            <v>15Aug1982</v>
          </cell>
        </row>
        <row r="2242">
          <cell r="A2242" t="str">
            <v>Id2241</v>
          </cell>
          <cell r="B2242">
            <v>1993</v>
          </cell>
          <cell r="C2242" t="str">
            <v>Dec</v>
          </cell>
          <cell r="D2242">
            <v>3</v>
          </cell>
          <cell r="E2242">
            <v>0</v>
          </cell>
          <cell r="F2242">
            <v>1359</v>
          </cell>
          <cell r="G2242" t="str">
            <v>tier - 2</v>
          </cell>
          <cell r="H2242" t="str">
            <v>tier - 1</v>
          </cell>
          <cell r="I2242" t="str">
            <v>R1013</v>
          </cell>
          <cell r="J2242" t="str">
            <v>3/Dec/1993</v>
          </cell>
          <cell r="K2242" t="str">
            <v>3Dec1993</v>
          </cell>
        </row>
        <row r="2243">
          <cell r="A2243" t="str">
            <v>Id2242</v>
          </cell>
          <cell r="B2243">
            <v>1983</v>
          </cell>
          <cell r="C2243" t="str">
            <v>Nov</v>
          </cell>
          <cell r="D2243">
            <v>7</v>
          </cell>
          <cell r="E2243">
            <v>0</v>
          </cell>
          <cell r="F2243">
            <v>1341.16</v>
          </cell>
          <cell r="G2243" t="str">
            <v>tier - 2</v>
          </cell>
          <cell r="H2243" t="str">
            <v>tier - 2</v>
          </cell>
          <cell r="I2243" t="str">
            <v>R1012</v>
          </cell>
          <cell r="J2243" t="str">
            <v>7/Nov/1983</v>
          </cell>
          <cell r="K2243" t="str">
            <v>7Nov1983</v>
          </cell>
        </row>
        <row r="2244">
          <cell r="A2244" t="str">
            <v>Id2243</v>
          </cell>
          <cell r="B2244">
            <v>1967</v>
          </cell>
          <cell r="C2244" t="str">
            <v>Jul</v>
          </cell>
          <cell r="D2244">
            <v>30</v>
          </cell>
          <cell r="E2244">
            <v>0</v>
          </cell>
          <cell r="F2244">
            <v>1338</v>
          </cell>
          <cell r="G2244" t="str">
            <v>tier - 2</v>
          </cell>
          <cell r="H2244" t="str">
            <v>tier - 3</v>
          </cell>
          <cell r="I2244" t="str">
            <v>R1012</v>
          </cell>
          <cell r="J2244" t="str">
            <v>30/Jul/1967</v>
          </cell>
          <cell r="K2244" t="str">
            <v>30Jul1967</v>
          </cell>
        </row>
        <row r="2245">
          <cell r="A2245" t="str">
            <v>Id2244</v>
          </cell>
          <cell r="B2245">
            <v>1964</v>
          </cell>
          <cell r="C2245" t="str">
            <v>Jul</v>
          </cell>
          <cell r="D2245">
            <v>12</v>
          </cell>
          <cell r="E2245">
            <v>0</v>
          </cell>
          <cell r="F2245">
            <v>1332.61</v>
          </cell>
          <cell r="G2245" t="str">
            <v>tier - 2</v>
          </cell>
          <cell r="H2245" t="str">
            <v>tier - 3</v>
          </cell>
          <cell r="I2245" t="str">
            <v>R1013</v>
          </cell>
          <cell r="J2245" t="str">
            <v>12/Jul/1964</v>
          </cell>
          <cell r="K2245" t="str">
            <v>12Jul1964</v>
          </cell>
        </row>
        <row r="2246">
          <cell r="A2246" t="str">
            <v>Id2245</v>
          </cell>
          <cell r="B2246">
            <v>1992</v>
          </cell>
          <cell r="C2246" t="str">
            <v>Oct</v>
          </cell>
          <cell r="D2246">
            <v>14</v>
          </cell>
          <cell r="E2246">
            <v>0</v>
          </cell>
          <cell r="F2246">
            <v>1329.17</v>
          </cell>
          <cell r="G2246" t="str">
            <v>tier - 2</v>
          </cell>
          <cell r="H2246" t="str">
            <v>tier - 3</v>
          </cell>
          <cell r="I2246" t="str">
            <v>R1013</v>
          </cell>
          <cell r="J2246" t="str">
            <v>14/Oct/1992</v>
          </cell>
          <cell r="K2246" t="str">
            <v>14Oct1992</v>
          </cell>
        </row>
        <row r="2247">
          <cell r="A2247" t="str">
            <v>Id2246</v>
          </cell>
          <cell r="B2247">
            <v>1965</v>
          </cell>
          <cell r="C2247" t="str">
            <v>Oct</v>
          </cell>
          <cell r="D2247">
            <v>13</v>
          </cell>
          <cell r="E2247">
            <v>0</v>
          </cell>
          <cell r="F2247">
            <v>1315</v>
          </cell>
          <cell r="G2247" t="str">
            <v>tier - 2</v>
          </cell>
          <cell r="H2247" t="str">
            <v>tier - 2</v>
          </cell>
          <cell r="I2247" t="str">
            <v>R1013</v>
          </cell>
          <cell r="J2247" t="str">
            <v>13/Oct/1965</v>
          </cell>
          <cell r="K2247" t="str">
            <v>13Oct1965</v>
          </cell>
        </row>
        <row r="2248">
          <cell r="A2248" t="str">
            <v>Id2247</v>
          </cell>
          <cell r="B2248">
            <v>1964</v>
          </cell>
          <cell r="C2248" t="str">
            <v>Dec</v>
          </cell>
          <cell r="D2248">
            <v>2</v>
          </cell>
          <cell r="E2248">
            <v>0</v>
          </cell>
          <cell r="F2248">
            <v>1304</v>
          </cell>
          <cell r="G2248" t="str">
            <v>tier - 2</v>
          </cell>
          <cell r="H2248" t="str">
            <v>tier - 2</v>
          </cell>
          <cell r="I2248" t="str">
            <v>R1013</v>
          </cell>
          <cell r="J2248" t="str">
            <v>2/Dec/1964</v>
          </cell>
          <cell r="K2248" t="str">
            <v>2Dec1964</v>
          </cell>
        </row>
        <row r="2249">
          <cell r="A2249" t="str">
            <v>Id2248</v>
          </cell>
          <cell r="B2249">
            <v>1991</v>
          </cell>
          <cell r="C2249" t="str">
            <v>Dec</v>
          </cell>
          <cell r="D2249">
            <v>10</v>
          </cell>
          <cell r="E2249">
            <v>0</v>
          </cell>
          <cell r="F2249">
            <v>1304</v>
          </cell>
          <cell r="G2249" t="str">
            <v>tier - 2</v>
          </cell>
          <cell r="H2249" t="str">
            <v>tier - 2</v>
          </cell>
          <cell r="I2249" t="str">
            <v>R1012</v>
          </cell>
          <cell r="J2249" t="str">
            <v>10/Dec/1991</v>
          </cell>
          <cell r="K2249" t="str">
            <v>10Dec1991</v>
          </cell>
        </row>
        <row r="2250">
          <cell r="A2250" t="str">
            <v>Id2249</v>
          </cell>
          <cell r="B2250">
            <v>1964</v>
          </cell>
          <cell r="C2250" t="str">
            <v>Nov</v>
          </cell>
          <cell r="D2250">
            <v>29</v>
          </cell>
          <cell r="E2250">
            <v>0</v>
          </cell>
          <cell r="F2250">
            <v>1293</v>
          </cell>
          <cell r="G2250" t="str">
            <v>tier - 2</v>
          </cell>
          <cell r="H2250" t="str">
            <v>tier - 3</v>
          </cell>
          <cell r="I2250" t="str">
            <v>R1012</v>
          </cell>
          <cell r="J2250" t="str">
            <v>29/Nov/1964</v>
          </cell>
          <cell r="K2250" t="str">
            <v>29Nov1964</v>
          </cell>
        </row>
        <row r="2251">
          <cell r="A2251" t="str">
            <v>Id2250</v>
          </cell>
          <cell r="B2251">
            <v>1964</v>
          </cell>
          <cell r="C2251" t="str">
            <v>Jun</v>
          </cell>
          <cell r="D2251">
            <v>4</v>
          </cell>
          <cell r="E2251">
            <v>0</v>
          </cell>
          <cell r="F2251">
            <v>1290.93</v>
          </cell>
          <cell r="G2251" t="str">
            <v>tier - 2</v>
          </cell>
          <cell r="H2251" t="str">
            <v>tier - 2</v>
          </cell>
          <cell r="I2251" t="str">
            <v>R1013</v>
          </cell>
          <cell r="J2251" t="str">
            <v>4/Jun/1964</v>
          </cell>
          <cell r="K2251" t="str">
            <v>4Jun1964</v>
          </cell>
        </row>
        <row r="2252">
          <cell r="A2252" t="str">
            <v>Id2251</v>
          </cell>
          <cell r="B2252">
            <v>1964</v>
          </cell>
          <cell r="C2252" t="str">
            <v>Jun</v>
          </cell>
          <cell r="D2252">
            <v>26</v>
          </cell>
          <cell r="E2252">
            <v>0</v>
          </cell>
          <cell r="F2252">
            <v>1286</v>
          </cell>
          <cell r="G2252" t="str">
            <v>tier - 2</v>
          </cell>
          <cell r="H2252" t="str">
            <v>tier - 2</v>
          </cell>
          <cell r="I2252" t="str">
            <v>R1013</v>
          </cell>
          <cell r="J2252" t="str">
            <v>26/Jun/1964</v>
          </cell>
          <cell r="K2252" t="str">
            <v>26Jun1964</v>
          </cell>
        </row>
        <row r="2253">
          <cell r="A2253" t="str">
            <v>Id2252</v>
          </cell>
          <cell r="B2253">
            <v>2004</v>
          </cell>
          <cell r="C2253" t="str">
            <v>Jul</v>
          </cell>
          <cell r="D2253">
            <v>28</v>
          </cell>
          <cell r="E2253">
            <v>0</v>
          </cell>
          <cell r="F2253">
            <v>1285</v>
          </cell>
          <cell r="G2253" t="str">
            <v>tier - 2</v>
          </cell>
          <cell r="H2253" t="str">
            <v>tier - 3</v>
          </cell>
          <cell r="I2253" t="str">
            <v>R1013</v>
          </cell>
          <cell r="J2253" t="str">
            <v>28/Jul/2004</v>
          </cell>
          <cell r="K2253" t="str">
            <v>28Jul2004</v>
          </cell>
        </row>
        <row r="2254">
          <cell r="A2254" t="str">
            <v>Id2253</v>
          </cell>
          <cell r="B2254">
            <v>1967</v>
          </cell>
          <cell r="C2254" t="str">
            <v>Sep</v>
          </cell>
          <cell r="D2254">
            <v>30</v>
          </cell>
          <cell r="E2254">
            <v>0</v>
          </cell>
          <cell r="F2254">
            <v>1283</v>
          </cell>
          <cell r="G2254" t="str">
            <v>tier - 2</v>
          </cell>
          <cell r="H2254" t="str">
            <v>tier - 1</v>
          </cell>
          <cell r="I2254" t="str">
            <v>R1013</v>
          </cell>
          <cell r="J2254" t="str">
            <v>30/Sep/1967</v>
          </cell>
          <cell r="K2254" t="str">
            <v>30Sep1967</v>
          </cell>
        </row>
        <row r="2255">
          <cell r="A2255" t="str">
            <v>Id2254</v>
          </cell>
          <cell r="B2255">
            <v>1967</v>
          </cell>
          <cell r="C2255" t="str">
            <v>Oct</v>
          </cell>
          <cell r="D2255">
            <v>26</v>
          </cell>
          <cell r="E2255">
            <v>0</v>
          </cell>
          <cell r="F2255">
            <v>1276</v>
          </cell>
          <cell r="G2255" t="str">
            <v>tier - 2</v>
          </cell>
          <cell r="H2255" t="str">
            <v>tier - 2</v>
          </cell>
          <cell r="I2255" t="str">
            <v>R1012</v>
          </cell>
          <cell r="J2255" t="str">
            <v>26/Oct/1967</v>
          </cell>
          <cell r="K2255" t="str">
            <v>26Oct1967</v>
          </cell>
        </row>
        <row r="2256">
          <cell r="A2256" t="str">
            <v>Id2255</v>
          </cell>
          <cell r="B2256">
            <v>1967</v>
          </cell>
          <cell r="C2256" t="str">
            <v>Dec</v>
          </cell>
          <cell r="D2256">
            <v>4</v>
          </cell>
          <cell r="E2256">
            <v>0</v>
          </cell>
          <cell r="F2256">
            <v>1267</v>
          </cell>
          <cell r="G2256" t="str">
            <v>tier - 2</v>
          </cell>
          <cell r="H2256" t="str">
            <v>tier - 1</v>
          </cell>
          <cell r="I2256" t="str">
            <v>R1013</v>
          </cell>
          <cell r="J2256" t="str">
            <v>4/Dec/1967</v>
          </cell>
          <cell r="K2256" t="str">
            <v>4Dec1967</v>
          </cell>
        </row>
        <row r="2257">
          <cell r="A2257" t="str">
            <v>Id2256</v>
          </cell>
          <cell r="B2257">
            <v>1999</v>
          </cell>
          <cell r="C2257" t="str">
            <v>Nov</v>
          </cell>
          <cell r="D2257">
            <v>21</v>
          </cell>
          <cell r="E2257">
            <v>0</v>
          </cell>
          <cell r="F2257">
            <v>1263.25</v>
          </cell>
          <cell r="G2257" t="str">
            <v>tier - 2</v>
          </cell>
          <cell r="H2257" t="str">
            <v>tier - 3</v>
          </cell>
          <cell r="I2257" t="str">
            <v>R1011</v>
          </cell>
          <cell r="J2257" t="str">
            <v>21/Nov/1999</v>
          </cell>
          <cell r="K2257" t="str">
            <v>21Nov1999</v>
          </cell>
        </row>
        <row r="2258">
          <cell r="A2258" t="str">
            <v>Id2257</v>
          </cell>
          <cell r="B2258">
            <v>1974</v>
          </cell>
          <cell r="C2258" t="str">
            <v>Aug</v>
          </cell>
          <cell r="D2258">
            <v>15</v>
          </cell>
          <cell r="E2258">
            <v>0</v>
          </cell>
          <cell r="F2258">
            <v>1261.8599999999999</v>
          </cell>
          <cell r="G2258" t="str">
            <v>tier - 2</v>
          </cell>
          <cell r="H2258" t="str">
            <v>tier - 3</v>
          </cell>
          <cell r="I2258" t="str">
            <v>R1011</v>
          </cell>
          <cell r="J2258" t="str">
            <v>15/Aug/1974</v>
          </cell>
          <cell r="K2258" t="str">
            <v>15Aug1974</v>
          </cell>
        </row>
        <row r="2259">
          <cell r="A2259" t="str">
            <v>Id2258</v>
          </cell>
          <cell r="B2259">
            <v>1964</v>
          </cell>
          <cell r="C2259" t="str">
            <v>Oct</v>
          </cell>
          <cell r="D2259">
            <v>30</v>
          </cell>
          <cell r="E2259">
            <v>0</v>
          </cell>
          <cell r="F2259">
            <v>1261.44</v>
          </cell>
          <cell r="G2259" t="str">
            <v>tier - 2</v>
          </cell>
          <cell r="H2259" t="str">
            <v>tier - 3</v>
          </cell>
          <cell r="I2259" t="str">
            <v>R1011</v>
          </cell>
          <cell r="J2259" t="str">
            <v>30/Oct/1964</v>
          </cell>
          <cell r="K2259" t="str">
            <v>30Oct1964</v>
          </cell>
        </row>
        <row r="2260">
          <cell r="A2260" t="str">
            <v>Id2259</v>
          </cell>
          <cell r="B2260">
            <v>1964</v>
          </cell>
          <cell r="C2260" t="str">
            <v>Oct</v>
          </cell>
          <cell r="D2260">
            <v>13</v>
          </cell>
          <cell r="E2260">
            <v>0</v>
          </cell>
          <cell r="F2260">
            <v>1256.3</v>
          </cell>
          <cell r="G2260" t="str">
            <v>tier - 2</v>
          </cell>
          <cell r="H2260" t="str">
            <v>tier - 3</v>
          </cell>
          <cell r="I2260" t="str">
            <v>R1011</v>
          </cell>
          <cell r="J2260" t="str">
            <v>13/Oct/1964</v>
          </cell>
          <cell r="K2260" t="str">
            <v>13Oct1964</v>
          </cell>
        </row>
        <row r="2261">
          <cell r="A2261" t="str">
            <v>Id2260</v>
          </cell>
          <cell r="B2261">
            <v>1965</v>
          </cell>
          <cell r="C2261" t="str">
            <v>Dec</v>
          </cell>
          <cell r="D2261">
            <v>10</v>
          </cell>
          <cell r="E2261">
            <v>0</v>
          </cell>
          <cell r="F2261">
            <v>1253.94</v>
          </cell>
          <cell r="G2261" t="str">
            <v>tier - 2</v>
          </cell>
          <cell r="H2261" t="str">
            <v>tier - 2</v>
          </cell>
          <cell r="I2261" t="str">
            <v>R1011</v>
          </cell>
          <cell r="J2261" t="str">
            <v>10/Dec/1965</v>
          </cell>
          <cell r="K2261" t="str">
            <v>10Dec1965</v>
          </cell>
        </row>
        <row r="2262">
          <cell r="A2262" t="str">
            <v>Id2261</v>
          </cell>
          <cell r="B2262">
            <v>1964</v>
          </cell>
          <cell r="C2262" t="str">
            <v>Nov</v>
          </cell>
          <cell r="D2262">
            <v>4</v>
          </cell>
          <cell r="E2262">
            <v>0</v>
          </cell>
          <cell r="F2262">
            <v>1253</v>
          </cell>
          <cell r="G2262" t="str">
            <v>tier - 2</v>
          </cell>
          <cell r="H2262" t="str">
            <v>tier - 2</v>
          </cell>
          <cell r="I2262" t="str">
            <v>R1013</v>
          </cell>
          <cell r="J2262" t="str">
            <v>4/Nov/1964</v>
          </cell>
          <cell r="K2262" t="str">
            <v>4Nov1964</v>
          </cell>
        </row>
        <row r="2263">
          <cell r="A2263" t="str">
            <v>Id2262</v>
          </cell>
          <cell r="B2263">
            <v>1965</v>
          </cell>
          <cell r="C2263" t="str">
            <v>Sep</v>
          </cell>
          <cell r="D2263">
            <v>15</v>
          </cell>
          <cell r="E2263">
            <v>0</v>
          </cell>
          <cell r="F2263">
            <v>1252.4100000000001</v>
          </cell>
          <cell r="G2263" t="str">
            <v>tier - 2</v>
          </cell>
          <cell r="H2263" t="str">
            <v>tier - 3</v>
          </cell>
          <cell r="I2263" t="str">
            <v>R1011</v>
          </cell>
          <cell r="J2263" t="str">
            <v>15/Sep/1965</v>
          </cell>
          <cell r="K2263" t="str">
            <v>15Sep1965</v>
          </cell>
        </row>
        <row r="2264">
          <cell r="A2264" t="str">
            <v>Id2263</v>
          </cell>
          <cell r="B2264">
            <v>1964</v>
          </cell>
          <cell r="C2264" t="str">
            <v>Sep</v>
          </cell>
          <cell r="D2264">
            <v>8</v>
          </cell>
          <cell r="E2264">
            <v>0</v>
          </cell>
          <cell r="F2264">
            <v>1242.82</v>
          </cell>
          <cell r="G2264" t="str">
            <v>tier - 2</v>
          </cell>
          <cell r="H2264" t="str">
            <v>tier - 1</v>
          </cell>
          <cell r="I2264" t="str">
            <v>R1011</v>
          </cell>
          <cell r="J2264" t="str">
            <v>8/Sep/1964</v>
          </cell>
          <cell r="K2264" t="str">
            <v>8Sep1964</v>
          </cell>
        </row>
        <row r="2265">
          <cell r="A2265" t="str">
            <v>Id2264</v>
          </cell>
          <cell r="B2265">
            <v>1964</v>
          </cell>
          <cell r="C2265" t="str">
            <v>Sep</v>
          </cell>
          <cell r="D2265">
            <v>15</v>
          </cell>
          <cell r="E2265">
            <v>0</v>
          </cell>
          <cell r="F2265">
            <v>1242.26</v>
          </cell>
          <cell r="G2265" t="str">
            <v>tier - 2</v>
          </cell>
          <cell r="H2265" t="str">
            <v>tier - 1</v>
          </cell>
          <cell r="I2265" t="str">
            <v>R1011</v>
          </cell>
          <cell r="J2265" t="str">
            <v>15/Sep/1964</v>
          </cell>
          <cell r="K2265" t="str">
            <v>15Sep1964</v>
          </cell>
        </row>
        <row r="2266">
          <cell r="A2266" t="str">
            <v>Id2265</v>
          </cell>
          <cell r="B2266">
            <v>1965</v>
          </cell>
          <cell r="C2266" t="str">
            <v>Aug</v>
          </cell>
          <cell r="D2266">
            <v>2</v>
          </cell>
          <cell r="E2266">
            <v>0</v>
          </cell>
          <cell r="F2266">
            <v>1241.57</v>
          </cell>
          <cell r="G2266" t="str">
            <v>tier - 2</v>
          </cell>
          <cell r="H2266" t="str">
            <v>tier - 2</v>
          </cell>
          <cell r="I2266" t="str">
            <v>R1011</v>
          </cell>
          <cell r="J2266" t="str">
            <v>2/Aug/1965</v>
          </cell>
          <cell r="K2266" t="str">
            <v>2Aug1965</v>
          </cell>
        </row>
        <row r="2267">
          <cell r="A2267" t="str">
            <v>Id2266</v>
          </cell>
          <cell r="B2267">
            <v>1982</v>
          </cell>
          <cell r="C2267" t="str">
            <v>Jul</v>
          </cell>
          <cell r="D2267">
            <v>1</v>
          </cell>
          <cell r="E2267">
            <v>0</v>
          </cell>
          <cell r="F2267">
            <v>1241</v>
          </cell>
          <cell r="G2267" t="str">
            <v>tier - 2</v>
          </cell>
          <cell r="H2267" t="str">
            <v>tier - 2</v>
          </cell>
          <cell r="I2267" t="str">
            <v>R1013</v>
          </cell>
          <cell r="J2267" t="str">
            <v>1/Jul/1982</v>
          </cell>
          <cell r="K2267" t="str">
            <v>1Jul1982</v>
          </cell>
        </row>
        <row r="2268">
          <cell r="A2268" t="str">
            <v>Id2267</v>
          </cell>
          <cell r="B2268">
            <v>1972</v>
          </cell>
          <cell r="C2268" t="str">
            <v>Oct</v>
          </cell>
          <cell r="D2268">
            <v>11</v>
          </cell>
          <cell r="E2268">
            <v>0</v>
          </cell>
          <cell r="F2268">
            <v>1240</v>
          </cell>
          <cell r="G2268" t="str">
            <v>tier - 2</v>
          </cell>
          <cell r="H2268" t="str">
            <v>tier - 1</v>
          </cell>
          <cell r="I2268" t="str">
            <v>R1012</v>
          </cell>
          <cell r="J2268" t="str">
            <v>11/Oct/1972</v>
          </cell>
          <cell r="K2268" t="str">
            <v>11Oct1972</v>
          </cell>
        </row>
        <row r="2269">
          <cell r="A2269" t="str">
            <v>Id2268</v>
          </cell>
          <cell r="B2269">
            <v>1966</v>
          </cell>
          <cell r="C2269" t="str">
            <v>Dec</v>
          </cell>
          <cell r="D2269">
            <v>12</v>
          </cell>
          <cell r="E2269">
            <v>0</v>
          </cell>
          <cell r="F2269">
            <v>1237</v>
          </cell>
          <cell r="G2269" t="str">
            <v>tier - 2</v>
          </cell>
          <cell r="H2269" t="str">
            <v>tier - 2</v>
          </cell>
          <cell r="I2269" t="str">
            <v>R1013</v>
          </cell>
          <cell r="J2269" t="str">
            <v>12/Dec/1966</v>
          </cell>
          <cell r="K2269" t="str">
            <v>12Dec1966</v>
          </cell>
        </row>
        <row r="2270">
          <cell r="A2270" t="str">
            <v>Id2269</v>
          </cell>
          <cell r="B2270">
            <v>1979</v>
          </cell>
          <cell r="C2270" t="str">
            <v>Jul</v>
          </cell>
          <cell r="D2270">
            <v>13</v>
          </cell>
          <cell r="E2270">
            <v>0</v>
          </cell>
          <cell r="F2270">
            <v>1234</v>
          </cell>
          <cell r="G2270" t="str">
            <v>tier - 2</v>
          </cell>
          <cell r="H2270" t="str">
            <v>tier - 1</v>
          </cell>
          <cell r="I2270" t="str">
            <v>R1013</v>
          </cell>
          <cell r="J2270" t="str">
            <v>13/Jul/1979</v>
          </cell>
          <cell r="K2270" t="str">
            <v>13Jul1979</v>
          </cell>
        </row>
        <row r="2271">
          <cell r="A2271" t="str">
            <v>Id2270</v>
          </cell>
          <cell r="B2271">
            <v>1964</v>
          </cell>
          <cell r="C2271" t="str">
            <v>Oct</v>
          </cell>
          <cell r="D2271">
            <v>16</v>
          </cell>
          <cell r="E2271">
            <v>0</v>
          </cell>
          <cell r="F2271">
            <v>1228</v>
          </cell>
          <cell r="G2271" t="str">
            <v>tier - 2</v>
          </cell>
          <cell r="H2271" t="str">
            <v>tier - 1</v>
          </cell>
          <cell r="I2271" t="str">
            <v>R1012</v>
          </cell>
          <cell r="J2271" t="str">
            <v>16/Oct/1964</v>
          </cell>
          <cell r="K2271" t="str">
            <v>16Oct1964</v>
          </cell>
        </row>
        <row r="2272">
          <cell r="A2272" t="str">
            <v>Id2271</v>
          </cell>
          <cell r="B2272">
            <v>1963</v>
          </cell>
          <cell r="C2272" t="str">
            <v>Jul</v>
          </cell>
          <cell r="D2272">
            <v>9</v>
          </cell>
          <cell r="E2272">
            <v>0</v>
          </cell>
          <cell r="F2272">
            <v>1224</v>
          </cell>
          <cell r="G2272" t="str">
            <v>tier - 2</v>
          </cell>
          <cell r="H2272" t="str">
            <v>tier - 1</v>
          </cell>
          <cell r="I2272" t="str">
            <v>R1013</v>
          </cell>
          <cell r="J2272" t="str">
            <v>9/Jul/1963</v>
          </cell>
          <cell r="K2272" t="str">
            <v>9Jul1963</v>
          </cell>
        </row>
        <row r="2273">
          <cell r="A2273" t="str">
            <v>Id2272</v>
          </cell>
          <cell r="B2273">
            <v>1969</v>
          </cell>
          <cell r="C2273" t="str">
            <v>Nov</v>
          </cell>
          <cell r="D2273">
            <v>4</v>
          </cell>
          <cell r="E2273">
            <v>0</v>
          </cell>
          <cell r="F2273">
            <v>1220</v>
          </cell>
          <cell r="G2273" t="str">
            <v>tier - 2</v>
          </cell>
          <cell r="H2273" t="str">
            <v>tier - 3</v>
          </cell>
          <cell r="I2273" t="str">
            <v>R1012</v>
          </cell>
          <cell r="J2273" t="str">
            <v>4/Nov/1969</v>
          </cell>
          <cell r="K2273" t="str">
            <v>4Nov1969</v>
          </cell>
        </row>
        <row r="2274">
          <cell r="A2274" t="str">
            <v>Id2273</v>
          </cell>
          <cell r="B2274">
            <v>1988</v>
          </cell>
          <cell r="C2274" t="str">
            <v>Jun</v>
          </cell>
          <cell r="D2274">
            <v>2</v>
          </cell>
          <cell r="E2274">
            <v>0</v>
          </cell>
          <cell r="F2274">
            <v>1210</v>
          </cell>
          <cell r="G2274" t="str">
            <v>tier - 2</v>
          </cell>
          <cell r="H2274" t="str">
            <v>tier - 1</v>
          </cell>
          <cell r="I2274" t="str">
            <v>R1013</v>
          </cell>
          <cell r="J2274" t="str">
            <v>2/Jun/1988</v>
          </cell>
          <cell r="K2274" t="str">
            <v>2Jun1988</v>
          </cell>
        </row>
        <row r="2275">
          <cell r="A2275" t="str">
            <v>Id2274</v>
          </cell>
          <cell r="B2275">
            <v>1964</v>
          </cell>
          <cell r="C2275" t="str">
            <v>Oct</v>
          </cell>
          <cell r="D2275">
            <v>6</v>
          </cell>
          <cell r="E2275">
            <v>0</v>
          </cell>
          <cell r="F2275">
            <v>1200.55</v>
          </cell>
          <cell r="G2275" t="str">
            <v>tier - 2</v>
          </cell>
          <cell r="H2275" t="str">
            <v>tier - 3</v>
          </cell>
          <cell r="I2275" t="str">
            <v>R1013</v>
          </cell>
          <cell r="J2275" t="str">
            <v>6/Oct/1964</v>
          </cell>
          <cell r="K2275" t="str">
            <v>6Oct1964</v>
          </cell>
        </row>
        <row r="2276">
          <cell r="A2276" t="str">
            <v>Id2275</v>
          </cell>
          <cell r="B2276">
            <v>1984</v>
          </cell>
          <cell r="C2276" t="str">
            <v>Jun</v>
          </cell>
          <cell r="D2276">
            <v>28</v>
          </cell>
          <cell r="E2276">
            <v>0</v>
          </cell>
          <cell r="F2276">
            <v>1200</v>
          </cell>
          <cell r="G2276" t="str">
            <v>tier - 2</v>
          </cell>
          <cell r="H2276" t="str">
            <v>tier - 3</v>
          </cell>
          <cell r="I2276" t="str">
            <v>R1012</v>
          </cell>
          <cell r="J2276" t="str">
            <v>28/Jun/1984</v>
          </cell>
          <cell r="K2276" t="str">
            <v>28Jun1984</v>
          </cell>
        </row>
        <row r="2277">
          <cell r="A2277" t="str">
            <v>Id2276</v>
          </cell>
          <cell r="B2277">
            <v>1969</v>
          </cell>
          <cell r="C2277" t="str">
            <v>Aug</v>
          </cell>
          <cell r="D2277">
            <v>26</v>
          </cell>
          <cell r="E2277">
            <v>0</v>
          </cell>
          <cell r="F2277">
            <v>1191</v>
          </cell>
          <cell r="G2277" t="str">
            <v>tier - 2</v>
          </cell>
          <cell r="H2277" t="str">
            <v>tier - 1</v>
          </cell>
          <cell r="I2277" t="str">
            <v>R1013</v>
          </cell>
          <cell r="J2277" t="str">
            <v>26/Aug/1969</v>
          </cell>
          <cell r="K2277" t="str">
            <v>26Aug1969</v>
          </cell>
        </row>
        <row r="2278">
          <cell r="A2278" t="str">
            <v>Id2277</v>
          </cell>
          <cell r="B2278">
            <v>1982</v>
          </cell>
          <cell r="C2278" t="str">
            <v>Jun</v>
          </cell>
          <cell r="D2278">
            <v>28</v>
          </cell>
          <cell r="E2278">
            <v>0</v>
          </cell>
          <cell r="F2278">
            <v>1178.07</v>
          </cell>
          <cell r="G2278" t="str">
            <v>tier - 2</v>
          </cell>
          <cell r="H2278" t="str">
            <v>tier - 2</v>
          </cell>
          <cell r="I2278" t="str">
            <v>R1013</v>
          </cell>
          <cell r="J2278" t="str">
            <v>28/Jun/1982</v>
          </cell>
          <cell r="K2278" t="str">
            <v>28Jun1982</v>
          </cell>
        </row>
        <row r="2279">
          <cell r="A2279" t="str">
            <v>Id2278</v>
          </cell>
          <cell r="B2279">
            <v>1976</v>
          </cell>
          <cell r="C2279" t="str">
            <v>Aug</v>
          </cell>
          <cell r="D2279">
            <v>11</v>
          </cell>
          <cell r="E2279">
            <v>0</v>
          </cell>
          <cell r="F2279">
            <v>1178</v>
          </cell>
          <cell r="G2279" t="str">
            <v>tier - 2</v>
          </cell>
          <cell r="H2279" t="str">
            <v>tier - 3</v>
          </cell>
          <cell r="I2279" t="str">
            <v>R1013</v>
          </cell>
          <cell r="J2279" t="str">
            <v>11/Aug/1976</v>
          </cell>
          <cell r="K2279" t="str">
            <v>11Aug1976</v>
          </cell>
        </row>
        <row r="2280">
          <cell r="A2280" t="str">
            <v>Id2279</v>
          </cell>
          <cell r="B2280">
            <v>1970</v>
          </cell>
          <cell r="C2280" t="str">
            <v>Nov</v>
          </cell>
          <cell r="D2280">
            <v>12</v>
          </cell>
          <cell r="E2280">
            <v>0</v>
          </cell>
          <cell r="F2280">
            <v>1167</v>
          </cell>
          <cell r="G2280" t="str">
            <v>tier - 2</v>
          </cell>
          <cell r="H2280" t="str">
            <v>tier - 1</v>
          </cell>
          <cell r="I2280" t="str">
            <v>R1013</v>
          </cell>
          <cell r="J2280" t="str">
            <v>12/Nov/1970</v>
          </cell>
          <cell r="K2280" t="str">
            <v>12Nov1970</v>
          </cell>
        </row>
        <row r="2281">
          <cell r="A2281" t="str">
            <v>Id2280</v>
          </cell>
          <cell r="B2281">
            <v>1966</v>
          </cell>
          <cell r="C2281" t="str">
            <v>Jun</v>
          </cell>
          <cell r="D2281">
            <v>11</v>
          </cell>
          <cell r="E2281">
            <v>0</v>
          </cell>
          <cell r="F2281">
            <v>1165</v>
          </cell>
          <cell r="G2281" t="str">
            <v>tier - 2</v>
          </cell>
          <cell r="H2281" t="str">
            <v>tier - 3</v>
          </cell>
          <cell r="I2281" t="str">
            <v>R1012</v>
          </cell>
          <cell r="J2281" t="str">
            <v>11/Jun/1966</v>
          </cell>
          <cell r="K2281" t="str">
            <v>11Jun1966</v>
          </cell>
        </row>
        <row r="2282">
          <cell r="A2282" t="str">
            <v>Id2281</v>
          </cell>
          <cell r="B2282">
            <v>1966</v>
          </cell>
          <cell r="C2282" t="str">
            <v>Nov</v>
          </cell>
          <cell r="D2282">
            <v>11</v>
          </cell>
          <cell r="E2282">
            <v>0</v>
          </cell>
          <cell r="F2282">
            <v>1163.46</v>
          </cell>
          <cell r="G2282" t="str">
            <v>tier - 2</v>
          </cell>
          <cell r="H2282" t="str">
            <v>tier - 3</v>
          </cell>
          <cell r="I2282" t="str">
            <v>R1013</v>
          </cell>
          <cell r="J2282" t="str">
            <v>11/Nov/1966</v>
          </cell>
          <cell r="K2282" t="str">
            <v>11Nov1966</v>
          </cell>
        </row>
        <row r="2283">
          <cell r="A2283" t="str">
            <v>Id2282</v>
          </cell>
          <cell r="B2283">
            <v>1966</v>
          </cell>
          <cell r="C2283" t="str">
            <v>Jul</v>
          </cell>
          <cell r="D2283">
            <v>26</v>
          </cell>
          <cell r="E2283">
            <v>0</v>
          </cell>
          <cell r="F2283">
            <v>1158.32</v>
          </cell>
          <cell r="G2283" t="str">
            <v>tier - 2</v>
          </cell>
          <cell r="H2283" t="str">
            <v>tier - 1</v>
          </cell>
          <cell r="I2283" t="str">
            <v>R1013</v>
          </cell>
          <cell r="J2283" t="str">
            <v>26/Jul/1966</v>
          </cell>
          <cell r="K2283" t="str">
            <v>26Jul1966</v>
          </cell>
        </row>
        <row r="2284">
          <cell r="A2284" t="str">
            <v>Id2283</v>
          </cell>
          <cell r="B2284">
            <v>1994</v>
          </cell>
          <cell r="C2284" t="str">
            <v>Jul</v>
          </cell>
          <cell r="D2284">
            <v>18</v>
          </cell>
          <cell r="E2284">
            <v>0</v>
          </cell>
          <cell r="F2284">
            <v>1149.4000000000001</v>
          </cell>
          <cell r="G2284" t="str">
            <v>tier - 2</v>
          </cell>
          <cell r="H2284" t="str">
            <v>tier - 2</v>
          </cell>
          <cell r="I2284" t="str">
            <v>R1013</v>
          </cell>
          <cell r="J2284" t="str">
            <v>18/Jul/1994</v>
          </cell>
          <cell r="K2284" t="str">
            <v>18Jul1994</v>
          </cell>
        </row>
        <row r="2285">
          <cell r="A2285" t="str">
            <v>Id2284</v>
          </cell>
          <cell r="B2285">
            <v>1966</v>
          </cell>
          <cell r="C2285" t="str">
            <v>Jun</v>
          </cell>
          <cell r="D2285">
            <v>12</v>
          </cell>
          <cell r="E2285">
            <v>0</v>
          </cell>
          <cell r="F2285">
            <v>1149</v>
          </cell>
          <cell r="G2285" t="str">
            <v>tier - 2</v>
          </cell>
          <cell r="H2285" t="str">
            <v>tier - 1</v>
          </cell>
          <cell r="I2285" t="str">
            <v>R1012</v>
          </cell>
          <cell r="J2285" t="str">
            <v>12/Jun/1966</v>
          </cell>
          <cell r="K2285" t="str">
            <v>12Jun1966</v>
          </cell>
        </row>
        <row r="2286">
          <cell r="A2286" t="str">
            <v>Id2285</v>
          </cell>
          <cell r="B2286">
            <v>1986</v>
          </cell>
          <cell r="C2286" t="str">
            <v>Jun</v>
          </cell>
          <cell r="D2286">
            <v>10</v>
          </cell>
          <cell r="E2286">
            <v>0</v>
          </cell>
          <cell r="F2286">
            <v>1146.8</v>
          </cell>
          <cell r="G2286" t="str">
            <v>tier - 2</v>
          </cell>
          <cell r="H2286" t="str">
            <v>tier - 2</v>
          </cell>
          <cell r="I2286" t="str">
            <v>R1013</v>
          </cell>
          <cell r="J2286" t="str">
            <v>10/Jun/1986</v>
          </cell>
          <cell r="K2286" t="str">
            <v>10Jun1986</v>
          </cell>
        </row>
        <row r="2287">
          <cell r="A2287" t="str">
            <v>Id2286</v>
          </cell>
          <cell r="B2287">
            <v>1964</v>
          </cell>
          <cell r="C2287" t="str">
            <v>Oct</v>
          </cell>
          <cell r="D2287">
            <v>1</v>
          </cell>
          <cell r="E2287">
            <v>0</v>
          </cell>
          <cell r="F2287">
            <v>1142</v>
          </cell>
          <cell r="G2287" t="str">
            <v>tier - 3</v>
          </cell>
          <cell r="H2287" t="str">
            <v>tier - 2</v>
          </cell>
          <cell r="I2287" t="str">
            <v>R1011</v>
          </cell>
          <cell r="J2287" t="str">
            <v>1/Oct/1964</v>
          </cell>
          <cell r="K2287" t="str">
            <v>1Oct1964</v>
          </cell>
        </row>
        <row r="2288">
          <cell r="A2288" t="str">
            <v>Id2287</v>
          </cell>
          <cell r="B2288">
            <v>1965</v>
          </cell>
          <cell r="C2288" t="str">
            <v>Sep</v>
          </cell>
          <cell r="D2288">
            <v>12</v>
          </cell>
          <cell r="E2288">
            <v>0</v>
          </cell>
          <cell r="F2288">
            <v>1141.45</v>
          </cell>
          <cell r="G2288" t="str">
            <v>tier - 3</v>
          </cell>
          <cell r="H2288" t="str">
            <v>tier - 3</v>
          </cell>
          <cell r="I2288" t="str">
            <v>R1013</v>
          </cell>
          <cell r="J2288" t="str">
            <v>12/Sep/1965</v>
          </cell>
          <cell r="K2288" t="str">
            <v>12Sep1965</v>
          </cell>
        </row>
        <row r="2289">
          <cell r="A2289" t="str">
            <v>Id2288</v>
          </cell>
          <cell r="B2289">
            <v>1965</v>
          </cell>
          <cell r="C2289" t="str">
            <v>Oct</v>
          </cell>
          <cell r="D2289">
            <v>25</v>
          </cell>
          <cell r="E2289">
            <v>0</v>
          </cell>
          <cell r="F2289">
            <v>1141</v>
          </cell>
          <cell r="G2289" t="str">
            <v>tier - 3</v>
          </cell>
          <cell r="H2289" t="str">
            <v>tier - 1</v>
          </cell>
          <cell r="I2289" t="str">
            <v>R1013</v>
          </cell>
          <cell r="J2289" t="str">
            <v>25/Oct/1965</v>
          </cell>
          <cell r="K2289" t="str">
            <v>25Oct1965</v>
          </cell>
        </row>
        <row r="2290">
          <cell r="A2290" t="str">
            <v>Id2289</v>
          </cell>
          <cell r="B2290">
            <v>1970</v>
          </cell>
          <cell r="C2290" t="str">
            <v>Nov</v>
          </cell>
          <cell r="D2290">
            <v>27</v>
          </cell>
          <cell r="E2290">
            <v>0</v>
          </cell>
          <cell r="F2290">
            <v>1137.47</v>
          </cell>
          <cell r="G2290" t="str">
            <v>tier - 3</v>
          </cell>
          <cell r="H2290" t="str">
            <v>tier - 2</v>
          </cell>
          <cell r="I2290" t="str">
            <v>R1013</v>
          </cell>
          <cell r="J2290" t="str">
            <v>27/Nov/1970</v>
          </cell>
          <cell r="K2290" t="str">
            <v>27Nov1970</v>
          </cell>
        </row>
        <row r="2291">
          <cell r="A2291" t="str">
            <v>Id2290</v>
          </cell>
          <cell r="B2291">
            <v>1965</v>
          </cell>
          <cell r="C2291" t="str">
            <v>Oct</v>
          </cell>
          <cell r="D2291">
            <v>15</v>
          </cell>
          <cell r="E2291">
            <v>0</v>
          </cell>
          <cell r="F2291">
            <v>1137.01</v>
          </cell>
          <cell r="G2291" t="str">
            <v>tier - 3</v>
          </cell>
          <cell r="H2291" t="str">
            <v>tier - 1</v>
          </cell>
          <cell r="I2291" t="str">
            <v>R1013</v>
          </cell>
          <cell r="J2291" t="str">
            <v>15/Oct/1965</v>
          </cell>
          <cell r="K2291" t="str">
            <v>15Oct1965</v>
          </cell>
        </row>
        <row r="2292">
          <cell r="A2292" t="str">
            <v>Id2291</v>
          </cell>
          <cell r="B2292">
            <v>1973</v>
          </cell>
          <cell r="C2292" t="str">
            <v>Aug</v>
          </cell>
          <cell r="D2292">
            <v>11</v>
          </cell>
          <cell r="E2292">
            <v>0</v>
          </cell>
          <cell r="F2292">
            <v>1137</v>
          </cell>
          <cell r="G2292" t="str">
            <v>tier - 3</v>
          </cell>
          <cell r="H2292" t="str">
            <v>tier - 1</v>
          </cell>
          <cell r="I2292" t="str">
            <v>R1013</v>
          </cell>
          <cell r="J2292" t="str">
            <v>11/Aug/1973</v>
          </cell>
          <cell r="K2292" t="str">
            <v>11Aug1973</v>
          </cell>
        </row>
        <row r="2293">
          <cell r="A2293" t="str">
            <v>Id2292</v>
          </cell>
          <cell r="B2293">
            <v>1971</v>
          </cell>
          <cell r="C2293" t="str">
            <v>Nov</v>
          </cell>
          <cell r="D2293">
            <v>28</v>
          </cell>
          <cell r="E2293">
            <v>0</v>
          </cell>
          <cell r="F2293">
            <v>1136.4000000000001</v>
          </cell>
          <cell r="G2293" t="str">
            <v>tier - 3</v>
          </cell>
          <cell r="H2293" t="str">
            <v>tier - 3</v>
          </cell>
          <cell r="I2293" t="str">
            <v>R1013</v>
          </cell>
          <cell r="J2293" t="str">
            <v>28/Nov/1971</v>
          </cell>
          <cell r="K2293" t="str">
            <v>28Nov1971</v>
          </cell>
        </row>
        <row r="2294">
          <cell r="A2294" t="str">
            <v>Id2293</v>
          </cell>
          <cell r="B2294">
            <v>1968</v>
          </cell>
          <cell r="C2294" t="str">
            <v>Jun</v>
          </cell>
          <cell r="D2294">
            <v>11</v>
          </cell>
          <cell r="E2294">
            <v>0</v>
          </cell>
          <cell r="F2294">
            <v>1135.94</v>
          </cell>
          <cell r="G2294" t="str">
            <v>tier - 3</v>
          </cell>
          <cell r="H2294" t="str">
            <v>tier - 3</v>
          </cell>
          <cell r="I2294" t="str">
            <v>R1013</v>
          </cell>
          <cell r="J2294" t="str">
            <v>11/Jun/1968</v>
          </cell>
          <cell r="K2294" t="str">
            <v>11Jun1968</v>
          </cell>
        </row>
        <row r="2295">
          <cell r="A2295" t="str">
            <v>Id2294</v>
          </cell>
          <cell r="B2295">
            <v>1965</v>
          </cell>
          <cell r="C2295" t="str">
            <v>Oct</v>
          </cell>
          <cell r="D2295">
            <v>6</v>
          </cell>
          <cell r="E2295">
            <v>0</v>
          </cell>
          <cell r="F2295">
            <v>1135</v>
          </cell>
          <cell r="G2295" t="str">
            <v>tier - 3</v>
          </cell>
          <cell r="H2295" t="str">
            <v>tier - 3</v>
          </cell>
          <cell r="I2295" t="str">
            <v>R1013</v>
          </cell>
          <cell r="J2295" t="str">
            <v>6/Oct/1965</v>
          </cell>
          <cell r="K2295" t="str">
            <v>6Oct1965</v>
          </cell>
        </row>
        <row r="2296">
          <cell r="A2296" t="str">
            <v>Id2295</v>
          </cell>
          <cell r="B2296">
            <v>1970</v>
          </cell>
          <cell r="C2296" t="str">
            <v>Jul</v>
          </cell>
          <cell r="D2296">
            <v>19</v>
          </cell>
          <cell r="E2296">
            <v>0</v>
          </cell>
          <cell r="F2296">
            <v>1132</v>
          </cell>
          <cell r="G2296" t="str">
            <v>tier - 3</v>
          </cell>
          <cell r="H2296" t="str">
            <v>tier - 1</v>
          </cell>
          <cell r="I2296" t="str">
            <v>R1013</v>
          </cell>
          <cell r="J2296" t="str">
            <v>19/Jul/1970</v>
          </cell>
          <cell r="K2296" t="str">
            <v>19Jul1970</v>
          </cell>
        </row>
        <row r="2297">
          <cell r="A2297" t="str">
            <v>Id2296</v>
          </cell>
          <cell r="B2297">
            <v>1988</v>
          </cell>
          <cell r="C2297" t="str">
            <v>Jun</v>
          </cell>
          <cell r="D2297">
            <v>14</v>
          </cell>
          <cell r="E2297">
            <v>0</v>
          </cell>
          <cell r="F2297">
            <v>1131.51</v>
          </cell>
          <cell r="G2297" t="str">
            <v>tier - 3</v>
          </cell>
          <cell r="H2297" t="str">
            <v>tier - 1</v>
          </cell>
          <cell r="I2297" t="str">
            <v>R1013</v>
          </cell>
          <cell r="J2297" t="str">
            <v>14/Jun/1988</v>
          </cell>
          <cell r="K2297" t="str">
            <v>14Jun1988</v>
          </cell>
        </row>
        <row r="2298">
          <cell r="A2298" t="str">
            <v>Id2297</v>
          </cell>
          <cell r="B2298">
            <v>1971</v>
          </cell>
          <cell r="C2298" t="str">
            <v>Nov</v>
          </cell>
          <cell r="D2298">
            <v>12</v>
          </cell>
          <cell r="E2298">
            <v>0</v>
          </cell>
          <cell r="F2298">
            <v>1121.8699999999999</v>
          </cell>
          <cell r="G2298" t="str">
            <v>tier - 3</v>
          </cell>
          <cell r="H2298" t="str">
            <v>tier - 1</v>
          </cell>
          <cell r="I2298" t="str">
            <v>R1013</v>
          </cell>
          <cell r="J2298" t="str">
            <v>12/Nov/1971</v>
          </cell>
          <cell r="K2298" t="str">
            <v>12Nov1971</v>
          </cell>
        </row>
        <row r="2299">
          <cell r="A2299" t="str">
            <v>Id2298</v>
          </cell>
          <cell r="B2299">
            <v>1968</v>
          </cell>
          <cell r="C2299" t="str">
            <v>Aug</v>
          </cell>
          <cell r="D2299">
            <v>13</v>
          </cell>
          <cell r="E2299">
            <v>0</v>
          </cell>
          <cell r="F2299">
            <v>1086</v>
          </cell>
          <cell r="G2299" t="str">
            <v>tier - 3</v>
          </cell>
          <cell r="H2299" t="str">
            <v>tier - 3</v>
          </cell>
          <cell r="I2299" t="str">
            <v>R1013</v>
          </cell>
          <cell r="J2299" t="str">
            <v>13/Aug/1968</v>
          </cell>
          <cell r="K2299" t="str">
            <v>13Aug1968</v>
          </cell>
        </row>
        <row r="2300">
          <cell r="A2300" t="str">
            <v>Id2299</v>
          </cell>
          <cell r="B2300">
            <v>1989</v>
          </cell>
          <cell r="C2300" t="str">
            <v>Dec</v>
          </cell>
          <cell r="D2300">
            <v>26</v>
          </cell>
          <cell r="E2300">
            <v>0</v>
          </cell>
          <cell r="F2300">
            <v>1082</v>
          </cell>
          <cell r="G2300" t="str">
            <v>tier - 3</v>
          </cell>
          <cell r="H2300" t="str">
            <v>tier - 2</v>
          </cell>
          <cell r="I2300" t="str">
            <v>R1013</v>
          </cell>
          <cell r="J2300" t="str">
            <v>26/Dec/1989</v>
          </cell>
          <cell r="K2300" t="str">
            <v>26Dec1989</v>
          </cell>
        </row>
        <row r="2301">
          <cell r="A2301" t="str">
            <v>Id2300</v>
          </cell>
          <cell r="B2301">
            <v>1975</v>
          </cell>
          <cell r="C2301" t="str">
            <v>Aug</v>
          </cell>
          <cell r="D2301">
            <v>13</v>
          </cell>
          <cell r="E2301">
            <v>0</v>
          </cell>
          <cell r="F2301">
            <v>1071</v>
          </cell>
          <cell r="G2301" t="str">
            <v>tier - 3</v>
          </cell>
          <cell r="H2301" t="str">
            <v>tier - 3</v>
          </cell>
          <cell r="I2301" t="str">
            <v>R1013</v>
          </cell>
          <cell r="J2301" t="str">
            <v>13/Aug/1975</v>
          </cell>
          <cell r="K2301" t="str">
            <v>13Aug1975</v>
          </cell>
        </row>
        <row r="2302">
          <cell r="A2302" t="str">
            <v>Id2301</v>
          </cell>
          <cell r="B2302">
            <v>1969</v>
          </cell>
          <cell r="C2302" t="str">
            <v>Aug</v>
          </cell>
          <cell r="D2302">
            <v>24</v>
          </cell>
          <cell r="E2302">
            <v>0</v>
          </cell>
          <cell r="F2302">
            <v>1070</v>
          </cell>
          <cell r="G2302" t="str">
            <v>tier - 3</v>
          </cell>
          <cell r="H2302" t="str">
            <v>tier - 3</v>
          </cell>
          <cell r="I2302" t="str">
            <v>R1013</v>
          </cell>
          <cell r="J2302" t="str">
            <v>24/Aug/1969</v>
          </cell>
          <cell r="K2302" t="str">
            <v>24Aug1969</v>
          </cell>
        </row>
        <row r="2303">
          <cell r="A2303" t="str">
            <v>Id2302</v>
          </cell>
          <cell r="B2303">
            <v>1983</v>
          </cell>
          <cell r="C2303" t="str">
            <v>Sep</v>
          </cell>
          <cell r="D2303">
            <v>28</v>
          </cell>
          <cell r="E2303">
            <v>0</v>
          </cell>
          <cell r="F2303">
            <v>1068</v>
          </cell>
          <cell r="G2303" t="str">
            <v>tier - 3</v>
          </cell>
          <cell r="H2303" t="str">
            <v>tier - 1</v>
          </cell>
          <cell r="I2303" t="str">
            <v>R1013</v>
          </cell>
          <cell r="J2303" t="str">
            <v>28/Sep/1983</v>
          </cell>
          <cell r="K2303" t="str">
            <v>28Sep1983</v>
          </cell>
        </row>
        <row r="2304">
          <cell r="A2304" t="str">
            <v>Id2303</v>
          </cell>
          <cell r="B2304">
            <v>1970</v>
          </cell>
          <cell r="C2304" t="str">
            <v>Jun</v>
          </cell>
          <cell r="D2304">
            <v>1</v>
          </cell>
          <cell r="E2304">
            <v>0</v>
          </cell>
          <cell r="F2304">
            <v>1056</v>
          </cell>
          <cell r="G2304" t="str">
            <v>tier - 3</v>
          </cell>
          <cell r="H2304" t="str">
            <v>tier - 2</v>
          </cell>
          <cell r="I2304" t="str">
            <v>R1013</v>
          </cell>
          <cell r="J2304" t="str">
            <v>1/Jun/1970</v>
          </cell>
          <cell r="K2304" t="str">
            <v>1Jun1970</v>
          </cell>
        </row>
        <row r="2305">
          <cell r="A2305" t="str">
            <v>Id2304</v>
          </cell>
          <cell r="B2305">
            <v>2004</v>
          </cell>
          <cell r="C2305" t="str">
            <v>Jul</v>
          </cell>
          <cell r="D2305">
            <v>1</v>
          </cell>
          <cell r="E2305">
            <v>0</v>
          </cell>
          <cell r="F2305">
            <v>1049</v>
          </cell>
          <cell r="G2305" t="str">
            <v>tier - 3</v>
          </cell>
          <cell r="H2305" t="str">
            <v>tier - 2</v>
          </cell>
          <cell r="I2305" t="str">
            <v>R1012</v>
          </cell>
          <cell r="J2305" t="str">
            <v>1/Jul/2004</v>
          </cell>
          <cell r="K2305" t="str">
            <v>1Jul2004</v>
          </cell>
        </row>
        <row r="2306">
          <cell r="A2306" t="str">
            <v>Id2305</v>
          </cell>
          <cell r="B2306">
            <v>1966</v>
          </cell>
          <cell r="C2306" t="str">
            <v>Jul</v>
          </cell>
          <cell r="D2306">
            <v>20</v>
          </cell>
          <cell r="E2306">
            <v>0</v>
          </cell>
          <cell r="F2306">
            <v>1047</v>
          </cell>
          <cell r="G2306" t="str">
            <v>tier - 3</v>
          </cell>
          <cell r="H2306" t="str">
            <v>tier - 1</v>
          </cell>
          <cell r="I2306" t="str">
            <v>R1013</v>
          </cell>
          <cell r="J2306" t="str">
            <v>20/Jul/1966</v>
          </cell>
          <cell r="K2306" t="str">
            <v>20Jul1966</v>
          </cell>
        </row>
        <row r="2307">
          <cell r="A2307" t="str">
            <v>Id2306</v>
          </cell>
          <cell r="B2307">
            <v>1965</v>
          </cell>
          <cell r="C2307" t="str">
            <v>Nov</v>
          </cell>
          <cell r="D2307">
            <v>17</v>
          </cell>
          <cell r="E2307">
            <v>0</v>
          </cell>
          <cell r="F2307">
            <v>1044</v>
          </cell>
          <cell r="G2307" t="str">
            <v>tier - 3</v>
          </cell>
          <cell r="H2307" t="str">
            <v>tier - 2</v>
          </cell>
          <cell r="I2307" t="str">
            <v>R1013</v>
          </cell>
          <cell r="J2307" t="str">
            <v>17/Nov/1965</v>
          </cell>
          <cell r="K2307" t="str">
            <v>17Nov1965</v>
          </cell>
        </row>
        <row r="2308">
          <cell r="A2308" t="str">
            <v>Id2307</v>
          </cell>
          <cell r="B2308">
            <v>1966</v>
          </cell>
          <cell r="C2308" t="str">
            <v>Oct</v>
          </cell>
          <cell r="D2308">
            <v>5</v>
          </cell>
          <cell r="E2308">
            <v>0</v>
          </cell>
          <cell r="F2308">
            <v>1033.74</v>
          </cell>
          <cell r="G2308" t="str">
            <v>tier - 3</v>
          </cell>
          <cell r="H2308" t="str">
            <v>tier - 1</v>
          </cell>
          <cell r="I2308" t="str">
            <v>R1013</v>
          </cell>
          <cell r="J2308" t="str">
            <v>5/Oct/1966</v>
          </cell>
          <cell r="K2308" t="str">
            <v>5Oct1966</v>
          </cell>
        </row>
        <row r="2309">
          <cell r="A2309" t="str">
            <v>Id2308</v>
          </cell>
          <cell r="B2309">
            <v>1971</v>
          </cell>
          <cell r="C2309" t="str">
            <v>Aug</v>
          </cell>
          <cell r="D2309">
            <v>5</v>
          </cell>
          <cell r="E2309">
            <v>0</v>
          </cell>
          <cell r="F2309">
            <v>1019</v>
          </cell>
          <cell r="G2309" t="str">
            <v>tier - 3</v>
          </cell>
          <cell r="H2309" t="str">
            <v>tier - 2</v>
          </cell>
          <cell r="I2309" t="str">
            <v>R1013</v>
          </cell>
          <cell r="J2309" t="str">
            <v>5/Aug/1971</v>
          </cell>
          <cell r="K2309" t="str">
            <v>5Aug1971</v>
          </cell>
        </row>
        <row r="2310">
          <cell r="A2310" t="str">
            <v>Id2309</v>
          </cell>
          <cell r="B2310">
            <v>1980</v>
          </cell>
          <cell r="C2310" t="str">
            <v>Oct</v>
          </cell>
          <cell r="D2310">
            <v>9</v>
          </cell>
          <cell r="E2310">
            <v>0</v>
          </cell>
          <cell r="F2310">
            <v>1012</v>
          </cell>
          <cell r="G2310" t="str">
            <v>tier - 3</v>
          </cell>
          <cell r="H2310" t="str">
            <v>tier - 2</v>
          </cell>
          <cell r="I2310" t="str">
            <v>R1013</v>
          </cell>
          <cell r="J2310" t="str">
            <v>9/Oct/1980</v>
          </cell>
          <cell r="K2310" t="str">
            <v>9Oct1980</v>
          </cell>
        </row>
        <row r="2311">
          <cell r="A2311" t="str">
            <v>Id2310</v>
          </cell>
          <cell r="B2311">
            <v>1985</v>
          </cell>
          <cell r="C2311" t="str">
            <v>Nov</v>
          </cell>
          <cell r="D2311">
            <v>22</v>
          </cell>
          <cell r="E2311">
            <v>0</v>
          </cell>
          <cell r="F2311">
            <v>1006.65</v>
          </cell>
          <cell r="G2311" t="str">
            <v>tier - 3</v>
          </cell>
          <cell r="H2311" t="str">
            <v>tier - 2</v>
          </cell>
          <cell r="I2311" t="str">
            <v>R1013</v>
          </cell>
          <cell r="J2311" t="str">
            <v>22/Nov/1985</v>
          </cell>
          <cell r="K2311" t="str">
            <v>22Nov1985</v>
          </cell>
        </row>
        <row r="2312">
          <cell r="A2312" t="str">
            <v>Id2311</v>
          </cell>
          <cell r="B2312">
            <v>1985</v>
          </cell>
          <cell r="C2312" t="str">
            <v>Aug</v>
          </cell>
          <cell r="D2312">
            <v>19</v>
          </cell>
          <cell r="E2312">
            <v>0</v>
          </cell>
          <cell r="F2312">
            <v>964.71</v>
          </cell>
          <cell r="G2312" t="str">
            <v>tier - 3</v>
          </cell>
          <cell r="H2312" t="str">
            <v>tier - 2</v>
          </cell>
          <cell r="I2312" t="str">
            <v>R1013</v>
          </cell>
          <cell r="J2312" t="str">
            <v>19/Aug/1985</v>
          </cell>
          <cell r="K2312" t="str">
            <v>19Aug1985</v>
          </cell>
        </row>
        <row r="2313">
          <cell r="A2313" t="str">
            <v>Id2312</v>
          </cell>
          <cell r="B2313">
            <v>1983</v>
          </cell>
          <cell r="C2313" t="str">
            <v>Oct</v>
          </cell>
          <cell r="D2313">
            <v>28</v>
          </cell>
          <cell r="E2313">
            <v>0</v>
          </cell>
          <cell r="F2313">
            <v>928.59</v>
          </cell>
          <cell r="G2313" t="str">
            <v>tier - 3</v>
          </cell>
          <cell r="H2313" t="str">
            <v>tier - 1</v>
          </cell>
          <cell r="I2313" t="str">
            <v>R1013</v>
          </cell>
          <cell r="J2313" t="str">
            <v>28/Oct/1983</v>
          </cell>
          <cell r="K2313" t="str">
            <v>28Oct1983</v>
          </cell>
        </row>
        <row r="2314">
          <cell r="A2314" t="str">
            <v>Id2313</v>
          </cell>
          <cell r="B2314">
            <v>1970</v>
          </cell>
          <cell r="C2314" t="str">
            <v>Oct</v>
          </cell>
          <cell r="D2314">
            <v>30</v>
          </cell>
          <cell r="E2314">
            <v>0</v>
          </cell>
          <cell r="F2314">
            <v>915.07</v>
          </cell>
          <cell r="G2314" t="str">
            <v>tier - 3</v>
          </cell>
          <cell r="H2314" t="str">
            <v>tier - 1</v>
          </cell>
          <cell r="I2314" t="str">
            <v>R1013</v>
          </cell>
          <cell r="J2314" t="str">
            <v>30/Oct/1970</v>
          </cell>
          <cell r="K2314" t="str">
            <v>30Oct1970</v>
          </cell>
        </row>
        <row r="2315">
          <cell r="A2315" t="str">
            <v>Id2314</v>
          </cell>
          <cell r="B2315">
            <v>1970</v>
          </cell>
          <cell r="C2315" t="str">
            <v>Nov</v>
          </cell>
          <cell r="D2315">
            <v>27</v>
          </cell>
          <cell r="E2315">
            <v>0</v>
          </cell>
          <cell r="F2315">
            <v>896.21</v>
          </cell>
          <cell r="G2315" t="str">
            <v>tier - 3</v>
          </cell>
          <cell r="H2315" t="str">
            <v>tier - 1</v>
          </cell>
          <cell r="I2315" t="str">
            <v>R1013</v>
          </cell>
          <cell r="J2315" t="str">
            <v>27/Nov/1970</v>
          </cell>
          <cell r="K2315" t="str">
            <v>27Nov1970</v>
          </cell>
        </row>
        <row r="2316">
          <cell r="A2316" t="str">
            <v>Id2315</v>
          </cell>
          <cell r="B2316">
            <v>1967</v>
          </cell>
          <cell r="C2316" t="str">
            <v>Nov</v>
          </cell>
          <cell r="D2316">
            <v>18</v>
          </cell>
          <cell r="E2316">
            <v>0</v>
          </cell>
          <cell r="F2316">
            <v>865.41</v>
          </cell>
          <cell r="G2316" t="str">
            <v>tier - 3</v>
          </cell>
          <cell r="H2316" t="str">
            <v>tier - 1</v>
          </cell>
          <cell r="I2316" t="str">
            <v>R1013</v>
          </cell>
          <cell r="J2316" t="str">
            <v>18/Nov/1967</v>
          </cell>
          <cell r="K2316" t="str">
            <v>18Nov1967</v>
          </cell>
        </row>
        <row r="2317">
          <cell r="A2317" t="str">
            <v>Id2316</v>
          </cell>
          <cell r="B2317">
            <v>1997</v>
          </cell>
          <cell r="C2317" t="str">
            <v>Oct</v>
          </cell>
          <cell r="D2317">
            <v>7</v>
          </cell>
          <cell r="E2317">
            <v>0</v>
          </cell>
          <cell r="F2317">
            <v>830.52</v>
          </cell>
          <cell r="G2317" t="str">
            <v>tier - 3</v>
          </cell>
          <cell r="H2317" t="str">
            <v>tier - 2</v>
          </cell>
          <cell r="I2317" t="str">
            <v>R1011</v>
          </cell>
          <cell r="J2317" t="str">
            <v>7/Oct/1997</v>
          </cell>
          <cell r="K2317" t="str">
            <v>7Oct1997</v>
          </cell>
        </row>
        <row r="2318">
          <cell r="A2318" t="str">
            <v>Id2317</v>
          </cell>
          <cell r="B2318">
            <v>1964</v>
          </cell>
          <cell r="C2318" t="str">
            <v>Dec</v>
          </cell>
          <cell r="D2318">
            <v>7</v>
          </cell>
          <cell r="E2318">
            <v>0</v>
          </cell>
          <cell r="F2318">
            <v>773.54</v>
          </cell>
          <cell r="G2318" t="str">
            <v>tier - 3</v>
          </cell>
          <cell r="H2318" t="str">
            <v>tier - 2</v>
          </cell>
          <cell r="I2318" t="str">
            <v>R1013</v>
          </cell>
          <cell r="J2318" t="str">
            <v>7/Dec/1964</v>
          </cell>
          <cell r="K2318" t="str">
            <v>7Dec1964</v>
          </cell>
        </row>
        <row r="2319">
          <cell r="A2319" t="str">
            <v>Id2318</v>
          </cell>
          <cell r="B2319">
            <v>1972</v>
          </cell>
          <cell r="C2319" t="str">
            <v>Sep</v>
          </cell>
          <cell r="D2319">
            <v>18</v>
          </cell>
          <cell r="E2319">
            <v>0</v>
          </cell>
          <cell r="F2319">
            <v>770.38</v>
          </cell>
          <cell r="G2319" t="str">
            <v>tier - 3</v>
          </cell>
          <cell r="H2319" t="str">
            <v>tier - 2</v>
          </cell>
          <cell r="I2319" t="str">
            <v>R1012</v>
          </cell>
          <cell r="J2319" t="str">
            <v>18/Sep/1972</v>
          </cell>
          <cell r="K2319" t="str">
            <v>18Sep1972</v>
          </cell>
        </row>
        <row r="2320">
          <cell r="A2320" t="str">
            <v>Id2319</v>
          </cell>
          <cell r="B2320">
            <v>1979</v>
          </cell>
          <cell r="C2320" t="str">
            <v>Jun</v>
          </cell>
          <cell r="D2320">
            <v>28</v>
          </cell>
          <cell r="E2320">
            <v>0</v>
          </cell>
          <cell r="F2320">
            <v>770</v>
          </cell>
          <cell r="G2320" t="str">
            <v>tier - 3</v>
          </cell>
          <cell r="H2320" t="str">
            <v>tier - 3</v>
          </cell>
          <cell r="I2320" t="str">
            <v>R1013</v>
          </cell>
          <cell r="J2320" t="str">
            <v>28/Jun/1979</v>
          </cell>
          <cell r="K2320" t="str">
            <v>28Jun1979</v>
          </cell>
        </row>
        <row r="2321">
          <cell r="A2321" t="str">
            <v>Id2320</v>
          </cell>
          <cell r="B2321">
            <v>1964</v>
          </cell>
          <cell r="C2321" t="str">
            <v>Oct</v>
          </cell>
          <cell r="D2321">
            <v>22</v>
          </cell>
          <cell r="E2321">
            <v>0</v>
          </cell>
          <cell r="F2321">
            <v>760</v>
          </cell>
          <cell r="G2321" t="str">
            <v>tier - 3</v>
          </cell>
          <cell r="H2321" t="str">
            <v>tier - 3</v>
          </cell>
          <cell r="I2321" t="str">
            <v>R1013</v>
          </cell>
          <cell r="J2321" t="str">
            <v>22/Oct/1964</v>
          </cell>
          <cell r="K2321" t="str">
            <v>22Oct1964</v>
          </cell>
        </row>
        <row r="2322">
          <cell r="A2322" t="str">
            <v>Id2321</v>
          </cell>
          <cell r="B2322">
            <v>1964</v>
          </cell>
          <cell r="C2322" t="str">
            <v>Aug</v>
          </cell>
          <cell r="D2322">
            <v>9</v>
          </cell>
          <cell r="E2322">
            <v>0</v>
          </cell>
          <cell r="F2322">
            <v>760</v>
          </cell>
          <cell r="G2322" t="str">
            <v>tier - 3</v>
          </cell>
          <cell r="H2322" t="str">
            <v>tier - 1</v>
          </cell>
          <cell r="I2322" t="str">
            <v>R1013</v>
          </cell>
          <cell r="J2322" t="str">
            <v>9/Aug/1964</v>
          </cell>
          <cell r="K2322" t="str">
            <v>9Aug1964</v>
          </cell>
        </row>
        <row r="2323">
          <cell r="A2323" t="str">
            <v>Id2322</v>
          </cell>
          <cell r="B2323">
            <v>1966</v>
          </cell>
          <cell r="C2323" t="str">
            <v>Sep</v>
          </cell>
          <cell r="D2323">
            <v>19</v>
          </cell>
          <cell r="E2323">
            <v>0</v>
          </cell>
          <cell r="F2323">
            <v>750</v>
          </cell>
          <cell r="G2323" t="str">
            <v>tier - 3</v>
          </cell>
          <cell r="H2323" t="str">
            <v>tier - 1</v>
          </cell>
          <cell r="I2323" t="str">
            <v>R1012</v>
          </cell>
          <cell r="J2323" t="str">
            <v>19/Sep/1966</v>
          </cell>
          <cell r="K2323" t="str">
            <v>19Sep1966</v>
          </cell>
        </row>
        <row r="2324">
          <cell r="A2324" t="str">
            <v>Id2323</v>
          </cell>
          <cell r="B2324">
            <v>1964</v>
          </cell>
          <cell r="C2324" t="str">
            <v>Dec</v>
          </cell>
          <cell r="D2324">
            <v>14</v>
          </cell>
          <cell r="E2324">
            <v>0</v>
          </cell>
          <cell r="F2324">
            <v>722.99</v>
          </cell>
          <cell r="G2324" t="str">
            <v>tier - 3</v>
          </cell>
          <cell r="H2324" t="str">
            <v>tier - 1</v>
          </cell>
          <cell r="I2324" t="str">
            <v>R1013</v>
          </cell>
          <cell r="J2324" t="str">
            <v>14/Dec/1964</v>
          </cell>
          <cell r="K2324" t="str">
            <v>14Dec1964</v>
          </cell>
        </row>
        <row r="2325">
          <cell r="A2325" t="str">
            <v>Id2324</v>
          </cell>
          <cell r="B2325">
            <v>1965</v>
          </cell>
          <cell r="C2325" t="str">
            <v>Dec</v>
          </cell>
          <cell r="D2325">
            <v>26</v>
          </cell>
          <cell r="E2325">
            <v>0</v>
          </cell>
          <cell r="F2325">
            <v>700</v>
          </cell>
          <cell r="G2325" t="str">
            <v>tier - 2</v>
          </cell>
          <cell r="H2325" t="str">
            <v>tier - 3</v>
          </cell>
          <cell r="I2325" t="str">
            <v>R1013</v>
          </cell>
          <cell r="J2325" t="str">
            <v>26/Dec/1965</v>
          </cell>
          <cell r="K2325" t="str">
            <v>26Dec1965</v>
          </cell>
        </row>
        <row r="2326">
          <cell r="A2326" t="str">
            <v>Id2325</v>
          </cell>
          <cell r="B2326">
            <v>1965</v>
          </cell>
          <cell r="C2326" t="str">
            <v>Sep</v>
          </cell>
          <cell r="D2326">
            <v>12</v>
          </cell>
          <cell r="E2326">
            <v>0</v>
          </cell>
          <cell r="F2326">
            <v>687.54</v>
          </cell>
          <cell r="G2326" t="str">
            <v>tier - 3</v>
          </cell>
          <cell r="H2326" t="str">
            <v>tier - 2</v>
          </cell>
          <cell r="I2326" t="str">
            <v>R1013</v>
          </cell>
          <cell r="J2326" t="str">
            <v>12/Sep/1965</v>
          </cell>
          <cell r="K2326" t="str">
            <v>12Sep1965</v>
          </cell>
        </row>
        <row r="2327">
          <cell r="A2327" t="str">
            <v>Id2326</v>
          </cell>
          <cell r="B2327">
            <v>1964</v>
          </cell>
          <cell r="C2327" t="str">
            <v>Nov</v>
          </cell>
          <cell r="D2327">
            <v>9</v>
          </cell>
          <cell r="E2327">
            <v>0</v>
          </cell>
          <cell r="F2327">
            <v>670</v>
          </cell>
          <cell r="G2327" t="str">
            <v>tier - 3</v>
          </cell>
          <cell r="H2327" t="str">
            <v>tier - 3</v>
          </cell>
          <cell r="I2327" t="str">
            <v>R1013</v>
          </cell>
          <cell r="J2327" t="str">
            <v>9/Nov/1964</v>
          </cell>
          <cell r="K2327" t="str">
            <v>9Nov1964</v>
          </cell>
        </row>
        <row r="2328">
          <cell r="A2328" t="str">
            <v>Id2327</v>
          </cell>
          <cell r="B2328">
            <v>1968</v>
          </cell>
          <cell r="C2328" t="str">
            <v>Nov</v>
          </cell>
          <cell r="D2328">
            <v>29</v>
          </cell>
          <cell r="E2328">
            <v>0</v>
          </cell>
          <cell r="F2328">
            <v>668</v>
          </cell>
          <cell r="G2328" t="str">
            <v>tier - 3</v>
          </cell>
          <cell r="H2328" t="str">
            <v>tier - 2</v>
          </cell>
          <cell r="I2328" t="str">
            <v>R1012</v>
          </cell>
          <cell r="J2328" t="str">
            <v>29/Nov/1968</v>
          </cell>
          <cell r="K2328" t="str">
            <v>29Nov1968</v>
          </cell>
        </row>
        <row r="2329">
          <cell r="A2329" t="str">
            <v>Id2328</v>
          </cell>
          <cell r="B2329">
            <v>1989</v>
          </cell>
          <cell r="C2329" t="str">
            <v>Jul</v>
          </cell>
          <cell r="D2329">
            <v>4</v>
          </cell>
          <cell r="E2329">
            <v>0</v>
          </cell>
          <cell r="F2329">
            <v>650</v>
          </cell>
          <cell r="G2329" t="str">
            <v>tier - 3</v>
          </cell>
          <cell r="H2329" t="str">
            <v>tier - 3</v>
          </cell>
          <cell r="I2329" t="str">
            <v>R1013</v>
          </cell>
          <cell r="J2329" t="str">
            <v>4/Jul/1989</v>
          </cell>
          <cell r="K2329" t="str">
            <v>4Jul1989</v>
          </cell>
        </row>
        <row r="2330">
          <cell r="A2330" t="str">
            <v>Id2329</v>
          </cell>
          <cell r="B2330">
            <v>2002</v>
          </cell>
          <cell r="C2330" t="str">
            <v>Jun</v>
          </cell>
          <cell r="D2330">
            <v>1</v>
          </cell>
          <cell r="E2330">
            <v>0</v>
          </cell>
          <cell r="F2330">
            <v>650</v>
          </cell>
          <cell r="G2330" t="str">
            <v>tier - 3</v>
          </cell>
          <cell r="H2330" t="str">
            <v>tier - 3</v>
          </cell>
          <cell r="I2330" t="str">
            <v>R1013</v>
          </cell>
          <cell r="J2330" t="str">
            <v>1/Jun/2002</v>
          </cell>
          <cell r="K2330" t="str">
            <v>1Jun2002</v>
          </cell>
        </row>
        <row r="2331">
          <cell r="A2331" t="str">
            <v>Id2330</v>
          </cell>
          <cell r="B2331">
            <v>1963</v>
          </cell>
          <cell r="C2331" t="str">
            <v>Nov</v>
          </cell>
          <cell r="D2331">
            <v>20</v>
          </cell>
          <cell r="E2331">
            <v>0</v>
          </cell>
          <cell r="F2331">
            <v>646.14</v>
          </cell>
          <cell r="G2331" t="str">
            <v>tier - 3</v>
          </cell>
          <cell r="H2331" t="str">
            <v>tier - 3</v>
          </cell>
          <cell r="I2331" t="str">
            <v>R1012</v>
          </cell>
          <cell r="J2331" t="str">
            <v>20/Nov/1963</v>
          </cell>
          <cell r="K2331" t="str">
            <v>20Nov1963</v>
          </cell>
        </row>
        <row r="2332">
          <cell r="A2332" t="str">
            <v>Id2331</v>
          </cell>
          <cell r="B2332">
            <v>1995</v>
          </cell>
          <cell r="C2332" t="str">
            <v>Jul</v>
          </cell>
          <cell r="D2332">
            <v>27</v>
          </cell>
          <cell r="E2332">
            <v>0</v>
          </cell>
          <cell r="F2332">
            <v>637.26</v>
          </cell>
          <cell r="G2332" t="str">
            <v>tier - 3</v>
          </cell>
          <cell r="H2332" t="str">
            <v>tier - 3</v>
          </cell>
          <cell r="I2332" t="str">
            <v>R1013</v>
          </cell>
          <cell r="J2332" t="str">
            <v>27/Jul/1995</v>
          </cell>
          <cell r="K2332" t="str">
            <v>27Jul1995</v>
          </cell>
        </row>
        <row r="2333">
          <cell r="A2333" t="str">
            <v>Id2332</v>
          </cell>
          <cell r="B2333">
            <v>1963</v>
          </cell>
          <cell r="C2333" t="str">
            <v>Sep</v>
          </cell>
          <cell r="D2333">
            <v>13</v>
          </cell>
          <cell r="E2333">
            <v>0</v>
          </cell>
          <cell r="F2333">
            <v>604.54</v>
          </cell>
          <cell r="G2333" t="str">
            <v>tier - 3</v>
          </cell>
          <cell r="H2333" t="str">
            <v>tier - 3</v>
          </cell>
          <cell r="I2333" t="str">
            <v>R1013</v>
          </cell>
          <cell r="J2333" t="str">
            <v>13/Sep/1963</v>
          </cell>
          <cell r="K2333" t="str">
            <v>13Sep1963</v>
          </cell>
        </row>
        <row r="2334">
          <cell r="A2334" t="str">
            <v>Id2333</v>
          </cell>
          <cell r="B2334">
            <v>1962</v>
          </cell>
          <cell r="C2334" t="str">
            <v>Jun</v>
          </cell>
          <cell r="D2334">
            <v>30</v>
          </cell>
          <cell r="E2334">
            <v>0</v>
          </cell>
          <cell r="F2334">
            <v>600</v>
          </cell>
          <cell r="G2334" t="str">
            <v>tier - 2</v>
          </cell>
          <cell r="H2334" t="str">
            <v>tier - 1</v>
          </cell>
          <cell r="I2334" t="str">
            <v>R1013</v>
          </cell>
          <cell r="J2334" t="str">
            <v>30/Jun/1962</v>
          </cell>
          <cell r="K2334" t="str">
            <v>30Jun1962</v>
          </cell>
        </row>
        <row r="2335">
          <cell r="A2335" t="str">
            <v>Id2334</v>
          </cell>
          <cell r="B2335">
            <v>1968</v>
          </cell>
          <cell r="C2335" t="str">
            <v>Nov</v>
          </cell>
          <cell r="D2335">
            <v>30</v>
          </cell>
          <cell r="E2335">
            <v>0</v>
          </cell>
          <cell r="F2335">
            <v>570.62</v>
          </cell>
          <cell r="G2335" t="str">
            <v>tier - 2</v>
          </cell>
          <cell r="H2335" t="str">
            <v>tier - 1</v>
          </cell>
          <cell r="I2335" t="str">
            <v>R1013</v>
          </cell>
          <cell r="J2335" t="str">
            <v>30/Nov/1968</v>
          </cell>
          <cell r="K2335" t="str">
            <v>30Nov1968</v>
          </cell>
        </row>
        <row r="2336">
          <cell r="A2336" t="str">
            <v>Id2335</v>
          </cell>
          <cell r="B2336">
            <v>1972</v>
          </cell>
          <cell r="C2336" t="str">
            <v>Jul</v>
          </cell>
          <cell r="D2336">
            <v>9</v>
          </cell>
          <cell r="E2336">
            <v>0</v>
          </cell>
          <cell r="F2336">
            <v>563.84</v>
          </cell>
          <cell r="G2336" t="str">
            <v>tier - 2</v>
          </cell>
          <cell r="H2336" t="str">
            <v>tier - 3</v>
          </cell>
          <cell r="I2336" t="str">
            <v>R1013</v>
          </cell>
          <cell r="J2336" t="str">
            <v>9/Jul/1972</v>
          </cell>
          <cell r="K2336" t="str">
            <v>9Jul1972</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wnloads/Copy%20of%20healthcar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PC/Downloads/Copy%20of%20healthcar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C" refreshedDate="46306.465269907407" createdVersion="3" refreshedVersion="8" minRefreshableVersion="3" recordCount="2335">
  <cacheSource type="worksheet">
    <worksheetSource ref="A1:R2336" sheet="Health care" r:id="rId2"/>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ntainsMixedTypes="1" containsNumber="1" containsInteger="1" minValue="0" maxValue="0" count="5">
        <s v="Obesity"/>
        <s v="Over Weight"/>
        <s v="Normal Weight"/>
        <s v="Underweight"/>
        <n v="0" u="1"/>
      </sharedItems>
    </cacheField>
    <cacheField name="DIABETS STATUS" numFmtId="0">
      <sharedItems containsMixedTypes="1" containsNumber="1" containsInteger="1" minValue="0" maxValue="0" count="4">
        <s v="Diabetes"/>
        <s v="Prediabetes"/>
        <s v="Normal"/>
        <n v="0" u="1"/>
      </sharedItems>
    </cacheField>
    <cacheField name="DATEOF BIRTH" numFmtId="14">
      <sharedItems/>
    </cacheField>
    <cacheField name="DATE OF BIRTH" numFmtId="0">
      <sharedItems/>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ount="47">
        <n v="19"/>
        <n v="24"/>
        <n v="38"/>
        <n v="23"/>
        <n v="31"/>
        <n v="32"/>
        <n v="55"/>
        <n v="45"/>
        <n v="46"/>
        <n v="34"/>
        <n v="54"/>
        <n v="47"/>
        <n v="53"/>
        <n v="51"/>
        <n v="57"/>
        <n v="43"/>
        <n v="42"/>
        <n v="56"/>
        <n v="52"/>
        <n v="22"/>
        <n v="49"/>
        <n v="27"/>
        <n v="58"/>
        <n v="50"/>
        <n v="44"/>
        <n v="29"/>
        <n v="37"/>
        <n v="40"/>
        <n v="61"/>
        <n v="59"/>
        <n v="33"/>
        <n v="36"/>
        <n v="41"/>
        <n v="48"/>
        <n v="60"/>
        <n v="64"/>
        <n v="35"/>
        <n v="26"/>
        <n v="25"/>
        <n v="20"/>
        <n v="28"/>
        <n v="30"/>
        <n v="39"/>
        <n v="21"/>
        <n v="62"/>
        <n v="65"/>
        <n v="6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304.647691203703" createdVersion="3" refreshedVersion="3" minRefreshableVersion="3" recordCount="2335">
  <cacheSource type="worksheet">
    <worksheetSource ref="A1:R2336" sheet="Health care" r:id="rId2"/>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ntainsMixedTypes="1" containsNumber="1" containsInteger="1" minValue="0" maxValue="0" count="5">
        <s v="Obesity"/>
        <s v="Over Weight"/>
        <s v="Normal Weight"/>
        <s v="Underweight"/>
        <n v="0" u="1"/>
      </sharedItems>
    </cacheField>
    <cacheField name="DIABETS STATUS" numFmtId="0">
      <sharedItems containsMixedTypes="1" containsNumber="1" containsInteger="1" minValue="0" maxValue="0" count="4">
        <s v="Diabetes"/>
        <s v="Prediabetes"/>
        <s v="Normal"/>
        <n v="0" u="1"/>
      </sharedItems>
    </cacheField>
    <cacheField name="DATEOF BIRTH" numFmtId="14">
      <sharedItems/>
    </cacheField>
    <cacheField name="DATE OF BIRTH" numFmtId="0">
      <sharedItems/>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ount="47">
        <n v="19"/>
        <n v="24"/>
        <n v="38"/>
        <n v="23"/>
        <n v="31"/>
        <n v="32"/>
        <n v="55"/>
        <n v="45"/>
        <n v="46"/>
        <n v="34"/>
        <n v="54"/>
        <n v="47"/>
        <n v="53"/>
        <n v="51"/>
        <n v="57"/>
        <n v="43"/>
        <n v="42"/>
        <n v="56"/>
        <n v="52"/>
        <n v="22"/>
        <n v="49"/>
        <n v="27"/>
        <n v="58"/>
        <n v="50"/>
        <n v="44"/>
        <n v="29"/>
        <n v="37"/>
        <n v="40"/>
        <n v="61"/>
        <n v="59"/>
        <n v="33"/>
        <n v="36"/>
        <n v="41"/>
        <n v="48"/>
        <n v="60"/>
        <n v="64"/>
        <n v="35"/>
        <n v="26"/>
        <n v="25"/>
        <n v="20"/>
        <n v="28"/>
        <n v="30"/>
        <n v="39"/>
        <n v="21"/>
        <n v="62"/>
        <n v="65"/>
        <n v="6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306.490508796298" createdVersion="5" refreshedVersion="8" minRefreshableVersion="3" recordCount="0" supportSubquery="1" supportAdvancedDrill="1">
  <cacheSource type="external" connectionId="2"/>
  <cacheFields count="7">
    <cacheField name="[Medical Examinations].[Cancer history].[Cancer history]" caption="Cancer history" numFmtId="0" hierarchy="33" level="1">
      <sharedItems count="2">
        <s v="No"/>
        <s v="Yes"/>
      </sharedItems>
    </cacheField>
    <cacheField name="[Measures].[Average of HBA1C]" caption="Average of HBA1C" numFmtId="0" hierarchy="47" level="32767"/>
    <cacheField name="[Health care].[ANY TRANSPLANTS].[ANY TRANSPLANTS]" caption="ANY TRANSPLANTS" numFmtId="0" hierarchy="5" level="1">
      <sharedItems count="2">
        <s v="No"/>
        <s v="yes"/>
      </sharedItems>
    </cacheField>
    <cacheField name="[Measures].[Average of BMI]" caption="Average of BMI" numFmtId="0" hierarchy="50" level="32767"/>
    <cacheField name="[Measures].[Average of AGE]" caption="Average of AGE" numFmtId="0" hierarchy="51" level="32767"/>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fieldsUsage count="2">
        <fieldUsage x="-1"/>
        <fieldUsage x="2"/>
      </fieldsUsage>
    </cacheHierarchy>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0" memberValueDatatype="5" unbalanced="0"/>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6"/>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5"/>
      </fieldsUsage>
    </cacheHierarchy>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oneField="1"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oneField="1"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oneField="1"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oneField="1"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oneField="1"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oneField="1" hidden="1">
      <fieldsUsage count="1">
        <fieldUsage x="3"/>
      </fieldsUsage>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oneField="1" hidden="1">
      <fieldsUsage count="1">
        <fieldUsage x="4"/>
      </fieldsUsage>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6306.49050925926" createdVersion="5" refreshedVersion="8" minRefreshableVersion="3" recordCount="0" supportSubquery="1" supportAdvancedDrill="1">
  <cacheSource type="external" connectionId="2"/>
  <cacheFields count="6">
    <cacheField name="[Medical Examinations].[Cancer history].[Cancer history]" caption="Cancer history" numFmtId="0" hierarchy="33" level="1">
      <sharedItems count="2">
        <s v="No"/>
        <s v="Yes"/>
      </sharedItems>
    </cacheField>
    <cacheField name="[Health care].[NUMBER OF MAJOR SURGERIES].[NUMBER OF MAJOR SURGERIES]" caption="NUMBER OF MAJOR SURGERIES" numFmtId="0" hierarchy="7" level="1">
      <sharedItems containsSemiMixedTypes="0" containsString="0" containsNumber="1" containsInteger="1" minValue="0" maxValue="3" count="4">
        <n v="0"/>
        <n v="1"/>
        <n v="2"/>
        <n v="3" u="1"/>
      </sharedItems>
    </cacheField>
    <cacheField name="[Measures].[Average of HBA1C]" caption="Average of HBA1C" numFmtId="0" hierarchy="47" level="32767"/>
    <cacheField name="[Health care].[ANY TRANSPLANTS].[ANY TRANSPLANTS]" caption="ANY TRANSPLANTS" numFmtId="0" hierarchy="5" level="1">
      <sharedItems count="2">
        <s v="No"/>
        <s v="yes" u="1"/>
      </sharedItems>
    </cacheField>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fieldsUsage count="2">
        <fieldUsage x="-1"/>
        <fieldUsage x="3"/>
      </fieldsUsage>
    </cacheHierarchy>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2" memberValueDatatype="5" unbalanced="0">
      <fieldsUsage count="2">
        <fieldUsage x="-1"/>
        <fieldUsage x="1"/>
      </fieldsUsage>
    </cacheHierarchy>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5"/>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4"/>
      </fieldsUsage>
    </cacheHierarchy>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oneField="1"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oneField="1"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oneField="1"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oneField="1"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oneField="1"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oneField="1"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oneField="1" hidden="1">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6306.490509722222" createdVersion="5" refreshedVersion="8" minRefreshableVersion="3" recordCount="0" supportSubquery="1" supportAdvancedDrill="1">
  <cacheSource type="external" connectionId="2"/>
  <cacheFields count="5">
    <cacheField name="[Health care].[SMOKER].[SMOKER]" caption="SMOKER" numFmtId="0" hierarchy="8" level="1">
      <sharedItems count="2">
        <s v="No"/>
        <s v="Yes"/>
      </sharedItems>
    </cacheField>
    <cacheField name="[Medical Examinations].[Cancer history].[Cancer history]" caption="Cancer history" numFmtId="0" hierarchy="33" level="1">
      <sharedItems count="2">
        <s v="No"/>
        <s v="Yes"/>
      </sharedItems>
    </cacheField>
    <cacheField name="[Measures].[Count of CANCER HISTORY]" caption="Count of CANCER HISTORY" numFmtId="0" hierarchy="44" level="32767"/>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2" memberValueDatatype="130" unbalanced="0"/>
    <cacheHierarchy uniqueName="[Health care].[First Name]" caption="First Name" attribute="1" defaultMemberUniqueName="[Health care].[First Name].[All]" allUniqueName="[Health care].[First Name].[All]" dimensionUniqueName="[Health care]" displayFolder="" count="2" memberValueDatatype="130" unbalanced="0"/>
    <cacheHierarchy uniqueName="[Health care].[BMI]" caption="BMI" attribute="1" defaultMemberUniqueName="[Health care].[BMI].[All]" allUniqueName="[Health care].[BMI].[All]" dimensionUniqueName="[Health care]" displayFolder="" count="2" memberValueDatatype="5" unbalanced="0"/>
    <cacheHierarchy uniqueName="[Health care].[HBA1C]" caption="HBA1C" attribute="1" defaultMemberUniqueName="[Health care].[HBA1C].[All]" allUniqueName="[Health care].[HBA1C].[All]" dimensionUniqueName="[Health care]" displayFolder="" count="2" memberValueDatatype="5" unbalanced="0"/>
    <cacheHierarchy uniqueName="[Health care].[HEART ISSUES]" caption="HEART ISSUES" attribute="1" defaultMemberUniqueName="[Health care].[HEART ISSUES].[All]" allUniqueName="[Health care].[HEART ISSUES].[All]" dimensionUniqueName="[Health care]" displayFolder="" count="2"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cacheHierarchy uniqueName="[Health care].[CANCER HISTORY]" caption="CANCER HISTORY" attribute="1" defaultMemberUniqueName="[Health care].[CANCER HISTORY].[All]" allUniqueName="[Health care].[CANCER HISTORY].[All]" dimensionUniqueName="[Health care]" displayFolder="" count="2"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2" memberValueDatatype="5" unbalanced="0"/>
    <cacheHierarchy uniqueName="[Health care].[SMOKER]" caption="SMOKER" attribute="1" defaultMemberUniqueName="[Health care].[SMOKER].[All]" allUniqueName="[Health care].[SMOKER].[All]" dimensionUniqueName="[Health care]" displayFolder="" count="2" memberValueDatatype="130" unbalanced="0">
      <fieldsUsage count="2">
        <fieldUsage x="-1"/>
        <fieldUsage x="0"/>
      </fieldsUsage>
    </cacheHierarchy>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4"/>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3"/>
      </fieldsUsage>
    </cacheHierarchy>
    <cacheHierarchy uniqueName="[Health care].[DATEOF BIRTH]" caption="DATEOF BIRTH" attribute="1" defaultMemberUniqueName="[Health care].[DATEOF BIRTH].[All]" allUniqueName="[Health care].[DATEOF BIRTH].[All]" dimensionUniqueName="[Health care]" displayFolder="" count="2" memberValueDatatype="130" unbalanced="0"/>
    <cacheHierarchy uniqueName="[Health care].[DATE OF BIRTH]" caption="DATE OF BIRTH" attribute="1" defaultMemberUniqueName="[Health care].[DATE OF BIRTH].[All]" allUniqueName="[Health care].[DATE OF BIRTH].[All]" dimensionUniqueName="[Health care]" displayFolder="" count="2" memberValueDatatype="130" unbalanced="0"/>
    <cacheHierarchy uniqueName="[Health care].[CHARGES]" caption="CHARGES" attribute="1" defaultMemberUniqueName="[Health care].[CHARGES].[All]" allUniqueName="[Health care].[CHARGES].[All]" dimensionUniqueName="[Health care]" displayFolder="" count="2" memberValueDatatype="5" unbalanced="0"/>
    <cacheHierarchy uniqueName="[Health care].[HOSPITAL TIER]" caption="HOSPITAL TIER" attribute="1" defaultMemberUniqueName="[Health care].[HOSPITAL TIER].[All]" allUniqueName="[Health care].[HOSPITAL TIER].[All]" dimensionUniqueName="[Health care]" displayFolder="" count="2" memberValueDatatype="130" unbalanced="0"/>
    <cacheHierarchy uniqueName="[Health care].[CITY TIER]" caption="CITY TIER" attribute="1" defaultMemberUniqueName="[Health care].[CITY TIER].[All]" allUniqueName="[Health care].[CITY TIER].[All]" dimensionUniqueName="[Health care]" displayFolder="" count="2" memberValueDatatype="130" unbalanced="0"/>
    <cacheHierarchy uniqueName="[Health care].[STATE ID]" caption="STATE ID" attribute="1" defaultMemberUniqueName="[Health care].[STATE ID].[All]" allUniqueName="[Health care].[STATE ID].[All]" dimensionUniqueName="[Health care]" displayFolder="" count="2" memberValueDatatype="130" unbalanced="0"/>
    <cacheHierarchy uniqueName="[Health care].[AGE]" caption="AGE" attribute="1" defaultMemberUniqueName="[Health care].[AGE].[All]" allUniqueName="[Health care].[AGE].[All]" dimensionUniqueName="[Health care]" displayFolder="" count="2"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2" memberValueDatatype="130" unbalanced="0"/>
    <cacheHierarchy uniqueName="[Hospitalisation Details].[year]" caption="year" attribute="1" defaultMemberUniqueName="[Hospitalisation Details].[year].[All]" allUniqueName="[Hospitalisation Details].[year].[All]" dimensionUniqueName="[Hospitalisation Details]" displayFolder="" count="2" memberValueDatatype="5" unbalanced="0"/>
    <cacheHierarchy uniqueName="[Hospitalisation Details].[month]" caption="month" attribute="1" defaultMemberUniqueName="[Hospitalisation Details].[month].[All]" allUniqueName="[Hospitalisation Details].[month].[All]" dimensionUniqueName="[Hospitalisation Details]" displayFolder="" count="2" memberValueDatatype="130" unbalanced="0"/>
    <cacheHierarchy uniqueName="[Hospitalisation Details].[date]" caption="date" attribute="1" defaultMemberUniqueName="[Hospitalisation Details].[date].[All]" allUniqueName="[Hospitalisation Details].[date].[All]" dimensionUniqueName="[Hospitalisation Details]" displayFolder="" count="2"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2"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2"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2"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2"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2"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2" memberValueDatatype="130" unbalanced="0"/>
    <cacheHierarchy uniqueName="[Medical Examinations].[BMI]" caption="BMI" attribute="1" defaultMemberUniqueName="[Medical Examinations].[BMI].[All]" allUniqueName="[Medical Examinations].[BMI].[All]" dimensionUniqueName="[Medical Examinations]" displayFolder="" count="2" memberValueDatatype="5" unbalanced="0"/>
    <cacheHierarchy uniqueName="[Medical Examinations].[HBA1C]" caption="HBA1C" attribute="1" defaultMemberUniqueName="[Medical Examinations].[HBA1C].[All]" allUniqueName="[Medical Examinations].[HBA1C].[All]" dimensionUniqueName="[Medical Examinations]" displayFolder="" count="2"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2"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1"/>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2" memberValueDatatype="5"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cacheHierarchy uniqueName="[Medical Examinations].[BMI1]" caption="BMI1" attribute="1" defaultMemberUniqueName="[Medical Examinations].[BMI1].[All]" allUniqueName="[Medical Examinations].[BMI1].[All]" dimensionUniqueName="[Medical Examinations]" displayFolder="" count="2"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HBA1C1]" caption="HBA1C1" attribute="1" defaultMemberUniqueName="[Medical Examinations].[HBA1C1].[All]" allUniqueName="[Medical Examinations].[HBA1C1].[All]" dimensionUniqueName="[Medical Examinations]" displayFolder="" count="2"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oneField="1"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oneField="1"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oneField="1"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oneField="1"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oneField="1"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oneField="1"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oneField="1" hidden="1">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480181250001" createdVersion="3" refreshedVersion="8" minRefreshableVersion="3" recordCount="0" supportSubquery="1" supportAdvancedDrill="1" xr:uid="{58AE3328-D0C1-400A-8C90-FC1B6037231B}">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0" memberValueDatatype="130" unbalanced="0"/>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0" memberValueDatatype="5" unbalanced="0"/>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cacheHierarchy uniqueName="[Health care].[DIABETS STATUS]" caption="DIABETS STATUS" attribute="1" defaultMemberUniqueName="[Health care].[DIABETS STATUS].[All]" allUniqueName="[Health care].[DIABETS STATUS].[All]" dimensionUniqueName="[Health care]" displayFolder="" count="2" memberValueDatatype="130" unbalanced="0"/>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309120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5.77"/>
    <s v="No"/>
    <s v="No"/>
    <s v="No"/>
    <n v="0"/>
    <s v="Yes"/>
    <x v="0"/>
    <x v="0"/>
    <s v="12/Oct/2004"/>
    <s v="12/10/2004"/>
    <n v="63770.43"/>
    <s v="tier - 1"/>
    <s v="tier - 3"/>
    <x v="0"/>
    <x v="0"/>
  </r>
  <r>
    <s v="Id2"/>
    <s v="Lehner"/>
    <n v="30.36"/>
    <n v="7.47"/>
    <s v="No"/>
    <s v="No"/>
    <s v="No"/>
    <n v="0"/>
    <s v="Yes"/>
    <x v="0"/>
    <x v="1"/>
    <s v="8/Jun/1999"/>
    <s v="08/06/1999"/>
    <n v="62592.87"/>
    <s v="tier - 2"/>
    <s v="tier - 3"/>
    <x v="0"/>
    <x v="1"/>
  </r>
  <r>
    <s v="Id3"/>
    <s v="Lu"/>
    <n v="34.484999999999999"/>
    <n v="11.87"/>
    <s v="Yes"/>
    <s v="No"/>
    <s v="No"/>
    <n v="2"/>
    <s v="Yes"/>
    <x v="0"/>
    <x v="0"/>
    <s v="11/Sep/1985"/>
    <s v="11/09/1985"/>
    <n v="60021.4"/>
    <s v="tier - 1"/>
    <s v="tier - 1"/>
    <x v="1"/>
    <x v="2"/>
  </r>
  <r>
    <s v="Id4"/>
    <s v="Osborne"/>
    <n v="38.094999999999999"/>
    <n v="6.05"/>
    <s v="No"/>
    <s v="No"/>
    <s v="No"/>
    <n v="0"/>
    <s v="Yes"/>
    <x v="0"/>
    <x v="1"/>
    <s v="6/Jun/2000"/>
    <s v="06/06/2000"/>
    <n v="58571.07"/>
    <s v="tier - 1"/>
    <s v="tier - 3"/>
    <x v="2"/>
    <x v="3"/>
  </r>
  <r>
    <s v="Id5"/>
    <s v="Kadala"/>
    <n v="35.53"/>
    <n v="5.45"/>
    <s v="No"/>
    <s v="No"/>
    <s v="No"/>
    <n v="0"/>
    <s v="Yes"/>
    <x v="0"/>
    <x v="2"/>
    <s v="19/Jun/1992"/>
    <s v="19/06/1992"/>
    <n v="55135.4"/>
    <s v="tier - 1"/>
    <s v="tier - 2"/>
    <x v="1"/>
    <x v="4"/>
  </r>
  <r>
    <s v="Id6"/>
    <s v="Baker"/>
    <n v="32.799999999999997"/>
    <n v="6.59"/>
    <s v="No"/>
    <s v="No"/>
    <s v="No"/>
    <n v="0"/>
    <s v="Yes"/>
    <x v="0"/>
    <x v="0"/>
    <s v="4/Aug/1991"/>
    <s v="04/08/1991"/>
    <n v="52590.83"/>
    <s v="tier - 1"/>
    <s v="tier - 3"/>
    <x v="3"/>
    <x v="5"/>
  </r>
  <r>
    <s v="Id7"/>
    <s v="Macpherson"/>
    <n v="36.4"/>
    <n v="6.07"/>
    <s v="No"/>
    <s v="No"/>
    <s v="No"/>
    <n v="0"/>
    <s v="Yes"/>
    <x v="0"/>
    <x v="1"/>
    <s v="27/Oct/1968"/>
    <s v="27/10/1968"/>
    <n v="51194.559999999998"/>
    <s v="tier - 1"/>
    <s v="tier - 3"/>
    <x v="3"/>
    <x v="6"/>
  </r>
  <r>
    <s v="Id8"/>
    <s v="Hallman"/>
    <n v="36.96"/>
    <n v="7.93"/>
    <s v="No"/>
    <s v="No"/>
    <s v="No"/>
    <n v="3"/>
    <s v="Yes"/>
    <x v="0"/>
    <x v="0"/>
    <s v="27/Jun/1978"/>
    <s v="27/06/1978"/>
    <n v="49577.66"/>
    <s v="tier - 2"/>
    <s v="tier - 2"/>
    <x v="0"/>
    <x v="7"/>
  </r>
  <r>
    <s v="Id9"/>
    <s v="Moran"/>
    <n v="41.14"/>
    <n v="9.58"/>
    <s v="Yes"/>
    <s v="No"/>
    <s v="Yes"/>
    <n v="1"/>
    <s v="Yes"/>
    <x v="0"/>
    <x v="0"/>
    <s v="4/Sep/1977"/>
    <s v="04/09/1977"/>
    <n v="48970.25"/>
    <s v="tier - 1"/>
    <s v="tier - 2"/>
    <x v="0"/>
    <x v="8"/>
  </r>
  <r>
    <s v="Id10"/>
    <s v="Benner"/>
    <n v="38.06"/>
    <n v="10.79"/>
    <s v="No"/>
    <s v="No"/>
    <s v="No"/>
    <n v="0"/>
    <s v="Yes"/>
    <x v="0"/>
    <x v="0"/>
    <s v="29/Dec/1989"/>
    <s v="29/12/1989"/>
    <n v="48885.14"/>
    <s v="tier - 1"/>
    <s v="tier - 2"/>
    <x v="0"/>
    <x v="9"/>
  </r>
  <r>
    <s v="Id11"/>
    <s v="Fierro Vargas"/>
    <n v="37.700000000000003"/>
    <n v="5.96"/>
    <s v="Yes"/>
    <s v="No"/>
    <s v="No"/>
    <n v="2"/>
    <s v="Yes"/>
    <x v="0"/>
    <x v="1"/>
    <s v="22/Jul/1969"/>
    <s v="22/07/1969"/>
    <n v="48824.45"/>
    <s v="tier - 2"/>
    <s v="tier - 1"/>
    <x v="3"/>
    <x v="10"/>
  </r>
  <r>
    <s v="Id12"/>
    <s v="Franz"/>
    <n v="42.13"/>
    <n v="11.9"/>
    <s v="No"/>
    <s v="No"/>
    <s v="No"/>
    <n v="0"/>
    <s v="Yes"/>
    <x v="0"/>
    <x v="0"/>
    <s v="27/Oct/1976"/>
    <s v="27/10/1976"/>
    <n v="48675.519999999997"/>
    <s v="tier - 1"/>
    <s v="tier - 2"/>
    <x v="0"/>
    <x v="11"/>
  </r>
  <r>
    <s v="Id13"/>
    <s v="Foster"/>
    <n v="40.92"/>
    <n v="8.41"/>
    <s v="No"/>
    <s v="No"/>
    <s v="No"/>
    <n v="0"/>
    <s v="Yes"/>
    <x v="0"/>
    <x v="0"/>
    <s v="11/Oct/1970"/>
    <s v="11/10/1970"/>
    <n v="48673.56"/>
    <s v="tier - 1"/>
    <s v="tier - 2"/>
    <x v="0"/>
    <x v="12"/>
  </r>
  <r>
    <s v="Id14"/>
    <s v="Tenorio"/>
    <n v="40.564999999999998"/>
    <n v="7.02"/>
    <s v="No"/>
    <s v="No"/>
    <s v="No"/>
    <n v="0"/>
    <s v="Yes"/>
    <x v="0"/>
    <x v="0"/>
    <s v="1/Dec/1972"/>
    <s v="01/12/1972"/>
    <n v="48549.18"/>
    <s v="tier - 1"/>
    <s v="tier - 3"/>
    <x v="4"/>
    <x v="13"/>
  </r>
  <r>
    <s v="Id15"/>
    <s v="Rios"/>
    <n v="36.384999999999998"/>
    <n v="7.59"/>
    <s v="Yes"/>
    <s v="No"/>
    <s v="No"/>
    <n v="2"/>
    <s v="Yes"/>
    <x v="0"/>
    <x v="0"/>
    <s v="21/Dec/1966"/>
    <s v="21/12/1966"/>
    <n v="48517.56"/>
    <s v="tier - 1"/>
    <s v="tier - 3"/>
    <x v="2"/>
    <x v="14"/>
  </r>
  <r>
    <s v="Id16"/>
    <s v="Viau-Dupuis"/>
    <n v="39.9"/>
    <n v="11.32"/>
    <s v="No"/>
    <s v="No"/>
    <s v="No"/>
    <n v="0"/>
    <s v="Yes"/>
    <x v="0"/>
    <x v="0"/>
    <s v="27/Aug/1969"/>
    <s v="27/08/1969"/>
    <n v="48173.36"/>
    <s v="tier - 1"/>
    <s v="tier - 3"/>
    <x v="3"/>
    <x v="10"/>
  </r>
  <r>
    <s v="Id17"/>
    <s v="Cronin"/>
    <n v="33.799999999999997"/>
    <n v="7.67"/>
    <s v="No"/>
    <s v="No"/>
    <s v="No"/>
    <n v="3"/>
    <s v="Yes"/>
    <x v="0"/>
    <x v="0"/>
    <s v="16/Nov/1969"/>
    <s v="16/11/1969"/>
    <n v="47928.03"/>
    <s v="tier - 2"/>
    <s v="tier - 3"/>
    <x v="3"/>
    <x v="10"/>
  </r>
  <r>
    <s v="Id18"/>
    <s v="Noordstar"/>
    <n v="36.765000000000001"/>
    <n v="7.29"/>
    <s v="Yes"/>
    <s v="No"/>
    <s v="Yes"/>
    <n v="1"/>
    <s v="Yes"/>
    <x v="0"/>
    <x v="0"/>
    <s v="5/Aug/1980"/>
    <s v="05/08/1980"/>
    <n v="47896.79"/>
    <s v="tier - 1"/>
    <s v="tier - 3"/>
    <x v="2"/>
    <x v="15"/>
  </r>
  <r>
    <s v="Id19"/>
    <s v="Boudalia"/>
    <n v="36.954999999999998"/>
    <n v="4.72"/>
    <s v="Yes"/>
    <s v="No"/>
    <s v="No"/>
    <n v="1"/>
    <s v="Yes"/>
    <x v="0"/>
    <x v="2"/>
    <s v="7/Nov/1966"/>
    <s v="07/11/1966"/>
    <n v="47496.49"/>
    <s v="tier - 1"/>
    <s v="tier - 3"/>
    <x v="1"/>
    <x v="14"/>
  </r>
  <r>
    <s v="Id20"/>
    <s v="Flor"/>
    <n v="42.9"/>
    <n v="11.41"/>
    <s v="No"/>
    <s v="No"/>
    <s v="No"/>
    <n v="0"/>
    <s v="Yes"/>
    <x v="0"/>
    <x v="0"/>
    <s v="27/Sep/1981"/>
    <s v="27/09/1981"/>
    <n v="47462.89"/>
    <s v="tier - 1"/>
    <s v="tier - 2"/>
    <x v="0"/>
    <x v="16"/>
  </r>
  <r>
    <s v="Id21"/>
    <s v="Fennon"/>
    <n v="36.299999999999997"/>
    <n v="11.5"/>
    <s v="Yes"/>
    <s v="No"/>
    <s v="No"/>
    <n v="2"/>
    <s v="Yes"/>
    <x v="0"/>
    <x v="0"/>
    <s v="13/Jun/1966"/>
    <s v="13/06/1966"/>
    <n v="47403.88"/>
    <s v="tier - 1"/>
    <s v="tier - 3"/>
    <x v="3"/>
    <x v="14"/>
  </r>
  <r>
    <s v="Id22"/>
    <s v="Hribar"/>
    <n v="32.200000000000003"/>
    <n v="6.22"/>
    <s v="Yes"/>
    <s v="No"/>
    <s v="No"/>
    <n v="2"/>
    <s v="Yes"/>
    <x v="0"/>
    <x v="1"/>
    <s v="4/Oct/1972"/>
    <s v="04/10/1972"/>
    <n v="47305.31"/>
    <s v="tier - 2"/>
    <s v="tier - 1"/>
    <x v="3"/>
    <x v="13"/>
  </r>
  <r>
    <s v="Id23"/>
    <s v="Tassello"/>
    <n v="31.3"/>
    <n v="11.38"/>
    <s v="No"/>
    <s v="No"/>
    <s v="No"/>
    <n v="3"/>
    <s v="Yes"/>
    <x v="0"/>
    <x v="0"/>
    <s v="3/Sep/1967"/>
    <s v="03/09/1967"/>
    <n v="47291.06"/>
    <s v="tier - 2"/>
    <s v="tier - 1"/>
    <x v="3"/>
    <x v="17"/>
  </r>
  <r>
    <s v="Id24"/>
    <s v="Mauricette"/>
    <n v="41.8"/>
    <n v="7.89"/>
    <s v="Yes"/>
    <s v="No"/>
    <s v="No"/>
    <n v="2"/>
    <s v="Yes"/>
    <x v="0"/>
    <x v="0"/>
    <s v="28/Dec/1966"/>
    <s v="28/12/1966"/>
    <n v="47269.85"/>
    <s v="tier - 1"/>
    <s v="tier - 2"/>
    <x v="0"/>
    <x v="14"/>
  </r>
  <r>
    <s v="Id25"/>
    <s v="Garcia"/>
    <n v="35.090000000000003"/>
    <n v="4.38"/>
    <s v="Yes"/>
    <s v="No"/>
    <s v="No"/>
    <n v="2"/>
    <s v="Yes"/>
    <x v="0"/>
    <x v="2"/>
    <s v="14/Jul/1966"/>
    <s v="14/07/1966"/>
    <n v="47055.53"/>
    <s v="tier - 2"/>
    <s v="tier - 1"/>
    <x v="0"/>
    <x v="14"/>
  </r>
  <r>
    <s v="Id26"/>
    <s v="Airoldi"/>
    <n v="33.880000000000003"/>
    <n v="7.01"/>
    <s v="No"/>
    <s v="No"/>
    <s v="No"/>
    <n v="3"/>
    <s v="Yes"/>
    <x v="0"/>
    <x v="0"/>
    <s v="15/Sep/1971"/>
    <s v="15/09/1971"/>
    <n v="46889.26"/>
    <s v="tier - 2"/>
    <s v="tier - 3"/>
    <x v="0"/>
    <x v="18"/>
  </r>
  <r>
    <s v="Id27"/>
    <s v="Cater-Cyker"/>
    <n v="30.875"/>
    <n v="11.88"/>
    <s v="No"/>
    <s v="No"/>
    <s v="No"/>
    <n v="0"/>
    <s v="Yes"/>
    <x v="0"/>
    <x v="0"/>
    <s v="17/Nov/2000"/>
    <s v="17/11/2000"/>
    <n v="46718.16"/>
    <s v="tier - 1"/>
    <s v="tier - 1"/>
    <x v="1"/>
    <x v="3"/>
  </r>
  <r>
    <s v="Id28"/>
    <s v="Hamm"/>
    <n v="36.86"/>
    <n v="5.19"/>
    <s v="Yes"/>
    <s v="No"/>
    <s v="Yes"/>
    <n v="1"/>
    <s v="Yes"/>
    <x v="0"/>
    <x v="2"/>
    <s v="23/Jun/2001"/>
    <s v="23/06/2001"/>
    <n v="46661.440000000002"/>
    <s v="tier - 1"/>
    <s v="tier - 3"/>
    <x v="1"/>
    <x v="19"/>
  </r>
  <r>
    <s v="Id29"/>
    <s v="Cox"/>
    <n v="35.86"/>
    <n v="6.74"/>
    <s v="Yes"/>
    <s v="No"/>
    <s v="No"/>
    <n v="2"/>
    <s v="Yes"/>
    <x v="0"/>
    <x v="0"/>
    <s v="8/Aug/1974"/>
    <s v="08/08/1974"/>
    <n v="46599.11"/>
    <s v="tier - 1"/>
    <s v="tier - 1"/>
    <x v="0"/>
    <x v="20"/>
  </r>
  <r>
    <s v="Id30"/>
    <s v="Sachrajda"/>
    <n v="37.049999999999997"/>
    <n v="8.44"/>
    <s v="No"/>
    <s v="No"/>
    <s v="No"/>
    <n v="0"/>
    <s v="Yes"/>
    <x v="0"/>
    <x v="0"/>
    <s v="6/Dec/1989"/>
    <s v="06/12/1989"/>
    <n v="46255.11"/>
    <s v="tier - 1"/>
    <s v="tier - 3"/>
    <x v="2"/>
    <x v="9"/>
  </r>
  <r>
    <s v="Id31"/>
    <s v="Gareri"/>
    <n v="43.89"/>
    <n v="8.7100000000000009"/>
    <s v="No"/>
    <s v="No"/>
    <s v="No"/>
    <n v="0"/>
    <s v="Yes"/>
    <x v="0"/>
    <x v="0"/>
    <s v="17/Aug/1981"/>
    <s v="17/08/1981"/>
    <n v="46200.99"/>
    <s v="tier - 1"/>
    <s v="tier - 1"/>
    <x v="0"/>
    <x v="16"/>
  </r>
  <r>
    <s v="Id32"/>
    <s v="Welch"/>
    <n v="42.35"/>
    <n v="5.08"/>
    <s v="Yes"/>
    <s v="No"/>
    <s v="No"/>
    <n v="0"/>
    <s v="Yes"/>
    <x v="0"/>
    <x v="2"/>
    <s v="2/Dec/1974"/>
    <s v="02/12/1974"/>
    <n v="46151.12"/>
    <s v="tier - 1"/>
    <s v="tier - 3"/>
    <x v="0"/>
    <x v="20"/>
  </r>
  <r>
    <s v="Id33"/>
    <s v="Prindiville"/>
    <n v="31.35"/>
    <n v="6.86"/>
    <s v="No"/>
    <s v="No"/>
    <s v="No"/>
    <n v="0"/>
    <s v="Yes"/>
    <x v="0"/>
    <x v="0"/>
    <s v="4/Dec/1996"/>
    <s v="04/12/1996"/>
    <n v="46130.53"/>
    <s v="tier - 1"/>
    <s v="tier - 1"/>
    <x v="1"/>
    <x v="21"/>
  </r>
  <r>
    <s v="Id34"/>
    <s v="Kincaid"/>
    <n v="47.6"/>
    <n v="5.95"/>
    <s v="Yes"/>
    <s v="No"/>
    <s v="No"/>
    <n v="0"/>
    <s v="Yes"/>
    <x v="0"/>
    <x v="1"/>
    <s v="30/Sep/1991"/>
    <s v="30/09/1991"/>
    <n v="46113.51"/>
    <s v="tier - 2"/>
    <s v="tier - 3"/>
    <x v="3"/>
    <x v="5"/>
  </r>
  <r>
    <s v="Id35"/>
    <s v="Bruestle"/>
    <n v="46.2"/>
    <n v="6.09"/>
    <s v="No"/>
    <s v="No"/>
    <s v="Yes"/>
    <n v="1"/>
    <s v="Yes"/>
    <x v="0"/>
    <x v="1"/>
    <s v="12/Aug/1974"/>
    <s v="12/08/1974"/>
    <n v="45863.21"/>
    <s v="tier - 2"/>
    <s v="tier - 1"/>
    <x v="0"/>
    <x v="20"/>
  </r>
  <r>
    <s v="Id36"/>
    <s v="Lachance"/>
    <n v="32.015000000000001"/>
    <n v="11.75"/>
    <s v="No"/>
    <s v="No"/>
    <s v="No"/>
    <n v="0"/>
    <s v="Yes"/>
    <x v="0"/>
    <x v="0"/>
    <s v="21/Dec/1968"/>
    <s v="21/12/1968"/>
    <n v="45710.21"/>
    <s v="tier - 2"/>
    <s v="tier - 2"/>
    <x v="4"/>
    <x v="6"/>
  </r>
  <r>
    <s v="Id37"/>
    <s v="Eason"/>
    <n v="40.564999999999998"/>
    <n v="7.37"/>
    <s v="No"/>
    <s v="No"/>
    <s v="No"/>
    <n v="0"/>
    <s v="Yes"/>
    <x v="0"/>
    <x v="0"/>
    <s v="9/Aug/2000"/>
    <s v="09/08/2000"/>
    <n v="45702.02"/>
    <s v="tier - 2"/>
    <s v="tier - 2"/>
    <x v="1"/>
    <x v="3"/>
  </r>
  <r>
    <s v="Id38"/>
    <s v="Grummon"/>
    <n v="32.450000000000003"/>
    <n v="11.91"/>
    <s v="No"/>
    <s v="No"/>
    <s v="No"/>
    <n v="0"/>
    <s v="Yes"/>
    <x v="0"/>
    <x v="0"/>
    <s v="17/Dec/1965"/>
    <s v="17/12/1965"/>
    <n v="45008.959999999999"/>
    <s v="tier - 2"/>
    <s v="tier - 2"/>
    <x v="0"/>
    <x v="22"/>
  </r>
  <r>
    <s v="Id39"/>
    <s v="Vanwechel"/>
    <n v="34.96"/>
    <n v="6.52"/>
    <s v="No"/>
    <s v="No"/>
    <s v="No"/>
    <n v="0"/>
    <s v="Yes"/>
    <x v="0"/>
    <x v="0"/>
    <s v="13/Aug/1973"/>
    <s v="13/08/1973"/>
    <n v="44641.2"/>
    <s v="tier - 2"/>
    <s v="tier - 3"/>
    <x v="2"/>
    <x v="23"/>
  </r>
  <r>
    <s v="Id40"/>
    <s v="Fisher"/>
    <n v="35.5"/>
    <n v="5.14"/>
    <s v="No"/>
    <s v="No"/>
    <s v="Yes"/>
    <n v="1"/>
    <s v="Yes"/>
    <x v="0"/>
    <x v="2"/>
    <s v="11/Oct/1966"/>
    <s v="11/10/1966"/>
    <n v="44585.46"/>
    <s v="tier - 2"/>
    <s v="tier - 2"/>
    <x v="3"/>
    <x v="14"/>
  </r>
  <r>
    <s v="Id41"/>
    <s v="Jenkins"/>
    <n v="52.58"/>
    <n v="4.1900000000000004"/>
    <s v="No"/>
    <s v="yes"/>
    <s v="No"/>
    <n v="1"/>
    <s v="Yes"/>
    <x v="0"/>
    <x v="2"/>
    <s v="2/Aug/1965"/>
    <s v="02/08/1965"/>
    <n v="44501.4"/>
    <s v="tier - 2"/>
    <s v="tier - 3"/>
    <x v="0"/>
    <x v="22"/>
  </r>
  <r>
    <s v="Id42"/>
    <s v="Peters"/>
    <n v="35.200000000000003"/>
    <n v="11.68"/>
    <s v="Yes"/>
    <s v="No"/>
    <s v="No"/>
    <n v="0"/>
    <s v="Yes"/>
    <x v="0"/>
    <x v="0"/>
    <s v="14/Sep/1979"/>
    <s v="14/09/1979"/>
    <n v="44423.8"/>
    <s v="tier - 2"/>
    <s v="tier - 3"/>
    <x v="0"/>
    <x v="24"/>
  </r>
  <r>
    <s v="Id43"/>
    <s v="Aha"/>
    <n v="38.06"/>
    <n v="6.98"/>
    <s v="No"/>
    <s v="No"/>
    <s v="No"/>
    <n v="0"/>
    <s v="Yes"/>
    <x v="0"/>
    <x v="0"/>
    <s v="29/Oct/1969"/>
    <s v="29/10/1969"/>
    <n v="44400.41"/>
    <s v="tier - 2"/>
    <s v="tier - 2"/>
    <x v="0"/>
    <x v="10"/>
  </r>
  <r>
    <s v="Id44"/>
    <s v="McElwain"/>
    <n v="34.21"/>
    <n v="8.34"/>
    <s v="No"/>
    <s v="No"/>
    <s v="No"/>
    <n v="0"/>
    <s v="Yes"/>
    <x v="0"/>
    <x v="0"/>
    <s v="24/Nov/1965"/>
    <s v="24/11/1965"/>
    <n v="44260.75"/>
    <s v="tier - 2"/>
    <s v="tier - 1"/>
    <x v="0"/>
    <x v="22"/>
  </r>
  <r>
    <s v="Id45"/>
    <s v="Januszewski"/>
    <n v="38.94"/>
    <n v="8.49"/>
    <s v="Yes"/>
    <s v="No"/>
    <s v="No"/>
    <n v="1"/>
    <s v="Yes"/>
    <x v="0"/>
    <x v="0"/>
    <s v="1/Jun/1969"/>
    <s v="01/06/1969"/>
    <n v="44202.65"/>
    <s v="tier - 2"/>
    <s v="tier - 2"/>
    <x v="0"/>
    <x v="10"/>
  </r>
  <r>
    <s v="Id46"/>
    <s v="Rohne"/>
    <n v="30.21"/>
    <n v="5.34"/>
    <s v="Yes"/>
    <s v="No"/>
    <s v="No"/>
    <n v="1"/>
    <s v="Yes"/>
    <x v="0"/>
    <x v="2"/>
    <s v="16/Jul/1968"/>
    <s v="16/07/1968"/>
    <n v="43943.88"/>
    <s v="tier - 2"/>
    <s v="tier - 1"/>
    <x v="1"/>
    <x v="6"/>
  </r>
  <r>
    <s v="Id47"/>
    <s v="O'Grady"/>
    <n v="33.630000000000003"/>
    <n v="4.43"/>
    <s v="Yes"/>
    <s v="No"/>
    <s v="No"/>
    <n v="2"/>
    <s v="Yes"/>
    <x v="0"/>
    <x v="2"/>
    <s v="5/Oct/1968"/>
    <s v="05/10/1968"/>
    <n v="43921.18"/>
    <s v="tier - 2"/>
    <s v="tier - 2"/>
    <x v="1"/>
    <x v="6"/>
  </r>
  <r>
    <s v="Id48"/>
    <s v="Peters"/>
    <n v="40.369999999999997"/>
    <n v="4.47"/>
    <s v="No"/>
    <s v="No"/>
    <s v="No"/>
    <n v="0"/>
    <s v="Yes"/>
    <x v="0"/>
    <x v="2"/>
    <s v="10/Nov/1994"/>
    <s v="10/11/1994"/>
    <n v="43896.38"/>
    <s v="tier - 2"/>
    <s v="tier - 1"/>
    <x v="0"/>
    <x v="25"/>
  </r>
  <r>
    <s v="Id49"/>
    <s v="De Simone"/>
    <n v="53.09"/>
    <n v="4.82"/>
    <s v="Yes"/>
    <s v="No"/>
    <s v="No"/>
    <n v="2"/>
    <s v="Yes"/>
    <x v="0"/>
    <x v="2"/>
    <s v="2/Jul/1971"/>
    <s v="02/07/1971"/>
    <n v="43817.45"/>
    <s v="tier - 2"/>
    <s v="tier - 3"/>
    <x v="1"/>
    <x v="18"/>
  </r>
  <r>
    <s v="Id50"/>
    <s v="Beckett"/>
    <n v="31.79"/>
    <n v="5.51"/>
    <s v="Yes"/>
    <s v="No"/>
    <s v="No"/>
    <n v="2"/>
    <s v="Yes"/>
    <x v="0"/>
    <x v="2"/>
    <s v="25/Oct/1968"/>
    <s v="25/10/1968"/>
    <n v="43813.87"/>
    <s v="tier - 2"/>
    <s v="tier - 2"/>
    <x v="0"/>
    <x v="6"/>
  </r>
  <r>
    <s v="Id51"/>
    <s v="Sobrilsky"/>
    <n v="41.895000000000003"/>
    <n v="10.87"/>
    <s v="Yes"/>
    <s v="No"/>
    <s v="No"/>
    <n v="1"/>
    <s v="Yes"/>
    <x v="0"/>
    <x v="0"/>
    <s v="29/Dec/1967"/>
    <s v="29/12/1967"/>
    <n v="43753.34"/>
    <s v="tier - 2"/>
    <s v="tier - 1"/>
    <x v="5"/>
    <x v="17"/>
  </r>
  <r>
    <s v="Id52"/>
    <s v="Wang"/>
    <n v="31.16"/>
    <n v="9.34"/>
    <s v="No"/>
    <s v="No"/>
    <s v="No"/>
    <n v="0"/>
    <s v="Yes"/>
    <x v="0"/>
    <x v="0"/>
    <s v="22/Aug/1970"/>
    <s v="22/08/1970"/>
    <n v="43578.94"/>
    <s v="tier - 2"/>
    <s v="tier - 2"/>
    <x v="1"/>
    <x v="12"/>
  </r>
  <r>
    <s v="Id53"/>
    <s v="Campa"/>
    <n v="34.104999999999997"/>
    <n v="5.03"/>
    <s v="Yes"/>
    <s v="No"/>
    <s v="Yes"/>
    <n v="1"/>
    <s v="Yes"/>
    <x v="0"/>
    <x v="2"/>
    <s v="3/Dec/1985"/>
    <s v="03/12/1985"/>
    <n v="43254.42"/>
    <s v="tier - 2"/>
    <s v="tier - 2"/>
    <x v="4"/>
    <x v="2"/>
  </r>
  <r>
    <s v="Id54"/>
    <s v="Clifford"/>
    <n v="51.93"/>
    <n v="11.05"/>
    <s v="No"/>
    <s v="No"/>
    <s v="No"/>
    <n v="0"/>
    <s v="Yes"/>
    <x v="0"/>
    <x v="0"/>
    <s v="29/Nov/1970"/>
    <s v="29/11/1970"/>
    <n v="43073.760000000002"/>
    <s v="tier - 2"/>
    <s v="tier - 2"/>
    <x v="3"/>
    <x v="12"/>
  </r>
  <r>
    <s v="Id55"/>
    <s v="Dalmata"/>
    <n v="38.950000000000003"/>
    <n v="11.95"/>
    <s v="No"/>
    <s v="No"/>
    <s v="No"/>
    <n v="0"/>
    <s v="Yes"/>
    <x v="0"/>
    <x v="0"/>
    <s v="4/Nov/1967"/>
    <s v="04/11/1967"/>
    <n v="42983.46"/>
    <s v="tier - 1"/>
    <s v="tier - 2"/>
    <x v="1"/>
    <x v="17"/>
  </r>
  <r>
    <s v="Id56"/>
    <s v="Vishik"/>
    <n v="36.630000000000003"/>
    <n v="7.72"/>
    <s v="Yes"/>
    <s v="No"/>
    <s v="No"/>
    <n v="1"/>
    <s v="Yes"/>
    <x v="0"/>
    <x v="0"/>
    <s v="23/Oct/1999"/>
    <s v="23/10/1999"/>
    <n v="42969.85"/>
    <s v="tier - 1"/>
    <s v="tier - 3"/>
    <x v="0"/>
    <x v="1"/>
  </r>
  <r>
    <s v="Id57"/>
    <s v="Schorr"/>
    <n v="34.200000000000003"/>
    <n v="5.75"/>
    <s v="No"/>
    <s v="No"/>
    <s v="No"/>
    <n v="2"/>
    <s v="Yes"/>
    <x v="0"/>
    <x v="1"/>
    <s v="10/Sep/1967"/>
    <s v="10/09/1967"/>
    <n v="42856.84"/>
    <s v="tier - 1"/>
    <s v="tier - 1"/>
    <x v="3"/>
    <x v="17"/>
  </r>
  <r>
    <s v="Id58"/>
    <s v="Lusardi"/>
    <n v="50.63"/>
    <n v="11.89"/>
    <s v="No"/>
    <s v="No"/>
    <s v="No"/>
    <n v="0"/>
    <s v="Yes"/>
    <x v="0"/>
    <x v="0"/>
    <s v="29/Oct/1989"/>
    <s v="29/10/1989"/>
    <n v="42764.12"/>
    <s v="tier - 1"/>
    <s v="tier - 2"/>
    <x v="3"/>
    <x v="9"/>
  </r>
  <r>
    <s v="Id59"/>
    <s v="Rayner"/>
    <n v="36.479999999999997"/>
    <n v="6.2"/>
    <s v="No"/>
    <s v="No"/>
    <s v="No"/>
    <n v="0"/>
    <s v="Yes"/>
    <x v="0"/>
    <x v="1"/>
    <s v="21/Oct/1986"/>
    <s v="21/10/1986"/>
    <n v="42760.5"/>
    <s v="tier - 1"/>
    <s v="tier - 2"/>
    <x v="1"/>
    <x v="26"/>
  </r>
  <r>
    <s v="Id60"/>
    <s v="Voghel"/>
    <n v="54.82"/>
    <n v="10.61"/>
    <s v="No"/>
    <s v="No"/>
    <s v="No"/>
    <n v="0"/>
    <s v="Yes"/>
    <x v="0"/>
    <x v="0"/>
    <s v="3/Nov/1974"/>
    <s v="03/11/1974"/>
    <n v="42644.2"/>
    <s v="tier - 1"/>
    <s v="tier - 3"/>
    <x v="3"/>
    <x v="20"/>
  </r>
  <r>
    <s v="Id61"/>
    <s v="Rieth"/>
    <n v="38.06"/>
    <n v="6.04"/>
    <s v="No"/>
    <s v="No"/>
    <s v="Yes"/>
    <n v="1"/>
    <s v="Yes"/>
    <x v="0"/>
    <x v="1"/>
    <s v="27/Dec/1992"/>
    <s v="27/12/1992"/>
    <n v="42560.43"/>
    <s v="tier - 1"/>
    <s v="tier - 3"/>
    <x v="0"/>
    <x v="4"/>
  </r>
  <r>
    <s v="Id62"/>
    <s v="Gollotto"/>
    <n v="51.48"/>
    <n v="9.33"/>
    <s v="Yes"/>
    <s v="No"/>
    <s v="No"/>
    <n v="0"/>
    <s v="Yes"/>
    <x v="0"/>
    <x v="0"/>
    <s v="27/Jun/1967"/>
    <s v="27/06/1967"/>
    <n v="42538.720000000001"/>
    <s v="tier - 1"/>
    <s v="tier - 3"/>
    <x v="3"/>
    <x v="17"/>
  </r>
  <r>
    <s v="Id63"/>
    <s v="Dunn"/>
    <n v="52.06"/>
    <n v="11.47"/>
    <s v="No"/>
    <s v="No"/>
    <s v="No"/>
    <n v="0"/>
    <s v="Yes"/>
    <x v="0"/>
    <x v="0"/>
    <s v="3/Aug/1967"/>
    <s v="03/08/1967"/>
    <n v="42478.6"/>
    <s v="tier - 1"/>
    <s v="tier - 2"/>
    <x v="3"/>
    <x v="17"/>
  </r>
  <r>
    <s v="Id64"/>
    <s v="Blitzer"/>
    <n v="30.684999999999999"/>
    <n v="7.02"/>
    <s v="Yes"/>
    <s v="No"/>
    <s v="No"/>
    <n v="0"/>
    <s v="Yes"/>
    <x v="0"/>
    <x v="0"/>
    <s v="28/Jun/1983"/>
    <s v="28/06/1983"/>
    <n v="42303.69"/>
    <s v="tier - 1"/>
    <s v="tier - 2"/>
    <x v="4"/>
    <x v="27"/>
  </r>
  <r>
    <s v="Id65"/>
    <s v="Smith"/>
    <n v="36.08"/>
    <n v="8.8000000000000007"/>
    <s v="Yes"/>
    <s v="No"/>
    <s v="No"/>
    <n v="1"/>
    <s v="Yes"/>
    <x v="0"/>
    <x v="0"/>
    <s v="15/Aug/1972"/>
    <s v="15/08/1972"/>
    <n v="42211.14"/>
    <s v="tier - 1"/>
    <s v="tier - 3"/>
    <x v="0"/>
    <x v="13"/>
  </r>
  <r>
    <s v="Id66"/>
    <s v="Hyland"/>
    <n v="54.99"/>
    <n v="8.68"/>
    <s v="No"/>
    <s v="No"/>
    <s v="No"/>
    <n v="2"/>
    <s v="Yes"/>
    <x v="0"/>
    <x v="0"/>
    <s v="18/Sep/1976"/>
    <s v="18/09/1976"/>
    <n v="42188.15"/>
    <s v="tier - 1"/>
    <s v="tier - 1"/>
    <x v="3"/>
    <x v="11"/>
  </r>
  <r>
    <s v="Id67"/>
    <s v="Ducharme"/>
    <n v="35.97"/>
    <n v="6.12"/>
    <s v="No"/>
    <s v="No"/>
    <s v="Yes"/>
    <n v="1"/>
    <s v="Yes"/>
    <x v="0"/>
    <x v="1"/>
    <s v="3/Jul/1977"/>
    <s v="03/07/1977"/>
    <n v="42124.52"/>
    <s v="tier - 1"/>
    <s v="tier - 1"/>
    <x v="0"/>
    <x v="8"/>
  </r>
  <r>
    <s v="Id68"/>
    <s v="Johnson"/>
    <n v="45.54"/>
    <n v="5.4"/>
    <s v="Yes"/>
    <s v="No"/>
    <s v="Yes"/>
    <n v="1"/>
    <s v="Yes"/>
    <x v="0"/>
    <x v="2"/>
    <s v="9/Dec/1962"/>
    <s v="09/12/1962"/>
    <n v="42112.24"/>
    <s v="tier - 1"/>
    <s v="tier - 3"/>
    <x v="0"/>
    <x v="28"/>
  </r>
  <r>
    <s v="Id69"/>
    <s v="Mutz"/>
    <n v="35.53"/>
    <n v="4.3600000000000003"/>
    <s v="Yes"/>
    <s v="No"/>
    <s v="No"/>
    <n v="0"/>
    <s v="Yes"/>
    <x v="0"/>
    <x v="2"/>
    <s v="28/Nov/1976"/>
    <s v="28/11/1976"/>
    <n v="42111.66"/>
    <s v="tier - 1"/>
    <s v="tier - 1"/>
    <x v="2"/>
    <x v="11"/>
  </r>
  <r>
    <s v="Id70"/>
    <s v="Lee"/>
    <n v="30.8"/>
    <n v="9.77"/>
    <s v="No"/>
    <s v="No"/>
    <s v="No"/>
    <n v="0"/>
    <s v="Yes"/>
    <x v="0"/>
    <x v="0"/>
    <s v="19/Dec/1964"/>
    <s v="19/12/1964"/>
    <n v="41999.519999999997"/>
    <s v="tier - 1"/>
    <s v="tier - 3"/>
    <x v="0"/>
    <x v="29"/>
  </r>
  <r>
    <s v="Id71"/>
    <s v="Turner"/>
    <n v="38.39"/>
    <n v="4.25"/>
    <s v="No"/>
    <s v="No"/>
    <s v="No"/>
    <n v="1"/>
    <s v="Yes"/>
    <x v="0"/>
    <x v="2"/>
    <s v="10/Nov/1990"/>
    <s v="10/11/1990"/>
    <n v="41949.24"/>
    <s v="tier - 1"/>
    <s v="tier - 1"/>
    <x v="0"/>
    <x v="30"/>
  </r>
  <r>
    <s v="Id72"/>
    <s v="Rangel"/>
    <n v="32.299999999999997"/>
    <n v="4.76"/>
    <s v="No"/>
    <s v="No"/>
    <s v="No"/>
    <n v="2"/>
    <s v="Yes"/>
    <x v="0"/>
    <x v="2"/>
    <s v="8/Jun/1992"/>
    <s v="08/06/1992"/>
    <n v="41919.1"/>
    <s v="tier - 1"/>
    <s v="tier - 1"/>
    <x v="4"/>
    <x v="4"/>
  </r>
  <r>
    <s v="Id73"/>
    <s v="Lacey"/>
    <n v="48.8"/>
    <n v="6.22"/>
    <s v="Yes"/>
    <s v="No"/>
    <s v="No"/>
    <n v="2"/>
    <s v="Yes"/>
    <x v="0"/>
    <x v="1"/>
    <s v="21/Sep/1965"/>
    <s v="21/09/1965"/>
    <n v="41886.54"/>
    <s v="tier - 1"/>
    <s v="tier - 3"/>
    <x v="3"/>
    <x v="22"/>
  </r>
  <r>
    <s v="Id74"/>
    <s v="Stiger"/>
    <n v="45.5"/>
    <n v="7.96"/>
    <s v="No"/>
    <s v="No"/>
    <s v="No"/>
    <n v="0"/>
    <s v="Yes"/>
    <x v="0"/>
    <x v="0"/>
    <s v="22/Sep/1966"/>
    <s v="22/09/1966"/>
    <n v="41794.629999999997"/>
    <s v="tier - 1"/>
    <s v="tier - 3"/>
    <x v="3"/>
    <x v="14"/>
  </r>
  <r>
    <s v="Id75"/>
    <s v="Caldwell"/>
    <n v="53.61"/>
    <n v="10.92"/>
    <s v="Yes"/>
    <s v="No"/>
    <s v="No"/>
    <n v="1"/>
    <s v="Yes"/>
    <x v="0"/>
    <x v="0"/>
    <s v="29/Sep/1966"/>
    <s v="29/09/1966"/>
    <n v="41681.86"/>
    <s v="tier - 1"/>
    <s v="tier - 1"/>
    <x v="3"/>
    <x v="14"/>
  </r>
  <r>
    <s v="Id76"/>
    <s v="Marmillod"/>
    <n v="36.19"/>
    <n v="11.51"/>
    <s v="Yes"/>
    <s v="No"/>
    <s v="No"/>
    <n v="1"/>
    <s v="Yes"/>
    <x v="0"/>
    <x v="0"/>
    <s v="14/Nov/1967"/>
    <s v="14/11/1967"/>
    <n v="41676.080000000002"/>
    <s v="tier - 1"/>
    <s v="tier - 2"/>
    <x v="0"/>
    <x v="17"/>
  </r>
  <r>
    <s v="Id77"/>
    <s v="Cloutier-Simons"/>
    <n v="34.6"/>
    <n v="5.99"/>
    <s v="Yes"/>
    <s v="No"/>
    <s v="No"/>
    <n v="0"/>
    <s v="Yes"/>
    <x v="0"/>
    <x v="1"/>
    <s v="29/Oct/1966"/>
    <s v="29/10/1966"/>
    <n v="41661.599999999999"/>
    <s v="tier - 1"/>
    <s v="tier - 3"/>
    <x v="3"/>
    <x v="14"/>
  </r>
  <r>
    <s v="Id78"/>
    <s v="Vegas"/>
    <n v="54.12"/>
    <n v="11.57"/>
    <s v="No"/>
    <s v="No"/>
    <s v="No"/>
    <n v="0"/>
    <s v="Yes"/>
    <x v="0"/>
    <x v="0"/>
    <s v="24/Nov/1972"/>
    <s v="24/11/1972"/>
    <n v="41636.199999999997"/>
    <s v="tier - 1"/>
    <s v="tier - 1"/>
    <x v="3"/>
    <x v="13"/>
  </r>
  <r>
    <s v="Id79"/>
    <s v="Cochran"/>
    <n v="48.82"/>
    <n v="6.67"/>
    <s v="Yes"/>
    <s v="No"/>
    <s v="No"/>
    <n v="0"/>
    <s v="Yes"/>
    <x v="0"/>
    <x v="0"/>
    <s v="22/Dec/1967"/>
    <s v="22/12/1967"/>
    <n v="41505.15"/>
    <s v="tier - 1"/>
    <s v="tier - 2"/>
    <x v="3"/>
    <x v="17"/>
  </r>
  <r>
    <s v="Id80"/>
    <s v="Holtzapple"/>
    <n v="51.01"/>
    <n v="9.1999999999999993"/>
    <s v="No"/>
    <s v="No"/>
    <s v="No"/>
    <n v="0"/>
    <s v="Yes"/>
    <x v="0"/>
    <x v="0"/>
    <s v="16/Oct/1966"/>
    <s v="16/10/1966"/>
    <n v="41351.879999999997"/>
    <s v="tier - 1"/>
    <s v="tier - 2"/>
    <x v="3"/>
    <x v="14"/>
  </r>
  <r>
    <s v="Id81"/>
    <s v="Meyer"/>
    <n v="45.65"/>
    <n v="5.1100000000000003"/>
    <s v="Yes"/>
    <s v="No"/>
    <s v="No"/>
    <n v="1"/>
    <s v="Yes"/>
    <x v="0"/>
    <x v="2"/>
    <s v="7/Oct/1969"/>
    <s v="07/10/1969"/>
    <n v="41331.79"/>
    <s v="tier - 1"/>
    <s v="tier - 2"/>
    <x v="3"/>
    <x v="10"/>
  </r>
  <r>
    <s v="Id82"/>
    <s v="Brickley"/>
    <n v="52.9"/>
    <n v="5.34"/>
    <s v="No"/>
    <s v="No"/>
    <s v="No"/>
    <n v="0"/>
    <s v="Yes"/>
    <x v="0"/>
    <x v="2"/>
    <s v="27/Aug/1966"/>
    <s v="27/08/1966"/>
    <n v="41271.5"/>
    <s v="tier - 1"/>
    <s v="tier - 2"/>
    <x v="3"/>
    <x v="14"/>
  </r>
  <r>
    <s v="Id83"/>
    <s v="Magee"/>
    <n v="45.41"/>
    <n v="4.03"/>
    <s v="Yes"/>
    <s v="No"/>
    <s v="No"/>
    <n v="1"/>
    <s v="Yes"/>
    <x v="0"/>
    <x v="2"/>
    <s v="6/Jun/1969"/>
    <s v="06/06/1969"/>
    <n v="41250.39"/>
    <s v="tier - 1"/>
    <s v="tier - 3"/>
    <x v="3"/>
    <x v="10"/>
  </r>
  <r>
    <s v="Id84"/>
    <s v="Thoma"/>
    <n v="49.41"/>
    <n v="4.2300000000000004"/>
    <s v="Yes"/>
    <s v="No"/>
    <s v="Yes"/>
    <n v="1"/>
    <s v="Yes"/>
    <x v="0"/>
    <x v="2"/>
    <s v="8/Aug/1971"/>
    <s v="08/08/1971"/>
    <n v="41191.57"/>
    <s v="tier - 1"/>
    <s v="tier - 2"/>
    <x v="3"/>
    <x v="18"/>
  </r>
  <r>
    <s v="Id85"/>
    <s v="Heagy"/>
    <n v="31.824999999999999"/>
    <n v="4.0599999999999996"/>
    <s v="No"/>
    <s v="No"/>
    <s v="No"/>
    <n v="2"/>
    <s v="Yes"/>
    <x v="0"/>
    <x v="2"/>
    <s v="6/Sep/1971"/>
    <s v="06/09/1971"/>
    <n v="41097.160000000003"/>
    <s v="tier - 1"/>
    <s v="tier - 3"/>
    <x v="4"/>
    <x v="18"/>
  </r>
  <r>
    <s v="Id86"/>
    <s v="Regnier"/>
    <n v="51.28"/>
    <n v="4.68"/>
    <s v="No"/>
    <s v="No"/>
    <s v="No"/>
    <n v="2"/>
    <s v="Yes"/>
    <x v="0"/>
    <x v="2"/>
    <s v="12/Aug/1978"/>
    <s v="12/08/1978"/>
    <n v="41055.29"/>
    <s v="tier - 1"/>
    <s v="tier - 2"/>
    <x v="3"/>
    <x v="7"/>
  </r>
  <r>
    <s v="Id87"/>
    <s v="Parendo"/>
    <n v="34.96"/>
    <n v="4.34"/>
    <s v="No"/>
    <s v="No"/>
    <s v="Yes"/>
    <n v="1"/>
    <s v="Yes"/>
    <x v="0"/>
    <x v="2"/>
    <s v="11/Oct/1977"/>
    <s v="11/10/1977"/>
    <n v="41034.22"/>
    <s v="tier - 1"/>
    <s v="tier - 3"/>
    <x v="6"/>
    <x v="8"/>
  </r>
  <r>
    <s v="Id88"/>
    <s v="Schell"/>
    <n v="33.11"/>
    <n v="10.51"/>
    <s v="No"/>
    <s v="No"/>
    <s v="No"/>
    <n v="0"/>
    <s v="Yes"/>
    <x v="0"/>
    <x v="0"/>
    <s v="5/Jun/1972"/>
    <s v="05/06/1972"/>
    <n v="40974.160000000003"/>
    <s v="tier - 1"/>
    <s v="tier - 2"/>
    <x v="0"/>
    <x v="13"/>
  </r>
  <r>
    <s v="Id89"/>
    <s v="Driscoll"/>
    <n v="54.74"/>
    <n v="5.84"/>
    <s v="Yes"/>
    <s v="No"/>
    <s v="Yes"/>
    <n v="1"/>
    <s v="Yes"/>
    <x v="0"/>
    <x v="1"/>
    <s v="8/Sep/1978"/>
    <s v="08/09/1978"/>
    <n v="40961.29"/>
    <s v="tier - 1"/>
    <s v="tier - 2"/>
    <x v="3"/>
    <x v="7"/>
  </r>
  <r>
    <s v="Id90"/>
    <s v="Mitchell"/>
    <n v="32.56"/>
    <n v="5.41"/>
    <s v="No"/>
    <s v="No"/>
    <s v="Yes"/>
    <n v="1"/>
    <s v="Yes"/>
    <x v="0"/>
    <x v="2"/>
    <s v="16/Sep/1987"/>
    <s v="16/09/1987"/>
    <n v="40941.29"/>
    <s v="tier - 1"/>
    <s v="tier - 2"/>
    <x v="0"/>
    <x v="31"/>
  </r>
  <r>
    <s v="Id91"/>
    <s v="Cutler"/>
    <n v="39.049999999999997"/>
    <n v="6.06"/>
    <s v="No"/>
    <s v="No"/>
    <s v="No"/>
    <n v="1"/>
    <s v="Yes"/>
    <x v="0"/>
    <x v="1"/>
    <s v="4/Aug/1969"/>
    <s v="04/08/1969"/>
    <n v="40932.43"/>
    <s v="tier - 1"/>
    <s v="tier - 2"/>
    <x v="0"/>
    <x v="10"/>
  </r>
  <r>
    <s v="Id92"/>
    <s v="Derian"/>
    <n v="42.75"/>
    <n v="4.22"/>
    <s v="No"/>
    <s v="No"/>
    <s v="No"/>
    <n v="0"/>
    <s v="Yes"/>
    <x v="0"/>
    <x v="2"/>
    <s v="2/Jul/1964"/>
    <s v="02/07/1964"/>
    <n v="40904.199999999997"/>
    <s v="tier - 1"/>
    <s v="tier - 1"/>
    <x v="2"/>
    <x v="29"/>
  </r>
  <r>
    <s v="Id93"/>
    <s v="Farina"/>
    <n v="50.58"/>
    <n v="5.12"/>
    <s v="No"/>
    <s v="No"/>
    <s v="No"/>
    <n v="2"/>
    <s v="Yes"/>
    <x v="0"/>
    <x v="2"/>
    <s v="10/Jun/1976"/>
    <s v="10/06/1976"/>
    <n v="40817.85"/>
    <s v="tier - 1"/>
    <s v="tier - 3"/>
    <x v="3"/>
    <x v="11"/>
  </r>
  <r>
    <s v="Id94"/>
    <s v="Saunders"/>
    <n v="30.495000000000001"/>
    <n v="4.57"/>
    <s v="Yes"/>
    <s v="No"/>
    <s v="No"/>
    <n v="0"/>
    <s v="Yes"/>
    <x v="0"/>
    <x v="2"/>
    <s v="26/Dec/1964"/>
    <s v="26/12/1964"/>
    <n v="40720.550000000003"/>
    <s v="tier - 1"/>
    <s v="tier - 3"/>
    <x v="1"/>
    <x v="29"/>
  </r>
  <r>
    <s v="Id95"/>
    <s v="Kratz"/>
    <n v="48.31"/>
    <n v="9.58"/>
    <s v="Yes"/>
    <s v="No"/>
    <s v="No"/>
    <n v="2"/>
    <s v="Yes"/>
    <x v="0"/>
    <x v="0"/>
    <s v="25/Sep/1968"/>
    <s v="25/09/1968"/>
    <n v="40692.910000000003"/>
    <s v="tier - 1"/>
    <s v="tier - 1"/>
    <x v="3"/>
    <x v="6"/>
  </r>
  <r>
    <s v="Id96"/>
    <s v="Boland"/>
    <n v="48.99"/>
    <n v="9.7799999999999994"/>
    <s v="Yes"/>
    <s v="No"/>
    <s v="No"/>
    <n v="1"/>
    <s v="Yes"/>
    <x v="0"/>
    <x v="0"/>
    <s v="10/Jul/1968"/>
    <s v="10/07/1968"/>
    <n v="40590.550000000003"/>
    <s v="tier - 1"/>
    <s v="tier - 3"/>
    <x v="1"/>
    <x v="6"/>
  </r>
  <r>
    <s v="Id97"/>
    <s v="Van Hout"/>
    <n v="38.39"/>
    <n v="4.1100000000000003"/>
    <s v="Yes"/>
    <s v="No"/>
    <s v="No"/>
    <n v="0"/>
    <s v="Yes"/>
    <x v="0"/>
    <x v="2"/>
    <s v="3/Nov/1982"/>
    <s v="03/11/1982"/>
    <n v="40419.019999999997"/>
    <s v="tier - 1"/>
    <s v="tier - 2"/>
    <x v="0"/>
    <x v="32"/>
  </r>
  <r>
    <s v="Id98"/>
    <s v="Ramsey"/>
    <n v="44.34"/>
    <n v="4.0199999999999996"/>
    <s v="Yes"/>
    <s v="No"/>
    <s v="No"/>
    <n v="2"/>
    <s v="Yes"/>
    <x v="0"/>
    <x v="2"/>
    <s v="12/Aug/1968"/>
    <s v="12/08/1968"/>
    <n v="40373.74"/>
    <s v="tier - 1"/>
    <s v="tier - 3"/>
    <x v="3"/>
    <x v="6"/>
  </r>
  <r>
    <s v="Id99"/>
    <s v="Gage"/>
    <n v="41.51"/>
    <n v="6.92"/>
    <s v="No"/>
    <s v="No"/>
    <s v="No"/>
    <n v="0"/>
    <s v="Yes"/>
    <x v="0"/>
    <x v="0"/>
    <s v="4/Sep/1968"/>
    <s v="04/09/1968"/>
    <n v="40309.93"/>
    <s v="tier - 1"/>
    <s v="tier - 3"/>
    <x v="3"/>
    <x v="6"/>
  </r>
  <r>
    <s v="Id100"/>
    <s v="Gollins"/>
    <n v="48.2"/>
    <n v="4.84"/>
    <s v="No"/>
    <s v="No"/>
    <s v="No"/>
    <n v="0"/>
    <s v="Yes"/>
    <x v="0"/>
    <x v="2"/>
    <s v="27/Jun/1979"/>
    <s v="27/06/1979"/>
    <n v="40284.379999999997"/>
    <s v="tier - 1"/>
    <s v="tier - 3"/>
    <x v="1"/>
    <x v="24"/>
  </r>
  <r>
    <s v="Id101"/>
    <s v="Benestad"/>
    <n v="35.75"/>
    <n v="8"/>
    <s v="Yes"/>
    <s v="No"/>
    <s v="No"/>
    <n v="0"/>
    <s v="Yes"/>
    <x v="0"/>
    <x v="0"/>
    <s v="4/Oct/1973"/>
    <s v="04/10/1973"/>
    <n v="40273.65"/>
    <s v="tier - 1"/>
    <s v="tier - 3"/>
    <x v="0"/>
    <x v="23"/>
  </r>
  <r>
    <s v="Id102"/>
    <s v="Aviv"/>
    <n v="53.81"/>
    <n v="8.77"/>
    <s v="Yes"/>
    <s v="No"/>
    <s v="No"/>
    <n v="0"/>
    <s v="Yes"/>
    <x v="0"/>
    <x v="0"/>
    <s v="28/Jul/1980"/>
    <s v="28/07/1980"/>
    <n v="40208.559999999998"/>
    <s v="tier - 1"/>
    <s v="tier - 2"/>
    <x v="3"/>
    <x v="15"/>
  </r>
  <r>
    <s v="Id103"/>
    <s v="Burns"/>
    <n v="49.48"/>
    <n v="4.96"/>
    <s v="No"/>
    <s v="No"/>
    <s v="Yes"/>
    <n v="1"/>
    <s v="Yes"/>
    <x v="0"/>
    <x v="2"/>
    <s v="18/Aug/1975"/>
    <s v="18/08/1975"/>
    <n v="40204.83"/>
    <s v="tier - 1"/>
    <s v="tier - 3"/>
    <x v="1"/>
    <x v="33"/>
  </r>
  <r>
    <s v="Id104"/>
    <s v="Maldonado"/>
    <n v="34.1"/>
    <n v="4.43"/>
    <s v="Yes"/>
    <s v="No"/>
    <s v="No"/>
    <n v="0"/>
    <s v="Yes"/>
    <x v="0"/>
    <x v="2"/>
    <s v="21/Oct/1969"/>
    <s v="21/10/1969"/>
    <n v="40182.25"/>
    <s v="tier - 1"/>
    <s v="tier - 2"/>
    <x v="3"/>
    <x v="10"/>
  </r>
  <r>
    <s v="Id105"/>
    <s v="Yitref"/>
    <n v="35.299999999999997"/>
    <n v="5.82"/>
    <s v="Yes"/>
    <s v="No"/>
    <s v="Yes"/>
    <n v="1"/>
    <s v="Yes"/>
    <x v="0"/>
    <x v="1"/>
    <s v="14/Oct/1973"/>
    <s v="14/10/1973"/>
    <n v="40103.89"/>
    <s v="tier - 1"/>
    <s v="tier - 2"/>
    <x v="3"/>
    <x v="23"/>
  </r>
  <r>
    <s v="Id106"/>
    <s v="Loudon-Brown"/>
    <n v="43.83"/>
    <n v="6.03"/>
    <s v="Yes"/>
    <s v="No"/>
    <s v="No"/>
    <n v="2"/>
    <s v="Yes"/>
    <x v="0"/>
    <x v="1"/>
    <s v="12/Aug/1973"/>
    <s v="12/08/1973"/>
    <n v="40069.440000000002"/>
    <s v="tier - 1"/>
    <s v="tier - 3"/>
    <x v="3"/>
    <x v="23"/>
  </r>
  <r>
    <s v="Id107"/>
    <s v="Sugathadasa"/>
    <n v="50.07"/>
    <n v="9.27"/>
    <s v="No"/>
    <s v="No"/>
    <s v="No"/>
    <n v="0"/>
    <s v="Yes"/>
    <x v="0"/>
    <x v="0"/>
    <s v="20/Dec/1971"/>
    <s v="20/12/1971"/>
    <n v="40054.730000000003"/>
    <s v="tier - 1"/>
    <s v="tier - 3"/>
    <x v="3"/>
    <x v="18"/>
  </r>
  <r>
    <s v="Id108"/>
    <s v="Ganley"/>
    <n v="32.774999999999999"/>
    <n v="5.53"/>
    <s v="No"/>
    <s v="No"/>
    <s v="No"/>
    <n v="0"/>
    <s v="Yes"/>
    <x v="0"/>
    <x v="2"/>
    <s v="25/Dec/1987"/>
    <s v="25/12/1987"/>
    <n v="40003.33"/>
    <s v="tier - 1"/>
    <s v="tier - 1"/>
    <x v="1"/>
    <x v="31"/>
  </r>
  <r>
    <s v="Id109"/>
    <s v="Potter"/>
    <n v="34.104999999999997"/>
    <n v="5.07"/>
    <s v="No"/>
    <s v="No"/>
    <s v="No"/>
    <n v="1"/>
    <s v="Yes"/>
    <x v="0"/>
    <x v="2"/>
    <s v="8/Aug/1969"/>
    <s v="08/08/1969"/>
    <n v="39983.43"/>
    <s v="tier - 2"/>
    <s v="tier - 3"/>
    <x v="1"/>
    <x v="10"/>
  </r>
  <r>
    <s v="Id110"/>
    <s v="Rasmussen"/>
    <n v="48.93"/>
    <n v="11.17"/>
    <s v="Yes"/>
    <s v="No"/>
    <s v="No"/>
    <n v="1"/>
    <s v="Yes"/>
    <x v="0"/>
    <x v="0"/>
    <s v="2/Dec/1974"/>
    <s v="02/12/1974"/>
    <n v="39963.120000000003"/>
    <s v="tier - 2"/>
    <s v="tier - 2"/>
    <x v="3"/>
    <x v="20"/>
  </r>
  <r>
    <s v="Id111"/>
    <s v="Robinson"/>
    <n v="37.07"/>
    <n v="6.14"/>
    <s v="Yes"/>
    <s v="No"/>
    <s v="No"/>
    <n v="0"/>
    <s v="Yes"/>
    <x v="0"/>
    <x v="1"/>
    <s v="22/Aug/1973"/>
    <s v="22/08/1973"/>
    <n v="39871.699999999997"/>
    <s v="tier - 1"/>
    <s v="tier - 2"/>
    <x v="0"/>
    <x v="23"/>
  </r>
  <r>
    <s v="Id112"/>
    <s v="Antonopoulos"/>
    <n v="51.51"/>
    <n v="6.26"/>
    <s v="Yes"/>
    <s v="No"/>
    <s v="Yes"/>
    <n v="1"/>
    <s v="Yes"/>
    <x v="0"/>
    <x v="1"/>
    <s v="1/Jun/1968"/>
    <s v="01/06/1968"/>
    <n v="39865.699999999997"/>
    <s v="tier - 2"/>
    <s v="tier - 2"/>
    <x v="3"/>
    <x v="6"/>
  </r>
  <r>
    <s v="Id113"/>
    <s v="Groner"/>
    <n v="34.799999999999997"/>
    <n v="4.72"/>
    <s v="Yes"/>
    <s v="No"/>
    <s v="No"/>
    <n v="0"/>
    <s v="Yes"/>
    <x v="0"/>
    <x v="2"/>
    <s v="17/Jul/1982"/>
    <s v="17/07/1982"/>
    <n v="39836.519999999997"/>
    <s v="tier - 2"/>
    <s v="tier - 1"/>
    <x v="3"/>
    <x v="32"/>
  </r>
  <r>
    <s v="Id114"/>
    <s v="Zywicki"/>
    <n v="36.67"/>
    <n v="5.18"/>
    <s v="No"/>
    <s v="No"/>
    <s v="No"/>
    <n v="1"/>
    <s v="Yes"/>
    <x v="0"/>
    <x v="2"/>
    <s v="24/Jul/1970"/>
    <s v="24/07/1970"/>
    <n v="39774.28"/>
    <s v="tier - 1"/>
    <s v="tier - 1"/>
    <x v="7"/>
    <x v="12"/>
  </r>
  <r>
    <s v="Id115"/>
    <s v="Cardinal"/>
    <n v="30.9"/>
    <n v="9.4"/>
    <s v="No"/>
    <s v="No"/>
    <s v="No"/>
    <n v="2"/>
    <s v="Yes"/>
    <x v="0"/>
    <x v="0"/>
    <s v="17/Dec/1991"/>
    <s v="17/12/1991"/>
    <n v="39727.61"/>
    <s v="tier - 1"/>
    <s v="tier - 2"/>
    <x v="3"/>
    <x v="5"/>
  </r>
  <r>
    <s v="Id116"/>
    <s v="Alleman"/>
    <n v="30.495000000000001"/>
    <n v="6.29"/>
    <s v="No"/>
    <s v="No"/>
    <s v="No"/>
    <n v="0"/>
    <s v="Yes"/>
    <x v="0"/>
    <x v="1"/>
    <s v="12/Aug/1991"/>
    <s v="12/08/1991"/>
    <n v="39725.519999999997"/>
    <s v="tier - 2"/>
    <s v="tier - 1"/>
    <x v="1"/>
    <x v="5"/>
  </r>
  <r>
    <s v="Id117"/>
    <s v="Stroffolino"/>
    <n v="44.88"/>
    <n v="6.04"/>
    <s v="No"/>
    <s v="No"/>
    <s v="Yes"/>
    <n v="1"/>
    <s v="Yes"/>
    <x v="0"/>
    <x v="1"/>
    <s v="16/Jul/1962"/>
    <s v="16/07/1962"/>
    <n v="39722.75"/>
    <s v="tier - 1"/>
    <s v="tier - 1"/>
    <x v="0"/>
    <x v="28"/>
  </r>
  <r>
    <s v="Id118"/>
    <s v="Clubb"/>
    <n v="44.32"/>
    <n v="10.55"/>
    <s v="No"/>
    <s v="No"/>
    <s v="No"/>
    <n v="0"/>
    <s v="Yes"/>
    <x v="0"/>
    <x v="0"/>
    <s v="29/Sep/1963"/>
    <s v="29/09/1963"/>
    <n v="39721.93"/>
    <s v="tier - 2"/>
    <s v="tier - 2"/>
    <x v="3"/>
    <x v="34"/>
  </r>
  <r>
    <s v="Id119"/>
    <s v="McGoogan"/>
    <n v="46.39"/>
    <n v="5.09"/>
    <s v="No"/>
    <s v="No"/>
    <s v="No"/>
    <n v="0"/>
    <s v="Yes"/>
    <x v="0"/>
    <x v="2"/>
    <s v="17/Dec/1959"/>
    <s v="17/12/1959"/>
    <n v="39670.44"/>
    <s v="tier - 2"/>
    <s v="tier - 1"/>
    <x v="1"/>
    <x v="35"/>
  </r>
  <r>
    <s v="Id120"/>
    <s v="Keflezighi"/>
    <n v="42.13"/>
    <n v="5.2"/>
    <s v="Yes"/>
    <s v="No"/>
    <s v="No"/>
    <n v="1"/>
    <s v="Yes"/>
    <x v="0"/>
    <x v="2"/>
    <s v="7/Aug/1975"/>
    <s v="07/08/1975"/>
    <n v="39611.760000000002"/>
    <s v="tier - 1"/>
    <s v="tier - 3"/>
    <x v="0"/>
    <x v="33"/>
  </r>
  <r>
    <s v="Id121"/>
    <s v="Syed"/>
    <n v="30.78"/>
    <n v="8.4499999999999993"/>
    <s v="Yes"/>
    <s v="No"/>
    <s v="No"/>
    <n v="0"/>
    <s v="Yes"/>
    <x v="0"/>
    <x v="0"/>
    <s v="5/Jul/1988"/>
    <s v="05/07/1988"/>
    <n v="39597.410000000003"/>
    <s v="tier - 1"/>
    <s v="tier - 2"/>
    <x v="6"/>
    <x v="36"/>
  </r>
  <r>
    <s v="Id122"/>
    <s v="Segal"/>
    <n v="31.35"/>
    <n v="9.5399999999999991"/>
    <s v="No"/>
    <s v="No"/>
    <s v="No"/>
    <n v="0"/>
    <s v="Yes"/>
    <x v="0"/>
    <x v="0"/>
    <s v="12/Jul/1970"/>
    <s v="12/07/1970"/>
    <n v="39556.49"/>
    <s v="tier - 1"/>
    <s v="tier - 2"/>
    <x v="5"/>
    <x v="12"/>
  </r>
  <r>
    <s v="Id123"/>
    <s v="Defranco"/>
    <n v="41.46"/>
    <n v="4.99"/>
    <s v="Yes"/>
    <s v="No"/>
    <s v="No"/>
    <n v="2"/>
    <s v="Yes"/>
    <x v="0"/>
    <x v="2"/>
    <s v="24/Jun/1973"/>
    <s v="24/06/1973"/>
    <n v="39396.86"/>
    <s v="tier - 2"/>
    <s v="tier - 2"/>
    <x v="3"/>
    <x v="23"/>
  </r>
  <r>
    <s v="Id124"/>
    <s v="Kells"/>
    <n v="48"/>
    <n v="10.54"/>
    <s v="No"/>
    <s v="No"/>
    <s v="No"/>
    <n v="0"/>
    <s v="Yes"/>
    <x v="0"/>
    <x v="0"/>
    <s v="5/Aug/1973"/>
    <s v="05/08/1973"/>
    <n v="39352.6"/>
    <s v="tier - 2"/>
    <s v="tier - 3"/>
    <x v="3"/>
    <x v="23"/>
  </r>
  <r>
    <s v="Id125"/>
    <s v="Lawton"/>
    <n v="49.13"/>
    <n v="4.54"/>
    <s v="No"/>
    <s v="No"/>
    <s v="No"/>
    <n v="0"/>
    <s v="Yes"/>
    <x v="0"/>
    <x v="2"/>
    <s v="16/Aug/1975"/>
    <s v="16/08/1975"/>
    <n v="39315.279999999999"/>
    <s v="tier - 2"/>
    <s v="tier - 3"/>
    <x v="3"/>
    <x v="33"/>
  </r>
  <r>
    <s v="Id126"/>
    <s v="Bejar"/>
    <n v="37.799999999999997"/>
    <n v="6.29"/>
    <s v="No"/>
    <s v="No"/>
    <s v="No"/>
    <n v="1"/>
    <s v="Yes"/>
    <x v="0"/>
    <x v="1"/>
    <s v="30/Nov/1968"/>
    <s v="30/11/1968"/>
    <n v="39241.440000000002"/>
    <s v="tier - 1"/>
    <s v="tier - 3"/>
    <x v="3"/>
    <x v="6"/>
  </r>
  <r>
    <s v="Id127"/>
    <s v="Navarro Castro"/>
    <n v="38.299999999999997"/>
    <n v="9.51"/>
    <s v="No"/>
    <s v="No"/>
    <s v="No"/>
    <n v="0"/>
    <s v="Yes"/>
    <x v="0"/>
    <x v="0"/>
    <s v="7/Jul/1967"/>
    <s v="07/07/1967"/>
    <n v="39221.120000000003"/>
    <s v="tier - 2"/>
    <s v="tier - 1"/>
    <x v="3"/>
    <x v="17"/>
  </r>
  <r>
    <s v="Id128"/>
    <s v="Tice"/>
    <n v="32.774999999999999"/>
    <n v="4.72"/>
    <s v="No"/>
    <s v="No"/>
    <s v="No"/>
    <n v="0"/>
    <s v="Yes"/>
    <x v="0"/>
    <x v="2"/>
    <s v="4/Aug/1967"/>
    <s v="04/08/1967"/>
    <n v="39125.33"/>
    <s v="tier - 1"/>
    <s v="tier - 1"/>
    <x v="4"/>
    <x v="17"/>
  </r>
  <r>
    <s v="Id129"/>
    <s v="Wolf"/>
    <n v="34.200000000000003"/>
    <n v="5.91"/>
    <s v="Yes"/>
    <s v="No"/>
    <s v="No"/>
    <n v="0"/>
    <s v="Yes"/>
    <x v="0"/>
    <x v="1"/>
    <s v="20/Sep/1970"/>
    <s v="20/09/1970"/>
    <n v="39047.29"/>
    <s v="tier - 1"/>
    <s v="tier - 3"/>
    <x v="6"/>
    <x v="12"/>
  </r>
  <r>
    <s v="Id130"/>
    <s v="Oppedal"/>
    <n v="30.2"/>
    <n v="9.58"/>
    <s v="No"/>
    <s v="No"/>
    <s v="No"/>
    <n v="0"/>
    <s v="Yes"/>
    <x v="0"/>
    <x v="0"/>
    <s v="12/Oct/1985"/>
    <s v="12/10/1985"/>
    <n v="38998.550000000003"/>
    <s v="tier - 1"/>
    <s v="tier - 1"/>
    <x v="3"/>
    <x v="2"/>
  </r>
  <r>
    <s v="Id131"/>
    <s v="Wright"/>
    <n v="48.32"/>
    <n v="5.77"/>
    <s v="No"/>
    <s v="No"/>
    <s v="No"/>
    <n v="0"/>
    <s v="Yes"/>
    <x v="0"/>
    <x v="1"/>
    <s v="24/Sep/1985"/>
    <s v="24/09/1985"/>
    <n v="38947.43"/>
    <s v="tier - 2"/>
    <s v="tier - 3"/>
    <x v="3"/>
    <x v="2"/>
  </r>
  <r>
    <s v="Id132"/>
    <s v="Ellis"/>
    <n v="44.86"/>
    <n v="4.38"/>
    <s v="Yes"/>
    <s v="No"/>
    <s v="No"/>
    <n v="0"/>
    <s v="Yes"/>
    <x v="0"/>
    <x v="2"/>
    <s v="15/Dec/1972"/>
    <s v="15/12/1972"/>
    <n v="38932.559999999998"/>
    <s v="tier - 2"/>
    <s v="tier - 3"/>
    <x v="3"/>
    <x v="13"/>
  </r>
  <r>
    <s v="Id133"/>
    <s v="Taormina"/>
    <n v="52.15"/>
    <n v="5.65"/>
    <s v="No"/>
    <s v="No"/>
    <s v="No"/>
    <n v="1"/>
    <s v="Yes"/>
    <x v="0"/>
    <x v="2"/>
    <s v="16/Jun/1973"/>
    <s v="16/06/1973"/>
    <n v="38924.04"/>
    <s v="tier - 2"/>
    <s v="tier - 2"/>
    <x v="3"/>
    <x v="23"/>
  </r>
  <r>
    <s v="Id134"/>
    <s v="Lynch"/>
    <n v="41.12"/>
    <n v="7.54"/>
    <s v="Yes"/>
    <s v="No"/>
    <s v="No"/>
    <n v="0"/>
    <s v="Yes"/>
    <x v="0"/>
    <x v="0"/>
    <s v="30/Jul/1981"/>
    <s v="30/07/1981"/>
    <n v="38893.360000000001"/>
    <s v="tier - 1"/>
    <s v="tier - 2"/>
    <x v="3"/>
    <x v="16"/>
  </r>
  <r>
    <s v="Id135"/>
    <s v="Tavella"/>
    <n v="38.39"/>
    <n v="5.1100000000000003"/>
    <s v="Yes"/>
    <s v="No"/>
    <s v="No"/>
    <n v="1"/>
    <s v="Yes"/>
    <x v="0"/>
    <x v="2"/>
    <s v="6/Jun/1974"/>
    <s v="06/06/1974"/>
    <n v="38869.25"/>
    <s v="tier - 2"/>
    <s v="tier - 2"/>
    <x v="3"/>
    <x v="20"/>
  </r>
  <r>
    <s v="Id136"/>
    <s v="Neufeld"/>
    <n v="46.85"/>
    <n v="4.25"/>
    <s v="No"/>
    <s v="No"/>
    <s v="Yes"/>
    <n v="1"/>
    <s v="Yes"/>
    <x v="0"/>
    <x v="2"/>
    <s v="3/Dec/1997"/>
    <s v="03/12/1997"/>
    <n v="38836.980000000003"/>
    <s v="tier - 2"/>
    <s v="tier - 1"/>
    <x v="3"/>
    <x v="37"/>
  </r>
  <r>
    <s v="Id137"/>
    <s v="Walhovd"/>
    <n v="42.24"/>
    <n v="5.55"/>
    <s v="No"/>
    <s v="yes"/>
    <s v="No"/>
    <n v="1"/>
    <s v="Yes"/>
    <x v="0"/>
    <x v="2"/>
    <s v="5/Dec/1972"/>
    <s v="05/12/1972"/>
    <n v="38792.69"/>
    <s v="tier - 2"/>
    <s v="tier - 2"/>
    <x v="0"/>
    <x v="13"/>
  </r>
  <r>
    <s v="Id138"/>
    <s v="Washburn"/>
    <n v="34.39"/>
    <n v="5.78"/>
    <s v="No"/>
    <s v="No"/>
    <s v="No"/>
    <n v="0"/>
    <s v="Yes"/>
    <x v="0"/>
    <x v="1"/>
    <s v="8/Nov/1975"/>
    <s v="08/11/1975"/>
    <n v="38746.36"/>
    <s v="tier - 1"/>
    <s v="tier - 2"/>
    <x v="1"/>
    <x v="33"/>
  </r>
  <r>
    <s v="Id139"/>
    <s v="Mroz"/>
    <n v="42.89"/>
    <n v="5.28"/>
    <s v="Yes"/>
    <s v="No"/>
    <s v="No"/>
    <n v="0"/>
    <s v="Yes"/>
    <x v="0"/>
    <x v="2"/>
    <s v="15/Jun/1972"/>
    <s v="15/06/1972"/>
    <n v="38740.120000000003"/>
    <s v="tier - 2"/>
    <s v="tier - 2"/>
    <x v="1"/>
    <x v="13"/>
  </r>
  <r>
    <s v="Id140"/>
    <s v="Canaday"/>
    <n v="36.299999999999997"/>
    <n v="5.39"/>
    <s v="No"/>
    <s v="No"/>
    <s v="No"/>
    <n v="0"/>
    <s v="Yes"/>
    <x v="0"/>
    <x v="2"/>
    <s v="2/Nov/1972"/>
    <s v="02/11/1972"/>
    <n v="38711"/>
    <s v="tier - 2"/>
    <s v="tier - 2"/>
    <x v="3"/>
    <x v="13"/>
  </r>
  <r>
    <s v="Id141"/>
    <s v="Atkins"/>
    <n v="35.200000000000003"/>
    <n v="8.01"/>
    <s v="Yes"/>
    <s v="No"/>
    <s v="No"/>
    <n v="1"/>
    <s v="Yes"/>
    <x v="0"/>
    <x v="0"/>
    <s v="20/Jul/1976"/>
    <s v="20/07/1976"/>
    <n v="38709.18"/>
    <s v="tier - 1"/>
    <s v="tier - 3"/>
    <x v="0"/>
    <x v="11"/>
  </r>
  <r>
    <s v="Id142"/>
    <s v="Kropelnicki"/>
    <n v="53.62"/>
    <n v="5.21"/>
    <s v="No"/>
    <s v="No"/>
    <s v="No"/>
    <n v="0"/>
    <s v="Yes"/>
    <x v="0"/>
    <x v="2"/>
    <s v="13/Jul/1983"/>
    <s v="13/07/1983"/>
    <n v="38652.089999999997"/>
    <s v="tier - 2"/>
    <s v="tier - 2"/>
    <x v="3"/>
    <x v="27"/>
  </r>
  <r>
    <s v="Id143"/>
    <s v="Braund"/>
    <n v="36.67"/>
    <n v="6.27"/>
    <s v="No"/>
    <s v="No"/>
    <s v="No"/>
    <n v="0"/>
    <s v="Yes"/>
    <x v="0"/>
    <x v="1"/>
    <s v="12/Nov/1969"/>
    <s v="12/11/1969"/>
    <n v="38511.629999999997"/>
    <s v="tier - 2"/>
    <s v="tier - 2"/>
    <x v="2"/>
    <x v="10"/>
  </r>
  <r>
    <s v="Id144"/>
    <s v="Anderson"/>
    <n v="33.4"/>
    <n v="10.73"/>
    <s v="Yes"/>
    <s v="No"/>
    <s v="No"/>
    <n v="1"/>
    <s v="Yes"/>
    <x v="0"/>
    <x v="0"/>
    <s v="21/Jun/1969"/>
    <s v="21/06/1969"/>
    <n v="38415.47"/>
    <s v="tier - 1"/>
    <s v="tier - 2"/>
    <x v="3"/>
    <x v="10"/>
  </r>
  <r>
    <s v="Id145"/>
    <s v="Bilbrey"/>
    <n v="42.71"/>
    <n v="10.52"/>
    <s v="No"/>
    <s v="No"/>
    <s v="No"/>
    <n v="0"/>
    <s v="Yes"/>
    <x v="0"/>
    <x v="0"/>
    <s v="23/Dec/1969"/>
    <s v="23/12/1969"/>
    <n v="38405.26"/>
    <s v="tier - 2"/>
    <s v="tier - 1"/>
    <x v="3"/>
    <x v="10"/>
  </r>
  <r>
    <s v="Id146"/>
    <s v="Curtis"/>
    <n v="41.52"/>
    <n v="11.82"/>
    <s v="Yes"/>
    <s v="No"/>
    <s v="No"/>
    <n v="2"/>
    <s v="Yes"/>
    <x v="0"/>
    <x v="0"/>
    <s v="22/Aug/1974"/>
    <s v="22/08/1974"/>
    <n v="38389.79"/>
    <s v="tier - 2"/>
    <s v="tier - 3"/>
    <x v="3"/>
    <x v="20"/>
  </r>
  <r>
    <s v="Id147"/>
    <s v="Meyer"/>
    <n v="39.4"/>
    <n v="6.76"/>
    <s v="No"/>
    <s v="No"/>
    <s v="No"/>
    <n v="0"/>
    <s v="Yes"/>
    <x v="0"/>
    <x v="0"/>
    <s v="17/Sep/1979"/>
    <s v="17/09/1979"/>
    <n v="38344.57"/>
    <s v="tier - 1"/>
    <s v="tier - 3"/>
    <x v="3"/>
    <x v="24"/>
  </r>
  <r>
    <s v="Id148"/>
    <s v="Bardeesy"/>
    <n v="46.45"/>
    <n v="5.62"/>
    <s v="No"/>
    <s v="No"/>
    <s v="No"/>
    <n v="0"/>
    <s v="Yes"/>
    <x v="0"/>
    <x v="2"/>
    <s v="12/Jun/1988"/>
    <s v="12/06/1988"/>
    <n v="38313.129999999997"/>
    <s v="tier - 1"/>
    <s v="tier - 3"/>
    <x v="3"/>
    <x v="36"/>
  </r>
  <r>
    <s v="Id149"/>
    <s v="Shanahan"/>
    <n v="35.75"/>
    <n v="4.1900000000000004"/>
    <s v="No"/>
    <s v="No"/>
    <s v="No"/>
    <n v="0"/>
    <s v="Yes"/>
    <x v="0"/>
    <x v="2"/>
    <s v="30/Oct/1970"/>
    <s v="30/10/1970"/>
    <n v="38282.75"/>
    <s v="tier - 1"/>
    <s v="tier - 2"/>
    <x v="0"/>
    <x v="12"/>
  </r>
  <r>
    <s v="Id150"/>
    <s v="Sutter"/>
    <n v="26.07"/>
    <n v="5.32"/>
    <s v="No"/>
    <s v="No"/>
    <s v="No"/>
    <n v="0"/>
    <s v="Yes"/>
    <x v="1"/>
    <x v="2"/>
    <s v="16/Aug/1971"/>
    <s v="16/08/1971"/>
    <n v="38245.589999999997"/>
    <s v="tier - 1"/>
    <s v="tier - 2"/>
    <x v="0"/>
    <x v="18"/>
  </r>
  <r>
    <s v="Id151"/>
    <s v="Yesian"/>
    <n v="36.54"/>
    <n v="4.46"/>
    <s v="Yes"/>
    <s v="No"/>
    <s v="No"/>
    <n v="1"/>
    <s v="Yes"/>
    <x v="0"/>
    <x v="2"/>
    <s v="16/Jun/1971"/>
    <s v="16/06/1971"/>
    <n v="38241.74"/>
    <s v="tier - 2"/>
    <s v="tier - 3"/>
    <x v="3"/>
    <x v="18"/>
  </r>
  <r>
    <s v="Id152"/>
    <s v="Meers"/>
    <n v="51.64"/>
    <n v="5.65"/>
    <s v="No"/>
    <s v="No"/>
    <s v="No"/>
    <n v="0"/>
    <s v="Yes"/>
    <x v="0"/>
    <x v="2"/>
    <s v="8/Sep/1964"/>
    <s v="08/09/1964"/>
    <n v="38237.339999999997"/>
    <s v="tier - 2"/>
    <s v="tier - 3"/>
    <x v="3"/>
    <x v="29"/>
  </r>
  <r>
    <s v="Id153"/>
    <s v="Conlon"/>
    <n v="42.83"/>
    <n v="6.04"/>
    <s v="No"/>
    <s v="No"/>
    <s v="No"/>
    <n v="2"/>
    <s v="Yes"/>
    <x v="0"/>
    <x v="1"/>
    <s v="19/Nov/1985"/>
    <s v="19/11/1985"/>
    <n v="38189.1"/>
    <s v="tier - 2"/>
    <s v="tier - 2"/>
    <x v="3"/>
    <x v="2"/>
  </r>
  <r>
    <s v="Id154"/>
    <s v="Arnstein"/>
    <n v="40.15"/>
    <n v="5.76"/>
    <s v="No"/>
    <s v="No"/>
    <s v="No"/>
    <n v="1"/>
    <s v="Yes"/>
    <x v="0"/>
    <x v="1"/>
    <s v="29/Jul/1983"/>
    <s v="29/07/1983"/>
    <n v="38126.25"/>
    <s v="tier - 1"/>
    <s v="tier - 3"/>
    <x v="0"/>
    <x v="27"/>
  </r>
  <r>
    <s v="Id155"/>
    <s v="Jurek"/>
    <n v="27.8"/>
    <n v="4.3600000000000003"/>
    <s v="No"/>
    <s v="No"/>
    <s v="Yes"/>
    <n v="1"/>
    <s v="Yes"/>
    <x v="1"/>
    <x v="2"/>
    <s v="9/Sep/1985"/>
    <s v="09/09/1985"/>
    <n v="37829.72"/>
    <s v="tier - 1"/>
    <s v="tier - 2"/>
    <x v="3"/>
    <x v="2"/>
  </r>
  <r>
    <s v="Id156"/>
    <s v="Thill"/>
    <n v="45.81"/>
    <n v="4.76"/>
    <s v="Yes"/>
    <s v="No"/>
    <s v="Yes"/>
    <n v="1"/>
    <s v="Yes"/>
    <x v="0"/>
    <x v="2"/>
    <s v="26/Jul/1972"/>
    <s v="26/07/1972"/>
    <n v="37800.980000000003"/>
    <s v="tier - 2"/>
    <s v="tier - 2"/>
    <x v="3"/>
    <x v="13"/>
  </r>
  <r>
    <s v="Id157"/>
    <s v="Glaz"/>
    <n v="34.43"/>
    <n v="10.82"/>
    <s v="Yes"/>
    <s v="No"/>
    <s v="No"/>
    <n v="1"/>
    <s v="Yes"/>
    <x v="0"/>
    <x v="0"/>
    <s v="15/Aug/1962"/>
    <s v="15/08/1962"/>
    <n v="37742.58"/>
    <s v="tier - 1"/>
    <s v="tier - 1"/>
    <x v="0"/>
    <x v="28"/>
  </r>
  <r>
    <s v="Id158"/>
    <s v="Sampson"/>
    <n v="41.33"/>
    <n v="4.01"/>
    <s v="Yes"/>
    <s v="No"/>
    <s v="No"/>
    <n v="0"/>
    <s v="Yes"/>
    <x v="0"/>
    <x v="2"/>
    <s v="18/Sep/1996"/>
    <s v="18/09/1996"/>
    <n v="37735.199999999997"/>
    <s v="tier - 2"/>
    <s v="tier - 2"/>
    <x v="3"/>
    <x v="21"/>
  </r>
  <r>
    <s v="Id159"/>
    <s v="Duliba"/>
    <n v="31.92"/>
    <n v="5.12"/>
    <s v="Yes"/>
    <s v="No"/>
    <s v="No"/>
    <n v="1"/>
    <s v="Yes"/>
    <x v="0"/>
    <x v="2"/>
    <s v="10/Oct/1966"/>
    <s v="10/10/1966"/>
    <n v="37701.879999999997"/>
    <s v="tier - 2"/>
    <s v="tier - 3"/>
    <x v="8"/>
    <x v="14"/>
  </r>
  <r>
    <s v="Id160"/>
    <s v="Tanguay"/>
    <n v="39.799999999999997"/>
    <n v="10.54"/>
    <s v="Yes"/>
    <s v="No"/>
    <s v="No"/>
    <n v="2"/>
    <s v="Yes"/>
    <x v="0"/>
    <x v="0"/>
    <s v="28/Oct/1971"/>
    <s v="28/10/1971"/>
    <n v="37675.06"/>
    <s v="tier - 2"/>
    <s v="tier - 3"/>
    <x v="3"/>
    <x v="18"/>
  </r>
  <r>
    <s v="Id161"/>
    <s v="McClelland"/>
    <n v="42.82"/>
    <n v="4.21"/>
    <s v="No"/>
    <s v="No"/>
    <s v="No"/>
    <n v="0"/>
    <s v="Yes"/>
    <x v="0"/>
    <x v="2"/>
    <s v="20/Jun/1971"/>
    <s v="20/06/1971"/>
    <n v="37650.74"/>
    <s v="tier - 2"/>
    <s v="tier - 2"/>
    <x v="1"/>
    <x v="18"/>
  </r>
  <r>
    <s v="Id162"/>
    <s v="Gorman"/>
    <n v="33.630000000000003"/>
    <n v="5.42"/>
    <s v="No"/>
    <s v="No"/>
    <s v="No"/>
    <n v="0"/>
    <s v="Yes"/>
    <x v="0"/>
    <x v="2"/>
    <s v="16/Nov/1971"/>
    <s v="16/11/1971"/>
    <n v="37607.53"/>
    <s v="tier - 1"/>
    <s v="tier - 2"/>
    <x v="9"/>
    <x v="18"/>
  </r>
  <r>
    <s v="Id163"/>
    <s v="Nishimura"/>
    <n v="37.07"/>
    <n v="4.28"/>
    <s v="No"/>
    <s v="yes"/>
    <s v="No"/>
    <n v="1"/>
    <s v="Yes"/>
    <x v="0"/>
    <x v="2"/>
    <s v="12/Oct/1971"/>
    <s v="12/10/1971"/>
    <n v="37484.449999999997"/>
    <s v="tier - 1"/>
    <s v="tier - 1"/>
    <x v="0"/>
    <x v="18"/>
  </r>
  <r>
    <s v="Id164"/>
    <s v="Brimble"/>
    <n v="35.625"/>
    <n v="8.9"/>
    <s v="No"/>
    <s v="No"/>
    <s v="No"/>
    <n v="0"/>
    <s v="Yes"/>
    <x v="0"/>
    <x v="0"/>
    <s v="27/Sep/1987"/>
    <s v="27/09/1987"/>
    <n v="37465.339999999997"/>
    <s v="tier - 1"/>
    <s v="tier - 2"/>
    <x v="1"/>
    <x v="31"/>
  </r>
  <r>
    <s v="Id165"/>
    <s v="Trenk"/>
    <n v="42.69"/>
    <n v="4.8899999999999997"/>
    <s v="No"/>
    <s v="No"/>
    <s v="Yes"/>
    <n v="1"/>
    <s v="Yes"/>
    <x v="0"/>
    <x v="2"/>
    <s v="3/Aug/1998"/>
    <s v="03/08/1998"/>
    <n v="37425.94"/>
    <s v="tier - 2"/>
    <s v="tier - 1"/>
    <x v="3"/>
    <x v="38"/>
  </r>
  <r>
    <s v="Id166"/>
    <s v="Wittmann"/>
    <n v="37.869999999999997"/>
    <n v="4.29"/>
    <s v="Yes"/>
    <s v="No"/>
    <s v="Yes"/>
    <n v="1"/>
    <s v="Yes"/>
    <x v="0"/>
    <x v="2"/>
    <s v="30/Oct/1969"/>
    <s v="30/10/1969"/>
    <n v="37277.269999999997"/>
    <s v="tier - 1"/>
    <s v="tier - 3"/>
    <x v="3"/>
    <x v="10"/>
  </r>
  <r>
    <s v="Id167"/>
    <s v="Tremblay"/>
    <n v="40.61"/>
    <n v="8"/>
    <s v="Yes"/>
    <s v="No"/>
    <s v="No"/>
    <n v="1"/>
    <s v="Yes"/>
    <x v="0"/>
    <x v="0"/>
    <s v="9/Nov/1971"/>
    <s v="09/11/1971"/>
    <n v="37272.339999999997"/>
    <s v="tier - 2"/>
    <s v="tier - 3"/>
    <x v="3"/>
    <x v="18"/>
  </r>
  <r>
    <s v="Id168"/>
    <s v="Scofield"/>
    <n v="30.78"/>
    <n v="4.67"/>
    <s v="Yes"/>
    <s v="No"/>
    <s v="No"/>
    <n v="0"/>
    <s v="Yes"/>
    <x v="0"/>
    <x v="2"/>
    <s v="17/Nov/1969"/>
    <s v="17/11/1969"/>
    <n v="37270.15"/>
    <s v="tier - 2"/>
    <s v="tier - 1"/>
    <x v="2"/>
    <x v="10"/>
  </r>
  <r>
    <s v="Id169"/>
    <s v="Yost"/>
    <n v="49.49"/>
    <n v="4.5"/>
    <s v="No"/>
    <s v="No"/>
    <s v="No"/>
    <n v="0"/>
    <s v="Yes"/>
    <x v="0"/>
    <x v="2"/>
    <s v="17/Oct/1971"/>
    <s v="17/10/1971"/>
    <n v="37251.22"/>
    <s v="tier - 2"/>
    <s v="tier - 2"/>
    <x v="3"/>
    <x v="18"/>
  </r>
  <r>
    <s v="Id170"/>
    <s v="Torphy"/>
    <n v="37.619999999999997"/>
    <n v="6.32"/>
    <s v="Yes"/>
    <s v="yes"/>
    <s v="No"/>
    <n v="2"/>
    <s v="Yes"/>
    <x v="0"/>
    <x v="1"/>
    <s v="5/Sep/1971"/>
    <s v="05/09/1971"/>
    <n v="37165.160000000003"/>
    <s v="tier - 1"/>
    <s v="tier - 3"/>
    <x v="10"/>
    <x v="18"/>
  </r>
  <r>
    <s v="Id171"/>
    <s v="Busby"/>
    <n v="36.08"/>
    <n v="6.1"/>
    <s v="Yes"/>
    <s v="No"/>
    <s v="No"/>
    <n v="1"/>
    <s v="Yes"/>
    <x v="0"/>
    <x v="1"/>
    <s v="30/Oct/1968"/>
    <s v="30/10/1968"/>
    <n v="37133.9"/>
    <s v="tier - 2"/>
    <s v="tier - 2"/>
    <x v="0"/>
    <x v="6"/>
  </r>
  <r>
    <s v="Id172"/>
    <s v="Nguyen"/>
    <n v="33.5"/>
    <n v="5.4"/>
    <s v="No"/>
    <s v="No"/>
    <s v="No"/>
    <n v="0"/>
    <s v="Yes"/>
    <x v="0"/>
    <x v="2"/>
    <s v="10/Jun/1992"/>
    <s v="10/06/1992"/>
    <n v="37079.370000000003"/>
    <s v="tier - 2"/>
    <s v="tier - 3"/>
    <x v="3"/>
    <x v="4"/>
  </r>
  <r>
    <s v="Id173"/>
    <s v="Hanley"/>
    <n v="47.46"/>
    <n v="6.24"/>
    <s v="Yes"/>
    <s v="No"/>
    <s v="No"/>
    <n v="1"/>
    <s v="Yes"/>
    <x v="0"/>
    <x v="1"/>
    <s v="17/Dec/1972"/>
    <s v="17/12/1972"/>
    <n v="37076.370000000003"/>
    <s v="tier - 2"/>
    <s v="tier - 1"/>
    <x v="3"/>
    <x v="13"/>
  </r>
  <r>
    <s v="Id174"/>
    <s v="Scheer"/>
    <n v="49.24"/>
    <n v="4.45"/>
    <s v="No"/>
    <s v="No"/>
    <s v="No"/>
    <n v="0"/>
    <s v="Yes"/>
    <x v="0"/>
    <x v="2"/>
    <s v="1/Nov/1972"/>
    <s v="01/11/1972"/>
    <n v="37040.879999999997"/>
    <s v="tier - 2"/>
    <s v="tier - 2"/>
    <x v="3"/>
    <x v="13"/>
  </r>
  <r>
    <s v="Id175"/>
    <s v="Rankin"/>
    <n v="54.4"/>
    <n v="5.22"/>
    <s v="No"/>
    <s v="No"/>
    <s v="No"/>
    <n v="1"/>
    <s v="Yes"/>
    <x v="0"/>
    <x v="2"/>
    <s v="13/Sep/1973"/>
    <s v="13/09/1973"/>
    <n v="36976.449999999997"/>
    <s v="tier - 2"/>
    <s v="tier - 3"/>
    <x v="3"/>
    <x v="23"/>
  </r>
  <r>
    <s v="Id176"/>
    <s v="Ricardi"/>
    <n v="35.53"/>
    <n v="4.6100000000000003"/>
    <s v="No"/>
    <s v="No"/>
    <s v="No"/>
    <n v="1"/>
    <s v="Yes"/>
    <x v="0"/>
    <x v="2"/>
    <s v="25/Aug/1973"/>
    <s v="25/08/1973"/>
    <n v="36950.26"/>
    <s v="tier - 1"/>
    <s v="tier - 1"/>
    <x v="0"/>
    <x v="23"/>
  </r>
  <r>
    <s v="Id177"/>
    <s v="Karkos"/>
    <n v="39.729999999999997"/>
    <n v="6.24"/>
    <s v="No"/>
    <s v="No"/>
    <s v="No"/>
    <n v="0"/>
    <s v="Yes"/>
    <x v="0"/>
    <x v="1"/>
    <s v="13/Aug/1977"/>
    <s v="13/08/1977"/>
    <n v="36935.64"/>
    <s v="tier - 2"/>
    <s v="tier - 1"/>
    <x v="3"/>
    <x v="8"/>
  </r>
  <r>
    <s v="Id178"/>
    <s v="Price-Dierksen"/>
    <n v="35.68"/>
    <n v="10.039999999999999"/>
    <s v="No"/>
    <s v="No"/>
    <s v="No"/>
    <n v="0"/>
    <s v="Yes"/>
    <x v="0"/>
    <x v="0"/>
    <s v="22/Oct/1996"/>
    <s v="22/10/1996"/>
    <n v="36922.61"/>
    <s v="tier - 2"/>
    <s v="tier - 1"/>
    <x v="3"/>
    <x v="21"/>
  </r>
  <r>
    <s v="Id179"/>
    <s v="Knispel"/>
    <n v="48.86"/>
    <n v="6.09"/>
    <s v="No"/>
    <s v="No"/>
    <s v="No"/>
    <n v="0"/>
    <s v="Yes"/>
    <x v="0"/>
    <x v="1"/>
    <s v="10/Jun/1973"/>
    <s v="10/06/1973"/>
    <n v="36911.99"/>
    <s v="tier - 2"/>
    <s v="tier - 2"/>
    <x v="3"/>
    <x v="23"/>
  </r>
  <r>
    <s v="Id180"/>
    <s v="King"/>
    <n v="34.799999999999997"/>
    <n v="11.4"/>
    <s v="Yes"/>
    <s v="No"/>
    <s v="Yes"/>
    <n v="1"/>
    <s v="No"/>
    <x v="0"/>
    <x v="0"/>
    <s v="24/Jul/1965"/>
    <s v="24/07/1965"/>
    <n v="36910.61"/>
    <s v="tier - 2"/>
    <s v="tier - 2"/>
    <x v="3"/>
    <x v="22"/>
  </r>
  <r>
    <s v="Id181"/>
    <s v="Samuelson"/>
    <n v="32.49"/>
    <n v="4.29"/>
    <s v="No"/>
    <s v="No"/>
    <s v="Yes"/>
    <n v="1"/>
    <s v="Yes"/>
    <x v="0"/>
    <x v="2"/>
    <s v="21/Jun/2001"/>
    <s v="21/06/2001"/>
    <n v="36898.730000000003"/>
    <s v="tier - 2"/>
    <s v="tier - 1"/>
    <x v="1"/>
    <x v="19"/>
  </r>
  <r>
    <s v="Id182"/>
    <s v="Fredsall"/>
    <n v="39"/>
    <n v="5.7"/>
    <s v="No"/>
    <s v="No"/>
    <s v="No"/>
    <n v="2"/>
    <s v="Yes"/>
    <x v="0"/>
    <x v="1"/>
    <s v="5/Dec/1970"/>
    <s v="05/12/1970"/>
    <n v="36889.99"/>
    <s v="tier - 1"/>
    <s v="tier - 3"/>
    <x v="3"/>
    <x v="12"/>
  </r>
  <r>
    <s v="Id183"/>
    <s v="Eggleston"/>
    <n v="35.299999999999997"/>
    <n v="6.09"/>
    <s v="No"/>
    <s v="No"/>
    <s v="No"/>
    <n v="1"/>
    <s v="Yes"/>
    <x v="0"/>
    <x v="1"/>
    <s v="4/Jul/1970"/>
    <s v="04/07/1970"/>
    <n v="36837.47"/>
    <s v="tier - 2"/>
    <s v="tier - 3"/>
    <x v="3"/>
    <x v="12"/>
  </r>
  <r>
    <s v="Id184"/>
    <s v="Palombaro"/>
    <n v="33.42"/>
    <n v="10.67"/>
    <s v="No"/>
    <s v="No"/>
    <s v="No"/>
    <n v="0"/>
    <s v="Yes"/>
    <x v="0"/>
    <x v="0"/>
    <s v="28/Dec/1970"/>
    <s v="28/12/1970"/>
    <n v="36795.29"/>
    <s v="tier - 2"/>
    <s v="tier - 1"/>
    <x v="3"/>
    <x v="12"/>
  </r>
  <r>
    <s v="Id185"/>
    <s v="Silva"/>
    <n v="37.18"/>
    <n v="6.75"/>
    <s v="Yes"/>
    <s v="No"/>
    <s v="No"/>
    <n v="2"/>
    <s v="Yes"/>
    <x v="0"/>
    <x v="0"/>
    <s v="14/Jul/1975"/>
    <s v="14/07/1975"/>
    <n v="36786.370000000003"/>
    <s v="tier - 1"/>
    <s v="tier - 1"/>
    <x v="3"/>
    <x v="33"/>
  </r>
  <r>
    <s v="Id186"/>
    <s v="Bugala"/>
    <n v="33.33"/>
    <n v="9.26"/>
    <s v="Yes"/>
    <s v="No"/>
    <s v="No"/>
    <n v="2"/>
    <s v="No"/>
    <x v="0"/>
    <x v="0"/>
    <s v="29/Jul/1977"/>
    <s v="29/07/1977"/>
    <n v="36580.28"/>
    <s v="tier - 2"/>
    <s v="tier - 2"/>
    <x v="0"/>
    <x v="8"/>
  </r>
  <r>
    <s v="Id187"/>
    <s v="Dublin"/>
    <n v="53.21"/>
    <n v="4.2699999999999996"/>
    <s v="No"/>
    <s v="No"/>
    <s v="No"/>
    <n v="1"/>
    <s v="Yes"/>
    <x v="0"/>
    <x v="2"/>
    <s v="9/Oct/1972"/>
    <s v="09/10/1972"/>
    <n v="36572.800000000003"/>
    <s v="tier - 1"/>
    <s v="tier - 2"/>
    <x v="3"/>
    <x v="13"/>
  </r>
  <r>
    <s v="Id188"/>
    <s v="Cleland"/>
    <n v="38.729999999999997"/>
    <n v="11.51"/>
    <s v="No"/>
    <s v="No"/>
    <s v="No"/>
    <n v="2"/>
    <s v="Yes"/>
    <x v="0"/>
    <x v="0"/>
    <s v="9/Aug/1977"/>
    <s v="09/08/1977"/>
    <n v="36541.550000000003"/>
    <s v="tier - 2"/>
    <s v="tier - 3"/>
    <x v="3"/>
    <x v="8"/>
  </r>
  <r>
    <s v="Id189"/>
    <s v="Evans"/>
    <n v="29.73"/>
    <n v="7.22"/>
    <s v="No"/>
    <s v="No"/>
    <s v="No"/>
    <n v="0"/>
    <s v="Yes"/>
    <x v="1"/>
    <x v="0"/>
    <s v="19/Nov/1964"/>
    <s v="19/11/1964"/>
    <n v="36445.550000000003"/>
    <s v="tier - 2"/>
    <s v="tier - 2"/>
    <x v="3"/>
    <x v="29"/>
  </r>
  <r>
    <s v="Id190"/>
    <s v="Boyd"/>
    <n v="34.700000000000003"/>
    <n v="4.37"/>
    <s v="No"/>
    <s v="No"/>
    <s v="Yes"/>
    <n v="1"/>
    <s v="Yes"/>
    <x v="0"/>
    <x v="2"/>
    <s v="9/Dec/1966"/>
    <s v="09/12/1966"/>
    <n v="36397.58"/>
    <s v="tier - 2"/>
    <s v="tier - 3"/>
    <x v="3"/>
    <x v="14"/>
  </r>
  <r>
    <s v="Id191"/>
    <s v="Roulier"/>
    <n v="38.28"/>
    <n v="11.56"/>
    <s v="Yes"/>
    <s v="No"/>
    <s v="No"/>
    <n v="1"/>
    <s v="Yes"/>
    <x v="0"/>
    <x v="0"/>
    <s v="5/Jun/1981"/>
    <s v="05/06/1981"/>
    <n v="36350.71"/>
    <s v="tier - 1"/>
    <s v="tier - 2"/>
    <x v="3"/>
    <x v="16"/>
  </r>
  <r>
    <s v="Id192"/>
    <s v="Mullins"/>
    <n v="33.57"/>
    <n v="8.82"/>
    <s v="Yes"/>
    <s v="No"/>
    <s v="No"/>
    <n v="0"/>
    <s v="Yes"/>
    <x v="0"/>
    <x v="0"/>
    <s v="18/Oct/1974"/>
    <s v="18/10/1974"/>
    <n v="36332.449999999997"/>
    <s v="tier - 1"/>
    <s v="tier - 3"/>
    <x v="3"/>
    <x v="20"/>
  </r>
  <r>
    <s v="Id193"/>
    <s v="Hofmann"/>
    <n v="52.06"/>
    <n v="4.6900000000000004"/>
    <s v="No"/>
    <s v="No"/>
    <s v="No"/>
    <n v="1"/>
    <s v="Yes"/>
    <x v="0"/>
    <x v="2"/>
    <s v="16/Jun/1971"/>
    <s v="16/06/1971"/>
    <n v="36314.050000000003"/>
    <s v="tier - 2"/>
    <s v="tier - 2"/>
    <x v="3"/>
    <x v="18"/>
  </r>
  <r>
    <s v="Id194"/>
    <s v="Garcia Garcia"/>
    <n v="38.17"/>
    <n v="4.53"/>
    <s v="No"/>
    <s v="yes"/>
    <s v="No"/>
    <n v="1"/>
    <s v="Yes"/>
    <x v="0"/>
    <x v="2"/>
    <s v="25/Dec/1970"/>
    <s v="25/12/1970"/>
    <n v="36307.800000000003"/>
    <s v="tier - 1"/>
    <s v="tier - 2"/>
    <x v="0"/>
    <x v="12"/>
  </r>
  <r>
    <s v="Id195"/>
    <s v="Klecker"/>
    <n v="36.954999999999998"/>
    <n v="5.84"/>
    <s v="No"/>
    <s v="No"/>
    <s v="Yes"/>
    <n v="1"/>
    <s v="Yes"/>
    <x v="0"/>
    <x v="1"/>
    <s v="5/Sep/1968"/>
    <s v="05/09/1968"/>
    <n v="36219.410000000003"/>
    <s v="tier - 1"/>
    <s v="tier - 1"/>
    <x v="1"/>
    <x v="6"/>
  </r>
  <r>
    <s v="Id196"/>
    <s v="Cancre"/>
    <n v="34.4"/>
    <n v="4.9000000000000004"/>
    <s v="No"/>
    <s v="No"/>
    <s v="Yes"/>
    <n v="1"/>
    <s v="Yes"/>
    <x v="0"/>
    <x v="2"/>
    <s v="28/Dec/1972"/>
    <s v="28/12/1972"/>
    <n v="36197.699999999997"/>
    <s v="tier - 1"/>
    <s v="tier - 3"/>
    <x v="3"/>
    <x v="13"/>
  </r>
  <r>
    <s v="Id197"/>
    <s v="Denucci"/>
    <n v="31.73"/>
    <n v="4.3"/>
    <s v="No"/>
    <s v="No"/>
    <s v="No"/>
    <n v="0"/>
    <s v="Yes"/>
    <x v="0"/>
    <x v="2"/>
    <s v="1/Oct/2003"/>
    <s v="01/10/2003"/>
    <n v="36189.1"/>
    <s v="tier - 1"/>
    <s v="tier - 3"/>
    <x v="4"/>
    <x v="39"/>
  </r>
  <r>
    <s v="Id198"/>
    <s v="Saldana"/>
    <n v="36.64"/>
    <n v="11.34"/>
    <s v="No"/>
    <s v="No"/>
    <s v="No"/>
    <n v="0"/>
    <s v="Yes"/>
    <x v="0"/>
    <x v="0"/>
    <s v="6/Dec/1979"/>
    <s v="06/12/1979"/>
    <n v="36182.870000000003"/>
    <s v="tier - 2"/>
    <s v="tier - 3"/>
    <x v="1"/>
    <x v="24"/>
  </r>
  <r>
    <s v="Id199"/>
    <s v="Weinberg"/>
    <n v="36.85"/>
    <n v="5.88"/>
    <s v="No"/>
    <s v="yes"/>
    <s v="No"/>
    <n v="1"/>
    <s v="Yes"/>
    <x v="0"/>
    <x v="1"/>
    <s v="30/Aug/1998"/>
    <s v="30/08/1998"/>
    <n v="36149.480000000003"/>
    <s v="tier - 2"/>
    <s v="tier - 2"/>
    <x v="0"/>
    <x v="38"/>
  </r>
  <r>
    <s v="Id200"/>
    <s v="Walsh"/>
    <n v="33.33"/>
    <n v="5.01"/>
    <s v="Yes"/>
    <s v="No"/>
    <s v="Yes"/>
    <n v="1"/>
    <s v="Yes"/>
    <x v="0"/>
    <x v="2"/>
    <s v="12/Jun/1970"/>
    <s v="12/06/1970"/>
    <n v="36124.57"/>
    <s v="tier - 1"/>
    <s v="tier - 3"/>
    <x v="0"/>
    <x v="12"/>
  </r>
  <r>
    <s v="Id201"/>
    <s v="Pasten"/>
    <n v="39.14"/>
    <n v="4.4000000000000004"/>
    <s v="No"/>
    <s v="No"/>
    <s v="Yes"/>
    <n v="1"/>
    <s v="Yes"/>
    <x v="0"/>
    <x v="2"/>
    <s v="4/Nov/1975"/>
    <s v="04/11/1975"/>
    <n v="36090.49"/>
    <s v="tier - 2"/>
    <s v="tier - 2"/>
    <x v="3"/>
    <x v="33"/>
  </r>
  <r>
    <s v="Id202"/>
    <s v="LaBelle"/>
    <n v="32.9"/>
    <n v="6.26"/>
    <s v="Yes"/>
    <s v="No"/>
    <s v="No"/>
    <n v="0"/>
    <s v="Yes"/>
    <x v="0"/>
    <x v="1"/>
    <s v="20/Aug/1982"/>
    <s v="20/08/1982"/>
    <n v="36085.22"/>
    <s v="tier - 1"/>
    <s v="tier - 1"/>
    <x v="3"/>
    <x v="32"/>
  </r>
  <r>
    <s v="Id203"/>
    <s v="Guzman"/>
    <n v="29.78"/>
    <n v="10.27"/>
    <s v="Yes"/>
    <s v="No"/>
    <s v="Yes"/>
    <n v="1"/>
    <s v="Yes"/>
    <x v="1"/>
    <x v="0"/>
    <s v="22/Jul/1972"/>
    <s v="22/07/1972"/>
    <n v="36074.339999999997"/>
    <s v="tier - 2"/>
    <s v="tier - 1"/>
    <x v="3"/>
    <x v="13"/>
  </r>
  <r>
    <s v="Id204"/>
    <s v="Turnbull"/>
    <n v="32.78"/>
    <n v="5.27"/>
    <s v="No"/>
    <s v="No"/>
    <s v="No"/>
    <n v="0"/>
    <s v="Yes"/>
    <x v="0"/>
    <x v="2"/>
    <s v="4/Sep/1964"/>
    <s v="04/09/1964"/>
    <n v="36021.01"/>
    <s v="tier - 2"/>
    <s v="tier - 3"/>
    <x v="0"/>
    <x v="29"/>
  </r>
  <r>
    <s v="Id205"/>
    <s v="Aguero"/>
    <n v="41.65"/>
    <n v="10.73"/>
    <s v="Yes"/>
    <s v="No"/>
    <s v="No"/>
    <n v="0"/>
    <s v="Yes"/>
    <x v="0"/>
    <x v="0"/>
    <s v="22/Nov/1981"/>
    <s v="22/11/1981"/>
    <n v="35952.65"/>
    <s v="tier - 1"/>
    <s v="tier - 3"/>
    <x v="3"/>
    <x v="16"/>
  </r>
  <r>
    <s v="Id206"/>
    <s v="Woodward"/>
    <n v="50.79"/>
    <n v="4.45"/>
    <s v="No"/>
    <s v="No"/>
    <s v="No"/>
    <n v="1"/>
    <s v="Yes"/>
    <x v="0"/>
    <x v="2"/>
    <s v="18/Jun/1973"/>
    <s v="18/06/1973"/>
    <n v="35883.269999999997"/>
    <s v="tier - 2"/>
    <s v="tier - 1"/>
    <x v="3"/>
    <x v="23"/>
  </r>
  <r>
    <s v="Id207"/>
    <s v="McElroy"/>
    <n v="35.43"/>
    <n v="5.25"/>
    <s v="Yes"/>
    <s v="No"/>
    <s v="No"/>
    <n v="0"/>
    <s v="Yes"/>
    <x v="0"/>
    <x v="2"/>
    <s v="4/Oct/1966"/>
    <s v="04/10/1966"/>
    <n v="35733.96"/>
    <s v="tier - 2"/>
    <s v="tier - 2"/>
    <x v="3"/>
    <x v="14"/>
  </r>
  <r>
    <s v="Id208"/>
    <s v="Lopez"/>
    <n v="35.25"/>
    <n v="9.51"/>
    <s v="No"/>
    <s v="No"/>
    <s v="No"/>
    <n v="0"/>
    <s v="Yes"/>
    <x v="0"/>
    <x v="0"/>
    <s v="15/Jul/1968"/>
    <s v="15/07/1968"/>
    <n v="35711.39"/>
    <s v="tier - 2"/>
    <s v="tier - 3"/>
    <x v="1"/>
    <x v="6"/>
  </r>
  <r>
    <s v="Id209"/>
    <s v="Cardosi"/>
    <n v="36.85"/>
    <n v="11.12"/>
    <s v="No"/>
    <s v="No"/>
    <s v="No"/>
    <n v="0"/>
    <s v="Yes"/>
    <x v="0"/>
    <x v="0"/>
    <s v="19/Dec/1973"/>
    <s v="19/12/1973"/>
    <n v="35701.9"/>
    <s v="tier - 2"/>
    <s v="tier - 1"/>
    <x v="3"/>
    <x v="23"/>
  </r>
  <r>
    <s v="Id210"/>
    <s v="Looney"/>
    <n v="31.02"/>
    <n v="4.5599999999999996"/>
    <s v="No"/>
    <s v="yes"/>
    <s v="No"/>
    <n v="1"/>
    <s v="Yes"/>
    <x v="0"/>
    <x v="2"/>
    <s v="17/Dec/1974"/>
    <s v="17/12/1974"/>
    <n v="35595.589999999997"/>
    <s v="tier - 2"/>
    <s v="tier - 3"/>
    <x v="0"/>
    <x v="20"/>
  </r>
  <r>
    <s v="Id211"/>
    <s v="Zyryanov"/>
    <n v="35.6"/>
    <n v="4.0199999999999996"/>
    <s v="Yes"/>
    <s v="yes"/>
    <s v="No"/>
    <n v="2"/>
    <s v="Yes"/>
    <x v="0"/>
    <x v="2"/>
    <s v="19/Nov/1972"/>
    <s v="19/11/1972"/>
    <n v="35585.58"/>
    <s v="tier - 2"/>
    <s v="tier - 3"/>
    <x v="3"/>
    <x v="13"/>
  </r>
  <r>
    <s v="Id212"/>
    <s v="Gavin"/>
    <n v="34.39"/>
    <n v="8.7200000000000006"/>
    <s v="No"/>
    <s v="No"/>
    <s v="No"/>
    <n v="0"/>
    <s v="Yes"/>
    <x v="0"/>
    <x v="0"/>
    <s v="10/Aug/1972"/>
    <s v="10/08/1972"/>
    <n v="35583.17"/>
    <s v="tier - 1"/>
    <s v="tier - 3"/>
    <x v="3"/>
    <x v="13"/>
  </r>
  <r>
    <s v="Id213"/>
    <s v="Littlefield"/>
    <n v="29.06"/>
    <n v="6.25"/>
    <s v="Yes"/>
    <s v="No"/>
    <s v="No"/>
    <n v="1"/>
    <s v="Yes"/>
    <x v="1"/>
    <x v="1"/>
    <s v="29/Aug/1975"/>
    <s v="29/08/1975"/>
    <n v="35573.26"/>
    <s v="tier - 2"/>
    <s v="tier - 1"/>
    <x v="3"/>
    <x v="33"/>
  </r>
  <r>
    <s v="Id214"/>
    <s v="Shearer"/>
    <n v="35.799999999999997"/>
    <n v="7.32"/>
    <s v="No"/>
    <s v="No"/>
    <s v="No"/>
    <n v="2"/>
    <s v="Yes"/>
    <x v="0"/>
    <x v="0"/>
    <s v="27/Oct/1973"/>
    <s v="27/10/1973"/>
    <n v="35547.72"/>
    <s v="tier - 1"/>
    <s v="tier - 1"/>
    <x v="3"/>
    <x v="23"/>
  </r>
  <r>
    <s v="Id215"/>
    <s v="Armstrong"/>
    <n v="49.8"/>
    <n v="4.24"/>
    <s v="No"/>
    <s v="No"/>
    <s v="No"/>
    <n v="1"/>
    <s v="Yes"/>
    <x v="0"/>
    <x v="2"/>
    <s v="13/Sep/1971"/>
    <s v="13/09/1971"/>
    <n v="35547.47"/>
    <s v="tier - 2"/>
    <s v="tier - 3"/>
    <x v="3"/>
    <x v="18"/>
  </r>
  <r>
    <s v="Id216"/>
    <s v="Warriner"/>
    <n v="35.71"/>
    <n v="6.84"/>
    <s v="No"/>
    <s v="No"/>
    <s v="No"/>
    <n v="2"/>
    <s v="Yes"/>
    <x v="0"/>
    <x v="0"/>
    <s v="16/Dec/1992"/>
    <s v="16/12/1992"/>
    <n v="35517.19"/>
    <s v="tier - 2"/>
    <s v="tier - 2"/>
    <x v="3"/>
    <x v="4"/>
  </r>
  <r>
    <s v="Id217"/>
    <s v="White"/>
    <n v="30.8"/>
    <n v="5.23"/>
    <s v="Yes"/>
    <s v="No"/>
    <s v="No"/>
    <n v="1"/>
    <s v="Yes"/>
    <x v="0"/>
    <x v="2"/>
    <s v="20/Nov/1969"/>
    <s v="20/11/1969"/>
    <n v="35491.64"/>
    <s v="tier - 1"/>
    <s v="tier - 2"/>
    <x v="3"/>
    <x v="10"/>
  </r>
  <r>
    <s v="Id218"/>
    <s v="Cordaro"/>
    <n v="33.69"/>
    <n v="9.68"/>
    <s v="No"/>
    <s v="No"/>
    <s v="No"/>
    <n v="0"/>
    <s v="Yes"/>
    <x v="0"/>
    <x v="0"/>
    <s v="22/Sep/1976"/>
    <s v="22/09/1976"/>
    <n v="35345.730000000003"/>
    <s v="tier - 2"/>
    <s v="tier - 3"/>
    <x v="3"/>
    <x v="11"/>
  </r>
  <r>
    <s v="Id219"/>
    <s v="Hamilton"/>
    <n v="42.27"/>
    <n v="6.05"/>
    <s v="Yes"/>
    <s v="No"/>
    <s v="No"/>
    <n v="1"/>
    <s v="Yes"/>
    <x v="0"/>
    <x v="1"/>
    <s v="19/Sep/1977"/>
    <s v="19/09/1977"/>
    <n v="35315.96"/>
    <s v="tier - 2"/>
    <s v="tier - 1"/>
    <x v="3"/>
    <x v="8"/>
  </r>
  <r>
    <s v="Id220"/>
    <s v="Meyer"/>
    <n v="53.25"/>
    <n v="6.11"/>
    <s v="Yes"/>
    <s v="No"/>
    <s v="Yes"/>
    <n v="1"/>
    <s v="Yes"/>
    <x v="0"/>
    <x v="1"/>
    <s v="9/Jul/1969"/>
    <s v="09/07/1969"/>
    <n v="35302.089999999997"/>
    <s v="tier - 1"/>
    <s v="tier - 2"/>
    <x v="3"/>
    <x v="10"/>
  </r>
  <r>
    <s v="Id221"/>
    <s v="Duke"/>
    <n v="26.8"/>
    <n v="10.93"/>
    <s v="Yes"/>
    <s v="No"/>
    <s v="No"/>
    <n v="0"/>
    <s v="No"/>
    <x v="1"/>
    <x v="0"/>
    <s v="30/Dec/1979"/>
    <s v="30/12/1979"/>
    <n v="35160.129999999997"/>
    <s v="tier - 2"/>
    <s v="tier - 2"/>
    <x v="3"/>
    <x v="24"/>
  </r>
  <r>
    <s v="Id222"/>
    <s v="Malatesta"/>
    <n v="28.5"/>
    <n v="5.12"/>
    <s v="No"/>
    <s v="No"/>
    <s v="No"/>
    <n v="1"/>
    <s v="Yes"/>
    <x v="1"/>
    <x v="2"/>
    <s v="22/Dec/1987"/>
    <s v="22/12/1987"/>
    <n v="35147.53"/>
    <s v="tier - 1"/>
    <s v="tier - 1"/>
    <x v="4"/>
    <x v="31"/>
  </r>
  <r>
    <s v="Id223"/>
    <s v="Hinrichsen"/>
    <n v="22.895"/>
    <n v="5.72"/>
    <s v="No"/>
    <s v="No"/>
    <s v="No"/>
    <n v="0"/>
    <s v="Yes"/>
    <x v="2"/>
    <x v="1"/>
    <s v="29/Jun/1974"/>
    <s v="29/06/1974"/>
    <n v="35069.370000000003"/>
    <s v="tier - 1"/>
    <s v="tier - 1"/>
    <x v="6"/>
    <x v="20"/>
  </r>
  <r>
    <s v="Id224"/>
    <s v="Lucan"/>
    <n v="34.06"/>
    <n v="11.83"/>
    <s v="Yes"/>
    <s v="No"/>
    <s v="No"/>
    <n v="1"/>
    <s v="Yes"/>
    <x v="0"/>
    <x v="0"/>
    <s v="29/Aug/1974"/>
    <s v="29/08/1974"/>
    <n v="35050.620000000003"/>
    <s v="tier - 2"/>
    <s v="tier - 1"/>
    <x v="3"/>
    <x v="20"/>
  </r>
  <r>
    <s v="Id225"/>
    <s v="Koch"/>
    <n v="36.409999999999997"/>
    <n v="4.55"/>
    <s v="No"/>
    <s v="No"/>
    <s v="No"/>
    <n v="0"/>
    <s v="Yes"/>
    <x v="0"/>
    <x v="2"/>
    <s v="5/Jul/1976"/>
    <s v="05/07/1976"/>
    <n v="35000.730000000003"/>
    <s v="tier - 2"/>
    <s v="tier - 3"/>
    <x v="3"/>
    <x v="11"/>
  </r>
  <r>
    <s v="Id226"/>
    <s v="Smith"/>
    <n v="52.3"/>
    <n v="4.87"/>
    <s v="Yes"/>
    <s v="No"/>
    <s v="Yes"/>
    <n v="1"/>
    <s v="Yes"/>
    <x v="0"/>
    <x v="2"/>
    <s v="22/Aug/1976"/>
    <s v="22/08/1976"/>
    <n v="34979.86"/>
    <s v="tier - 2"/>
    <s v="tier - 2"/>
    <x v="3"/>
    <x v="11"/>
  </r>
  <r>
    <s v="Id227"/>
    <s v="O'Connor"/>
    <n v="52.66"/>
    <n v="4.45"/>
    <s v="No"/>
    <s v="No"/>
    <s v="No"/>
    <n v="1"/>
    <s v="Yes"/>
    <x v="0"/>
    <x v="2"/>
    <s v="22/Aug/1976"/>
    <s v="22/08/1976"/>
    <n v="34976.42"/>
    <s v="tier - 2"/>
    <s v="tier - 1"/>
    <x v="3"/>
    <x v="11"/>
  </r>
  <r>
    <s v="Id228"/>
    <s v="Kampwerth"/>
    <n v="29.57"/>
    <n v="9.42"/>
    <s v="Yes"/>
    <s v="No"/>
    <s v="No"/>
    <n v="0"/>
    <s v="Yes"/>
    <x v="1"/>
    <x v="0"/>
    <s v="7/Oct/1971"/>
    <s v="07/10/1971"/>
    <n v="34975.68"/>
    <s v="tier - 2"/>
    <s v="tier - 2"/>
    <x v="3"/>
    <x v="18"/>
  </r>
  <r>
    <s v="Id229"/>
    <s v="Federoff"/>
    <n v="36.99"/>
    <n v="5.37"/>
    <s v="Yes"/>
    <s v="No"/>
    <s v="Yes"/>
    <n v="1"/>
    <s v="Yes"/>
    <x v="0"/>
    <x v="2"/>
    <s v="29/Jul/1971"/>
    <s v="29/07/1971"/>
    <n v="34940.61"/>
    <s v="tier - 2"/>
    <s v="tier - 3"/>
    <x v="3"/>
    <x v="18"/>
  </r>
  <r>
    <s v="Id230"/>
    <s v="Goya"/>
    <n v="31.4"/>
    <n v="4.5999999999999996"/>
    <s v="Yes"/>
    <s v="No"/>
    <s v="No"/>
    <n v="1"/>
    <s v="Yes"/>
    <x v="0"/>
    <x v="2"/>
    <s v="17/Oct/1965"/>
    <s v="17/10/1965"/>
    <n v="34838.870000000003"/>
    <s v="tier - 2"/>
    <s v="tier - 3"/>
    <x v="3"/>
    <x v="22"/>
  </r>
  <r>
    <s v="Id231"/>
    <s v="Hodges"/>
    <n v="34.9"/>
    <n v="6.22"/>
    <s v="No"/>
    <s v="No"/>
    <s v="Yes"/>
    <n v="1"/>
    <s v="Yes"/>
    <x v="0"/>
    <x v="1"/>
    <s v="17/Sep/1995"/>
    <s v="17/09/1995"/>
    <n v="34828.65"/>
    <s v="tier - 1"/>
    <s v="tier - 3"/>
    <x v="3"/>
    <x v="40"/>
  </r>
  <r>
    <s v="Id232"/>
    <s v="Erickson"/>
    <n v="31.13"/>
    <n v="4.5199999999999996"/>
    <s v="Yes"/>
    <s v="No"/>
    <s v="No"/>
    <n v="1"/>
    <s v="Yes"/>
    <x v="0"/>
    <x v="2"/>
    <s v="27/Dec/1975"/>
    <s v="27/12/1975"/>
    <n v="34806.47"/>
    <s v="tier - 1"/>
    <s v="tier - 2"/>
    <x v="0"/>
    <x v="33"/>
  </r>
  <r>
    <s v="Id233"/>
    <s v="Welleck"/>
    <n v="34.799999999999997"/>
    <n v="6.18"/>
    <s v="No"/>
    <s v="No"/>
    <s v="Yes"/>
    <n v="1"/>
    <s v="Yes"/>
    <x v="0"/>
    <x v="1"/>
    <s v="3/Jul/1971"/>
    <s v="03/07/1971"/>
    <n v="34779.620000000003"/>
    <s v="tier - 1"/>
    <s v="tier - 2"/>
    <x v="3"/>
    <x v="18"/>
  </r>
  <r>
    <s v="Id234"/>
    <s v="Polen"/>
    <n v="31.68"/>
    <n v="4.4000000000000004"/>
    <s v="No"/>
    <s v="No"/>
    <s v="No"/>
    <n v="0"/>
    <s v="Yes"/>
    <x v="0"/>
    <x v="2"/>
    <s v="7/Jul/1969"/>
    <s v="07/07/1969"/>
    <n v="34672.15"/>
    <s v="tier - 1"/>
    <s v="tier - 3"/>
    <x v="0"/>
    <x v="10"/>
  </r>
  <r>
    <s v="Id235"/>
    <s v="Lynch"/>
    <n v="33.534999999999997"/>
    <n v="6.23"/>
    <s v="No"/>
    <s v="yes"/>
    <s v="No"/>
    <n v="1"/>
    <s v="Yes"/>
    <x v="0"/>
    <x v="1"/>
    <s v="9/Oct/1971"/>
    <s v="09/10/1971"/>
    <n v="34617.839999999997"/>
    <s v="tier - 1"/>
    <s v="tier - 3"/>
    <x v="4"/>
    <x v="18"/>
  </r>
  <r>
    <s v="Id236"/>
    <s v="Hufstader"/>
    <n v="31.92"/>
    <n v="5.33"/>
    <s v="Yes"/>
    <s v="No"/>
    <s v="No"/>
    <n v="0"/>
    <s v="Yes"/>
    <x v="0"/>
    <x v="2"/>
    <s v="25/Nov/1988"/>
    <s v="25/11/1988"/>
    <n v="34543.39"/>
    <s v="tier - 2"/>
    <s v="tier - 3"/>
    <x v="3"/>
    <x v="36"/>
  </r>
  <r>
    <s v="Id237"/>
    <s v="Doak"/>
    <n v="32.700000000000003"/>
    <n v="4.09"/>
    <s v="No"/>
    <s v="No"/>
    <s v="No"/>
    <n v="1"/>
    <s v="Yes"/>
    <x v="0"/>
    <x v="2"/>
    <s v="24/Jun/1996"/>
    <s v="24/06/1996"/>
    <n v="34472.839999999997"/>
    <s v="tier - 1"/>
    <s v="tier - 3"/>
    <x v="3"/>
    <x v="21"/>
  </r>
  <r>
    <s v="Id238"/>
    <s v="Noya"/>
    <n v="41.25"/>
    <n v="5.19"/>
    <s v="No"/>
    <s v="No"/>
    <s v="No"/>
    <n v="0"/>
    <s v="Yes"/>
    <x v="0"/>
    <x v="2"/>
    <s v="24/Sep/1988"/>
    <s v="24/09/1988"/>
    <n v="34456.269999999997"/>
    <s v="tier - 1"/>
    <s v="tier - 2"/>
    <x v="3"/>
    <x v="36"/>
  </r>
  <r>
    <s v="Id239"/>
    <s v="Heninger"/>
    <n v="33.11"/>
    <n v="4.12"/>
    <s v="No"/>
    <s v="No"/>
    <s v="Yes"/>
    <n v="1"/>
    <s v="Yes"/>
    <x v="0"/>
    <x v="2"/>
    <s v="5/Oct/1977"/>
    <s v="05/10/1977"/>
    <n v="34439.86"/>
    <s v="tier - 2"/>
    <s v="tier - 1"/>
    <x v="0"/>
    <x v="8"/>
  </r>
  <r>
    <s v="Id240"/>
    <s v="Richardson"/>
    <n v="36.159999999999997"/>
    <n v="5.0999999999999996"/>
    <s v="No"/>
    <s v="No"/>
    <s v="No"/>
    <n v="1"/>
    <s v="Yes"/>
    <x v="0"/>
    <x v="2"/>
    <s v="1/Oct/1963"/>
    <s v="01/10/1963"/>
    <n v="34402.22"/>
    <s v="tier - 2"/>
    <s v="tier - 3"/>
    <x v="3"/>
    <x v="34"/>
  </r>
  <r>
    <s v="Id241"/>
    <s v="Deucher"/>
    <n v="33.72"/>
    <n v="6.21"/>
    <s v="Yes"/>
    <s v="No"/>
    <s v="Yes"/>
    <n v="1"/>
    <s v="Yes"/>
    <x v="0"/>
    <x v="1"/>
    <s v="2/Oct/1973"/>
    <s v="02/10/1973"/>
    <n v="34307.22"/>
    <s v="tier - 2"/>
    <s v="tier - 2"/>
    <x v="1"/>
    <x v="23"/>
  </r>
  <r>
    <s v="Id242"/>
    <s v="Wilson"/>
    <n v="37.74"/>
    <n v="9.5299999999999994"/>
    <s v="Yes"/>
    <s v="No"/>
    <s v="No"/>
    <n v="1"/>
    <s v="Yes"/>
    <x v="0"/>
    <x v="0"/>
    <s v="11/Oct/1981"/>
    <s v="11/10/1981"/>
    <n v="34293.120000000003"/>
    <s v="tier - 1"/>
    <s v="tier - 2"/>
    <x v="3"/>
    <x v="16"/>
  </r>
  <r>
    <s v="Id243"/>
    <s v="Hall"/>
    <n v="48.75"/>
    <n v="4.6399999999999997"/>
    <s v="Yes"/>
    <s v="No"/>
    <s v="No"/>
    <n v="1"/>
    <s v="Yes"/>
    <x v="0"/>
    <x v="2"/>
    <s v="30/Oct/1976"/>
    <s v="30/10/1976"/>
    <n v="34289.43"/>
    <s v="tier - 1"/>
    <s v="tier - 1"/>
    <x v="3"/>
    <x v="11"/>
  </r>
  <r>
    <s v="Id244"/>
    <s v="Reed"/>
    <n v="31.065000000000001"/>
    <n v="5.05"/>
    <s v="No"/>
    <s v="No"/>
    <s v="No"/>
    <n v="1"/>
    <s v="Yes"/>
    <x v="0"/>
    <x v="2"/>
    <s v="11/Jun/1973"/>
    <s v="11/06/1973"/>
    <n v="34254.050000000003"/>
    <s v="tier - 1"/>
    <s v="tier - 3"/>
    <x v="9"/>
    <x v="23"/>
  </r>
  <r>
    <s v="Id245"/>
    <s v="Frome"/>
    <n v="23.55"/>
    <n v="10.38"/>
    <s v="No"/>
    <s v="No"/>
    <s v="No"/>
    <n v="0"/>
    <s v="Yes"/>
    <x v="2"/>
    <x v="0"/>
    <s v="5/Jul/1973"/>
    <s v="05/07/1973"/>
    <n v="34218.019999999997"/>
    <s v="tier - 1"/>
    <s v="tier - 1"/>
    <x v="3"/>
    <x v="23"/>
  </r>
  <r>
    <s v="Id246"/>
    <s v="Creasy"/>
    <n v="30.18"/>
    <n v="8.31"/>
    <s v="Yes"/>
    <s v="No"/>
    <s v="No"/>
    <n v="1"/>
    <s v="Yes"/>
    <x v="0"/>
    <x v="0"/>
    <s v="21/Jul/1969"/>
    <s v="21/07/1969"/>
    <n v="34210.33"/>
    <s v="tier - 2"/>
    <s v="tier - 1"/>
    <x v="1"/>
    <x v="10"/>
  </r>
  <r>
    <s v="Id247"/>
    <s v="Latimer"/>
    <n v="29.94"/>
    <n v="7.59"/>
    <s v="No"/>
    <s v="No"/>
    <s v="No"/>
    <n v="0"/>
    <s v="Yes"/>
    <x v="1"/>
    <x v="0"/>
    <s v="25/Aug/1971"/>
    <s v="25/08/1971"/>
    <n v="34205.07"/>
    <s v="tier - 2"/>
    <s v="tier - 2"/>
    <x v="3"/>
    <x v="18"/>
  </r>
  <r>
    <s v="Id248"/>
    <s v="Wei"/>
    <n v="31.4"/>
    <n v="5.49"/>
    <s v="No"/>
    <s v="No"/>
    <s v="No"/>
    <n v="0"/>
    <s v="Yes"/>
    <x v="0"/>
    <x v="2"/>
    <s v="6/Nov/1973"/>
    <s v="06/11/1973"/>
    <n v="34166.269999999997"/>
    <s v="tier - 2"/>
    <s v="tier - 3"/>
    <x v="3"/>
    <x v="23"/>
  </r>
  <r>
    <s v="Id249"/>
    <s v="Hayes"/>
    <n v="53.06"/>
    <n v="11.68"/>
    <s v="No"/>
    <s v="No"/>
    <s v="No"/>
    <n v="0"/>
    <s v="Yes"/>
    <x v="0"/>
    <x v="0"/>
    <s v="26/Dec/1971"/>
    <s v="26/12/1971"/>
    <n v="34084.68"/>
    <s v="tier - 2"/>
    <s v="tier - 3"/>
    <x v="3"/>
    <x v="18"/>
  </r>
  <r>
    <s v="Id250"/>
    <s v="Velardo"/>
    <n v="30.25"/>
    <n v="4.1900000000000004"/>
    <s v="No"/>
    <s v="No"/>
    <s v="No"/>
    <n v="2"/>
    <s v="Yes"/>
    <x v="0"/>
    <x v="2"/>
    <s v="26/Jul/1974"/>
    <s v="26/07/1974"/>
    <n v="34053.360000000001"/>
    <s v="tier - 2"/>
    <s v="tier - 2"/>
    <x v="3"/>
    <x v="20"/>
  </r>
  <r>
    <s v="Id251"/>
    <s v="Kastes"/>
    <n v="46.68"/>
    <n v="4.01"/>
    <s v="No"/>
    <s v="No"/>
    <s v="No"/>
    <n v="0"/>
    <s v="Yes"/>
    <x v="0"/>
    <x v="2"/>
    <s v="25/Sep/1980"/>
    <s v="25/09/1980"/>
    <n v="33975.47"/>
    <s v="tier - 2"/>
    <s v="tier - 2"/>
    <x v="3"/>
    <x v="15"/>
  </r>
  <r>
    <s v="Id252"/>
    <s v="Escorcia"/>
    <n v="30.4"/>
    <n v="5.91"/>
    <s v="No"/>
    <s v="yes"/>
    <s v="No"/>
    <n v="2"/>
    <s v="Yes"/>
    <x v="0"/>
    <x v="1"/>
    <s v="27/Dec/1975"/>
    <s v="27/12/1975"/>
    <n v="33907.550000000003"/>
    <s v="tier - 2"/>
    <s v="tier - 2"/>
    <x v="1"/>
    <x v="33"/>
  </r>
  <r>
    <s v="Id253"/>
    <s v="Larscheid"/>
    <n v="30.2"/>
    <n v="4.47"/>
    <s v="Yes"/>
    <s v="No"/>
    <s v="Yes"/>
    <n v="1"/>
    <s v="Yes"/>
    <x v="0"/>
    <x v="2"/>
    <s v="9/Aug/1978"/>
    <s v="09/08/1978"/>
    <n v="33900.65"/>
    <s v="tier - 2"/>
    <s v="tier - 3"/>
    <x v="3"/>
    <x v="7"/>
  </r>
  <r>
    <s v="Id254"/>
    <s v="O'Bannon"/>
    <n v="51.18"/>
    <n v="4.5599999999999996"/>
    <s v="Yes"/>
    <s v="yes"/>
    <s v="No"/>
    <n v="2"/>
    <s v="Yes"/>
    <x v="0"/>
    <x v="2"/>
    <s v="26/Oct/1981"/>
    <s v="26/10/1981"/>
    <n v="33829.39"/>
    <s v="tier - 2"/>
    <s v="tier - 3"/>
    <x v="3"/>
    <x v="16"/>
  </r>
  <r>
    <s v="Id255"/>
    <s v="Ridgway"/>
    <n v="22.18"/>
    <n v="9.9"/>
    <s v="No"/>
    <s v="No"/>
    <s v="No"/>
    <n v="0"/>
    <s v="Yes"/>
    <x v="2"/>
    <x v="0"/>
    <s v="11/Dec/1986"/>
    <s v="11/12/1986"/>
    <n v="33753.32"/>
    <s v="tier - 1"/>
    <s v="tier - 3"/>
    <x v="3"/>
    <x v="26"/>
  </r>
  <r>
    <s v="Id256"/>
    <s v="Black"/>
    <n v="31.92"/>
    <n v="5.1100000000000003"/>
    <s v="No"/>
    <s v="No"/>
    <s v="Yes"/>
    <n v="1"/>
    <s v="Yes"/>
    <x v="0"/>
    <x v="2"/>
    <s v="12/Sep/1976"/>
    <s v="12/09/1976"/>
    <n v="33750.29"/>
    <s v="tier - 1"/>
    <s v="tier - 3"/>
    <x v="1"/>
    <x v="11"/>
  </r>
  <r>
    <s v="Id257"/>
    <s v="Canton"/>
    <n v="31.73"/>
    <n v="5.73"/>
    <s v="No"/>
    <s v="yes"/>
    <s v="No"/>
    <n v="1"/>
    <s v="Yes"/>
    <x v="0"/>
    <x v="1"/>
    <s v="1/Nov/1973"/>
    <s v="01/11/1973"/>
    <n v="33732.69"/>
    <s v="tier - 1"/>
    <s v="tier - 1"/>
    <x v="6"/>
    <x v="23"/>
  </r>
  <r>
    <s v="Id258"/>
    <s v="Fine"/>
    <n v="45.52"/>
    <n v="6.04"/>
    <s v="No"/>
    <s v="No"/>
    <s v="Yes"/>
    <n v="1"/>
    <s v="Yes"/>
    <x v="0"/>
    <x v="1"/>
    <s v="28/Nov/1971"/>
    <s v="28/11/1971"/>
    <n v="33707.550000000003"/>
    <s v="tier - 2"/>
    <s v="tier - 2"/>
    <x v="3"/>
    <x v="18"/>
  </r>
  <r>
    <s v="Id259"/>
    <s v="Bui"/>
    <n v="52.81"/>
    <n v="5.19"/>
    <s v="No"/>
    <s v="No"/>
    <s v="Yes"/>
    <n v="1"/>
    <s v="Yes"/>
    <x v="0"/>
    <x v="2"/>
    <s v="9/Sep/1970"/>
    <s v="09/09/1970"/>
    <n v="33611.71"/>
    <s v="tier - 1"/>
    <s v="tier - 2"/>
    <x v="3"/>
    <x v="12"/>
  </r>
  <r>
    <s v="Id260"/>
    <s v="Riepma"/>
    <n v="33.58"/>
    <n v="5.56"/>
    <s v="No"/>
    <s v="No"/>
    <s v="No"/>
    <n v="1"/>
    <s v="Yes"/>
    <x v="0"/>
    <x v="2"/>
    <s v="22/Jul/1990"/>
    <s v="22/07/1990"/>
    <n v="33527.1"/>
    <s v="tier - 2"/>
    <s v="tier - 3"/>
    <x v="3"/>
    <x v="30"/>
  </r>
  <r>
    <s v="Id261"/>
    <s v="Inman"/>
    <n v="30.684999999999999"/>
    <n v="8.23"/>
    <s v="No"/>
    <s v="No"/>
    <s v="No"/>
    <n v="0"/>
    <s v="Yes"/>
    <x v="0"/>
    <x v="0"/>
    <s v="25/Aug/1982"/>
    <s v="25/08/1982"/>
    <n v="33475.82"/>
    <s v="tier - 1"/>
    <s v="tier - 1"/>
    <x v="11"/>
    <x v="32"/>
  </r>
  <r>
    <s v="Id262"/>
    <s v="Kruzel"/>
    <n v="37.524999999999999"/>
    <n v="9.0299999999999994"/>
    <s v="Yes"/>
    <s v="No"/>
    <s v="No"/>
    <n v="2"/>
    <s v="No"/>
    <x v="0"/>
    <x v="0"/>
    <s v="18/Jun/1970"/>
    <s v="18/06/1970"/>
    <n v="33471.97"/>
    <s v="tier - 2"/>
    <s v="tier - 2"/>
    <x v="1"/>
    <x v="12"/>
  </r>
  <r>
    <s v="Id263"/>
    <s v="Lindsay"/>
    <n v="34.5"/>
    <n v="4.07"/>
    <s v="Yes"/>
    <s v="No"/>
    <s v="No"/>
    <n v="0"/>
    <s v="Yes"/>
    <x v="0"/>
    <x v="2"/>
    <s v="7/Dec/1970"/>
    <s v="07/12/1970"/>
    <n v="33450.99"/>
    <s v="tier - 2"/>
    <s v="tier - 2"/>
    <x v="3"/>
    <x v="12"/>
  </r>
  <r>
    <s v="Id264"/>
    <s v="Land"/>
    <n v="28.16"/>
    <n v="5.77"/>
    <s v="No"/>
    <s v="No"/>
    <s v="No"/>
    <n v="2"/>
    <s v="Yes"/>
    <x v="1"/>
    <x v="1"/>
    <s v="5/Sep/1966"/>
    <s v="05/09/1966"/>
    <n v="33344.449999999997"/>
    <s v="tier - 2"/>
    <s v="tier - 3"/>
    <x v="3"/>
    <x v="14"/>
  </r>
  <r>
    <s v="Id265"/>
    <s v="Brecher"/>
    <n v="30.02"/>
    <n v="5.98"/>
    <s v="No"/>
    <s v="No"/>
    <s v="Yes"/>
    <n v="1"/>
    <s v="Yes"/>
    <x v="0"/>
    <x v="1"/>
    <s v="28/Nov/1977"/>
    <s v="28/11/1977"/>
    <n v="33307.550000000003"/>
    <s v="tier - 2"/>
    <s v="tier - 3"/>
    <x v="1"/>
    <x v="8"/>
  </r>
  <r>
    <s v="Id266"/>
    <s v="Debolt"/>
    <n v="37.82"/>
    <n v="6.01"/>
    <s v="No"/>
    <s v="No"/>
    <s v="No"/>
    <n v="0"/>
    <s v="Yes"/>
    <x v="0"/>
    <x v="1"/>
    <s v="12/Oct/1965"/>
    <s v="12/10/1965"/>
    <n v="33292.83"/>
    <s v="tier - 2"/>
    <s v="tier - 1"/>
    <x v="3"/>
    <x v="22"/>
  </r>
  <r>
    <s v="Id267"/>
    <s v="Oswalt"/>
    <n v="33.14"/>
    <n v="5.67"/>
    <s v="Yes"/>
    <s v="No"/>
    <s v="No"/>
    <n v="0"/>
    <s v="Yes"/>
    <x v="0"/>
    <x v="2"/>
    <s v="15/Jul/1977"/>
    <s v="15/07/1977"/>
    <n v="33121"/>
    <s v="tier - 2"/>
    <s v="tier - 1"/>
    <x v="3"/>
    <x v="8"/>
  </r>
  <r>
    <s v="Id268"/>
    <s v="Boyd"/>
    <n v="25.14"/>
    <n v="6.02"/>
    <s v="Yes"/>
    <s v="No"/>
    <s v="Yes"/>
    <n v="1"/>
    <s v="Yes"/>
    <x v="1"/>
    <x v="1"/>
    <s v="30/Oct/1972"/>
    <s v="30/10/1972"/>
    <n v="33090.660000000003"/>
    <s v="tier - 2"/>
    <s v="tier - 2"/>
    <x v="3"/>
    <x v="13"/>
  </r>
  <r>
    <s v="Id269"/>
    <s v="Bulewich"/>
    <n v="20.18"/>
    <n v="11.19"/>
    <s v="No"/>
    <s v="No"/>
    <s v="No"/>
    <n v="0"/>
    <s v="Yes"/>
    <x v="2"/>
    <x v="0"/>
    <s v="1/Jul/1972"/>
    <s v="01/07/1972"/>
    <n v="33074.94"/>
    <s v="tier - 1"/>
    <s v="tier - 2"/>
    <x v="3"/>
    <x v="13"/>
  </r>
  <r>
    <s v="Id270"/>
    <s v="Fukuda"/>
    <n v="44.36"/>
    <n v="5.1100000000000003"/>
    <s v="No"/>
    <s v="No"/>
    <s v="No"/>
    <n v="0"/>
    <s v="Yes"/>
    <x v="0"/>
    <x v="2"/>
    <s v="28/Jul/1993"/>
    <s v="28/07/1993"/>
    <n v="33057.230000000003"/>
    <s v="tier - 1"/>
    <s v="tier - 2"/>
    <x v="3"/>
    <x v="41"/>
  </r>
  <r>
    <s v="Id271"/>
    <s v="Phillips"/>
    <n v="23.82"/>
    <n v="10.85"/>
    <s v="Yes"/>
    <s v="No"/>
    <s v="No"/>
    <n v="0"/>
    <s v="Yes"/>
    <x v="2"/>
    <x v="0"/>
    <s v="10/Jul/1979"/>
    <s v="10/07/1979"/>
    <n v="33025.32"/>
    <s v="tier - 2"/>
    <s v="tier - 3"/>
    <x v="3"/>
    <x v="24"/>
  </r>
  <r>
    <s v="Id272"/>
    <s v="Maddison"/>
    <n v="45"/>
    <n v="5.24"/>
    <s v="Yes"/>
    <s v="No"/>
    <s v="No"/>
    <n v="1"/>
    <s v="Yes"/>
    <x v="0"/>
    <x v="2"/>
    <s v="8/Jul/1973"/>
    <s v="08/07/1973"/>
    <n v="33017.46"/>
    <s v="tier - 1"/>
    <s v="tier - 1"/>
    <x v="3"/>
    <x v="23"/>
  </r>
  <r>
    <s v="Id273"/>
    <s v="Lockwood"/>
    <n v="26.62"/>
    <n v="10.08"/>
    <s v="No"/>
    <s v="No"/>
    <s v="No"/>
    <n v="0"/>
    <s v="Yes"/>
    <x v="1"/>
    <x v="0"/>
    <s v="24/Aug/1974"/>
    <s v="24/08/1974"/>
    <n v="32947.629999999997"/>
    <s v="tier - 2"/>
    <s v="tier - 1"/>
    <x v="3"/>
    <x v="20"/>
  </r>
  <r>
    <s v="Id274"/>
    <s v="Defilippi"/>
    <n v="32.67"/>
    <n v="10.97"/>
    <s v="Yes"/>
    <s v="No"/>
    <s v="No"/>
    <n v="0"/>
    <s v="Yes"/>
    <x v="0"/>
    <x v="0"/>
    <s v="17/Nov/1974"/>
    <s v="17/11/1974"/>
    <n v="32906.69"/>
    <s v="tier - 2"/>
    <s v="tier - 3"/>
    <x v="3"/>
    <x v="20"/>
  </r>
  <r>
    <s v="Id275"/>
    <s v="Jackson"/>
    <n v="44.44"/>
    <n v="4.9000000000000004"/>
    <s v="Yes"/>
    <s v="No"/>
    <s v="No"/>
    <n v="1"/>
    <s v="Yes"/>
    <x v="0"/>
    <x v="2"/>
    <s v="4/Dec/1978"/>
    <s v="04/12/1978"/>
    <n v="32827.51"/>
    <s v="tier - 1"/>
    <s v="tier - 2"/>
    <x v="3"/>
    <x v="7"/>
  </r>
  <r>
    <s v="Id276"/>
    <s v="Ozahowski"/>
    <n v="28.31"/>
    <n v="5.33"/>
    <s v="No"/>
    <s v="No"/>
    <s v="No"/>
    <n v="0"/>
    <s v="Yes"/>
    <x v="1"/>
    <x v="2"/>
    <s v="12/Dec/1983"/>
    <s v="12/12/1983"/>
    <n v="32787.46"/>
    <s v="tier - 1"/>
    <s v="tier - 3"/>
    <x v="1"/>
    <x v="27"/>
  </r>
  <r>
    <s v="Id277"/>
    <s v="Guthals"/>
    <n v="25.05"/>
    <n v="4.6100000000000003"/>
    <s v="No"/>
    <s v="No"/>
    <s v="No"/>
    <n v="2"/>
    <s v="Yes"/>
    <x v="1"/>
    <x v="2"/>
    <s v="7/Nov/1974"/>
    <s v="07/11/1974"/>
    <n v="32765.33"/>
    <s v="tier - 2"/>
    <s v="tier - 2"/>
    <x v="1"/>
    <x v="20"/>
  </r>
  <r>
    <s v="Id278"/>
    <s v="Yates"/>
    <n v="28.34"/>
    <n v="8.18"/>
    <s v="No"/>
    <s v="No"/>
    <s v="No"/>
    <n v="0"/>
    <s v="Yes"/>
    <x v="1"/>
    <x v="0"/>
    <s v="6/Dec/1992"/>
    <s v="06/12/1992"/>
    <n v="32760.48"/>
    <s v="tier - 1"/>
    <s v="tier - 1"/>
    <x v="3"/>
    <x v="4"/>
  </r>
  <r>
    <s v="Id279"/>
    <s v="Samuelson"/>
    <n v="17.765000000000001"/>
    <n v="5.62"/>
    <s v="No"/>
    <s v="No"/>
    <s v="No"/>
    <n v="0"/>
    <s v="Yes"/>
    <x v="3"/>
    <x v="2"/>
    <s v="9/Jul/1976"/>
    <s v="09/07/1976"/>
    <n v="32734.19"/>
    <s v="tier - 2"/>
    <s v="tier - 1"/>
    <x v="1"/>
    <x v="11"/>
  </r>
  <r>
    <s v="Id280"/>
    <s v="Lemos"/>
    <n v="36.119999999999997"/>
    <n v="5.82"/>
    <s v="No"/>
    <s v="No"/>
    <s v="No"/>
    <n v="0"/>
    <s v="Yes"/>
    <x v="0"/>
    <x v="1"/>
    <s v="30/Sep/1972"/>
    <s v="30/09/1972"/>
    <n v="32716.2"/>
    <s v="tier - 1"/>
    <s v="tier - 2"/>
    <x v="3"/>
    <x v="13"/>
  </r>
  <r>
    <s v="Id281"/>
    <s v="Seynders"/>
    <n v="23.19"/>
    <n v="7.66"/>
    <s v="No"/>
    <s v="No"/>
    <s v="No"/>
    <n v="0"/>
    <s v="Yes"/>
    <x v="2"/>
    <x v="0"/>
    <s v="1/Nov/1975"/>
    <s v="01/11/1975"/>
    <n v="32686.080000000002"/>
    <s v="tier - 2"/>
    <s v="tier - 3"/>
    <x v="3"/>
    <x v="33"/>
  </r>
  <r>
    <s v="Id282"/>
    <s v="Saunders"/>
    <n v="35.99"/>
    <n v="4.2300000000000004"/>
    <s v="No"/>
    <s v="No"/>
    <s v="No"/>
    <n v="0"/>
    <s v="Yes"/>
    <x v="0"/>
    <x v="2"/>
    <s v="13/Jul/1967"/>
    <s v="13/07/1967"/>
    <n v="32672.11"/>
    <s v="tier - 1"/>
    <s v="tier - 1"/>
    <x v="3"/>
    <x v="17"/>
  </r>
  <r>
    <s v="Id283"/>
    <s v="Walker"/>
    <n v="30.25"/>
    <n v="5.58"/>
    <s v="No"/>
    <s v="No"/>
    <s v="Yes"/>
    <n v="1"/>
    <s v="Yes"/>
    <x v="0"/>
    <x v="2"/>
    <s v="8/Oct/1997"/>
    <s v="08/10/1997"/>
    <n v="32548.34"/>
    <s v="tier - 1"/>
    <s v="tier - 2"/>
    <x v="0"/>
    <x v="37"/>
  </r>
  <r>
    <s v="Id284"/>
    <s v="Lam"/>
    <n v="26.24"/>
    <n v="6.26"/>
    <s v="Yes"/>
    <s v="No"/>
    <s v="No"/>
    <n v="0"/>
    <s v="Yes"/>
    <x v="1"/>
    <x v="1"/>
    <s v="19/Sep/1978"/>
    <s v="19/09/1978"/>
    <n v="32485.46"/>
    <s v="tier - 2"/>
    <s v="tier - 1"/>
    <x v="3"/>
    <x v="7"/>
  </r>
  <r>
    <s v="Id285"/>
    <s v="Sweigart"/>
    <n v="31.36"/>
    <n v="10.6"/>
    <s v="Yes"/>
    <s v="No"/>
    <s v="No"/>
    <n v="0"/>
    <s v="Yes"/>
    <x v="0"/>
    <x v="0"/>
    <s v="27/Sep/1973"/>
    <s v="27/09/1973"/>
    <n v="32462.35"/>
    <s v="tier - 2"/>
    <s v="tier - 2"/>
    <x v="3"/>
    <x v="23"/>
  </r>
  <r>
    <s v="Id286"/>
    <s v="Sieczkowski"/>
    <n v="25.69"/>
    <n v="4.78"/>
    <s v="Yes"/>
    <s v="No"/>
    <s v="No"/>
    <n v="0"/>
    <s v="Yes"/>
    <x v="1"/>
    <x v="2"/>
    <s v="9/Aug/1982"/>
    <s v="09/08/1982"/>
    <n v="32430.22"/>
    <s v="tier - 2"/>
    <s v="tier - 3"/>
    <x v="3"/>
    <x v="32"/>
  </r>
  <r>
    <s v="Id287"/>
    <s v="Jurgens"/>
    <n v="25.46"/>
    <n v="6.03"/>
    <s v="No"/>
    <s v="No"/>
    <s v="No"/>
    <n v="2"/>
    <s v="Yes"/>
    <x v="1"/>
    <x v="1"/>
    <s v="19/Oct/1974"/>
    <s v="19/10/1974"/>
    <n v="32428.63"/>
    <s v="tier - 2"/>
    <s v="tier - 2"/>
    <x v="3"/>
    <x v="20"/>
  </r>
  <r>
    <s v="Id288"/>
    <s v="Hackman"/>
    <n v="31.83"/>
    <n v="11.55"/>
    <s v="Yes"/>
    <s v="No"/>
    <s v="No"/>
    <n v="1"/>
    <s v="Yes"/>
    <x v="0"/>
    <x v="0"/>
    <s v="2/Dec/1972"/>
    <s v="02/12/1972"/>
    <n v="32288.49"/>
    <s v="tier - 2"/>
    <s v="tier - 2"/>
    <x v="3"/>
    <x v="13"/>
  </r>
  <r>
    <s v="Id289"/>
    <s v="Klarich"/>
    <n v="24.43"/>
    <n v="7.59"/>
    <s v="Yes"/>
    <s v="No"/>
    <s v="No"/>
    <n v="1"/>
    <s v="Yes"/>
    <x v="2"/>
    <x v="0"/>
    <s v="17/Dec/1972"/>
    <s v="17/12/1972"/>
    <n v="32259.96"/>
    <s v="tier - 2"/>
    <s v="tier - 3"/>
    <x v="1"/>
    <x v="13"/>
  </r>
  <r>
    <s v="Id290"/>
    <s v="Schulten"/>
    <n v="41.9"/>
    <n v="4.26"/>
    <s v="No"/>
    <s v="No"/>
    <s v="No"/>
    <n v="0"/>
    <s v="Yes"/>
    <x v="0"/>
    <x v="2"/>
    <s v="8/Sep/1976"/>
    <s v="08/09/1976"/>
    <n v="32222.81"/>
    <s v="tier - 2"/>
    <s v="tier - 1"/>
    <x v="3"/>
    <x v="11"/>
  </r>
  <r>
    <s v="Id291"/>
    <s v="Fagerstrom"/>
    <n v="22.88"/>
    <n v="5.9"/>
    <s v="Yes"/>
    <s v="No"/>
    <s v="Yes"/>
    <n v="1"/>
    <s v="Yes"/>
    <x v="2"/>
    <x v="1"/>
    <s v="11/Sep/1988"/>
    <s v="11/09/1988"/>
    <n v="32192.76"/>
    <s v="tier - 1"/>
    <s v="tier - 2"/>
    <x v="3"/>
    <x v="36"/>
  </r>
  <r>
    <s v="Id292"/>
    <s v="Bien"/>
    <n v="29.734999999999999"/>
    <n v="7.79"/>
    <s v="No"/>
    <s v="No"/>
    <s v="No"/>
    <n v="0"/>
    <s v="No"/>
    <x v="1"/>
    <x v="0"/>
    <s v="10/Nov/1976"/>
    <s v="10/11/1976"/>
    <n v="32108.66"/>
    <s v="tier - 1"/>
    <s v="tier - 3"/>
    <x v="6"/>
    <x v="11"/>
  </r>
  <r>
    <s v="Id293"/>
    <s v="Hess"/>
    <n v="40.74"/>
    <n v="5.28"/>
    <s v="No"/>
    <s v="No"/>
    <s v="Yes"/>
    <n v="1"/>
    <s v="Yes"/>
    <x v="0"/>
    <x v="2"/>
    <s v="13/Sep/1976"/>
    <s v="13/09/1976"/>
    <n v="32086.21"/>
    <s v="tier - 1"/>
    <s v="tier - 3"/>
    <x v="3"/>
    <x v="11"/>
  </r>
  <r>
    <s v="Id294"/>
    <s v="Shaw"/>
    <n v="24.14"/>
    <n v="5.87"/>
    <s v="No"/>
    <s v="No"/>
    <s v="No"/>
    <n v="2"/>
    <s v="Yes"/>
    <x v="2"/>
    <x v="1"/>
    <s v="21/Sep/2001"/>
    <s v="21/09/2001"/>
    <n v="31980.89"/>
    <s v="tier - 2"/>
    <s v="tier - 1"/>
    <x v="3"/>
    <x v="19"/>
  </r>
  <r>
    <s v="Id295"/>
    <s v="Williams"/>
    <n v="25.15"/>
    <n v="9.08"/>
    <s v="Yes"/>
    <s v="No"/>
    <s v="No"/>
    <n v="1"/>
    <s v="Yes"/>
    <x v="1"/>
    <x v="0"/>
    <s v="25/Sep/1965"/>
    <s v="25/09/1965"/>
    <n v="31897.1"/>
    <s v="tier - 2"/>
    <s v="tier - 3"/>
    <x v="3"/>
    <x v="22"/>
  </r>
  <r>
    <s v="Id296"/>
    <s v="Menzies"/>
    <n v="28.71"/>
    <n v="5.2"/>
    <s v="No"/>
    <s v="No"/>
    <s v="No"/>
    <n v="1"/>
    <s v="Yes"/>
    <x v="1"/>
    <x v="2"/>
    <s v="10/Sep/1971"/>
    <s v="10/09/1971"/>
    <n v="31743.919999999998"/>
    <s v="tier - 2"/>
    <s v="tier - 1"/>
    <x v="3"/>
    <x v="18"/>
  </r>
  <r>
    <s v="Id297"/>
    <s v="Buehler"/>
    <n v="23"/>
    <n v="5.48"/>
    <s v="No"/>
    <s v="No"/>
    <s v="No"/>
    <n v="0"/>
    <s v="Yes"/>
    <x v="2"/>
    <x v="2"/>
    <s v="14/Oct/1992"/>
    <s v="14/10/1992"/>
    <n v="31736.7"/>
    <s v="tier - 2"/>
    <s v="tier - 2"/>
    <x v="1"/>
    <x v="4"/>
  </r>
  <r>
    <s v="Id298"/>
    <s v="Degen"/>
    <n v="36.86"/>
    <n v="11.95"/>
    <s v="No"/>
    <s v="No"/>
    <s v="No"/>
    <n v="0"/>
    <s v="No"/>
    <x v="0"/>
    <x v="0"/>
    <s v="13/Dec/1971"/>
    <s v="13/12/1971"/>
    <n v="31620"/>
    <s v="tier - 2"/>
    <s v="tier - 1"/>
    <x v="2"/>
    <x v="18"/>
  </r>
  <r>
    <s v="Id299"/>
    <s v="Arsenault"/>
    <n v="24.25"/>
    <n v="8.6999999999999993"/>
    <s v="Yes"/>
    <s v="No"/>
    <s v="No"/>
    <n v="1"/>
    <s v="Yes"/>
    <x v="2"/>
    <x v="0"/>
    <s v="29/Oct/1974"/>
    <s v="29/10/1974"/>
    <n v="31591.82"/>
    <s v="tier - 2"/>
    <s v="tier - 1"/>
    <x v="3"/>
    <x v="20"/>
  </r>
  <r>
    <s v="Id300"/>
    <s v="Hoff"/>
    <n v="23.85"/>
    <n v="7.84"/>
    <s v="No"/>
    <s v="No"/>
    <s v="No"/>
    <n v="0"/>
    <s v="Yes"/>
    <x v="2"/>
    <x v="0"/>
    <s v="8/Oct/1969"/>
    <s v="08/10/1969"/>
    <n v="31368.81"/>
    <s v="tier - 2"/>
    <s v="tier - 3"/>
    <x v="3"/>
    <x v="10"/>
  </r>
  <r>
    <s v="Id301"/>
    <s v="Hall"/>
    <n v="40.020000000000003"/>
    <n v="5.19"/>
    <s v="Yes"/>
    <s v="No"/>
    <s v="No"/>
    <n v="1"/>
    <s v="Yes"/>
    <x v="0"/>
    <x v="2"/>
    <s v="27/Sep/1999"/>
    <s v="27/09/1999"/>
    <n v="31328.27"/>
    <s v="tier - 2"/>
    <s v="tier - 2"/>
    <x v="3"/>
    <x v="1"/>
  </r>
  <r>
    <s v="Id302"/>
    <s v="Ashley"/>
    <n v="19.170000000000002"/>
    <n v="8.41"/>
    <s v="No"/>
    <s v="No"/>
    <s v="No"/>
    <n v="0"/>
    <s v="Yes"/>
    <x v="2"/>
    <x v="0"/>
    <s v="9/Jul/1976"/>
    <s v="09/07/1976"/>
    <n v="31322.53"/>
    <s v="tier - 2"/>
    <s v="tier - 1"/>
    <x v="3"/>
    <x v="11"/>
  </r>
  <r>
    <s v="Id303"/>
    <s v="Rindahl"/>
    <n v="43.53"/>
    <n v="5.86"/>
    <s v="Yes"/>
    <s v="yes"/>
    <s v="No"/>
    <n v="2"/>
    <s v="Yes"/>
    <x v="0"/>
    <x v="1"/>
    <s v="22/Jul/1973"/>
    <s v="22/07/1973"/>
    <n v="31234.560000000001"/>
    <s v="tier - 1"/>
    <s v="tier - 1"/>
    <x v="3"/>
    <x v="23"/>
  </r>
  <r>
    <s v="Id304"/>
    <s v="Clark"/>
    <n v="46.06"/>
    <n v="4.18"/>
    <s v="No"/>
    <s v="yes"/>
    <s v="No"/>
    <n v="1"/>
    <s v="Yes"/>
    <x v="0"/>
    <x v="2"/>
    <s v="9/Nov/1980"/>
    <s v="09/11/1980"/>
    <n v="31196.61"/>
    <s v="tier - 2"/>
    <s v="tier - 1"/>
    <x v="3"/>
    <x v="15"/>
  </r>
  <r>
    <s v="Id305"/>
    <s v="Irish"/>
    <n v="29.92"/>
    <n v="11.99"/>
    <s v="Yes"/>
    <s v="No"/>
    <s v="No"/>
    <n v="2"/>
    <s v="Yes"/>
    <x v="1"/>
    <x v="0"/>
    <s v="9/Sep/1973"/>
    <s v="09/09/1973"/>
    <n v="30942.19"/>
    <s v="tier - 2"/>
    <s v="tier - 2"/>
    <x v="0"/>
    <x v="23"/>
  </r>
  <r>
    <s v="Id306"/>
    <s v="Richardson"/>
    <n v="28.46"/>
    <n v="4.8499999999999996"/>
    <s v="Yes"/>
    <s v="No"/>
    <s v="No"/>
    <n v="1"/>
    <s v="Yes"/>
    <x v="1"/>
    <x v="2"/>
    <s v="5/Sep/1974"/>
    <s v="05/09/1974"/>
    <n v="30763.01"/>
    <s v="tier - 2"/>
    <s v="tier - 1"/>
    <x v="3"/>
    <x v="20"/>
  </r>
  <r>
    <s v="Id307"/>
    <s v="Dewitt"/>
    <n v="24.56"/>
    <n v="6.18"/>
    <s v="Yes"/>
    <s v="No"/>
    <s v="Yes"/>
    <n v="1"/>
    <s v="Yes"/>
    <x v="2"/>
    <x v="1"/>
    <s v="21/Dec/1969"/>
    <s v="21/12/1969"/>
    <n v="30724.44"/>
    <s v="tier - 2"/>
    <s v="tier - 3"/>
    <x v="3"/>
    <x v="10"/>
  </r>
  <r>
    <s v="Id308"/>
    <s v="Hickman"/>
    <n v="41.19"/>
    <n v="6.37"/>
    <s v="No"/>
    <s v="No"/>
    <s v="No"/>
    <n v="0"/>
    <s v="Yes"/>
    <x v="0"/>
    <x v="1"/>
    <s v="21/Sep/1962"/>
    <s v="21/09/1962"/>
    <n v="30697.71"/>
    <s v="tier - 1"/>
    <s v="tier - 2"/>
    <x v="3"/>
    <x v="28"/>
  </r>
  <r>
    <s v="Id309"/>
    <s v="Gonzalez"/>
    <n v="18.63"/>
    <n v="9.81"/>
    <s v="Yes"/>
    <s v="No"/>
    <s v="No"/>
    <n v="2"/>
    <s v="Yes"/>
    <x v="2"/>
    <x v="0"/>
    <s v="11/Nov/1965"/>
    <s v="11/11/1965"/>
    <n v="30625.65"/>
    <s v="tier - 2"/>
    <s v="tier - 3"/>
    <x v="3"/>
    <x v="22"/>
  </r>
  <r>
    <s v="Id310"/>
    <s v="Difani"/>
    <n v="26.26"/>
    <n v="11.8"/>
    <s v="Yes"/>
    <s v="No"/>
    <s v="No"/>
    <n v="1"/>
    <s v="Yes"/>
    <x v="1"/>
    <x v="0"/>
    <s v="10/Aug/1975"/>
    <s v="10/08/1975"/>
    <n v="30530.5"/>
    <s v="tier - 2"/>
    <s v="tier - 1"/>
    <x v="3"/>
    <x v="33"/>
  </r>
  <r>
    <s v="Id311"/>
    <s v="Turner"/>
    <n v="22.37"/>
    <n v="5.86"/>
    <s v="Yes"/>
    <s v="No"/>
    <s v="Yes"/>
    <n v="1"/>
    <s v="Yes"/>
    <x v="2"/>
    <x v="1"/>
    <s v="3/Sep/1977"/>
    <s v="03/09/1977"/>
    <n v="30457.37"/>
    <s v="tier - 2"/>
    <s v="tier - 1"/>
    <x v="1"/>
    <x v="8"/>
  </r>
  <r>
    <s v="Id312"/>
    <s v="Widmann"/>
    <n v="39.619999999999997"/>
    <n v="4.28"/>
    <s v="No"/>
    <s v="No"/>
    <s v="No"/>
    <n v="1"/>
    <s v="Yes"/>
    <x v="0"/>
    <x v="2"/>
    <s v="28/Oct/1979"/>
    <s v="28/10/1979"/>
    <n v="30422.03"/>
    <s v="tier - 2"/>
    <s v="tier - 3"/>
    <x v="3"/>
    <x v="24"/>
  </r>
  <r>
    <s v="Id313"/>
    <s v="Tunney"/>
    <n v="18.329999999999998"/>
    <n v="4.16"/>
    <s v="Yes"/>
    <s v="No"/>
    <s v="No"/>
    <n v="0"/>
    <s v="Yes"/>
    <x v="3"/>
    <x v="2"/>
    <s v="3/Sep/1977"/>
    <s v="03/09/1977"/>
    <n v="30409.53"/>
    <s v="tier - 2"/>
    <s v="tier - 3"/>
    <x v="1"/>
    <x v="8"/>
  </r>
  <r>
    <s v="Id314"/>
    <s v="San Juan"/>
    <n v="17.11"/>
    <n v="4.9800000000000004"/>
    <s v="Yes"/>
    <s v="No"/>
    <s v="Yes"/>
    <n v="1"/>
    <s v="Yes"/>
    <x v="3"/>
    <x v="2"/>
    <s v="30/Jul/1977"/>
    <s v="30/07/1977"/>
    <n v="30366.93"/>
    <s v="tier - 2"/>
    <s v="tier - 2"/>
    <x v="3"/>
    <x v="8"/>
  </r>
  <r>
    <s v="Id315"/>
    <s v="Croll"/>
    <n v="43.5"/>
    <n v="6.38"/>
    <s v="No"/>
    <s v="yes"/>
    <s v="No"/>
    <n v="1"/>
    <s v="Yes"/>
    <x v="0"/>
    <x v="1"/>
    <s v="1/Jun/1977"/>
    <s v="01/06/1977"/>
    <n v="30328.27"/>
    <s v="tier - 2"/>
    <s v="tier - 2"/>
    <x v="3"/>
    <x v="8"/>
  </r>
  <r>
    <s v="Id316"/>
    <s v="Rolfes"/>
    <n v="25.364999999999998"/>
    <n v="5.19"/>
    <s v="No"/>
    <s v="No"/>
    <s v="No"/>
    <n v="2"/>
    <s v="No"/>
    <x v="1"/>
    <x v="2"/>
    <s v="24/Jul/1973"/>
    <s v="24/07/1973"/>
    <n v="30284.639999999999"/>
    <s v="tier - 1"/>
    <s v="tier - 1"/>
    <x v="1"/>
    <x v="23"/>
  </r>
  <r>
    <s v="Id317"/>
    <s v="Hinkle"/>
    <n v="28.594999999999999"/>
    <n v="10.210000000000001"/>
    <s v="No"/>
    <s v="No"/>
    <s v="No"/>
    <n v="0"/>
    <s v="No"/>
    <x v="1"/>
    <x v="0"/>
    <s v="15/Sep/1983"/>
    <s v="15/09/1983"/>
    <n v="30260"/>
    <s v="tier - 1"/>
    <s v="tier - 1"/>
    <x v="7"/>
    <x v="27"/>
  </r>
  <r>
    <s v="Id318"/>
    <s v="Leuchanka"/>
    <n v="29.83"/>
    <n v="9.6999999999999993"/>
    <s v="Yes"/>
    <s v="No"/>
    <s v="Yes"/>
    <n v="1"/>
    <s v="Yes"/>
    <x v="1"/>
    <x v="0"/>
    <s v="13/Sep/1983"/>
    <s v="13/09/1983"/>
    <n v="30184.94"/>
    <s v="tier - 1"/>
    <s v="tier - 1"/>
    <x v="7"/>
    <x v="27"/>
  </r>
  <r>
    <s v="Id319"/>
    <s v="Ayr"/>
    <n v="24.7"/>
    <n v="10.25"/>
    <s v="No"/>
    <s v="No"/>
    <s v="No"/>
    <n v="3"/>
    <s v="No"/>
    <x v="2"/>
    <x v="0"/>
    <s v="11/Aug/1982"/>
    <s v="11/08/1982"/>
    <n v="30166.62"/>
    <s v="tier - 1"/>
    <s v="tier - 3"/>
    <x v="1"/>
    <x v="32"/>
  </r>
  <r>
    <s v="Id320"/>
    <s v="Siegel"/>
    <n v="17.940000000000001"/>
    <n v="9.77"/>
    <s v="No"/>
    <s v="No"/>
    <s v="No"/>
    <n v="0"/>
    <s v="Yes"/>
    <x v="3"/>
    <x v="0"/>
    <s v="25/Dec/1987"/>
    <s v="25/12/1987"/>
    <n v="30134.75"/>
    <s v="tier - 2"/>
    <s v="tier - 3"/>
    <x v="3"/>
    <x v="31"/>
  </r>
  <r>
    <s v="Id321"/>
    <s v="Penrose"/>
    <n v="21.08"/>
    <n v="4.83"/>
    <s v="No"/>
    <s v="No"/>
    <s v="Yes"/>
    <n v="1"/>
    <s v="Yes"/>
    <x v="2"/>
    <x v="2"/>
    <s v="2/Sep/1982"/>
    <s v="02/09/1982"/>
    <n v="30095.97"/>
    <s v="tier - 2"/>
    <s v="tier - 3"/>
    <x v="3"/>
    <x v="32"/>
  </r>
  <r>
    <s v="Id322"/>
    <s v="Schuler"/>
    <n v="37.715000000000003"/>
    <n v="10.86"/>
    <s v="Yes"/>
    <s v="No"/>
    <s v="No"/>
    <n v="0"/>
    <s v="No"/>
    <x v="0"/>
    <x v="0"/>
    <s v="16/Jun/1975"/>
    <s v="16/06/1975"/>
    <n v="30063.58"/>
    <s v="tier - 1"/>
    <s v="tier - 1"/>
    <x v="1"/>
    <x v="33"/>
  </r>
  <r>
    <s v="Id323"/>
    <s v="Walker"/>
    <n v="22.39"/>
    <n v="9.5299999999999994"/>
    <s v="Yes"/>
    <s v="No"/>
    <s v="No"/>
    <n v="0"/>
    <s v="Yes"/>
    <x v="2"/>
    <x v="0"/>
    <s v="4/Aug/1988"/>
    <s v="04/08/1988"/>
    <n v="30026.87"/>
    <s v="tier - 2"/>
    <s v="tier - 3"/>
    <x v="1"/>
    <x v="36"/>
  </r>
  <r>
    <s v="Id324"/>
    <s v="Stange"/>
    <n v="28.78"/>
    <n v="5.68"/>
    <s v="No"/>
    <s v="No"/>
    <s v="No"/>
    <n v="0"/>
    <s v="Yes"/>
    <x v="1"/>
    <x v="2"/>
    <s v="5/Oct/1975"/>
    <s v="05/10/1975"/>
    <n v="29969.67"/>
    <s v="tier - 1"/>
    <s v="tier - 1"/>
    <x v="3"/>
    <x v="33"/>
  </r>
  <r>
    <s v="Id325"/>
    <s v="Roy"/>
    <n v="18.329999999999998"/>
    <n v="5.57"/>
    <s v="Yes"/>
    <s v="No"/>
    <s v="No"/>
    <n v="0"/>
    <s v="Yes"/>
    <x v="3"/>
    <x v="2"/>
    <s v="12/Jun/1975"/>
    <s v="12/06/1975"/>
    <n v="29933.75"/>
    <s v="tier - 1"/>
    <s v="tier - 1"/>
    <x v="3"/>
    <x v="33"/>
  </r>
  <r>
    <s v="Id326"/>
    <s v="Potere"/>
    <n v="26.39"/>
    <n v="4.58"/>
    <s v="Yes"/>
    <s v="No"/>
    <s v="No"/>
    <n v="1"/>
    <s v="Yes"/>
    <x v="1"/>
    <x v="2"/>
    <s v="30/Dec/2004"/>
    <s v="30/12/2004"/>
    <n v="29929.56"/>
    <s v="tier - 1"/>
    <s v="tier - 1"/>
    <x v="3"/>
    <x v="0"/>
  </r>
  <r>
    <s v="Id327"/>
    <s v="Podgurski"/>
    <n v="19.260000000000002"/>
    <n v="8.9600000000000009"/>
    <s v="Yes"/>
    <s v="No"/>
    <s v="No"/>
    <n v="1"/>
    <s v="Yes"/>
    <x v="2"/>
    <x v="0"/>
    <s v="19/Aug/1975"/>
    <s v="19/08/1975"/>
    <n v="29899.25"/>
    <s v="tier - 1"/>
    <s v="tier - 3"/>
    <x v="3"/>
    <x v="33"/>
  </r>
  <r>
    <s v="Id328"/>
    <s v="Diamond"/>
    <n v="26.92"/>
    <n v="6.09"/>
    <s v="No"/>
    <s v="No"/>
    <s v="No"/>
    <n v="0"/>
    <s v="Yes"/>
    <x v="1"/>
    <x v="1"/>
    <s v="30/Dec/1981"/>
    <s v="30/12/1981"/>
    <n v="29852.48"/>
    <s v="tier - 1"/>
    <s v="tier - 3"/>
    <x v="3"/>
    <x v="16"/>
  </r>
  <r>
    <s v="Id329"/>
    <s v="Sallade"/>
    <n v="19.73"/>
    <n v="4.3600000000000003"/>
    <s v="No"/>
    <s v="No"/>
    <s v="No"/>
    <n v="0"/>
    <s v="Yes"/>
    <x v="2"/>
    <x v="2"/>
    <s v="29/Oct/2004"/>
    <s v="29/10/2004"/>
    <n v="29818.76"/>
    <s v="tier - 1"/>
    <s v="tier - 1"/>
    <x v="1"/>
    <x v="0"/>
  </r>
  <r>
    <s v="Id330"/>
    <s v="Zhang"/>
    <n v="23.56"/>
    <n v="11.74"/>
    <s v="Yes"/>
    <s v="No"/>
    <s v="No"/>
    <n v="0"/>
    <s v="Yes"/>
    <x v="2"/>
    <x v="0"/>
    <s v="13/Aug/1985"/>
    <s v="13/08/1985"/>
    <n v="29816.639999999999"/>
    <s v="tier - 1"/>
    <s v="tier - 2"/>
    <x v="3"/>
    <x v="2"/>
  </r>
  <r>
    <s v="Id331"/>
    <s v="Chatfield"/>
    <n v="37.67"/>
    <n v="5.89"/>
    <s v="No"/>
    <s v="No"/>
    <s v="No"/>
    <n v="1"/>
    <s v="Yes"/>
    <x v="0"/>
    <x v="1"/>
    <s v="20/Jun/1977"/>
    <s v="20/06/1977"/>
    <n v="29760.6"/>
    <s v="tier - 1"/>
    <s v="tier - 2"/>
    <x v="3"/>
    <x v="8"/>
  </r>
  <r>
    <s v="Id332"/>
    <s v="Bruns"/>
    <n v="18.73"/>
    <n v="10.64"/>
    <s v="No"/>
    <s v="No"/>
    <s v="No"/>
    <n v="2"/>
    <s v="Yes"/>
    <x v="2"/>
    <x v="0"/>
    <s v="23/Aug/1979"/>
    <s v="23/08/1979"/>
    <n v="29757.69"/>
    <s v="tier - 1"/>
    <s v="tier - 3"/>
    <x v="3"/>
    <x v="24"/>
  </r>
  <r>
    <s v="Id333"/>
    <s v="Yochum"/>
    <n v="33.090000000000003"/>
    <n v="6.06"/>
    <s v="No"/>
    <s v="No"/>
    <s v="Yes"/>
    <n v="1"/>
    <s v="Yes"/>
    <x v="0"/>
    <x v="1"/>
    <s v="27/Jul/1977"/>
    <s v="27/07/1977"/>
    <n v="29622.69"/>
    <s v="tier - 1"/>
    <s v="tier - 1"/>
    <x v="3"/>
    <x v="8"/>
  </r>
  <r>
    <s v="Id334"/>
    <s v="Freeburn"/>
    <n v="18.329999999999998"/>
    <n v="7.46"/>
    <s v="Yes"/>
    <s v="No"/>
    <s v="No"/>
    <n v="1"/>
    <s v="Yes"/>
    <x v="3"/>
    <x v="0"/>
    <s v="3/Nov/1977"/>
    <s v="03/11/1977"/>
    <n v="29583.8"/>
    <s v="tier - 1"/>
    <s v="tier - 1"/>
    <x v="3"/>
    <x v="8"/>
  </r>
  <r>
    <s v="Id335"/>
    <s v="Spencer"/>
    <n v="27.74"/>
    <n v="4.68"/>
    <s v="Yes"/>
    <s v="No"/>
    <s v="No"/>
    <n v="2"/>
    <s v="Yes"/>
    <x v="1"/>
    <x v="2"/>
    <s v="20/Oct/1977"/>
    <s v="20/10/1977"/>
    <n v="29523.17"/>
    <s v="tier - 1"/>
    <s v="tier - 2"/>
    <x v="2"/>
    <x v="8"/>
  </r>
  <r>
    <s v="Id336"/>
    <s v="Jarosik"/>
    <n v="24.2"/>
    <n v="6.15"/>
    <s v="No"/>
    <s v="No"/>
    <s v="No"/>
    <n v="1"/>
    <s v="Yes"/>
    <x v="2"/>
    <x v="1"/>
    <s v="16/Jul/1993"/>
    <s v="16/07/1993"/>
    <n v="29443.59"/>
    <s v="tier - 1"/>
    <s v="tier - 1"/>
    <x v="3"/>
    <x v="41"/>
  </r>
  <r>
    <s v="Id337"/>
    <s v="Heinzen"/>
    <n v="22.03"/>
    <n v="4.28"/>
    <s v="Yes"/>
    <s v="No"/>
    <s v="No"/>
    <n v="0"/>
    <s v="Yes"/>
    <x v="2"/>
    <x v="2"/>
    <s v="7/Nov/1992"/>
    <s v="07/11/1992"/>
    <n v="29352.560000000001"/>
    <s v="tier - 1"/>
    <s v="tier - 1"/>
    <x v="3"/>
    <x v="4"/>
  </r>
  <r>
    <s v="Id338"/>
    <s v="Kelley"/>
    <n v="26.885000000000002"/>
    <n v="9.86"/>
    <s v="No"/>
    <s v="No"/>
    <s v="No"/>
    <n v="3"/>
    <s v="Yes"/>
    <x v="1"/>
    <x v="0"/>
    <s v="5/Jun/1972"/>
    <s v="05/06/1972"/>
    <n v="29330.98"/>
    <s v="tier - 1"/>
    <s v="tier - 2"/>
    <x v="1"/>
    <x v="13"/>
  </r>
  <r>
    <s v="Id339"/>
    <s v="Thacker"/>
    <n v="16.36"/>
    <n v="11.19"/>
    <s v="No"/>
    <s v="No"/>
    <s v="No"/>
    <n v="0"/>
    <s v="Yes"/>
    <x v="3"/>
    <x v="0"/>
    <s v="21/Jul/1984"/>
    <s v="21/07/1984"/>
    <n v="29227.599999999999"/>
    <s v="tier - 1"/>
    <s v="tier - 3"/>
    <x v="1"/>
    <x v="42"/>
  </r>
  <r>
    <s v="Id340"/>
    <s v="Jeseritz"/>
    <n v="32.299999999999997"/>
    <n v="4.8899999999999997"/>
    <s v="Yes"/>
    <s v="No"/>
    <s v="Yes"/>
    <n v="1"/>
    <s v="No"/>
    <x v="0"/>
    <x v="2"/>
    <s v="9/Jul/1966"/>
    <s v="09/07/1966"/>
    <n v="29186.48"/>
    <s v="tier - 1"/>
    <s v="tier - 3"/>
    <x v="2"/>
    <x v="14"/>
  </r>
  <r>
    <s v="Id341"/>
    <s v="Hohman"/>
    <n v="16.05"/>
    <n v="4.3499999999999996"/>
    <s v="Yes"/>
    <s v="No"/>
    <s v="No"/>
    <n v="0"/>
    <s v="Yes"/>
    <x v="3"/>
    <x v="2"/>
    <s v="8/Nov/1962"/>
    <s v="08/11/1962"/>
    <n v="29160.39"/>
    <s v="tier - 1"/>
    <s v="tier - 2"/>
    <x v="3"/>
    <x v="28"/>
  </r>
  <r>
    <s v="Id342"/>
    <s v="Hill"/>
    <n v="29.07"/>
    <n v="8.66"/>
    <s v="Yes"/>
    <s v="No"/>
    <s v="No"/>
    <n v="2"/>
    <s v="Yes"/>
    <x v="1"/>
    <x v="0"/>
    <s v="24/Dec/1978"/>
    <s v="24/12/1978"/>
    <n v="29141.360000000001"/>
    <s v="tier - 1"/>
    <s v="tier - 3"/>
    <x v="1"/>
    <x v="7"/>
  </r>
  <r>
    <s v="Id343"/>
    <s v="Kuepfer"/>
    <n v="17.43"/>
    <n v="8.64"/>
    <s v="No"/>
    <s v="No"/>
    <s v="No"/>
    <n v="0"/>
    <s v="Yes"/>
    <x v="3"/>
    <x v="0"/>
    <s v="29/Nov/1972"/>
    <s v="29/11/1972"/>
    <n v="29114.77"/>
    <s v="tier - 1"/>
    <s v="tier - 1"/>
    <x v="3"/>
    <x v="13"/>
  </r>
  <r>
    <s v="Id344"/>
    <s v="Kaczmarek"/>
    <n v="19.329999999999998"/>
    <n v="4.2699999999999996"/>
    <s v="No"/>
    <s v="No"/>
    <s v="No"/>
    <n v="0"/>
    <s v="Yes"/>
    <x v="2"/>
    <x v="2"/>
    <s v="14/Jul/1972"/>
    <s v="14/07/1972"/>
    <n v="29114.21"/>
    <s v="tier - 1"/>
    <s v="tier - 3"/>
    <x v="3"/>
    <x v="13"/>
  </r>
  <r>
    <s v="Id345"/>
    <s v="Pitt"/>
    <n v="30.52"/>
    <n v="4.21"/>
    <s v="No"/>
    <s v="No"/>
    <s v="No"/>
    <n v="1"/>
    <s v="Yes"/>
    <x v="0"/>
    <x v="2"/>
    <s v="7/Jul/1963"/>
    <s v="07/07/1963"/>
    <n v="29007.82"/>
    <s v="tier - 1"/>
    <s v="tier - 3"/>
    <x v="3"/>
    <x v="34"/>
  </r>
  <r>
    <s v="Id346"/>
    <s v="Lorton"/>
    <n v="39.21"/>
    <n v="5.04"/>
    <s v="No"/>
    <s v="No"/>
    <s v="Yes"/>
    <n v="1"/>
    <s v="Yes"/>
    <x v="0"/>
    <x v="2"/>
    <s v="1/Sep/1975"/>
    <s v="01/09/1975"/>
    <n v="28998.68"/>
    <s v="tier - 1"/>
    <s v="tier - 3"/>
    <x v="3"/>
    <x v="33"/>
  </r>
  <r>
    <s v="Id347"/>
    <s v="Castaneda"/>
    <n v="26.98"/>
    <n v="5.21"/>
    <s v="Yes"/>
    <s v="No"/>
    <s v="No"/>
    <n v="2"/>
    <s v="Yes"/>
    <x v="1"/>
    <x v="2"/>
    <s v="5/Dec/1977"/>
    <s v="05/12/1977"/>
    <n v="28950.47"/>
    <s v="tier - 1"/>
    <s v="tier - 1"/>
    <x v="1"/>
    <x v="8"/>
  </r>
  <r>
    <s v="Id348"/>
    <s v="Cherop"/>
    <n v="25.84"/>
    <n v="8.83"/>
    <s v="No"/>
    <s v="No"/>
    <s v="No"/>
    <n v="0"/>
    <s v="No"/>
    <x v="1"/>
    <x v="0"/>
    <s v="25/Jul/1979"/>
    <s v="25/07/1979"/>
    <n v="28923.14"/>
    <s v="tier - 1"/>
    <s v="tier - 1"/>
    <x v="1"/>
    <x v="24"/>
  </r>
  <r>
    <s v="Id349"/>
    <s v="Howell"/>
    <n v="28.31"/>
    <n v="8.4700000000000006"/>
    <s v="Yes"/>
    <s v="No"/>
    <s v="No"/>
    <n v="2"/>
    <s v="Yes"/>
    <x v="1"/>
    <x v="0"/>
    <s v="3/Aug/1971"/>
    <s v="03/08/1971"/>
    <n v="28868.66"/>
    <s v="tier - 1"/>
    <s v="tier - 2"/>
    <x v="1"/>
    <x v="18"/>
  </r>
  <r>
    <s v="Id350"/>
    <s v="Palmer"/>
    <n v="23.94"/>
    <n v="4.2"/>
    <s v="No"/>
    <s v="No"/>
    <s v="No"/>
    <n v="0"/>
    <s v="Yes"/>
    <x v="2"/>
    <x v="2"/>
    <s v="5/Dec/1971"/>
    <s v="05/12/1971"/>
    <n v="28716.14"/>
    <s v="tier - 1"/>
    <s v="tier - 3"/>
    <x v="3"/>
    <x v="18"/>
  </r>
  <r>
    <s v="Id351"/>
    <s v="Olson"/>
    <n v="20.03"/>
    <n v="6.14"/>
    <s v="Yes"/>
    <s v="No"/>
    <s v="No"/>
    <n v="0"/>
    <s v="Yes"/>
    <x v="2"/>
    <x v="1"/>
    <s v="27/Sep/1963"/>
    <s v="27/09/1963"/>
    <n v="28542.86"/>
    <s v="tier - 1"/>
    <s v="tier - 3"/>
    <x v="3"/>
    <x v="34"/>
  </r>
  <r>
    <s v="Id352"/>
    <s v="Waldron"/>
    <n v="41.42"/>
    <n v="6.07"/>
    <s v="No"/>
    <s v="No"/>
    <s v="No"/>
    <n v="0"/>
    <s v="No"/>
    <x v="0"/>
    <x v="1"/>
    <s v="11/Dec/1976"/>
    <s v="11/12/1976"/>
    <n v="28476.73"/>
    <s v="tier - 1"/>
    <s v="tier - 2"/>
    <x v="1"/>
    <x v="11"/>
  </r>
  <r>
    <s v="Id353"/>
    <s v="Meyer"/>
    <n v="36.67"/>
    <n v="10.210000000000001"/>
    <s v="No"/>
    <s v="No"/>
    <s v="No"/>
    <n v="0"/>
    <s v="No"/>
    <x v="0"/>
    <x v="0"/>
    <s v="16/Sep/1980"/>
    <s v="16/09/1980"/>
    <n v="28468.92"/>
    <s v="tier - 1"/>
    <s v="tier - 1"/>
    <x v="1"/>
    <x v="15"/>
  </r>
  <r>
    <s v="Id354"/>
    <s v="Stack"/>
    <n v="27.645"/>
    <n v="4.6900000000000004"/>
    <s v="No"/>
    <s v="No"/>
    <s v="No"/>
    <n v="0"/>
    <s v="No"/>
    <x v="1"/>
    <x v="2"/>
    <s v="2/Dec/1976"/>
    <s v="02/12/1976"/>
    <n v="28340.19"/>
    <s v="tier - 1"/>
    <s v="tier - 2"/>
    <x v="1"/>
    <x v="11"/>
  </r>
  <r>
    <s v="Id355"/>
    <s v="Sanchez Y Torres"/>
    <n v="22.72"/>
    <n v="5.71"/>
    <s v="No"/>
    <s v="No"/>
    <s v="No"/>
    <n v="0"/>
    <s v="Yes"/>
    <x v="2"/>
    <x v="1"/>
    <s v="24/Dec/1976"/>
    <s v="24/12/1976"/>
    <n v="28302.33"/>
    <s v="tier - 1"/>
    <s v="tier - 2"/>
    <x v="3"/>
    <x v="11"/>
  </r>
  <r>
    <s v="Id356"/>
    <s v="Daniels"/>
    <n v="36.520000000000003"/>
    <n v="9.07"/>
    <s v="Yes"/>
    <s v="No"/>
    <s v="Yes"/>
    <n v="1"/>
    <s v="No"/>
    <x v="0"/>
    <x v="0"/>
    <s v="25/Nov/1976"/>
    <s v="25/11/1976"/>
    <n v="28287.9"/>
    <s v="tier - 1"/>
    <s v="tier - 1"/>
    <x v="0"/>
    <x v="11"/>
  </r>
  <r>
    <s v="Id357"/>
    <s v="Pepp"/>
    <n v="33.96"/>
    <n v="4.99"/>
    <s v="No"/>
    <s v="No"/>
    <s v="No"/>
    <n v="0"/>
    <s v="Yes"/>
    <x v="0"/>
    <x v="2"/>
    <s v="6/Sep/1993"/>
    <s v="06/09/1993"/>
    <n v="28245.34"/>
    <s v="tier - 1"/>
    <s v="tier - 3"/>
    <x v="3"/>
    <x v="41"/>
  </r>
  <r>
    <s v="Id358"/>
    <s v="Buechler"/>
    <n v="26.695"/>
    <n v="8.31"/>
    <s v="No"/>
    <s v="No"/>
    <s v="No"/>
    <n v="0"/>
    <s v="Yes"/>
    <x v="1"/>
    <x v="0"/>
    <s v="22/Nov/1979"/>
    <s v="22/11/1979"/>
    <n v="28101.33"/>
    <s v="tier - 1"/>
    <s v="tier - 2"/>
    <x v="9"/>
    <x v="24"/>
  </r>
  <r>
    <s v="Id359"/>
    <s v="Buenting"/>
    <n v="18.45"/>
    <n v="5.07"/>
    <s v="Yes"/>
    <s v="No"/>
    <s v="No"/>
    <n v="0"/>
    <s v="Yes"/>
    <x v="3"/>
    <x v="2"/>
    <s v="29/Nov/1978"/>
    <s v="29/11/1978"/>
    <n v="28006.94"/>
    <s v="tier - 1"/>
    <s v="tier - 2"/>
    <x v="3"/>
    <x v="7"/>
  </r>
  <r>
    <s v="Id360"/>
    <s v="Evans"/>
    <n v="33.18"/>
    <n v="4.79"/>
    <s v="No"/>
    <s v="No"/>
    <s v="No"/>
    <n v="0"/>
    <s v="Yes"/>
    <x v="0"/>
    <x v="2"/>
    <s v="21/Dec/1974"/>
    <s v="21/12/1974"/>
    <n v="27980.77"/>
    <s v="tier - 1"/>
    <s v="tier - 1"/>
    <x v="3"/>
    <x v="20"/>
  </r>
  <r>
    <s v="Id361"/>
    <s v="Arcand"/>
    <n v="36.1"/>
    <n v="11.39"/>
    <s v="Yes"/>
    <s v="No"/>
    <s v="No"/>
    <n v="2"/>
    <s v="No"/>
    <x v="0"/>
    <x v="0"/>
    <s v="28/Jul/1974"/>
    <s v="28/07/1974"/>
    <n v="27941.29"/>
    <s v="tier - 1"/>
    <s v="tier - 3"/>
    <x v="3"/>
    <x v="20"/>
  </r>
  <r>
    <s v="Id362"/>
    <s v="Kesack"/>
    <n v="22.77"/>
    <n v="6"/>
    <s v="No"/>
    <s v="No"/>
    <s v="No"/>
    <n v="0"/>
    <s v="Yes"/>
    <x v="2"/>
    <x v="1"/>
    <s v="4/Jun/1974"/>
    <s v="04/06/1974"/>
    <n v="27931.11"/>
    <s v="tier - 1"/>
    <s v="tier - 3"/>
    <x v="3"/>
    <x v="20"/>
  </r>
  <r>
    <s v="Id363"/>
    <s v="Post"/>
    <n v="21.24"/>
    <n v="5.13"/>
    <s v="No"/>
    <s v="No"/>
    <s v="No"/>
    <n v="0"/>
    <s v="Yes"/>
    <x v="2"/>
    <x v="2"/>
    <s v="21/Nov/2000"/>
    <s v="21/11/2000"/>
    <n v="27925.86"/>
    <s v="tier - 1"/>
    <s v="tier - 2"/>
    <x v="3"/>
    <x v="3"/>
  </r>
  <r>
    <s v="Id364"/>
    <s v="Dunne"/>
    <n v="17.600000000000001"/>
    <n v="5.26"/>
    <s v="Yes"/>
    <s v="No"/>
    <s v="No"/>
    <n v="0"/>
    <s v="Yes"/>
    <x v="3"/>
    <x v="2"/>
    <s v="4/Dec/1976"/>
    <s v="04/12/1976"/>
    <n v="27849.94"/>
    <s v="tier - 1"/>
    <s v="tier - 1"/>
    <x v="3"/>
    <x v="11"/>
  </r>
  <r>
    <s v="Id365"/>
    <s v="Kilel"/>
    <n v="26.29"/>
    <n v="6.84"/>
    <s v="No"/>
    <s v="No"/>
    <s v="No"/>
    <n v="0"/>
    <s v="Yes"/>
    <x v="1"/>
    <x v="0"/>
    <s v="6/Jul/1974"/>
    <s v="06/07/1974"/>
    <n v="27808.73"/>
    <s v="tier - 1"/>
    <s v="tier - 1"/>
    <x v="0"/>
    <x v="20"/>
  </r>
  <r>
    <s v="Id366"/>
    <s v="Nicholson"/>
    <n v="35.31"/>
    <n v="9.0399999999999991"/>
    <s v="No"/>
    <s v="No"/>
    <s v="No"/>
    <n v="0"/>
    <s v="No"/>
    <x v="0"/>
    <x v="0"/>
    <s v="6/Dec/1964"/>
    <s v="06/12/1964"/>
    <n v="27724.29"/>
    <s v="tier - 1"/>
    <s v="tier - 3"/>
    <x v="0"/>
    <x v="29"/>
  </r>
  <r>
    <s v="Id367"/>
    <s v="Susmann"/>
    <n v="27.04"/>
    <n v="4.0999999999999996"/>
    <s v="No"/>
    <s v="No"/>
    <s v="No"/>
    <n v="1"/>
    <s v="Yes"/>
    <x v="1"/>
    <x v="2"/>
    <s v="3/Jul/1982"/>
    <s v="03/07/1982"/>
    <n v="27696.11"/>
    <s v="tier - 1"/>
    <s v="tier - 2"/>
    <x v="3"/>
    <x v="32"/>
  </r>
  <r>
    <s v="Id368"/>
    <s v="Harsh"/>
    <n v="30.23"/>
    <n v="4.2300000000000004"/>
    <s v="Yes"/>
    <s v="No"/>
    <s v="Yes"/>
    <n v="1"/>
    <s v="Yes"/>
    <x v="0"/>
    <x v="2"/>
    <s v="7/Oct/1976"/>
    <s v="07/10/1976"/>
    <n v="27625.17"/>
    <s v="tier - 1"/>
    <s v="tier - 1"/>
    <x v="3"/>
    <x v="11"/>
  </r>
  <r>
    <s v="Id369"/>
    <s v="Pocasangre"/>
    <n v="30.6"/>
    <n v="6.48"/>
    <s v="Yes"/>
    <s v="No"/>
    <s v="Yes"/>
    <n v="1"/>
    <s v="Yes"/>
    <x v="0"/>
    <x v="1"/>
    <s v="9/Sep/1976"/>
    <s v="09/09/1976"/>
    <n v="27619.360000000001"/>
    <s v="tier - 2"/>
    <s v="tier - 3"/>
    <x v="3"/>
    <x v="11"/>
  </r>
  <r>
    <s v="Id370"/>
    <s v="Martinez Lopez"/>
    <n v="26.8"/>
    <n v="5.53"/>
    <s v="No"/>
    <s v="No"/>
    <s v="No"/>
    <n v="1"/>
    <s v="Yes"/>
    <x v="1"/>
    <x v="2"/>
    <s v="11/Jun/1976"/>
    <s v="11/06/1976"/>
    <n v="27614.71"/>
    <s v="tier - 2"/>
    <s v="tier - 3"/>
    <x v="3"/>
    <x v="11"/>
  </r>
  <r>
    <s v="Id371"/>
    <s v="Riegel"/>
    <n v="16.86"/>
    <n v="4.07"/>
    <s v="Yes"/>
    <s v="No"/>
    <s v="No"/>
    <n v="0"/>
    <s v="Yes"/>
    <x v="3"/>
    <x v="2"/>
    <s v="6/Nov/1978"/>
    <s v="06/11/1978"/>
    <n v="27598.93"/>
    <s v="tier - 2"/>
    <s v="tier - 1"/>
    <x v="3"/>
    <x v="7"/>
  </r>
  <r>
    <s v="Id372"/>
    <s v="Monson"/>
    <n v="16.3"/>
    <n v="5.51"/>
    <s v="No"/>
    <s v="No"/>
    <s v="No"/>
    <n v="1"/>
    <s v="Yes"/>
    <x v="3"/>
    <x v="2"/>
    <s v="22/Jul/1978"/>
    <s v="22/07/1978"/>
    <n v="27534.53"/>
    <s v="tier - 2"/>
    <s v="tier - 2"/>
    <x v="3"/>
    <x v="7"/>
  </r>
  <r>
    <s v="Id373"/>
    <s v="Klubben"/>
    <n v="29.81"/>
    <n v="11.66"/>
    <s v="No"/>
    <s v="No"/>
    <s v="No"/>
    <n v="0"/>
    <s v="Yes"/>
    <x v="1"/>
    <x v="0"/>
    <s v="19/Oct/1962"/>
    <s v="19/10/1962"/>
    <n v="27533.91"/>
    <s v="tier - 2"/>
    <s v="tier - 3"/>
    <x v="0"/>
    <x v="28"/>
  </r>
  <r>
    <s v="Id374"/>
    <s v="Mascaro"/>
    <n v="16.329999999999998"/>
    <n v="7.26"/>
    <s v="Yes"/>
    <s v="No"/>
    <s v="No"/>
    <n v="0"/>
    <s v="Yes"/>
    <x v="3"/>
    <x v="0"/>
    <s v="3/Oct/1997"/>
    <s v="03/10/1997"/>
    <n v="27495.59"/>
    <s v="tier - 2"/>
    <s v="tier - 1"/>
    <x v="3"/>
    <x v="37"/>
  </r>
  <r>
    <s v="Id375"/>
    <s v="Norvell"/>
    <n v="16.37"/>
    <n v="4.79"/>
    <s v="Yes"/>
    <s v="No"/>
    <s v="No"/>
    <n v="0"/>
    <s v="Yes"/>
    <x v="3"/>
    <x v="2"/>
    <s v="5/Dec/1987"/>
    <s v="05/12/1987"/>
    <n v="27432.73"/>
    <s v="tier - 2"/>
    <s v="tier - 1"/>
    <x v="3"/>
    <x v="31"/>
  </r>
  <r>
    <s v="Id376"/>
    <s v="Ornelas"/>
    <n v="22.42"/>
    <n v="4.68"/>
    <s v="Yes"/>
    <s v="No"/>
    <s v="No"/>
    <n v="1"/>
    <s v="No"/>
    <x v="2"/>
    <x v="2"/>
    <s v="15/Sep/1983"/>
    <s v="15/09/1983"/>
    <n v="27375.9"/>
    <s v="tier - 2"/>
    <s v="tier - 3"/>
    <x v="5"/>
    <x v="27"/>
  </r>
  <r>
    <s v="Id377"/>
    <s v="Fitzpatrick"/>
    <n v="31.35"/>
    <n v="4.33"/>
    <s v="Yes"/>
    <s v="No"/>
    <s v="Yes"/>
    <n v="1"/>
    <s v="No"/>
    <x v="0"/>
    <x v="2"/>
    <s v="16/Oct/1963"/>
    <s v="16/10/1963"/>
    <n v="27346.04"/>
    <s v="tier - 2"/>
    <s v="tier - 2"/>
    <x v="0"/>
    <x v="34"/>
  </r>
  <r>
    <s v="Id378"/>
    <s v="Bloomquist"/>
    <n v="31.9"/>
    <n v="11.89"/>
    <s v="No"/>
    <s v="No"/>
    <s v="No"/>
    <n v="0"/>
    <s v="No"/>
    <x v="0"/>
    <x v="0"/>
    <s v="6/Jun/1982"/>
    <s v="06/06/1982"/>
    <n v="27322.73"/>
    <s v="tier - 2"/>
    <s v="tier - 2"/>
    <x v="0"/>
    <x v="32"/>
  </r>
  <r>
    <s v="Id379"/>
    <s v="Wick"/>
    <n v="30.6"/>
    <n v="5.24"/>
    <s v="No"/>
    <s v="No"/>
    <s v="No"/>
    <n v="0"/>
    <s v="Yes"/>
    <x v="0"/>
    <x v="2"/>
    <s v="2/Dec/1990"/>
    <s v="02/12/1990"/>
    <n v="27236.959999999999"/>
    <s v="tier - 2"/>
    <s v="tier - 1"/>
    <x v="3"/>
    <x v="30"/>
  </r>
  <r>
    <s v="Id380"/>
    <s v="Zappala"/>
    <n v="28.975000000000001"/>
    <n v="7.63"/>
    <s v="No"/>
    <s v="No"/>
    <s v="No"/>
    <n v="0"/>
    <s v="Yes"/>
    <x v="1"/>
    <x v="0"/>
    <s v="21/Dec/1973"/>
    <s v="21/12/1973"/>
    <n v="27218.44"/>
    <s v="tier - 2"/>
    <s v="tier - 1"/>
    <x v="6"/>
    <x v="23"/>
  </r>
  <r>
    <s v="Id381"/>
    <s v="Earle"/>
    <n v="24.86"/>
    <n v="8.92"/>
    <s v="Yes"/>
    <s v="No"/>
    <s v="No"/>
    <n v="2"/>
    <s v="No"/>
    <x v="2"/>
    <x v="0"/>
    <s v="2/Oct/1973"/>
    <s v="02/10/1973"/>
    <n v="27117.99"/>
    <s v="tier - 2"/>
    <s v="tier - 2"/>
    <x v="0"/>
    <x v="23"/>
  </r>
  <r>
    <s v="Id382"/>
    <s v="Majewski"/>
    <n v="19.54"/>
    <n v="5.37"/>
    <s v="No"/>
    <s v="No"/>
    <s v="No"/>
    <n v="0"/>
    <s v="Yes"/>
    <x v="2"/>
    <x v="2"/>
    <s v="13/Dec/1973"/>
    <s v="13/12/1973"/>
    <n v="27092.38"/>
    <s v="tier - 2"/>
    <s v="tier - 3"/>
    <x v="3"/>
    <x v="23"/>
  </r>
  <r>
    <s v="Id383"/>
    <s v="Apfelbaum"/>
    <n v="26.74"/>
    <n v="4.3099999999999996"/>
    <s v="No"/>
    <s v="No"/>
    <s v="No"/>
    <n v="0"/>
    <s v="Yes"/>
    <x v="1"/>
    <x v="2"/>
    <s v="2/Jul/1978"/>
    <s v="02/07/1978"/>
    <n v="27080.639999999999"/>
    <s v="tier - 2"/>
    <s v="tier - 2"/>
    <x v="3"/>
    <x v="7"/>
  </r>
  <r>
    <s v="Id384"/>
    <s v="Graham"/>
    <n v="22.99"/>
    <n v="10.46"/>
    <s v="No"/>
    <s v="No"/>
    <s v="No"/>
    <n v="3"/>
    <s v="Yes"/>
    <x v="2"/>
    <x v="0"/>
    <s v="30/Jun/1973"/>
    <s v="30/06/1973"/>
    <n v="27037.91"/>
    <s v="tier - 2"/>
    <s v="tier - 2"/>
    <x v="0"/>
    <x v="23"/>
  </r>
  <r>
    <s v="Id385"/>
    <s v="Whitacre"/>
    <n v="31.46"/>
    <n v="7.39"/>
    <s v="No"/>
    <s v="No"/>
    <s v="No"/>
    <n v="0"/>
    <s v="No"/>
    <x v="0"/>
    <x v="0"/>
    <s v="9/Jul/1967"/>
    <s v="09/07/1967"/>
    <n v="27000.98"/>
    <s v="tier - 2"/>
    <s v="tier - 2"/>
    <x v="0"/>
    <x v="17"/>
  </r>
  <r>
    <s v="Id386"/>
    <s v="Wegener"/>
    <n v="30.86"/>
    <n v="6.18"/>
    <s v="No"/>
    <s v="yes"/>
    <s v="No"/>
    <n v="2"/>
    <s v="Yes"/>
    <x v="0"/>
    <x v="1"/>
    <s v="9/Nov/1967"/>
    <s v="09/11/1967"/>
    <n v="26936.98"/>
    <s v="tier - 2"/>
    <s v="tier - 3"/>
    <x v="3"/>
    <x v="17"/>
  </r>
  <r>
    <s v="Id387"/>
    <s v="Collie"/>
    <n v="31.96"/>
    <n v="8.86"/>
    <s v="No"/>
    <s v="No"/>
    <s v="No"/>
    <n v="0"/>
    <s v="Yes"/>
    <x v="0"/>
    <x v="0"/>
    <s v="17/Jun/1975"/>
    <s v="17/06/1975"/>
    <n v="26927.69"/>
    <s v="tier - 2"/>
    <s v="tier - 2"/>
    <x v="3"/>
    <x v="33"/>
  </r>
  <r>
    <s v="Id388"/>
    <s v="Murphy"/>
    <n v="23.76"/>
    <n v="10.96"/>
    <s v="No"/>
    <s v="No"/>
    <s v="No"/>
    <n v="3"/>
    <s v="Yes"/>
    <x v="2"/>
    <x v="0"/>
    <s v="25/Dec/1994"/>
    <s v="25/12/1994"/>
    <n v="26926.51"/>
    <s v="tier - 2"/>
    <s v="tier - 1"/>
    <x v="0"/>
    <x v="25"/>
  </r>
  <r>
    <s v="Id389"/>
    <s v="Butters"/>
    <n v="19.38"/>
    <n v="6.28"/>
    <s v="No"/>
    <s v="No"/>
    <s v="No"/>
    <n v="0"/>
    <s v="Yes"/>
    <x v="2"/>
    <x v="1"/>
    <s v="22/Aug/2001"/>
    <s v="22/08/2001"/>
    <n v="26912.560000000001"/>
    <s v="tier - 2"/>
    <s v="tier - 2"/>
    <x v="3"/>
    <x v="19"/>
  </r>
  <r>
    <s v="Id390"/>
    <s v="Cook"/>
    <n v="16.21"/>
    <n v="6.29"/>
    <s v="Yes"/>
    <s v="No"/>
    <s v="No"/>
    <n v="1"/>
    <s v="Yes"/>
    <x v="3"/>
    <x v="1"/>
    <s v="22/Jul/1993"/>
    <s v="22/07/1993"/>
    <n v="26607.89"/>
    <s v="tier - 2"/>
    <s v="tier - 1"/>
    <x v="3"/>
    <x v="41"/>
  </r>
  <r>
    <s v="Id391"/>
    <s v="Breen"/>
    <n v="32.54"/>
    <n v="4.0199999999999996"/>
    <s v="No"/>
    <s v="yes"/>
    <s v="No"/>
    <n v="1"/>
    <s v="Yes"/>
    <x v="0"/>
    <x v="2"/>
    <s v="5/Sep/1965"/>
    <s v="05/09/1965"/>
    <n v="26479.4"/>
    <s v="tier - 2"/>
    <s v="tier - 2"/>
    <x v="3"/>
    <x v="22"/>
  </r>
  <r>
    <s v="Id392"/>
    <s v="Fitzsimons"/>
    <n v="36.765000000000001"/>
    <n v="11.95"/>
    <s v="Yes"/>
    <s v="No"/>
    <s v="No"/>
    <n v="2"/>
    <s v="No"/>
    <x v="0"/>
    <x v="0"/>
    <s v="27/Aug/1975"/>
    <s v="27/08/1975"/>
    <n v="26467.1"/>
    <s v="tier - 2"/>
    <s v="tier - 3"/>
    <x v="1"/>
    <x v="33"/>
  </r>
  <r>
    <s v="Id393"/>
    <s v="Houle"/>
    <n v="35.909999999999997"/>
    <n v="8.7100000000000009"/>
    <s v="No"/>
    <s v="No"/>
    <s v="No"/>
    <n v="0"/>
    <s v="No"/>
    <x v="0"/>
    <x v="0"/>
    <s v="21/Sep/1965"/>
    <s v="21/09/1965"/>
    <n v="26392.26"/>
    <s v="tier - 2"/>
    <s v="tier - 2"/>
    <x v="2"/>
    <x v="22"/>
  </r>
  <r>
    <s v="Id394"/>
    <s v="Woodward"/>
    <n v="32.06"/>
    <n v="4.67"/>
    <s v="No"/>
    <s v="yes"/>
    <s v="No"/>
    <n v="1"/>
    <s v="Yes"/>
    <x v="0"/>
    <x v="2"/>
    <s v="5/Dec/1975"/>
    <s v="05/12/1975"/>
    <n v="26316.59"/>
    <s v="tier - 2"/>
    <s v="tier - 3"/>
    <x v="3"/>
    <x v="33"/>
  </r>
  <r>
    <s v="Id395"/>
    <s v="Ray"/>
    <n v="24.1"/>
    <n v="11.14"/>
    <s v="Yes"/>
    <s v="No"/>
    <s v="No"/>
    <n v="1"/>
    <s v="No"/>
    <x v="2"/>
    <x v="0"/>
    <s v="4/Jun/1970"/>
    <s v="04/06/1970"/>
    <n v="26236.58"/>
    <s v="tier - 2"/>
    <s v="tier - 1"/>
    <x v="3"/>
    <x v="12"/>
  </r>
  <r>
    <s v="Id396"/>
    <s v="Jennings"/>
    <n v="27.1"/>
    <n v="9.0500000000000007"/>
    <s v="No"/>
    <s v="No"/>
    <s v="No"/>
    <n v="2"/>
    <s v="No"/>
    <x v="1"/>
    <x v="0"/>
    <s v="7/Jul/1982"/>
    <s v="07/07/1982"/>
    <n v="26140.36"/>
    <s v="tier - 2"/>
    <s v="tier - 3"/>
    <x v="3"/>
    <x v="32"/>
  </r>
  <r>
    <s v="Id397"/>
    <s v="Fuller"/>
    <n v="24.42"/>
    <n v="11.31"/>
    <s v="No"/>
    <s v="No"/>
    <s v="No"/>
    <n v="0"/>
    <s v="Yes"/>
    <x v="2"/>
    <x v="0"/>
    <s v="11/Oct/1964"/>
    <s v="11/10/1964"/>
    <n v="26125.67"/>
    <s v="tier - 2"/>
    <s v="tier - 1"/>
    <x v="0"/>
    <x v="29"/>
  </r>
  <r>
    <s v="Id398"/>
    <s v="Lovisek"/>
    <n v="26.695"/>
    <n v="4.68"/>
    <s v="Yes"/>
    <s v="No"/>
    <s v="No"/>
    <n v="2"/>
    <s v="Yes"/>
    <x v="1"/>
    <x v="2"/>
    <s v="9/Jul/1985"/>
    <s v="09/07/1985"/>
    <n v="26109.33"/>
    <s v="tier - 2"/>
    <s v="tier - 3"/>
    <x v="1"/>
    <x v="2"/>
  </r>
  <r>
    <s v="Id399"/>
    <s v="Painter"/>
    <n v="27.79"/>
    <n v="6.05"/>
    <s v="Yes"/>
    <s v="yes"/>
    <s v="No"/>
    <n v="1"/>
    <s v="Yes"/>
    <x v="1"/>
    <x v="1"/>
    <s v="26/Dec/2003"/>
    <s v="26/12/2003"/>
    <n v="26026.97"/>
    <s v="tier - 2"/>
    <s v="tier - 3"/>
    <x v="3"/>
    <x v="39"/>
  </r>
  <r>
    <s v="Id400"/>
    <s v="Edwards"/>
    <n v="32.68"/>
    <n v="4.68"/>
    <s v="Yes"/>
    <s v="No"/>
    <s v="No"/>
    <n v="0"/>
    <s v="No"/>
    <x v="0"/>
    <x v="2"/>
    <s v="5/Jun/1977"/>
    <s v="05/06/1977"/>
    <n v="26018.95"/>
    <s v="tier - 2"/>
    <s v="tier - 2"/>
    <x v="1"/>
    <x v="8"/>
  </r>
  <r>
    <s v="Id401"/>
    <s v="Liebl"/>
    <n v="26.4"/>
    <n v="9.5"/>
    <s v="Yes"/>
    <s v="No"/>
    <s v="No"/>
    <n v="2"/>
    <s v="No"/>
    <x v="1"/>
    <x v="0"/>
    <s v="3/Dec/1976"/>
    <s v="03/12/1976"/>
    <n v="25992.82"/>
    <s v="tier - 2"/>
    <s v="tier - 2"/>
    <x v="0"/>
    <x v="11"/>
  </r>
  <r>
    <s v="Id402"/>
    <s v="Kasabian-Larson"/>
    <n v="23.655000000000001"/>
    <n v="10.84"/>
    <s v="Yes"/>
    <s v="No"/>
    <s v="Yes"/>
    <n v="1"/>
    <s v="Yes"/>
    <x v="2"/>
    <x v="0"/>
    <s v="21/Aug/1978"/>
    <s v="21/08/1978"/>
    <n v="25678.78"/>
    <s v="tier - 2"/>
    <s v="tier - 3"/>
    <x v="1"/>
    <x v="7"/>
  </r>
  <r>
    <s v="Id403"/>
    <s v="Creamer"/>
    <n v="27.36"/>
    <n v="5.88"/>
    <s v="No"/>
    <s v="No"/>
    <s v="No"/>
    <n v="2"/>
    <s v="No"/>
    <x v="1"/>
    <x v="1"/>
    <s v="17/Jul/1989"/>
    <s v="17/07/1989"/>
    <n v="25656.58"/>
    <s v="tier - 2"/>
    <s v="tier - 3"/>
    <x v="2"/>
    <x v="9"/>
  </r>
  <r>
    <s v="Id404"/>
    <s v="Kimbel"/>
    <n v="27.82"/>
    <n v="5.24"/>
    <s v="Yes"/>
    <s v="No"/>
    <s v="No"/>
    <n v="0"/>
    <s v="Yes"/>
    <x v="1"/>
    <x v="2"/>
    <s v="2/Aug/1980"/>
    <s v="02/08/1980"/>
    <n v="25648.98"/>
    <s v="tier - 2"/>
    <s v="tier - 1"/>
    <x v="3"/>
    <x v="15"/>
  </r>
  <r>
    <s v="Id405"/>
    <s v="Livensparger"/>
    <n v="25.46"/>
    <n v="11.75"/>
    <s v="No"/>
    <s v="No"/>
    <s v="No"/>
    <n v="0"/>
    <s v="No"/>
    <x v="1"/>
    <x v="0"/>
    <s v="11/Dec/1995"/>
    <s v="11/12/1995"/>
    <n v="25517.11"/>
    <s v="tier - 2"/>
    <s v="tier - 3"/>
    <x v="6"/>
    <x v="40"/>
  </r>
  <r>
    <s v="Id406"/>
    <s v="Grange"/>
    <n v="25.1"/>
    <n v="6.97"/>
    <s v="No"/>
    <s v="No"/>
    <s v="No"/>
    <n v="0"/>
    <s v="Yes"/>
    <x v="1"/>
    <x v="0"/>
    <s v="22/Aug/1962"/>
    <s v="22/08/1962"/>
    <n v="25382.3"/>
    <s v="tier - 2"/>
    <s v="tier - 2"/>
    <x v="3"/>
    <x v="28"/>
  </r>
  <r>
    <s v="Id407"/>
    <s v="Nunlist"/>
    <n v="32.11"/>
    <n v="4.76"/>
    <s v="No"/>
    <s v="No"/>
    <s v="No"/>
    <n v="2"/>
    <s v="No"/>
    <x v="0"/>
    <x v="2"/>
    <s v="26/Sep/1983"/>
    <s v="26/09/1983"/>
    <n v="25333.33"/>
    <s v="tier - 2"/>
    <s v="tier - 2"/>
    <x v="6"/>
    <x v="27"/>
  </r>
  <r>
    <s v="Id408"/>
    <s v="Cutter"/>
    <n v="29.8"/>
    <n v="8.24"/>
    <s v="Yes"/>
    <s v="No"/>
    <s v="No"/>
    <n v="1"/>
    <s v="Yes"/>
    <x v="1"/>
    <x v="0"/>
    <s v="14/Dec/1979"/>
    <s v="14/12/1979"/>
    <n v="25309.49"/>
    <s v="tier - 2"/>
    <s v="tier - 1"/>
    <x v="3"/>
    <x v="24"/>
  </r>
  <r>
    <s v="Id409"/>
    <s v="Martin"/>
    <n v="24.01"/>
    <n v="4.76"/>
    <s v="No"/>
    <s v="No"/>
    <s v="No"/>
    <n v="1"/>
    <s v="Yes"/>
    <x v="2"/>
    <x v="2"/>
    <s v="24/Nov/1983"/>
    <s v="24/11/1983"/>
    <n v="25127.22"/>
    <s v="tier - 2"/>
    <s v="tier - 3"/>
    <x v="3"/>
    <x v="27"/>
  </r>
  <r>
    <s v="Id410"/>
    <s v="Cooney"/>
    <n v="23.21"/>
    <n v="6.03"/>
    <s v="No"/>
    <s v="No"/>
    <s v="No"/>
    <n v="1"/>
    <s v="No"/>
    <x v="2"/>
    <x v="1"/>
    <s v="14/Jun/1972"/>
    <s v="14/06/1972"/>
    <n v="25081.77"/>
    <s v="tier - 2"/>
    <s v="tier - 2"/>
    <x v="0"/>
    <x v="13"/>
  </r>
  <r>
    <s v="Id411"/>
    <s v="Bier"/>
    <n v="21.2"/>
    <n v="4.07"/>
    <s v="Yes"/>
    <s v="No"/>
    <s v="No"/>
    <n v="1"/>
    <s v="Yes"/>
    <x v="2"/>
    <x v="2"/>
    <s v="4/Dec/1975"/>
    <s v="04/12/1975"/>
    <n v="25075.97"/>
    <s v="tier - 2"/>
    <s v="tier - 2"/>
    <x v="3"/>
    <x v="33"/>
  </r>
  <r>
    <s v="Id412"/>
    <s v="Muskopf"/>
    <n v="28.215"/>
    <n v="8.26"/>
    <s v="Yes"/>
    <s v="No"/>
    <s v="No"/>
    <n v="1"/>
    <s v="Yes"/>
    <x v="1"/>
    <x v="0"/>
    <s v="14/Nov/1970"/>
    <s v="14/11/1970"/>
    <n v="24915.22"/>
    <s v="tier - 2"/>
    <s v="tier - 3"/>
    <x v="1"/>
    <x v="12"/>
  </r>
  <r>
    <s v="Id413"/>
    <s v="Sirak"/>
    <n v="38.094999999999999"/>
    <n v="4.76"/>
    <s v="No"/>
    <s v="No"/>
    <s v="No"/>
    <n v="1"/>
    <s v="No"/>
    <x v="0"/>
    <x v="2"/>
    <s v="14/Jun/1981"/>
    <s v="14/06/1981"/>
    <n v="24915.05"/>
    <s v="tier - 2"/>
    <s v="tier - 1"/>
    <x v="2"/>
    <x v="16"/>
  </r>
  <r>
    <s v="Id414"/>
    <s v="Nelsen"/>
    <n v="22.61"/>
    <n v="6.13"/>
    <s v="Yes"/>
    <s v="No"/>
    <s v="Yes"/>
    <n v="1"/>
    <s v="Yes"/>
    <x v="2"/>
    <x v="1"/>
    <s v="23/Jul/1966"/>
    <s v="23/07/1966"/>
    <n v="24873.38"/>
    <s v="tier - 2"/>
    <s v="tier - 1"/>
    <x v="2"/>
    <x v="14"/>
  </r>
  <r>
    <s v="Id415"/>
    <s v="Schallner"/>
    <n v="24.32"/>
    <n v="10.47"/>
    <s v="Yes"/>
    <s v="No"/>
    <s v="No"/>
    <n v="2"/>
    <s v="Yes"/>
    <x v="2"/>
    <x v="0"/>
    <s v="26/Nov/1987"/>
    <s v="26/11/1987"/>
    <n v="24869.84"/>
    <s v="tier - 2"/>
    <s v="tier - 2"/>
    <x v="4"/>
    <x v="31"/>
  </r>
  <r>
    <s v="Id416"/>
    <s v="Dunlap"/>
    <n v="20.96"/>
    <n v="4.04"/>
    <s v="Yes"/>
    <s v="No"/>
    <s v="No"/>
    <n v="1"/>
    <s v="Yes"/>
    <x v="2"/>
    <x v="2"/>
    <s v="10/Jun/1977"/>
    <s v="10/06/1977"/>
    <n v="24863.25"/>
    <s v="tier - 2"/>
    <s v="tier - 3"/>
    <x v="3"/>
    <x v="8"/>
  </r>
  <r>
    <s v="Id417"/>
    <s v="Messing"/>
    <n v="19.68"/>
    <n v="5.74"/>
    <s v="No"/>
    <s v="No"/>
    <s v="No"/>
    <n v="0"/>
    <s v="Yes"/>
    <x v="2"/>
    <x v="1"/>
    <s v="9/Sep/1962"/>
    <s v="09/09/1962"/>
    <n v="24817.25"/>
    <s v="tier - 2"/>
    <s v="tier - 2"/>
    <x v="3"/>
    <x v="28"/>
  </r>
  <r>
    <s v="Id418"/>
    <s v="Bondell"/>
    <n v="18.100000000000001"/>
    <n v="6.33"/>
    <s v="No"/>
    <s v="No"/>
    <s v="No"/>
    <n v="1"/>
    <s v="Yes"/>
    <x v="3"/>
    <x v="1"/>
    <s v="11/Oct/1994"/>
    <s v="11/10/1994"/>
    <n v="24795.040000000001"/>
    <s v="tier - 2"/>
    <s v="tier - 3"/>
    <x v="3"/>
    <x v="25"/>
  </r>
  <r>
    <s v="Id419"/>
    <s v="Gaughan"/>
    <n v="29.64"/>
    <n v="4.28"/>
    <s v="Yes"/>
    <s v="No"/>
    <s v="No"/>
    <n v="0"/>
    <s v="No"/>
    <x v="1"/>
    <x v="2"/>
    <s v="28/Aug/2004"/>
    <s v="28/08/2004"/>
    <n v="24671.66"/>
    <s v="tier - 2"/>
    <s v="tier - 1"/>
    <x v="2"/>
    <x v="0"/>
  </r>
  <r>
    <s v="Id420"/>
    <s v="Gruman"/>
    <n v="25.3"/>
    <n v="9.4700000000000006"/>
    <s v="Yes"/>
    <s v="No"/>
    <s v="No"/>
    <n v="2"/>
    <s v="Yes"/>
    <x v="1"/>
    <x v="0"/>
    <s v="12/Jun/2001"/>
    <s v="12/06/2001"/>
    <n v="24667.42"/>
    <s v="tier - 2"/>
    <s v="tier - 3"/>
    <x v="0"/>
    <x v="19"/>
  </r>
  <r>
    <s v="Id421"/>
    <s v="Whitlow"/>
    <n v="27.6"/>
    <n v="4.8499999999999996"/>
    <s v="Yes"/>
    <s v="No"/>
    <s v="No"/>
    <n v="0"/>
    <s v="No"/>
    <x v="1"/>
    <x v="2"/>
    <s v="12/Oct/1989"/>
    <s v="12/10/1989"/>
    <n v="24603.05"/>
    <s v="tier - 2"/>
    <s v="tier - 2"/>
    <x v="3"/>
    <x v="9"/>
  </r>
  <r>
    <s v="Id422"/>
    <s v="Robinson"/>
    <n v="27.645"/>
    <n v="11.03"/>
    <s v="Yes"/>
    <s v="No"/>
    <s v="No"/>
    <n v="1"/>
    <s v="Yes"/>
    <x v="1"/>
    <x v="0"/>
    <s v="13/Jun/1991"/>
    <s v="13/06/1991"/>
    <n v="24535.7"/>
    <s v="tier - 2"/>
    <s v="tier - 2"/>
    <x v="1"/>
    <x v="5"/>
  </r>
  <r>
    <s v="Id423"/>
    <s v="Sabo"/>
    <n v="27.6"/>
    <n v="5.22"/>
    <s v="No"/>
    <s v="No"/>
    <s v="No"/>
    <n v="2"/>
    <s v="Yes"/>
    <x v="1"/>
    <x v="2"/>
    <s v="14/Sep/1974"/>
    <s v="14/09/1974"/>
    <n v="24520.26"/>
    <s v="tier - 2"/>
    <s v="tier - 3"/>
    <x v="3"/>
    <x v="20"/>
  </r>
  <r>
    <s v="Id424"/>
    <s v="Nazarian"/>
    <n v="25.08"/>
    <n v="9.52"/>
    <s v="Yes"/>
    <s v="No"/>
    <s v="No"/>
    <n v="2"/>
    <s v="No"/>
    <x v="1"/>
    <x v="0"/>
    <s v="21/Oct/1997"/>
    <s v="21/10/1997"/>
    <n v="24513.09"/>
    <s v="tier - 2"/>
    <s v="tier - 2"/>
    <x v="0"/>
    <x v="37"/>
  </r>
  <r>
    <s v="Id425"/>
    <s v="Lerma"/>
    <n v="30.02"/>
    <n v="11.09"/>
    <s v="No"/>
    <s v="No"/>
    <s v="No"/>
    <n v="0"/>
    <s v="No"/>
    <x v="0"/>
    <x v="0"/>
    <s v="6/Jul/1999"/>
    <s v="06/07/1999"/>
    <n v="24476.48"/>
    <s v="tier - 2"/>
    <s v="tier - 2"/>
    <x v="1"/>
    <x v="1"/>
  </r>
  <r>
    <s v="Id426"/>
    <s v="Dahl"/>
    <n v="27.36"/>
    <n v="9.4499999999999993"/>
    <s v="Yes"/>
    <s v="No"/>
    <s v="No"/>
    <n v="2"/>
    <s v="Yes"/>
    <x v="1"/>
    <x v="0"/>
    <s v="30/Nov/1974"/>
    <s v="30/11/1974"/>
    <n v="24393.62"/>
    <s v="tier - 2"/>
    <s v="tier - 3"/>
    <x v="1"/>
    <x v="20"/>
  </r>
  <r>
    <s v="Id427"/>
    <s v="Surtees"/>
    <n v="22.2"/>
    <n v="5.51"/>
    <s v="No"/>
    <s v="No"/>
    <s v="No"/>
    <n v="0"/>
    <s v="Yes"/>
    <x v="2"/>
    <x v="2"/>
    <s v="7/Oct/1997"/>
    <s v="07/10/1997"/>
    <n v="24387.74"/>
    <s v="tier - 2"/>
    <s v="tier - 1"/>
    <x v="3"/>
    <x v="37"/>
  </r>
  <r>
    <s v="Id428"/>
    <s v="Spetner"/>
    <n v="25.71"/>
    <n v="4.18"/>
    <s v="No"/>
    <s v="yes"/>
    <s v="No"/>
    <n v="1"/>
    <s v="Yes"/>
    <x v="1"/>
    <x v="2"/>
    <s v="3/Aug/1981"/>
    <s v="03/08/1981"/>
    <n v="24294.02"/>
    <s v="tier - 2"/>
    <s v="tier - 1"/>
    <x v="3"/>
    <x v="16"/>
  </r>
  <r>
    <s v="Id429"/>
    <s v="Brandon"/>
    <n v="41.91"/>
    <n v="5.98"/>
    <s v="Yes"/>
    <s v="No"/>
    <s v="No"/>
    <n v="1"/>
    <s v="No"/>
    <x v="0"/>
    <x v="1"/>
    <s v="16/Dec/1976"/>
    <s v="16/12/1976"/>
    <n v="24227.34"/>
    <s v="tier - 2"/>
    <s v="tier - 1"/>
    <x v="0"/>
    <x v="11"/>
  </r>
  <r>
    <s v="Id430"/>
    <s v="Eley"/>
    <n v="25.85"/>
    <n v="10.16"/>
    <s v="No"/>
    <s v="No"/>
    <s v="No"/>
    <n v="0"/>
    <s v="Yes"/>
    <x v="1"/>
    <x v="0"/>
    <s v="10/Sep/1991"/>
    <s v="10/09/1991"/>
    <n v="24180.93"/>
    <s v="tier - 2"/>
    <s v="tier - 1"/>
    <x v="0"/>
    <x v="5"/>
  </r>
  <r>
    <s v="Id431"/>
    <s v="Sedicum"/>
    <n v="23.844999999999999"/>
    <n v="11.71"/>
    <s v="No"/>
    <s v="No"/>
    <s v="No"/>
    <n v="2"/>
    <s v="Yes"/>
    <x v="2"/>
    <x v="0"/>
    <s v="13/Jun/1978"/>
    <s v="13/06/1978"/>
    <n v="24106.91"/>
    <s v="tier - 2"/>
    <s v="tier - 2"/>
    <x v="2"/>
    <x v="7"/>
  </r>
  <r>
    <s v="Id432"/>
    <s v="Markle"/>
    <n v="30.59"/>
    <n v="5.23"/>
    <s v="No"/>
    <s v="No"/>
    <s v="Yes"/>
    <n v="1"/>
    <s v="No"/>
    <x v="0"/>
    <x v="2"/>
    <s v="30/Dec/1965"/>
    <s v="30/12/1965"/>
    <n v="24059.68"/>
    <s v="tier - 2"/>
    <s v="tier - 2"/>
    <x v="1"/>
    <x v="22"/>
  </r>
  <r>
    <s v="Id433"/>
    <s v="Kunz"/>
    <n v="24.795000000000002"/>
    <n v="6.85"/>
    <s v="No"/>
    <s v="No"/>
    <s v="No"/>
    <n v="0"/>
    <s v="Yes"/>
    <x v="2"/>
    <x v="0"/>
    <s v="10/Jul/1977"/>
    <s v="10/07/1977"/>
    <n v="23967.38"/>
    <s v="tier - 2"/>
    <s v="tier - 2"/>
    <x v="1"/>
    <x v="8"/>
  </r>
  <r>
    <s v="Id434"/>
    <s v="Wimert"/>
    <n v="24.13"/>
    <n v="7.05"/>
    <s v="Yes"/>
    <s v="No"/>
    <s v="No"/>
    <n v="2"/>
    <s v="Yes"/>
    <x v="2"/>
    <x v="0"/>
    <s v="8/Aug/1978"/>
    <s v="08/08/1978"/>
    <n v="23887.66"/>
    <s v="tier - 2"/>
    <s v="tier - 3"/>
    <x v="1"/>
    <x v="7"/>
  </r>
  <r>
    <s v="Id435"/>
    <s v="Peterson"/>
    <n v="25.84"/>
    <n v="11.64"/>
    <s v="No"/>
    <s v="No"/>
    <s v="No"/>
    <n v="2"/>
    <s v="Yes"/>
    <x v="1"/>
    <x v="0"/>
    <s v="27/Jun/1980"/>
    <s v="27/06/1980"/>
    <n v="23807.24"/>
    <s v="tier - 2"/>
    <s v="tier - 3"/>
    <x v="1"/>
    <x v="15"/>
  </r>
  <r>
    <s v="Id436"/>
    <s v="Mercier"/>
    <n v="28"/>
    <n v="10.52"/>
    <s v="No"/>
    <s v="No"/>
    <s v="No"/>
    <n v="0"/>
    <s v="Yes"/>
    <x v="1"/>
    <x v="0"/>
    <s v="2/Jun/1979"/>
    <s v="02/06/1979"/>
    <n v="23568.27"/>
    <s v="tier - 2"/>
    <s v="tier - 2"/>
    <x v="3"/>
    <x v="24"/>
  </r>
  <r>
    <s v="Id437"/>
    <s v="Laurie"/>
    <n v="34.1"/>
    <n v="4.01"/>
    <s v="Yes"/>
    <s v="No"/>
    <s v="Yes"/>
    <n v="1"/>
    <s v="No"/>
    <x v="0"/>
    <x v="2"/>
    <s v="26/Aug/1978"/>
    <s v="26/08/1978"/>
    <n v="23563.02"/>
    <s v="tier - 2"/>
    <s v="tier - 2"/>
    <x v="0"/>
    <x v="7"/>
  </r>
  <r>
    <s v="Id438"/>
    <s v="Sekaquaptewa"/>
    <n v="26.125"/>
    <n v="8.56"/>
    <s v="Yes"/>
    <s v="No"/>
    <s v="No"/>
    <n v="1"/>
    <s v="Yes"/>
    <x v="1"/>
    <x v="0"/>
    <s v="13/Nov/1987"/>
    <s v="13/11/1987"/>
    <n v="23401.31"/>
    <s v="tier - 2"/>
    <s v="tier - 3"/>
    <x v="2"/>
    <x v="31"/>
  </r>
  <r>
    <s v="Id439"/>
    <s v="Frash"/>
    <n v="25.6"/>
    <n v="10.5"/>
    <s v="No"/>
    <s v="No"/>
    <s v="No"/>
    <n v="2"/>
    <s v="Yes"/>
    <x v="1"/>
    <x v="0"/>
    <s v="22/Oct/1982"/>
    <s v="22/10/1982"/>
    <n v="23306.55"/>
    <s v="tier - 2"/>
    <s v="tier - 2"/>
    <x v="3"/>
    <x v="32"/>
  </r>
  <r>
    <s v="Id440"/>
    <s v="Bukowski"/>
    <n v="24.32"/>
    <n v="6.39"/>
    <s v="No"/>
    <s v="No"/>
    <s v="No"/>
    <n v="0"/>
    <s v="No"/>
    <x v="2"/>
    <x v="1"/>
    <s v="3/Oct/1981"/>
    <s v="03/10/1981"/>
    <n v="23288.93"/>
    <s v="tier - 2"/>
    <s v="tier - 3"/>
    <x v="2"/>
    <x v="16"/>
  </r>
  <r>
    <s v="Id441"/>
    <s v="Sandahl"/>
    <n v="22.88"/>
    <n v="5.71"/>
    <s v="Yes"/>
    <s v="No"/>
    <s v="Yes"/>
    <n v="1"/>
    <s v="Yes"/>
    <x v="2"/>
    <x v="1"/>
    <s v="14/Nov/1976"/>
    <s v="14/11/1976"/>
    <n v="23244.79"/>
    <s v="tier - 2"/>
    <s v="tier - 3"/>
    <x v="0"/>
    <x v="11"/>
  </r>
  <r>
    <s v="Id442"/>
    <s v="Speight"/>
    <n v="24.984999999999999"/>
    <n v="4.43"/>
    <s v="Yes"/>
    <s v="No"/>
    <s v="Yes"/>
    <n v="1"/>
    <s v="No"/>
    <x v="1"/>
    <x v="2"/>
    <s v="7/Aug/1971"/>
    <s v="07/08/1971"/>
    <n v="23241.47"/>
    <s v="tier - 2"/>
    <s v="tier - 3"/>
    <x v="11"/>
    <x v="18"/>
  </r>
  <r>
    <s v="Id443"/>
    <s v="Lee"/>
    <n v="33.1"/>
    <n v="5.52"/>
    <s v="No"/>
    <s v="No"/>
    <s v="Yes"/>
    <n v="1"/>
    <s v="No"/>
    <x v="0"/>
    <x v="2"/>
    <s v="14/Dec/1995"/>
    <s v="14/12/1995"/>
    <n v="23082.959999999999"/>
    <s v="tier - 2"/>
    <s v="tier - 2"/>
    <x v="3"/>
    <x v="40"/>
  </r>
  <r>
    <s v="Id444"/>
    <s v="Nielsen"/>
    <n v="27.83"/>
    <n v="9.1999999999999993"/>
    <s v="Yes"/>
    <s v="No"/>
    <s v="No"/>
    <n v="1"/>
    <s v="Yes"/>
    <x v="1"/>
    <x v="0"/>
    <s v="9/Sep/1996"/>
    <s v="09/09/1996"/>
    <n v="23065.42"/>
    <s v="tier - 2"/>
    <s v="tier - 2"/>
    <x v="0"/>
    <x v="21"/>
  </r>
  <r>
    <s v="Id445"/>
    <s v="Zirdok"/>
    <n v="30.875"/>
    <n v="10.97"/>
    <s v="Yes"/>
    <s v="No"/>
    <s v="No"/>
    <n v="2"/>
    <s v="No"/>
    <x v="0"/>
    <x v="0"/>
    <s v="9/Nov/1976"/>
    <s v="09/11/1976"/>
    <n v="23045.57"/>
    <s v="tier - 2"/>
    <s v="tier - 2"/>
    <x v="2"/>
    <x v="11"/>
  </r>
  <r>
    <s v="Id446"/>
    <s v="Crudale"/>
    <n v="27.265000000000001"/>
    <n v="4.25"/>
    <s v="No"/>
    <s v="No"/>
    <s v="Yes"/>
    <n v="1"/>
    <s v="No"/>
    <x v="1"/>
    <x v="2"/>
    <s v="25/Jul/1965"/>
    <s v="25/07/1965"/>
    <n v="22493.66"/>
    <s v="tier - 2"/>
    <s v="tier - 1"/>
    <x v="1"/>
    <x v="22"/>
  </r>
  <r>
    <s v="Id447"/>
    <s v="Koopmans"/>
    <n v="26.7"/>
    <n v="5.23"/>
    <s v="No"/>
    <s v="No"/>
    <s v="Yes"/>
    <n v="1"/>
    <s v="Yes"/>
    <x v="1"/>
    <x v="2"/>
    <s v="14/Nov/1998"/>
    <s v="14/11/1998"/>
    <n v="22478.6"/>
    <s v="tier - 3"/>
    <s v="tier - 2"/>
    <x v="3"/>
    <x v="38"/>
  </r>
  <r>
    <s v="Id448"/>
    <s v="Milani"/>
    <n v="29.925000000000001"/>
    <n v="5.96"/>
    <s v="Yes"/>
    <s v="No"/>
    <s v="Yes"/>
    <n v="1"/>
    <s v="Yes"/>
    <x v="1"/>
    <x v="1"/>
    <s v="21/Dec/1993"/>
    <s v="21/12/1993"/>
    <n v="22462.04"/>
    <s v="tier - 3"/>
    <s v="tier - 1"/>
    <x v="9"/>
    <x v="41"/>
  </r>
  <r>
    <s v="Id449"/>
    <s v="Kelly"/>
    <n v="19.95"/>
    <n v="4.29"/>
    <s v="Yes"/>
    <s v="No"/>
    <s v="No"/>
    <n v="2"/>
    <s v="Yes"/>
    <x v="2"/>
    <x v="2"/>
    <s v="18/Aug/1980"/>
    <s v="18/08/1980"/>
    <n v="22412.65"/>
    <s v="tier - 3"/>
    <s v="tier - 3"/>
    <x v="7"/>
    <x v="15"/>
  </r>
  <r>
    <s v="Id450"/>
    <s v="Finelli"/>
    <n v="24.225000000000001"/>
    <n v="4.09"/>
    <s v="No"/>
    <s v="No"/>
    <s v="No"/>
    <n v="0"/>
    <s v="No"/>
    <x v="2"/>
    <x v="2"/>
    <s v="26/Aug/1999"/>
    <s v="26/08/1999"/>
    <n v="22395.74"/>
    <s v="tier - 3"/>
    <s v="tier - 2"/>
    <x v="2"/>
    <x v="1"/>
  </r>
  <r>
    <s v="Id451"/>
    <s v="Palmer"/>
    <n v="28.12"/>
    <n v="4.88"/>
    <s v="No"/>
    <s v="No"/>
    <s v="No"/>
    <n v="0"/>
    <s v="Yes"/>
    <x v="1"/>
    <x v="2"/>
    <s v="27/Dec/1980"/>
    <s v="27/12/1980"/>
    <n v="22331.57"/>
    <s v="tier - 2"/>
    <s v="tier - 3"/>
    <x v="2"/>
    <x v="15"/>
  </r>
  <r>
    <s v="Id452"/>
    <s v="Wang"/>
    <n v="23.21"/>
    <n v="6.76"/>
    <s v="No"/>
    <s v="No"/>
    <s v="No"/>
    <n v="0"/>
    <s v="Yes"/>
    <x v="2"/>
    <x v="0"/>
    <s v="16/Jun/1968"/>
    <s v="16/06/1968"/>
    <n v="22218.11"/>
    <s v="tier - 2"/>
    <s v="tier - 3"/>
    <x v="0"/>
    <x v="6"/>
  </r>
  <r>
    <s v="Id453"/>
    <s v="Beasley"/>
    <n v="23.98"/>
    <n v="10.67"/>
    <s v="No"/>
    <s v="No"/>
    <s v="No"/>
    <n v="0"/>
    <s v="No"/>
    <x v="2"/>
    <x v="0"/>
    <s v="24/Aug/1991"/>
    <s v="24/08/1991"/>
    <n v="22192.44"/>
    <s v="tier - 3"/>
    <s v="tier - 1"/>
    <x v="0"/>
    <x v="5"/>
  </r>
  <r>
    <s v="Id454"/>
    <s v="Bedbury"/>
    <n v="30"/>
    <n v="6.21"/>
    <s v="No"/>
    <s v="No"/>
    <s v="No"/>
    <n v="0"/>
    <s v="Yes"/>
    <x v="0"/>
    <x v="1"/>
    <s v="12/Sep/1980"/>
    <s v="12/09/1980"/>
    <n v="22144.03"/>
    <s v="tier - 2"/>
    <s v="tier - 2"/>
    <x v="3"/>
    <x v="15"/>
  </r>
  <r>
    <s v="Id455"/>
    <s v="Stemberger"/>
    <n v="17.350000000000001"/>
    <n v="5.03"/>
    <s v="Yes"/>
    <s v="No"/>
    <s v="No"/>
    <n v="0"/>
    <s v="Yes"/>
    <x v="3"/>
    <x v="2"/>
    <s v="28/Aug/2001"/>
    <s v="28/08/2001"/>
    <n v="22097.62"/>
    <s v="tier - 3"/>
    <s v="tier - 1"/>
    <x v="3"/>
    <x v="19"/>
  </r>
  <r>
    <s v="Id456"/>
    <s v="Chebet"/>
    <n v="22.704999999999998"/>
    <n v="5.27"/>
    <s v="No"/>
    <s v="No"/>
    <s v="No"/>
    <n v="0"/>
    <s v="No"/>
    <x v="2"/>
    <x v="2"/>
    <s v="14/Oct/1978"/>
    <s v="14/10/1978"/>
    <n v="21984.47"/>
    <s v="tier - 3"/>
    <s v="tier - 1"/>
    <x v="1"/>
    <x v="7"/>
  </r>
  <r>
    <s v="Id457"/>
    <s v="Muir"/>
    <n v="25.41"/>
    <n v="10.53"/>
    <s v="Yes"/>
    <s v="No"/>
    <s v="No"/>
    <n v="1"/>
    <s v="Yes"/>
    <x v="1"/>
    <x v="0"/>
    <s v="19/Dec/1978"/>
    <s v="19/12/1978"/>
    <n v="21978.68"/>
    <s v="tier - 3"/>
    <s v="tier - 3"/>
    <x v="0"/>
    <x v="7"/>
  </r>
  <r>
    <s v="Id458"/>
    <s v="Yang"/>
    <n v="18.23"/>
    <n v="5.78"/>
    <s v="No"/>
    <s v="No"/>
    <s v="Yes"/>
    <n v="1"/>
    <s v="Yes"/>
    <x v="3"/>
    <x v="1"/>
    <s v="28/Sep/1978"/>
    <s v="28/09/1978"/>
    <n v="21882.400000000001"/>
    <s v="tier - 2"/>
    <s v="tier - 1"/>
    <x v="3"/>
    <x v="7"/>
  </r>
  <r>
    <s v="Id459"/>
    <s v="Gravel"/>
    <n v="24.7"/>
    <n v="4.3600000000000003"/>
    <s v="No"/>
    <s v="No"/>
    <s v="Yes"/>
    <n v="1"/>
    <s v="Yes"/>
    <x v="2"/>
    <x v="2"/>
    <s v="17/Aug/1978"/>
    <s v="17/08/1978"/>
    <n v="21880.82"/>
    <s v="tier - 3"/>
    <s v="tier - 1"/>
    <x v="1"/>
    <x v="7"/>
  </r>
  <r>
    <s v="Id460"/>
    <s v="Smith"/>
    <n v="37.4"/>
    <n v="9.7200000000000006"/>
    <s v="Yes"/>
    <s v="No"/>
    <s v="Yes"/>
    <n v="1"/>
    <s v="No"/>
    <x v="0"/>
    <x v="0"/>
    <s v="27/Aug/1996"/>
    <s v="27/08/1996"/>
    <n v="21797"/>
    <s v="tier - 3"/>
    <s v="tier - 1"/>
    <x v="3"/>
    <x v="21"/>
  </r>
  <r>
    <s v="Id461"/>
    <s v="Williams"/>
    <n v="26.885000000000002"/>
    <n v="5.18"/>
    <s v="No"/>
    <s v="No"/>
    <s v="Yes"/>
    <n v="1"/>
    <s v="Yes"/>
    <x v="1"/>
    <x v="2"/>
    <s v="28/Sep/1968"/>
    <s v="28/09/1968"/>
    <n v="21774.32"/>
    <s v="tier - 3"/>
    <s v="tier - 2"/>
    <x v="1"/>
    <x v="6"/>
  </r>
  <r>
    <s v="Id462"/>
    <s v="Meyer"/>
    <n v="25.27"/>
    <n v="5.29"/>
    <s v="No"/>
    <s v="No"/>
    <s v="Yes"/>
    <n v="1"/>
    <s v="Yes"/>
    <x v="1"/>
    <x v="2"/>
    <s v="20/Sep/1997"/>
    <s v="20/09/1997"/>
    <n v="21771.34"/>
    <s v="tier - 3"/>
    <s v="tier - 1"/>
    <x v="2"/>
    <x v="37"/>
  </r>
  <r>
    <s v="Id463"/>
    <s v="Jamieson"/>
    <n v="23.655000000000001"/>
    <n v="4.8600000000000003"/>
    <s v="Yes"/>
    <s v="No"/>
    <s v="No"/>
    <n v="0"/>
    <s v="Yes"/>
    <x v="2"/>
    <x v="2"/>
    <s v="18/Jul/1967"/>
    <s v="18/07/1967"/>
    <n v="21677.279999999999"/>
    <s v="tier - 3"/>
    <s v="tier - 1"/>
    <x v="1"/>
    <x v="17"/>
  </r>
  <r>
    <s v="Id464"/>
    <s v="Dufeal"/>
    <n v="55.05"/>
    <n v="7.66"/>
    <s v="No"/>
    <s v="No"/>
    <s v="No"/>
    <n v="0"/>
    <s v="No"/>
    <x v="0"/>
    <x v="0"/>
    <s v="16/Nov/1986"/>
    <s v="16/11/1986"/>
    <n v="21661.16"/>
    <s v="tier - 2"/>
    <s v="tier - 2"/>
    <x v="1"/>
    <x v="26"/>
  </r>
  <r>
    <s v="Id465"/>
    <s v="Sansonetti"/>
    <n v="24.89"/>
    <n v="6.1"/>
    <s v="Yes"/>
    <s v="No"/>
    <s v="Yes"/>
    <n v="1"/>
    <s v="Yes"/>
    <x v="2"/>
    <x v="1"/>
    <s v="25/Dec/1994"/>
    <s v="25/12/1994"/>
    <n v="21659.93"/>
    <s v="tier - 3"/>
    <s v="tier - 3"/>
    <x v="2"/>
    <x v="25"/>
  </r>
  <r>
    <s v="Id466"/>
    <s v="Koneazny"/>
    <n v="18.715"/>
    <n v="4.4400000000000004"/>
    <s v="No"/>
    <s v="No"/>
    <s v="No"/>
    <n v="0"/>
    <s v="No"/>
    <x v="2"/>
    <x v="2"/>
    <s v="12/Jun/1988"/>
    <s v="12/06/1988"/>
    <n v="21595.38"/>
    <s v="tier - 2"/>
    <s v="tier - 3"/>
    <x v="1"/>
    <x v="36"/>
  </r>
  <r>
    <s v="Id467"/>
    <s v="Johnson"/>
    <n v="28.12"/>
    <n v="6.15"/>
    <s v="No"/>
    <s v="No"/>
    <s v="No"/>
    <n v="0"/>
    <s v="Yes"/>
    <x v="1"/>
    <x v="1"/>
    <s v="21/Nov/1984"/>
    <s v="21/11/1984"/>
    <n v="21472.48"/>
    <s v="tier - 2"/>
    <s v="tier - 2"/>
    <x v="1"/>
    <x v="42"/>
  </r>
  <r>
    <s v="Id468"/>
    <s v="Glasson"/>
    <n v="26.6"/>
    <n v="4.53"/>
    <s v="No"/>
    <s v="No"/>
    <s v="No"/>
    <n v="0"/>
    <s v="Yes"/>
    <x v="1"/>
    <x v="2"/>
    <s v="4/Sep/1978"/>
    <s v="04/09/1978"/>
    <n v="21348.71"/>
    <s v="tier - 2"/>
    <s v="tier - 1"/>
    <x v="1"/>
    <x v="7"/>
  </r>
  <r>
    <s v="Id469"/>
    <s v="Canitz"/>
    <n v="30.114999999999998"/>
    <n v="5.48"/>
    <s v="No"/>
    <s v="yes"/>
    <s v="No"/>
    <n v="1"/>
    <s v="No"/>
    <x v="0"/>
    <x v="2"/>
    <s v="4/Aug/1976"/>
    <s v="04/08/1976"/>
    <n v="21344.85"/>
    <s v="tier - 3"/>
    <s v="tier - 1"/>
    <x v="2"/>
    <x v="11"/>
  </r>
  <r>
    <s v="Id470"/>
    <s v="Li"/>
    <n v="24.605"/>
    <n v="5.48"/>
    <s v="No"/>
    <s v="No"/>
    <s v="No"/>
    <n v="0"/>
    <s v="Yes"/>
    <x v="2"/>
    <x v="2"/>
    <s v="10/Dec/1978"/>
    <s v="10/12/1978"/>
    <n v="21259.38"/>
    <s v="tier - 3"/>
    <s v="tier - 3"/>
    <x v="9"/>
    <x v="7"/>
  </r>
  <r>
    <s v="Id471"/>
    <s v="Parsons"/>
    <n v="29.6"/>
    <n v="8.1"/>
    <s v="No"/>
    <s v="No"/>
    <s v="No"/>
    <n v="0"/>
    <s v="No"/>
    <x v="1"/>
    <x v="0"/>
    <s v="3/Sep/1983"/>
    <s v="03/09/1983"/>
    <n v="21232.18"/>
    <s v="tier - 3"/>
    <s v="tier - 2"/>
    <x v="3"/>
    <x v="27"/>
  </r>
  <r>
    <s v="Id472"/>
    <s v="Raulli"/>
    <n v="24.42"/>
    <n v="7.16"/>
    <s v="No"/>
    <s v="No"/>
    <s v="No"/>
    <n v="0"/>
    <s v="Yes"/>
    <x v="2"/>
    <x v="0"/>
    <s v="14/Oct/1997"/>
    <s v="14/10/1997"/>
    <n v="21223.68"/>
    <s v="tier - 3"/>
    <s v="tier - 2"/>
    <x v="0"/>
    <x v="37"/>
  </r>
  <r>
    <s v="Id473"/>
    <s v="Frome"/>
    <n v="20.9"/>
    <n v="4.55"/>
    <s v="Yes"/>
    <s v="No"/>
    <s v="Yes"/>
    <n v="1"/>
    <s v="Yes"/>
    <x v="2"/>
    <x v="2"/>
    <s v="26/Aug/1988"/>
    <s v="26/08/1988"/>
    <n v="21195.82"/>
    <s v="tier - 3"/>
    <s v="tier - 1"/>
    <x v="0"/>
    <x v="36"/>
  </r>
  <r>
    <s v="Id474"/>
    <s v="Sevcik"/>
    <n v="22.895"/>
    <n v="6.03"/>
    <s v="No"/>
    <s v="No"/>
    <s v="No"/>
    <n v="0"/>
    <s v="Yes"/>
    <x v="2"/>
    <x v="1"/>
    <s v="23/Nov/1996"/>
    <s v="23/11/1996"/>
    <n v="21098.55"/>
    <s v="tier - 3"/>
    <s v="tier - 3"/>
    <x v="1"/>
    <x v="21"/>
  </r>
  <r>
    <s v="Id475"/>
    <s v="Narang"/>
    <n v="28.3"/>
    <n v="5.47"/>
    <s v="Yes"/>
    <s v="No"/>
    <s v="Yes"/>
    <n v="1"/>
    <s v="Yes"/>
    <x v="1"/>
    <x v="2"/>
    <s v="2/Jul/1990"/>
    <s v="02/07/1990"/>
    <n v="21082.16"/>
    <s v="tier - 3"/>
    <s v="tier - 2"/>
    <x v="3"/>
    <x v="30"/>
  </r>
  <r>
    <s v="Id476"/>
    <s v="Royston"/>
    <n v="54.3"/>
    <n v="4.1500000000000004"/>
    <s v="Yes"/>
    <s v="No"/>
    <s v="No"/>
    <n v="1"/>
    <s v="No"/>
    <x v="0"/>
    <x v="2"/>
    <s v="19/Nov/1967"/>
    <s v="19/11/1967"/>
    <n v="20893.060000000001"/>
    <s v="tier - 2"/>
    <s v="tier - 3"/>
    <x v="1"/>
    <x v="17"/>
  </r>
  <r>
    <s v="Id477"/>
    <s v="Tieri"/>
    <n v="33.344999999999999"/>
    <n v="11.32"/>
    <s v="Yes"/>
    <s v="No"/>
    <s v="No"/>
    <n v="1"/>
    <s v="No"/>
    <x v="0"/>
    <x v="0"/>
    <s v="8/Dec/2001"/>
    <s v="08/12/2001"/>
    <n v="20878.78"/>
    <s v="tier - 2"/>
    <s v="tier - 1"/>
    <x v="2"/>
    <x v="19"/>
  </r>
  <r>
    <s v="Id478"/>
    <s v="Whitney"/>
    <n v="33"/>
    <n v="9.51"/>
    <s v="Yes"/>
    <s v="No"/>
    <s v="No"/>
    <n v="0"/>
    <s v="No"/>
    <x v="0"/>
    <x v="0"/>
    <s v="8/Sep/1977"/>
    <s v="08/09/1977"/>
    <n v="20781.490000000002"/>
    <s v="tier - 2"/>
    <s v="tier - 3"/>
    <x v="0"/>
    <x v="8"/>
  </r>
  <r>
    <s v="Id479"/>
    <s v="Wandzilak"/>
    <n v="28.024999999999999"/>
    <n v="7.67"/>
    <s v="Yes"/>
    <s v="No"/>
    <s v="No"/>
    <n v="1"/>
    <s v="Yes"/>
    <x v="1"/>
    <x v="0"/>
    <s v="4/Aug/1977"/>
    <s v="04/08/1977"/>
    <n v="20773.63"/>
    <s v="tier - 2"/>
    <s v="tier - 3"/>
    <x v="6"/>
    <x v="8"/>
  </r>
  <r>
    <s v="Id480"/>
    <s v="Valenzona"/>
    <n v="28.69"/>
    <n v="6.23"/>
    <s v="No"/>
    <s v="No"/>
    <s v="No"/>
    <n v="1"/>
    <s v="Yes"/>
    <x v="1"/>
    <x v="1"/>
    <s v="14/Sep/1980"/>
    <s v="14/09/1980"/>
    <n v="20745.990000000002"/>
    <s v="tier - 3"/>
    <s v="tier - 1"/>
    <x v="1"/>
    <x v="15"/>
  </r>
  <r>
    <s v="Id481"/>
    <s v="Young"/>
    <n v="40.28"/>
    <n v="8.9"/>
    <s v="No"/>
    <s v="No"/>
    <s v="No"/>
    <n v="0"/>
    <s v="No"/>
    <x v="0"/>
    <x v="0"/>
    <s v="1/Aug/1979"/>
    <s v="01/08/1979"/>
    <n v="20709.02"/>
    <s v="tier - 3"/>
    <s v="tier - 2"/>
    <x v="9"/>
    <x v="24"/>
  </r>
  <r>
    <s v="Id482"/>
    <s v="Richards"/>
    <n v="37.299999999999997"/>
    <n v="7.79"/>
    <s v="Yes"/>
    <s v="No"/>
    <s v="No"/>
    <n v="0"/>
    <s v="No"/>
    <x v="0"/>
    <x v="0"/>
    <s v="17/Dec/1977"/>
    <s v="17/12/1977"/>
    <n v="20630.28"/>
    <s v="tier - 2"/>
    <s v="tier - 3"/>
    <x v="3"/>
    <x v="8"/>
  </r>
  <r>
    <s v="Id483"/>
    <s v="Alexson"/>
    <n v="54.47"/>
    <n v="4.49"/>
    <s v="Yes"/>
    <s v="No"/>
    <s v="No"/>
    <n v="2"/>
    <s v="No"/>
    <x v="0"/>
    <x v="2"/>
    <s v="9/Jul/1978"/>
    <s v="09/07/1978"/>
    <n v="20568.32"/>
    <s v="tier - 3"/>
    <s v="tier - 2"/>
    <x v="1"/>
    <x v="7"/>
  </r>
  <r>
    <s v="Id484"/>
    <s v="Wright"/>
    <n v="38.06"/>
    <n v="5.24"/>
    <s v="Yes"/>
    <s v="No"/>
    <s v="Yes"/>
    <n v="1"/>
    <s v="No"/>
    <x v="0"/>
    <x v="2"/>
    <s v="13/Oct/1978"/>
    <s v="13/10/1978"/>
    <n v="20463"/>
    <s v="tier - 2"/>
    <s v="tier - 2"/>
    <x v="0"/>
    <x v="7"/>
  </r>
  <r>
    <s v="Id485"/>
    <s v="McKenna"/>
    <n v="51.47"/>
    <n v="9.6"/>
    <s v="No"/>
    <s v="No"/>
    <s v="No"/>
    <n v="0"/>
    <s v="No"/>
    <x v="0"/>
    <x v="0"/>
    <s v="18/Oct/1983"/>
    <s v="18/10/1983"/>
    <n v="20446.849999999999"/>
    <s v="tier - 2"/>
    <s v="tier - 1"/>
    <x v="1"/>
    <x v="27"/>
  </r>
  <r>
    <s v="Id486"/>
    <s v="Sallade"/>
    <n v="29.8"/>
    <n v="5.78"/>
    <s v="Yes"/>
    <s v="No"/>
    <s v="No"/>
    <n v="0"/>
    <s v="No"/>
    <x v="1"/>
    <x v="1"/>
    <s v="12/Jul/1999"/>
    <s v="12/07/1999"/>
    <n v="20420.599999999999"/>
    <s v="tier - 3"/>
    <s v="tier - 2"/>
    <x v="3"/>
    <x v="1"/>
  </r>
  <r>
    <s v="Id487"/>
    <s v="Argall"/>
    <n v="49.77"/>
    <n v="7.02"/>
    <s v="No"/>
    <s v="No"/>
    <s v="No"/>
    <n v="0"/>
    <s v="No"/>
    <x v="0"/>
    <x v="0"/>
    <s v="2/Jul/1965"/>
    <s v="02/07/1965"/>
    <n v="20354.5"/>
    <s v="tier - 3"/>
    <s v="tier - 2"/>
    <x v="12"/>
    <x v="22"/>
  </r>
  <r>
    <s v="Id488"/>
    <s v="Patchell"/>
    <n v="25.555"/>
    <n v="4.09"/>
    <s v="Yes"/>
    <s v="No"/>
    <s v="No"/>
    <n v="0"/>
    <s v="Yes"/>
    <x v="1"/>
    <x v="2"/>
    <s v="17/Sep/1993"/>
    <s v="17/09/1993"/>
    <n v="20296.86"/>
    <s v="tier - 3"/>
    <s v="tier - 1"/>
    <x v="2"/>
    <x v="41"/>
  </r>
  <r>
    <s v="Id489"/>
    <s v="Catoggio"/>
    <n v="29.64"/>
    <n v="4.93"/>
    <s v="No"/>
    <s v="No"/>
    <s v="Yes"/>
    <n v="1"/>
    <s v="No"/>
    <x v="1"/>
    <x v="2"/>
    <s v="7/Sep/1981"/>
    <s v="07/09/1981"/>
    <n v="20277.810000000001"/>
    <s v="tier - 3"/>
    <s v="tier - 3"/>
    <x v="4"/>
    <x v="16"/>
  </r>
  <r>
    <s v="Id490"/>
    <s v="Adams"/>
    <n v="53.93"/>
    <n v="5.34"/>
    <s v="Yes"/>
    <s v="No"/>
    <s v="No"/>
    <n v="2"/>
    <s v="No"/>
    <x v="0"/>
    <x v="2"/>
    <s v="22/Aug/1965"/>
    <s v="22/08/1965"/>
    <n v="20253.84"/>
    <s v="tier - 2"/>
    <s v="tier - 3"/>
    <x v="1"/>
    <x v="22"/>
  </r>
  <r>
    <s v="Id491"/>
    <s v="Windt"/>
    <n v="28.024999999999999"/>
    <n v="5.65"/>
    <s v="No"/>
    <s v="No"/>
    <s v="No"/>
    <n v="1"/>
    <s v="Yes"/>
    <x v="1"/>
    <x v="2"/>
    <s v="17/Oct/1981"/>
    <s v="17/10/1981"/>
    <n v="20234.849999999999"/>
    <s v="tier - 2"/>
    <s v="tier - 3"/>
    <x v="1"/>
    <x v="16"/>
  </r>
  <r>
    <s v="Id492"/>
    <s v="Ryan"/>
    <n v="27.5"/>
    <n v="4.49"/>
    <s v="No"/>
    <s v="No"/>
    <s v="No"/>
    <n v="0"/>
    <s v="No"/>
    <x v="1"/>
    <x v="2"/>
    <s v="8/Jun/1983"/>
    <s v="08/06/1983"/>
    <n v="20177.669999999998"/>
    <s v="tier - 2"/>
    <s v="tier - 1"/>
    <x v="3"/>
    <x v="27"/>
  </r>
  <r>
    <s v="Id493"/>
    <s v="Marion"/>
    <n v="21.8"/>
    <n v="10.55"/>
    <s v="No"/>
    <s v="No"/>
    <s v="No"/>
    <n v="0"/>
    <s v="Yes"/>
    <x v="2"/>
    <x v="0"/>
    <s v="9/Jul/1993"/>
    <s v="09/07/1993"/>
    <n v="20167.34"/>
    <s v="tier - 3"/>
    <s v="tier - 3"/>
    <x v="3"/>
    <x v="41"/>
  </r>
  <r>
    <s v="Id494"/>
    <s v="Raffetto"/>
    <n v="26.41"/>
    <n v="4.92"/>
    <s v="Yes"/>
    <s v="No"/>
    <s v="Yes"/>
    <n v="1"/>
    <s v="Yes"/>
    <x v="1"/>
    <x v="2"/>
    <s v="6/Oct/1977"/>
    <s v="06/10/1977"/>
    <n v="20149.32"/>
    <s v="tier - 2"/>
    <s v="tier - 1"/>
    <x v="4"/>
    <x v="8"/>
  </r>
  <r>
    <s v="Id495"/>
    <s v="Young"/>
    <n v="27.835000000000001"/>
    <n v="5.9"/>
    <s v="Yes"/>
    <s v="No"/>
    <s v="No"/>
    <n v="1"/>
    <s v="Yes"/>
    <x v="1"/>
    <x v="1"/>
    <s v="25/Jul/1979"/>
    <s v="25/07/1979"/>
    <n v="20009.63"/>
    <s v="tier - 2"/>
    <s v="tier - 1"/>
    <x v="1"/>
    <x v="24"/>
  </r>
  <r>
    <s v="Id496"/>
    <s v="Oehlke"/>
    <n v="51.74"/>
    <n v="4.9800000000000004"/>
    <s v="Yes"/>
    <s v="No"/>
    <s v="No"/>
    <n v="2"/>
    <s v="No"/>
    <x v="0"/>
    <x v="2"/>
    <s v="10/Aug/1977"/>
    <s v="10/08/1977"/>
    <n v="19995.29"/>
    <s v="tier - 1"/>
    <s v="tier - 3"/>
    <x v="12"/>
    <x v="8"/>
  </r>
  <r>
    <s v="Id497"/>
    <s v="Sudol"/>
    <n v="23.37"/>
    <n v="5.8"/>
    <s v="No"/>
    <s v="No"/>
    <s v="No"/>
    <n v="0"/>
    <s v="Yes"/>
    <x v="2"/>
    <x v="1"/>
    <s v="9/Oct/1986"/>
    <s v="09/10/1986"/>
    <n v="19964.75"/>
    <s v="tier - 1"/>
    <s v="tier - 2"/>
    <x v="2"/>
    <x v="26"/>
  </r>
  <r>
    <s v="Id498"/>
    <s v="Van Es"/>
    <n v="29.7"/>
    <n v="6.21"/>
    <s v="Yes"/>
    <s v="No"/>
    <s v="Yes"/>
    <n v="1"/>
    <s v="Yes"/>
    <x v="1"/>
    <x v="1"/>
    <s v="18/Oct/1986"/>
    <s v="18/10/1986"/>
    <n v="19933.46"/>
    <s v="tier - 1"/>
    <s v="tier - 3"/>
    <x v="3"/>
    <x v="26"/>
  </r>
  <r>
    <s v="Id499"/>
    <s v="Dolge"/>
    <n v="20.045000000000002"/>
    <n v="6.17"/>
    <s v="No"/>
    <s v="No"/>
    <s v="Yes"/>
    <n v="1"/>
    <s v="Yes"/>
    <x v="2"/>
    <x v="1"/>
    <s v="30/Oct/1979"/>
    <s v="30/10/1979"/>
    <n v="19798.05"/>
    <s v="tier - 1"/>
    <s v="tier - 1"/>
    <x v="2"/>
    <x v="24"/>
  </r>
  <r>
    <s v="Id500"/>
    <s v="Marlier"/>
    <n v="27.83"/>
    <n v="5.36"/>
    <s v="No"/>
    <s v="No"/>
    <s v="No"/>
    <n v="2"/>
    <s v="No"/>
    <x v="1"/>
    <x v="2"/>
    <s v="14/Jun/1984"/>
    <s v="14/06/1984"/>
    <n v="19749.38"/>
    <s v="tier - 1"/>
    <s v="tier - 3"/>
    <x v="0"/>
    <x v="42"/>
  </r>
  <r>
    <s v="Id501"/>
    <s v="Girard"/>
    <n v="28.93"/>
    <n v="5.2"/>
    <s v="No"/>
    <s v="No"/>
    <s v="No"/>
    <n v="0"/>
    <s v="Yes"/>
    <x v="1"/>
    <x v="2"/>
    <s v="8/Aug/1979"/>
    <s v="08/08/1979"/>
    <n v="19719.689999999999"/>
    <s v="tier - 1"/>
    <s v="tier - 2"/>
    <x v="0"/>
    <x v="24"/>
  </r>
  <r>
    <s v="Id502"/>
    <s v="Lee"/>
    <n v="33.82"/>
    <n v="5.42"/>
    <s v="No"/>
    <s v="No"/>
    <s v="No"/>
    <n v="0"/>
    <s v="No"/>
    <x v="0"/>
    <x v="2"/>
    <s v="27/Aug/2004"/>
    <s v="27/08/2004"/>
    <n v="19673.34"/>
    <s v="tier - 1"/>
    <s v="tier - 2"/>
    <x v="1"/>
    <x v="0"/>
  </r>
  <r>
    <s v="Id503"/>
    <s v="Hubbard"/>
    <n v="20.234999999999999"/>
    <n v="6.84"/>
    <s v="No"/>
    <s v="No"/>
    <s v="No"/>
    <n v="0"/>
    <s v="Yes"/>
    <x v="2"/>
    <x v="0"/>
    <s v="24/Sep/1965"/>
    <s v="24/09/1965"/>
    <n v="19594.810000000001"/>
    <s v="tier - 1"/>
    <s v="tier - 1"/>
    <x v="2"/>
    <x v="22"/>
  </r>
  <r>
    <s v="Id504"/>
    <s v="Koester"/>
    <n v="49.2"/>
    <n v="10.9"/>
    <s v="Yes"/>
    <s v="No"/>
    <s v="Yes"/>
    <n v="1"/>
    <s v="No"/>
    <x v="0"/>
    <x v="0"/>
    <s v="14/Jul/1972"/>
    <s v="14/07/1972"/>
    <n v="19551.34"/>
    <s v="tier - 1"/>
    <s v="tier - 3"/>
    <x v="1"/>
    <x v="13"/>
  </r>
  <r>
    <s v="Id505"/>
    <s v="Matthews"/>
    <n v="26.4"/>
    <n v="4.87"/>
    <s v="Yes"/>
    <s v="No"/>
    <s v="No"/>
    <n v="0"/>
    <s v="Yes"/>
    <x v="1"/>
    <x v="2"/>
    <s v="17/Sep/1965"/>
    <s v="17/09/1965"/>
    <n v="19539.240000000002"/>
    <s v="tier - 1"/>
    <s v="tier - 1"/>
    <x v="0"/>
    <x v="22"/>
  </r>
  <r>
    <s v="Id506"/>
    <s v="Rubinich"/>
    <n v="28.38"/>
    <n v="6.07"/>
    <s v="No"/>
    <s v="No"/>
    <s v="No"/>
    <n v="1"/>
    <s v="Yes"/>
    <x v="1"/>
    <x v="1"/>
    <s v="19/Aug/1965"/>
    <s v="19/08/1965"/>
    <n v="19521.97"/>
    <s v="tier - 1"/>
    <s v="tier - 2"/>
    <x v="0"/>
    <x v="22"/>
  </r>
  <r>
    <s v="Id507"/>
    <s v="Alban"/>
    <n v="24.64"/>
    <n v="4.33"/>
    <s v="No"/>
    <s v="No"/>
    <s v="No"/>
    <n v="0"/>
    <s v="Yes"/>
    <x v="2"/>
    <x v="2"/>
    <s v="8/Nov/1966"/>
    <s v="08/11/1966"/>
    <n v="19515.54"/>
    <s v="tier - 1"/>
    <s v="tier - 1"/>
    <x v="0"/>
    <x v="14"/>
  </r>
  <r>
    <s v="Id508"/>
    <s v="Corcoran"/>
    <n v="39.71"/>
    <n v="5.83"/>
    <s v="No"/>
    <s v="No"/>
    <s v="No"/>
    <n v="1"/>
    <s v="No"/>
    <x v="0"/>
    <x v="1"/>
    <s v="30/Nov/1971"/>
    <s v="30/11/1971"/>
    <n v="19496.72"/>
    <s v="tier - 1"/>
    <s v="tier - 3"/>
    <x v="9"/>
    <x v="18"/>
  </r>
  <r>
    <s v="Id509"/>
    <s v="Sargent"/>
    <n v="22.22"/>
    <n v="5.5"/>
    <s v="No"/>
    <s v="No"/>
    <s v="No"/>
    <n v="0"/>
    <s v="Yes"/>
    <x v="2"/>
    <x v="2"/>
    <s v="15/Dec/1985"/>
    <s v="15/12/1985"/>
    <n v="19444.27"/>
    <s v="tier - 1"/>
    <s v="tier - 1"/>
    <x v="0"/>
    <x v="2"/>
  </r>
  <r>
    <s v="Id510"/>
    <s v="Watson"/>
    <n v="33.344999999999999"/>
    <n v="4.79"/>
    <s v="No"/>
    <s v="No"/>
    <s v="Yes"/>
    <n v="1"/>
    <s v="No"/>
    <x v="0"/>
    <x v="2"/>
    <s v="6/Sep/1976"/>
    <s v="06/09/1976"/>
    <n v="19442.349999999999"/>
    <s v="tier - 1"/>
    <s v="tier - 3"/>
    <x v="1"/>
    <x v="11"/>
  </r>
  <r>
    <s v="Id511"/>
    <s v="Esponda"/>
    <n v="24.42"/>
    <n v="5.81"/>
    <s v="No"/>
    <s v="No"/>
    <s v="No"/>
    <n v="1"/>
    <s v="Yes"/>
    <x v="2"/>
    <x v="1"/>
    <s v="30/Jun/1981"/>
    <s v="30/06/1981"/>
    <n v="19362"/>
    <s v="tier - 1"/>
    <s v="tier - 3"/>
    <x v="0"/>
    <x v="16"/>
  </r>
  <r>
    <s v="Id512"/>
    <s v="Krall"/>
    <n v="29.81"/>
    <n v="5.58"/>
    <s v="No"/>
    <s v="No"/>
    <s v="No"/>
    <n v="0"/>
    <s v="Yes"/>
    <x v="1"/>
    <x v="2"/>
    <s v="24/Aug/1973"/>
    <s v="24/08/1973"/>
    <n v="19350.37"/>
    <s v="tier - 1"/>
    <s v="tier - 3"/>
    <x v="0"/>
    <x v="23"/>
  </r>
  <r>
    <s v="Id513"/>
    <s v="Poskin"/>
    <n v="51.18"/>
    <n v="4.4000000000000004"/>
    <s v="Yes"/>
    <s v="No"/>
    <s v="No"/>
    <n v="2"/>
    <s v="No"/>
    <x v="0"/>
    <x v="2"/>
    <s v="15/Nov/1981"/>
    <s v="15/11/1981"/>
    <n v="19321.060000000001"/>
    <s v="tier - 1"/>
    <s v="tier - 1"/>
    <x v="1"/>
    <x v="16"/>
  </r>
  <r>
    <s v="Id514"/>
    <s v="Halfmann"/>
    <n v="51.37"/>
    <n v="8.18"/>
    <s v="Yes"/>
    <s v="No"/>
    <s v="No"/>
    <n v="0"/>
    <s v="No"/>
    <x v="0"/>
    <x v="0"/>
    <s v="29/Jul/1981"/>
    <s v="29/07/1981"/>
    <n v="19259.96"/>
    <s v="tier - 1"/>
    <s v="tier - 1"/>
    <x v="1"/>
    <x v="16"/>
  </r>
  <r>
    <s v="Id515"/>
    <s v="Klapper"/>
    <n v="36.19"/>
    <n v="5.52"/>
    <s v="Yes"/>
    <s v="No"/>
    <s v="No"/>
    <n v="0"/>
    <s v="No"/>
    <x v="0"/>
    <x v="2"/>
    <s v="28/Dec/1982"/>
    <s v="28/12/1982"/>
    <n v="19214.71"/>
    <s v="tier - 1"/>
    <s v="tier - 3"/>
    <x v="0"/>
    <x v="32"/>
  </r>
  <r>
    <s v="Id516"/>
    <s v="George"/>
    <n v="25.9"/>
    <n v="4.84"/>
    <s v="No"/>
    <s v="No"/>
    <s v="No"/>
    <n v="0"/>
    <s v="Yes"/>
    <x v="1"/>
    <x v="2"/>
    <s v="16/Sep/1986"/>
    <s v="16/09/1986"/>
    <n v="19199.939999999999"/>
    <s v="tier - 1"/>
    <s v="tier - 3"/>
    <x v="3"/>
    <x v="26"/>
  </r>
  <r>
    <s v="Id517"/>
    <s v="Hicks"/>
    <n v="35.72"/>
    <n v="4.08"/>
    <s v="No"/>
    <s v="No"/>
    <s v="Yes"/>
    <n v="1"/>
    <s v="No"/>
    <x v="0"/>
    <x v="2"/>
    <s v="2/Jul/1986"/>
    <s v="02/07/1986"/>
    <n v="19144.580000000002"/>
    <s v="tier - 1"/>
    <s v="tier - 1"/>
    <x v="2"/>
    <x v="26"/>
  </r>
  <r>
    <s v="Id518"/>
    <s v="Lockyer"/>
    <n v="27.94"/>
    <n v="4.4800000000000004"/>
    <s v="No"/>
    <s v="No"/>
    <s v="Yes"/>
    <n v="1"/>
    <s v="Yes"/>
    <x v="1"/>
    <x v="2"/>
    <s v="28/Sep/1977"/>
    <s v="28/09/1977"/>
    <n v="19107.78"/>
    <s v="tier - 1"/>
    <s v="tier - 2"/>
    <x v="0"/>
    <x v="8"/>
  </r>
  <r>
    <s v="Id519"/>
    <s v="Byrnes"/>
    <n v="27.1"/>
    <n v="5.73"/>
    <s v="No"/>
    <s v="No"/>
    <s v="No"/>
    <n v="0"/>
    <s v="Yes"/>
    <x v="1"/>
    <x v="1"/>
    <s v="5/Jun/1970"/>
    <s v="05/06/1970"/>
    <n v="19040.88"/>
    <s v="tier - 1"/>
    <s v="tier - 3"/>
    <x v="3"/>
    <x v="12"/>
  </r>
  <r>
    <s v="Id520"/>
    <s v="Norris"/>
    <n v="18.3"/>
    <n v="5.46"/>
    <s v="Yes"/>
    <s v="No"/>
    <s v="Yes"/>
    <n v="1"/>
    <s v="Yes"/>
    <x v="3"/>
    <x v="2"/>
    <s v="19/Dec/1991"/>
    <s v="19/12/1991"/>
    <n v="19023.259999999998"/>
    <s v="tier - 1"/>
    <s v="tier - 3"/>
    <x v="3"/>
    <x v="5"/>
  </r>
  <r>
    <s v="Id521"/>
    <s v="Darda"/>
    <n v="25.3"/>
    <n v="5.0199999999999996"/>
    <s v="Yes"/>
    <s v="No"/>
    <s v="No"/>
    <n v="1"/>
    <s v="Yes"/>
    <x v="1"/>
    <x v="2"/>
    <s v="24/Oct/1983"/>
    <s v="24/10/1983"/>
    <n v="18972.5"/>
    <s v="tier - 1"/>
    <s v="tier - 3"/>
    <x v="0"/>
    <x v="27"/>
  </r>
  <r>
    <s v="Id522"/>
    <s v="Otstot"/>
    <n v="38.83"/>
    <n v="6.36"/>
    <s v="No"/>
    <s v="No"/>
    <s v="No"/>
    <n v="1"/>
    <s v="No"/>
    <x v="0"/>
    <x v="1"/>
    <s v="30/Nov/1983"/>
    <s v="30/11/1983"/>
    <n v="18963.169999999998"/>
    <s v="tier - 1"/>
    <s v="tier - 1"/>
    <x v="0"/>
    <x v="27"/>
  </r>
  <r>
    <s v="Id523"/>
    <s v="Bowley"/>
    <n v="27.6"/>
    <n v="5.36"/>
    <s v="No"/>
    <s v="No"/>
    <s v="No"/>
    <n v="1"/>
    <s v="No"/>
    <x v="1"/>
    <x v="2"/>
    <s v="6/Aug/1982"/>
    <s v="06/08/1982"/>
    <n v="18955.22"/>
    <s v="tier - 1"/>
    <s v="tier - 3"/>
    <x v="3"/>
    <x v="32"/>
  </r>
  <r>
    <s v="Id524"/>
    <s v="Rogers"/>
    <n v="46.4"/>
    <n v="8.3699999999999992"/>
    <s v="Yes"/>
    <s v="No"/>
    <s v="Yes"/>
    <n v="1"/>
    <s v="No"/>
    <x v="0"/>
    <x v="0"/>
    <s v="20/Oct/1968"/>
    <s v="20/10/1968"/>
    <n v="18954.560000000001"/>
    <s v="tier - 1"/>
    <s v="tier - 1"/>
    <x v="12"/>
    <x v="6"/>
  </r>
  <r>
    <s v="Id525"/>
    <s v="Mclaughlin"/>
    <n v="51.92"/>
    <n v="5.18"/>
    <s v="Yes"/>
    <s v="No"/>
    <s v="Yes"/>
    <n v="1"/>
    <s v="No"/>
    <x v="0"/>
    <x v="2"/>
    <s v="3/Aug/1975"/>
    <s v="03/08/1975"/>
    <n v="18932.810000000001"/>
    <s v="tier - 1"/>
    <s v="tier - 3"/>
    <x v="1"/>
    <x v="33"/>
  </r>
  <r>
    <s v="Id526"/>
    <s v="Ziegler"/>
    <n v="32.395000000000003"/>
    <n v="5.68"/>
    <s v="Yes"/>
    <s v="No"/>
    <s v="No"/>
    <n v="1"/>
    <s v="No"/>
    <x v="0"/>
    <x v="2"/>
    <s v="27/Sep/1982"/>
    <s v="27/09/1982"/>
    <n v="18903.490000000002"/>
    <s v="tier - 1"/>
    <s v="tier - 2"/>
    <x v="2"/>
    <x v="32"/>
  </r>
  <r>
    <s v="Id527"/>
    <s v="Hughey"/>
    <n v="46.19"/>
    <n v="7.31"/>
    <s v="Yes"/>
    <s v="No"/>
    <s v="Yes"/>
    <n v="1"/>
    <s v="No"/>
    <x v="0"/>
    <x v="0"/>
    <s v="6/Dec/1980"/>
    <s v="06/12/1980"/>
    <n v="18883.330000000002"/>
    <s v="tier - 1"/>
    <s v="tier - 1"/>
    <x v="12"/>
    <x v="15"/>
  </r>
  <r>
    <s v="Id528"/>
    <s v="Knast"/>
    <n v="27.93"/>
    <n v="4.67"/>
    <s v="No"/>
    <s v="No"/>
    <s v="Yes"/>
    <n v="1"/>
    <s v="No"/>
    <x v="1"/>
    <x v="2"/>
    <s v="24/Jul/1980"/>
    <s v="24/07/1980"/>
    <n v="18838.7"/>
    <s v="tier - 1"/>
    <s v="tier - 3"/>
    <x v="1"/>
    <x v="15"/>
  </r>
  <r>
    <s v="Id529"/>
    <s v="Stob"/>
    <n v="45.62"/>
    <n v="6.87"/>
    <s v="No"/>
    <s v="No"/>
    <s v="No"/>
    <n v="0"/>
    <s v="No"/>
    <x v="0"/>
    <x v="0"/>
    <s v="18/Dec/1980"/>
    <s v="18/12/1980"/>
    <n v="18815.53"/>
    <s v="tier - 1"/>
    <s v="tier - 1"/>
    <x v="8"/>
    <x v="15"/>
  </r>
  <r>
    <s v="Id530"/>
    <s v="Jensen"/>
    <n v="35.31"/>
    <n v="5.87"/>
    <s v="No"/>
    <s v="No"/>
    <s v="Yes"/>
    <n v="1"/>
    <s v="No"/>
    <x v="0"/>
    <x v="1"/>
    <s v="15/Oct/2002"/>
    <s v="15/10/2002"/>
    <n v="18806.150000000001"/>
    <s v="tier - 1"/>
    <s v="tier - 2"/>
    <x v="0"/>
    <x v="43"/>
  </r>
  <r>
    <s v="Id531"/>
    <s v="Mutter"/>
    <n v="30.4"/>
    <n v="4.07"/>
    <s v="Yes"/>
    <s v="No"/>
    <s v="No"/>
    <n v="1"/>
    <s v="No"/>
    <x v="0"/>
    <x v="2"/>
    <s v="28/Nov/1981"/>
    <s v="28/11/1981"/>
    <n v="18804.75"/>
    <s v="tier - 1"/>
    <s v="tier - 1"/>
    <x v="1"/>
    <x v="16"/>
  </r>
  <r>
    <s v="Id532"/>
    <s v="Ahern"/>
    <n v="20.13"/>
    <n v="6.47"/>
    <s v="No"/>
    <s v="No"/>
    <s v="Yes"/>
    <n v="1"/>
    <s v="Yes"/>
    <x v="2"/>
    <x v="1"/>
    <s v="19/Nov/1978"/>
    <s v="19/11/1978"/>
    <n v="18767.740000000002"/>
    <s v="tier - 1"/>
    <s v="tier - 1"/>
    <x v="0"/>
    <x v="7"/>
  </r>
  <r>
    <s v="Id533"/>
    <s v="Chviruk"/>
    <n v="23.655000000000001"/>
    <n v="5.14"/>
    <s v="No"/>
    <s v="No"/>
    <s v="No"/>
    <n v="1"/>
    <s v="Yes"/>
    <x v="2"/>
    <x v="2"/>
    <s v="27/Dec/1984"/>
    <s v="27/12/1984"/>
    <n v="18765.88"/>
    <s v="tier - 1"/>
    <s v="tier - 2"/>
    <x v="1"/>
    <x v="42"/>
  </r>
  <r>
    <s v="Id534"/>
    <s v="Meehan"/>
    <n v="49.05"/>
    <n v="9.77"/>
    <s v="Yes"/>
    <s v="No"/>
    <s v="No"/>
    <n v="0"/>
    <s v="No"/>
    <x v="0"/>
    <x v="0"/>
    <s v="30/Aug/1978"/>
    <s v="30/08/1978"/>
    <n v="18694.689999999999"/>
    <s v="tier - 1"/>
    <s v="tier - 1"/>
    <x v="8"/>
    <x v="7"/>
  </r>
  <r>
    <s v="Id535"/>
    <s v="Gammon"/>
    <n v="51.94"/>
    <n v="8.8000000000000007"/>
    <s v="Yes"/>
    <s v="No"/>
    <s v="No"/>
    <n v="2"/>
    <s v="No"/>
    <x v="0"/>
    <x v="0"/>
    <s v="17/Oct/1976"/>
    <s v="17/10/1976"/>
    <n v="18682.740000000002"/>
    <s v="tier - 1"/>
    <s v="tier - 3"/>
    <x v="1"/>
    <x v="11"/>
  </r>
  <r>
    <s v="Id536"/>
    <s v="Lee"/>
    <n v="29.83"/>
    <n v="5.84"/>
    <s v="No"/>
    <s v="No"/>
    <s v="No"/>
    <n v="1"/>
    <s v="Yes"/>
    <x v="1"/>
    <x v="1"/>
    <s v="23/Sep/1984"/>
    <s v="23/09/1984"/>
    <n v="18648.419999999998"/>
    <s v="tier - 1"/>
    <s v="tier - 1"/>
    <x v="9"/>
    <x v="42"/>
  </r>
  <r>
    <s v="Id537"/>
    <s v="Franco"/>
    <n v="22.6"/>
    <n v="10.43"/>
    <s v="Yes"/>
    <s v="No"/>
    <s v="No"/>
    <n v="1"/>
    <s v="Yes"/>
    <x v="2"/>
    <x v="0"/>
    <s v="12/Aug/1999"/>
    <s v="12/08/1999"/>
    <n v="18608.259999999998"/>
    <s v="tier - 1"/>
    <s v="tier - 3"/>
    <x v="3"/>
    <x v="1"/>
  </r>
  <r>
    <s v="Id538"/>
    <s v="Patterson"/>
    <n v="46.69"/>
    <n v="4.25"/>
    <s v="Yes"/>
    <s v="No"/>
    <s v="No"/>
    <n v="1"/>
    <s v="No"/>
    <x v="0"/>
    <x v="2"/>
    <s v="26/Sep/1984"/>
    <s v="26/09/1984"/>
    <n v="18443.11"/>
    <s v="tier - 1"/>
    <s v="tier - 2"/>
    <x v="1"/>
    <x v="42"/>
  </r>
  <r>
    <s v="Id539"/>
    <s v="Valdes"/>
    <n v="28.49"/>
    <n v="4.8899999999999997"/>
    <s v="No"/>
    <s v="No"/>
    <s v="No"/>
    <n v="0"/>
    <s v="Yes"/>
    <x v="1"/>
    <x v="2"/>
    <s v="15/Dec/1993"/>
    <s v="15/12/1993"/>
    <n v="18328.240000000002"/>
    <s v="tier - 1"/>
    <s v="tier - 2"/>
    <x v="0"/>
    <x v="41"/>
  </r>
  <r>
    <s v="Id540"/>
    <s v="Craig"/>
    <n v="28.5"/>
    <n v="5.55"/>
    <s v="Yes"/>
    <s v="No"/>
    <s v="No"/>
    <n v="1"/>
    <s v="Yes"/>
    <x v="1"/>
    <x v="2"/>
    <s v="4/Jul/1968"/>
    <s v="04/07/1968"/>
    <n v="18310.740000000002"/>
    <s v="tier - 1"/>
    <s v="tier - 3"/>
    <x v="1"/>
    <x v="6"/>
  </r>
  <r>
    <s v="Id541"/>
    <s v="Whipple"/>
    <n v="24.4"/>
    <n v="4.5199999999999996"/>
    <s v="No"/>
    <s v="No"/>
    <s v="No"/>
    <n v="1"/>
    <s v="Yes"/>
    <x v="2"/>
    <x v="2"/>
    <s v="25/Dec/1980"/>
    <s v="25/12/1980"/>
    <n v="18259.22"/>
    <s v="tier - 1"/>
    <s v="tier - 3"/>
    <x v="3"/>
    <x v="15"/>
  </r>
  <r>
    <s v="Id542"/>
    <s v="Marton"/>
    <n v="29.15"/>
    <n v="4.45"/>
    <s v="Yes"/>
    <s v="No"/>
    <s v="No"/>
    <n v="1"/>
    <s v="Yes"/>
    <x v="1"/>
    <x v="2"/>
    <s v="3/Aug/1987"/>
    <s v="03/08/1987"/>
    <n v="18246.5"/>
    <s v="tier - 1"/>
    <s v="tier - 1"/>
    <x v="0"/>
    <x v="31"/>
  </r>
  <r>
    <s v="Id543"/>
    <s v="Hildebrandt"/>
    <n v="27.28"/>
    <n v="4.72"/>
    <s v="No"/>
    <s v="yes"/>
    <s v="No"/>
    <n v="1"/>
    <s v="Yes"/>
    <x v="1"/>
    <x v="2"/>
    <s v="10/Sep/1992"/>
    <s v="10/09/1992"/>
    <n v="18223.45"/>
    <s v="tier - 1"/>
    <s v="tier - 3"/>
    <x v="0"/>
    <x v="4"/>
  </r>
  <r>
    <s v="Id544"/>
    <s v="Biggs"/>
    <n v="32.229999999999997"/>
    <n v="4.6500000000000004"/>
    <s v="Yes"/>
    <s v="No"/>
    <s v="Yes"/>
    <n v="1"/>
    <s v="No"/>
    <x v="0"/>
    <x v="2"/>
    <s v="15/Jun/1982"/>
    <s v="15/06/1982"/>
    <n v="18218.16"/>
    <s v="tier - 1"/>
    <s v="tier - 1"/>
    <x v="0"/>
    <x v="32"/>
  </r>
  <r>
    <s v="Id545"/>
    <s v="Shigezumi"/>
    <n v="44.2"/>
    <n v="11.34"/>
    <s v="Yes"/>
    <s v="No"/>
    <s v="Yes"/>
    <n v="1"/>
    <s v="No"/>
    <x v="0"/>
    <x v="0"/>
    <s v="4/Jul/1978"/>
    <s v="04/07/1978"/>
    <n v="18208.34"/>
    <s v="tier - 1"/>
    <s v="tier - 2"/>
    <x v="12"/>
    <x v="7"/>
  </r>
  <r>
    <s v="Id546"/>
    <s v="Meineke"/>
    <n v="29.734999999999999"/>
    <n v="4.53"/>
    <s v="No"/>
    <s v="No"/>
    <s v="Yes"/>
    <n v="1"/>
    <s v="No"/>
    <x v="1"/>
    <x v="2"/>
    <s v="12/Jul/1980"/>
    <s v="12/07/1980"/>
    <n v="18157.88"/>
    <s v="tier - 1"/>
    <s v="tier - 1"/>
    <x v="1"/>
    <x v="15"/>
  </r>
  <r>
    <s v="Id547"/>
    <s v="Ludington"/>
    <n v="28.31"/>
    <n v="6.35"/>
    <s v="No"/>
    <s v="No"/>
    <s v="No"/>
    <n v="0"/>
    <s v="Yes"/>
    <x v="1"/>
    <x v="1"/>
    <s v="24/Oct/1980"/>
    <s v="24/10/1980"/>
    <n v="18033.97"/>
    <s v="tier - 1"/>
    <s v="tier - 1"/>
    <x v="1"/>
    <x v="15"/>
  </r>
  <r>
    <s v="Id548"/>
    <s v="Perrich"/>
    <n v="46.62"/>
    <n v="8.51"/>
    <s v="No"/>
    <s v="No"/>
    <s v="No"/>
    <n v="0"/>
    <s v="No"/>
    <x v="0"/>
    <x v="0"/>
    <s v="17/Oct/1980"/>
    <s v="17/10/1980"/>
    <n v="18031.189999999999"/>
    <s v="tier - 1"/>
    <s v="tier - 2"/>
    <x v="1"/>
    <x v="15"/>
  </r>
  <r>
    <s v="Id549"/>
    <s v="Cervantes"/>
    <n v="51.75"/>
    <n v="8.59"/>
    <s v="Yes"/>
    <s v="No"/>
    <s v="No"/>
    <n v="1"/>
    <s v="No"/>
    <x v="0"/>
    <x v="0"/>
    <s v="27/Jun/1980"/>
    <s v="27/06/1980"/>
    <n v="18031.16"/>
    <s v="tier - 1"/>
    <s v="tier - 3"/>
    <x v="8"/>
    <x v="15"/>
  </r>
  <r>
    <s v="Id550"/>
    <s v="Andrews"/>
    <n v="25.7"/>
    <n v="4.13"/>
    <s v="Yes"/>
    <s v="No"/>
    <s v="No"/>
    <n v="0"/>
    <s v="Yes"/>
    <x v="1"/>
    <x v="2"/>
    <s v="28/Sep/1995"/>
    <s v="28/09/1995"/>
    <n v="17942.11"/>
    <s v="tier - 1"/>
    <s v="tier - 2"/>
    <x v="3"/>
    <x v="40"/>
  </r>
  <r>
    <s v="Id551"/>
    <s v="Ruvalcaba"/>
    <n v="31.79"/>
    <n v="4.55"/>
    <s v="No"/>
    <s v="No"/>
    <s v="No"/>
    <n v="0"/>
    <s v="No"/>
    <x v="0"/>
    <x v="2"/>
    <s v="17/Oct/1978"/>
    <s v="17/10/1978"/>
    <n v="17929.3"/>
    <s v="tier - 1"/>
    <s v="tier - 2"/>
    <x v="0"/>
    <x v="7"/>
  </r>
  <r>
    <s v="Id552"/>
    <s v="King"/>
    <n v="24.795000000000002"/>
    <n v="4.5199999999999996"/>
    <s v="No"/>
    <s v="No"/>
    <s v="No"/>
    <n v="0"/>
    <s v="Yes"/>
    <x v="2"/>
    <x v="2"/>
    <s v="4/Dec/1989"/>
    <s v="04/12/1989"/>
    <n v="17904.53"/>
    <s v="tier - 1"/>
    <s v="tier - 2"/>
    <x v="6"/>
    <x v="9"/>
  </r>
  <r>
    <s v="Id553"/>
    <s v="Stone"/>
    <n v="53.98"/>
    <n v="5.07"/>
    <s v="No"/>
    <s v="No"/>
    <s v="Yes"/>
    <n v="1"/>
    <s v="No"/>
    <x v="0"/>
    <x v="2"/>
    <s v="12/Nov/1969"/>
    <s v="12/11/1969"/>
    <n v="17882.669999999998"/>
    <s v="tier - 1"/>
    <s v="tier - 3"/>
    <x v="1"/>
    <x v="10"/>
  </r>
  <r>
    <s v="Id554"/>
    <s v="Campbell"/>
    <n v="41.325000000000003"/>
    <n v="4.04"/>
    <s v="Yes"/>
    <s v="No"/>
    <s v="Yes"/>
    <n v="1"/>
    <s v="No"/>
    <x v="0"/>
    <x v="2"/>
    <s v="26/Aug/1982"/>
    <s v="26/08/1982"/>
    <n v="17878.900000000001"/>
    <s v="tier - 1"/>
    <s v="tier - 2"/>
    <x v="2"/>
    <x v="32"/>
  </r>
  <r>
    <s v="Id555"/>
    <s v="Asher"/>
    <n v="51.65"/>
    <n v="5.3"/>
    <s v="Yes"/>
    <s v="No"/>
    <s v="No"/>
    <n v="0"/>
    <s v="No"/>
    <x v="0"/>
    <x v="2"/>
    <s v="12/Dec/1982"/>
    <s v="12/12/1982"/>
    <n v="17862.919999999998"/>
    <s v="tier - 1"/>
    <s v="tier - 2"/>
    <x v="1"/>
    <x v="32"/>
  </r>
  <r>
    <s v="Id556"/>
    <s v="Mazzotta"/>
    <n v="44.52"/>
    <n v="8.64"/>
    <s v="Yes"/>
    <s v="No"/>
    <s v="Yes"/>
    <n v="1"/>
    <s v="No"/>
    <x v="0"/>
    <x v="0"/>
    <s v="8/Dec/1985"/>
    <s v="08/12/1985"/>
    <n v="17832.599999999999"/>
    <s v="tier - 1"/>
    <s v="tier - 2"/>
    <x v="1"/>
    <x v="2"/>
  </r>
  <r>
    <s v="Id557"/>
    <s v="Huttl"/>
    <n v="53.29"/>
    <n v="4.03"/>
    <s v="No"/>
    <s v="No"/>
    <s v="Yes"/>
    <n v="1"/>
    <s v="No"/>
    <x v="0"/>
    <x v="2"/>
    <s v="10/Oct/1975"/>
    <s v="10/10/1975"/>
    <n v="17779.939999999999"/>
    <s v="tier - 1"/>
    <s v="tier - 2"/>
    <x v="1"/>
    <x v="33"/>
  </r>
  <r>
    <s v="Id558"/>
    <s v="Ferron"/>
    <n v="46.63"/>
    <n v="4.26"/>
    <s v="Yes"/>
    <s v="No"/>
    <s v="No"/>
    <n v="2"/>
    <s v="No"/>
    <x v="0"/>
    <x v="2"/>
    <s v="21/Jun/1980"/>
    <s v="21/06/1980"/>
    <n v="17777.73"/>
    <s v="tier - 1"/>
    <s v="tier - 3"/>
    <x v="1"/>
    <x v="15"/>
  </r>
  <r>
    <s v="Id559"/>
    <s v="Colarusso"/>
    <n v="28.88"/>
    <n v="5.35"/>
    <s v="No"/>
    <s v="No"/>
    <s v="Yes"/>
    <n v="1"/>
    <s v="Yes"/>
    <x v="1"/>
    <x v="2"/>
    <s v="14/Jul/1978"/>
    <s v="14/07/1978"/>
    <n v="17748.509999999998"/>
    <s v="tier - 1"/>
    <s v="tier - 1"/>
    <x v="1"/>
    <x v="7"/>
  </r>
  <r>
    <s v="Id560"/>
    <s v="Pearlman"/>
    <n v="23.98"/>
    <n v="4.9000000000000004"/>
    <s v="No"/>
    <s v="No"/>
    <s v="No"/>
    <n v="0"/>
    <s v="No"/>
    <x v="2"/>
    <x v="2"/>
    <s v="1/Jul/1980"/>
    <s v="01/07/1980"/>
    <n v="17663.14"/>
    <s v="tier - 1"/>
    <s v="tier - 3"/>
    <x v="0"/>
    <x v="15"/>
  </r>
  <r>
    <s v="Id561"/>
    <s v="O'Mara"/>
    <n v="23.65"/>
    <n v="4.5"/>
    <s v="No"/>
    <s v="No"/>
    <s v="No"/>
    <n v="0"/>
    <s v="No"/>
    <x v="2"/>
    <x v="2"/>
    <s v="25/Oct/1980"/>
    <s v="25/10/1980"/>
    <n v="17626.240000000002"/>
    <s v="tier - 1"/>
    <s v="tier - 3"/>
    <x v="0"/>
    <x v="15"/>
  </r>
  <r>
    <s v="Id562"/>
    <s v="Niska"/>
    <n v="49.09"/>
    <n v="8.3800000000000008"/>
    <s v="Yes"/>
    <s v="No"/>
    <s v="No"/>
    <n v="2"/>
    <s v="No"/>
    <x v="0"/>
    <x v="0"/>
    <s v="26/Jul/1978"/>
    <s v="26/07/1978"/>
    <n v="17584.72"/>
    <s v="tier - 1"/>
    <s v="tier - 3"/>
    <x v="1"/>
    <x v="7"/>
  </r>
  <r>
    <s v="Id563"/>
    <s v="Schlich"/>
    <n v="28.024999999999999"/>
    <n v="7.03"/>
    <s v="No"/>
    <s v="No"/>
    <s v="No"/>
    <n v="0"/>
    <s v="Yes"/>
    <x v="1"/>
    <x v="0"/>
    <s v="25/Aug/1961"/>
    <s v="25/08/1961"/>
    <n v="17560.38"/>
    <s v="tier - 1"/>
    <s v="tier - 1"/>
    <x v="1"/>
    <x v="44"/>
  </r>
  <r>
    <s v="Id564"/>
    <s v="Zidek"/>
    <n v="43.32"/>
    <n v="8.75"/>
    <s v="Yes"/>
    <s v="No"/>
    <s v="Yes"/>
    <n v="1"/>
    <s v="No"/>
    <x v="0"/>
    <x v="0"/>
    <s v="16/Nov/1980"/>
    <s v="16/11/1980"/>
    <n v="17556.88"/>
    <s v="tier - 1"/>
    <s v="tier - 2"/>
    <x v="1"/>
    <x v="15"/>
  </r>
  <r>
    <s v="Id565"/>
    <s v="Ellgass"/>
    <n v="45.92"/>
    <n v="9.51"/>
    <s v="No"/>
    <s v="No"/>
    <s v="No"/>
    <n v="0"/>
    <s v="No"/>
    <x v="0"/>
    <x v="0"/>
    <s v="12/Jul/1984"/>
    <s v="12/07/1984"/>
    <n v="17507.47"/>
    <s v="tier - 1"/>
    <s v="tier - 1"/>
    <x v="12"/>
    <x v="42"/>
  </r>
  <r>
    <s v="Id566"/>
    <s v="Lowe"/>
    <n v="44.03"/>
    <n v="9.36"/>
    <s v="No"/>
    <s v="No"/>
    <s v="No"/>
    <n v="0"/>
    <s v="No"/>
    <x v="0"/>
    <x v="0"/>
    <s v="16/Jun/1989"/>
    <s v="16/06/1989"/>
    <n v="17505.650000000001"/>
    <s v="tier - 1"/>
    <s v="tier - 2"/>
    <x v="8"/>
    <x v="9"/>
  </r>
  <r>
    <s v="Id567"/>
    <s v="Malone"/>
    <n v="24.6"/>
    <n v="4.8099999999999996"/>
    <s v="No"/>
    <s v="No"/>
    <s v="No"/>
    <n v="0"/>
    <s v="Yes"/>
    <x v="2"/>
    <x v="2"/>
    <s v="29/Dec/1985"/>
    <s v="29/12/1985"/>
    <n v="17496.310000000001"/>
    <s v="tier - 1"/>
    <s v="tier - 2"/>
    <x v="3"/>
    <x v="2"/>
  </r>
  <r>
    <s v="Id568"/>
    <s v="Dumke"/>
    <n v="49.15"/>
    <n v="8.08"/>
    <s v="No"/>
    <s v="No"/>
    <s v="No"/>
    <n v="0"/>
    <s v="No"/>
    <x v="0"/>
    <x v="0"/>
    <s v="8/Jun/2004"/>
    <s v="08/06/2004"/>
    <n v="17479.53"/>
    <s v="tier - 1"/>
    <s v="tier - 1"/>
    <x v="1"/>
    <x v="0"/>
  </r>
  <r>
    <s v="Id569"/>
    <s v="Strong"/>
    <n v="28.31"/>
    <n v="6.29"/>
    <s v="No"/>
    <s v="No"/>
    <s v="Yes"/>
    <n v="1"/>
    <s v="Yes"/>
    <x v="1"/>
    <x v="1"/>
    <s v="2/Nov/1981"/>
    <s v="02/11/1981"/>
    <n v="17468.98"/>
    <s v="tier - 2"/>
    <s v="tier - 1"/>
    <x v="1"/>
    <x v="16"/>
  </r>
  <r>
    <s v="Id570"/>
    <s v="Ferguson"/>
    <n v="22.99"/>
    <n v="6.29"/>
    <s v="No"/>
    <s v="No"/>
    <s v="No"/>
    <n v="1"/>
    <s v="Yes"/>
    <x v="2"/>
    <x v="1"/>
    <s v="18/Oct/1969"/>
    <s v="18/10/1969"/>
    <n v="17361.77"/>
    <s v="tier - 2"/>
    <s v="tier - 1"/>
    <x v="1"/>
    <x v="10"/>
  </r>
  <r>
    <s v="Id571"/>
    <s v="Klein"/>
    <n v="29.07"/>
    <n v="5.12"/>
    <s v="No"/>
    <s v="No"/>
    <s v="Yes"/>
    <n v="1"/>
    <s v="Yes"/>
    <x v="1"/>
    <x v="2"/>
    <s v="1/Nov/1978"/>
    <s v="01/11/1978"/>
    <n v="17352.68"/>
    <s v="tier - 2"/>
    <s v="tier - 3"/>
    <x v="1"/>
    <x v="7"/>
  </r>
  <r>
    <s v="Id572"/>
    <s v="Eusebio"/>
    <n v="42.02"/>
    <n v="9.9499999999999993"/>
    <s v="Yes"/>
    <s v="No"/>
    <s v="Yes"/>
    <n v="1"/>
    <s v="No"/>
    <x v="0"/>
    <x v="0"/>
    <s v="12/Jul/1981"/>
    <s v="12/07/1981"/>
    <n v="17337.580000000002"/>
    <s v="tier - 2"/>
    <s v="tier - 3"/>
    <x v="8"/>
    <x v="16"/>
  </r>
  <r>
    <s v="Id573"/>
    <s v="Szolosi"/>
    <n v="49.07"/>
    <n v="9.08"/>
    <s v="Yes"/>
    <s v="No"/>
    <s v="No"/>
    <n v="1"/>
    <s v="No"/>
    <x v="0"/>
    <x v="0"/>
    <s v="25/Aug/1979"/>
    <s v="25/08/1979"/>
    <n v="17253.43"/>
    <s v="tier - 2"/>
    <s v="tier - 3"/>
    <x v="12"/>
    <x v="24"/>
  </r>
  <r>
    <s v="Id574"/>
    <s v="Butler"/>
    <n v="19.8"/>
    <n v="4.82"/>
    <s v="No"/>
    <s v="No"/>
    <s v="No"/>
    <n v="0"/>
    <s v="Yes"/>
    <x v="2"/>
    <x v="2"/>
    <s v="22/Oct/1977"/>
    <s v="22/10/1977"/>
    <n v="17179.52"/>
    <s v="tier - 2"/>
    <s v="tier - 1"/>
    <x v="0"/>
    <x v="8"/>
  </r>
  <r>
    <s v="Id575"/>
    <s v="Fukuchi"/>
    <n v="27.36"/>
    <n v="4.6500000000000004"/>
    <s v="No"/>
    <s v="yes"/>
    <s v="No"/>
    <n v="1"/>
    <s v="Yes"/>
    <x v="1"/>
    <x v="2"/>
    <s v="18/Aug/1964"/>
    <s v="18/08/1964"/>
    <n v="17178.68"/>
    <s v="tier - 2"/>
    <s v="tier - 2"/>
    <x v="9"/>
    <x v="29"/>
  </r>
  <r>
    <s v="Id576"/>
    <s v="Drucker"/>
    <n v="42.95"/>
    <n v="5.16"/>
    <s v="Yes"/>
    <s v="No"/>
    <s v="No"/>
    <n v="1"/>
    <s v="No"/>
    <x v="0"/>
    <x v="2"/>
    <s v="7/Jun/2000"/>
    <s v="07/06/2000"/>
    <n v="17174.52"/>
    <s v="tier - 2"/>
    <s v="tier - 2"/>
    <x v="1"/>
    <x v="3"/>
  </r>
  <r>
    <s v="Id577"/>
    <s v="Aziz"/>
    <n v="42.66"/>
    <n v="10.44"/>
    <s v="No"/>
    <s v="No"/>
    <s v="No"/>
    <n v="0"/>
    <s v="No"/>
    <x v="0"/>
    <x v="0"/>
    <s v="16/Sep/1979"/>
    <s v="16/09/1979"/>
    <n v="17172.27"/>
    <s v="tier - 2"/>
    <s v="tier - 2"/>
    <x v="12"/>
    <x v="24"/>
  </r>
  <r>
    <s v="Id578"/>
    <s v="Pak"/>
    <n v="33.630000000000003"/>
    <n v="5.69"/>
    <s v="No"/>
    <s v="No"/>
    <s v="No"/>
    <n v="1"/>
    <s v="No"/>
    <x v="0"/>
    <x v="2"/>
    <s v="3/Jun/1994"/>
    <s v="03/06/1994"/>
    <n v="17128.43"/>
    <s v="tier - 2"/>
    <s v="tier - 3"/>
    <x v="4"/>
    <x v="25"/>
  </r>
  <r>
    <s v="Id579"/>
    <s v="Kieta"/>
    <n v="26.84"/>
    <n v="6.5"/>
    <s v="No"/>
    <s v="No"/>
    <s v="No"/>
    <n v="0"/>
    <s v="Yes"/>
    <x v="1"/>
    <x v="0"/>
    <s v="28/Jun/1975"/>
    <s v="28/06/1975"/>
    <n v="17085.27"/>
    <s v="tier - 2"/>
    <s v="tier - 3"/>
    <x v="0"/>
    <x v="33"/>
  </r>
  <r>
    <s v="Id580"/>
    <s v="Velez"/>
    <n v="28.3"/>
    <n v="5.73"/>
    <s v="No"/>
    <s v="No"/>
    <s v="Yes"/>
    <n v="1"/>
    <s v="Yes"/>
    <x v="1"/>
    <x v="1"/>
    <s v="26/Dec/1991"/>
    <s v="26/12/1991"/>
    <n v="17081.080000000002"/>
    <s v="tier - 2"/>
    <s v="tier - 2"/>
    <x v="3"/>
    <x v="5"/>
  </r>
  <r>
    <s v="Id581"/>
    <s v="Bussiere"/>
    <n v="27.06"/>
    <n v="5.74"/>
    <s v="Yes"/>
    <s v="No"/>
    <s v="No"/>
    <n v="0"/>
    <s v="Yes"/>
    <x v="1"/>
    <x v="1"/>
    <s v="10/Jun/1985"/>
    <s v="10/06/1985"/>
    <n v="17043.34"/>
    <s v="tier - 2"/>
    <s v="tier - 3"/>
    <x v="0"/>
    <x v="2"/>
  </r>
  <r>
    <s v="Id582"/>
    <s v="McCartney"/>
    <n v="47.13"/>
    <n v="8.6999999999999993"/>
    <s v="No"/>
    <s v="No"/>
    <s v="No"/>
    <n v="0"/>
    <s v="No"/>
    <x v="0"/>
    <x v="0"/>
    <s v="22/Aug/1980"/>
    <s v="22/08/1980"/>
    <n v="17016.009999999998"/>
    <s v="tier - 2"/>
    <s v="tier - 2"/>
    <x v="8"/>
    <x v="15"/>
  </r>
  <r>
    <s v="Id583"/>
    <s v="Bambauer"/>
    <n v="51.72"/>
    <n v="5.09"/>
    <s v="No"/>
    <s v="No"/>
    <s v="No"/>
    <n v="0"/>
    <s v="No"/>
    <x v="0"/>
    <x v="2"/>
    <s v="16/Jul/1981"/>
    <s v="16/07/1981"/>
    <n v="16990.55"/>
    <s v="tier - 2"/>
    <s v="tier - 3"/>
    <x v="1"/>
    <x v="16"/>
  </r>
  <r>
    <s v="Id584"/>
    <s v="Mertz"/>
    <n v="48.59"/>
    <n v="5.57"/>
    <s v="No"/>
    <s v="No"/>
    <s v="No"/>
    <n v="0"/>
    <s v="No"/>
    <x v="0"/>
    <x v="2"/>
    <s v="25/Aug/1981"/>
    <s v="25/08/1981"/>
    <n v="16921.09"/>
    <s v="tier - 2"/>
    <s v="tier - 3"/>
    <x v="8"/>
    <x v="16"/>
  </r>
  <r>
    <s v="Id585"/>
    <s v="Mason"/>
    <n v="45.18"/>
    <n v="10.87"/>
    <s v="No"/>
    <s v="No"/>
    <s v="No"/>
    <n v="0"/>
    <s v="No"/>
    <x v="0"/>
    <x v="0"/>
    <s v="21/Oct/1981"/>
    <s v="21/10/1981"/>
    <n v="16903.5"/>
    <s v="tier - 2"/>
    <s v="tier - 3"/>
    <x v="1"/>
    <x v="16"/>
  </r>
  <r>
    <s v="Id586"/>
    <s v="Rotich"/>
    <n v="27.9"/>
    <n v="6.02"/>
    <s v="No"/>
    <s v="No"/>
    <s v="Yes"/>
    <n v="1"/>
    <s v="Yes"/>
    <x v="1"/>
    <x v="1"/>
    <s v="10/Sep/1989"/>
    <s v="10/09/1989"/>
    <n v="16884.919999999998"/>
    <s v="tier - 2"/>
    <s v="tier - 2"/>
    <x v="3"/>
    <x v="9"/>
  </r>
  <r>
    <s v="Id587"/>
    <s v="Fetzer"/>
    <n v="51.33"/>
    <n v="7"/>
    <s v="No"/>
    <s v="No"/>
    <s v="No"/>
    <n v="0"/>
    <s v="No"/>
    <x v="0"/>
    <x v="0"/>
    <s v="8/Aug/1988"/>
    <s v="08/08/1988"/>
    <n v="16841.32"/>
    <s v="tier - 2"/>
    <s v="tier - 3"/>
    <x v="3"/>
    <x v="36"/>
  </r>
  <r>
    <s v="Id588"/>
    <s v="Mattis"/>
    <n v="30.59"/>
    <n v="5.56"/>
    <s v="Yes"/>
    <s v="No"/>
    <s v="No"/>
    <n v="1"/>
    <s v="No"/>
    <x v="0"/>
    <x v="2"/>
    <s v="19/Oct/1966"/>
    <s v="19/10/1966"/>
    <n v="16796.41"/>
    <s v="tier - 2"/>
    <s v="tier - 3"/>
    <x v="2"/>
    <x v="14"/>
  </r>
  <r>
    <s v="Id589"/>
    <s v="Cochran"/>
    <n v="39.229999999999997"/>
    <n v="8.4499999999999993"/>
    <s v="No"/>
    <s v="No"/>
    <s v="No"/>
    <n v="0"/>
    <s v="No"/>
    <x v="0"/>
    <x v="0"/>
    <s v="29/Jul/1970"/>
    <s v="29/07/1970"/>
    <n v="16779.400000000001"/>
    <s v="tier - 2"/>
    <s v="tier - 2"/>
    <x v="12"/>
    <x v="12"/>
  </r>
  <r>
    <s v="Id590"/>
    <s v="Balinsky"/>
    <n v="19.094999999999999"/>
    <n v="6.19"/>
    <s v="No"/>
    <s v="No"/>
    <s v="No"/>
    <n v="0"/>
    <s v="Yes"/>
    <x v="2"/>
    <x v="1"/>
    <s v="23/Sep/1986"/>
    <s v="23/09/1986"/>
    <n v="16776.3"/>
    <s v="tier - 2"/>
    <s v="tier - 2"/>
    <x v="2"/>
    <x v="26"/>
  </r>
  <r>
    <s v="Id591"/>
    <s v="Reilly"/>
    <n v="49.72"/>
    <n v="7.71"/>
    <s v="No"/>
    <s v="No"/>
    <s v="No"/>
    <n v="0"/>
    <s v="No"/>
    <x v="0"/>
    <x v="0"/>
    <s v="28/Aug/1986"/>
    <s v="28/08/1986"/>
    <n v="16770.990000000002"/>
    <s v="tier - 2"/>
    <s v="tier - 1"/>
    <x v="1"/>
    <x v="26"/>
  </r>
  <r>
    <s v="Id592"/>
    <s v="Johnson"/>
    <n v="21.754999999999999"/>
    <n v="4.63"/>
    <s v="No"/>
    <s v="No"/>
    <s v="Yes"/>
    <n v="1"/>
    <s v="Yes"/>
    <x v="2"/>
    <x v="2"/>
    <s v="5/Nov/1968"/>
    <s v="05/11/1968"/>
    <n v="16657.72"/>
    <s v="tier - 2"/>
    <s v="tier - 1"/>
    <x v="2"/>
    <x v="6"/>
  </r>
  <r>
    <s v="Id593"/>
    <s v="Petry"/>
    <n v="48.39"/>
    <n v="4.6100000000000003"/>
    <s v="No"/>
    <s v="No"/>
    <s v="No"/>
    <n v="0"/>
    <s v="No"/>
    <x v="0"/>
    <x v="2"/>
    <s v="25/Sep/1978"/>
    <s v="25/09/1978"/>
    <n v="16631.61"/>
    <s v="tier - 2"/>
    <s v="tier - 1"/>
    <x v="1"/>
    <x v="7"/>
  </r>
  <r>
    <s v="Id594"/>
    <s v="Laleman"/>
    <n v="47.15"/>
    <n v="9.5299999999999994"/>
    <s v="Yes"/>
    <s v="No"/>
    <s v="No"/>
    <n v="1"/>
    <s v="No"/>
    <x v="0"/>
    <x v="0"/>
    <s v="24/Jul/1994"/>
    <s v="24/07/1994"/>
    <n v="16602.18"/>
    <s v="tier - 2"/>
    <s v="tier - 1"/>
    <x v="12"/>
    <x v="25"/>
  </r>
  <r>
    <s v="Id595"/>
    <s v="Colby"/>
    <n v="47.59"/>
    <n v="11.43"/>
    <s v="Yes"/>
    <s v="No"/>
    <s v="No"/>
    <n v="2"/>
    <s v="No"/>
    <x v="0"/>
    <x v="0"/>
    <s v="10/Jul/1983"/>
    <s v="10/07/1983"/>
    <n v="16600.16"/>
    <s v="tier - 2"/>
    <s v="tier - 2"/>
    <x v="3"/>
    <x v="27"/>
  </r>
  <r>
    <s v="Id596"/>
    <s v="Wathke"/>
    <n v="39.81"/>
    <n v="7.65"/>
    <s v="Yes"/>
    <s v="No"/>
    <s v="Yes"/>
    <n v="1"/>
    <s v="No"/>
    <x v="0"/>
    <x v="0"/>
    <s v="25/Jun/1971"/>
    <s v="25/06/1971"/>
    <n v="16587.96"/>
    <s v="tier - 2"/>
    <s v="tier - 2"/>
    <x v="8"/>
    <x v="18"/>
  </r>
  <r>
    <s v="Id597"/>
    <s v="Daly"/>
    <n v="31.02"/>
    <n v="5.87"/>
    <s v="Yes"/>
    <s v="No"/>
    <s v="No"/>
    <n v="0"/>
    <s v="No"/>
    <x v="0"/>
    <x v="1"/>
    <s v="25/Jun/1972"/>
    <s v="25/06/1972"/>
    <n v="16586.5"/>
    <s v="tier - 2"/>
    <s v="tier - 1"/>
    <x v="0"/>
    <x v="13"/>
  </r>
  <r>
    <s v="Id598"/>
    <s v="Dillon"/>
    <n v="24.75"/>
    <n v="4.3600000000000003"/>
    <s v="Yes"/>
    <s v="No"/>
    <s v="No"/>
    <n v="1"/>
    <s v="Yes"/>
    <x v="2"/>
    <x v="2"/>
    <s v="23/Dec/1968"/>
    <s v="23/12/1968"/>
    <n v="16577.78"/>
    <s v="tier - 2"/>
    <s v="tier - 1"/>
    <x v="0"/>
    <x v="6"/>
  </r>
  <r>
    <s v="Id599"/>
    <s v="Pontes"/>
    <n v="30.114999999999998"/>
    <n v="10.119999999999999"/>
    <s v="No"/>
    <s v="No"/>
    <s v="No"/>
    <n v="3"/>
    <s v="No"/>
    <x v="0"/>
    <x v="0"/>
    <s v="10/Oct/1985"/>
    <s v="10/10/1985"/>
    <n v="16455.71"/>
    <s v="tier - 2"/>
    <s v="tier - 2"/>
    <x v="1"/>
    <x v="2"/>
  </r>
  <r>
    <s v="Id600"/>
    <s v="Spies"/>
    <n v="26.03"/>
    <n v="4.01"/>
    <s v="No"/>
    <s v="No"/>
    <s v="Yes"/>
    <n v="1"/>
    <s v="Yes"/>
    <x v="1"/>
    <x v="2"/>
    <s v="20/Dec/1989"/>
    <s v="20/12/1989"/>
    <n v="16450.89"/>
    <s v="tier - 2"/>
    <s v="tier - 1"/>
    <x v="1"/>
    <x v="9"/>
  </r>
  <r>
    <s v="Id601"/>
    <s v="Greig"/>
    <n v="20.045000000000002"/>
    <n v="4.7699999999999996"/>
    <s v="Yes"/>
    <s v="No"/>
    <s v="No"/>
    <n v="1"/>
    <s v="Yes"/>
    <x v="2"/>
    <x v="2"/>
    <s v="28/Sep/1981"/>
    <s v="28/09/1981"/>
    <n v="16420.490000000002"/>
    <s v="tier - 2"/>
    <s v="tier - 3"/>
    <x v="1"/>
    <x v="16"/>
  </r>
  <r>
    <s v="Id602"/>
    <s v="Scott"/>
    <n v="40.24"/>
    <n v="6.83"/>
    <s v="No"/>
    <s v="No"/>
    <s v="No"/>
    <n v="0"/>
    <s v="No"/>
    <x v="0"/>
    <x v="0"/>
    <s v="5/Dec/1982"/>
    <s v="05/12/1982"/>
    <n v="16351.42"/>
    <s v="tier - 2"/>
    <s v="tier - 3"/>
    <x v="12"/>
    <x v="32"/>
  </r>
  <r>
    <s v="Id603"/>
    <s v="Erlandson"/>
    <n v="43.15"/>
    <n v="6.14"/>
    <s v="Yes"/>
    <s v="No"/>
    <s v="Yes"/>
    <n v="1"/>
    <s v="No"/>
    <x v="0"/>
    <x v="1"/>
    <s v="8/Aug/1989"/>
    <s v="08/08/1989"/>
    <n v="16311.05"/>
    <s v="tier - 2"/>
    <s v="tier - 3"/>
    <x v="12"/>
    <x v="9"/>
  </r>
  <r>
    <s v="Id604"/>
    <s v="Autrey"/>
    <n v="27.7"/>
    <n v="5.6"/>
    <s v="No"/>
    <s v="No"/>
    <s v="Yes"/>
    <n v="1"/>
    <s v="Yes"/>
    <x v="1"/>
    <x v="2"/>
    <s v="24/Aug/1984"/>
    <s v="24/08/1984"/>
    <n v="16297.85"/>
    <s v="tier - 2"/>
    <s v="tier - 3"/>
    <x v="3"/>
    <x v="42"/>
  </r>
  <r>
    <s v="Id605"/>
    <s v="Alleman"/>
    <n v="45.68"/>
    <n v="4.8"/>
    <s v="No"/>
    <s v="No"/>
    <s v="No"/>
    <n v="2"/>
    <s v="No"/>
    <x v="0"/>
    <x v="2"/>
    <s v="30/Jul/1970"/>
    <s v="30/07/1970"/>
    <n v="16267.32"/>
    <s v="tier - 2"/>
    <s v="tier - 2"/>
    <x v="8"/>
    <x v="12"/>
  </r>
  <r>
    <s v="Id606"/>
    <s v="Michalski"/>
    <n v="27.3"/>
    <n v="11.89"/>
    <s v="No"/>
    <s v="No"/>
    <s v="No"/>
    <n v="0"/>
    <s v="Yes"/>
    <x v="1"/>
    <x v="0"/>
    <s v="8/Sep/1984"/>
    <s v="08/09/1984"/>
    <n v="16232.85"/>
    <s v="tier - 2"/>
    <s v="tier - 1"/>
    <x v="3"/>
    <x v="42"/>
  </r>
  <r>
    <s v="Id607"/>
    <s v="Grillo"/>
    <n v="54.45"/>
    <n v="4.7300000000000004"/>
    <s v="Yes"/>
    <s v="No"/>
    <s v="No"/>
    <n v="1"/>
    <s v="No"/>
    <x v="0"/>
    <x v="2"/>
    <s v="21/Aug/1990"/>
    <s v="21/08/1990"/>
    <n v="16205.88"/>
    <s v="tier - 2"/>
    <s v="tier - 1"/>
    <x v="1"/>
    <x v="30"/>
  </r>
  <r>
    <s v="Id608"/>
    <s v="Coronado"/>
    <n v="54.43"/>
    <n v="4.6100000000000003"/>
    <s v="Yes"/>
    <s v="No"/>
    <s v="No"/>
    <n v="1"/>
    <s v="No"/>
    <x v="0"/>
    <x v="2"/>
    <s v="6/Aug/1998"/>
    <s v="06/08/1998"/>
    <n v="16199.1"/>
    <s v="tier - 2"/>
    <s v="tier - 2"/>
    <x v="1"/>
    <x v="38"/>
  </r>
  <r>
    <s v="Id609"/>
    <s v="Dewine"/>
    <n v="48.01"/>
    <n v="7.3"/>
    <s v="No"/>
    <s v="No"/>
    <s v="No"/>
    <n v="0"/>
    <s v="No"/>
    <x v="0"/>
    <x v="0"/>
    <s v="11/Sep/2003"/>
    <s v="11/09/2003"/>
    <n v="16190.97"/>
    <s v="tier - 2"/>
    <s v="tier - 3"/>
    <x v="1"/>
    <x v="39"/>
  </r>
  <r>
    <s v="Id610"/>
    <s v="Carman"/>
    <n v="48.32"/>
    <n v="5.88"/>
    <s v="No"/>
    <s v="No"/>
    <s v="No"/>
    <n v="0"/>
    <s v="No"/>
    <x v="0"/>
    <x v="1"/>
    <s v="6/Jul/1973"/>
    <s v="06/07/1973"/>
    <n v="16152.04"/>
    <s v="tier - 2"/>
    <s v="tier - 1"/>
    <x v="12"/>
    <x v="23"/>
  </r>
  <r>
    <s v="Id611"/>
    <s v="Neems"/>
    <n v="22.895"/>
    <n v="4.0599999999999996"/>
    <s v="No"/>
    <s v="No"/>
    <s v="Yes"/>
    <n v="1"/>
    <s v="Yes"/>
    <x v="2"/>
    <x v="2"/>
    <s v="12/Dec/1982"/>
    <s v="12/12/1982"/>
    <n v="16138.76"/>
    <s v="tier - 2"/>
    <s v="tier - 3"/>
    <x v="6"/>
    <x v="32"/>
  </r>
  <r>
    <s v="Id612"/>
    <s v="Pesyna"/>
    <n v="54.85"/>
    <n v="4.9000000000000004"/>
    <s v="No"/>
    <s v="No"/>
    <s v="No"/>
    <n v="1"/>
    <s v="No"/>
    <x v="0"/>
    <x v="2"/>
    <s v="6/Oct/1982"/>
    <s v="06/10/1982"/>
    <n v="16122.65"/>
    <s v="tier - 2"/>
    <s v="tier - 1"/>
    <x v="3"/>
    <x v="32"/>
  </r>
  <r>
    <s v="Id613"/>
    <s v="Meling"/>
    <n v="21.85"/>
    <n v="5.52"/>
    <s v="No"/>
    <s v="No"/>
    <s v="Yes"/>
    <n v="1"/>
    <s v="Yes"/>
    <x v="2"/>
    <x v="2"/>
    <s v="8/Aug/1982"/>
    <s v="08/08/1982"/>
    <n v="16115.3"/>
    <s v="tier - 2"/>
    <s v="tier - 1"/>
    <x v="2"/>
    <x v="32"/>
  </r>
  <r>
    <s v="Id614"/>
    <s v="Widlowski"/>
    <n v="51.86"/>
    <n v="5.2"/>
    <s v="Yes"/>
    <s v="No"/>
    <s v="No"/>
    <n v="0"/>
    <s v="No"/>
    <x v="0"/>
    <x v="2"/>
    <s v="27/Aug/1982"/>
    <s v="27/08/1982"/>
    <n v="16097.94"/>
    <s v="tier - 2"/>
    <s v="tier - 3"/>
    <x v="1"/>
    <x v="32"/>
  </r>
  <r>
    <s v="Id615"/>
    <s v="Nadar"/>
    <n v="39.049999999999997"/>
    <n v="7.59"/>
    <s v="No"/>
    <s v="No"/>
    <s v="No"/>
    <n v="3"/>
    <s v="No"/>
    <x v="0"/>
    <x v="0"/>
    <s v="21/Jun/1984"/>
    <s v="21/06/1984"/>
    <n v="16085.13"/>
    <s v="tier - 2"/>
    <s v="tier - 2"/>
    <x v="0"/>
    <x v="42"/>
  </r>
  <r>
    <s v="Id616"/>
    <s v="Turner"/>
    <n v="31.824999999999999"/>
    <n v="8.2799999999999994"/>
    <s v="No"/>
    <s v="No"/>
    <s v="No"/>
    <n v="3"/>
    <s v="No"/>
    <x v="0"/>
    <x v="0"/>
    <s v="22/Oct/1981"/>
    <s v="22/10/1981"/>
    <n v="16069.08"/>
    <s v="tier - 2"/>
    <s v="tier - 2"/>
    <x v="2"/>
    <x v="16"/>
  </r>
  <r>
    <s v="Id617"/>
    <s v="Walker"/>
    <n v="46.43"/>
    <n v="6.72"/>
    <s v="No"/>
    <s v="No"/>
    <s v="No"/>
    <n v="0"/>
    <s v="No"/>
    <x v="0"/>
    <x v="0"/>
    <s v="16/Sep/1984"/>
    <s v="16/09/1984"/>
    <n v="16062.89"/>
    <s v="tier - 2"/>
    <s v="tier - 2"/>
    <x v="12"/>
    <x v="42"/>
  </r>
  <r>
    <s v="Id618"/>
    <s v="Leedham"/>
    <n v="53.63"/>
    <n v="5.47"/>
    <s v="Yes"/>
    <s v="No"/>
    <s v="No"/>
    <n v="1"/>
    <s v="No"/>
    <x v="0"/>
    <x v="2"/>
    <s v="5/Dec/1968"/>
    <s v="05/12/1968"/>
    <n v="16059.06"/>
    <s v="tier - 2"/>
    <s v="tier - 3"/>
    <x v="1"/>
    <x v="6"/>
  </r>
  <r>
    <s v="Id619"/>
    <s v="Haglund"/>
    <n v="48.7"/>
    <n v="4.71"/>
    <s v="No"/>
    <s v="No"/>
    <s v="No"/>
    <n v="0"/>
    <s v="No"/>
    <x v="0"/>
    <x v="2"/>
    <s v="19/Sep/1979"/>
    <s v="19/09/1979"/>
    <n v="15966.19"/>
    <s v="tier - 2"/>
    <s v="tier - 2"/>
    <x v="1"/>
    <x v="24"/>
  </r>
  <r>
    <s v="Id620"/>
    <s v="Mills"/>
    <n v="48.81"/>
    <n v="5.49"/>
    <s v="No"/>
    <s v="No"/>
    <s v="No"/>
    <n v="0"/>
    <s v="No"/>
    <x v="0"/>
    <x v="2"/>
    <s v="24/Jul/1989"/>
    <s v="24/07/1989"/>
    <n v="15965.29"/>
    <s v="tier - 2"/>
    <s v="tier - 1"/>
    <x v="1"/>
    <x v="9"/>
  </r>
  <r>
    <s v="Id621"/>
    <s v="Drnjevich"/>
    <n v="47.53"/>
    <n v="4.72"/>
    <s v="No"/>
    <s v="No"/>
    <s v="No"/>
    <n v="0"/>
    <s v="No"/>
    <x v="0"/>
    <x v="2"/>
    <s v="12/Oct/1986"/>
    <s v="12/10/1986"/>
    <n v="15922.29"/>
    <s v="tier - 2"/>
    <s v="tier - 3"/>
    <x v="12"/>
    <x v="26"/>
  </r>
  <r>
    <s v="Id622"/>
    <s v="Clay"/>
    <n v="36.85"/>
    <n v="6.7"/>
    <s v="No"/>
    <s v="No"/>
    <s v="No"/>
    <n v="0"/>
    <s v="No"/>
    <x v="0"/>
    <x v="0"/>
    <s v="25/Dec/1969"/>
    <s v="25/12/1969"/>
    <n v="15840.81"/>
    <s v="tier - 2"/>
    <s v="tier - 1"/>
    <x v="13"/>
    <x v="10"/>
  </r>
  <r>
    <s v="Id623"/>
    <s v="Marbury"/>
    <n v="29.3"/>
    <n v="5.5"/>
    <s v="No"/>
    <s v="No"/>
    <s v="No"/>
    <n v="0"/>
    <s v="No"/>
    <x v="1"/>
    <x v="2"/>
    <s v="11/Nov/1982"/>
    <s v="11/11/1982"/>
    <n v="15828.82"/>
    <s v="tier - 2"/>
    <s v="tier - 3"/>
    <x v="3"/>
    <x v="32"/>
  </r>
  <r>
    <s v="Id624"/>
    <s v="Coon"/>
    <n v="19.3"/>
    <n v="4.46"/>
    <s v="No"/>
    <s v="No"/>
    <s v="No"/>
    <n v="1"/>
    <s v="Yes"/>
    <x v="2"/>
    <x v="2"/>
    <s v="26/Jun/1982"/>
    <s v="26/06/1982"/>
    <n v="15820.7"/>
    <s v="tier - 2"/>
    <s v="tier - 3"/>
    <x v="3"/>
    <x v="32"/>
  </r>
  <r>
    <s v="Id625"/>
    <s v="Vanttinen"/>
    <n v="24.13"/>
    <n v="5.29"/>
    <s v="Yes"/>
    <s v="No"/>
    <s v="Yes"/>
    <n v="1"/>
    <s v="Yes"/>
    <x v="2"/>
    <x v="2"/>
    <s v="9/Oct/1976"/>
    <s v="09/10/1976"/>
    <n v="15817.99"/>
    <s v="tier - 2"/>
    <s v="tier - 2"/>
    <x v="1"/>
    <x v="11"/>
  </r>
  <r>
    <s v="Id626"/>
    <s v="Garges"/>
    <n v="46.7"/>
    <n v="10.99"/>
    <s v="No"/>
    <s v="No"/>
    <s v="No"/>
    <n v="0"/>
    <s v="No"/>
    <x v="0"/>
    <x v="0"/>
    <s v="29/Aug/1994"/>
    <s v="29/08/1994"/>
    <n v="15746.62"/>
    <s v="tier - 2"/>
    <s v="tier - 1"/>
    <x v="1"/>
    <x v="25"/>
  </r>
  <r>
    <s v="Id627"/>
    <s v="Rivel"/>
    <n v="45.27"/>
    <n v="5.2"/>
    <s v="Yes"/>
    <s v="No"/>
    <s v="No"/>
    <n v="0"/>
    <s v="No"/>
    <x v="0"/>
    <x v="2"/>
    <s v="20/Sep/1982"/>
    <s v="20/09/1982"/>
    <n v="15698.86"/>
    <s v="tier - 2"/>
    <s v="tier - 2"/>
    <x v="1"/>
    <x v="32"/>
  </r>
  <r>
    <s v="Id628"/>
    <s v="Lawson"/>
    <n v="44.29"/>
    <n v="9.66"/>
    <s v="No"/>
    <s v="No"/>
    <s v="No"/>
    <n v="2"/>
    <s v="No"/>
    <x v="0"/>
    <x v="0"/>
    <s v="26/Jun/1982"/>
    <s v="26/06/1982"/>
    <n v="15670.3"/>
    <s v="tier - 2"/>
    <s v="tier - 2"/>
    <x v="12"/>
    <x v="32"/>
  </r>
  <r>
    <s v="Id629"/>
    <s v="Cale"/>
    <n v="54.59"/>
    <n v="4.22"/>
    <s v="Yes"/>
    <s v="No"/>
    <s v="No"/>
    <n v="1"/>
    <s v="No"/>
    <x v="0"/>
    <x v="2"/>
    <s v="22/Dec/1970"/>
    <s v="22/12/1970"/>
    <n v="15646.28"/>
    <s v="tier - 2"/>
    <s v="tier - 2"/>
    <x v="3"/>
    <x v="12"/>
  </r>
  <r>
    <s v="Id630"/>
    <s v="Phillips"/>
    <n v="32.965000000000003"/>
    <n v="11.78"/>
    <s v="No"/>
    <s v="No"/>
    <s v="No"/>
    <n v="0"/>
    <s v="No"/>
    <x v="0"/>
    <x v="0"/>
    <s v="6/Jun/1983"/>
    <s v="06/06/1983"/>
    <n v="15612.19"/>
    <s v="tier - 2"/>
    <s v="tier - 2"/>
    <x v="1"/>
    <x v="27"/>
  </r>
  <r>
    <s v="Id631"/>
    <s v="Stewart"/>
    <n v="38.049999999999997"/>
    <n v="9.6199999999999992"/>
    <s v="No"/>
    <s v="No"/>
    <s v="No"/>
    <n v="0"/>
    <s v="No"/>
    <x v="0"/>
    <x v="0"/>
    <s v="28/Oct/1980"/>
    <s v="28/10/1980"/>
    <n v="15608.58"/>
    <s v="tier - 2"/>
    <s v="tier - 2"/>
    <x v="12"/>
    <x v="15"/>
  </r>
  <r>
    <s v="Id632"/>
    <s v="Drotz"/>
    <n v="46.14"/>
    <n v="10.78"/>
    <s v="No"/>
    <s v="No"/>
    <s v="No"/>
    <n v="0"/>
    <s v="No"/>
    <x v="0"/>
    <x v="0"/>
    <s v="30/Jul/1981"/>
    <s v="30/07/1981"/>
    <n v="15556.67"/>
    <s v="tier - 2"/>
    <s v="tier - 2"/>
    <x v="1"/>
    <x v="16"/>
  </r>
  <r>
    <s v="Id633"/>
    <s v="Mutai"/>
    <n v="41.325000000000003"/>
    <n v="5.1100000000000003"/>
    <s v="Yes"/>
    <s v="No"/>
    <s v="No"/>
    <n v="2"/>
    <s v="No"/>
    <x v="0"/>
    <x v="2"/>
    <s v="2/Oct/1984"/>
    <s v="02/10/1984"/>
    <n v="15555.19"/>
    <s v="tier - 2"/>
    <s v="tier - 3"/>
    <x v="1"/>
    <x v="42"/>
  </r>
  <r>
    <s v="Id634"/>
    <s v="Lovlien"/>
    <n v="44.64"/>
    <n v="7.18"/>
    <s v="No"/>
    <s v="No"/>
    <s v="No"/>
    <n v="0"/>
    <s v="No"/>
    <x v="0"/>
    <x v="0"/>
    <s v="28/Jun/1984"/>
    <s v="28/06/1984"/>
    <n v="15532.16"/>
    <s v="tier - 2"/>
    <s v="tier - 2"/>
    <x v="12"/>
    <x v="42"/>
  </r>
  <r>
    <s v="Id635"/>
    <s v="Bruns"/>
    <n v="25.175000000000001"/>
    <n v="4.96"/>
    <s v="No"/>
    <s v="yes"/>
    <s v="No"/>
    <n v="1"/>
    <s v="No"/>
    <x v="1"/>
    <x v="2"/>
    <s v="17/Jul/1985"/>
    <s v="17/07/1985"/>
    <n v="15518.18"/>
    <s v="tier - 2"/>
    <s v="tier - 3"/>
    <x v="5"/>
    <x v="2"/>
  </r>
  <r>
    <s v="Id636"/>
    <s v="Stoney"/>
    <n v="43.11"/>
    <n v="4.67"/>
    <s v="Yes"/>
    <s v="No"/>
    <s v="No"/>
    <n v="0"/>
    <s v="No"/>
    <x v="0"/>
    <x v="2"/>
    <s v="20/Jul/1975"/>
    <s v="20/07/1975"/>
    <n v="15450.48"/>
    <s v="tier - 2"/>
    <s v="tier - 1"/>
    <x v="12"/>
    <x v="33"/>
  </r>
  <r>
    <s v="Id637"/>
    <s v="Markert"/>
    <n v="53.32"/>
    <n v="5.0599999999999996"/>
    <s v="No"/>
    <s v="No"/>
    <s v="No"/>
    <n v="0"/>
    <s v="No"/>
    <x v="0"/>
    <x v="2"/>
    <s v="25/Oct/1976"/>
    <s v="25/10/1976"/>
    <n v="15440.2"/>
    <s v="tier - 2"/>
    <s v="tier - 1"/>
    <x v="1"/>
    <x v="11"/>
  </r>
  <r>
    <s v="Id638"/>
    <s v="McLucas"/>
    <n v="38.04"/>
    <n v="5.0199999999999996"/>
    <s v="Yes"/>
    <s v="No"/>
    <s v="No"/>
    <n v="1"/>
    <s v="No"/>
    <x v="0"/>
    <x v="2"/>
    <s v="4/Sep/1987"/>
    <s v="04/09/1987"/>
    <n v="15377.77"/>
    <s v="tier - 2"/>
    <s v="tier - 2"/>
    <x v="1"/>
    <x v="31"/>
  </r>
  <r>
    <s v="Id639"/>
    <s v="Erwin"/>
    <n v="37.9"/>
    <n v="7.76"/>
    <s v="No"/>
    <s v="No"/>
    <s v="No"/>
    <n v="0"/>
    <s v="No"/>
    <x v="0"/>
    <x v="0"/>
    <s v="6/Sep/1971"/>
    <s v="06/09/1971"/>
    <n v="15368.22"/>
    <s v="tier - 2"/>
    <s v="tier - 2"/>
    <x v="3"/>
    <x v="18"/>
  </r>
  <r>
    <s v="Id640"/>
    <s v="Osborne"/>
    <n v="39.6"/>
    <n v="9.32"/>
    <s v="No"/>
    <s v="No"/>
    <s v="No"/>
    <n v="0"/>
    <s v="No"/>
    <x v="0"/>
    <x v="0"/>
    <s v="18/Jul/1970"/>
    <s v="18/07/1970"/>
    <n v="15363.77"/>
    <s v="tier - 2"/>
    <s v="tier - 1"/>
    <x v="12"/>
    <x v="12"/>
  </r>
  <r>
    <s v="Id641"/>
    <s v="Otsuka"/>
    <n v="50.92"/>
    <n v="5.31"/>
    <s v="Yes"/>
    <s v="No"/>
    <s v="No"/>
    <n v="1"/>
    <s v="No"/>
    <x v="0"/>
    <x v="2"/>
    <s v="17/Dec/1986"/>
    <s v="17/12/1986"/>
    <n v="15361.5"/>
    <s v="tier - 2"/>
    <s v="tier - 3"/>
    <x v="8"/>
    <x v="26"/>
  </r>
  <r>
    <s v="Id642"/>
    <s v="Smith"/>
    <n v="21.85"/>
    <n v="5.56"/>
    <s v="Yes"/>
    <s v="No"/>
    <s v="No"/>
    <n v="0"/>
    <s v="Yes"/>
    <x v="2"/>
    <x v="2"/>
    <s v="14/Jul/1985"/>
    <s v="14/07/1985"/>
    <n v="15359.1"/>
    <s v="tier - 2"/>
    <s v="tier - 3"/>
    <x v="2"/>
    <x v="2"/>
  </r>
  <r>
    <s v="Id643"/>
    <s v="Myers"/>
    <n v="36.08"/>
    <n v="7.11"/>
    <s v="Yes"/>
    <s v="No"/>
    <s v="Yes"/>
    <n v="1"/>
    <s v="No"/>
    <x v="0"/>
    <x v="0"/>
    <s v="13/Dec/1987"/>
    <s v="13/12/1987"/>
    <n v="15322.77"/>
    <s v="tier - 2"/>
    <s v="tier - 3"/>
    <x v="14"/>
    <x v="31"/>
  </r>
  <r>
    <s v="Id644"/>
    <s v="Cote"/>
    <n v="40.44"/>
    <n v="5.13"/>
    <s v="Yes"/>
    <s v="No"/>
    <s v="Yes"/>
    <n v="1"/>
    <s v="No"/>
    <x v="0"/>
    <x v="2"/>
    <s v="16/Sep/1982"/>
    <s v="16/09/1982"/>
    <n v="15260.52"/>
    <s v="tier - 2"/>
    <s v="tier - 2"/>
    <x v="8"/>
    <x v="32"/>
  </r>
  <r>
    <s v="Id645"/>
    <s v="Ehrhardt"/>
    <n v="38.094999999999999"/>
    <n v="10.199999999999999"/>
    <s v="No"/>
    <s v="No"/>
    <s v="No"/>
    <n v="0"/>
    <s v="No"/>
    <x v="0"/>
    <x v="0"/>
    <s v="25/Jul/1997"/>
    <s v="25/07/1997"/>
    <n v="15230.32"/>
    <s v="tier - 2"/>
    <s v="tier - 2"/>
    <x v="2"/>
    <x v="37"/>
  </r>
  <r>
    <s v="Id646"/>
    <s v="Petersen"/>
    <n v="44.95"/>
    <n v="10.4"/>
    <s v="No"/>
    <s v="No"/>
    <s v="No"/>
    <n v="0"/>
    <s v="No"/>
    <x v="0"/>
    <x v="0"/>
    <s v="23/Nov/1982"/>
    <s v="23/11/1982"/>
    <n v="15207.92"/>
    <s v="tier - 2"/>
    <s v="tier - 1"/>
    <x v="1"/>
    <x v="32"/>
  </r>
  <r>
    <s v="Id647"/>
    <s v="Ertel"/>
    <n v="35.54"/>
    <n v="10.67"/>
    <s v="No"/>
    <s v="No"/>
    <s v="No"/>
    <n v="0"/>
    <s v="No"/>
    <x v="0"/>
    <x v="0"/>
    <s v="17/Jun/1976"/>
    <s v="17/06/1976"/>
    <n v="15174.81"/>
    <s v="tier - 2"/>
    <s v="tier - 1"/>
    <x v="1"/>
    <x v="11"/>
  </r>
  <r>
    <s v="Id648"/>
    <s v="Lanza"/>
    <n v="39.799999999999997"/>
    <n v="4.6500000000000004"/>
    <s v="Yes"/>
    <s v="No"/>
    <s v="No"/>
    <n v="2"/>
    <s v="No"/>
    <x v="0"/>
    <x v="2"/>
    <s v="3/Dec/1984"/>
    <s v="03/12/1984"/>
    <n v="15170.07"/>
    <s v="tier - 2"/>
    <s v="tier - 3"/>
    <x v="3"/>
    <x v="42"/>
  </r>
  <r>
    <s v="Id649"/>
    <s v="Picklesimer"/>
    <n v="33.659999999999997"/>
    <n v="5.65"/>
    <s v="Yes"/>
    <s v="No"/>
    <s v="No"/>
    <n v="2"/>
    <s v="No"/>
    <x v="0"/>
    <x v="2"/>
    <s v="4/Jun/1970"/>
    <s v="04/06/1970"/>
    <n v="15161.53"/>
    <s v="tier - 2"/>
    <s v="tier - 1"/>
    <x v="0"/>
    <x v="12"/>
  </r>
  <r>
    <s v="Id650"/>
    <s v="Giles"/>
    <n v="35.5"/>
    <n v="11.97"/>
    <s v="No"/>
    <s v="No"/>
    <s v="No"/>
    <n v="0"/>
    <s v="No"/>
    <x v="0"/>
    <x v="0"/>
    <s v="25/Oct/1996"/>
    <s v="25/10/1996"/>
    <n v="15161.25"/>
    <s v="tier - 2"/>
    <s v="tier - 2"/>
    <x v="1"/>
    <x v="21"/>
  </r>
  <r>
    <s v="Id651"/>
    <s v="Harmon"/>
    <n v="41.63"/>
    <n v="6.71"/>
    <s v="No"/>
    <s v="No"/>
    <s v="No"/>
    <n v="0"/>
    <s v="No"/>
    <x v="0"/>
    <x v="0"/>
    <s v="25/Nov/1989"/>
    <s v="25/11/1989"/>
    <n v="15150.44"/>
    <s v="tier - 2"/>
    <s v="tier - 1"/>
    <x v="8"/>
    <x v="9"/>
  </r>
  <r>
    <s v="Id652"/>
    <s v="Pennings"/>
    <n v="46.49"/>
    <n v="11.92"/>
    <s v="No"/>
    <s v="No"/>
    <s v="No"/>
    <n v="0"/>
    <s v="No"/>
    <x v="0"/>
    <x v="0"/>
    <s v="5/Sep/1976"/>
    <s v="05/09/1976"/>
    <n v="15123.19"/>
    <s v="tier - 2"/>
    <s v="tier - 1"/>
    <x v="3"/>
    <x v="11"/>
  </r>
  <r>
    <s v="Id653"/>
    <s v="Tseronis"/>
    <n v="43.29"/>
    <n v="5.35"/>
    <s v="No"/>
    <s v="No"/>
    <s v="No"/>
    <n v="2"/>
    <s v="No"/>
    <x v="0"/>
    <x v="2"/>
    <s v="7/Nov/1980"/>
    <s v="07/11/1980"/>
    <n v="15103.69"/>
    <s v="tier - 2"/>
    <s v="tier - 1"/>
    <x v="1"/>
    <x v="15"/>
  </r>
  <r>
    <s v="Id654"/>
    <s v="Aliff"/>
    <n v="43.08"/>
    <n v="8.9600000000000009"/>
    <s v="Yes"/>
    <s v="No"/>
    <s v="No"/>
    <n v="1"/>
    <s v="No"/>
    <x v="0"/>
    <x v="0"/>
    <s v="26/Oct/1983"/>
    <s v="26/10/1983"/>
    <n v="15090.35"/>
    <s v="tier - 2"/>
    <s v="tier - 1"/>
    <x v="8"/>
    <x v="27"/>
  </r>
  <r>
    <s v="Id655"/>
    <s v="Willenberg"/>
    <n v="39.07"/>
    <n v="11.93"/>
    <s v="No"/>
    <s v="No"/>
    <s v="No"/>
    <n v="0"/>
    <s v="No"/>
    <x v="0"/>
    <x v="0"/>
    <s v="12/Jun/1983"/>
    <s v="12/06/1983"/>
    <n v="15052.68"/>
    <s v="tier - 2"/>
    <s v="tier - 2"/>
    <x v="13"/>
    <x v="27"/>
  </r>
  <r>
    <s v="Id656"/>
    <s v="Millett"/>
    <n v="41.3"/>
    <n v="9.59"/>
    <s v="No"/>
    <s v="No"/>
    <s v="No"/>
    <n v="0"/>
    <s v="No"/>
    <x v="0"/>
    <x v="0"/>
    <s v="15/Aug/1986"/>
    <s v="15/08/1986"/>
    <n v="15038.51"/>
    <s v="tier - 2"/>
    <s v="tier - 3"/>
    <x v="8"/>
    <x v="26"/>
  </r>
  <r>
    <s v="Id657"/>
    <s v="Haley"/>
    <n v="42.95"/>
    <n v="11.88"/>
    <s v="Yes"/>
    <s v="No"/>
    <s v="No"/>
    <n v="2"/>
    <s v="No"/>
    <x v="0"/>
    <x v="0"/>
    <s v="11/Sep/1990"/>
    <s v="11/09/1990"/>
    <n v="15026.3"/>
    <s v="tier - 2"/>
    <s v="tier - 3"/>
    <x v="3"/>
    <x v="30"/>
  </r>
  <r>
    <s v="Id658"/>
    <s v="Ackerman"/>
    <n v="46.96"/>
    <n v="4.6399999999999997"/>
    <s v="No"/>
    <s v="No"/>
    <s v="Yes"/>
    <n v="1"/>
    <s v="No"/>
    <x v="0"/>
    <x v="2"/>
    <s v="25/Nov/1985"/>
    <s v="25/11/1985"/>
    <n v="15025.76"/>
    <s v="tier - 2"/>
    <s v="tier - 1"/>
    <x v="3"/>
    <x v="2"/>
  </r>
  <r>
    <s v="Id659"/>
    <s v="Valdez"/>
    <n v="30.495000000000001"/>
    <n v="9.5299999999999994"/>
    <s v="No"/>
    <s v="No"/>
    <s v="No"/>
    <n v="0"/>
    <s v="No"/>
    <x v="0"/>
    <x v="0"/>
    <s v="8/Aug/1985"/>
    <s v="08/08/1985"/>
    <n v="15019.76"/>
    <s v="tier - 2"/>
    <s v="tier - 2"/>
    <x v="1"/>
    <x v="2"/>
  </r>
  <r>
    <s v="Id660"/>
    <s v="Michaud"/>
    <n v="17.954999999999998"/>
    <n v="5.29"/>
    <s v="Yes"/>
    <s v="No"/>
    <s v="No"/>
    <n v="1"/>
    <s v="Yes"/>
    <x v="3"/>
    <x v="2"/>
    <s v="2/Aug/2004"/>
    <s v="02/08/2004"/>
    <n v="15006.58"/>
    <s v="tier - 2"/>
    <s v="tier - 2"/>
    <x v="2"/>
    <x v="0"/>
  </r>
  <r>
    <s v="Id661"/>
    <s v="Gunnink"/>
    <n v="25.6"/>
    <n v="10.95"/>
    <s v="No"/>
    <s v="No"/>
    <s v="No"/>
    <n v="3"/>
    <s v="No"/>
    <x v="1"/>
    <x v="0"/>
    <s v="29/Jul/1969"/>
    <s v="29/07/1969"/>
    <n v="14988.43"/>
    <s v="tier - 2"/>
    <s v="tier - 3"/>
    <x v="3"/>
    <x v="10"/>
  </r>
  <r>
    <s v="Id662"/>
    <s v="Knight"/>
    <n v="34.21"/>
    <n v="9.17"/>
    <s v="No"/>
    <s v="No"/>
    <s v="No"/>
    <n v="0"/>
    <s v="No"/>
    <x v="0"/>
    <x v="0"/>
    <s v="29/Nov/1974"/>
    <s v="29/11/1974"/>
    <n v="14945.34"/>
    <s v="tier - 2"/>
    <s v="tier - 1"/>
    <x v="14"/>
    <x v="20"/>
  </r>
  <r>
    <s v="Id663"/>
    <s v="Grosscup"/>
    <n v="39.74"/>
    <n v="7.39"/>
    <s v="No"/>
    <s v="No"/>
    <s v="No"/>
    <n v="0"/>
    <s v="No"/>
    <x v="0"/>
    <x v="0"/>
    <s v="8/Nov/1988"/>
    <s v="08/11/1988"/>
    <n v="14926.97"/>
    <s v="tier - 2"/>
    <s v="tier - 2"/>
    <x v="1"/>
    <x v="36"/>
  </r>
  <r>
    <s v="Id664"/>
    <s v="Koniuch"/>
    <n v="49.53"/>
    <n v="9.1300000000000008"/>
    <s v="Yes"/>
    <s v="No"/>
    <s v="No"/>
    <n v="0"/>
    <s v="No"/>
    <x v="0"/>
    <x v="0"/>
    <s v="4/Jul/1996"/>
    <s v="04/07/1996"/>
    <n v="14908.27"/>
    <s v="tier - 2"/>
    <s v="tier - 1"/>
    <x v="3"/>
    <x v="21"/>
  </r>
  <r>
    <s v="Id665"/>
    <s v="Heitzman"/>
    <n v="39.33"/>
    <n v="10.4"/>
    <s v="No"/>
    <s v="No"/>
    <s v="No"/>
    <n v="3"/>
    <s v="No"/>
    <x v="0"/>
    <x v="0"/>
    <s v="17/Oct/1981"/>
    <s v="17/10/1981"/>
    <n v="14901.52"/>
    <s v="tier - 2"/>
    <s v="tier - 2"/>
    <x v="2"/>
    <x v="16"/>
  </r>
  <r>
    <s v="Id666"/>
    <s v="Tatton"/>
    <n v="39.979999999999997"/>
    <n v="9.4600000000000009"/>
    <s v="Yes"/>
    <s v="No"/>
    <s v="No"/>
    <n v="2"/>
    <s v="No"/>
    <x v="0"/>
    <x v="0"/>
    <s v="11/Nov/1981"/>
    <s v="11/11/1981"/>
    <n v="14847.63"/>
    <s v="tier - 2"/>
    <s v="tier - 2"/>
    <x v="8"/>
    <x v="16"/>
  </r>
  <r>
    <s v="Id667"/>
    <s v="Flanagan"/>
    <n v="46.51"/>
    <n v="8.69"/>
    <s v="Yes"/>
    <s v="No"/>
    <s v="No"/>
    <n v="0"/>
    <s v="No"/>
    <x v="0"/>
    <x v="0"/>
    <s v="5/Jun/1993"/>
    <s v="05/06/1993"/>
    <n v="14843.96"/>
    <s v="tier - 2"/>
    <s v="tier - 3"/>
    <x v="12"/>
    <x v="41"/>
  </r>
  <r>
    <s v="Id668"/>
    <s v="Funk"/>
    <n v="43.58"/>
    <n v="4.2300000000000004"/>
    <s v="No"/>
    <s v="No"/>
    <s v="Yes"/>
    <n v="1"/>
    <s v="No"/>
    <x v="0"/>
    <x v="2"/>
    <s v="18/Oct/1981"/>
    <s v="18/10/1981"/>
    <n v="14839.34"/>
    <s v="tier - 2"/>
    <s v="tier - 3"/>
    <x v="12"/>
    <x v="16"/>
  </r>
  <r>
    <s v="Id669"/>
    <s v="Davenport"/>
    <n v="42.28"/>
    <n v="9.16"/>
    <s v="Yes"/>
    <s v="No"/>
    <s v="No"/>
    <n v="1"/>
    <s v="No"/>
    <x v="0"/>
    <x v="0"/>
    <s v="10/Dec/1984"/>
    <s v="10/12/1984"/>
    <n v="14819"/>
    <s v="tier - 2"/>
    <s v="tier - 3"/>
    <x v="8"/>
    <x v="42"/>
  </r>
  <r>
    <s v="Id670"/>
    <s v="Nicholson"/>
    <n v="35.520000000000003"/>
    <n v="8.26"/>
    <s v="No"/>
    <s v="No"/>
    <s v="No"/>
    <n v="0"/>
    <s v="No"/>
    <x v="0"/>
    <x v="0"/>
    <s v="27/Jul/1995"/>
    <s v="27/07/1995"/>
    <n v="14750.42"/>
    <s v="tier - 2"/>
    <s v="tier - 2"/>
    <x v="12"/>
    <x v="40"/>
  </r>
  <r>
    <s v="Id671"/>
    <s v="Lindbloom"/>
    <n v="33.6"/>
    <n v="11.25"/>
    <s v="No"/>
    <s v="No"/>
    <s v="No"/>
    <n v="0"/>
    <s v="No"/>
    <x v="0"/>
    <x v="0"/>
    <s v="29/Jul/1970"/>
    <s v="29/07/1970"/>
    <n v="14738.43"/>
    <s v="tier - 2"/>
    <s v="tier - 3"/>
    <x v="14"/>
    <x v="12"/>
  </r>
  <r>
    <s v="Id672"/>
    <s v="Wijayaratne"/>
    <n v="22.42"/>
    <n v="6.74"/>
    <s v="No"/>
    <s v="No"/>
    <s v="No"/>
    <n v="0"/>
    <s v="Yes"/>
    <x v="2"/>
    <x v="0"/>
    <s v="24/Sep/1972"/>
    <s v="24/09/1972"/>
    <n v="14711.74"/>
    <s v="tier - 2"/>
    <s v="tier - 2"/>
    <x v="1"/>
    <x v="13"/>
  </r>
  <r>
    <s v="Id673"/>
    <s v="Ainsworth"/>
    <n v="46.86"/>
    <n v="4.87"/>
    <s v="No"/>
    <s v="No"/>
    <s v="No"/>
    <n v="0"/>
    <s v="No"/>
    <x v="0"/>
    <x v="2"/>
    <s v="4/Sep/1972"/>
    <s v="04/09/1972"/>
    <n v="14696.77"/>
    <s v="tier - 2"/>
    <s v="tier - 2"/>
    <x v="3"/>
    <x v="13"/>
  </r>
  <r>
    <s v="Id674"/>
    <s v="Gayagoy"/>
    <n v="32.965000000000003"/>
    <n v="6.68"/>
    <s v="No"/>
    <s v="No"/>
    <s v="No"/>
    <n v="3"/>
    <s v="No"/>
    <x v="0"/>
    <x v="0"/>
    <s v="23/Jul/1962"/>
    <s v="23/07/1962"/>
    <n v="14692.67"/>
    <s v="tier - 2"/>
    <s v="tier - 1"/>
    <x v="1"/>
    <x v="28"/>
  </r>
  <r>
    <s v="Id675"/>
    <s v="Fitzmaurice"/>
    <n v="39.340000000000003"/>
    <n v="5.0199999999999996"/>
    <s v="Yes"/>
    <s v="No"/>
    <s v="Yes"/>
    <n v="1"/>
    <s v="No"/>
    <x v="0"/>
    <x v="2"/>
    <s v="20/Oct/1970"/>
    <s v="20/10/1970"/>
    <n v="14665.75"/>
    <s v="tier - 2"/>
    <s v="tier - 1"/>
    <x v="1"/>
    <x v="12"/>
  </r>
  <r>
    <s v="Id676"/>
    <s v="Rodriguez"/>
    <n v="47"/>
    <n v="10.64"/>
    <s v="Yes"/>
    <s v="No"/>
    <s v="No"/>
    <n v="0"/>
    <s v="No"/>
    <x v="0"/>
    <x v="0"/>
    <s v="13/Nov/1979"/>
    <s v="13/11/1979"/>
    <n v="14657.2"/>
    <s v="tier - 2"/>
    <s v="tier - 1"/>
    <x v="1"/>
    <x v="24"/>
  </r>
  <r>
    <s v="Id677"/>
    <s v="Tsoucas"/>
    <n v="36.71"/>
    <n v="8.74"/>
    <s v="Yes"/>
    <s v="No"/>
    <s v="No"/>
    <n v="0"/>
    <s v="No"/>
    <x v="0"/>
    <x v="0"/>
    <s v="1/Sep/1983"/>
    <s v="01/09/1983"/>
    <n v="14640.35"/>
    <s v="tier - 2"/>
    <s v="tier - 3"/>
    <x v="12"/>
    <x v="27"/>
  </r>
  <r>
    <s v="Id678"/>
    <s v="Muhly"/>
    <n v="53.48"/>
    <n v="5.64"/>
    <s v="No"/>
    <s v="No"/>
    <s v="No"/>
    <n v="0"/>
    <s v="No"/>
    <x v="0"/>
    <x v="2"/>
    <s v="21/Aug/1978"/>
    <s v="21/08/1978"/>
    <n v="14630.52"/>
    <s v="tier - 2"/>
    <s v="tier - 3"/>
    <x v="3"/>
    <x v="7"/>
  </r>
  <r>
    <s v="Id679"/>
    <s v="Lund"/>
    <n v="35.5"/>
    <n v="10.37"/>
    <s v="No"/>
    <s v="No"/>
    <s v="No"/>
    <n v="0"/>
    <s v="No"/>
    <x v="0"/>
    <x v="0"/>
    <s v="8/Nov/1972"/>
    <s v="08/11/1972"/>
    <n v="14612.33"/>
    <s v="tier - 2"/>
    <s v="tier - 3"/>
    <x v="14"/>
    <x v="13"/>
  </r>
  <r>
    <s v="Id680"/>
    <s v="Battaglino"/>
    <n v="36.979999999999997"/>
    <n v="9.56"/>
    <s v="Yes"/>
    <s v="No"/>
    <s v="No"/>
    <n v="0"/>
    <s v="No"/>
    <x v="0"/>
    <x v="0"/>
    <s v="18/Jul/1992"/>
    <s v="18/07/1992"/>
    <n v="14600.62"/>
    <s v="tier - 2"/>
    <s v="tier - 3"/>
    <x v="13"/>
    <x v="4"/>
  </r>
  <r>
    <s v="Id681"/>
    <s v="Pena"/>
    <n v="32.395000000000003"/>
    <n v="8.23"/>
    <s v="Yes"/>
    <s v="No"/>
    <s v="Yes"/>
    <n v="1"/>
    <s v="No"/>
    <x v="0"/>
    <x v="0"/>
    <s v="14/Oct/1999"/>
    <s v="14/10/1999"/>
    <n v="14590.63"/>
    <s v="tier - 2"/>
    <s v="tier - 1"/>
    <x v="2"/>
    <x v="1"/>
  </r>
  <r>
    <s v="Id682"/>
    <s v="Thomason"/>
    <n v="32.729999999999997"/>
    <n v="7.03"/>
    <s v="No"/>
    <s v="No"/>
    <s v="No"/>
    <n v="0"/>
    <s v="No"/>
    <x v="0"/>
    <x v="0"/>
    <s v="3/Dec/1985"/>
    <s v="03/12/1985"/>
    <n v="14574.64"/>
    <s v="tier - 2"/>
    <s v="tier - 1"/>
    <x v="15"/>
    <x v="2"/>
  </r>
  <r>
    <s v="Id683"/>
    <s v="Hancox"/>
    <n v="20.52"/>
    <n v="5.45"/>
    <s v="No"/>
    <s v="No"/>
    <s v="No"/>
    <n v="1"/>
    <s v="Yes"/>
    <x v="2"/>
    <x v="2"/>
    <s v="12/Sep/1985"/>
    <s v="12/09/1985"/>
    <n v="14571.89"/>
    <s v="tier - 2"/>
    <s v="tier - 1"/>
    <x v="2"/>
    <x v="2"/>
  </r>
  <r>
    <s v="Id684"/>
    <s v="Canarecci"/>
    <n v="51.72"/>
    <n v="5.76"/>
    <s v="No"/>
    <s v="No"/>
    <s v="No"/>
    <n v="0"/>
    <s v="No"/>
    <x v="0"/>
    <x v="1"/>
    <s v="14/Jul/1988"/>
    <s v="14/07/1988"/>
    <n v="14547.26"/>
    <s v="tier - 2"/>
    <s v="tier - 3"/>
    <x v="3"/>
    <x v="36"/>
  </r>
  <r>
    <s v="Id685"/>
    <s v="Toupin"/>
    <n v="50.2"/>
    <n v="5.4"/>
    <s v="No"/>
    <s v="No"/>
    <s v="No"/>
    <n v="0"/>
    <s v="No"/>
    <x v="0"/>
    <x v="2"/>
    <s v="22/Jul/1981"/>
    <s v="22/07/1981"/>
    <n v="14507.46"/>
    <s v="tier - 2"/>
    <s v="tier - 3"/>
    <x v="1"/>
    <x v="16"/>
  </r>
  <r>
    <s v="Id686"/>
    <s v="Mulley"/>
    <n v="25.52"/>
    <n v="6.35"/>
    <s v="No"/>
    <s v="No"/>
    <s v="Yes"/>
    <n v="1"/>
    <s v="No"/>
    <x v="1"/>
    <x v="1"/>
    <s v="20/Oct/1982"/>
    <s v="20/10/1982"/>
    <n v="14478.33"/>
    <s v="tier - 2"/>
    <s v="tier - 2"/>
    <x v="0"/>
    <x v="32"/>
  </r>
  <r>
    <s v="Id687"/>
    <s v="Parry"/>
    <n v="35.200000000000003"/>
    <n v="6.26"/>
    <s v="Yes"/>
    <s v="No"/>
    <s v="No"/>
    <n v="2"/>
    <s v="No"/>
    <x v="0"/>
    <x v="1"/>
    <s v="20/Nov/1981"/>
    <s v="20/11/1981"/>
    <n v="14474.68"/>
    <s v="tier - 2"/>
    <s v="tier - 2"/>
    <x v="0"/>
    <x v="16"/>
  </r>
  <r>
    <s v="Id688"/>
    <s v="Mason Cox"/>
    <n v="41.26"/>
    <n v="5.97"/>
    <s v="Yes"/>
    <s v="No"/>
    <s v="No"/>
    <n v="0"/>
    <s v="No"/>
    <x v="0"/>
    <x v="1"/>
    <s v="27/Nov/1988"/>
    <s v="27/11/1988"/>
    <n v="14470.01"/>
    <s v="tier - 2"/>
    <s v="tier - 3"/>
    <x v="1"/>
    <x v="36"/>
  </r>
  <r>
    <s v="Id689"/>
    <s v="Thompson"/>
    <n v="17.195"/>
    <n v="5.29"/>
    <s v="Yes"/>
    <s v="No"/>
    <s v="No"/>
    <n v="0"/>
    <s v="Yes"/>
    <x v="3"/>
    <x v="2"/>
    <s v="10/Nov/1970"/>
    <s v="10/11/1970"/>
    <n v="14455.64"/>
    <s v="tier - 2"/>
    <s v="tier - 3"/>
    <x v="2"/>
    <x v="12"/>
  </r>
  <r>
    <s v="Id690"/>
    <s v="Nelson"/>
    <n v="23.085000000000001"/>
    <n v="4.2699999999999996"/>
    <s v="Yes"/>
    <s v="No"/>
    <s v="No"/>
    <n v="2"/>
    <s v="No"/>
    <x v="2"/>
    <x v="2"/>
    <s v="3/Aug/1985"/>
    <s v="03/08/1985"/>
    <n v="14451.84"/>
    <s v="tier - 2"/>
    <s v="tier - 3"/>
    <x v="8"/>
    <x v="2"/>
  </r>
  <r>
    <s v="Id691"/>
    <s v="Forte"/>
    <n v="21.66"/>
    <n v="5.2"/>
    <s v="Yes"/>
    <s v="No"/>
    <s v="No"/>
    <n v="2"/>
    <s v="No"/>
    <x v="2"/>
    <x v="2"/>
    <s v="29/Jun/1984"/>
    <s v="29/06/1984"/>
    <n v="14449.85"/>
    <s v="tier - 2"/>
    <s v="tier - 1"/>
    <x v="2"/>
    <x v="42"/>
  </r>
  <r>
    <s v="Id692"/>
    <s v="Corona Iturriaga"/>
    <n v="36.47"/>
    <n v="8.23"/>
    <s v="Yes"/>
    <s v="No"/>
    <s v="No"/>
    <n v="0"/>
    <s v="No"/>
    <x v="0"/>
    <x v="0"/>
    <s v="4/Nov/1985"/>
    <s v="04/11/1985"/>
    <n v="14427.63"/>
    <s v="tier - 2"/>
    <s v="tier - 2"/>
    <x v="14"/>
    <x v="2"/>
  </r>
  <r>
    <s v="Id693"/>
    <s v="McCollum"/>
    <n v="36.08"/>
    <n v="10.33"/>
    <s v="Yes"/>
    <s v="No"/>
    <s v="No"/>
    <n v="0"/>
    <s v="No"/>
    <x v="0"/>
    <x v="0"/>
    <s v="15/Aug/1973"/>
    <s v="15/08/1973"/>
    <n v="14426.66"/>
    <s v="tier - 2"/>
    <s v="tier - 2"/>
    <x v="12"/>
    <x v="23"/>
  </r>
  <r>
    <s v="Id694"/>
    <s v="Hevner"/>
    <n v="23.18"/>
    <n v="6.13"/>
    <s v="No"/>
    <s v="No"/>
    <s v="No"/>
    <n v="0"/>
    <s v="No"/>
    <x v="2"/>
    <x v="1"/>
    <s v="10/Aug/1970"/>
    <s v="10/08/1970"/>
    <n v="14426.07"/>
    <s v="tier - 2"/>
    <s v="tier - 1"/>
    <x v="1"/>
    <x v="12"/>
  </r>
  <r>
    <s v="Id695"/>
    <s v="Looi"/>
    <n v="39.159999999999997"/>
    <n v="8.08"/>
    <s v="No"/>
    <s v="No"/>
    <s v="No"/>
    <n v="3"/>
    <s v="No"/>
    <x v="0"/>
    <x v="0"/>
    <s v="20/Sep/1976"/>
    <s v="20/09/1976"/>
    <n v="14418.28"/>
    <s v="tier - 2"/>
    <s v="tier - 3"/>
    <x v="0"/>
    <x v="11"/>
  </r>
  <r>
    <s v="Id696"/>
    <s v="Power"/>
    <n v="38.19"/>
    <n v="10.49"/>
    <s v="No"/>
    <s v="No"/>
    <s v="No"/>
    <n v="3"/>
    <s v="No"/>
    <x v="0"/>
    <x v="0"/>
    <s v="29/Jul/1978"/>
    <s v="29/07/1978"/>
    <n v="14410.93"/>
    <s v="tier - 2"/>
    <s v="tier - 2"/>
    <x v="4"/>
    <x v="7"/>
  </r>
  <r>
    <s v="Id697"/>
    <s v="Routon"/>
    <n v="26.41"/>
    <n v="8.11"/>
    <s v="No"/>
    <s v="No"/>
    <s v="No"/>
    <n v="3"/>
    <s v="No"/>
    <x v="1"/>
    <x v="0"/>
    <s v="14/Sep/1990"/>
    <s v="14/09/1990"/>
    <n v="14394.56"/>
    <s v="tier - 2"/>
    <s v="tier - 1"/>
    <x v="11"/>
    <x v="30"/>
  </r>
  <r>
    <s v="Id698"/>
    <s v="Dochelli"/>
    <n v="28.785"/>
    <n v="6.6"/>
    <s v="No"/>
    <s v="No"/>
    <s v="No"/>
    <n v="0"/>
    <s v="No"/>
    <x v="1"/>
    <x v="0"/>
    <s v="22/Jun/1969"/>
    <s v="22/06/1969"/>
    <n v="14394.4"/>
    <s v="tier - 2"/>
    <s v="tier - 3"/>
    <x v="2"/>
    <x v="10"/>
  </r>
  <r>
    <s v="Id699"/>
    <s v="Gillespie"/>
    <n v="26.695"/>
    <n v="10.14"/>
    <s v="Yes"/>
    <s v="No"/>
    <s v="Yes"/>
    <n v="1"/>
    <s v="No"/>
    <x v="1"/>
    <x v="0"/>
    <s v="16/Jul/1990"/>
    <s v="16/07/1990"/>
    <n v="14382.71"/>
    <s v="tier - 2"/>
    <s v="tier - 2"/>
    <x v="1"/>
    <x v="30"/>
  </r>
  <r>
    <s v="Id700"/>
    <s v="Oskvig"/>
    <n v="32.799999999999997"/>
    <n v="6.06"/>
    <s v="Yes"/>
    <s v="No"/>
    <s v="No"/>
    <n v="1"/>
    <s v="No"/>
    <x v="0"/>
    <x v="1"/>
    <s v="16/Nov/1983"/>
    <s v="16/11/1983"/>
    <n v="14358.36"/>
    <s v="tier - 2"/>
    <s v="tier - 2"/>
    <x v="3"/>
    <x v="27"/>
  </r>
  <r>
    <s v="Id701"/>
    <s v="Holland-Stergar"/>
    <n v="35.869999999999997"/>
    <n v="9.91"/>
    <s v="Yes"/>
    <s v="No"/>
    <s v="No"/>
    <n v="0"/>
    <s v="No"/>
    <x v="0"/>
    <x v="0"/>
    <s v="10/Oct/1983"/>
    <s v="10/10/1983"/>
    <n v="14355.43"/>
    <s v="tier - 2"/>
    <s v="tier - 1"/>
    <x v="12"/>
    <x v="27"/>
  </r>
  <r>
    <s v="Id702"/>
    <s v="Arai"/>
    <n v="21.66"/>
    <n v="4.1399999999999997"/>
    <s v="Yes"/>
    <s v="No"/>
    <s v="No"/>
    <n v="2"/>
    <s v="No"/>
    <x v="2"/>
    <x v="2"/>
    <s v="24/Dec/1991"/>
    <s v="24/12/1991"/>
    <n v="14349.85"/>
    <s v="tier - 2"/>
    <s v="tier - 2"/>
    <x v="1"/>
    <x v="5"/>
  </r>
  <r>
    <s v="Id703"/>
    <s v="Olausson"/>
    <n v="37.72"/>
    <n v="4.38"/>
    <s v="Yes"/>
    <s v="No"/>
    <s v="Yes"/>
    <n v="1"/>
    <s v="No"/>
    <x v="0"/>
    <x v="2"/>
    <s v="26/Sep/1985"/>
    <s v="26/09/1985"/>
    <n v="14337.91"/>
    <s v="tier - 2"/>
    <s v="tier - 3"/>
    <x v="13"/>
    <x v="2"/>
  </r>
  <r>
    <s v="Id704"/>
    <s v="Wagner"/>
    <n v="39.700000000000003"/>
    <n v="9.83"/>
    <s v="No"/>
    <s v="No"/>
    <s v="No"/>
    <n v="3"/>
    <s v="No"/>
    <x v="0"/>
    <x v="0"/>
    <s v="10/Jul/1995"/>
    <s v="10/07/1995"/>
    <n v="14319.03"/>
    <s v="tier - 2"/>
    <s v="tier - 2"/>
    <x v="3"/>
    <x v="40"/>
  </r>
  <r>
    <s v="Id705"/>
    <s v="Delong"/>
    <n v="35.97"/>
    <n v="11.08"/>
    <s v="No"/>
    <s v="No"/>
    <s v="No"/>
    <n v="3"/>
    <s v="No"/>
    <x v="0"/>
    <x v="0"/>
    <s v="15/Oct/1970"/>
    <s v="15/10/1970"/>
    <n v="14313.85"/>
    <s v="tier - 2"/>
    <s v="tier - 3"/>
    <x v="0"/>
    <x v="12"/>
  </r>
  <r>
    <s v="Id706"/>
    <s v="Mehech"/>
    <n v="37.85"/>
    <n v="11.01"/>
    <s v="No"/>
    <s v="No"/>
    <s v="No"/>
    <n v="0"/>
    <s v="No"/>
    <x v="0"/>
    <x v="0"/>
    <s v="15/Dec/1984"/>
    <s v="15/12/1984"/>
    <n v="14285.9"/>
    <s v="tier - 2"/>
    <s v="tier - 3"/>
    <x v="1"/>
    <x v="42"/>
  </r>
  <r>
    <s v="Id707"/>
    <s v="Machiela"/>
    <n v="21.66"/>
    <n v="4.37"/>
    <s v="No"/>
    <s v="yes"/>
    <s v="No"/>
    <n v="1"/>
    <s v="Yes"/>
    <x v="2"/>
    <x v="2"/>
    <s v="6/Sep/1984"/>
    <s v="06/09/1984"/>
    <n v="14283.46"/>
    <s v="tier - 2"/>
    <s v="tier - 2"/>
    <x v="2"/>
    <x v="42"/>
  </r>
  <r>
    <s v="Id708"/>
    <s v="Young"/>
    <n v="39.369999999999997"/>
    <n v="5.91"/>
    <s v="No"/>
    <s v="No"/>
    <s v="No"/>
    <n v="2"/>
    <s v="No"/>
    <x v="0"/>
    <x v="1"/>
    <s v="13/Jul/2000"/>
    <s v="13/07/2000"/>
    <n v="14258.33"/>
    <s v="tier - 2"/>
    <s v="tier - 2"/>
    <x v="12"/>
    <x v="3"/>
  </r>
  <r>
    <s v="Id709"/>
    <s v="Dupere"/>
    <n v="40.880000000000003"/>
    <n v="7.65"/>
    <s v="No"/>
    <s v="No"/>
    <s v="No"/>
    <n v="0"/>
    <s v="No"/>
    <x v="0"/>
    <x v="0"/>
    <s v="26/Dec/1979"/>
    <s v="26/12/1979"/>
    <n v="14256.79"/>
    <s v="tier - 2"/>
    <s v="tier - 2"/>
    <x v="12"/>
    <x v="24"/>
  </r>
  <r>
    <s v="Id710"/>
    <s v="Iandolo"/>
    <n v="26.22"/>
    <n v="5.37"/>
    <s v="Yes"/>
    <s v="No"/>
    <s v="No"/>
    <n v="2"/>
    <s v="No"/>
    <x v="1"/>
    <x v="2"/>
    <s v="8/Nov/1984"/>
    <s v="08/11/1984"/>
    <n v="14256.19"/>
    <s v="tier - 2"/>
    <s v="tier - 3"/>
    <x v="1"/>
    <x v="42"/>
  </r>
  <r>
    <s v="Id711"/>
    <s v="Ito"/>
    <n v="25.08"/>
    <n v="5.75"/>
    <s v="Yes"/>
    <s v="No"/>
    <s v="No"/>
    <n v="2"/>
    <s v="No"/>
    <x v="1"/>
    <x v="1"/>
    <s v="10/Oct/1994"/>
    <s v="10/10/1994"/>
    <n v="14254.61"/>
    <s v="tier - 2"/>
    <s v="tier - 1"/>
    <x v="1"/>
    <x v="25"/>
  </r>
  <r>
    <s v="Id712"/>
    <s v="Barry"/>
    <n v="39.1"/>
    <n v="6.79"/>
    <s v="Yes"/>
    <s v="No"/>
    <s v="No"/>
    <n v="2"/>
    <s v="No"/>
    <x v="0"/>
    <x v="0"/>
    <s v="25/Sep/1996"/>
    <s v="25/09/1996"/>
    <n v="14235.07"/>
    <s v="tier - 2"/>
    <s v="tier - 1"/>
    <x v="3"/>
    <x v="21"/>
  </r>
  <r>
    <s v="Id713"/>
    <s v="Boyce"/>
    <n v="37.905000000000001"/>
    <n v="7.03"/>
    <s v="No"/>
    <s v="No"/>
    <s v="No"/>
    <n v="3"/>
    <s v="No"/>
    <x v="0"/>
    <x v="0"/>
    <s v="21/Sep/1989"/>
    <s v="21/09/1989"/>
    <n v="14210.54"/>
    <s v="tier - 2"/>
    <s v="tier - 2"/>
    <x v="1"/>
    <x v="9"/>
  </r>
  <r>
    <s v="Id714"/>
    <s v="Lin"/>
    <n v="43.35"/>
    <n v="5.41"/>
    <s v="Yes"/>
    <s v="No"/>
    <s v="Yes"/>
    <n v="1"/>
    <s v="No"/>
    <x v="0"/>
    <x v="2"/>
    <s v="17/Nov/1980"/>
    <s v="17/11/1980"/>
    <n v="14209.4"/>
    <s v="tier - 2"/>
    <s v="tier - 1"/>
    <x v="12"/>
    <x v="15"/>
  </r>
  <r>
    <s v="Id715"/>
    <s v="Smith"/>
    <n v="36.15"/>
    <n v="8.0500000000000007"/>
    <s v="No"/>
    <s v="No"/>
    <s v="No"/>
    <n v="0"/>
    <s v="No"/>
    <x v="0"/>
    <x v="0"/>
    <s v="25/Dec/1974"/>
    <s v="25/12/1974"/>
    <n v="14193.55"/>
    <s v="tier - 2"/>
    <s v="tier - 1"/>
    <x v="12"/>
    <x v="20"/>
  </r>
  <r>
    <s v="Id716"/>
    <s v="Nalven"/>
    <n v="44.98"/>
    <n v="5.94"/>
    <s v="No"/>
    <s v="No"/>
    <s v="No"/>
    <n v="1"/>
    <s v="No"/>
    <x v="0"/>
    <x v="1"/>
    <s v="7/Jul/1988"/>
    <s v="07/07/1988"/>
    <n v="14152.46"/>
    <s v="tier - 2"/>
    <s v="tier - 1"/>
    <x v="1"/>
    <x v="36"/>
  </r>
  <r>
    <s v="Id717"/>
    <s v="Bourgeois"/>
    <n v="38.28"/>
    <n v="5.51"/>
    <s v="No"/>
    <s v="yes"/>
    <s v="No"/>
    <n v="1"/>
    <s v="No"/>
    <x v="0"/>
    <x v="2"/>
    <s v="6/Jul/1974"/>
    <s v="06/07/1974"/>
    <n v="14133.04"/>
    <s v="tier - 2"/>
    <s v="tier - 3"/>
    <x v="0"/>
    <x v="20"/>
  </r>
  <r>
    <s v="Id718"/>
    <s v="Orloff"/>
    <n v="32.299999999999997"/>
    <n v="6.55"/>
    <s v="Yes"/>
    <s v="No"/>
    <s v="No"/>
    <n v="2"/>
    <s v="No"/>
    <x v="0"/>
    <x v="0"/>
    <s v="14/Jun/1980"/>
    <s v="14/06/1980"/>
    <n v="14119.62"/>
    <s v="tier - 2"/>
    <s v="tier - 1"/>
    <x v="1"/>
    <x v="15"/>
  </r>
  <r>
    <s v="Id719"/>
    <s v="Ramirez"/>
    <n v="39.51"/>
    <n v="5.79"/>
    <s v="Yes"/>
    <s v="No"/>
    <s v="No"/>
    <n v="0"/>
    <s v="No"/>
    <x v="0"/>
    <x v="1"/>
    <s v="26/Sep/2002"/>
    <s v="26/09/2002"/>
    <n v="14098.07"/>
    <s v="tier - 2"/>
    <s v="tier - 3"/>
    <x v="8"/>
    <x v="43"/>
  </r>
  <r>
    <s v="Id720"/>
    <s v="Fouquet"/>
    <n v="50.46"/>
    <n v="4.5599999999999996"/>
    <s v="No"/>
    <s v="No"/>
    <s v="No"/>
    <n v="0"/>
    <s v="No"/>
    <x v="0"/>
    <x v="2"/>
    <s v="12/Sep/1970"/>
    <s v="12/09/1970"/>
    <n v="14081.93"/>
    <s v="tier - 2"/>
    <s v="tier - 3"/>
    <x v="1"/>
    <x v="12"/>
  </r>
  <r>
    <s v="Id721"/>
    <s v="McPhillips"/>
    <n v="31.73"/>
    <n v="7"/>
    <s v="No"/>
    <s v="No"/>
    <s v="No"/>
    <n v="0"/>
    <s v="No"/>
    <x v="0"/>
    <x v="0"/>
    <s v="8/Nov/1984"/>
    <s v="08/11/1984"/>
    <n v="14043.48"/>
    <s v="tier - 2"/>
    <s v="tier - 3"/>
    <x v="2"/>
    <x v="42"/>
  </r>
  <r>
    <s v="Id722"/>
    <s v="Burgin"/>
    <n v="32.1"/>
    <n v="6.57"/>
    <s v="Yes"/>
    <s v="No"/>
    <s v="Yes"/>
    <n v="1"/>
    <s v="No"/>
    <x v="0"/>
    <x v="0"/>
    <s v="8/Jul/1984"/>
    <s v="08/07/1984"/>
    <n v="14007.22"/>
    <s v="tier - 2"/>
    <s v="tier - 3"/>
    <x v="3"/>
    <x v="42"/>
  </r>
  <r>
    <s v="Id723"/>
    <s v="Roberts"/>
    <n v="27.83"/>
    <n v="11.61"/>
    <s v="Yes"/>
    <s v="No"/>
    <s v="Yes"/>
    <n v="1"/>
    <s v="No"/>
    <x v="1"/>
    <x v="0"/>
    <s v="6/Jul/1989"/>
    <s v="06/07/1989"/>
    <n v="14001.29"/>
    <s v="tier - 2"/>
    <s v="tier - 2"/>
    <x v="0"/>
    <x v="9"/>
  </r>
  <r>
    <s v="Id724"/>
    <s v="Nemec"/>
    <n v="27.72"/>
    <n v="8.16"/>
    <s v="Yes"/>
    <s v="No"/>
    <s v="Yes"/>
    <n v="1"/>
    <s v="No"/>
    <x v="1"/>
    <x v="0"/>
    <s v="23/Dec/1980"/>
    <s v="23/12/1980"/>
    <n v="14001.13"/>
    <s v="tier - 2"/>
    <s v="tier - 1"/>
    <x v="0"/>
    <x v="15"/>
  </r>
  <r>
    <s v="Id725"/>
    <s v="Appman"/>
    <n v="36.765000000000001"/>
    <n v="4.4800000000000004"/>
    <s v="Yes"/>
    <s v="No"/>
    <s v="No"/>
    <n v="2"/>
    <s v="No"/>
    <x v="0"/>
    <x v="2"/>
    <s v="6/Sep/1980"/>
    <s v="06/09/1980"/>
    <n v="13981.85"/>
    <s v="tier - 2"/>
    <s v="tier - 1"/>
    <x v="4"/>
    <x v="15"/>
  </r>
  <r>
    <s v="Id726"/>
    <s v="Driscoll"/>
    <n v="48.36"/>
    <n v="4.08"/>
    <s v="No"/>
    <s v="No"/>
    <s v="No"/>
    <n v="0"/>
    <s v="No"/>
    <x v="0"/>
    <x v="2"/>
    <s v="13/Jul/2004"/>
    <s v="13/07/2004"/>
    <n v="13979.45"/>
    <s v="tier - 2"/>
    <s v="tier - 1"/>
    <x v="8"/>
    <x v="0"/>
  </r>
  <r>
    <s v="Id727"/>
    <s v="Glotzbach"/>
    <n v="31.445"/>
    <n v="4.4000000000000004"/>
    <s v="Yes"/>
    <s v="No"/>
    <s v="No"/>
    <n v="2"/>
    <s v="No"/>
    <x v="0"/>
    <x v="2"/>
    <s v="29/Aug/2003"/>
    <s v="29/08/2003"/>
    <n v="13974.46"/>
    <s v="tier - 2"/>
    <s v="tier - 2"/>
    <x v="9"/>
    <x v="39"/>
  </r>
  <r>
    <s v="Id728"/>
    <s v="Tenforde"/>
    <n v="27.55"/>
    <n v="9.02"/>
    <s v="No"/>
    <s v="No"/>
    <s v="No"/>
    <n v="0"/>
    <s v="No"/>
    <x v="1"/>
    <x v="0"/>
    <s v="18/Jun/1987"/>
    <s v="18/06/1987"/>
    <n v="13937.67"/>
    <s v="tier - 2"/>
    <s v="tier - 1"/>
    <x v="1"/>
    <x v="31"/>
  </r>
  <r>
    <s v="Id729"/>
    <s v="Ramirez"/>
    <n v="33.11"/>
    <n v="8.06"/>
    <s v="No"/>
    <s v="No"/>
    <s v="No"/>
    <n v="0"/>
    <s v="No"/>
    <x v="0"/>
    <x v="0"/>
    <s v="27/Jul/1994"/>
    <s v="27/07/1994"/>
    <n v="13919.82"/>
    <s v="tier - 2"/>
    <s v="tier - 2"/>
    <x v="0"/>
    <x v="25"/>
  </r>
  <r>
    <s v="Id730"/>
    <s v="Stanley Torres"/>
    <n v="36.85"/>
    <n v="6.21"/>
    <s v="Yes"/>
    <s v="No"/>
    <s v="No"/>
    <n v="2"/>
    <s v="No"/>
    <x v="0"/>
    <x v="1"/>
    <s v="7/Jul/1979"/>
    <s v="07/07/1979"/>
    <n v="13887.97"/>
    <s v="tier - 2"/>
    <s v="tier - 2"/>
    <x v="0"/>
    <x v="24"/>
  </r>
  <r>
    <s v="Id731"/>
    <s v="Vandongen"/>
    <n v="36.299999999999997"/>
    <n v="5.79"/>
    <s v="Yes"/>
    <s v="No"/>
    <s v="No"/>
    <n v="2"/>
    <s v="No"/>
    <x v="0"/>
    <x v="1"/>
    <s v="29/Dec/1993"/>
    <s v="29/12/1993"/>
    <n v="13887.2"/>
    <s v="tier - 2"/>
    <s v="tier - 3"/>
    <x v="0"/>
    <x v="41"/>
  </r>
  <r>
    <s v="Id732"/>
    <s v="Liebald"/>
    <n v="45.34"/>
    <n v="5.69"/>
    <s v="Yes"/>
    <s v="No"/>
    <s v="No"/>
    <n v="0"/>
    <s v="No"/>
    <x v="0"/>
    <x v="2"/>
    <s v="25/Sep/1987"/>
    <s v="25/09/1987"/>
    <n v="13886.4"/>
    <s v="tier - 2"/>
    <s v="tier - 2"/>
    <x v="1"/>
    <x v="31"/>
  </r>
  <r>
    <s v="Id733"/>
    <s v="Holte"/>
    <n v="31.8"/>
    <n v="5.36"/>
    <s v="Yes"/>
    <s v="No"/>
    <s v="No"/>
    <n v="2"/>
    <s v="No"/>
    <x v="0"/>
    <x v="2"/>
    <s v="5/Oct/1982"/>
    <s v="05/10/1982"/>
    <n v="13880.95"/>
    <s v="tier - 2"/>
    <s v="tier - 2"/>
    <x v="3"/>
    <x v="32"/>
  </r>
  <r>
    <s v="Id734"/>
    <s v="Johnson"/>
    <n v="41.02"/>
    <n v="11.37"/>
    <s v="No"/>
    <s v="No"/>
    <s v="No"/>
    <n v="0"/>
    <s v="No"/>
    <x v="0"/>
    <x v="0"/>
    <s v="19/Dec/1982"/>
    <s v="19/12/1982"/>
    <n v="13874.89"/>
    <s v="tier - 2"/>
    <s v="tier - 1"/>
    <x v="1"/>
    <x v="32"/>
  </r>
  <r>
    <s v="Id735"/>
    <s v="Bartlett"/>
    <n v="32.68"/>
    <n v="11.87"/>
    <s v="No"/>
    <s v="No"/>
    <s v="No"/>
    <n v="0"/>
    <s v="No"/>
    <x v="0"/>
    <x v="0"/>
    <s v="21/Jul/1993"/>
    <s v="21/07/1993"/>
    <n v="13844.8"/>
    <s v="tier - 2"/>
    <s v="tier - 2"/>
    <x v="1"/>
    <x v="41"/>
  </r>
  <r>
    <s v="Id736"/>
    <s v="Bergman"/>
    <n v="21.7"/>
    <n v="4.9000000000000004"/>
    <s v="No"/>
    <s v="No"/>
    <s v="Yes"/>
    <n v="1"/>
    <s v="Yes"/>
    <x v="2"/>
    <x v="2"/>
    <s v="7/Jun/1984"/>
    <s v="07/06/1984"/>
    <n v="13844.51"/>
    <s v="tier - 2"/>
    <s v="tier - 1"/>
    <x v="3"/>
    <x v="42"/>
  </r>
  <r>
    <s v="Id737"/>
    <s v="Aitken"/>
    <n v="40.479999999999997"/>
    <n v="6.7"/>
    <s v="No"/>
    <s v="No"/>
    <s v="No"/>
    <n v="3"/>
    <s v="No"/>
    <x v="0"/>
    <x v="0"/>
    <s v="10/Dec/1985"/>
    <s v="10/12/1985"/>
    <n v="13831.12"/>
    <s v="tier - 3"/>
    <s v="tier - 1"/>
    <x v="0"/>
    <x v="2"/>
  </r>
  <r>
    <s v="Id738"/>
    <s v="Berger"/>
    <n v="34.5"/>
    <n v="10.3"/>
    <s v="No"/>
    <s v="No"/>
    <s v="No"/>
    <n v="3"/>
    <s v="No"/>
    <x v="0"/>
    <x v="0"/>
    <s v="25/Nov/1987"/>
    <s v="25/11/1987"/>
    <n v="13822.8"/>
    <s v="tier - 3"/>
    <s v="tier - 3"/>
    <x v="3"/>
    <x v="31"/>
  </r>
  <r>
    <s v="Id739"/>
    <s v="Richey"/>
    <n v="45.9"/>
    <n v="11.14"/>
    <s v="Yes"/>
    <s v="No"/>
    <s v="No"/>
    <n v="1"/>
    <s v="No"/>
    <x v="0"/>
    <x v="0"/>
    <s v="8/Dec/1995"/>
    <s v="08/12/1995"/>
    <n v="13819.49"/>
    <s v="tier - 3"/>
    <s v="tier - 2"/>
    <x v="1"/>
    <x v="40"/>
  </r>
  <r>
    <s v="Id740"/>
    <s v="Trotter"/>
    <n v="33.479999999999997"/>
    <n v="4.74"/>
    <s v="Yes"/>
    <s v="No"/>
    <s v="No"/>
    <n v="2"/>
    <s v="No"/>
    <x v="0"/>
    <x v="2"/>
    <s v="10/Nov/1987"/>
    <s v="10/11/1987"/>
    <n v="13801.61"/>
    <s v="tier - 3"/>
    <s v="tier - 3"/>
    <x v="12"/>
    <x v="31"/>
  </r>
  <r>
    <s v="Id741"/>
    <s v="Chavez"/>
    <n v="28.31"/>
    <n v="5.96"/>
    <s v="Yes"/>
    <s v="No"/>
    <s v="No"/>
    <n v="2"/>
    <s v="No"/>
    <x v="1"/>
    <x v="1"/>
    <s v="6/Aug/1969"/>
    <s v="06/08/1969"/>
    <n v="13770.1"/>
    <s v="tier - 3"/>
    <s v="tier - 1"/>
    <x v="1"/>
    <x v="10"/>
  </r>
  <r>
    <s v="Id742"/>
    <s v="Orifice"/>
    <n v="21.565000000000001"/>
    <n v="4.95"/>
    <s v="No"/>
    <s v="yes"/>
    <s v="No"/>
    <n v="1"/>
    <s v="Yes"/>
    <x v="2"/>
    <x v="2"/>
    <s v="16/Jul/1971"/>
    <s v="16/07/1971"/>
    <n v="13747.87"/>
    <s v="tier - 3"/>
    <s v="tier - 2"/>
    <x v="11"/>
    <x v="18"/>
  </r>
  <r>
    <s v="Id743"/>
    <s v="Farkash"/>
    <n v="35.590000000000003"/>
    <n v="5.21"/>
    <s v="Yes"/>
    <s v="No"/>
    <s v="Yes"/>
    <n v="1"/>
    <s v="No"/>
    <x v="0"/>
    <x v="2"/>
    <s v="23/Oct/2002"/>
    <s v="23/10/2002"/>
    <n v="13746.74"/>
    <s v="tier - 3"/>
    <s v="tier - 2"/>
    <x v="12"/>
    <x v="43"/>
  </r>
  <r>
    <s v="Id744"/>
    <s v="Hribar"/>
    <n v="43.44"/>
    <n v="4.8600000000000003"/>
    <s v="Yes"/>
    <s v="No"/>
    <s v="No"/>
    <n v="0"/>
    <s v="No"/>
    <x v="0"/>
    <x v="2"/>
    <s v="29/Aug/1972"/>
    <s v="29/08/1972"/>
    <n v="13726.21"/>
    <s v="tier - 3"/>
    <s v="tier - 3"/>
    <x v="12"/>
    <x v="13"/>
  </r>
  <r>
    <s v="Id745"/>
    <s v="Crawford"/>
    <n v="21.754999999999999"/>
    <n v="7.79"/>
    <s v="Yes"/>
    <s v="No"/>
    <s v="No"/>
    <n v="0"/>
    <s v="No"/>
    <x v="2"/>
    <x v="0"/>
    <s v="2/Aug/1980"/>
    <s v="02/08/1980"/>
    <n v="13725.47"/>
    <s v="tier - 3"/>
    <s v="tier - 2"/>
    <x v="2"/>
    <x v="15"/>
  </r>
  <r>
    <s v="Id746"/>
    <s v="Sittlington"/>
    <n v="44.55"/>
    <n v="7.12"/>
    <s v="Yes"/>
    <s v="No"/>
    <s v="No"/>
    <n v="1"/>
    <s v="No"/>
    <x v="0"/>
    <x v="0"/>
    <s v="24/Nov/2004"/>
    <s v="24/11/2004"/>
    <n v="13714.55"/>
    <s v="tier - 3"/>
    <s v="tier - 2"/>
    <x v="8"/>
    <x v="0"/>
  </r>
  <r>
    <s v="Id747"/>
    <s v="Silbert"/>
    <n v="43.32"/>
    <n v="4.67"/>
    <s v="Yes"/>
    <s v="No"/>
    <s v="No"/>
    <n v="0"/>
    <s v="No"/>
    <x v="0"/>
    <x v="2"/>
    <s v="14/Sep/1983"/>
    <s v="14/09/1983"/>
    <n v="13685.51"/>
    <s v="tier - 3"/>
    <s v="tier - 1"/>
    <x v="12"/>
    <x v="27"/>
  </r>
  <r>
    <s v="Id748"/>
    <s v="Carrique"/>
    <n v="31.23"/>
    <n v="9.1199999999999992"/>
    <s v="Yes"/>
    <s v="No"/>
    <s v="Yes"/>
    <n v="1"/>
    <s v="No"/>
    <x v="0"/>
    <x v="0"/>
    <s v="4/Aug/1993"/>
    <s v="04/08/1993"/>
    <n v="13677.68"/>
    <s v="tier - 3"/>
    <s v="tier - 2"/>
    <x v="14"/>
    <x v="41"/>
  </r>
  <r>
    <s v="Id749"/>
    <s v="Kosla"/>
    <n v="42.81"/>
    <n v="4.1500000000000004"/>
    <s v="No"/>
    <s v="No"/>
    <s v="No"/>
    <n v="1"/>
    <s v="No"/>
    <x v="0"/>
    <x v="2"/>
    <s v="20/Jul/1972"/>
    <s v="20/07/1972"/>
    <n v="13638.06"/>
    <s v="tier - 3"/>
    <s v="tier - 3"/>
    <x v="8"/>
    <x v="13"/>
  </r>
  <r>
    <s v="Id750"/>
    <s v="Parker"/>
    <n v="35.909999999999997"/>
    <n v="6.72"/>
    <s v="Yes"/>
    <s v="No"/>
    <s v="No"/>
    <n v="2"/>
    <s v="No"/>
    <x v="0"/>
    <x v="0"/>
    <s v="24/Dec/1987"/>
    <s v="24/12/1987"/>
    <n v="13635.64"/>
    <s v="tier - 3"/>
    <s v="tier - 3"/>
    <x v="2"/>
    <x v="31"/>
  </r>
  <r>
    <s v="Id751"/>
    <s v="Horton"/>
    <n v="36.65"/>
    <n v="5.01"/>
    <s v="Yes"/>
    <s v="No"/>
    <s v="Yes"/>
    <n v="1"/>
    <s v="No"/>
    <x v="0"/>
    <x v="2"/>
    <s v="26/Jul/1971"/>
    <s v="26/07/1971"/>
    <n v="13622.01"/>
    <s v="tier - 3"/>
    <s v="tier - 3"/>
    <x v="1"/>
    <x v="18"/>
  </r>
  <r>
    <s v="Id752"/>
    <s v="Boller"/>
    <n v="22.04"/>
    <n v="10.9"/>
    <s v="Yes"/>
    <s v="No"/>
    <s v="No"/>
    <n v="2"/>
    <s v="No"/>
    <x v="2"/>
    <x v="0"/>
    <s v="18/Nov/1975"/>
    <s v="18/11/1975"/>
    <n v="13616.36"/>
    <s v="tier - 3"/>
    <s v="tier - 3"/>
    <x v="2"/>
    <x v="33"/>
  </r>
  <r>
    <s v="Id753"/>
    <s v="Olaru"/>
    <n v="31.824999999999999"/>
    <n v="5.52"/>
    <s v="Yes"/>
    <s v="No"/>
    <s v="No"/>
    <n v="1"/>
    <s v="No"/>
    <x v="0"/>
    <x v="2"/>
    <s v="10/Sep/1981"/>
    <s v="10/09/1981"/>
    <n v="13607.37"/>
    <s v="tier - 3"/>
    <s v="tier - 1"/>
    <x v="2"/>
    <x v="16"/>
  </r>
  <r>
    <s v="Id754"/>
    <s v="Prescott"/>
    <n v="53.58"/>
    <n v="4.55"/>
    <s v="No"/>
    <s v="No"/>
    <s v="No"/>
    <n v="1"/>
    <s v="No"/>
    <x v="0"/>
    <x v="2"/>
    <s v="14/Aug/1993"/>
    <s v="14/08/1993"/>
    <n v="13588.17"/>
    <s v="tier - 3"/>
    <s v="tier - 1"/>
    <x v="1"/>
    <x v="41"/>
  </r>
  <r>
    <s v="Id755"/>
    <s v="Hines"/>
    <n v="34.299999999999997"/>
    <n v="11.76"/>
    <s v="No"/>
    <s v="No"/>
    <s v="No"/>
    <n v="0"/>
    <s v="No"/>
    <x v="0"/>
    <x v="0"/>
    <s v="15/Jul/1981"/>
    <s v="15/07/1981"/>
    <n v="13566.04"/>
    <s v="tier - 3"/>
    <s v="tier - 3"/>
    <x v="12"/>
    <x v="16"/>
  </r>
  <r>
    <s v="Id756"/>
    <s v="Blanton"/>
    <n v="32.11"/>
    <n v="7.06"/>
    <s v="No"/>
    <s v="No"/>
    <s v="No"/>
    <n v="0"/>
    <s v="No"/>
    <x v="0"/>
    <x v="0"/>
    <s v="11/Jul/1974"/>
    <s v="11/07/1974"/>
    <n v="13555"/>
    <s v="tier - 3"/>
    <s v="tier - 3"/>
    <x v="6"/>
    <x v="20"/>
  </r>
  <r>
    <s v="Id757"/>
    <s v="Bustamante"/>
    <n v="31.78"/>
    <n v="11.35"/>
    <s v="Yes"/>
    <s v="No"/>
    <s v="Yes"/>
    <n v="1"/>
    <s v="No"/>
    <x v="0"/>
    <x v="0"/>
    <s v="14/Oct/1992"/>
    <s v="14/10/1992"/>
    <n v="13511.28"/>
    <s v="tier - 3"/>
    <s v="tier - 1"/>
    <x v="1"/>
    <x v="4"/>
  </r>
  <r>
    <s v="Id758"/>
    <s v="McCann"/>
    <n v="46.89"/>
    <n v="5.52"/>
    <s v="No"/>
    <s v="No"/>
    <s v="No"/>
    <n v="0"/>
    <s v="No"/>
    <x v="0"/>
    <x v="2"/>
    <s v="30/Aug/1972"/>
    <s v="30/08/1972"/>
    <n v="13480.83"/>
    <s v="tier - 3"/>
    <s v="tier - 2"/>
    <x v="8"/>
    <x v="13"/>
  </r>
  <r>
    <s v="Id759"/>
    <s v="Schmole"/>
    <n v="39.35"/>
    <n v="7.86"/>
    <s v="Yes"/>
    <s v="No"/>
    <s v="No"/>
    <n v="1"/>
    <s v="No"/>
    <x v="0"/>
    <x v="0"/>
    <s v="7/Aug/1984"/>
    <s v="07/08/1984"/>
    <n v="13472.19"/>
    <s v="tier - 3"/>
    <s v="tier - 2"/>
    <x v="1"/>
    <x v="42"/>
  </r>
  <r>
    <s v="Id760"/>
    <s v="Barber"/>
    <n v="39.200000000000003"/>
    <n v="11.38"/>
    <s v="No"/>
    <s v="No"/>
    <s v="No"/>
    <n v="0"/>
    <s v="No"/>
    <x v="0"/>
    <x v="0"/>
    <s v="24/Jul/1983"/>
    <s v="24/07/1983"/>
    <n v="13470.86"/>
    <s v="tier - 3"/>
    <s v="tier - 3"/>
    <x v="3"/>
    <x v="27"/>
  </r>
  <r>
    <s v="Id761"/>
    <s v="Reichmann"/>
    <n v="39.159999999999997"/>
    <n v="10.48"/>
    <s v="No"/>
    <s v="No"/>
    <s v="No"/>
    <n v="0"/>
    <s v="No"/>
    <x v="0"/>
    <x v="0"/>
    <s v="28/Jul/1978"/>
    <s v="28/07/1978"/>
    <n v="13470.8"/>
    <s v="tier - 3"/>
    <s v="tier - 2"/>
    <x v="0"/>
    <x v="7"/>
  </r>
  <r>
    <s v="Id762"/>
    <s v="Cavatorta"/>
    <n v="44.1"/>
    <n v="5.04"/>
    <s v="Yes"/>
    <s v="No"/>
    <s v="No"/>
    <n v="0"/>
    <s v="No"/>
    <x v="0"/>
    <x v="2"/>
    <s v="19/Aug/1983"/>
    <s v="19/08/1983"/>
    <n v="13465.8"/>
    <s v="tier - 3"/>
    <s v="tier - 1"/>
    <x v="1"/>
    <x v="27"/>
  </r>
  <r>
    <s v="Id763"/>
    <s v="Yaeger"/>
    <n v="33.200000000000003"/>
    <n v="9.06"/>
    <s v="No"/>
    <s v="No"/>
    <s v="No"/>
    <n v="0"/>
    <s v="No"/>
    <x v="0"/>
    <x v="0"/>
    <s v="16/Dec/1985"/>
    <s v="16/12/1985"/>
    <n v="13462.52"/>
    <s v="tier - 3"/>
    <s v="tier - 2"/>
    <x v="3"/>
    <x v="2"/>
  </r>
  <r>
    <s v="Id764"/>
    <s v="Hughes"/>
    <n v="29.92"/>
    <n v="11.07"/>
    <s v="No"/>
    <s v="No"/>
    <s v="No"/>
    <n v="0"/>
    <s v="No"/>
    <x v="1"/>
    <x v="0"/>
    <s v="11/Jul/1987"/>
    <s v="11/07/1987"/>
    <n v="13457.96"/>
    <s v="tier - 3"/>
    <s v="tier - 1"/>
    <x v="0"/>
    <x v="31"/>
  </r>
  <r>
    <s v="Id765"/>
    <s v="Donahue"/>
    <n v="25"/>
    <n v="10.45"/>
    <s v="No"/>
    <s v="No"/>
    <s v="No"/>
    <n v="0"/>
    <s v="No"/>
    <x v="1"/>
    <x v="0"/>
    <s v="13/Aug/1994"/>
    <s v="13/08/1994"/>
    <n v="13451.12"/>
    <s v="tier - 3"/>
    <s v="tier - 1"/>
    <x v="3"/>
    <x v="25"/>
  </r>
  <r>
    <s v="Id766"/>
    <s v="Greenwell"/>
    <n v="38.869999999999997"/>
    <n v="8.6300000000000008"/>
    <s v="Yes"/>
    <s v="No"/>
    <s v="No"/>
    <n v="1"/>
    <s v="No"/>
    <x v="0"/>
    <x v="0"/>
    <s v="29/Jun/1978"/>
    <s v="29/06/1978"/>
    <n v="13440.7"/>
    <s v="tier - 3"/>
    <s v="tier - 2"/>
    <x v="1"/>
    <x v="7"/>
  </r>
  <r>
    <s v="Id767"/>
    <s v="Steele"/>
    <n v="32.299999999999997"/>
    <n v="5.28"/>
    <s v="Yes"/>
    <s v="No"/>
    <s v="No"/>
    <n v="2"/>
    <s v="No"/>
    <x v="0"/>
    <x v="2"/>
    <s v="14/Nov/1988"/>
    <s v="14/11/1988"/>
    <n v="13430.27"/>
    <s v="tier - 3"/>
    <s v="tier - 3"/>
    <x v="2"/>
    <x v="36"/>
  </r>
  <r>
    <s v="Id768"/>
    <s v="Gunter"/>
    <n v="31.16"/>
    <n v="7.49"/>
    <s v="Yes"/>
    <s v="No"/>
    <s v="No"/>
    <n v="2"/>
    <s v="No"/>
    <x v="0"/>
    <x v="0"/>
    <s v="3/Nov/1983"/>
    <s v="03/11/1983"/>
    <n v="13429.04"/>
    <s v="tier - 3"/>
    <s v="tier - 3"/>
    <x v="1"/>
    <x v="27"/>
  </r>
  <r>
    <s v="Id769"/>
    <s v="McDonough"/>
    <n v="54.59"/>
    <n v="4.2699999999999996"/>
    <s v="No"/>
    <s v="No"/>
    <s v="No"/>
    <n v="0"/>
    <s v="No"/>
    <x v="0"/>
    <x v="2"/>
    <s v="17/Jun/1986"/>
    <s v="17/06/1986"/>
    <n v="13417.05"/>
    <s v="tier - 3"/>
    <s v="tier - 3"/>
    <x v="1"/>
    <x v="26"/>
  </r>
  <r>
    <s v="Id770"/>
    <s v="Sweetland"/>
    <n v="21.09"/>
    <n v="9.2200000000000006"/>
    <s v="Yes"/>
    <s v="No"/>
    <s v="No"/>
    <n v="2"/>
    <s v="No"/>
    <x v="2"/>
    <x v="0"/>
    <s v="22/Jul/1985"/>
    <s v="22/07/1985"/>
    <n v="13415.04"/>
    <s v="tier - 3"/>
    <s v="tier - 2"/>
    <x v="1"/>
    <x v="2"/>
  </r>
  <r>
    <s v="Id771"/>
    <s v="Hammersmith"/>
    <n v="52.41"/>
    <n v="5.99"/>
    <s v="No"/>
    <s v="No"/>
    <s v="No"/>
    <n v="1"/>
    <s v="No"/>
    <x v="0"/>
    <x v="1"/>
    <s v="19/Dec/1974"/>
    <s v="19/12/1974"/>
    <n v="13412.97"/>
    <s v="tier - 3"/>
    <s v="tier - 3"/>
    <x v="8"/>
    <x v="20"/>
  </r>
  <r>
    <s v="Id772"/>
    <s v="French"/>
    <n v="41.47"/>
    <n v="5.86"/>
    <s v="Yes"/>
    <s v="No"/>
    <s v="No"/>
    <n v="2"/>
    <s v="No"/>
    <x v="0"/>
    <x v="1"/>
    <s v="20/Dec/1999"/>
    <s v="20/12/1999"/>
    <n v="13405.39"/>
    <s v="tier - 3"/>
    <s v="tier - 3"/>
    <x v="0"/>
    <x v="1"/>
  </r>
  <r>
    <s v="Id773"/>
    <s v="Garbe"/>
    <n v="33.1"/>
    <n v="5.19"/>
    <s v="Yes"/>
    <s v="No"/>
    <s v="No"/>
    <n v="2"/>
    <s v="No"/>
    <x v="0"/>
    <x v="2"/>
    <s v="25/Nov/1980"/>
    <s v="25/11/1980"/>
    <n v="13393.76"/>
    <s v="tier - 3"/>
    <s v="tier - 1"/>
    <x v="3"/>
    <x v="15"/>
  </r>
  <r>
    <s v="Id774"/>
    <s v="Duncan"/>
    <n v="30.8"/>
    <n v="4.37"/>
    <s v="Yes"/>
    <s v="No"/>
    <s v="No"/>
    <n v="2"/>
    <s v="No"/>
    <x v="0"/>
    <x v="2"/>
    <s v="9/Dec/1990"/>
    <s v="09/12/1990"/>
    <n v="13390.56"/>
    <s v="tier - 3"/>
    <s v="tier - 3"/>
    <x v="3"/>
    <x v="30"/>
  </r>
  <r>
    <s v="Id775"/>
    <s v="Wallace"/>
    <n v="42.06"/>
    <n v="5.32"/>
    <s v="No"/>
    <s v="No"/>
    <s v="No"/>
    <n v="1"/>
    <s v="No"/>
    <x v="0"/>
    <x v="2"/>
    <s v="6/Jun/1981"/>
    <s v="06/06/1981"/>
    <n v="13383.67"/>
    <s v="tier - 3"/>
    <s v="tier - 2"/>
    <x v="8"/>
    <x v="16"/>
  </r>
  <r>
    <s v="Id776"/>
    <s v="Tillman"/>
    <n v="39.270000000000003"/>
    <n v="5.64"/>
    <s v="No"/>
    <s v="No"/>
    <s v="Yes"/>
    <n v="1"/>
    <s v="No"/>
    <x v="0"/>
    <x v="2"/>
    <s v="30/Sep/1988"/>
    <s v="30/09/1988"/>
    <n v="13377.41"/>
    <s v="tier - 3"/>
    <s v="tier - 3"/>
    <x v="12"/>
    <x v="36"/>
  </r>
  <r>
    <s v="Id777"/>
    <s v="Lee"/>
    <n v="30.71"/>
    <n v="5.59"/>
    <s v="Yes"/>
    <s v="No"/>
    <s v="No"/>
    <n v="1"/>
    <s v="No"/>
    <x v="0"/>
    <x v="2"/>
    <s v="24/Sep/1984"/>
    <s v="24/09/1984"/>
    <n v="13375.76"/>
    <s v="tier - 3"/>
    <s v="tier - 2"/>
    <x v="15"/>
    <x v="42"/>
  </r>
  <r>
    <s v="Id778"/>
    <s v="Taylor"/>
    <n v="47.19"/>
    <n v="5.29"/>
    <s v="No"/>
    <s v="No"/>
    <s v="No"/>
    <n v="0"/>
    <s v="No"/>
    <x v="0"/>
    <x v="2"/>
    <s v="2/Oct/1984"/>
    <s v="02/10/1984"/>
    <n v="13360.94"/>
    <s v="tier - 3"/>
    <s v="tier - 1"/>
    <x v="1"/>
    <x v="42"/>
  </r>
  <r>
    <s v="Id779"/>
    <s v="McSween"/>
    <n v="30.02"/>
    <n v="6.65"/>
    <s v="No"/>
    <s v="No"/>
    <s v="No"/>
    <n v="0"/>
    <s v="No"/>
    <x v="0"/>
    <x v="0"/>
    <s v="11/Nov/1986"/>
    <s v="11/11/1986"/>
    <n v="13352.1"/>
    <s v="tier - 3"/>
    <s v="tier - 1"/>
    <x v="1"/>
    <x v="26"/>
  </r>
  <r>
    <s v="Id780"/>
    <s v="Schubert"/>
    <n v="37.909999999999997"/>
    <n v="5.68"/>
    <s v="Yes"/>
    <s v="No"/>
    <s v="No"/>
    <n v="0"/>
    <s v="No"/>
    <x v="0"/>
    <x v="2"/>
    <s v="23/Aug/1986"/>
    <s v="23/08/1986"/>
    <n v="13333.71"/>
    <s v="tier - 3"/>
    <s v="tier - 2"/>
    <x v="1"/>
    <x v="26"/>
  </r>
  <r>
    <s v="Id781"/>
    <s v="Lalanne"/>
    <n v="54.61"/>
    <n v="4.49"/>
    <s v="No"/>
    <s v="No"/>
    <s v="No"/>
    <n v="0"/>
    <s v="No"/>
    <x v="0"/>
    <x v="2"/>
    <s v="1/Jul/1986"/>
    <s v="01/07/1986"/>
    <n v="13292.52"/>
    <s v="tier - 3"/>
    <s v="tier - 3"/>
    <x v="1"/>
    <x v="26"/>
  </r>
  <r>
    <s v="Id782"/>
    <s v="Flanagan"/>
    <n v="36.005000000000003"/>
    <n v="6.9"/>
    <s v="No"/>
    <s v="No"/>
    <s v="No"/>
    <n v="0"/>
    <s v="No"/>
    <x v="0"/>
    <x v="0"/>
    <s v="11/Oct/1973"/>
    <s v="11/10/1973"/>
    <n v="13228.85"/>
    <s v="tier - 3"/>
    <s v="tier - 3"/>
    <x v="8"/>
    <x v="23"/>
  </r>
  <r>
    <s v="Id783"/>
    <s v="Arellano"/>
    <n v="28.7"/>
    <n v="11.52"/>
    <s v="No"/>
    <s v="No"/>
    <s v="No"/>
    <n v="0"/>
    <s v="No"/>
    <x v="1"/>
    <x v="0"/>
    <s v="24/Nov/1986"/>
    <s v="24/11/1986"/>
    <n v="13224.69"/>
    <s v="tier - 3"/>
    <s v="tier - 2"/>
    <x v="3"/>
    <x v="26"/>
  </r>
  <r>
    <s v="Id784"/>
    <s v="Charette"/>
    <n v="34.295000000000002"/>
    <n v="11.24"/>
    <s v="No"/>
    <s v="No"/>
    <s v="No"/>
    <n v="0"/>
    <s v="No"/>
    <x v="0"/>
    <x v="0"/>
    <s v="13/Nov/1982"/>
    <s v="13/11/1982"/>
    <n v="13224.06"/>
    <s v="tier - 3"/>
    <s v="tier - 3"/>
    <x v="2"/>
    <x v="32"/>
  </r>
  <r>
    <s v="Id785"/>
    <s v="Pena Reyes"/>
    <n v="27.55"/>
    <n v="10.98"/>
    <s v="No"/>
    <s v="No"/>
    <s v="No"/>
    <n v="0"/>
    <s v="No"/>
    <x v="1"/>
    <x v="0"/>
    <s v="7/Dec/1958"/>
    <s v="07/12/1958"/>
    <n v="13217.09"/>
    <s v="tier - 3"/>
    <s v="tier - 1"/>
    <x v="2"/>
    <x v="45"/>
  </r>
  <r>
    <s v="Id786"/>
    <s v="Broderick"/>
    <n v="40.700000000000003"/>
    <n v="5.42"/>
    <s v="No"/>
    <s v="No"/>
    <s v="No"/>
    <n v="0"/>
    <s v="No"/>
    <x v="0"/>
    <x v="2"/>
    <s v="15/Oct/2000"/>
    <s v="15/10/2000"/>
    <n v="13214.43"/>
    <s v="tier - 3"/>
    <s v="tier - 2"/>
    <x v="1"/>
    <x v="3"/>
  </r>
  <r>
    <s v="Id787"/>
    <s v="Summers"/>
    <n v="18.335000000000001"/>
    <n v="10.97"/>
    <s v="No"/>
    <s v="No"/>
    <s v="No"/>
    <n v="0"/>
    <s v="No"/>
    <x v="3"/>
    <x v="0"/>
    <s v="5/Aug/1978"/>
    <s v="05/08/1978"/>
    <n v="13204.29"/>
    <s v="tier - 3"/>
    <s v="tier - 1"/>
    <x v="2"/>
    <x v="7"/>
  </r>
  <r>
    <s v="Id788"/>
    <s v="Fisher"/>
    <n v="33.914999999999999"/>
    <n v="9.56"/>
    <s v="Yes"/>
    <s v="No"/>
    <s v="No"/>
    <n v="2"/>
    <s v="No"/>
    <x v="0"/>
    <x v="0"/>
    <s v="6/Dec/1992"/>
    <s v="06/12/1992"/>
    <n v="13143.86"/>
    <s v="tier - 3"/>
    <s v="tier - 2"/>
    <x v="4"/>
    <x v="4"/>
  </r>
  <r>
    <s v="Id789"/>
    <s v="Zhou"/>
    <n v="33.534999999999997"/>
    <n v="9.4"/>
    <s v="Yes"/>
    <s v="No"/>
    <s v="No"/>
    <n v="2"/>
    <s v="No"/>
    <x v="0"/>
    <x v="0"/>
    <s v="6/Dec/1991"/>
    <s v="06/12/1991"/>
    <n v="13143.34"/>
    <s v="tier - 3"/>
    <s v="tier - 2"/>
    <x v="16"/>
    <x v="5"/>
  </r>
  <r>
    <s v="Id790"/>
    <s v="Clarke-Ames"/>
    <n v="23.655000000000001"/>
    <n v="8.48"/>
    <s v="Yes"/>
    <s v="No"/>
    <s v="No"/>
    <n v="2"/>
    <s v="No"/>
    <x v="2"/>
    <x v="0"/>
    <s v="7/Sep/1982"/>
    <s v="07/09/1982"/>
    <n v="13129.6"/>
    <s v="tier - 3"/>
    <s v="tier - 2"/>
    <x v="6"/>
    <x v="32"/>
  </r>
  <r>
    <s v="Id791"/>
    <s v="Staton"/>
    <n v="28"/>
    <n v="5.57"/>
    <s v="No"/>
    <s v="No"/>
    <s v="No"/>
    <n v="0"/>
    <s v="No"/>
    <x v="1"/>
    <x v="2"/>
    <s v="16/Aug/1975"/>
    <s v="16/08/1975"/>
    <n v="13126.68"/>
    <s v="tier - 3"/>
    <s v="tier - 3"/>
    <x v="3"/>
    <x v="33"/>
  </r>
  <r>
    <s v="Id792"/>
    <s v="Forster"/>
    <n v="30.23"/>
    <n v="6.94"/>
    <s v="Yes"/>
    <s v="No"/>
    <s v="Yes"/>
    <n v="1"/>
    <s v="No"/>
    <x v="0"/>
    <x v="0"/>
    <s v="14/Sep/1985"/>
    <s v="14/09/1985"/>
    <n v="13116.84"/>
    <s v="tier - 3"/>
    <s v="tier - 1"/>
    <x v="1"/>
    <x v="2"/>
  </r>
  <r>
    <s v="Id793"/>
    <s v="Monaghan"/>
    <n v="51.14"/>
    <n v="4.05"/>
    <s v="No"/>
    <s v="No"/>
    <s v="No"/>
    <n v="1"/>
    <s v="No"/>
    <x v="0"/>
    <x v="2"/>
    <s v="12/Aug/1984"/>
    <s v="12/08/1984"/>
    <n v="13113.51"/>
    <s v="tier - 3"/>
    <s v="tier - 2"/>
    <x v="12"/>
    <x v="42"/>
  </r>
  <r>
    <s v="Id794"/>
    <s v="Kawamoto"/>
    <n v="24.32"/>
    <n v="10.220000000000001"/>
    <s v="No"/>
    <s v="No"/>
    <s v="No"/>
    <n v="0"/>
    <s v="No"/>
    <x v="2"/>
    <x v="0"/>
    <s v="2/Aug/1984"/>
    <s v="02/08/1984"/>
    <n v="13112.6"/>
    <s v="tier - 3"/>
    <s v="tier - 3"/>
    <x v="1"/>
    <x v="42"/>
  </r>
  <r>
    <s v="Id795"/>
    <s v="Dicharry"/>
    <n v="38.06"/>
    <n v="9.24"/>
    <s v="No"/>
    <s v="No"/>
    <s v="No"/>
    <n v="0"/>
    <s v="No"/>
    <x v="0"/>
    <x v="0"/>
    <s v="30/Oct/1989"/>
    <s v="30/10/1989"/>
    <n v="13110.79"/>
    <s v="tier - 3"/>
    <s v="tier - 2"/>
    <x v="3"/>
    <x v="9"/>
  </r>
  <r>
    <s v="Id796"/>
    <s v="Berry"/>
    <n v="37.700000000000003"/>
    <n v="8.6"/>
    <s v="No"/>
    <s v="No"/>
    <s v="No"/>
    <n v="0"/>
    <s v="No"/>
    <x v="0"/>
    <x v="0"/>
    <s v="17/Jul/1988"/>
    <s v="17/07/1988"/>
    <n v="13101.74"/>
    <s v="tier - 3"/>
    <s v="tier - 2"/>
    <x v="12"/>
    <x v="36"/>
  </r>
  <r>
    <s v="Id797"/>
    <s v="Porfirio"/>
    <n v="44"/>
    <n v="9.32"/>
    <s v="Yes"/>
    <s v="No"/>
    <s v="No"/>
    <n v="2"/>
    <s v="No"/>
    <x v="0"/>
    <x v="0"/>
    <s v="6/Nov/1995"/>
    <s v="06/11/1995"/>
    <n v="13063.88"/>
    <s v="tier - 3"/>
    <s v="tier - 2"/>
    <x v="3"/>
    <x v="40"/>
  </r>
  <r>
    <s v="Id798"/>
    <s v="Thind"/>
    <n v="41.45"/>
    <n v="6.12"/>
    <s v="Yes"/>
    <s v="No"/>
    <s v="No"/>
    <n v="0"/>
    <s v="No"/>
    <x v="0"/>
    <x v="1"/>
    <s v="26/Oct/1984"/>
    <s v="26/10/1984"/>
    <n v="13051.22"/>
    <s v="tier - 3"/>
    <s v="tier - 1"/>
    <x v="12"/>
    <x v="42"/>
  </r>
  <r>
    <s v="Id799"/>
    <s v="Ryan"/>
    <n v="25.364999999999998"/>
    <n v="9.19"/>
    <s v="Yes"/>
    <s v="No"/>
    <s v="No"/>
    <n v="0"/>
    <s v="No"/>
    <x v="1"/>
    <x v="0"/>
    <s v="6/Aug/1986"/>
    <s v="06/08/1986"/>
    <n v="13047.33"/>
    <s v="tier - 3"/>
    <s v="tier - 3"/>
    <x v="2"/>
    <x v="26"/>
  </r>
  <r>
    <s v="Id800"/>
    <s v="Horn"/>
    <n v="34.56"/>
    <n v="5.84"/>
    <s v="Yes"/>
    <s v="No"/>
    <s v="Yes"/>
    <n v="1"/>
    <s v="No"/>
    <x v="0"/>
    <x v="1"/>
    <s v="23/Sep/1989"/>
    <s v="23/09/1989"/>
    <n v="13044.41"/>
    <s v="tier - 3"/>
    <s v="tier - 1"/>
    <x v="1"/>
    <x v="9"/>
  </r>
  <r>
    <s v="Id801"/>
    <s v="Sabadosa"/>
    <n v="28.2"/>
    <n v="7.19"/>
    <s v="Yes"/>
    <s v="No"/>
    <s v="No"/>
    <n v="2"/>
    <s v="No"/>
    <x v="1"/>
    <x v="0"/>
    <s v="9/Nov/1986"/>
    <s v="09/11/1986"/>
    <n v="13041.92"/>
    <s v="tier - 3"/>
    <s v="tier - 1"/>
    <x v="3"/>
    <x v="26"/>
  </r>
  <r>
    <s v="Id802"/>
    <s v="Casady"/>
    <n v="30.43"/>
    <n v="9.39"/>
    <s v="No"/>
    <s v="No"/>
    <s v="No"/>
    <n v="0"/>
    <s v="No"/>
    <x v="0"/>
    <x v="0"/>
    <s v="4/Nov/1994"/>
    <s v="04/11/1994"/>
    <n v="13023.93"/>
    <s v="tier - 3"/>
    <s v="tier - 2"/>
    <x v="15"/>
    <x v="25"/>
  </r>
  <r>
    <s v="Id803"/>
    <s v="Phillips"/>
    <n v="32.395000000000003"/>
    <n v="4.2699999999999996"/>
    <s v="Yes"/>
    <s v="No"/>
    <s v="No"/>
    <n v="1"/>
    <s v="No"/>
    <x v="0"/>
    <x v="2"/>
    <s v="23/Sep/1989"/>
    <s v="23/09/1989"/>
    <n v="13019.16"/>
    <s v="tier - 3"/>
    <s v="tier - 1"/>
    <x v="2"/>
    <x v="9"/>
  </r>
  <r>
    <s v="Id804"/>
    <s v="Ahokas"/>
    <n v="24.035"/>
    <n v="11.71"/>
    <s v="No"/>
    <s v="No"/>
    <s v="No"/>
    <n v="0"/>
    <s v="No"/>
    <x v="2"/>
    <x v="0"/>
    <s v="20/Jul/1972"/>
    <s v="20/07/1972"/>
    <n v="13012.21"/>
    <s v="tier - 3"/>
    <s v="tier - 1"/>
    <x v="1"/>
    <x v="13"/>
  </r>
  <r>
    <s v="Id805"/>
    <s v="Hebert"/>
    <n v="37.119999999999997"/>
    <n v="5.29"/>
    <s v="No"/>
    <s v="No"/>
    <s v="No"/>
    <n v="2"/>
    <s v="No"/>
    <x v="0"/>
    <x v="2"/>
    <s v="27/Sep/1991"/>
    <s v="27/09/1991"/>
    <n v="13010.86"/>
    <s v="tier - 3"/>
    <s v="tier - 2"/>
    <x v="1"/>
    <x v="5"/>
  </r>
  <r>
    <s v="Id806"/>
    <s v="Fair"/>
    <n v="34.840000000000003"/>
    <n v="6"/>
    <s v="Yes"/>
    <s v="No"/>
    <s v="Yes"/>
    <n v="1"/>
    <s v="No"/>
    <x v="0"/>
    <x v="1"/>
    <s v="13/Dec/1992"/>
    <s v="13/12/1992"/>
    <n v="13008.07"/>
    <s v="tier - 3"/>
    <s v="tier - 3"/>
    <x v="1"/>
    <x v="4"/>
  </r>
  <r>
    <s v="Id807"/>
    <s v="Swenson"/>
    <n v="29.53"/>
    <n v="10.64"/>
    <s v="No"/>
    <s v="No"/>
    <s v="No"/>
    <n v="0"/>
    <s v="No"/>
    <x v="1"/>
    <x v="0"/>
    <s v="24/Jun/1974"/>
    <s v="24/06/1974"/>
    <n v="13004.95"/>
    <s v="tier - 3"/>
    <s v="tier - 1"/>
    <x v="1"/>
    <x v="20"/>
  </r>
  <r>
    <s v="Id808"/>
    <s v="Revenis"/>
    <n v="42.51"/>
    <n v="8.2100000000000009"/>
    <s v="Yes"/>
    <s v="No"/>
    <s v="No"/>
    <n v="0"/>
    <s v="No"/>
    <x v="0"/>
    <x v="0"/>
    <s v="30/Oct/1989"/>
    <s v="30/10/1989"/>
    <n v="13002.91"/>
    <s v="tier - 3"/>
    <s v="tier - 1"/>
    <x v="1"/>
    <x v="9"/>
  </r>
  <r>
    <s v="Id809"/>
    <s v="Engnes"/>
    <n v="38.14"/>
    <n v="5.58"/>
    <s v="No"/>
    <s v="No"/>
    <s v="Yes"/>
    <n v="1"/>
    <s v="No"/>
    <x v="0"/>
    <x v="2"/>
    <s v="27/Nov/1994"/>
    <s v="27/11/1994"/>
    <n v="12994.12"/>
    <s v="tier - 3"/>
    <s v="tier - 2"/>
    <x v="12"/>
    <x v="25"/>
  </r>
  <r>
    <s v="Id810"/>
    <s v="Wiltse"/>
    <n v="39.93"/>
    <n v="8.75"/>
    <s v="No"/>
    <s v="No"/>
    <s v="No"/>
    <n v="0"/>
    <s v="No"/>
    <x v="0"/>
    <x v="0"/>
    <s v="28/Nov/2000"/>
    <s v="28/11/2000"/>
    <n v="12982.87"/>
    <s v="tier - 3"/>
    <s v="tier - 1"/>
    <x v="0"/>
    <x v="3"/>
  </r>
  <r>
    <s v="Id811"/>
    <s v="Fernandez"/>
    <n v="38.83"/>
    <n v="11.86"/>
    <s v="No"/>
    <s v="No"/>
    <s v="No"/>
    <n v="0"/>
    <s v="No"/>
    <x v="0"/>
    <x v="0"/>
    <s v="23/Sep/2004"/>
    <s v="23/09/2004"/>
    <n v="12981.35"/>
    <s v="tier - 3"/>
    <s v="tier - 3"/>
    <x v="0"/>
    <x v="0"/>
  </r>
  <r>
    <s v="Id812"/>
    <s v="Edwards"/>
    <n v="37.4"/>
    <n v="11.46"/>
    <s v="No"/>
    <s v="No"/>
    <s v="No"/>
    <n v="0"/>
    <s v="No"/>
    <x v="0"/>
    <x v="0"/>
    <s v="22/Jun/1974"/>
    <s v="22/06/1974"/>
    <n v="12979.36"/>
    <s v="tier - 3"/>
    <s v="tier - 1"/>
    <x v="3"/>
    <x v="20"/>
  </r>
  <r>
    <s v="Id813"/>
    <s v="Pinney"/>
    <n v="21.4"/>
    <n v="9.0299999999999994"/>
    <s v="No"/>
    <s v="No"/>
    <s v="No"/>
    <n v="0"/>
    <s v="No"/>
    <x v="2"/>
    <x v="0"/>
    <s v="4/Nov/1987"/>
    <s v="04/11/1987"/>
    <n v="12957.12"/>
    <s v="tier - 3"/>
    <s v="tier - 1"/>
    <x v="3"/>
    <x v="31"/>
  </r>
  <r>
    <s v="Id814"/>
    <s v="Levy"/>
    <n v="38.380000000000003"/>
    <n v="8.26"/>
    <s v="Yes"/>
    <s v="No"/>
    <s v="No"/>
    <n v="2"/>
    <s v="No"/>
    <x v="0"/>
    <x v="0"/>
    <s v="20/Aug/1986"/>
    <s v="20/08/1986"/>
    <n v="12950.07"/>
    <s v="tier - 3"/>
    <s v="tier - 1"/>
    <x v="1"/>
    <x v="26"/>
  </r>
  <r>
    <s v="Id815"/>
    <s v="Takeda"/>
    <n v="33.659999999999997"/>
    <n v="5.42"/>
    <s v="Yes"/>
    <s v="No"/>
    <s v="No"/>
    <n v="2"/>
    <s v="No"/>
    <x v="0"/>
    <x v="2"/>
    <s v="22/Dec/1986"/>
    <s v="22/12/1986"/>
    <n v="12949.16"/>
    <s v="tier - 3"/>
    <s v="tier - 3"/>
    <x v="0"/>
    <x v="26"/>
  </r>
  <r>
    <s v="Id816"/>
    <s v="Burke"/>
    <n v="31.79"/>
    <n v="11.33"/>
    <s v="Yes"/>
    <s v="No"/>
    <s v="Yes"/>
    <n v="1"/>
    <s v="No"/>
    <x v="0"/>
    <x v="0"/>
    <s v="14/Aug/1986"/>
    <s v="14/08/1986"/>
    <n v="12928.79"/>
    <s v="tier - 3"/>
    <s v="tier - 2"/>
    <x v="0"/>
    <x v="26"/>
  </r>
  <r>
    <s v="Id817"/>
    <s v="Duarte"/>
    <n v="29.7"/>
    <n v="7.69"/>
    <s v="Yes"/>
    <s v="No"/>
    <s v="Yes"/>
    <n v="1"/>
    <s v="No"/>
    <x v="1"/>
    <x v="0"/>
    <s v="1/Sep/1989"/>
    <s v="01/09/1989"/>
    <n v="12925.89"/>
    <s v="tier - 3"/>
    <s v="tier - 2"/>
    <x v="0"/>
    <x v="9"/>
  </r>
  <r>
    <s v="Id818"/>
    <s v="Clark"/>
    <n v="25.46"/>
    <n v="8.77"/>
    <s v="Yes"/>
    <s v="No"/>
    <s v="Yes"/>
    <n v="1"/>
    <s v="No"/>
    <x v="1"/>
    <x v="0"/>
    <s v="16/Aug/1989"/>
    <s v="16/08/1989"/>
    <n v="12913.99"/>
    <s v="tier - 3"/>
    <s v="tier - 2"/>
    <x v="4"/>
    <x v="9"/>
  </r>
  <r>
    <s v="Id819"/>
    <s v="Nice"/>
    <n v="39.14"/>
    <n v="4.91"/>
    <s v="No"/>
    <s v="yes"/>
    <s v="No"/>
    <n v="1"/>
    <s v="No"/>
    <x v="0"/>
    <x v="2"/>
    <s v="9/Jul/1988"/>
    <s v="09/07/1988"/>
    <n v="12890.06"/>
    <s v="tier - 3"/>
    <s v="tier - 1"/>
    <x v="9"/>
    <x v="36"/>
  </r>
  <r>
    <s v="Id820"/>
    <s v="Windler"/>
    <n v="41.2"/>
    <n v="4.95"/>
    <s v="No"/>
    <s v="No"/>
    <s v="No"/>
    <n v="1"/>
    <s v="No"/>
    <x v="0"/>
    <x v="2"/>
    <s v="6/Aug/1990"/>
    <s v="06/08/1990"/>
    <n v="12870.31"/>
    <s v="tier - 3"/>
    <s v="tier - 3"/>
    <x v="1"/>
    <x v="30"/>
  </r>
  <r>
    <s v="Id821"/>
    <s v="Jones"/>
    <n v="28.81"/>
    <n v="10.8"/>
    <s v="Yes"/>
    <s v="No"/>
    <s v="Yes"/>
    <n v="1"/>
    <s v="No"/>
    <x v="1"/>
    <x v="0"/>
    <s v="27/Sep/1987"/>
    <s v="27/09/1987"/>
    <n v="12856.84"/>
    <s v="tier - 3"/>
    <s v="tier - 3"/>
    <x v="14"/>
    <x v="31"/>
  </r>
  <r>
    <s v="Id822"/>
    <s v="Stevenson"/>
    <n v="37.409999999999997"/>
    <n v="7.21"/>
    <s v="No"/>
    <s v="No"/>
    <s v="No"/>
    <n v="2"/>
    <s v="No"/>
    <x v="0"/>
    <x v="0"/>
    <s v="22/Sep/1987"/>
    <s v="22/09/1987"/>
    <n v="12852.37"/>
    <s v="tier - 3"/>
    <s v="tier - 1"/>
    <x v="1"/>
    <x v="31"/>
  </r>
  <r>
    <s v="Id823"/>
    <s v="Humphrey"/>
    <n v="52.54"/>
    <n v="5.12"/>
    <s v="No"/>
    <s v="No"/>
    <s v="Yes"/>
    <n v="1"/>
    <s v="No"/>
    <x v="0"/>
    <x v="2"/>
    <s v="27/Sep/1987"/>
    <s v="27/09/1987"/>
    <n v="12847.24"/>
    <s v="tier - 3"/>
    <s v="tier - 2"/>
    <x v="1"/>
    <x v="31"/>
  </r>
  <r>
    <s v="Id824"/>
    <s v="Nelson"/>
    <n v="17.29"/>
    <n v="4.62"/>
    <s v="No"/>
    <s v="yes"/>
    <s v="No"/>
    <n v="1"/>
    <s v="Yes"/>
    <x v="3"/>
    <x v="2"/>
    <s v="9/Nov/1987"/>
    <s v="09/11/1987"/>
    <n v="12829.46"/>
    <s v="tier - 3"/>
    <s v="tier - 3"/>
    <x v="4"/>
    <x v="31"/>
  </r>
  <r>
    <s v="Id825"/>
    <s v="Payne"/>
    <n v="31.74"/>
    <n v="7.68"/>
    <s v="Yes"/>
    <s v="No"/>
    <s v="No"/>
    <n v="0"/>
    <s v="No"/>
    <x v="0"/>
    <x v="0"/>
    <s v="25/Sep/1995"/>
    <s v="25/09/1995"/>
    <n v="12823.25"/>
    <s v="tier - 3"/>
    <s v="tier - 3"/>
    <x v="14"/>
    <x v="40"/>
  </r>
  <r>
    <s v="Id826"/>
    <s v="Hails"/>
    <n v="26.504999999999999"/>
    <n v="6.79"/>
    <s v="Yes"/>
    <s v="No"/>
    <s v="Yes"/>
    <n v="1"/>
    <s v="No"/>
    <x v="1"/>
    <x v="0"/>
    <s v="20/Jul/1999"/>
    <s v="20/07/1999"/>
    <n v="12815.44"/>
    <s v="tier - 3"/>
    <s v="tier - 3"/>
    <x v="2"/>
    <x v="1"/>
  </r>
  <r>
    <s v="Id827"/>
    <s v="Proctor"/>
    <n v="36.479999999999997"/>
    <n v="11.09"/>
    <s v="No"/>
    <s v="No"/>
    <s v="No"/>
    <n v="0"/>
    <s v="No"/>
    <x v="0"/>
    <x v="0"/>
    <s v="24/Jul/1993"/>
    <s v="24/07/1993"/>
    <n v="12797.21"/>
    <s v="tier - 3"/>
    <s v="tier - 1"/>
    <x v="2"/>
    <x v="41"/>
  </r>
  <r>
    <s v="Id828"/>
    <s v="Ryan"/>
    <n v="39.159999999999997"/>
    <n v="5.24"/>
    <s v="Yes"/>
    <s v="No"/>
    <s v="Yes"/>
    <n v="1"/>
    <s v="No"/>
    <x v="0"/>
    <x v="2"/>
    <s v="29/Oct/1983"/>
    <s v="29/10/1983"/>
    <n v="12788.18"/>
    <s v="tier - 3"/>
    <s v="tier - 1"/>
    <x v="12"/>
    <x v="27"/>
  </r>
  <r>
    <s v="Id829"/>
    <s v="Watson"/>
    <n v="28.22"/>
    <n v="7.51"/>
    <s v="Yes"/>
    <s v="No"/>
    <s v="Yes"/>
    <n v="1"/>
    <s v="No"/>
    <x v="1"/>
    <x v="0"/>
    <s v="5/Dec/2004"/>
    <s v="05/12/2004"/>
    <n v="12788.03"/>
    <s v="tier - 3"/>
    <s v="tier - 3"/>
    <x v="15"/>
    <x v="0"/>
  </r>
  <r>
    <s v="Id830"/>
    <s v="Gresh"/>
    <n v="35"/>
    <n v="4.13"/>
    <s v="No"/>
    <s v="No"/>
    <s v="No"/>
    <n v="2"/>
    <s v="No"/>
    <x v="0"/>
    <x v="2"/>
    <s v="7/Oct/1991"/>
    <s v="07/10/1991"/>
    <n v="12776.05"/>
    <s v="tier - 3"/>
    <s v="tier - 3"/>
    <x v="12"/>
    <x v="5"/>
  </r>
  <r>
    <s v="Id831"/>
    <s v="Anis"/>
    <n v="36.24"/>
    <n v="8.3800000000000008"/>
    <s v="Yes"/>
    <s v="No"/>
    <s v="No"/>
    <n v="1"/>
    <s v="No"/>
    <x v="0"/>
    <x v="0"/>
    <s v="25/Sep/1979"/>
    <s v="25/09/1979"/>
    <n v="12770.27"/>
    <s v="tier - 3"/>
    <s v="tier - 3"/>
    <x v="14"/>
    <x v="24"/>
  </r>
  <r>
    <s v="Id832"/>
    <s v="Swartz"/>
    <n v="36.954999999999998"/>
    <n v="8.07"/>
    <s v="No"/>
    <s v="No"/>
    <s v="No"/>
    <n v="0"/>
    <s v="No"/>
    <x v="0"/>
    <x v="0"/>
    <s v="1/Oct/1984"/>
    <s v="01/10/1984"/>
    <n v="12741.17"/>
    <s v="tier - 3"/>
    <s v="tier - 1"/>
    <x v="6"/>
    <x v="42"/>
  </r>
  <r>
    <s v="Id833"/>
    <s v="Schluneker"/>
    <n v="29.64"/>
    <n v="8.9499999999999993"/>
    <s v="No"/>
    <s v="No"/>
    <s v="No"/>
    <n v="0"/>
    <s v="No"/>
    <x v="1"/>
    <x v="0"/>
    <s v="2/Sep/1991"/>
    <s v="02/09/1991"/>
    <n v="12731"/>
    <s v="tier - 3"/>
    <s v="tier - 3"/>
    <x v="4"/>
    <x v="5"/>
  </r>
  <r>
    <s v="Id834"/>
    <s v="Bellemare"/>
    <n v="42.74"/>
    <n v="6.31"/>
    <s v="Yes"/>
    <s v="No"/>
    <s v="No"/>
    <n v="1"/>
    <s v="No"/>
    <x v="0"/>
    <x v="1"/>
    <s v="17/Jul/1990"/>
    <s v="17/07/1990"/>
    <n v="12718.21"/>
    <s v="tier - 3"/>
    <s v="tier - 1"/>
    <x v="12"/>
    <x v="30"/>
  </r>
  <r>
    <s v="Id835"/>
    <s v="Vitalo"/>
    <n v="36.130000000000003"/>
    <n v="7.19"/>
    <s v="Yes"/>
    <s v="No"/>
    <s v="No"/>
    <n v="2"/>
    <s v="No"/>
    <x v="0"/>
    <x v="0"/>
    <s v="8/Jul/1990"/>
    <s v="08/07/1990"/>
    <n v="12713"/>
    <s v="tier - 3"/>
    <s v="tier - 1"/>
    <x v="3"/>
    <x v="30"/>
  </r>
  <r>
    <s v="Id836"/>
    <s v="Hamilton"/>
    <n v="31.55"/>
    <n v="6.11"/>
    <s v="Yes"/>
    <s v="No"/>
    <s v="No"/>
    <n v="1"/>
    <s v="No"/>
    <x v="0"/>
    <x v="1"/>
    <s v="28/Nov/1984"/>
    <s v="28/11/1984"/>
    <n v="12700.63"/>
    <s v="tier - 3"/>
    <s v="tier - 3"/>
    <x v="3"/>
    <x v="42"/>
  </r>
  <r>
    <s v="Id837"/>
    <s v="Marshall"/>
    <n v="52.75"/>
    <n v="6.02"/>
    <s v="No"/>
    <s v="No"/>
    <s v="No"/>
    <n v="1"/>
    <s v="No"/>
    <x v="0"/>
    <x v="1"/>
    <s v="7/Jul/1993"/>
    <s v="07/07/1993"/>
    <n v="12699.56"/>
    <s v="tier - 3"/>
    <s v="tier - 2"/>
    <x v="3"/>
    <x v="41"/>
  </r>
  <r>
    <s v="Id838"/>
    <s v="Cale"/>
    <n v="36.67"/>
    <n v="11.86"/>
    <s v="No"/>
    <s v="No"/>
    <s v="No"/>
    <n v="0"/>
    <s v="No"/>
    <x v="0"/>
    <x v="0"/>
    <s v="24/Sep/1988"/>
    <s v="24/09/1988"/>
    <n v="12697.48"/>
    <s v="tier - 3"/>
    <s v="tier - 3"/>
    <x v="14"/>
    <x v="36"/>
  </r>
  <r>
    <s v="Id839"/>
    <s v="Pittaway"/>
    <n v="38.06"/>
    <n v="8.25"/>
    <s v="No"/>
    <s v="No"/>
    <s v="No"/>
    <n v="0"/>
    <s v="No"/>
    <x v="0"/>
    <x v="0"/>
    <s v="27/Aug/1987"/>
    <s v="27/08/1987"/>
    <n v="12648.7"/>
    <s v="tier - 3"/>
    <s v="tier - 2"/>
    <x v="0"/>
    <x v="31"/>
  </r>
  <r>
    <s v="Id840"/>
    <s v="Bill"/>
    <n v="38"/>
    <n v="8.1300000000000008"/>
    <s v="No"/>
    <s v="No"/>
    <s v="No"/>
    <n v="0"/>
    <s v="No"/>
    <x v="0"/>
    <x v="0"/>
    <s v="14/Sep/1988"/>
    <s v="14/09/1988"/>
    <n v="12646.21"/>
    <s v="tier - 3"/>
    <s v="tier - 2"/>
    <x v="3"/>
    <x v="36"/>
  </r>
  <r>
    <s v="Id841"/>
    <s v="Antrim"/>
    <n v="35.1"/>
    <n v="10.1"/>
    <s v="No"/>
    <s v="No"/>
    <s v="No"/>
    <n v="0"/>
    <s v="No"/>
    <x v="0"/>
    <x v="0"/>
    <s v="11/Jul/1992"/>
    <s v="11/07/1992"/>
    <n v="12644.59"/>
    <s v="tier - 3"/>
    <s v="tier - 2"/>
    <x v="3"/>
    <x v="4"/>
  </r>
  <r>
    <s v="Id842"/>
    <s v="Doolittle-Crider"/>
    <n v="33.82"/>
    <n v="5.89"/>
    <s v="Yes"/>
    <s v="No"/>
    <s v="No"/>
    <n v="2"/>
    <s v="No"/>
    <x v="0"/>
    <x v="1"/>
    <s v="17/Dec/1987"/>
    <s v="17/12/1987"/>
    <n v="12643.38"/>
    <s v="tier - 3"/>
    <s v="tier - 1"/>
    <x v="1"/>
    <x v="31"/>
  </r>
  <r>
    <s v="Id843"/>
    <s v="Ruhlman"/>
    <n v="37.43"/>
    <n v="4.97"/>
    <s v="No"/>
    <s v="No"/>
    <s v="No"/>
    <n v="2"/>
    <s v="No"/>
    <x v="0"/>
    <x v="2"/>
    <s v="5/Sep/1999"/>
    <s v="05/09/1999"/>
    <n v="12640.24"/>
    <s v="tier - 3"/>
    <s v="tier - 1"/>
    <x v="3"/>
    <x v="1"/>
  </r>
  <r>
    <s v="Id844"/>
    <s v="Anderson"/>
    <n v="30.5"/>
    <n v="9.9"/>
    <s v="No"/>
    <s v="No"/>
    <s v="No"/>
    <n v="0"/>
    <s v="No"/>
    <x v="0"/>
    <x v="0"/>
    <s v="22/Jul/1997"/>
    <s v="22/07/1997"/>
    <n v="12638.2"/>
    <s v="tier - 3"/>
    <s v="tier - 1"/>
    <x v="3"/>
    <x v="37"/>
  </r>
  <r>
    <s v="Id845"/>
    <s v="Uchiyama"/>
    <n v="24.53"/>
    <n v="9.0500000000000007"/>
    <s v="No"/>
    <s v="No"/>
    <s v="No"/>
    <n v="0"/>
    <s v="No"/>
    <x v="2"/>
    <x v="0"/>
    <s v="22/Nov/1978"/>
    <s v="22/11/1978"/>
    <n v="12629.9"/>
    <s v="tier - 3"/>
    <s v="tier - 3"/>
    <x v="0"/>
    <x v="7"/>
  </r>
  <r>
    <s v="Id846"/>
    <s v="Desota"/>
    <n v="25.74"/>
    <n v="10.93"/>
    <s v="No"/>
    <s v="No"/>
    <s v="No"/>
    <n v="0"/>
    <s v="No"/>
    <x v="1"/>
    <x v="0"/>
    <s v="4/Oct/1993"/>
    <s v="04/10/1993"/>
    <n v="12629.17"/>
    <s v="tier - 3"/>
    <s v="tier - 1"/>
    <x v="0"/>
    <x v="41"/>
  </r>
  <r>
    <s v="Id847"/>
    <s v="Edmonds"/>
    <n v="34.08"/>
    <n v="7.58"/>
    <s v="Yes"/>
    <s v="No"/>
    <s v="No"/>
    <n v="2"/>
    <s v="No"/>
    <x v="0"/>
    <x v="0"/>
    <s v="28/Dec/1980"/>
    <s v="28/12/1980"/>
    <n v="12624.74"/>
    <s v="tier - 3"/>
    <s v="tier - 1"/>
    <x v="1"/>
    <x v="15"/>
  </r>
  <r>
    <s v="Id848"/>
    <s v="Otto"/>
    <n v="31.35"/>
    <n v="11"/>
    <s v="Yes"/>
    <s v="No"/>
    <s v="Yes"/>
    <n v="1"/>
    <s v="No"/>
    <x v="0"/>
    <x v="0"/>
    <s v="19/Aug/1997"/>
    <s v="19/08/1997"/>
    <n v="12622.18"/>
    <s v="tier - 3"/>
    <s v="tier - 1"/>
    <x v="1"/>
    <x v="37"/>
  </r>
  <r>
    <s v="Id849"/>
    <s v="Kurt"/>
    <n v="26.79"/>
    <n v="5.0599999999999996"/>
    <s v="No"/>
    <s v="No"/>
    <s v="No"/>
    <n v="1"/>
    <s v="No"/>
    <x v="1"/>
    <x v="2"/>
    <s v="18/Nov/2001"/>
    <s v="18/11/2001"/>
    <n v="12609.89"/>
    <s v="tier - 3"/>
    <s v="tier - 3"/>
    <x v="1"/>
    <x v="19"/>
  </r>
  <r>
    <s v="Id850"/>
    <s v="Duhaime"/>
    <n v="42.78"/>
    <n v="6.11"/>
    <s v="Yes"/>
    <s v="No"/>
    <s v="No"/>
    <n v="1"/>
    <s v="No"/>
    <x v="0"/>
    <x v="1"/>
    <s v="11/Aug/1997"/>
    <s v="11/08/1997"/>
    <n v="12600.46"/>
    <s v="tier - 3"/>
    <s v="tier - 1"/>
    <x v="8"/>
    <x v="37"/>
  </r>
  <r>
    <s v="Id851"/>
    <s v="Swann"/>
    <n v="46.75"/>
    <n v="6.66"/>
    <s v="Yes"/>
    <s v="No"/>
    <s v="No"/>
    <n v="2"/>
    <s v="No"/>
    <x v="0"/>
    <x v="0"/>
    <s v="18/Jun/1986"/>
    <s v="18/06/1986"/>
    <n v="12592.53"/>
    <s v="tier - 3"/>
    <s v="tier - 2"/>
    <x v="0"/>
    <x v="26"/>
  </r>
  <r>
    <s v="Id852"/>
    <s v="Burton"/>
    <n v="32.15"/>
    <n v="4.0199999999999996"/>
    <s v="Yes"/>
    <s v="No"/>
    <s v="Yes"/>
    <n v="1"/>
    <s v="No"/>
    <x v="0"/>
    <x v="2"/>
    <s v="26/Nov/1992"/>
    <s v="26/11/1992"/>
    <n v="12579.92"/>
    <s v="tier - 3"/>
    <s v="tier - 1"/>
    <x v="15"/>
    <x v="4"/>
  </r>
  <r>
    <s v="Id853"/>
    <s v="Ricardi"/>
    <n v="43.4"/>
    <n v="8.81"/>
    <s v="Yes"/>
    <s v="No"/>
    <s v="No"/>
    <n v="2"/>
    <s v="No"/>
    <x v="0"/>
    <x v="0"/>
    <s v="28/Nov/1991"/>
    <s v="28/11/1991"/>
    <n v="12574.05"/>
    <s v="tier - 3"/>
    <s v="tier - 1"/>
    <x v="3"/>
    <x v="5"/>
  </r>
  <r>
    <s v="Id854"/>
    <s v="Joslyn"/>
    <n v="31.57"/>
    <n v="7.92"/>
    <s v="Yes"/>
    <s v="No"/>
    <s v="No"/>
    <n v="2"/>
    <s v="No"/>
    <x v="0"/>
    <x v="0"/>
    <s v="28/Nov/1985"/>
    <s v="28/11/1985"/>
    <n v="12557.61"/>
    <s v="tier - 3"/>
    <s v="tier - 3"/>
    <x v="0"/>
    <x v="2"/>
  </r>
  <r>
    <s v="Id855"/>
    <s v="Bennie"/>
    <n v="24.32"/>
    <n v="7.48"/>
    <s v="No"/>
    <s v="No"/>
    <s v="No"/>
    <n v="0"/>
    <s v="No"/>
    <x v="2"/>
    <x v="0"/>
    <s v="16/Oct/1988"/>
    <s v="16/10/1988"/>
    <n v="12523.6"/>
    <s v="tier - 3"/>
    <s v="tier - 3"/>
    <x v="1"/>
    <x v="36"/>
  </r>
  <r>
    <s v="Id856"/>
    <s v="Kanyane"/>
    <n v="31.07"/>
    <n v="4.62"/>
    <s v="Yes"/>
    <s v="No"/>
    <s v="No"/>
    <n v="2"/>
    <s v="No"/>
    <x v="0"/>
    <x v="2"/>
    <s v="12/Jul/1988"/>
    <s v="12/07/1988"/>
    <n v="12499.88"/>
    <s v="tier - 3"/>
    <s v="tier - 2"/>
    <x v="1"/>
    <x v="36"/>
  </r>
  <r>
    <s v="Id857"/>
    <s v="McFadden"/>
    <n v="35.814999999999998"/>
    <n v="8.4700000000000006"/>
    <s v="No"/>
    <s v="No"/>
    <s v="No"/>
    <n v="0"/>
    <s v="No"/>
    <x v="0"/>
    <x v="0"/>
    <s v="3/Dec/1977"/>
    <s v="03/12/1977"/>
    <n v="12495.29"/>
    <s v="tier - 3"/>
    <s v="tier - 3"/>
    <x v="1"/>
    <x v="8"/>
  </r>
  <r>
    <s v="Id858"/>
    <s v="Connolly"/>
    <n v="40.81"/>
    <n v="10.58"/>
    <s v="Yes"/>
    <s v="No"/>
    <s v="No"/>
    <n v="0"/>
    <s v="No"/>
    <x v="0"/>
    <x v="0"/>
    <s v="1/Sep/1988"/>
    <s v="01/09/1988"/>
    <n v="12485.8"/>
    <s v="tier - 3"/>
    <s v="tier - 3"/>
    <x v="0"/>
    <x v="36"/>
  </r>
  <r>
    <s v="Id859"/>
    <s v="Merino"/>
    <n v="24.605"/>
    <n v="7.48"/>
    <s v="No"/>
    <s v="No"/>
    <s v="No"/>
    <n v="0"/>
    <s v="No"/>
    <x v="2"/>
    <x v="0"/>
    <s v="12/Nov/2001"/>
    <s v="12/11/2001"/>
    <n v="12479.71"/>
    <s v="tier - 3"/>
    <s v="tier - 3"/>
    <x v="1"/>
    <x v="19"/>
  </r>
  <r>
    <s v="Id860"/>
    <s v="Baird"/>
    <n v="21.47"/>
    <n v="7.82"/>
    <s v="No"/>
    <s v="No"/>
    <s v="No"/>
    <n v="0"/>
    <s v="No"/>
    <x v="2"/>
    <x v="0"/>
    <s v="26/Nov/1988"/>
    <s v="26/11/1988"/>
    <n v="12475.35"/>
    <s v="tier - 3"/>
    <s v="tier - 1"/>
    <x v="1"/>
    <x v="36"/>
  </r>
  <r>
    <s v="Id861"/>
    <s v="Locatelli"/>
    <n v="52.89"/>
    <n v="4.96"/>
    <s v="Yes"/>
    <s v="No"/>
    <s v="No"/>
    <n v="1"/>
    <s v="No"/>
    <x v="0"/>
    <x v="2"/>
    <s v="9/Aug/1973"/>
    <s v="09/08/1973"/>
    <n v="12452.25"/>
    <s v="tier - 3"/>
    <s v="tier - 3"/>
    <x v="1"/>
    <x v="23"/>
  </r>
  <r>
    <s v="Id862"/>
    <s v="Brake"/>
    <n v="32.965000000000003"/>
    <n v="6.15"/>
    <s v="Yes"/>
    <s v="No"/>
    <s v="No"/>
    <n v="1"/>
    <s v="No"/>
    <x v="0"/>
    <x v="1"/>
    <s v="4/Aug/1991"/>
    <s v="04/08/1991"/>
    <n v="12430.95"/>
    <s v="tier - 3"/>
    <s v="tier - 3"/>
    <x v="2"/>
    <x v="5"/>
  </r>
  <r>
    <s v="Id863"/>
    <s v="Jacobs"/>
    <n v="36.799999999999997"/>
    <n v="4.62"/>
    <s v="No"/>
    <s v="No"/>
    <s v="Yes"/>
    <n v="1"/>
    <s v="No"/>
    <x v="0"/>
    <x v="2"/>
    <s v="14/Jul/1977"/>
    <s v="14/07/1977"/>
    <n v="12408.29"/>
    <s v="tier - 3"/>
    <s v="tier - 1"/>
    <x v="13"/>
    <x v="8"/>
  </r>
  <r>
    <s v="Id864"/>
    <s v="Vaught"/>
    <n v="34.299999999999997"/>
    <n v="4.87"/>
    <s v="No"/>
    <s v="No"/>
    <s v="No"/>
    <n v="2"/>
    <s v="No"/>
    <x v="0"/>
    <x v="2"/>
    <s v="21/Aug/1974"/>
    <s v="21/08/1974"/>
    <n v="12407.3"/>
    <s v="tier - 3"/>
    <s v="tier - 2"/>
    <x v="14"/>
    <x v="20"/>
  </r>
  <r>
    <s v="Id865"/>
    <s v="Monteleone"/>
    <n v="35.244999999999997"/>
    <n v="4.63"/>
    <s v="No"/>
    <s v="No"/>
    <s v="No"/>
    <n v="0"/>
    <s v="No"/>
    <x v="0"/>
    <x v="2"/>
    <s v="29/Dec/1991"/>
    <s v="29/12/1991"/>
    <n v="12404.88"/>
    <s v="tier - 3"/>
    <s v="tier - 3"/>
    <x v="4"/>
    <x v="5"/>
  </r>
  <r>
    <s v="Id866"/>
    <s v="Verdugo"/>
    <n v="26.23"/>
    <n v="11.93"/>
    <s v="No"/>
    <s v="No"/>
    <s v="No"/>
    <n v="0"/>
    <s v="No"/>
    <x v="1"/>
    <x v="0"/>
    <s v="26/Sep/1991"/>
    <s v="26/09/1991"/>
    <n v="12369.89"/>
    <s v="tier - 3"/>
    <s v="tier - 2"/>
    <x v="2"/>
    <x v="5"/>
  </r>
  <r>
    <s v="Id867"/>
    <s v="Sellers"/>
    <n v="36.1"/>
    <n v="5.65"/>
    <s v="Yes"/>
    <s v="No"/>
    <s v="No"/>
    <n v="2"/>
    <s v="No"/>
    <x v="0"/>
    <x v="2"/>
    <s v="29/Dec/1993"/>
    <s v="29/12/1993"/>
    <n v="12363.55"/>
    <s v="tier - 3"/>
    <s v="tier - 3"/>
    <x v="3"/>
    <x v="41"/>
  </r>
  <r>
    <s v="Id868"/>
    <s v="Bowman"/>
    <n v="37.1"/>
    <n v="11.21"/>
    <s v="Yes"/>
    <s v="No"/>
    <s v="Yes"/>
    <n v="1"/>
    <s v="No"/>
    <x v="0"/>
    <x v="0"/>
    <s v="22/Sep/2002"/>
    <s v="22/09/2002"/>
    <n v="12347.17"/>
    <s v="tier - 3"/>
    <s v="tier - 3"/>
    <x v="3"/>
    <x v="43"/>
  </r>
  <r>
    <s v="Id869"/>
    <s v="Marley"/>
    <n v="27.5"/>
    <n v="10.62"/>
    <s v="Yes"/>
    <s v="No"/>
    <s v="Yes"/>
    <n v="1"/>
    <s v="No"/>
    <x v="1"/>
    <x v="0"/>
    <s v="2/Aug/1981"/>
    <s v="02/08/1981"/>
    <n v="12333.83"/>
    <s v="tier - 3"/>
    <s v="tier - 2"/>
    <x v="3"/>
    <x v="16"/>
  </r>
  <r>
    <s v="Id870"/>
    <s v="Grey"/>
    <n v="24.7"/>
    <n v="10.7"/>
    <s v="Yes"/>
    <s v="No"/>
    <s v="Yes"/>
    <n v="1"/>
    <s v="No"/>
    <x v="2"/>
    <x v="0"/>
    <s v="29/Aug/1993"/>
    <s v="29/08/1993"/>
    <n v="12323.94"/>
    <s v="tier - 3"/>
    <s v="tier - 3"/>
    <x v="6"/>
    <x v="41"/>
  </r>
  <r>
    <s v="Id871"/>
    <s v="O'Rourke"/>
    <n v="26.78"/>
    <n v="10.02"/>
    <s v="Yes"/>
    <s v="No"/>
    <s v="Yes"/>
    <n v="1"/>
    <s v="No"/>
    <x v="1"/>
    <x v="0"/>
    <s v="28/Oct/1988"/>
    <s v="28/10/1988"/>
    <n v="12299.59"/>
    <s v="tier - 3"/>
    <s v="tier - 1"/>
    <x v="15"/>
    <x v="36"/>
  </r>
  <r>
    <s v="Id872"/>
    <s v="Fatehali"/>
    <n v="45.8"/>
    <n v="4.8499999999999996"/>
    <s v="No"/>
    <s v="No"/>
    <s v="No"/>
    <n v="0"/>
    <s v="No"/>
    <x v="0"/>
    <x v="2"/>
    <s v="29/Oct/1990"/>
    <s v="29/10/1990"/>
    <n v="12282.38"/>
    <s v="tier - 3"/>
    <s v="tier - 1"/>
    <x v="3"/>
    <x v="30"/>
  </r>
  <r>
    <s v="Id873"/>
    <s v="Piza-Taylor"/>
    <n v="29"/>
    <n v="4.3899999999999997"/>
    <s v="Yes"/>
    <s v="No"/>
    <s v="No"/>
    <n v="2"/>
    <s v="No"/>
    <x v="1"/>
    <x v="2"/>
    <s v="16/Nov/1989"/>
    <s v="16/11/1989"/>
    <n v="12282.03"/>
    <s v="tier - 3"/>
    <s v="tier - 1"/>
    <x v="15"/>
    <x v="9"/>
  </r>
  <r>
    <s v="Id874"/>
    <s v="Cavanaugh"/>
    <n v="33.534999999999997"/>
    <n v="8.24"/>
    <s v="Yes"/>
    <s v="No"/>
    <s v="No"/>
    <n v="0"/>
    <s v="No"/>
    <x v="0"/>
    <x v="0"/>
    <s v="28/Aug/1968"/>
    <s v="28/08/1968"/>
    <n v="12269.69"/>
    <s v="tier - 3"/>
    <s v="tier - 2"/>
    <x v="1"/>
    <x v="6"/>
  </r>
  <r>
    <s v="Id875"/>
    <s v="Amako"/>
    <n v="32.774999999999999"/>
    <n v="9.77"/>
    <s v="Yes"/>
    <s v="No"/>
    <s v="No"/>
    <n v="0"/>
    <s v="No"/>
    <x v="0"/>
    <x v="0"/>
    <s v="30/Dec/1986"/>
    <s v="30/12/1986"/>
    <n v="12268.63"/>
    <s v="tier - 3"/>
    <s v="tier - 1"/>
    <x v="1"/>
    <x v="26"/>
  </r>
  <r>
    <s v="Id876"/>
    <s v="Musa"/>
    <n v="37.51"/>
    <n v="5.5"/>
    <s v="Yes"/>
    <s v="No"/>
    <s v="No"/>
    <n v="2"/>
    <s v="No"/>
    <x v="0"/>
    <x v="2"/>
    <s v="6/Dec/1986"/>
    <s v="06/12/1986"/>
    <n v="12265.51"/>
    <s v="tier - 3"/>
    <s v="tier - 3"/>
    <x v="0"/>
    <x v="26"/>
  </r>
  <r>
    <s v="Id877"/>
    <s v="Phillippi"/>
    <n v="39.86"/>
    <n v="11.84"/>
    <s v="Yes"/>
    <s v="No"/>
    <s v="No"/>
    <n v="1"/>
    <s v="No"/>
    <x v="0"/>
    <x v="0"/>
    <s v="13/Aug/1997"/>
    <s v="13/08/1997"/>
    <n v="12255.04"/>
    <s v="tier - 3"/>
    <s v="tier - 2"/>
    <x v="12"/>
    <x v="37"/>
  </r>
  <r>
    <s v="Id878"/>
    <s v="Hoskins"/>
    <n v="42.13"/>
    <n v="4.66"/>
    <s v="No"/>
    <s v="No"/>
    <s v="No"/>
    <n v="0"/>
    <s v="No"/>
    <x v="0"/>
    <x v="2"/>
    <s v="23/Nov/1989"/>
    <s v="23/11/1989"/>
    <n v="12254.44"/>
    <s v="tier - 3"/>
    <s v="tier - 3"/>
    <x v="12"/>
    <x v="9"/>
  </r>
  <r>
    <s v="Id879"/>
    <s v="Imbalzano Zegar"/>
    <n v="35.99"/>
    <n v="11.11"/>
    <s v="No"/>
    <s v="No"/>
    <s v="No"/>
    <n v="0"/>
    <s v="No"/>
    <x v="0"/>
    <x v="0"/>
    <s v="23/Jun/1995"/>
    <s v="23/06/1995"/>
    <n v="12245.17"/>
    <s v="tier - 3"/>
    <s v="tier - 1"/>
    <x v="1"/>
    <x v="40"/>
  </r>
  <r>
    <s v="Id880"/>
    <s v="Triedman"/>
    <n v="35.200000000000003"/>
    <n v="7.72"/>
    <s v="Yes"/>
    <s v="No"/>
    <s v="Yes"/>
    <n v="1"/>
    <s v="No"/>
    <x v="0"/>
    <x v="0"/>
    <s v="17/Jul/2001"/>
    <s v="17/07/2001"/>
    <n v="12244.53"/>
    <s v="tier - 3"/>
    <s v="tier - 1"/>
    <x v="0"/>
    <x v="19"/>
  </r>
  <r>
    <s v="Id881"/>
    <s v="Lovuolo"/>
    <n v="29.91"/>
    <n v="5.55"/>
    <s v="Yes"/>
    <s v="No"/>
    <s v="No"/>
    <n v="2"/>
    <s v="No"/>
    <x v="1"/>
    <x v="2"/>
    <s v="29/Jul/1974"/>
    <s v="29/07/1974"/>
    <n v="12237.73"/>
    <s v="tier - 3"/>
    <s v="tier - 3"/>
    <x v="1"/>
    <x v="20"/>
  </r>
  <r>
    <s v="Id882"/>
    <s v="Chung"/>
    <n v="36.479999999999997"/>
    <n v="5.05"/>
    <s v="Yes"/>
    <s v="No"/>
    <s v="No"/>
    <n v="1"/>
    <s v="No"/>
    <x v="0"/>
    <x v="2"/>
    <s v="15/Oct/1979"/>
    <s v="15/10/1979"/>
    <n v="12235.84"/>
    <s v="tier - 3"/>
    <s v="tier - 3"/>
    <x v="1"/>
    <x v="24"/>
  </r>
  <r>
    <s v="Id883"/>
    <s v="Newsom"/>
    <n v="27.5"/>
    <n v="8.69"/>
    <s v="Yes"/>
    <s v="No"/>
    <s v="Yes"/>
    <n v="1"/>
    <s v="No"/>
    <x v="1"/>
    <x v="0"/>
    <s v="19/Jul/1995"/>
    <s v="19/07/1995"/>
    <n v="12233.83"/>
    <s v="tier - 3"/>
    <s v="tier - 1"/>
    <x v="3"/>
    <x v="40"/>
  </r>
  <r>
    <s v="Id884"/>
    <s v="Harrington"/>
    <n v="33.44"/>
    <n v="5.9"/>
    <s v="Yes"/>
    <s v="No"/>
    <s v="No"/>
    <n v="1"/>
    <s v="No"/>
    <x v="0"/>
    <x v="1"/>
    <s v="24/Jun/1984"/>
    <s v="24/06/1984"/>
    <n v="12231.61"/>
    <s v="tier - 3"/>
    <s v="tier - 3"/>
    <x v="1"/>
    <x v="42"/>
  </r>
  <r>
    <s v="Id885"/>
    <s v="Hoffman"/>
    <n v="28.215"/>
    <n v="6.29"/>
    <s v="Yes"/>
    <s v="No"/>
    <s v="No"/>
    <n v="1"/>
    <s v="No"/>
    <x v="1"/>
    <x v="1"/>
    <s v="2/Jul/1991"/>
    <s v="02/07/1991"/>
    <n v="12224.35"/>
    <s v="tier - 3"/>
    <s v="tier - 1"/>
    <x v="1"/>
    <x v="5"/>
  </r>
  <r>
    <s v="Id886"/>
    <s v="Van Vugt"/>
    <n v="27.17"/>
    <n v="5.84"/>
    <s v="Yes"/>
    <s v="No"/>
    <s v="No"/>
    <n v="1"/>
    <s v="No"/>
    <x v="1"/>
    <x v="1"/>
    <s v="20/Jul/1992"/>
    <s v="20/07/1992"/>
    <n v="12222.9"/>
    <s v="tier - 3"/>
    <s v="tier - 2"/>
    <x v="1"/>
    <x v="4"/>
  </r>
  <r>
    <s v="Id887"/>
    <s v="Feehley"/>
    <n v="35.380000000000003"/>
    <n v="6.12"/>
    <s v="No"/>
    <s v="No"/>
    <s v="No"/>
    <n v="0"/>
    <s v="No"/>
    <x v="0"/>
    <x v="1"/>
    <s v="14/Aug/2000"/>
    <s v="14/08/2000"/>
    <n v="12218.7"/>
    <s v="tier - 3"/>
    <s v="tier - 1"/>
    <x v="1"/>
    <x v="3"/>
  </r>
  <r>
    <s v="Id888"/>
    <s v="Ashworth"/>
    <n v="43.48"/>
    <n v="6.24"/>
    <s v="No"/>
    <s v="No"/>
    <s v="No"/>
    <n v="0"/>
    <s v="No"/>
    <x v="0"/>
    <x v="1"/>
    <s v="29/Aug/2002"/>
    <s v="29/08/2002"/>
    <n v="12198.64"/>
    <s v="tier - 3"/>
    <s v="tier - 3"/>
    <x v="12"/>
    <x v="43"/>
  </r>
  <r>
    <s v="Id889"/>
    <s v="Hansen"/>
    <n v="41.73"/>
    <n v="6.25"/>
    <s v="No"/>
    <s v="No"/>
    <s v="No"/>
    <n v="1"/>
    <s v="No"/>
    <x v="0"/>
    <x v="1"/>
    <s v="5/Oct/1995"/>
    <s v="05/10/1995"/>
    <n v="12148.2"/>
    <s v="tier - 3"/>
    <s v="tier - 3"/>
    <x v="1"/>
    <x v="40"/>
  </r>
  <r>
    <s v="Id890"/>
    <s v="Czyz"/>
    <n v="28.9"/>
    <n v="11.96"/>
    <s v="No"/>
    <s v="No"/>
    <s v="No"/>
    <n v="0"/>
    <s v="No"/>
    <x v="1"/>
    <x v="0"/>
    <s v="15/Sep/1981"/>
    <s v="15/09/1981"/>
    <n v="12146.97"/>
    <s v="tier - 3"/>
    <s v="tier - 3"/>
    <x v="3"/>
    <x v="16"/>
  </r>
  <r>
    <s v="Id891"/>
    <s v="Bauder"/>
    <n v="25.74"/>
    <n v="7.69"/>
    <s v="No"/>
    <s v="No"/>
    <s v="No"/>
    <n v="0"/>
    <s v="No"/>
    <x v="1"/>
    <x v="0"/>
    <s v="4/Nov/1978"/>
    <s v="04/11/1978"/>
    <n v="12142.58"/>
    <s v="tier - 3"/>
    <s v="tier - 2"/>
    <x v="0"/>
    <x v="7"/>
  </r>
  <r>
    <s v="Id892"/>
    <s v="Mendoza"/>
    <n v="36.06"/>
    <n v="8.83"/>
    <s v="No"/>
    <s v="No"/>
    <s v="No"/>
    <n v="0"/>
    <s v="No"/>
    <x v="0"/>
    <x v="0"/>
    <s v="16/Sep/1989"/>
    <s v="16/09/1989"/>
    <n v="12137.6"/>
    <s v="tier - 3"/>
    <s v="tier - 3"/>
    <x v="1"/>
    <x v="9"/>
  </r>
  <r>
    <s v="Id893"/>
    <s v="Glass"/>
    <n v="43.28"/>
    <n v="4.41"/>
    <s v="No"/>
    <s v="No"/>
    <s v="No"/>
    <n v="0"/>
    <s v="No"/>
    <x v="0"/>
    <x v="2"/>
    <s v="6/Nov/1987"/>
    <s v="06/11/1987"/>
    <n v="12130.8"/>
    <s v="tier - 3"/>
    <s v="tier - 3"/>
    <x v="12"/>
    <x v="31"/>
  </r>
  <r>
    <s v="Id894"/>
    <s v="Butcher"/>
    <n v="28.785"/>
    <n v="9.1"/>
    <s v="Yes"/>
    <s v="No"/>
    <s v="Yes"/>
    <n v="1"/>
    <s v="No"/>
    <x v="1"/>
    <x v="0"/>
    <s v="4/Jun/1989"/>
    <s v="04/06/1989"/>
    <n v="12129.61"/>
    <s v="tier - 3"/>
    <s v="tier - 1"/>
    <x v="1"/>
    <x v="9"/>
  </r>
  <r>
    <s v="Id895"/>
    <s v="Traiser"/>
    <n v="25.46"/>
    <n v="11.52"/>
    <s v="Yes"/>
    <s v="No"/>
    <s v="Yes"/>
    <n v="1"/>
    <s v="No"/>
    <x v="1"/>
    <x v="0"/>
    <s v="20/Jul/1989"/>
    <s v="20/07/1989"/>
    <n v="12124.99"/>
    <s v="tier - 3"/>
    <s v="tier - 1"/>
    <x v="1"/>
    <x v="9"/>
  </r>
  <r>
    <s v="Id896"/>
    <s v="Mudy-Mader"/>
    <n v="30.8"/>
    <n v="10.95"/>
    <s v="No"/>
    <s v="No"/>
    <s v="No"/>
    <n v="0"/>
    <s v="No"/>
    <x v="0"/>
    <x v="0"/>
    <s v="25/Oct/1963"/>
    <s v="25/10/1963"/>
    <n v="12105.32"/>
    <s v="tier - 3"/>
    <s v="tier - 3"/>
    <x v="3"/>
    <x v="34"/>
  </r>
  <r>
    <s v="Id897"/>
    <s v="Rogers"/>
    <n v="28.88"/>
    <n v="11.5"/>
    <s v="No"/>
    <s v="No"/>
    <s v="No"/>
    <n v="0"/>
    <s v="No"/>
    <x v="1"/>
    <x v="0"/>
    <s v="9/Dec/1963"/>
    <s v="09/12/1963"/>
    <n v="12096.65"/>
    <s v="tier - 3"/>
    <s v="tier - 1"/>
    <x v="2"/>
    <x v="34"/>
  </r>
  <r>
    <s v="Id898"/>
    <s v="Woo"/>
    <n v="23"/>
    <n v="9.8800000000000008"/>
    <s v="No"/>
    <s v="No"/>
    <s v="No"/>
    <n v="0"/>
    <s v="No"/>
    <x v="2"/>
    <x v="0"/>
    <s v="21/Jun/1987"/>
    <s v="21/06/1987"/>
    <n v="12094.48"/>
    <s v="tier - 3"/>
    <s v="tier - 3"/>
    <x v="3"/>
    <x v="31"/>
  </r>
  <r>
    <s v="Id899"/>
    <s v="Walsh"/>
    <n v="38.25"/>
    <n v="6.2"/>
    <s v="No"/>
    <s v="No"/>
    <s v="No"/>
    <n v="1"/>
    <s v="No"/>
    <x v="0"/>
    <x v="1"/>
    <s v="2/Sep/1992"/>
    <s v="02/09/1992"/>
    <n v="12091.34"/>
    <s v="tier - 3"/>
    <s v="tier - 2"/>
    <x v="13"/>
    <x v="4"/>
  </r>
  <r>
    <s v="Id900"/>
    <s v="White"/>
    <n v="39.25"/>
    <n v="8.41"/>
    <s v="Yes"/>
    <s v="No"/>
    <s v="No"/>
    <n v="1"/>
    <s v="No"/>
    <x v="0"/>
    <x v="0"/>
    <s v="7/Sep/1987"/>
    <s v="07/09/1987"/>
    <n v="12048.13"/>
    <s v="tier - 3"/>
    <s v="tier - 2"/>
    <x v="12"/>
    <x v="31"/>
  </r>
  <r>
    <s v="Id901"/>
    <s v="Sheppard"/>
    <n v="26.6"/>
    <n v="5.07"/>
    <s v="Yes"/>
    <s v="No"/>
    <s v="No"/>
    <n v="2"/>
    <s v="No"/>
    <x v="1"/>
    <x v="2"/>
    <s v="24/Nov/1987"/>
    <s v="24/11/1987"/>
    <n v="12044.34"/>
    <s v="tier - 3"/>
    <s v="tier - 1"/>
    <x v="1"/>
    <x v="31"/>
  </r>
  <r>
    <s v="Id902"/>
    <s v="Doran"/>
    <n v="35.700000000000003"/>
    <n v="4.0599999999999996"/>
    <s v="No"/>
    <s v="No"/>
    <s v="Yes"/>
    <n v="1"/>
    <s v="No"/>
    <x v="0"/>
    <x v="2"/>
    <s v="16/Oct/1987"/>
    <s v="16/10/1987"/>
    <n v="12035.18"/>
    <s v="tier - 3"/>
    <s v="tier - 3"/>
    <x v="14"/>
    <x v="31"/>
  </r>
  <r>
    <s v="Id903"/>
    <s v="Labrosse"/>
    <n v="20.100000000000001"/>
    <n v="10.52"/>
    <s v="No"/>
    <s v="No"/>
    <s v="No"/>
    <n v="0"/>
    <s v="No"/>
    <x v="2"/>
    <x v="0"/>
    <s v="29/Oct/2004"/>
    <s v="29/10/2004"/>
    <n v="12032.33"/>
    <s v="tier - 3"/>
    <s v="tier - 1"/>
    <x v="3"/>
    <x v="0"/>
  </r>
  <r>
    <s v="Id904"/>
    <s v="Thomas"/>
    <n v="22.23"/>
    <n v="9.65"/>
    <s v="No"/>
    <s v="No"/>
    <s v="No"/>
    <n v="0"/>
    <s v="No"/>
    <x v="2"/>
    <x v="0"/>
    <s v="9/Jun/1991"/>
    <s v="09/06/1991"/>
    <n v="12029.29"/>
    <s v="tier - 3"/>
    <s v="tier - 2"/>
    <x v="2"/>
    <x v="5"/>
  </r>
  <r>
    <s v="Id905"/>
    <s v="Lesniak"/>
    <n v="36.47"/>
    <n v="6.21"/>
    <s v="No"/>
    <s v="No"/>
    <s v="No"/>
    <n v="0"/>
    <s v="No"/>
    <x v="0"/>
    <x v="1"/>
    <s v="17/Oct/1986"/>
    <s v="17/10/1986"/>
    <n v="12001.29"/>
    <s v="tier - 3"/>
    <s v="tier - 3"/>
    <x v="14"/>
    <x v="26"/>
  </r>
  <r>
    <s v="Id906"/>
    <s v="Prowse"/>
    <n v="49.64"/>
    <n v="4.76"/>
    <s v="No"/>
    <s v="No"/>
    <s v="Yes"/>
    <n v="1"/>
    <s v="No"/>
    <x v="0"/>
    <x v="2"/>
    <s v="12/Dec/1980"/>
    <s v="12/12/1980"/>
    <n v="11994.89"/>
    <s v="tier - 3"/>
    <s v="tier - 2"/>
    <x v="1"/>
    <x v="15"/>
  </r>
  <r>
    <s v="Id907"/>
    <s v="Seigel"/>
    <n v="36.799999999999997"/>
    <n v="5.73"/>
    <s v="Yes"/>
    <s v="No"/>
    <s v="Yes"/>
    <n v="1"/>
    <s v="No"/>
    <x v="0"/>
    <x v="1"/>
    <s v="4/Jul/1994"/>
    <s v="04/07/1994"/>
    <n v="11987.68"/>
    <s v="tier - 3"/>
    <s v="tier - 2"/>
    <x v="12"/>
    <x v="25"/>
  </r>
  <r>
    <s v="Id908"/>
    <s v="Blas"/>
    <n v="33.880000000000003"/>
    <n v="10.78"/>
    <s v="Yes"/>
    <s v="No"/>
    <s v="No"/>
    <n v="0"/>
    <s v="No"/>
    <x v="0"/>
    <x v="0"/>
    <s v="22/Dec/2003"/>
    <s v="22/12/2003"/>
    <n v="11987.17"/>
    <s v="tier - 3"/>
    <s v="tier - 3"/>
    <x v="0"/>
    <x v="39"/>
  </r>
  <r>
    <s v="Id909"/>
    <s v="Simpson"/>
    <n v="32.01"/>
    <n v="5.08"/>
    <s v="Yes"/>
    <s v="No"/>
    <s v="No"/>
    <n v="1"/>
    <s v="No"/>
    <x v="0"/>
    <x v="2"/>
    <s v="29/Sep/1992"/>
    <s v="29/09/1992"/>
    <n v="11946.63"/>
    <s v="tier - 3"/>
    <s v="tier - 2"/>
    <x v="0"/>
    <x v="4"/>
  </r>
  <r>
    <s v="Id910"/>
    <s v="Gierman"/>
    <n v="33.630000000000003"/>
    <n v="11.39"/>
    <s v="No"/>
    <s v="No"/>
    <s v="No"/>
    <n v="0"/>
    <s v="No"/>
    <x v="0"/>
    <x v="0"/>
    <s v="1/Nov/1992"/>
    <s v="01/11/1992"/>
    <n v="11945.13"/>
    <s v="tier - 3"/>
    <s v="tier - 2"/>
    <x v="1"/>
    <x v="4"/>
  </r>
  <r>
    <s v="Id911"/>
    <s v="Jeuland"/>
    <n v="34.865000000000002"/>
    <n v="5.35"/>
    <s v="Yes"/>
    <s v="No"/>
    <s v="No"/>
    <n v="1"/>
    <s v="No"/>
    <x v="0"/>
    <x v="2"/>
    <s v="25/Dec/1981"/>
    <s v="25/12/1981"/>
    <n v="11944.59"/>
    <s v="tier - 3"/>
    <s v="tier - 2"/>
    <x v="4"/>
    <x v="16"/>
  </r>
  <r>
    <s v="Id912"/>
    <s v="Chorney"/>
    <n v="43.11"/>
    <n v="5.6"/>
    <s v="No"/>
    <s v="No"/>
    <s v="No"/>
    <n v="0"/>
    <s v="No"/>
    <x v="0"/>
    <x v="2"/>
    <s v="19/Oct/1977"/>
    <s v="19/10/1977"/>
    <n v="11941.83"/>
    <s v="tier - 3"/>
    <s v="tier - 1"/>
    <x v="8"/>
    <x v="8"/>
  </r>
  <r>
    <s v="Id913"/>
    <s v="Rook"/>
    <n v="30.305"/>
    <n v="4.2699999999999996"/>
    <s v="Yes"/>
    <s v="No"/>
    <s v="No"/>
    <n v="1"/>
    <s v="No"/>
    <x v="0"/>
    <x v="2"/>
    <s v="2/Aug/2003"/>
    <s v="02/08/2003"/>
    <n v="11938.26"/>
    <s v="tier - 3"/>
    <s v="tier - 3"/>
    <x v="9"/>
    <x v="39"/>
  </r>
  <r>
    <s v="Id914"/>
    <s v="Wright"/>
    <n v="25.175000000000001"/>
    <n v="5.57"/>
    <s v="Yes"/>
    <s v="No"/>
    <s v="No"/>
    <n v="1"/>
    <s v="No"/>
    <x v="1"/>
    <x v="2"/>
    <s v="20/Dec/1990"/>
    <s v="20/12/1990"/>
    <n v="11931.13"/>
    <s v="tier - 3"/>
    <s v="tier - 1"/>
    <x v="9"/>
    <x v="30"/>
  </r>
  <r>
    <s v="Id915"/>
    <s v="Chin"/>
    <n v="26.8"/>
    <n v="5.68"/>
    <s v="Yes"/>
    <s v="No"/>
    <s v="No"/>
    <n v="1"/>
    <s v="No"/>
    <x v="1"/>
    <x v="2"/>
    <s v="19/Nov/2003"/>
    <s v="19/11/2003"/>
    <n v="11918.2"/>
    <s v="tier - 3"/>
    <s v="tier - 1"/>
    <x v="14"/>
    <x v="39"/>
  </r>
  <r>
    <s v="Id916"/>
    <s v="White"/>
    <n v="21.78"/>
    <n v="5.3"/>
    <s v="No"/>
    <s v="yes"/>
    <s v="No"/>
    <n v="1"/>
    <s v="No"/>
    <x v="2"/>
    <x v="2"/>
    <s v="2/Jun/1979"/>
    <s v="02/06/1979"/>
    <n v="11884.05"/>
    <s v="tier - 3"/>
    <s v="tier - 3"/>
    <x v="0"/>
    <x v="24"/>
  </r>
  <r>
    <s v="Id917"/>
    <s v="Savage"/>
    <n v="30.14"/>
    <n v="9.4499999999999993"/>
    <s v="Yes"/>
    <s v="No"/>
    <s v="No"/>
    <n v="0"/>
    <s v="No"/>
    <x v="0"/>
    <x v="0"/>
    <s v="29/Oct/1990"/>
    <s v="29/10/1990"/>
    <n v="11881.97"/>
    <s v="tier - 3"/>
    <s v="tier - 1"/>
    <x v="0"/>
    <x v="30"/>
  </r>
  <r>
    <s v="Id918"/>
    <s v="Hitchings"/>
    <n v="29.7"/>
    <n v="6.79"/>
    <s v="Yes"/>
    <s v="No"/>
    <s v="No"/>
    <n v="0"/>
    <s v="No"/>
    <x v="1"/>
    <x v="0"/>
    <s v="14/Jul/1990"/>
    <s v="14/07/1990"/>
    <n v="11881.36"/>
    <s v="tier - 3"/>
    <s v="tier - 2"/>
    <x v="3"/>
    <x v="30"/>
  </r>
  <r>
    <s v="Id919"/>
    <s v="Truitt"/>
    <n v="32.395000000000003"/>
    <n v="11.1"/>
    <s v="Yes"/>
    <s v="No"/>
    <s v="No"/>
    <n v="0"/>
    <s v="No"/>
    <x v="0"/>
    <x v="0"/>
    <s v="24/Aug/1972"/>
    <s v="24/08/1972"/>
    <n v="11879.1"/>
    <s v="tier - 3"/>
    <s v="tier - 3"/>
    <x v="2"/>
    <x v="13"/>
  </r>
  <r>
    <s v="Id920"/>
    <s v="Chang"/>
    <n v="36.64"/>
    <n v="7.26"/>
    <s v="No"/>
    <s v="No"/>
    <s v="No"/>
    <n v="0"/>
    <s v="No"/>
    <x v="0"/>
    <x v="0"/>
    <s v="7/Jul/1990"/>
    <s v="07/07/1990"/>
    <n v="11858.56"/>
    <s v="tier - 3"/>
    <s v="tier - 3"/>
    <x v="3"/>
    <x v="30"/>
  </r>
  <r>
    <s v="Id921"/>
    <s v="Frey"/>
    <n v="39.049999999999997"/>
    <n v="5.27"/>
    <s v="Yes"/>
    <s v="No"/>
    <s v="No"/>
    <n v="1"/>
    <s v="No"/>
    <x v="0"/>
    <x v="2"/>
    <s v="29/Sep/1996"/>
    <s v="29/09/1996"/>
    <n v="11856.41"/>
    <s v="tier - 3"/>
    <s v="tier - 2"/>
    <x v="0"/>
    <x v="21"/>
  </r>
  <r>
    <s v="Id922"/>
    <s v="Krishna"/>
    <n v="33.1"/>
    <n v="5.46"/>
    <s v="Yes"/>
    <s v="No"/>
    <s v="No"/>
    <n v="1"/>
    <s v="No"/>
    <x v="0"/>
    <x v="2"/>
    <s v="27/Jun/1985"/>
    <s v="27/06/1985"/>
    <n v="11848.14"/>
    <s v="tier - 3"/>
    <s v="tier - 2"/>
    <x v="3"/>
    <x v="2"/>
  </r>
  <r>
    <s v="Id923"/>
    <s v="Maher"/>
    <n v="31.824999999999999"/>
    <n v="8.1300000000000008"/>
    <s v="No"/>
    <s v="No"/>
    <s v="No"/>
    <n v="0"/>
    <s v="No"/>
    <x v="0"/>
    <x v="0"/>
    <s v="10/Nov/1998"/>
    <s v="10/11/1998"/>
    <n v="11842.62"/>
    <s v="tier - 3"/>
    <s v="tier - 3"/>
    <x v="1"/>
    <x v="38"/>
  </r>
  <r>
    <s v="Id924"/>
    <s v="Boivin"/>
    <n v="29"/>
    <n v="4.25"/>
    <s v="Yes"/>
    <s v="No"/>
    <s v="No"/>
    <n v="1"/>
    <s v="No"/>
    <x v="1"/>
    <x v="2"/>
    <s v="11/Jul/2000"/>
    <s v="11/07/2000"/>
    <n v="11842.44"/>
    <s v="tier - 3"/>
    <s v="tier - 2"/>
    <x v="3"/>
    <x v="3"/>
  </r>
  <r>
    <s v="Id925"/>
    <s v="McAlister"/>
    <n v="30.495000000000001"/>
    <n v="8.68"/>
    <s v="No"/>
    <s v="No"/>
    <s v="No"/>
    <n v="0"/>
    <s v="No"/>
    <x v="0"/>
    <x v="0"/>
    <s v="25/Sep/1989"/>
    <s v="25/09/1989"/>
    <n v="11840.78"/>
    <s v="tier - 3"/>
    <s v="tier - 2"/>
    <x v="1"/>
    <x v="9"/>
  </r>
  <r>
    <s v="Id926"/>
    <s v="Akhmedova"/>
    <n v="25.2"/>
    <n v="6.25"/>
    <s v="Yes"/>
    <s v="No"/>
    <s v="No"/>
    <n v="1"/>
    <s v="No"/>
    <x v="1"/>
    <x v="1"/>
    <s v="11/Sep/1996"/>
    <s v="11/09/1996"/>
    <n v="11837.16"/>
    <s v="tier - 3"/>
    <s v="tier - 3"/>
    <x v="3"/>
    <x v="21"/>
  </r>
  <r>
    <s v="Id927"/>
    <s v="Tucker"/>
    <n v="22.77"/>
    <n v="4.47"/>
    <s v="Yes"/>
    <s v="No"/>
    <s v="No"/>
    <n v="1"/>
    <s v="No"/>
    <x v="2"/>
    <x v="2"/>
    <s v="27/Jun/1990"/>
    <s v="27/06/1990"/>
    <n v="11833.78"/>
    <s v="tier - 3"/>
    <s v="tier - 3"/>
    <x v="0"/>
    <x v="30"/>
  </r>
  <r>
    <s v="Id928"/>
    <s v="Gramelspacher"/>
    <n v="23.18"/>
    <n v="8.31"/>
    <s v="No"/>
    <s v="No"/>
    <s v="No"/>
    <n v="0"/>
    <s v="No"/>
    <x v="2"/>
    <x v="0"/>
    <s v="3/Oct/2004"/>
    <s v="03/10/2004"/>
    <n v="11830.61"/>
    <s v="tier - 3"/>
    <s v="tier - 1"/>
    <x v="1"/>
    <x v="0"/>
  </r>
  <r>
    <s v="Id929"/>
    <s v="Goldsmith"/>
    <n v="35.409999999999997"/>
    <n v="5.68"/>
    <s v="No"/>
    <s v="No"/>
    <s v="No"/>
    <n v="0"/>
    <s v="No"/>
    <x v="0"/>
    <x v="2"/>
    <s v="20/Nov/1990"/>
    <s v="20/11/1990"/>
    <n v="11773.06"/>
    <s v="tier - 3"/>
    <s v="tier - 3"/>
    <x v="12"/>
    <x v="30"/>
  </r>
  <r>
    <s v="Id930"/>
    <s v="Tranter"/>
    <n v="32.11"/>
    <n v="4.75"/>
    <s v="Yes"/>
    <s v="No"/>
    <s v="No"/>
    <n v="2"/>
    <s v="No"/>
    <x v="0"/>
    <x v="2"/>
    <s v="25/Jul/1992"/>
    <s v="25/07/1992"/>
    <n v="11763"/>
    <s v="tier - 3"/>
    <s v="tier - 3"/>
    <x v="4"/>
    <x v="4"/>
  </r>
  <r>
    <s v="Id931"/>
    <s v="Tu"/>
    <n v="34.479999999999997"/>
    <n v="6.31"/>
    <s v="No"/>
    <s v="No"/>
    <s v="Yes"/>
    <n v="1"/>
    <s v="No"/>
    <x v="0"/>
    <x v="1"/>
    <s v="6/Nov/1988"/>
    <s v="06/11/1988"/>
    <n v="11752.68"/>
    <s v="tier - 3"/>
    <s v="tier - 1"/>
    <x v="12"/>
    <x v="36"/>
  </r>
  <r>
    <s v="Id932"/>
    <s v="Kaczka"/>
    <n v="34.39"/>
    <n v="6.28"/>
    <s v="Yes"/>
    <s v="No"/>
    <s v="No"/>
    <n v="1"/>
    <s v="No"/>
    <x v="0"/>
    <x v="1"/>
    <s v="2/Dec/1993"/>
    <s v="02/12/1993"/>
    <n v="11743.93"/>
    <s v="tier - 3"/>
    <s v="tier - 1"/>
    <x v="1"/>
    <x v="41"/>
  </r>
  <r>
    <s v="Id933"/>
    <s v="Hunter"/>
    <n v="26.4"/>
    <n v="9.2899999999999991"/>
    <s v="Yes"/>
    <s v="No"/>
    <s v="Yes"/>
    <n v="1"/>
    <s v="No"/>
    <x v="1"/>
    <x v="0"/>
    <s v="9/Jun/1992"/>
    <s v="09/06/1992"/>
    <n v="11743.3"/>
    <s v="tier - 3"/>
    <s v="tier - 3"/>
    <x v="0"/>
    <x v="4"/>
  </r>
  <r>
    <s v="Id934"/>
    <s v="Moran"/>
    <n v="28.1"/>
    <n v="5.79"/>
    <s v="Yes"/>
    <s v="No"/>
    <s v="Yes"/>
    <n v="1"/>
    <s v="No"/>
    <x v="1"/>
    <x v="1"/>
    <s v="12/Nov/1988"/>
    <s v="12/11/1988"/>
    <n v="11741.73"/>
    <s v="tier - 3"/>
    <s v="tier - 1"/>
    <x v="3"/>
    <x v="36"/>
  </r>
  <r>
    <s v="Id935"/>
    <s v="Ashby"/>
    <n v="27"/>
    <n v="4.54"/>
    <s v="Yes"/>
    <s v="No"/>
    <s v="No"/>
    <n v="1"/>
    <s v="No"/>
    <x v="1"/>
    <x v="2"/>
    <s v="5/Sep/1987"/>
    <s v="05/09/1987"/>
    <n v="11737.85"/>
    <s v="tier - 3"/>
    <s v="tier - 1"/>
    <x v="3"/>
    <x v="31"/>
  </r>
  <r>
    <s v="Id936"/>
    <s v="Ausen"/>
    <n v="28.594999999999999"/>
    <n v="4.68"/>
    <s v="Yes"/>
    <s v="No"/>
    <s v="No"/>
    <n v="1"/>
    <s v="No"/>
    <x v="1"/>
    <x v="2"/>
    <s v="9/Nov/2003"/>
    <s v="09/11/2003"/>
    <n v="11735.88"/>
    <s v="tier - 3"/>
    <s v="tier - 1"/>
    <x v="1"/>
    <x v="39"/>
  </r>
  <r>
    <s v="Id937"/>
    <s v="Savage"/>
    <n v="36.799999999999997"/>
    <n v="5.88"/>
    <s v="No"/>
    <s v="No"/>
    <s v="No"/>
    <n v="1"/>
    <s v="No"/>
    <x v="0"/>
    <x v="1"/>
    <s v="26/Nov/1980"/>
    <s v="26/11/1980"/>
    <n v="11730.82"/>
    <s v="tier - 3"/>
    <s v="tier - 3"/>
    <x v="12"/>
    <x v="15"/>
  </r>
  <r>
    <s v="Id938"/>
    <s v="O'Leary"/>
    <n v="23.75"/>
    <n v="5.42"/>
    <s v="Yes"/>
    <s v="No"/>
    <s v="Yes"/>
    <n v="1"/>
    <s v="No"/>
    <x v="2"/>
    <x v="2"/>
    <s v="12/Oct/1982"/>
    <s v="12/10/1982"/>
    <n v="11729.68"/>
    <s v="tier - 3"/>
    <s v="tier - 1"/>
    <x v="2"/>
    <x v="32"/>
  </r>
  <r>
    <s v="Id939"/>
    <s v="Scoville"/>
    <n v="35.619999999999997"/>
    <n v="4.16"/>
    <s v="No"/>
    <s v="No"/>
    <s v="No"/>
    <n v="0"/>
    <s v="No"/>
    <x v="0"/>
    <x v="2"/>
    <s v="21/Oct/1997"/>
    <s v="21/10/1997"/>
    <n v="11712.97"/>
    <s v="tier - 3"/>
    <s v="tier - 2"/>
    <x v="14"/>
    <x v="37"/>
  </r>
  <r>
    <s v="Id940"/>
    <s v="Kaus"/>
    <n v="30.69"/>
    <n v="7.05"/>
    <s v="Yes"/>
    <s v="No"/>
    <s v="No"/>
    <n v="2"/>
    <s v="No"/>
    <x v="0"/>
    <x v="0"/>
    <s v="1/Dec/1988"/>
    <s v="01/12/1988"/>
    <n v="11696.52"/>
    <s v="tier - 3"/>
    <s v="tier - 1"/>
    <x v="14"/>
    <x v="36"/>
  </r>
  <r>
    <s v="Id941"/>
    <s v="Rainey"/>
    <n v="35.799999999999997"/>
    <n v="5.63"/>
    <s v="Yes"/>
    <s v="No"/>
    <s v="No"/>
    <n v="2"/>
    <s v="No"/>
    <x v="0"/>
    <x v="2"/>
    <s v="9/Nov/1965"/>
    <s v="09/11/1965"/>
    <n v="11674.13"/>
    <s v="tier - 3"/>
    <s v="tier - 1"/>
    <x v="3"/>
    <x v="22"/>
  </r>
  <r>
    <s v="Id942"/>
    <s v="Rasch"/>
    <n v="28.785"/>
    <n v="4.24"/>
    <s v="Yes"/>
    <s v="No"/>
    <s v="No"/>
    <n v="2"/>
    <s v="No"/>
    <x v="1"/>
    <x v="2"/>
    <s v="23/Aug/1992"/>
    <s v="23/08/1992"/>
    <n v="11658.38"/>
    <s v="tier - 3"/>
    <s v="tier - 3"/>
    <x v="2"/>
    <x v="4"/>
  </r>
  <r>
    <s v="Id943"/>
    <s v="Plunkett"/>
    <n v="28.594999999999999"/>
    <n v="4.96"/>
    <s v="Yes"/>
    <s v="No"/>
    <s v="No"/>
    <n v="2"/>
    <s v="No"/>
    <x v="1"/>
    <x v="2"/>
    <s v="6/Jul/2004"/>
    <s v="06/07/2004"/>
    <n v="11658.12"/>
    <s v="tier - 3"/>
    <s v="tier - 1"/>
    <x v="2"/>
    <x v="0"/>
  </r>
  <r>
    <s v="Id944"/>
    <s v="Murphy"/>
    <n v="48.75"/>
    <n v="4.34"/>
    <s v="No"/>
    <s v="No"/>
    <s v="No"/>
    <n v="0"/>
    <s v="No"/>
    <x v="0"/>
    <x v="2"/>
    <s v="20/Jul/1999"/>
    <s v="20/07/1999"/>
    <n v="11657.81"/>
    <s v="tier - 3"/>
    <s v="tier - 2"/>
    <x v="8"/>
    <x v="1"/>
  </r>
  <r>
    <s v="Id945"/>
    <s v="Gusmer"/>
    <n v="28.31"/>
    <n v="5.43"/>
    <s v="Yes"/>
    <s v="No"/>
    <s v="No"/>
    <n v="2"/>
    <s v="No"/>
    <x v="1"/>
    <x v="2"/>
    <s v="4/Oct/1991"/>
    <s v="04/10/1991"/>
    <n v="11657.72"/>
    <s v="tier - 3"/>
    <s v="tier - 2"/>
    <x v="2"/>
    <x v="5"/>
  </r>
  <r>
    <s v="Id946"/>
    <s v="Loftus"/>
    <n v="38.39"/>
    <n v="8.33"/>
    <s v="Yes"/>
    <s v="No"/>
    <s v="No"/>
    <n v="1"/>
    <s v="No"/>
    <x v="0"/>
    <x v="0"/>
    <s v="17/Jul/1990"/>
    <s v="17/07/1990"/>
    <n v="11625.11"/>
    <s v="tier - 3"/>
    <s v="tier - 3"/>
    <x v="13"/>
    <x v="30"/>
  </r>
  <r>
    <s v="Id947"/>
    <s v="Scott"/>
    <n v="25.87"/>
    <n v="5.63"/>
    <s v="Yes"/>
    <s v="No"/>
    <s v="No"/>
    <n v="1"/>
    <s v="No"/>
    <x v="1"/>
    <x v="2"/>
    <s v="20/Jun/1990"/>
    <s v="20/06/1990"/>
    <n v="11602.75"/>
    <s v="tier - 3"/>
    <s v="tier - 1"/>
    <x v="16"/>
    <x v="30"/>
  </r>
  <r>
    <s v="Id948"/>
    <s v="Alvarez"/>
    <n v="43.7"/>
    <n v="7.23"/>
    <s v="No"/>
    <s v="No"/>
    <s v="No"/>
    <n v="0"/>
    <s v="No"/>
    <x v="0"/>
    <x v="0"/>
    <s v="6/Nov/1994"/>
    <s v="06/11/1994"/>
    <n v="11576.13"/>
    <s v="tier - 3"/>
    <s v="tier - 3"/>
    <x v="3"/>
    <x v="25"/>
  </r>
  <r>
    <s v="Id949"/>
    <s v="Petersson"/>
    <n v="40.945"/>
    <n v="10.57"/>
    <s v="No"/>
    <s v="No"/>
    <s v="No"/>
    <n v="0"/>
    <s v="No"/>
    <x v="0"/>
    <x v="0"/>
    <s v="25/Dec/1991"/>
    <s v="25/12/1991"/>
    <n v="11566.3"/>
    <s v="tier - 3"/>
    <s v="tier - 3"/>
    <x v="4"/>
    <x v="5"/>
  </r>
  <r>
    <s v="Id950"/>
    <s v="Liaw"/>
    <n v="27.94"/>
    <n v="7.92"/>
    <s v="No"/>
    <s v="No"/>
    <s v="No"/>
    <n v="0"/>
    <s v="No"/>
    <x v="1"/>
    <x v="0"/>
    <s v="27/Oct/1994"/>
    <s v="27/10/1994"/>
    <n v="11554.22"/>
    <s v="tier - 3"/>
    <s v="tier - 1"/>
    <x v="0"/>
    <x v="25"/>
  </r>
  <r>
    <s v="Id951"/>
    <s v="Tripaldi"/>
    <n v="31.9"/>
    <n v="10.119999999999999"/>
    <s v="No"/>
    <s v="No"/>
    <s v="No"/>
    <n v="2"/>
    <s v="No"/>
    <x v="0"/>
    <x v="0"/>
    <s v="23/Jul/1994"/>
    <s v="23/07/1994"/>
    <n v="11552.9"/>
    <s v="tier - 3"/>
    <s v="tier - 2"/>
    <x v="3"/>
    <x v="25"/>
  </r>
  <r>
    <s v="Id952"/>
    <s v="Kelley"/>
    <n v="31.64"/>
    <n v="7.91"/>
    <s v="No"/>
    <s v="No"/>
    <s v="No"/>
    <n v="0"/>
    <s v="No"/>
    <x v="0"/>
    <x v="0"/>
    <s v="1/Dec/1970"/>
    <s v="01/12/1970"/>
    <n v="11540.25"/>
    <s v="tier - 3"/>
    <s v="tier - 1"/>
    <x v="1"/>
    <x v="12"/>
  </r>
  <r>
    <s v="Id953"/>
    <s v="Endara"/>
    <n v="46.7"/>
    <n v="10.9"/>
    <s v="No"/>
    <s v="No"/>
    <s v="No"/>
    <n v="0"/>
    <s v="No"/>
    <x v="0"/>
    <x v="0"/>
    <s v="14/Nov/1993"/>
    <s v="14/11/1993"/>
    <n v="11538.42"/>
    <s v="tier - 3"/>
    <s v="tier - 1"/>
    <x v="3"/>
    <x v="41"/>
  </r>
  <r>
    <s v="Id954"/>
    <s v="Valle"/>
    <n v="18.335000000000001"/>
    <n v="11.83"/>
    <s v="No"/>
    <s v="No"/>
    <s v="No"/>
    <n v="0"/>
    <s v="No"/>
    <x v="3"/>
    <x v="0"/>
    <s v="3/Oct/1993"/>
    <s v="03/10/1993"/>
    <n v="11534.87"/>
    <s v="tier - 3"/>
    <s v="tier - 1"/>
    <x v="6"/>
    <x v="41"/>
  </r>
  <r>
    <s v="Id955"/>
    <s v="Germain"/>
    <n v="31.24"/>
    <n v="7.42"/>
    <s v="Yes"/>
    <s v="No"/>
    <s v="No"/>
    <n v="2"/>
    <s v="No"/>
    <x v="0"/>
    <x v="0"/>
    <s v="23/Jul/1994"/>
    <s v="23/07/1994"/>
    <n v="11530.12"/>
    <s v="tier - 3"/>
    <s v="tier - 1"/>
    <x v="1"/>
    <x v="25"/>
  </r>
  <r>
    <s v="Id956"/>
    <s v="Finecey"/>
    <n v="39.22"/>
    <n v="5.62"/>
    <s v="Yes"/>
    <s v="No"/>
    <s v="No"/>
    <n v="1"/>
    <s v="No"/>
    <x v="0"/>
    <x v="2"/>
    <s v="12/Jun/1992"/>
    <s v="12/06/1992"/>
    <n v="11524.25"/>
    <s v="tier - 3"/>
    <s v="tier - 1"/>
    <x v="12"/>
    <x v="4"/>
  </r>
  <r>
    <s v="Id957"/>
    <s v="Mendoza"/>
    <n v="24.414999999999999"/>
    <n v="7.16"/>
    <s v="No"/>
    <s v="No"/>
    <s v="No"/>
    <n v="0"/>
    <s v="No"/>
    <x v="2"/>
    <x v="0"/>
    <s v="19/Dec/1988"/>
    <s v="19/12/1988"/>
    <n v="11520.1"/>
    <s v="tier - 3"/>
    <s v="tier - 1"/>
    <x v="1"/>
    <x v="36"/>
  </r>
  <r>
    <s v="Id958"/>
    <s v="Roe"/>
    <n v="32.299999999999997"/>
    <n v="9.89"/>
    <s v="No"/>
    <s v="No"/>
    <s v="No"/>
    <n v="0"/>
    <s v="No"/>
    <x v="0"/>
    <x v="0"/>
    <s v="24/Jun/1986"/>
    <s v="24/06/1986"/>
    <n v="11512.41"/>
    <s v="tier - 3"/>
    <s v="tier - 1"/>
    <x v="2"/>
    <x v="26"/>
  </r>
  <r>
    <s v="Id959"/>
    <s v="Webb"/>
    <n v="39.94"/>
    <n v="5.14"/>
    <s v="No"/>
    <s v="No"/>
    <s v="No"/>
    <n v="0"/>
    <s v="No"/>
    <x v="0"/>
    <x v="2"/>
    <s v="6/Oct/1986"/>
    <s v="06/10/1986"/>
    <n v="11511.61"/>
    <s v="tier - 3"/>
    <s v="tier - 3"/>
    <x v="12"/>
    <x v="26"/>
  </r>
  <r>
    <s v="Id960"/>
    <s v="Stocker"/>
    <n v="30"/>
    <n v="5.61"/>
    <s v="Yes"/>
    <s v="No"/>
    <s v="Yes"/>
    <n v="1"/>
    <s v="No"/>
    <x v="0"/>
    <x v="2"/>
    <s v="11/Aug/1988"/>
    <s v="11/08/1988"/>
    <n v="11497.69"/>
    <s v="tier - 3"/>
    <s v="tier - 1"/>
    <x v="1"/>
    <x v="36"/>
  </r>
  <r>
    <s v="Id961"/>
    <s v="Jacobson"/>
    <n v="35.340000000000003"/>
    <n v="5.51"/>
    <s v="Yes"/>
    <s v="No"/>
    <s v="Yes"/>
    <n v="1"/>
    <s v="No"/>
    <x v="0"/>
    <x v="2"/>
    <s v="7/Jun/1982"/>
    <s v="07/06/1982"/>
    <n v="11492.46"/>
    <s v="tier - 3"/>
    <s v="tier - 3"/>
    <x v="12"/>
    <x v="32"/>
  </r>
  <r>
    <s v="Id962"/>
    <s v="Shaw"/>
    <n v="32.204999999999998"/>
    <n v="8.3800000000000008"/>
    <s v="Yes"/>
    <s v="No"/>
    <s v="No"/>
    <n v="2"/>
    <s v="No"/>
    <x v="0"/>
    <x v="0"/>
    <s v="13/Oct/1997"/>
    <s v="13/10/1997"/>
    <n v="11488.32"/>
    <s v="tier - 3"/>
    <s v="tier - 1"/>
    <x v="7"/>
    <x v="37"/>
  </r>
  <r>
    <s v="Id963"/>
    <s v="Goodwin"/>
    <n v="33.880000000000003"/>
    <n v="4.68"/>
    <s v="No"/>
    <s v="yes"/>
    <s v="No"/>
    <n v="1"/>
    <s v="No"/>
    <x v="0"/>
    <x v="2"/>
    <s v="10/Sep/1961"/>
    <s v="10/09/1961"/>
    <n v="11482.63"/>
    <s v="tier - 3"/>
    <s v="tier - 2"/>
    <x v="0"/>
    <x v="44"/>
  </r>
  <r>
    <s v="Id964"/>
    <s v="Brock"/>
    <n v="26.63"/>
    <n v="4.3600000000000003"/>
    <s v="Yes"/>
    <s v="No"/>
    <s v="No"/>
    <n v="2"/>
    <s v="No"/>
    <x v="1"/>
    <x v="2"/>
    <s v="7/Sep/1990"/>
    <s v="07/09/1990"/>
    <n v="11478.14"/>
    <s v="tier - 3"/>
    <s v="tier - 2"/>
    <x v="15"/>
    <x v="30"/>
  </r>
  <r>
    <s v="Id965"/>
    <s v="Papp"/>
    <n v="28.7"/>
    <n v="7.74"/>
    <s v="No"/>
    <s v="No"/>
    <s v="No"/>
    <n v="0"/>
    <s v="No"/>
    <x v="1"/>
    <x v="0"/>
    <s v="23/Jun/1991"/>
    <s v="23/06/1991"/>
    <n v="11455.28"/>
    <s v="tier - 3"/>
    <s v="tier - 2"/>
    <x v="3"/>
    <x v="5"/>
  </r>
  <r>
    <s v="Id966"/>
    <s v="Siragusa"/>
    <n v="25.65"/>
    <n v="4.05"/>
    <s v="Yes"/>
    <s v="No"/>
    <s v="No"/>
    <n v="2"/>
    <s v="No"/>
    <x v="1"/>
    <x v="2"/>
    <s v="14/Jun/1994"/>
    <s v="14/06/1994"/>
    <n v="11454.02"/>
    <s v="tier - 3"/>
    <s v="tier - 1"/>
    <x v="1"/>
    <x v="25"/>
  </r>
  <r>
    <s v="Id967"/>
    <s v="Pizarro"/>
    <n v="36.384999999999998"/>
    <n v="11.49"/>
    <s v="No"/>
    <s v="No"/>
    <s v="No"/>
    <n v="0"/>
    <s v="No"/>
    <x v="0"/>
    <x v="0"/>
    <s v="12/Sep/1991"/>
    <s v="12/09/1991"/>
    <n v="11436.74"/>
    <s v="tier - 3"/>
    <s v="tier - 3"/>
    <x v="1"/>
    <x v="5"/>
  </r>
  <r>
    <s v="Id968"/>
    <s v="Strange"/>
    <n v="34.69"/>
    <n v="5.65"/>
    <s v="No"/>
    <s v="No"/>
    <s v="No"/>
    <n v="0"/>
    <s v="No"/>
    <x v="0"/>
    <x v="2"/>
    <s v="17/Jul/1994"/>
    <s v="17/07/1994"/>
    <n v="11435.74"/>
    <s v="tier - 3"/>
    <s v="tier - 3"/>
    <x v="14"/>
    <x v="25"/>
  </r>
  <r>
    <s v="Id969"/>
    <s v="Eidinger"/>
    <n v="37.68"/>
    <n v="4.29"/>
    <s v="Yes"/>
    <s v="No"/>
    <s v="No"/>
    <n v="0"/>
    <s v="No"/>
    <x v="0"/>
    <x v="2"/>
    <s v="9/Jun/1994"/>
    <s v="09/06/1994"/>
    <n v="11419.49"/>
    <s v="tier - 3"/>
    <s v="tier - 1"/>
    <x v="1"/>
    <x v="25"/>
  </r>
  <r>
    <s v="Id970"/>
    <s v="Ginsburg"/>
    <n v="35.49"/>
    <n v="4.74"/>
    <s v="Yes"/>
    <s v="No"/>
    <s v="Yes"/>
    <n v="1"/>
    <s v="No"/>
    <x v="0"/>
    <x v="2"/>
    <s v="23/Oct/1988"/>
    <s v="23/10/1988"/>
    <n v="11412.02"/>
    <s v="tier - 3"/>
    <s v="tier - 1"/>
    <x v="14"/>
    <x v="36"/>
  </r>
  <r>
    <s v="Id971"/>
    <s v="Truex"/>
    <n v="44.7"/>
    <n v="7.6"/>
    <s v="Yes"/>
    <s v="No"/>
    <s v="No"/>
    <n v="2"/>
    <s v="No"/>
    <x v="0"/>
    <x v="0"/>
    <s v="7/Oct/2000"/>
    <s v="07/10/2000"/>
    <n v="11411.69"/>
    <s v="tier - 3"/>
    <s v="tier - 2"/>
    <x v="3"/>
    <x v="3"/>
  </r>
  <r>
    <s v="Id972"/>
    <s v="Higgins"/>
    <n v="38.380000000000003"/>
    <n v="8.5"/>
    <s v="Yes"/>
    <s v="No"/>
    <s v="No"/>
    <n v="2"/>
    <s v="No"/>
    <x v="0"/>
    <x v="0"/>
    <s v="2/Oct/2003"/>
    <s v="02/10/2003"/>
    <n v="11396.9"/>
    <s v="tier - 3"/>
    <s v="tier - 3"/>
    <x v="2"/>
    <x v="39"/>
  </r>
  <r>
    <s v="Id973"/>
    <s v="McCurdy"/>
    <n v="35.244999999999997"/>
    <n v="11.22"/>
    <s v="Yes"/>
    <s v="No"/>
    <s v="No"/>
    <n v="0"/>
    <s v="No"/>
    <x v="0"/>
    <x v="0"/>
    <s v="19/Dec/1992"/>
    <s v="19/12/1992"/>
    <n v="11394.07"/>
    <s v="tier - 3"/>
    <s v="tier - 1"/>
    <x v="11"/>
    <x v="4"/>
  </r>
  <r>
    <s v="Id974"/>
    <s v="Hughes"/>
    <n v="49.84"/>
    <n v="5.0999999999999996"/>
    <s v="Yes"/>
    <s v="No"/>
    <s v="Yes"/>
    <n v="1"/>
    <s v="No"/>
    <x v="0"/>
    <x v="2"/>
    <s v="28/Jul/1992"/>
    <s v="28/07/1992"/>
    <n v="11388.27"/>
    <s v="tier - 3"/>
    <s v="tier - 2"/>
    <x v="12"/>
    <x v="4"/>
  </r>
  <r>
    <s v="Id975"/>
    <s v="Varner"/>
    <n v="49.06"/>
    <n v="5.43"/>
    <s v="Yes"/>
    <s v="No"/>
    <s v="No"/>
    <n v="1"/>
    <s v="No"/>
    <x v="0"/>
    <x v="2"/>
    <s v="13/Jun/1983"/>
    <s v="13/06/1983"/>
    <n v="11381.33"/>
    <s v="tier - 3"/>
    <s v="tier - 2"/>
    <x v="0"/>
    <x v="27"/>
  </r>
  <r>
    <s v="Id976"/>
    <s v="Dahmen"/>
    <n v="30.88"/>
    <n v="5.82"/>
    <s v="No"/>
    <s v="No"/>
    <s v="No"/>
    <n v="2"/>
    <s v="No"/>
    <x v="0"/>
    <x v="1"/>
    <s v="6/Dec/1995"/>
    <s v="06/12/1995"/>
    <n v="11378.57"/>
    <s v="tier - 3"/>
    <s v="tier - 2"/>
    <x v="15"/>
    <x v="40"/>
  </r>
  <r>
    <s v="Id977"/>
    <s v="Young"/>
    <n v="33.35"/>
    <n v="6.05"/>
    <s v="No"/>
    <s v="No"/>
    <s v="Yes"/>
    <n v="1"/>
    <s v="No"/>
    <x v="0"/>
    <x v="1"/>
    <s v="7/Jun/1982"/>
    <s v="07/06/1982"/>
    <n v="11369.39"/>
    <s v="tier - 3"/>
    <s v="tier - 1"/>
    <x v="12"/>
    <x v="32"/>
  </r>
  <r>
    <s v="Id978"/>
    <s v="Fraser"/>
    <n v="38"/>
    <n v="6.38"/>
    <s v="Yes"/>
    <s v="No"/>
    <s v="No"/>
    <n v="1"/>
    <s v="No"/>
    <x v="0"/>
    <x v="1"/>
    <s v="13/Dec/1991"/>
    <s v="13/12/1991"/>
    <n v="11365.95"/>
    <s v="tier - 3"/>
    <s v="tier - 2"/>
    <x v="3"/>
    <x v="5"/>
  </r>
  <r>
    <s v="Id979"/>
    <s v="Deeg"/>
    <n v="36.08"/>
    <n v="5.73"/>
    <s v="Yes"/>
    <s v="No"/>
    <s v="No"/>
    <n v="1"/>
    <s v="No"/>
    <x v="0"/>
    <x v="1"/>
    <s v="3/Jul/1991"/>
    <s v="03/07/1991"/>
    <n v="11363.28"/>
    <s v="tier - 3"/>
    <s v="tier - 1"/>
    <x v="0"/>
    <x v="5"/>
  </r>
  <r>
    <s v="Id980"/>
    <s v="Robertson"/>
    <n v="35.700000000000003"/>
    <n v="5.47"/>
    <s v="Yes"/>
    <s v="No"/>
    <s v="No"/>
    <n v="1"/>
    <s v="No"/>
    <x v="0"/>
    <x v="2"/>
    <s v="4/Jul/1992"/>
    <s v="04/07/1992"/>
    <n v="11362.76"/>
    <s v="tier - 3"/>
    <s v="tier - 1"/>
    <x v="3"/>
    <x v="4"/>
  </r>
  <r>
    <s v="Id981"/>
    <s v="Peck"/>
    <n v="34.01"/>
    <n v="11.3"/>
    <s v="No"/>
    <s v="No"/>
    <s v="No"/>
    <n v="0"/>
    <s v="No"/>
    <x v="0"/>
    <x v="0"/>
    <s v="26/Sep/1998"/>
    <s v="26/09/1998"/>
    <n v="11356.66"/>
    <s v="tier - 3"/>
    <s v="tier - 3"/>
    <x v="1"/>
    <x v="38"/>
  </r>
  <r>
    <s v="Id982"/>
    <s v="Burger"/>
    <n v="31.54"/>
    <n v="6.72"/>
    <s v="No"/>
    <s v="No"/>
    <s v="No"/>
    <n v="0"/>
    <s v="No"/>
    <x v="0"/>
    <x v="0"/>
    <s v="29/Nov/1997"/>
    <s v="29/11/1997"/>
    <n v="11353.23"/>
    <s v="tier - 3"/>
    <s v="tier - 1"/>
    <x v="1"/>
    <x v="37"/>
  </r>
  <r>
    <s v="Id983"/>
    <s v="Blain"/>
    <n v="23.3"/>
    <n v="5.36"/>
    <s v="Yes"/>
    <s v="No"/>
    <s v="No"/>
    <n v="1"/>
    <s v="No"/>
    <x v="2"/>
    <x v="2"/>
    <s v="12/Jul/1995"/>
    <s v="12/07/1995"/>
    <n v="11345.52"/>
    <s v="tier - 3"/>
    <s v="tier - 3"/>
    <x v="3"/>
    <x v="40"/>
  </r>
  <r>
    <s v="Id984"/>
    <s v="Winters"/>
    <n v="27.75"/>
    <n v="9.8800000000000008"/>
    <s v="No"/>
    <s v="No"/>
    <s v="No"/>
    <n v="0"/>
    <s v="No"/>
    <x v="1"/>
    <x v="0"/>
    <s v="2/Nov/1989"/>
    <s v="02/11/1989"/>
    <n v="11344.32"/>
    <s v="tier - 3"/>
    <s v="tier - 2"/>
    <x v="15"/>
    <x v="9"/>
  </r>
  <r>
    <s v="Id985"/>
    <s v="McCue"/>
    <n v="42.46"/>
    <n v="4.1100000000000003"/>
    <s v="No"/>
    <s v="No"/>
    <s v="No"/>
    <n v="0"/>
    <s v="No"/>
    <x v="0"/>
    <x v="2"/>
    <s v="19/Aug/1973"/>
    <s v="19/08/1973"/>
    <n v="11326.71"/>
    <s v="tier - 3"/>
    <s v="tier - 3"/>
    <x v="0"/>
    <x v="23"/>
  </r>
  <r>
    <s v="Id986"/>
    <s v="Webster"/>
    <n v="54.47"/>
    <n v="7.48"/>
    <s v="No"/>
    <s v="No"/>
    <s v="No"/>
    <n v="0"/>
    <s v="No"/>
    <x v="0"/>
    <x v="0"/>
    <s v="20/Sep/1984"/>
    <s v="20/09/1984"/>
    <n v="11321.49"/>
    <s v="tier - 3"/>
    <s v="tier - 3"/>
    <x v="1"/>
    <x v="42"/>
  </r>
  <r>
    <s v="Id987"/>
    <s v="Anderson"/>
    <n v="24.93"/>
    <n v="9.18"/>
    <s v="Yes"/>
    <s v="No"/>
    <s v="Yes"/>
    <n v="1"/>
    <s v="No"/>
    <x v="1"/>
    <x v="0"/>
    <s v="11/Jul/1998"/>
    <s v="11/07/1998"/>
    <n v="11319.12"/>
    <s v="tier - 3"/>
    <s v="tier - 1"/>
    <x v="1"/>
    <x v="38"/>
  </r>
  <r>
    <s v="Id988"/>
    <s v="Chiappone"/>
    <n v="48.12"/>
    <n v="4.51"/>
    <s v="Yes"/>
    <s v="No"/>
    <s v="No"/>
    <n v="1"/>
    <s v="No"/>
    <x v="0"/>
    <x v="2"/>
    <s v="10/Dec/1992"/>
    <s v="10/12/1992"/>
    <n v="11318.57"/>
    <s v="tier - 3"/>
    <s v="tier - 2"/>
    <x v="12"/>
    <x v="4"/>
  </r>
  <r>
    <s v="Id989"/>
    <s v="Opie"/>
    <n v="24.91"/>
    <n v="7.33"/>
    <s v="Yes"/>
    <s v="No"/>
    <s v="Yes"/>
    <n v="1"/>
    <s v="No"/>
    <x v="1"/>
    <x v="0"/>
    <s v="22/Nov/1992"/>
    <s v="22/11/1992"/>
    <n v="11312.33"/>
    <s v="tier - 3"/>
    <s v="tier - 3"/>
    <x v="1"/>
    <x v="4"/>
  </r>
  <r>
    <s v="Id990"/>
    <s v="Donnelly"/>
    <n v="27.645"/>
    <n v="10.56"/>
    <s v="No"/>
    <s v="No"/>
    <s v="No"/>
    <n v="0"/>
    <s v="No"/>
    <x v="1"/>
    <x v="0"/>
    <s v="6/Oct/1992"/>
    <s v="06/10/1992"/>
    <n v="11305.93"/>
    <s v="tier - 3"/>
    <s v="tier - 1"/>
    <x v="1"/>
    <x v="4"/>
  </r>
  <r>
    <s v="Id991"/>
    <s v="Rall"/>
    <n v="33.700000000000003"/>
    <n v="4.01"/>
    <s v="No"/>
    <s v="No"/>
    <s v="No"/>
    <n v="2"/>
    <s v="No"/>
    <x v="0"/>
    <x v="2"/>
    <s v="25/Sep/1991"/>
    <s v="25/09/1991"/>
    <n v="11299.34"/>
    <s v="tier - 3"/>
    <s v="tier - 2"/>
    <x v="3"/>
    <x v="5"/>
  </r>
  <r>
    <s v="Id992"/>
    <s v="Mitchell"/>
    <n v="38.93"/>
    <n v="5.64"/>
    <s v="Yes"/>
    <s v="No"/>
    <s v="No"/>
    <n v="1"/>
    <s v="No"/>
    <x v="0"/>
    <x v="2"/>
    <s v="14/Nov/1994"/>
    <s v="14/11/1994"/>
    <n v="11294.57"/>
    <s v="tier - 3"/>
    <s v="tier - 1"/>
    <x v="13"/>
    <x v="25"/>
  </r>
  <r>
    <s v="Id993"/>
    <s v="Chen"/>
    <n v="32.774999999999999"/>
    <n v="8.02"/>
    <s v="Yes"/>
    <s v="No"/>
    <s v="No"/>
    <n v="2"/>
    <s v="No"/>
    <x v="0"/>
    <x v="0"/>
    <s v="22/Jun/1990"/>
    <s v="22/06/1990"/>
    <n v="11289.11"/>
    <s v="tier - 3"/>
    <s v="tier - 1"/>
    <x v="1"/>
    <x v="30"/>
  </r>
  <r>
    <s v="Id994"/>
    <s v="Tufaro"/>
    <n v="29.83"/>
    <n v="7.2"/>
    <s v="Yes"/>
    <s v="No"/>
    <s v="No"/>
    <n v="0"/>
    <s v="No"/>
    <x v="1"/>
    <x v="0"/>
    <s v="14/Jun/1990"/>
    <s v="14/06/1990"/>
    <n v="11286.54"/>
    <s v="tier - 3"/>
    <s v="tier - 3"/>
    <x v="2"/>
    <x v="30"/>
  </r>
  <r>
    <s v="Id995"/>
    <s v="Peters"/>
    <n v="28.31"/>
    <n v="4.55"/>
    <s v="No"/>
    <s v="yes"/>
    <s v="No"/>
    <n v="1"/>
    <s v="No"/>
    <x v="1"/>
    <x v="2"/>
    <s v="4/Oct/2002"/>
    <s v="04/10/2002"/>
    <n v="11272.33"/>
    <s v="tier - 3"/>
    <s v="tier - 2"/>
    <x v="9"/>
    <x v="43"/>
  </r>
  <r>
    <s v="Id996"/>
    <s v="Susedik"/>
    <n v="29.79"/>
    <n v="9.0299999999999994"/>
    <s v="No"/>
    <s v="No"/>
    <s v="No"/>
    <n v="0"/>
    <s v="No"/>
    <x v="1"/>
    <x v="0"/>
    <s v="26/Dec/1962"/>
    <s v="26/12/1962"/>
    <n v="11265.71"/>
    <s v="tier - 3"/>
    <s v="tier - 1"/>
    <x v="15"/>
    <x v="28"/>
  </r>
  <r>
    <s v="Id997"/>
    <s v="Garcia"/>
    <n v="36.6"/>
    <n v="5.2"/>
    <s v="Yes"/>
    <s v="No"/>
    <s v="Yes"/>
    <n v="1"/>
    <s v="No"/>
    <x v="0"/>
    <x v="2"/>
    <s v="11/Oct/1983"/>
    <s v="11/10/1983"/>
    <n v="11264.54"/>
    <s v="tier - 3"/>
    <s v="tier - 2"/>
    <x v="3"/>
    <x v="27"/>
  </r>
  <r>
    <s v="Id998"/>
    <s v="Deady"/>
    <n v="35.93"/>
    <n v="8.3000000000000007"/>
    <s v="Yes"/>
    <s v="No"/>
    <s v="No"/>
    <n v="0"/>
    <s v="No"/>
    <x v="0"/>
    <x v="0"/>
    <s v="2/Oct/1995"/>
    <s v="02/10/1995"/>
    <n v="11255.29"/>
    <s v="tier - 3"/>
    <s v="tier - 1"/>
    <x v="12"/>
    <x v="40"/>
  </r>
  <r>
    <s v="Id999"/>
    <s v="Campbell"/>
    <n v="28.6"/>
    <n v="5.56"/>
    <s v="Yes"/>
    <s v="No"/>
    <s v="Yes"/>
    <n v="1"/>
    <s v="No"/>
    <x v="1"/>
    <x v="2"/>
    <s v="20/Aug/1993"/>
    <s v="20/08/1993"/>
    <n v="11253.42"/>
    <s v="tier - 3"/>
    <s v="tier - 1"/>
    <x v="3"/>
    <x v="41"/>
  </r>
  <r>
    <s v="Id1000"/>
    <s v="Schaefer"/>
    <n v="39.17"/>
    <n v="4.1500000000000004"/>
    <s v="No"/>
    <s v="No"/>
    <s v="No"/>
    <n v="0"/>
    <s v="No"/>
    <x v="0"/>
    <x v="2"/>
    <s v="17/Dec/1988"/>
    <s v="17/12/1988"/>
    <n v="11250.43"/>
    <s v="tier - 3"/>
    <s v="tier - 2"/>
    <x v="12"/>
    <x v="36"/>
  </r>
  <r>
    <s v="Id1001"/>
    <s v="D'Alessandro"/>
    <n v="26.41"/>
    <n v="5.99"/>
    <s v="Yes"/>
    <s v="No"/>
    <s v="Yes"/>
    <n v="1"/>
    <s v="No"/>
    <x v="1"/>
    <x v="1"/>
    <s v="30/Dec/1993"/>
    <s v="30/12/1993"/>
    <n v="11244.38"/>
    <s v="tier - 3"/>
    <s v="tier - 1"/>
    <x v="4"/>
    <x v="41"/>
  </r>
  <r>
    <s v="Id1002"/>
    <s v="Wyss"/>
    <n v="30.63"/>
    <n v="5.8"/>
    <s v="Yes"/>
    <s v="No"/>
    <s v="No"/>
    <n v="0"/>
    <s v="No"/>
    <x v="0"/>
    <x v="1"/>
    <s v="28/Jun/1983"/>
    <s v="28/06/1983"/>
    <n v="11217.35"/>
    <s v="tier - 3"/>
    <s v="tier - 2"/>
    <x v="15"/>
    <x v="27"/>
  </r>
  <r>
    <s v="Id1003"/>
    <s v="Rose"/>
    <n v="31.73"/>
    <n v="7.32"/>
    <s v="Yes"/>
    <s v="No"/>
    <s v="No"/>
    <n v="2"/>
    <s v="No"/>
    <x v="0"/>
    <x v="0"/>
    <s v="14/Jun/1984"/>
    <s v="14/06/1984"/>
    <n v="11187.66"/>
    <s v="tier - 3"/>
    <s v="tier - 2"/>
    <x v="1"/>
    <x v="42"/>
  </r>
  <r>
    <s v="Id1004"/>
    <s v="Hopper"/>
    <n v="30.7"/>
    <n v="5.16"/>
    <s v="No"/>
    <s v="No"/>
    <s v="No"/>
    <n v="2"/>
    <s v="No"/>
    <x v="0"/>
    <x v="2"/>
    <s v="3/Sep/1992"/>
    <s v="03/09/1992"/>
    <n v="11186.2"/>
    <s v="tier - 3"/>
    <s v="tier - 2"/>
    <x v="14"/>
    <x v="4"/>
  </r>
  <r>
    <s v="Id1005"/>
    <s v="Finneran"/>
    <n v="25.934999999999999"/>
    <n v="5.96"/>
    <s v="Yes"/>
    <s v="No"/>
    <s v="No"/>
    <n v="2"/>
    <s v="No"/>
    <x v="1"/>
    <x v="1"/>
    <s v="6/Aug/2000"/>
    <s v="06/08/2000"/>
    <n v="11165.42"/>
    <s v="tier - 3"/>
    <s v="tier - 1"/>
    <x v="4"/>
    <x v="3"/>
  </r>
  <r>
    <s v="Id1006"/>
    <s v="Basham"/>
    <n v="35.9"/>
    <n v="4.8499999999999996"/>
    <s v="Yes"/>
    <s v="No"/>
    <s v="Yes"/>
    <n v="1"/>
    <s v="No"/>
    <x v="0"/>
    <x v="2"/>
    <s v="25/Jun/1989"/>
    <s v="25/06/1989"/>
    <n v="11163.57"/>
    <s v="tier - 3"/>
    <s v="tier - 2"/>
    <x v="3"/>
    <x v="9"/>
  </r>
  <r>
    <s v="Id1007"/>
    <s v="Inman"/>
    <n v="26.7"/>
    <n v="5.09"/>
    <s v="Yes"/>
    <s v="No"/>
    <s v="Yes"/>
    <n v="1"/>
    <s v="No"/>
    <x v="1"/>
    <x v="2"/>
    <s v="30/Nov/1964"/>
    <s v="30/11/1964"/>
    <n v="11150.78"/>
    <s v="tier - 3"/>
    <s v="tier - 2"/>
    <x v="3"/>
    <x v="29"/>
  </r>
  <r>
    <s v="Id1008"/>
    <s v="Oscal"/>
    <n v="33.71"/>
    <n v="4.9400000000000004"/>
    <s v="No"/>
    <s v="No"/>
    <s v="No"/>
    <n v="0"/>
    <s v="No"/>
    <x v="0"/>
    <x v="2"/>
    <s v="20/Aug/2003"/>
    <s v="20/08/2003"/>
    <n v="11103.33"/>
    <s v="tier - 3"/>
    <s v="tier - 1"/>
    <x v="14"/>
    <x v="39"/>
  </r>
  <r>
    <s v="Id1009"/>
    <s v="Craft"/>
    <n v="41.91"/>
    <n v="4.92"/>
    <s v="Yes"/>
    <s v="No"/>
    <s v="No"/>
    <n v="2"/>
    <s v="No"/>
    <x v="0"/>
    <x v="2"/>
    <s v="5/Jul/1990"/>
    <s v="05/07/1990"/>
    <n v="11093.62"/>
    <s v="tier - 3"/>
    <s v="tier - 1"/>
    <x v="0"/>
    <x v="30"/>
  </r>
  <r>
    <s v="Id1010"/>
    <s v="Kebede"/>
    <n v="39.82"/>
    <n v="6.05"/>
    <s v="Yes"/>
    <s v="No"/>
    <s v="No"/>
    <n v="2"/>
    <s v="No"/>
    <x v="0"/>
    <x v="1"/>
    <s v="9/Sep/1990"/>
    <s v="09/09/1990"/>
    <n v="11090.72"/>
    <s v="tier - 3"/>
    <s v="tier - 1"/>
    <x v="0"/>
    <x v="30"/>
  </r>
  <r>
    <s v="Id1011"/>
    <s v="Strobel"/>
    <n v="28.12"/>
    <n v="4.67"/>
    <s v="No"/>
    <s v="No"/>
    <s v="No"/>
    <n v="2"/>
    <s v="No"/>
    <x v="1"/>
    <x v="2"/>
    <s v="7/Oct/1996"/>
    <s v="07/10/1996"/>
    <n v="11085.59"/>
    <s v="tier - 3"/>
    <s v="tier - 2"/>
    <x v="1"/>
    <x v="21"/>
  </r>
  <r>
    <s v="Id1012"/>
    <s v="Dalton"/>
    <n v="26.98"/>
    <n v="9.81"/>
    <s v="Yes"/>
    <s v="No"/>
    <s v="No"/>
    <n v="0"/>
    <s v="No"/>
    <x v="1"/>
    <x v="0"/>
    <s v="4/Sep/1996"/>
    <s v="04/09/1996"/>
    <n v="11082.58"/>
    <s v="tier - 3"/>
    <s v="tier - 2"/>
    <x v="1"/>
    <x v="21"/>
  </r>
  <r>
    <s v="Id1013"/>
    <s v="Morimoto"/>
    <n v="27.2"/>
    <n v="6.06"/>
    <s v="Yes"/>
    <s v="No"/>
    <s v="No"/>
    <n v="2"/>
    <s v="No"/>
    <x v="1"/>
    <x v="1"/>
    <s v="20/Nov/1990"/>
    <s v="20/11/1990"/>
    <n v="11073.18"/>
    <s v="tier - 3"/>
    <s v="tier - 3"/>
    <x v="3"/>
    <x v="30"/>
  </r>
  <r>
    <s v="Id1014"/>
    <s v="Manlove"/>
    <n v="25.3"/>
    <n v="5.19"/>
    <s v="Yes"/>
    <s v="No"/>
    <s v="No"/>
    <n v="2"/>
    <s v="No"/>
    <x v="1"/>
    <x v="2"/>
    <s v="7/Nov/1995"/>
    <s v="07/11/1995"/>
    <n v="11070.54"/>
    <s v="tier - 3"/>
    <s v="tier - 3"/>
    <x v="3"/>
    <x v="40"/>
  </r>
  <r>
    <s v="Id1015"/>
    <s v="Madzik"/>
    <n v="30.25"/>
    <n v="10.16"/>
    <s v="No"/>
    <s v="No"/>
    <s v="No"/>
    <n v="0"/>
    <s v="No"/>
    <x v="0"/>
    <x v="0"/>
    <s v="9/Nov/1999"/>
    <s v="09/11/1999"/>
    <n v="11068.77"/>
    <s v="tier - 3"/>
    <s v="tier - 2"/>
    <x v="1"/>
    <x v="1"/>
  </r>
  <r>
    <s v="Id1016"/>
    <s v="Hobson"/>
    <n v="54"/>
    <n v="4.68"/>
    <s v="Yes"/>
    <s v="yes"/>
    <s v="No"/>
    <n v="2"/>
    <s v="No"/>
    <x v="0"/>
    <x v="2"/>
    <s v="18/Sep/1993"/>
    <s v="18/09/1993"/>
    <n v="11068.7"/>
    <s v="tier - 3"/>
    <s v="tier - 1"/>
    <x v="3"/>
    <x v="41"/>
  </r>
  <r>
    <s v="Id1017"/>
    <s v="Reyes"/>
    <n v="51.86"/>
    <n v="5.32"/>
    <s v="Yes"/>
    <s v="No"/>
    <s v="No"/>
    <n v="0"/>
    <s v="No"/>
    <x v="0"/>
    <x v="2"/>
    <s v="17/Dec/1993"/>
    <s v="17/12/1993"/>
    <n v="11046.02"/>
    <s v="tier - 3"/>
    <s v="tier - 1"/>
    <x v="12"/>
    <x v="41"/>
  </r>
  <r>
    <s v="Id1018"/>
    <s v="Tierney"/>
    <n v="31.39"/>
    <n v="6.99"/>
    <s v="No"/>
    <s v="No"/>
    <s v="No"/>
    <n v="0"/>
    <s v="No"/>
    <x v="0"/>
    <x v="0"/>
    <s v="30/Aug/1988"/>
    <s v="30/08/1988"/>
    <n v="11037.85"/>
    <s v="tier - 3"/>
    <s v="tier - 2"/>
    <x v="15"/>
    <x v="36"/>
  </r>
  <r>
    <s v="Id1019"/>
    <s v="Gabris"/>
    <n v="39.97"/>
    <n v="5.55"/>
    <s v="No"/>
    <s v="No"/>
    <s v="No"/>
    <n v="0"/>
    <s v="No"/>
    <x v="0"/>
    <x v="2"/>
    <s v="25/Oct/1975"/>
    <s v="25/10/1975"/>
    <n v="11037.51"/>
    <s v="tier - 3"/>
    <s v="tier - 1"/>
    <x v="1"/>
    <x v="33"/>
  </r>
  <r>
    <s v="Id1020"/>
    <s v="Howard"/>
    <n v="41.23"/>
    <n v="6.94"/>
    <s v="No"/>
    <s v="No"/>
    <s v="No"/>
    <n v="0"/>
    <s v="No"/>
    <x v="0"/>
    <x v="0"/>
    <s v="10/Dec/2002"/>
    <s v="10/12/2002"/>
    <n v="11033.66"/>
    <s v="tier - 3"/>
    <s v="tier - 3"/>
    <x v="1"/>
    <x v="43"/>
  </r>
  <r>
    <s v="Id1021"/>
    <s v="Kallay"/>
    <n v="49.45"/>
    <n v="4.2"/>
    <s v="Yes"/>
    <s v="No"/>
    <s v="No"/>
    <n v="0"/>
    <s v="No"/>
    <x v="0"/>
    <x v="2"/>
    <s v="21/Jul/2000"/>
    <s v="21/07/2000"/>
    <n v="11028.56"/>
    <s v="tier - 3"/>
    <s v="tier - 3"/>
    <x v="1"/>
    <x v="3"/>
  </r>
  <r>
    <s v="Id1022"/>
    <s v="Leguizamo"/>
    <n v="41.04"/>
    <n v="5.59"/>
    <s v="No"/>
    <s v="No"/>
    <s v="No"/>
    <n v="0"/>
    <s v="No"/>
    <x v="0"/>
    <x v="2"/>
    <s v="26/Jun/1985"/>
    <s v="26/06/1985"/>
    <n v="11018.05"/>
    <s v="tier - 3"/>
    <s v="tier - 2"/>
    <x v="1"/>
    <x v="2"/>
  </r>
  <r>
    <s v="Id1023"/>
    <s v="Escartin"/>
    <n v="27.93"/>
    <n v="9.9600000000000009"/>
    <s v="No"/>
    <s v="No"/>
    <s v="No"/>
    <n v="0"/>
    <s v="No"/>
    <x v="1"/>
    <x v="0"/>
    <s v="15/Dec/1997"/>
    <s v="15/12/1997"/>
    <n v="11015.17"/>
    <s v="tier - 3"/>
    <s v="tier - 1"/>
    <x v="1"/>
    <x v="37"/>
  </r>
  <r>
    <s v="Id1024"/>
    <s v="Chorey"/>
    <n v="21.01"/>
    <n v="7.37"/>
    <s v="No"/>
    <s v="No"/>
    <s v="No"/>
    <n v="0"/>
    <s v="No"/>
    <x v="2"/>
    <x v="0"/>
    <s v="24/Oct/1981"/>
    <s v="24/10/1981"/>
    <n v="11013.71"/>
    <s v="tier - 3"/>
    <s v="tier - 1"/>
    <x v="0"/>
    <x v="16"/>
  </r>
  <r>
    <s v="Id1025"/>
    <s v="McVay"/>
    <n v="52.37"/>
    <n v="5.0599999999999996"/>
    <s v="Yes"/>
    <s v="yes"/>
    <s v="No"/>
    <n v="2"/>
    <s v="No"/>
    <x v="0"/>
    <x v="2"/>
    <s v="17/Sep/1993"/>
    <s v="17/09/1993"/>
    <n v="10991.58"/>
    <s v="tier - 3"/>
    <s v="tier - 3"/>
    <x v="1"/>
    <x v="41"/>
  </r>
  <r>
    <s v="Id1026"/>
    <s v="Vinson"/>
    <n v="40.369999999999997"/>
    <n v="8.2100000000000009"/>
    <s v="No"/>
    <s v="No"/>
    <s v="No"/>
    <n v="0"/>
    <s v="No"/>
    <x v="0"/>
    <x v="0"/>
    <s v="18/Dec/2004"/>
    <s v="18/12/2004"/>
    <n v="10982.5"/>
    <s v="tier - 3"/>
    <s v="tier - 3"/>
    <x v="0"/>
    <x v="0"/>
  </r>
  <r>
    <s v="Id1027"/>
    <s v="Astrike-Davis"/>
    <n v="41.47"/>
    <n v="10.34"/>
    <s v="No"/>
    <s v="No"/>
    <s v="No"/>
    <n v="2"/>
    <s v="No"/>
    <x v="0"/>
    <x v="0"/>
    <s v="21/Oct/1996"/>
    <s v="21/10/1996"/>
    <n v="10977.21"/>
    <s v="tier - 3"/>
    <s v="tier - 1"/>
    <x v="0"/>
    <x v="21"/>
  </r>
  <r>
    <s v="Id1028"/>
    <s v="Harder"/>
    <n v="33.725000000000001"/>
    <n v="5.51"/>
    <s v="Yes"/>
    <s v="No"/>
    <s v="No"/>
    <n v="2"/>
    <s v="No"/>
    <x v="0"/>
    <x v="2"/>
    <s v="9/Jul/1991"/>
    <s v="09/07/1991"/>
    <n v="10976.25"/>
    <s v="tier - 3"/>
    <s v="tier - 2"/>
    <x v="1"/>
    <x v="5"/>
  </r>
  <r>
    <s v="Id1029"/>
    <s v="Bell"/>
    <n v="28.1"/>
    <n v="11.2"/>
    <s v="No"/>
    <s v="No"/>
    <s v="No"/>
    <n v="0"/>
    <s v="No"/>
    <x v="1"/>
    <x v="0"/>
    <s v="19/Jun/1990"/>
    <s v="19/06/1990"/>
    <n v="10965.45"/>
    <s v="tier - 3"/>
    <s v="tier - 2"/>
    <x v="3"/>
    <x v="30"/>
  </r>
  <r>
    <s v="Id1030"/>
    <s v="Dawes"/>
    <n v="37.43"/>
    <n v="4.3499999999999996"/>
    <s v="Yes"/>
    <s v="No"/>
    <s v="Yes"/>
    <n v="1"/>
    <s v="No"/>
    <x v="0"/>
    <x v="2"/>
    <s v="14/Aug/1967"/>
    <s v="14/08/1967"/>
    <n v="10959.69"/>
    <s v="tier - 3"/>
    <s v="tier - 3"/>
    <x v="1"/>
    <x v="17"/>
  </r>
  <r>
    <s v="Id1031"/>
    <s v="Larios"/>
    <n v="23.7"/>
    <n v="10.45"/>
    <s v="No"/>
    <s v="No"/>
    <s v="No"/>
    <n v="0"/>
    <s v="No"/>
    <x v="2"/>
    <x v="0"/>
    <s v="4/Dec/2001"/>
    <s v="04/12/2001"/>
    <n v="10959.33"/>
    <s v="tier - 3"/>
    <s v="tier - 3"/>
    <x v="3"/>
    <x v="19"/>
  </r>
  <r>
    <s v="Id1032"/>
    <s v="Yaremczuk"/>
    <n v="24.795000000000002"/>
    <n v="4.07"/>
    <s v="Yes"/>
    <s v="No"/>
    <s v="Yes"/>
    <n v="1"/>
    <s v="No"/>
    <x v="2"/>
    <x v="2"/>
    <s v="10/Nov/2001"/>
    <s v="10/11/2001"/>
    <n v="10942.13"/>
    <s v="tier - 3"/>
    <s v="tier - 3"/>
    <x v="1"/>
    <x v="19"/>
  </r>
  <r>
    <s v="Id1033"/>
    <s v="Knight"/>
    <n v="31.9"/>
    <n v="8.34"/>
    <s v="No"/>
    <s v="No"/>
    <s v="No"/>
    <n v="0"/>
    <s v="No"/>
    <x v="0"/>
    <x v="0"/>
    <s v="12/Nov/1991"/>
    <s v="12/11/1991"/>
    <n v="10928.85"/>
    <s v="tier - 3"/>
    <s v="tier - 3"/>
    <x v="0"/>
    <x v="5"/>
  </r>
  <r>
    <s v="Id1034"/>
    <s v="Eversman"/>
    <n v="32.68"/>
    <n v="7.41"/>
    <s v="No"/>
    <s v="No"/>
    <s v="No"/>
    <n v="0"/>
    <s v="No"/>
    <x v="0"/>
    <x v="0"/>
    <s v="13/Nov/1994"/>
    <s v="13/11/1994"/>
    <n v="10923.93"/>
    <s v="tier - 3"/>
    <s v="tier - 1"/>
    <x v="2"/>
    <x v="25"/>
  </r>
  <r>
    <s v="Id1035"/>
    <s v="Hickory"/>
    <n v="47.13"/>
    <n v="4.3099999999999996"/>
    <s v="No"/>
    <s v="No"/>
    <s v="No"/>
    <n v="0"/>
    <s v="No"/>
    <x v="0"/>
    <x v="2"/>
    <s v="6/Sep/1981"/>
    <s v="06/09/1981"/>
    <n v="10886.66"/>
    <s v="tier - 3"/>
    <s v="tier - 3"/>
    <x v="1"/>
    <x v="16"/>
  </r>
  <r>
    <s v="Id1036"/>
    <s v="Mooney"/>
    <n v="36.67"/>
    <n v="10.83"/>
    <s v="No"/>
    <s v="No"/>
    <s v="No"/>
    <n v="0"/>
    <s v="No"/>
    <x v="0"/>
    <x v="0"/>
    <s v="20/Dec/1999"/>
    <s v="20/12/1999"/>
    <n v="10848.13"/>
    <s v="tier - 3"/>
    <s v="tier - 3"/>
    <x v="1"/>
    <x v="1"/>
  </r>
  <r>
    <s v="Id1037"/>
    <s v="Craighead"/>
    <n v="33.630000000000003"/>
    <n v="11.31"/>
    <s v="No"/>
    <s v="No"/>
    <s v="No"/>
    <n v="0"/>
    <s v="No"/>
    <x v="0"/>
    <x v="0"/>
    <s v="28/Jul/1988"/>
    <s v="28/07/1988"/>
    <n v="10825.25"/>
    <s v="tier - 3"/>
    <s v="tier - 3"/>
    <x v="1"/>
    <x v="36"/>
  </r>
  <r>
    <s v="Id1038"/>
    <s v="Gardner"/>
    <n v="32.67"/>
    <n v="11.81"/>
    <s v="Yes"/>
    <s v="No"/>
    <s v="No"/>
    <n v="0"/>
    <s v="No"/>
    <x v="0"/>
    <x v="0"/>
    <s v="2/Oct/1981"/>
    <s v="02/10/1981"/>
    <n v="10807.49"/>
    <s v="tier - 3"/>
    <s v="tier - 2"/>
    <x v="0"/>
    <x v="16"/>
  </r>
  <r>
    <s v="Id1039"/>
    <s v="Lohrenz"/>
    <n v="33.299999999999997"/>
    <n v="8.26"/>
    <s v="Yes"/>
    <s v="No"/>
    <s v="No"/>
    <n v="2"/>
    <s v="No"/>
    <x v="0"/>
    <x v="0"/>
    <s v="18/Dec/1987"/>
    <s v="18/12/1987"/>
    <n v="10806.84"/>
    <s v="tier - 3"/>
    <s v="tier - 2"/>
    <x v="3"/>
    <x v="31"/>
  </r>
  <r>
    <s v="Id1040"/>
    <s v="Demise"/>
    <n v="30.78"/>
    <n v="10.74"/>
    <s v="Yes"/>
    <s v="No"/>
    <s v="No"/>
    <n v="2"/>
    <s v="No"/>
    <x v="0"/>
    <x v="0"/>
    <s v="28/Oct/1994"/>
    <s v="28/10/1994"/>
    <n v="10797.34"/>
    <s v="tier - 3"/>
    <s v="tier - 2"/>
    <x v="8"/>
    <x v="25"/>
  </r>
  <r>
    <s v="Id1041"/>
    <s v="Nelson"/>
    <n v="28.975000000000001"/>
    <n v="7.69"/>
    <s v="Yes"/>
    <s v="No"/>
    <s v="No"/>
    <n v="0"/>
    <s v="No"/>
    <x v="1"/>
    <x v="0"/>
    <s v="23/Oct/1992"/>
    <s v="23/10/1992"/>
    <n v="10796.35"/>
    <s v="tier - 3"/>
    <s v="tier - 1"/>
    <x v="9"/>
    <x v="4"/>
  </r>
  <r>
    <s v="Id1042"/>
    <s v="Guitard"/>
    <n v="33.4"/>
    <n v="4.84"/>
    <s v="No"/>
    <s v="No"/>
    <s v="No"/>
    <n v="0"/>
    <s v="No"/>
    <x v="0"/>
    <x v="2"/>
    <s v="24/Dec/1991"/>
    <s v="24/12/1991"/>
    <n v="10795.94"/>
    <s v="tier - 3"/>
    <s v="tier - 1"/>
    <x v="3"/>
    <x v="5"/>
  </r>
  <r>
    <s v="Id1043"/>
    <s v="Navas"/>
    <n v="21.5"/>
    <n v="9.77"/>
    <s v="Yes"/>
    <s v="No"/>
    <s v="No"/>
    <n v="0"/>
    <s v="No"/>
    <x v="2"/>
    <x v="0"/>
    <s v="11/Nov/1991"/>
    <s v="11/11/1991"/>
    <n v="10791.96"/>
    <s v="tier - 3"/>
    <s v="tier - 2"/>
    <x v="3"/>
    <x v="5"/>
  </r>
  <r>
    <s v="Id1044"/>
    <s v="Ptucha"/>
    <n v="38.14"/>
    <n v="5.84"/>
    <s v="No"/>
    <s v="No"/>
    <s v="No"/>
    <n v="0"/>
    <s v="No"/>
    <x v="0"/>
    <x v="1"/>
    <s v="25/Nov/1991"/>
    <s v="25/11/1991"/>
    <n v="10769.75"/>
    <s v="tier - 3"/>
    <s v="tier - 2"/>
    <x v="13"/>
    <x v="5"/>
  </r>
  <r>
    <s v="Id1045"/>
    <s v="Kirouac"/>
    <n v="35.42"/>
    <n v="8.6999999999999993"/>
    <s v="Yes"/>
    <s v="No"/>
    <s v="No"/>
    <n v="1"/>
    <s v="No"/>
    <x v="0"/>
    <x v="0"/>
    <s v="29/Aug/1986"/>
    <s v="29/08/1986"/>
    <n v="10749.02"/>
    <s v="tier - 3"/>
    <s v="tier - 1"/>
    <x v="12"/>
    <x v="26"/>
  </r>
  <r>
    <s v="Id1046"/>
    <s v="Toews"/>
    <n v="35.625"/>
    <n v="10.79"/>
    <s v="No"/>
    <s v="No"/>
    <s v="No"/>
    <n v="0"/>
    <s v="No"/>
    <x v="0"/>
    <x v="0"/>
    <s v="9/Dec/1993"/>
    <s v="09/12/1993"/>
    <n v="10736.87"/>
    <s v="tier - 3"/>
    <s v="tier - 1"/>
    <x v="4"/>
    <x v="41"/>
  </r>
  <r>
    <s v="Id1047"/>
    <s v="Perry"/>
    <n v="45.51"/>
    <n v="4.32"/>
    <s v="No"/>
    <s v="No"/>
    <s v="No"/>
    <n v="1"/>
    <s v="No"/>
    <x v="0"/>
    <x v="2"/>
    <s v="25/Jun/1994"/>
    <s v="25/06/1994"/>
    <n v="10719.57"/>
    <s v="tier - 3"/>
    <s v="tier - 1"/>
    <x v="1"/>
    <x v="25"/>
  </r>
  <r>
    <s v="Id1048"/>
    <s v="Kretz"/>
    <n v="37.1"/>
    <n v="7.19"/>
    <s v="Yes"/>
    <s v="No"/>
    <s v="No"/>
    <n v="0"/>
    <s v="No"/>
    <x v="0"/>
    <x v="0"/>
    <s v="5/Oct/1986"/>
    <s v="05/10/1986"/>
    <n v="10713.64"/>
    <s v="tier - 3"/>
    <s v="tier - 3"/>
    <x v="3"/>
    <x v="26"/>
  </r>
  <r>
    <s v="Id1049"/>
    <s v="Hempel"/>
    <n v="30.5"/>
    <n v="11.94"/>
    <s v="Yes"/>
    <s v="No"/>
    <s v="No"/>
    <n v="0"/>
    <s v="No"/>
    <x v="0"/>
    <x v="0"/>
    <s v="30/Jul/2004"/>
    <s v="30/07/2004"/>
    <n v="10704.47"/>
    <s v="tier - 3"/>
    <s v="tier - 2"/>
    <x v="3"/>
    <x v="0"/>
  </r>
  <r>
    <s v="Id1050"/>
    <s v="McBroom"/>
    <n v="28.16"/>
    <n v="5.56"/>
    <s v="No"/>
    <s v="No"/>
    <s v="No"/>
    <n v="2"/>
    <s v="No"/>
    <x v="1"/>
    <x v="2"/>
    <s v="24/Oct/1989"/>
    <s v="24/10/1989"/>
    <n v="10702.64"/>
    <s v="tier - 3"/>
    <s v="tier - 3"/>
    <x v="0"/>
    <x v="9"/>
  </r>
  <r>
    <s v="Id1051"/>
    <s v="Yoo"/>
    <n v="29.1"/>
    <n v="5.64"/>
    <s v="Yes"/>
    <s v="No"/>
    <s v="No"/>
    <n v="0"/>
    <s v="No"/>
    <x v="1"/>
    <x v="2"/>
    <s v="30/Sep/1988"/>
    <s v="30/09/1988"/>
    <n v="10698.38"/>
    <s v="tier - 3"/>
    <s v="tier - 1"/>
    <x v="15"/>
    <x v="36"/>
  </r>
  <r>
    <s v="Id1052"/>
    <s v="Rand"/>
    <n v="30.22"/>
    <n v="4.6500000000000004"/>
    <s v="No"/>
    <s v="No"/>
    <s v="No"/>
    <n v="0"/>
    <s v="No"/>
    <x v="0"/>
    <x v="2"/>
    <s v="2/Aug/2004"/>
    <s v="02/08/2004"/>
    <n v="10690.11"/>
    <s v="tier - 3"/>
    <s v="tier - 2"/>
    <x v="14"/>
    <x v="0"/>
  </r>
  <r>
    <s v="Id1053"/>
    <s v="Wolfe"/>
    <n v="24.29"/>
    <n v="9.0500000000000007"/>
    <s v="No"/>
    <s v="No"/>
    <s v="No"/>
    <n v="0"/>
    <s v="No"/>
    <x v="2"/>
    <x v="0"/>
    <s v="7/Sep/1995"/>
    <s v="07/09/1995"/>
    <n v="10676.83"/>
    <s v="tier - 3"/>
    <s v="tier - 3"/>
    <x v="0"/>
    <x v="40"/>
  </r>
  <r>
    <s v="Id1054"/>
    <s v="Vance"/>
    <n v="29.39"/>
    <n v="4.5199999999999996"/>
    <s v="Yes"/>
    <s v="No"/>
    <s v="No"/>
    <n v="0"/>
    <s v="No"/>
    <x v="1"/>
    <x v="2"/>
    <s v="22/Nov/1981"/>
    <s v="22/11/1981"/>
    <n v="10665.44"/>
    <s v="tier - 3"/>
    <s v="tier - 2"/>
    <x v="14"/>
    <x v="16"/>
  </r>
  <r>
    <s v="Id1055"/>
    <s v="Burnett"/>
    <n v="25.66"/>
    <n v="4.62"/>
    <s v="Yes"/>
    <s v="No"/>
    <s v="No"/>
    <n v="1"/>
    <s v="No"/>
    <x v="1"/>
    <x v="2"/>
    <s v="8/Aug/2003"/>
    <s v="08/08/2003"/>
    <n v="10627.81"/>
    <s v="tier - 3"/>
    <s v="tier - 3"/>
    <x v="0"/>
    <x v="39"/>
  </r>
  <r>
    <s v="Id1056"/>
    <s v="Clason"/>
    <n v="39.11"/>
    <n v="5.87"/>
    <s v="No"/>
    <s v="No"/>
    <s v="No"/>
    <n v="0"/>
    <s v="No"/>
    <x v="0"/>
    <x v="1"/>
    <s v="6/Jul/1984"/>
    <s v="06/07/1984"/>
    <n v="10620.26"/>
    <s v="tier - 3"/>
    <s v="tier - 3"/>
    <x v="1"/>
    <x v="42"/>
  </r>
  <r>
    <s v="Id1057"/>
    <s v="Donnelly"/>
    <n v="43.78"/>
    <n v="5.71"/>
    <s v="No"/>
    <s v="No"/>
    <s v="No"/>
    <n v="1"/>
    <s v="No"/>
    <x v="0"/>
    <x v="1"/>
    <s v="23/Jul/1992"/>
    <s v="23/07/1992"/>
    <n v="10617.04"/>
    <s v="tier - 3"/>
    <s v="tier - 3"/>
    <x v="12"/>
    <x v="4"/>
  </r>
  <r>
    <s v="Id1058"/>
    <s v="Pietz"/>
    <n v="24.35"/>
    <n v="9.08"/>
    <s v="No"/>
    <s v="No"/>
    <s v="No"/>
    <n v="0"/>
    <s v="No"/>
    <x v="2"/>
    <x v="0"/>
    <s v="27/Jun/1990"/>
    <s v="27/06/1990"/>
    <n v="10608.67"/>
    <s v="tier - 3"/>
    <s v="tier - 3"/>
    <x v="1"/>
    <x v="30"/>
  </r>
  <r>
    <s v="Id1059"/>
    <s v="Tegenkamp"/>
    <n v="40.299999999999997"/>
    <n v="5.3"/>
    <s v="Yes"/>
    <s v="No"/>
    <s v="No"/>
    <n v="2"/>
    <s v="No"/>
    <x v="0"/>
    <x v="2"/>
    <s v="2/Jul/1992"/>
    <s v="02/07/1992"/>
    <n v="10602.39"/>
    <s v="tier - 3"/>
    <s v="tier - 3"/>
    <x v="3"/>
    <x v="4"/>
  </r>
  <r>
    <s v="Id1060"/>
    <s v="Dover"/>
    <n v="32.774999999999999"/>
    <n v="11.76"/>
    <s v="Yes"/>
    <s v="No"/>
    <s v="No"/>
    <n v="0"/>
    <s v="No"/>
    <x v="0"/>
    <x v="0"/>
    <s v="23/Jun/1985"/>
    <s v="23/06/1985"/>
    <n v="10601.63"/>
    <s v="tier - 3"/>
    <s v="tier - 2"/>
    <x v="1"/>
    <x v="2"/>
  </r>
  <r>
    <s v="Id1061"/>
    <s v="Dockemeyer"/>
    <n v="39.6"/>
    <n v="5.1100000000000003"/>
    <s v="Yes"/>
    <s v="No"/>
    <s v="No"/>
    <n v="2"/>
    <s v="No"/>
    <x v="0"/>
    <x v="2"/>
    <s v="20/Jul/1990"/>
    <s v="20/07/1990"/>
    <n v="10601.41"/>
    <s v="tier - 3"/>
    <s v="tier - 2"/>
    <x v="3"/>
    <x v="30"/>
  </r>
  <r>
    <s v="Id1062"/>
    <s v="Steele"/>
    <n v="30.97"/>
    <n v="5.54"/>
    <s v="No"/>
    <s v="No"/>
    <s v="No"/>
    <n v="2"/>
    <s v="No"/>
    <x v="0"/>
    <x v="2"/>
    <s v="14/Dec/1988"/>
    <s v="14/12/1988"/>
    <n v="10600.55"/>
    <s v="tier - 3"/>
    <s v="tier - 1"/>
    <x v="1"/>
    <x v="36"/>
  </r>
  <r>
    <s v="Id1063"/>
    <s v="Harel"/>
    <n v="27.645"/>
    <n v="8.8699999999999992"/>
    <s v="Yes"/>
    <s v="No"/>
    <s v="No"/>
    <n v="0"/>
    <s v="No"/>
    <x v="1"/>
    <x v="0"/>
    <s v="29/Nov/2003"/>
    <s v="29/11/2003"/>
    <n v="10594.5"/>
    <s v="tier - 3"/>
    <s v="tier - 1"/>
    <x v="1"/>
    <x v="39"/>
  </r>
  <r>
    <s v="Id1064"/>
    <s v="Aguila"/>
    <n v="34.43"/>
    <n v="5.96"/>
    <s v="Yes"/>
    <s v="No"/>
    <s v="No"/>
    <n v="2"/>
    <s v="No"/>
    <x v="0"/>
    <x v="1"/>
    <s v="3/Nov/1999"/>
    <s v="03/11/1999"/>
    <n v="10594.23"/>
    <s v="tier - 3"/>
    <s v="tier - 3"/>
    <x v="0"/>
    <x v="1"/>
  </r>
  <r>
    <s v="Id1065"/>
    <s v="Vallejo Sarmiento"/>
    <n v="39.6"/>
    <n v="4.4400000000000004"/>
    <s v="Yes"/>
    <s v="No"/>
    <s v="Yes"/>
    <n v="1"/>
    <s v="No"/>
    <x v="0"/>
    <x v="2"/>
    <s v="25/Dec/1997"/>
    <s v="25/12/1997"/>
    <n v="10579.71"/>
    <s v="tier - 3"/>
    <s v="tier - 3"/>
    <x v="0"/>
    <x v="37"/>
  </r>
  <r>
    <s v="Id1066"/>
    <s v="Beisheim"/>
    <n v="22.1"/>
    <n v="4.6500000000000004"/>
    <s v="Yes"/>
    <s v="No"/>
    <s v="No"/>
    <n v="2"/>
    <s v="No"/>
    <x v="2"/>
    <x v="2"/>
    <s v="11/Dec/1999"/>
    <s v="11/12/1999"/>
    <n v="10577.09"/>
    <s v="tier - 3"/>
    <s v="tier - 3"/>
    <x v="3"/>
    <x v="1"/>
  </r>
  <r>
    <s v="Id1067"/>
    <s v="Lenhoff"/>
    <n v="33.25"/>
    <n v="5.64"/>
    <s v="Yes"/>
    <s v="No"/>
    <s v="Yes"/>
    <n v="1"/>
    <s v="No"/>
    <x v="0"/>
    <x v="2"/>
    <s v="17/Jul/1986"/>
    <s v="17/07/1986"/>
    <n v="10564.88"/>
    <s v="tier - 3"/>
    <s v="tier - 1"/>
    <x v="2"/>
    <x v="26"/>
  </r>
  <r>
    <s v="Id1068"/>
    <s v="Wehrwein"/>
    <n v="33.33"/>
    <n v="10.19"/>
    <s v="No"/>
    <s v="No"/>
    <s v="No"/>
    <n v="0"/>
    <s v="No"/>
    <x v="0"/>
    <x v="0"/>
    <s v="29/Jun/2001"/>
    <s v="29/06/2001"/>
    <n v="10560.49"/>
    <s v="tier - 3"/>
    <s v="tier - 2"/>
    <x v="0"/>
    <x v="19"/>
  </r>
  <r>
    <s v="Id1069"/>
    <s v="Wallace"/>
    <n v="30.5"/>
    <n v="10.79"/>
    <s v="No"/>
    <s v="No"/>
    <s v="No"/>
    <n v="0"/>
    <s v="No"/>
    <x v="0"/>
    <x v="0"/>
    <s v="26/Sep/1995"/>
    <s v="26/09/1995"/>
    <n v="10546.48"/>
    <s v="tier - 3"/>
    <s v="tier - 3"/>
    <x v="3"/>
    <x v="40"/>
  </r>
  <r>
    <s v="Id1070"/>
    <s v="Markowitz"/>
    <n v="30.3"/>
    <n v="4.24"/>
    <s v="No"/>
    <s v="No"/>
    <s v="No"/>
    <n v="0"/>
    <s v="No"/>
    <x v="0"/>
    <x v="2"/>
    <s v="25/Oct/1988"/>
    <s v="25/10/1988"/>
    <n v="10495.6"/>
    <s v="tier - 3"/>
    <s v="tier - 1"/>
    <x v="1"/>
    <x v="36"/>
  </r>
  <r>
    <s v="Id1071"/>
    <s v="Vos"/>
    <n v="26.22"/>
    <n v="5.83"/>
    <s v="No"/>
    <s v="No"/>
    <s v="No"/>
    <n v="2"/>
    <s v="No"/>
    <x v="1"/>
    <x v="1"/>
    <s v="19/Oct/1981"/>
    <s v="19/10/1981"/>
    <n v="10493.95"/>
    <s v="tier - 3"/>
    <s v="tier - 1"/>
    <x v="1"/>
    <x v="16"/>
  </r>
  <r>
    <s v="Id1072"/>
    <s v="McLeod"/>
    <n v="29.99"/>
    <n v="11.85"/>
    <s v="No"/>
    <s v="No"/>
    <s v="No"/>
    <n v="0"/>
    <s v="No"/>
    <x v="1"/>
    <x v="0"/>
    <s v="21/Aug/1995"/>
    <s v="21/08/1995"/>
    <n v="10486.55"/>
    <s v="tier - 3"/>
    <s v="tier - 3"/>
    <x v="15"/>
    <x v="40"/>
  </r>
  <r>
    <s v="Id1073"/>
    <s v="Balcom"/>
    <n v="36.380000000000003"/>
    <n v="5.98"/>
    <s v="No"/>
    <s v="No"/>
    <s v="No"/>
    <n v="1"/>
    <s v="No"/>
    <x v="0"/>
    <x v="1"/>
    <s v="28/Jun/1995"/>
    <s v="28/06/1995"/>
    <n v="10464.83"/>
    <s v="tier - 3"/>
    <s v="tier - 1"/>
    <x v="1"/>
    <x v="40"/>
  </r>
  <r>
    <s v="Id1074"/>
    <s v="Dirth"/>
    <n v="31.16"/>
    <n v="4.26"/>
    <s v="Yes"/>
    <s v="No"/>
    <s v="Yes"/>
    <n v="1"/>
    <s v="No"/>
    <x v="0"/>
    <x v="2"/>
    <s v="22/Sep/1993"/>
    <s v="22/09/1993"/>
    <n v="10461.98"/>
    <s v="tier - 3"/>
    <s v="tier - 1"/>
    <x v="1"/>
    <x v="41"/>
  </r>
  <r>
    <s v="Id1075"/>
    <s v="Inglish"/>
    <n v="25.55"/>
    <n v="4.96"/>
    <s v="Yes"/>
    <s v="No"/>
    <s v="No"/>
    <n v="1"/>
    <s v="No"/>
    <x v="1"/>
    <x v="2"/>
    <s v="27/Jul/1994"/>
    <s v="27/07/1994"/>
    <n v="10459.19"/>
    <s v="tier - 3"/>
    <s v="tier - 1"/>
    <x v="0"/>
    <x v="25"/>
  </r>
  <r>
    <s v="Id1076"/>
    <s v="Matthews"/>
    <n v="28.77"/>
    <n v="4"/>
    <s v="Yes"/>
    <s v="No"/>
    <s v="No"/>
    <n v="0"/>
    <s v="No"/>
    <x v="1"/>
    <x v="2"/>
    <s v="3/Aug/1992"/>
    <s v="03/08/1992"/>
    <n v="10455.14"/>
    <s v="tier - 3"/>
    <s v="tier - 2"/>
    <x v="14"/>
    <x v="4"/>
  </r>
  <r>
    <s v="Id1077"/>
    <s v="Massa-Musiak"/>
    <n v="23.14"/>
    <n v="4.1500000000000004"/>
    <s v="Yes"/>
    <s v="No"/>
    <s v="No"/>
    <n v="1"/>
    <s v="No"/>
    <x v="2"/>
    <x v="2"/>
    <s v="14/Oct/1988"/>
    <s v="14/10/1988"/>
    <n v="10455.1"/>
    <s v="tier - 3"/>
    <s v="tier - 1"/>
    <x v="1"/>
    <x v="36"/>
  </r>
  <r>
    <s v="Id1078"/>
    <s v="Bailey"/>
    <n v="39.6"/>
    <n v="11.36"/>
    <s v="No"/>
    <s v="No"/>
    <s v="No"/>
    <n v="0"/>
    <s v="No"/>
    <x v="0"/>
    <x v="0"/>
    <s v="8/Nov/2003"/>
    <s v="08/11/2003"/>
    <n v="10450.549999999999"/>
    <s v="tier - 3"/>
    <s v="tier - 1"/>
    <x v="3"/>
    <x v="39"/>
  </r>
  <r>
    <s v="Id1079"/>
    <s v="Jacoby"/>
    <n v="29.2"/>
    <n v="7.53"/>
    <s v="No"/>
    <s v="No"/>
    <s v="No"/>
    <n v="0"/>
    <s v="No"/>
    <x v="1"/>
    <x v="0"/>
    <s v="29/Aug/1998"/>
    <s v="29/08/1998"/>
    <n v="10436.1"/>
    <s v="tier - 3"/>
    <s v="tier - 3"/>
    <x v="3"/>
    <x v="38"/>
  </r>
  <r>
    <s v="Id1080"/>
    <s v="Crimmings"/>
    <n v="32.774999999999999"/>
    <n v="7.95"/>
    <s v="No"/>
    <s v="No"/>
    <s v="No"/>
    <n v="0"/>
    <s v="No"/>
    <x v="0"/>
    <x v="0"/>
    <s v="23/Aug/1999"/>
    <s v="23/08/1999"/>
    <n v="10435.07"/>
    <s v="tier - 3"/>
    <s v="tier - 1"/>
    <x v="4"/>
    <x v="1"/>
  </r>
  <r>
    <s v="Id1081"/>
    <s v="Crane"/>
    <n v="24.035"/>
    <n v="8.5"/>
    <s v="No"/>
    <s v="No"/>
    <s v="No"/>
    <n v="0"/>
    <s v="No"/>
    <x v="2"/>
    <x v="0"/>
    <s v="27/Dec/1996"/>
    <s v="27/12/1996"/>
    <n v="10422.92"/>
    <s v="tier - 3"/>
    <s v="tier - 1"/>
    <x v="6"/>
    <x v="21"/>
  </r>
  <r>
    <s v="Id1082"/>
    <s v="Swartzfager"/>
    <n v="30.55"/>
    <n v="5.89"/>
    <s v="No"/>
    <s v="No"/>
    <s v="Yes"/>
    <n v="1"/>
    <s v="No"/>
    <x v="0"/>
    <x v="1"/>
    <s v="25/Nov/1996"/>
    <s v="25/11/1996"/>
    <n v="10419.65"/>
    <s v="tier - 3"/>
    <s v="tier - 2"/>
    <x v="15"/>
    <x v="21"/>
  </r>
  <r>
    <s v="Id1083"/>
    <s v="Clevenger"/>
    <n v="28.81"/>
    <n v="8.76"/>
    <s v="No"/>
    <s v="No"/>
    <s v="No"/>
    <n v="2"/>
    <s v="No"/>
    <x v="1"/>
    <x v="0"/>
    <s v="11/Oct/2004"/>
    <s v="11/10/2004"/>
    <n v="10419.59"/>
    <s v="tier - 3"/>
    <s v="tier - 2"/>
    <x v="15"/>
    <x v="0"/>
  </r>
  <r>
    <s v="Id1084"/>
    <s v="Reichardt"/>
    <n v="31.66"/>
    <n v="4.1100000000000003"/>
    <s v="No"/>
    <s v="No"/>
    <s v="No"/>
    <n v="0"/>
    <s v="No"/>
    <x v="0"/>
    <x v="2"/>
    <s v="24/Oct/1993"/>
    <s v="24/10/1993"/>
    <n v="10407.98"/>
    <s v="tier - 3"/>
    <s v="tier - 1"/>
    <x v="14"/>
    <x v="41"/>
  </r>
  <r>
    <s v="Id1085"/>
    <s v="Morton"/>
    <n v="28.215"/>
    <n v="7.56"/>
    <s v="Yes"/>
    <s v="No"/>
    <s v="No"/>
    <n v="1"/>
    <s v="No"/>
    <x v="1"/>
    <x v="0"/>
    <s v="5/Jun/1999"/>
    <s v="05/06/1999"/>
    <n v="10407.09"/>
    <s v="tier - 3"/>
    <s v="tier - 1"/>
    <x v="5"/>
    <x v="1"/>
  </r>
  <r>
    <s v="Id1086"/>
    <s v="Sunstrum"/>
    <n v="26.12"/>
    <n v="4.17"/>
    <s v="Yes"/>
    <s v="No"/>
    <s v="Yes"/>
    <n v="1"/>
    <s v="No"/>
    <x v="1"/>
    <x v="2"/>
    <s v="7/Jul/2003"/>
    <s v="07/07/2003"/>
    <n v="10403.27"/>
    <s v="tier - 3"/>
    <s v="tier - 2"/>
    <x v="16"/>
    <x v="39"/>
  </r>
  <r>
    <s v="Id1087"/>
    <s v="Frownfelter"/>
    <n v="36.630000000000003"/>
    <n v="11.42"/>
    <s v="No"/>
    <s v="No"/>
    <s v="No"/>
    <n v="2"/>
    <s v="No"/>
    <x v="0"/>
    <x v="0"/>
    <s v="19/Sep/1987"/>
    <s v="19/09/1987"/>
    <n v="10381.48"/>
    <s v="tier - 3"/>
    <s v="tier - 3"/>
    <x v="0"/>
    <x v="31"/>
  </r>
  <r>
    <s v="Id1088"/>
    <s v="Richter"/>
    <n v="33.344999999999999"/>
    <n v="7.33"/>
    <s v="No"/>
    <s v="No"/>
    <s v="No"/>
    <n v="2"/>
    <s v="No"/>
    <x v="0"/>
    <x v="0"/>
    <s v="29/Sep/2000"/>
    <s v="29/09/2000"/>
    <n v="10370.91"/>
    <s v="tier - 3"/>
    <s v="tier - 3"/>
    <x v="2"/>
    <x v="3"/>
  </r>
  <r>
    <s v="Id1089"/>
    <s v="England"/>
    <n v="27.11"/>
    <n v="6.7"/>
    <s v="No"/>
    <s v="No"/>
    <s v="No"/>
    <n v="0"/>
    <s v="No"/>
    <x v="1"/>
    <x v="0"/>
    <s v="6/Sep/1986"/>
    <s v="06/09/1986"/>
    <n v="10356.67"/>
    <s v="tier - 3"/>
    <s v="tier - 1"/>
    <x v="15"/>
    <x v="26"/>
  </r>
  <r>
    <s v="Id1090"/>
    <s v="McLean"/>
    <n v="26.6"/>
    <n v="5.27"/>
    <s v="Yes"/>
    <s v="No"/>
    <s v="Yes"/>
    <n v="1"/>
    <s v="No"/>
    <x v="1"/>
    <x v="2"/>
    <s v="17/Jun/2001"/>
    <s v="17/06/2001"/>
    <n v="10355.64"/>
    <s v="tier - 3"/>
    <s v="tier - 1"/>
    <x v="1"/>
    <x v="19"/>
  </r>
  <r>
    <s v="Id1091"/>
    <s v="Gardner"/>
    <n v="30.41"/>
    <n v="7.72"/>
    <s v="No"/>
    <s v="No"/>
    <s v="No"/>
    <n v="0"/>
    <s v="No"/>
    <x v="0"/>
    <x v="0"/>
    <s v="29/Sep/1996"/>
    <s v="29/09/1996"/>
    <n v="10352.48"/>
    <s v="tier - 3"/>
    <s v="tier - 1"/>
    <x v="1"/>
    <x v="21"/>
  </r>
  <r>
    <s v="Id1092"/>
    <s v="Lane"/>
    <n v="28.98"/>
    <n v="8.68"/>
    <s v="No"/>
    <s v="No"/>
    <s v="No"/>
    <n v="2"/>
    <s v="No"/>
    <x v="1"/>
    <x v="0"/>
    <s v="8/Aug/2004"/>
    <s v="08/08/2004"/>
    <n v="10345.93"/>
    <s v="tier - 3"/>
    <s v="tier - 2"/>
    <x v="14"/>
    <x v="0"/>
  </r>
  <r>
    <s v="Id1093"/>
    <s v="Vonachen"/>
    <n v="31.24"/>
    <n v="9.8000000000000007"/>
    <s v="No"/>
    <s v="No"/>
    <s v="No"/>
    <n v="0"/>
    <s v="No"/>
    <x v="0"/>
    <x v="0"/>
    <s v="19/Jul/1996"/>
    <s v="19/07/1996"/>
    <n v="10338.93"/>
    <s v="tier - 3"/>
    <s v="tier - 1"/>
    <x v="0"/>
    <x v="21"/>
  </r>
  <r>
    <s v="Id1094"/>
    <s v="Smith"/>
    <n v="31.54"/>
    <n v="4.4400000000000004"/>
    <s v="No"/>
    <s v="No"/>
    <s v="No"/>
    <n v="0"/>
    <s v="No"/>
    <x v="0"/>
    <x v="2"/>
    <s v="21/Jul/1996"/>
    <s v="21/07/1996"/>
    <n v="10329.06"/>
    <s v="tier - 3"/>
    <s v="tier - 1"/>
    <x v="14"/>
    <x v="21"/>
  </r>
  <r>
    <s v="Id1095"/>
    <s v="Kidwell"/>
    <n v="38.6"/>
    <n v="7.19"/>
    <s v="Yes"/>
    <s v="No"/>
    <s v="No"/>
    <n v="2"/>
    <s v="No"/>
    <x v="0"/>
    <x v="0"/>
    <s v="1/Dec/1996"/>
    <s v="01/12/1996"/>
    <n v="10325.209999999999"/>
    <s v="tier - 3"/>
    <s v="tier - 3"/>
    <x v="3"/>
    <x v="21"/>
  </r>
  <r>
    <s v="Id1096"/>
    <s v="Betancourth"/>
    <n v="37.950000000000003"/>
    <n v="6.06"/>
    <s v="No"/>
    <s v="No"/>
    <s v="No"/>
    <n v="0"/>
    <s v="No"/>
    <x v="0"/>
    <x v="1"/>
    <s v="21/Aug/1974"/>
    <s v="21/08/1974"/>
    <n v="10322.9"/>
    <s v="tier - 3"/>
    <s v="tier - 1"/>
    <x v="12"/>
    <x v="20"/>
  </r>
  <r>
    <s v="Id1097"/>
    <s v="Henstrom"/>
    <n v="38.97"/>
    <n v="5.12"/>
    <s v="No"/>
    <s v="No"/>
    <s v="No"/>
    <n v="0"/>
    <s v="No"/>
    <x v="0"/>
    <x v="2"/>
    <s v="17/Nov/1996"/>
    <s v="17/11/1996"/>
    <n v="10315.91"/>
    <s v="tier - 3"/>
    <s v="tier - 2"/>
    <x v="1"/>
    <x v="21"/>
  </r>
  <r>
    <s v="Id1098"/>
    <s v="Pereira"/>
    <n v="21.2"/>
    <n v="10.72"/>
    <s v="No"/>
    <s v="No"/>
    <s v="No"/>
    <n v="0"/>
    <s v="No"/>
    <x v="2"/>
    <x v="0"/>
    <s v="12/Jul/1993"/>
    <s v="12/07/1993"/>
    <n v="10310.780000000001"/>
    <s v="tier - 3"/>
    <s v="tier - 3"/>
    <x v="1"/>
    <x v="41"/>
  </r>
  <r>
    <s v="Id1099"/>
    <s v="Black"/>
    <n v="23.96"/>
    <n v="9.58"/>
    <s v="Yes"/>
    <s v="No"/>
    <s v="Yes"/>
    <n v="1"/>
    <s v="No"/>
    <x v="2"/>
    <x v="0"/>
    <s v="24/Sep/1995"/>
    <s v="24/09/1995"/>
    <n v="10308.040000000001"/>
    <s v="tier - 3"/>
    <s v="tier - 1"/>
    <x v="0"/>
    <x v="40"/>
  </r>
  <r>
    <s v="Id1100"/>
    <s v="Brown"/>
    <n v="35.93"/>
    <n v="6.4"/>
    <s v="Yes"/>
    <s v="No"/>
    <s v="No"/>
    <n v="1"/>
    <s v="No"/>
    <x v="0"/>
    <x v="1"/>
    <s v="14/Sep/1993"/>
    <s v="14/09/1993"/>
    <n v="10276.99"/>
    <s v="tier - 3"/>
    <s v="tier - 1"/>
    <x v="14"/>
    <x v="41"/>
  </r>
  <r>
    <s v="Id1101"/>
    <s v="Reasoner"/>
    <n v="26.11"/>
    <n v="6.8"/>
    <s v="Yes"/>
    <s v="No"/>
    <s v="No"/>
    <n v="2"/>
    <s v="No"/>
    <x v="1"/>
    <x v="0"/>
    <s v="21/Jun/1991"/>
    <s v="21/06/1991"/>
    <n v="10274.33"/>
    <s v="tier - 3"/>
    <s v="tier - 1"/>
    <x v="2"/>
    <x v="5"/>
  </r>
  <r>
    <s v="Id1102"/>
    <s v="Wandzilak"/>
    <n v="32.299999999999997"/>
    <n v="9.48"/>
    <s v="No"/>
    <s v="No"/>
    <s v="No"/>
    <n v="2"/>
    <s v="No"/>
    <x v="0"/>
    <x v="0"/>
    <s v="27/Nov/1997"/>
    <s v="27/11/1997"/>
    <n v="10269.459999999999"/>
    <s v="tier - 3"/>
    <s v="tier - 3"/>
    <x v="1"/>
    <x v="37"/>
  </r>
  <r>
    <s v="Id1103"/>
    <s v="Carver"/>
    <n v="28.69"/>
    <n v="7.45"/>
    <s v="No"/>
    <s v="No"/>
    <s v="No"/>
    <n v="2"/>
    <s v="No"/>
    <x v="1"/>
    <x v="0"/>
    <s v="5/Sep/2003"/>
    <s v="05/09/2003"/>
    <n v="10264.44"/>
    <s v="tier - 3"/>
    <s v="tier - 2"/>
    <x v="1"/>
    <x v="39"/>
  </r>
  <r>
    <s v="Id1104"/>
    <s v="Borror"/>
    <n v="31.28"/>
    <n v="6.94"/>
    <s v="Yes"/>
    <s v="No"/>
    <s v="No"/>
    <n v="1"/>
    <s v="No"/>
    <x v="0"/>
    <x v="0"/>
    <s v="15/Aug/2003"/>
    <s v="15/08/2003"/>
    <n v="10259.129999999999"/>
    <s v="tier - 3"/>
    <s v="tier - 2"/>
    <x v="3"/>
    <x v="39"/>
  </r>
  <r>
    <s v="Id1105"/>
    <s v="Saad"/>
    <n v="30.21"/>
    <n v="7.83"/>
    <s v="No"/>
    <s v="No"/>
    <s v="No"/>
    <n v="0"/>
    <s v="No"/>
    <x v="0"/>
    <x v="0"/>
    <s v="23/Sep/1996"/>
    <s v="23/09/1996"/>
    <n v="10231.5"/>
    <s v="tier - 3"/>
    <s v="tier - 1"/>
    <x v="1"/>
    <x v="21"/>
  </r>
  <r>
    <s v="Id1106"/>
    <s v="Paul"/>
    <n v="38.28"/>
    <n v="10.17"/>
    <s v="Yes"/>
    <s v="No"/>
    <s v="No"/>
    <n v="0"/>
    <s v="No"/>
    <x v="0"/>
    <x v="0"/>
    <s v="28/Jun/2003"/>
    <s v="28/06/2003"/>
    <n v="10226.280000000001"/>
    <s v="tier - 3"/>
    <s v="tier - 3"/>
    <x v="0"/>
    <x v="39"/>
  </r>
  <r>
    <s v="Id1107"/>
    <s v="Trail"/>
    <n v="29.9"/>
    <n v="8.9600000000000009"/>
    <s v="Yes"/>
    <s v="No"/>
    <s v="No"/>
    <n v="0"/>
    <s v="No"/>
    <x v="1"/>
    <x v="0"/>
    <s v="26/Sep/2004"/>
    <s v="26/09/2004"/>
    <n v="10214.64"/>
    <s v="tier - 3"/>
    <s v="tier - 2"/>
    <x v="3"/>
    <x v="0"/>
  </r>
  <r>
    <s v="Id1108"/>
    <s v="Benton"/>
    <n v="23.18"/>
    <n v="6.96"/>
    <s v="Yes"/>
    <s v="No"/>
    <s v="No"/>
    <n v="2"/>
    <s v="No"/>
    <x v="2"/>
    <x v="0"/>
    <s v="24/Dec/2001"/>
    <s v="24/12/2001"/>
    <n v="10197.77"/>
    <s v="tier - 3"/>
    <s v="tier - 1"/>
    <x v="2"/>
    <x v="19"/>
  </r>
  <r>
    <s v="Id1109"/>
    <s v="Bauman"/>
    <n v="33.020000000000003"/>
    <n v="5.07"/>
    <s v="Yes"/>
    <s v="No"/>
    <s v="No"/>
    <n v="0"/>
    <s v="No"/>
    <x v="0"/>
    <x v="2"/>
    <s v="16/Oct/1994"/>
    <s v="16/10/1994"/>
    <n v="10191.82"/>
    <s v="tier - 3"/>
    <s v="tier - 2"/>
    <x v="12"/>
    <x v="25"/>
  </r>
  <r>
    <s v="Id1110"/>
    <s v="Bakula"/>
    <n v="27.29"/>
    <n v="5.85"/>
    <s v="No"/>
    <s v="No"/>
    <s v="No"/>
    <n v="2"/>
    <s v="No"/>
    <x v="1"/>
    <x v="1"/>
    <s v="10/Jul/1994"/>
    <s v="10/07/1994"/>
    <n v="10160.870000000001"/>
    <s v="tier - 3"/>
    <s v="tier - 3"/>
    <x v="15"/>
    <x v="25"/>
  </r>
  <r>
    <s v="Id1111"/>
    <s v="Edwards"/>
    <n v="23.18"/>
    <n v="10.56"/>
    <s v="No"/>
    <s v="No"/>
    <s v="No"/>
    <n v="2"/>
    <s v="No"/>
    <x v="2"/>
    <x v="0"/>
    <s v="13/Oct/1991"/>
    <s v="13/10/1991"/>
    <n v="10156.780000000001"/>
    <s v="tier - 3"/>
    <s v="tier - 2"/>
    <x v="1"/>
    <x v="5"/>
  </r>
  <r>
    <s v="Id1112"/>
    <s v="Davis"/>
    <n v="32.659999999999997"/>
    <n v="8.92"/>
    <s v="Yes"/>
    <s v="No"/>
    <s v="No"/>
    <n v="0"/>
    <s v="No"/>
    <x v="0"/>
    <x v="0"/>
    <s v="12/Jun/1997"/>
    <s v="12/06/1997"/>
    <n v="10146.129999999999"/>
    <s v="tier - 3"/>
    <s v="tier - 1"/>
    <x v="15"/>
    <x v="37"/>
  </r>
  <r>
    <s v="Id1113"/>
    <s v="Weiler"/>
    <n v="30.78"/>
    <n v="8.6300000000000008"/>
    <s v="No"/>
    <s v="No"/>
    <s v="No"/>
    <n v="0"/>
    <s v="No"/>
    <x v="0"/>
    <x v="0"/>
    <s v="30/Dec/1997"/>
    <s v="30/12/1997"/>
    <n v="10141.14"/>
    <s v="tier - 3"/>
    <s v="tier - 1"/>
    <x v="4"/>
    <x v="37"/>
  </r>
  <r>
    <s v="Id1114"/>
    <s v="Schaaf"/>
    <n v="47.2"/>
    <n v="6.29"/>
    <s v="Yes"/>
    <s v="No"/>
    <s v="Yes"/>
    <n v="1"/>
    <s v="No"/>
    <x v="0"/>
    <x v="1"/>
    <s v="5/Sep/1997"/>
    <s v="05/09/1997"/>
    <n v="10139.84"/>
    <s v="tier - 3"/>
    <s v="tier - 2"/>
    <x v="1"/>
    <x v="37"/>
  </r>
  <r>
    <s v="Id1115"/>
    <s v="Sack"/>
    <n v="31.6"/>
    <n v="5.75"/>
    <s v="No"/>
    <s v="No"/>
    <s v="No"/>
    <n v="2"/>
    <s v="No"/>
    <x v="0"/>
    <x v="1"/>
    <s v="16/Nov/1997"/>
    <s v="16/11/1997"/>
    <n v="10118.42"/>
    <s v="tier - 3"/>
    <s v="tier - 3"/>
    <x v="3"/>
    <x v="37"/>
  </r>
  <r>
    <s v="Id1116"/>
    <s v="Chenard"/>
    <n v="33.914999999999999"/>
    <n v="6.66"/>
    <s v="Yes"/>
    <s v="No"/>
    <s v="No"/>
    <n v="1"/>
    <s v="No"/>
    <x v="0"/>
    <x v="0"/>
    <s v="2/Jul/1997"/>
    <s v="02/07/1997"/>
    <n v="10115.01"/>
    <s v="tier - 3"/>
    <s v="tier - 3"/>
    <x v="1"/>
    <x v="37"/>
  </r>
  <r>
    <s v="Id1117"/>
    <s v="Williamson"/>
    <n v="23.54"/>
    <n v="5.0999999999999996"/>
    <s v="No"/>
    <s v="No"/>
    <s v="No"/>
    <n v="2"/>
    <s v="No"/>
    <x v="2"/>
    <x v="2"/>
    <s v="8/Aug/1996"/>
    <s v="08/08/1996"/>
    <n v="10107.219999999999"/>
    <s v="tier - 3"/>
    <s v="tier - 1"/>
    <x v="0"/>
    <x v="21"/>
  </r>
  <r>
    <s v="Id1118"/>
    <s v="Dollas"/>
    <n v="27.074999999999999"/>
    <n v="4.41"/>
    <s v="No"/>
    <s v="No"/>
    <s v="No"/>
    <n v="2"/>
    <s v="No"/>
    <x v="1"/>
    <x v="2"/>
    <s v="19/Oct/1977"/>
    <s v="19/10/1977"/>
    <n v="10106.129999999999"/>
    <s v="tier - 3"/>
    <s v="tier - 1"/>
    <x v="2"/>
    <x v="8"/>
  </r>
  <r>
    <s v="Id1119"/>
    <s v="Sprague"/>
    <n v="25.8"/>
    <n v="5.52"/>
    <s v="Yes"/>
    <s v="No"/>
    <s v="No"/>
    <n v="0"/>
    <s v="No"/>
    <x v="1"/>
    <x v="2"/>
    <s v="19/Dec/1971"/>
    <s v="19/12/1971"/>
    <n v="10096.969999999999"/>
    <s v="tier - 3"/>
    <s v="tier - 2"/>
    <x v="3"/>
    <x v="18"/>
  </r>
  <r>
    <s v="Id1120"/>
    <s v="Michell"/>
    <n v="36.1"/>
    <n v="4.62"/>
    <s v="Yes"/>
    <s v="No"/>
    <s v="Yes"/>
    <n v="1"/>
    <s v="No"/>
    <x v="0"/>
    <x v="2"/>
    <s v="3/Jul/1997"/>
    <s v="03/07/1997"/>
    <n v="10085.85"/>
    <s v="tier - 3"/>
    <s v="tier - 3"/>
    <x v="3"/>
    <x v="37"/>
  </r>
  <r>
    <s v="Id1121"/>
    <s v="Datwyler"/>
    <n v="30.495000000000001"/>
    <n v="5.74"/>
    <s v="Yes"/>
    <s v="No"/>
    <s v="Yes"/>
    <n v="1"/>
    <s v="No"/>
    <x v="0"/>
    <x v="1"/>
    <s v="27/Oct/2001"/>
    <s v="27/10/2001"/>
    <n v="10072.06"/>
    <s v="tier - 3"/>
    <s v="tier - 1"/>
    <x v="6"/>
    <x v="19"/>
  </r>
  <r>
    <s v="Id1122"/>
    <s v="Mead"/>
    <n v="21.4"/>
    <n v="6.3"/>
    <s v="Yes"/>
    <s v="No"/>
    <s v="Yes"/>
    <n v="1"/>
    <s v="No"/>
    <x v="2"/>
    <x v="1"/>
    <s v="22/Aug/2000"/>
    <s v="22/08/2000"/>
    <n v="10065.41"/>
    <s v="tier - 3"/>
    <s v="tier - 2"/>
    <x v="3"/>
    <x v="3"/>
  </r>
  <r>
    <s v="Id1123"/>
    <s v="Kennedy"/>
    <n v="32.299999999999997"/>
    <n v="10.27"/>
    <s v="No"/>
    <s v="No"/>
    <s v="No"/>
    <n v="0"/>
    <s v="No"/>
    <x v="0"/>
    <x v="0"/>
    <s v="30/Aug/1996"/>
    <s v="30/08/1996"/>
    <n v="10043.25"/>
    <s v="tier - 3"/>
    <s v="tier - 2"/>
    <x v="2"/>
    <x v="21"/>
  </r>
  <r>
    <s v="Id1124"/>
    <s v="Czech"/>
    <n v="29.78"/>
    <n v="5.85"/>
    <s v="No"/>
    <s v="No"/>
    <s v="Yes"/>
    <n v="1"/>
    <s v="No"/>
    <x v="1"/>
    <x v="1"/>
    <s v="28/Dec/1996"/>
    <s v="28/12/1996"/>
    <n v="10027.15"/>
    <s v="tier - 3"/>
    <s v="tier - 1"/>
    <x v="14"/>
    <x v="21"/>
  </r>
  <r>
    <s v="Id1125"/>
    <s v="O'Brien"/>
    <n v="34.76"/>
    <n v="5.92"/>
    <s v="Yes"/>
    <s v="No"/>
    <s v="No"/>
    <n v="1"/>
    <s v="No"/>
    <x v="0"/>
    <x v="1"/>
    <s v="3/Jul/1994"/>
    <s v="03/07/1994"/>
    <n v="10011.44"/>
    <s v="tier - 3"/>
    <s v="tier - 3"/>
    <x v="12"/>
    <x v="25"/>
  </r>
  <r>
    <s v="Id1126"/>
    <s v="Bachman"/>
    <n v="18.335000000000001"/>
    <n v="10.01"/>
    <s v="Yes"/>
    <s v="No"/>
    <s v="No"/>
    <n v="2"/>
    <s v="No"/>
    <x v="3"/>
    <x v="0"/>
    <s v="11/Aug/1994"/>
    <s v="11/08/1994"/>
    <n v="9991.0400000000009"/>
    <s v="tier - 2"/>
    <s v="tier - 3"/>
    <x v="1"/>
    <x v="25"/>
  </r>
  <r>
    <s v="Id1127"/>
    <s v="Bednar"/>
    <n v="32.299999999999997"/>
    <n v="9.59"/>
    <s v="No"/>
    <s v="No"/>
    <s v="No"/>
    <n v="0"/>
    <s v="No"/>
    <x v="0"/>
    <x v="0"/>
    <s v="6/Oct/2001"/>
    <s v="06/10/2001"/>
    <n v="9964.06"/>
    <s v="tier - 2"/>
    <s v="tier - 2"/>
    <x v="9"/>
    <x v="19"/>
  </r>
  <r>
    <s v="Id1128"/>
    <s v="Daye"/>
    <n v="27.74"/>
    <n v="10.37"/>
    <s v="No"/>
    <s v="No"/>
    <s v="No"/>
    <n v="0"/>
    <s v="No"/>
    <x v="1"/>
    <x v="0"/>
    <s v="26/Dec/1993"/>
    <s v="26/12/1993"/>
    <n v="9957.7199999999993"/>
    <s v="tier - 2"/>
    <s v="tier - 3"/>
    <x v="11"/>
    <x v="41"/>
  </r>
  <r>
    <s v="Id1129"/>
    <s v="Clarke"/>
    <n v="24"/>
    <n v="4.01"/>
    <s v="Yes"/>
    <s v="No"/>
    <s v="No"/>
    <n v="1"/>
    <s v="No"/>
    <x v="2"/>
    <x v="2"/>
    <s v="11/Sep/1994"/>
    <s v="11/09/1994"/>
    <n v="9933.44"/>
    <s v="tier - 3"/>
    <s v="tier - 3"/>
    <x v="0"/>
    <x v="25"/>
  </r>
  <r>
    <s v="Id1130"/>
    <s v="Koren"/>
    <n v="31.78"/>
    <n v="4.24"/>
    <s v="Yes"/>
    <s v="No"/>
    <s v="Yes"/>
    <n v="1"/>
    <s v="No"/>
    <x v="0"/>
    <x v="2"/>
    <s v="3/Dec/1999"/>
    <s v="03/12/1999"/>
    <n v="9931.9599999999991"/>
    <s v="tier - 2"/>
    <s v="tier - 2"/>
    <x v="1"/>
    <x v="1"/>
  </r>
  <r>
    <s v="Id1131"/>
    <s v="Kuramoto"/>
    <n v="32.25"/>
    <n v="5.36"/>
    <s v="Yes"/>
    <s v="No"/>
    <s v="No"/>
    <n v="0"/>
    <s v="No"/>
    <x v="0"/>
    <x v="2"/>
    <s v="19/Aug/1979"/>
    <s v="19/08/1979"/>
    <n v="9930.64"/>
    <s v="tier - 2"/>
    <s v="tier - 3"/>
    <x v="15"/>
    <x v="24"/>
  </r>
  <r>
    <s v="Id1132"/>
    <s v="Lynn"/>
    <n v="30.114999999999998"/>
    <n v="4.99"/>
    <s v="No"/>
    <s v="No"/>
    <s v="No"/>
    <n v="2"/>
    <s v="No"/>
    <x v="0"/>
    <x v="2"/>
    <s v="14/Sep/1987"/>
    <s v="14/09/1987"/>
    <n v="9910.36"/>
    <s v="tier - 2"/>
    <s v="tier - 3"/>
    <x v="1"/>
    <x v="31"/>
  </r>
  <r>
    <s v="Id1133"/>
    <s v="Dierksen"/>
    <n v="22.41"/>
    <n v="8.68"/>
    <s v="No"/>
    <s v="No"/>
    <s v="No"/>
    <n v="0"/>
    <s v="No"/>
    <x v="2"/>
    <x v="0"/>
    <s v="17/Aug/2001"/>
    <s v="17/08/2001"/>
    <n v="9907.83"/>
    <s v="tier - 3"/>
    <s v="tier - 2"/>
    <x v="0"/>
    <x v="19"/>
  </r>
  <r>
    <s v="Id1134"/>
    <s v="Zoeller"/>
    <n v="45.72"/>
    <n v="4.2300000000000004"/>
    <s v="Yes"/>
    <s v="No"/>
    <s v="No"/>
    <n v="0"/>
    <s v="No"/>
    <x v="0"/>
    <x v="2"/>
    <s v="8/Jul/1995"/>
    <s v="08/07/1995"/>
    <n v="9894.69"/>
    <s v="tier - 2"/>
    <s v="tier - 3"/>
    <x v="1"/>
    <x v="40"/>
  </r>
  <r>
    <s v="Id1135"/>
    <s v="Flesch"/>
    <n v="25"/>
    <n v="5.32"/>
    <s v="Yes"/>
    <s v="No"/>
    <s v="No"/>
    <n v="2"/>
    <s v="No"/>
    <x v="1"/>
    <x v="2"/>
    <s v="5/Nov/1989"/>
    <s v="05/11/1989"/>
    <n v="9890.23"/>
    <s v="tier - 3"/>
    <s v="tier - 3"/>
    <x v="0"/>
    <x v="9"/>
  </r>
  <r>
    <s v="Id1136"/>
    <s v="Maltby"/>
    <n v="39.5"/>
    <n v="6.66"/>
    <s v="No"/>
    <s v="No"/>
    <s v="No"/>
    <n v="0"/>
    <s v="No"/>
    <x v="0"/>
    <x v="0"/>
    <s v="8/Nov/1994"/>
    <s v="08/11/1994"/>
    <n v="9880.07"/>
    <s v="tier - 2"/>
    <s v="tier - 3"/>
    <x v="3"/>
    <x v="25"/>
  </r>
  <r>
    <s v="Id1137"/>
    <s v="Custance"/>
    <n v="37.729999999999997"/>
    <n v="7.4"/>
    <s v="No"/>
    <s v="No"/>
    <s v="No"/>
    <n v="0"/>
    <s v="No"/>
    <x v="0"/>
    <x v="0"/>
    <s v="3/Oct/2002"/>
    <s v="03/10/2002"/>
    <n v="9877.61"/>
    <s v="tier - 2"/>
    <s v="tier - 1"/>
    <x v="0"/>
    <x v="43"/>
  </r>
  <r>
    <s v="Id1138"/>
    <s v="Choi"/>
    <n v="40.659999999999997"/>
    <n v="10.08"/>
    <s v="No"/>
    <s v="No"/>
    <s v="No"/>
    <n v="0"/>
    <s v="No"/>
    <x v="0"/>
    <x v="0"/>
    <s v="3/Jul/1997"/>
    <s v="03/07/1997"/>
    <n v="9875.68"/>
    <s v="tier - 2"/>
    <s v="tier - 3"/>
    <x v="2"/>
    <x v="37"/>
  </r>
  <r>
    <s v="Id1139"/>
    <s v="Barnett"/>
    <n v="34.200000000000003"/>
    <n v="8.58"/>
    <s v="No"/>
    <s v="No"/>
    <s v="No"/>
    <n v="0"/>
    <s v="No"/>
    <x v="0"/>
    <x v="0"/>
    <s v="22/Dec/1998"/>
    <s v="22/12/1998"/>
    <n v="9872.7000000000007"/>
    <s v="tier - 2"/>
    <s v="tier - 2"/>
    <x v="3"/>
    <x v="38"/>
  </r>
  <r>
    <s v="Id1140"/>
    <s v="Proulx"/>
    <n v="46.51"/>
    <n v="5.84"/>
    <s v="No"/>
    <s v="No"/>
    <s v="No"/>
    <n v="1"/>
    <s v="No"/>
    <x v="0"/>
    <x v="1"/>
    <s v="6/Jul/1998"/>
    <s v="06/07/1998"/>
    <n v="9870.59"/>
    <s v="tier - 2"/>
    <s v="tier - 2"/>
    <x v="8"/>
    <x v="38"/>
  </r>
  <r>
    <s v="Id1141"/>
    <s v="Hamilton"/>
    <n v="28.88"/>
    <n v="4.8600000000000003"/>
    <s v="Yes"/>
    <s v="No"/>
    <s v="Yes"/>
    <n v="1"/>
    <s v="No"/>
    <x v="1"/>
    <x v="2"/>
    <s v="13/Aug/1997"/>
    <s v="13/08/1997"/>
    <n v="9869.81"/>
    <s v="tier - 3"/>
    <s v="tier - 3"/>
    <x v="1"/>
    <x v="37"/>
  </r>
  <r>
    <s v="Id1142"/>
    <s v="Lundine"/>
    <n v="33.914999999999999"/>
    <n v="11.52"/>
    <s v="No"/>
    <s v="No"/>
    <s v="No"/>
    <n v="0"/>
    <s v="No"/>
    <x v="0"/>
    <x v="0"/>
    <s v="9/Nov/1996"/>
    <s v="09/11/1996"/>
    <n v="9866.2999999999993"/>
    <s v="tier - 2"/>
    <s v="tier - 3"/>
    <x v="2"/>
    <x v="21"/>
  </r>
  <r>
    <s v="Id1143"/>
    <s v="Paullin"/>
    <n v="24.32"/>
    <n v="6.15"/>
    <s v="Yes"/>
    <s v="No"/>
    <s v="Yes"/>
    <n v="1"/>
    <s v="No"/>
    <x v="2"/>
    <x v="1"/>
    <s v="20/Oct/1988"/>
    <s v="20/10/1988"/>
    <n v="9863.4699999999993"/>
    <s v="tier - 3"/>
    <s v="tier - 3"/>
    <x v="1"/>
    <x v="36"/>
  </r>
  <r>
    <s v="Id1144"/>
    <s v="Delucia"/>
    <n v="25.8"/>
    <n v="9.94"/>
    <s v="No"/>
    <s v="No"/>
    <s v="No"/>
    <n v="0"/>
    <s v="No"/>
    <x v="1"/>
    <x v="0"/>
    <s v="17/Jul/2002"/>
    <s v="17/07/2002"/>
    <n v="9861.0300000000007"/>
    <s v="tier - 2"/>
    <s v="tier - 2"/>
    <x v="3"/>
    <x v="43"/>
  </r>
  <r>
    <s v="Id1145"/>
    <s v="Valentine"/>
    <n v="21.56"/>
    <n v="10.56"/>
    <s v="No"/>
    <s v="No"/>
    <s v="No"/>
    <n v="0"/>
    <s v="No"/>
    <x v="2"/>
    <x v="0"/>
    <s v="23/Oct/1991"/>
    <s v="23/10/1991"/>
    <n v="9855.1299999999992"/>
    <s v="tier - 2"/>
    <s v="tier - 3"/>
    <x v="0"/>
    <x v="5"/>
  </r>
  <r>
    <s v="Id1146"/>
    <s v="Mohara"/>
    <n v="31.6"/>
    <n v="6.79"/>
    <s v="No"/>
    <s v="No"/>
    <s v="No"/>
    <n v="0"/>
    <s v="No"/>
    <x v="0"/>
    <x v="0"/>
    <s v="4/Nov/1987"/>
    <s v="04/11/1987"/>
    <n v="9850.43"/>
    <s v="tier - 3"/>
    <s v="tier - 3"/>
    <x v="3"/>
    <x v="31"/>
  </r>
  <r>
    <s v="Id1147"/>
    <s v="Fairbrother"/>
    <n v="42.93"/>
    <n v="4.8"/>
    <s v="No"/>
    <s v="No"/>
    <s v="No"/>
    <n v="1"/>
    <s v="No"/>
    <x v="0"/>
    <x v="2"/>
    <s v="13/Aug/1995"/>
    <s v="13/08/1995"/>
    <n v="9844.4500000000007"/>
    <s v="tier - 2"/>
    <s v="tier - 1"/>
    <x v="1"/>
    <x v="40"/>
  </r>
  <r>
    <s v="Id1148"/>
    <s v="Fagan"/>
    <n v="26.72"/>
    <n v="5.75"/>
    <s v="No"/>
    <s v="No"/>
    <s v="No"/>
    <n v="2"/>
    <s v="No"/>
    <x v="1"/>
    <x v="1"/>
    <s v="26/Sep/2002"/>
    <s v="26/09/2002"/>
    <n v="9836.2099999999991"/>
    <s v="tier - 2"/>
    <s v="tier - 3"/>
    <x v="14"/>
    <x v="43"/>
  </r>
  <r>
    <s v="Id1149"/>
    <s v="Toth"/>
    <n v="26.67"/>
    <n v="5.81"/>
    <s v="No"/>
    <s v="No"/>
    <s v="No"/>
    <n v="2"/>
    <s v="No"/>
    <x v="1"/>
    <x v="1"/>
    <s v="28/Jun/1996"/>
    <s v="28/06/1996"/>
    <n v="9819.25"/>
    <s v="tier - 2"/>
    <s v="tier - 2"/>
    <x v="14"/>
    <x v="21"/>
  </r>
  <r>
    <s v="Id1150"/>
    <s v="Guinn"/>
    <n v="42.68"/>
    <n v="9.2799999999999994"/>
    <s v="No"/>
    <s v="No"/>
    <s v="No"/>
    <n v="2"/>
    <s v="No"/>
    <x v="0"/>
    <x v="0"/>
    <s v="17/Sep/2003"/>
    <s v="17/09/2003"/>
    <n v="9800.89"/>
    <s v="tier - 2"/>
    <s v="tier - 1"/>
    <x v="0"/>
    <x v="39"/>
  </r>
  <r>
    <s v="Id1151"/>
    <s v="Rogers"/>
    <n v="24.31"/>
    <n v="6.37"/>
    <s v="No"/>
    <s v="No"/>
    <s v="No"/>
    <n v="0"/>
    <s v="No"/>
    <x v="2"/>
    <x v="1"/>
    <s v="7/Jun/1996"/>
    <s v="07/06/1996"/>
    <n v="9788.8700000000008"/>
    <s v="tier - 3"/>
    <s v="tier - 2"/>
    <x v="0"/>
    <x v="21"/>
  </r>
  <r>
    <s v="Id1152"/>
    <s v="Diviney"/>
    <n v="44.75"/>
    <n v="5.09"/>
    <s v="Yes"/>
    <s v="No"/>
    <s v="No"/>
    <n v="0"/>
    <s v="No"/>
    <x v="0"/>
    <x v="2"/>
    <s v="8/Aug/1996"/>
    <s v="08/08/1996"/>
    <n v="9787.32"/>
    <s v="tier - 2"/>
    <s v="tier - 3"/>
    <x v="8"/>
    <x v="21"/>
  </r>
  <r>
    <s v="Id1153"/>
    <s v="Marlatt"/>
    <n v="30.78"/>
    <n v="7.94"/>
    <s v="No"/>
    <s v="No"/>
    <s v="No"/>
    <n v="2"/>
    <s v="No"/>
    <x v="0"/>
    <x v="0"/>
    <s v="7/Jul/1963"/>
    <s v="07/07/1963"/>
    <n v="9778.35"/>
    <s v="tier - 2"/>
    <s v="tier - 2"/>
    <x v="2"/>
    <x v="34"/>
  </r>
  <r>
    <s v="Id1154"/>
    <s v="Ohler"/>
    <n v="21.86"/>
    <n v="10.95"/>
    <s v="No"/>
    <s v="No"/>
    <s v="No"/>
    <n v="0"/>
    <s v="No"/>
    <x v="2"/>
    <x v="0"/>
    <s v="5/Sep/1999"/>
    <s v="05/09/1999"/>
    <n v="9764.08"/>
    <s v="tier - 3"/>
    <s v="tier - 1"/>
    <x v="1"/>
    <x v="1"/>
  </r>
  <r>
    <s v="Id1155"/>
    <s v="Mossler"/>
    <n v="49.09"/>
    <n v="6.3"/>
    <s v="Yes"/>
    <s v="No"/>
    <s v="No"/>
    <n v="0"/>
    <s v="No"/>
    <x v="0"/>
    <x v="1"/>
    <s v="14/Jul/2000"/>
    <s v="14/07/2000"/>
    <n v="9753.49"/>
    <s v="tier - 2"/>
    <s v="tier - 2"/>
    <x v="1"/>
    <x v="3"/>
  </r>
  <r>
    <s v="Id1156"/>
    <s v="Segall"/>
    <n v="47.74"/>
    <n v="8.0500000000000007"/>
    <s v="Yes"/>
    <s v="No"/>
    <s v="No"/>
    <n v="2"/>
    <s v="No"/>
    <x v="0"/>
    <x v="0"/>
    <s v="4/Jul/1996"/>
    <s v="04/07/1996"/>
    <n v="9748.91"/>
    <s v="tier - 2"/>
    <s v="tier - 1"/>
    <x v="0"/>
    <x v="21"/>
  </r>
  <r>
    <s v="Id1157"/>
    <s v="Sprieser"/>
    <n v="30.2"/>
    <n v="9.8800000000000008"/>
    <s v="Yes"/>
    <s v="No"/>
    <s v="No"/>
    <n v="2"/>
    <s v="No"/>
    <x v="0"/>
    <x v="0"/>
    <s v="18/Aug/1993"/>
    <s v="18/08/1993"/>
    <n v="9724.5300000000007"/>
    <s v="tier - 3"/>
    <s v="tier - 1"/>
    <x v="3"/>
    <x v="41"/>
  </r>
  <r>
    <s v="Id1158"/>
    <s v="Blanco"/>
    <n v="33.25"/>
    <n v="7.42"/>
    <s v="Yes"/>
    <s v="No"/>
    <s v="No"/>
    <n v="2"/>
    <s v="No"/>
    <x v="0"/>
    <x v="0"/>
    <s v="12/Sep/1993"/>
    <s v="12/09/1993"/>
    <n v="9722.77"/>
    <s v="tier - 3"/>
    <s v="tier - 1"/>
    <x v="4"/>
    <x v="41"/>
  </r>
  <r>
    <s v="Id1159"/>
    <s v="Sheptock"/>
    <n v="26.6"/>
    <n v="8.4499999999999993"/>
    <s v="Yes"/>
    <s v="No"/>
    <s v="No"/>
    <n v="1"/>
    <s v="No"/>
    <x v="1"/>
    <x v="0"/>
    <s v="27/Jun/1998"/>
    <s v="27/06/1998"/>
    <n v="9715.84"/>
    <s v="tier - 2"/>
    <s v="tier - 1"/>
    <x v="2"/>
    <x v="38"/>
  </r>
  <r>
    <s v="Id1160"/>
    <s v="Chruniak"/>
    <n v="26.35"/>
    <n v="6.21"/>
    <s v="No"/>
    <s v="No"/>
    <s v="No"/>
    <n v="2"/>
    <s v="No"/>
    <x v="1"/>
    <x v="1"/>
    <s v="10/Jul/1998"/>
    <s v="10/07/1998"/>
    <n v="9710.7099999999991"/>
    <s v="tier - 2"/>
    <s v="tier - 1"/>
    <x v="14"/>
    <x v="38"/>
  </r>
  <r>
    <s v="Id1161"/>
    <s v="Miller"/>
    <n v="39.994999999999997"/>
    <n v="4.6500000000000004"/>
    <s v="No"/>
    <s v="No"/>
    <s v="No"/>
    <n v="0"/>
    <s v="No"/>
    <x v="0"/>
    <x v="2"/>
    <s v="19/Sep/1998"/>
    <s v="19/09/1998"/>
    <n v="9704.67"/>
    <s v="tier - 2"/>
    <s v="tier - 3"/>
    <x v="2"/>
    <x v="38"/>
  </r>
  <r>
    <s v="Id1162"/>
    <s v="Theis"/>
    <n v="22.92"/>
    <n v="5.87"/>
    <s v="Yes"/>
    <s v="No"/>
    <s v="No"/>
    <n v="1"/>
    <s v="No"/>
    <x v="2"/>
    <x v="1"/>
    <s v="7/Nov/2000"/>
    <s v="07/11/2000"/>
    <n v="9698.42"/>
    <s v="tier - 3"/>
    <s v="tier - 3"/>
    <x v="0"/>
    <x v="3"/>
  </r>
  <r>
    <s v="Id1163"/>
    <s v="Sadler"/>
    <n v="24.78"/>
    <n v="4.24"/>
    <s v="Yes"/>
    <s v="No"/>
    <s v="No"/>
    <n v="2"/>
    <s v="No"/>
    <x v="2"/>
    <x v="2"/>
    <s v="16/Sep/2003"/>
    <s v="16/09/2003"/>
    <n v="9684.2900000000009"/>
    <s v="tier - 3"/>
    <s v="tier - 2"/>
    <x v="0"/>
    <x v="39"/>
  </r>
  <r>
    <s v="Id1164"/>
    <s v="Auger"/>
    <n v="34.07"/>
    <n v="7.81"/>
    <s v="Yes"/>
    <s v="No"/>
    <s v="No"/>
    <n v="0"/>
    <s v="No"/>
    <x v="0"/>
    <x v="0"/>
    <s v="8/Aug/1999"/>
    <s v="08/08/1999"/>
    <n v="9664.34"/>
    <s v="tier - 2"/>
    <s v="tier - 3"/>
    <x v="3"/>
    <x v="1"/>
  </r>
  <r>
    <s v="Id1165"/>
    <s v="Steadman"/>
    <n v="30.14"/>
    <n v="9.85"/>
    <s v="No"/>
    <s v="No"/>
    <s v="No"/>
    <n v="0"/>
    <s v="No"/>
    <x v="0"/>
    <x v="0"/>
    <s v="8/Jul/2004"/>
    <s v="08/07/2004"/>
    <n v="9653.81"/>
    <s v="tier - 2"/>
    <s v="tier - 2"/>
    <x v="3"/>
    <x v="0"/>
  </r>
  <r>
    <s v="Id1166"/>
    <s v="McCarron"/>
    <n v="18.05"/>
    <n v="6.94"/>
    <s v="No"/>
    <s v="No"/>
    <s v="No"/>
    <n v="0"/>
    <s v="No"/>
    <x v="3"/>
    <x v="0"/>
    <s v="19/Jul/1999"/>
    <s v="19/07/1999"/>
    <n v="9644.25"/>
    <s v="tier - 2"/>
    <s v="tier - 1"/>
    <x v="1"/>
    <x v="1"/>
  </r>
  <r>
    <s v="Id1167"/>
    <s v="Roecker"/>
    <n v="37.4"/>
    <n v="11.3"/>
    <s v="Yes"/>
    <s v="No"/>
    <s v="No"/>
    <n v="2"/>
    <s v="No"/>
    <x v="0"/>
    <x v="0"/>
    <s v="30/Sep/1999"/>
    <s v="30/09/1999"/>
    <n v="9634.5400000000009"/>
    <s v="tier - 2"/>
    <s v="tier - 2"/>
    <x v="3"/>
    <x v="1"/>
  </r>
  <r>
    <s v="Id1168"/>
    <s v="Giumarra"/>
    <n v="25.75"/>
    <n v="9.23"/>
    <s v="No"/>
    <s v="No"/>
    <s v="No"/>
    <n v="0"/>
    <s v="No"/>
    <x v="1"/>
    <x v="0"/>
    <s v="22/Jun/2004"/>
    <s v="22/06/2004"/>
    <n v="9630.91"/>
    <s v="tier - 3"/>
    <s v="tier - 2"/>
    <x v="0"/>
    <x v="0"/>
  </r>
  <r>
    <s v="Id1169"/>
    <s v="Peters"/>
    <n v="32.299999999999997"/>
    <n v="4.37"/>
    <s v="No"/>
    <s v="No"/>
    <s v="No"/>
    <n v="2"/>
    <s v="No"/>
    <x v="0"/>
    <x v="2"/>
    <s v="23/Oct/1997"/>
    <s v="23/10/1997"/>
    <n v="9630.4"/>
    <s v="tier - 2"/>
    <s v="tier - 2"/>
    <x v="3"/>
    <x v="37"/>
  </r>
  <r>
    <s v="Id1170"/>
    <s v="Bower"/>
    <n v="28.61"/>
    <n v="5.76"/>
    <s v="No"/>
    <s v="No"/>
    <s v="Yes"/>
    <n v="1"/>
    <s v="No"/>
    <x v="1"/>
    <x v="1"/>
    <s v="19/Dec/2000"/>
    <s v="19/12/2000"/>
    <n v="9630.2999999999993"/>
    <s v="tier - 2"/>
    <s v="tier - 2"/>
    <x v="14"/>
    <x v="3"/>
  </r>
  <r>
    <s v="Id1171"/>
    <s v="Chen"/>
    <n v="45.41"/>
    <n v="4.96"/>
    <s v="No"/>
    <s v="No"/>
    <s v="No"/>
    <n v="1"/>
    <s v="No"/>
    <x v="0"/>
    <x v="2"/>
    <s v="23/Jun/2000"/>
    <s v="23/06/2000"/>
    <n v="9628.7900000000009"/>
    <s v="tier - 2"/>
    <s v="tier - 2"/>
    <x v="12"/>
    <x v="3"/>
  </r>
  <r>
    <s v="Id1172"/>
    <s v="Capriccioso"/>
    <n v="31.2"/>
    <n v="11.04"/>
    <s v="Yes"/>
    <s v="No"/>
    <s v="No"/>
    <n v="2"/>
    <s v="No"/>
    <x v="0"/>
    <x v="0"/>
    <s v="16/Dec/2000"/>
    <s v="16/12/2000"/>
    <n v="9625.92"/>
    <s v="tier - 2"/>
    <s v="tier - 3"/>
    <x v="3"/>
    <x v="3"/>
  </r>
  <r>
    <s v="Id1173"/>
    <s v="Starbuck"/>
    <n v="29.83"/>
    <n v="7.81"/>
    <s v="Yes"/>
    <s v="No"/>
    <s v="No"/>
    <n v="1"/>
    <s v="No"/>
    <x v="1"/>
    <x v="0"/>
    <s v="29/Oct/2003"/>
    <s v="29/10/2003"/>
    <n v="9620.33"/>
    <s v="tier - 3"/>
    <s v="tier - 3"/>
    <x v="1"/>
    <x v="39"/>
  </r>
  <r>
    <s v="Id1174"/>
    <s v="McMahon"/>
    <n v="29.06"/>
    <n v="4.55"/>
    <s v="No"/>
    <s v="No"/>
    <s v="No"/>
    <n v="0"/>
    <s v="No"/>
    <x v="1"/>
    <x v="2"/>
    <s v="29/Aug/1997"/>
    <s v="29/08/1997"/>
    <n v="9619.18"/>
    <s v="tier - 2"/>
    <s v="tier - 1"/>
    <x v="15"/>
    <x v="37"/>
  </r>
  <r>
    <s v="Id1175"/>
    <s v="Rissell"/>
    <n v="27.454999999999998"/>
    <n v="6.13"/>
    <s v="No"/>
    <s v="No"/>
    <s v="No"/>
    <n v="2"/>
    <s v="No"/>
    <x v="1"/>
    <x v="1"/>
    <s v="27/Dec/1981"/>
    <s v="27/12/1981"/>
    <n v="9617.66"/>
    <s v="tier - 3"/>
    <s v="tier - 3"/>
    <x v="4"/>
    <x v="16"/>
  </r>
  <r>
    <s v="Id1176"/>
    <s v="Kromroy"/>
    <n v="23.01"/>
    <n v="6.04"/>
    <s v="Yes"/>
    <s v="No"/>
    <s v="No"/>
    <n v="1"/>
    <s v="No"/>
    <x v="2"/>
    <x v="1"/>
    <s v="15/Dec/1988"/>
    <s v="15/12/1988"/>
    <n v="9597.6299999999992"/>
    <s v="tier - 3"/>
    <s v="tier - 3"/>
    <x v="0"/>
    <x v="36"/>
  </r>
  <r>
    <s v="Id1177"/>
    <s v="Manfredi"/>
    <n v="31.39"/>
    <n v="8.85"/>
    <s v="Yes"/>
    <s v="No"/>
    <s v="No"/>
    <n v="0"/>
    <s v="No"/>
    <x v="0"/>
    <x v="0"/>
    <s v="18/Oct/1997"/>
    <s v="18/10/1997"/>
    <n v="9584.0400000000009"/>
    <s v="tier - 2"/>
    <s v="tier - 1"/>
    <x v="14"/>
    <x v="37"/>
  </r>
  <r>
    <s v="Id1178"/>
    <s v="Manwaring"/>
    <n v="34.770000000000003"/>
    <n v="10.54"/>
    <s v="No"/>
    <s v="No"/>
    <s v="No"/>
    <n v="2"/>
    <s v="No"/>
    <x v="0"/>
    <x v="0"/>
    <s v="28/Nov/2003"/>
    <s v="28/11/2003"/>
    <n v="9583.89"/>
    <s v="tier - 2"/>
    <s v="tier - 3"/>
    <x v="1"/>
    <x v="39"/>
  </r>
  <r>
    <s v="Id1179"/>
    <s v="Tomaszewski"/>
    <n v="24.48"/>
    <n v="4.37"/>
    <s v="Yes"/>
    <s v="No"/>
    <s v="No"/>
    <n v="2"/>
    <s v="No"/>
    <x v="2"/>
    <x v="2"/>
    <s v="4/Dec/2003"/>
    <s v="04/12/2003"/>
    <n v="9582.5400000000009"/>
    <s v="tier - 3"/>
    <s v="tier - 2"/>
    <x v="0"/>
    <x v="39"/>
  </r>
  <r>
    <s v="Id1180"/>
    <s v="Gannon"/>
    <n v="22.61"/>
    <n v="9.6300000000000008"/>
    <s v="No"/>
    <s v="No"/>
    <s v="No"/>
    <n v="2"/>
    <s v="No"/>
    <x v="2"/>
    <x v="0"/>
    <s v="1/Dec/2003"/>
    <s v="01/12/2003"/>
    <n v="9566.99"/>
    <s v="tier - 2"/>
    <s v="tier - 1"/>
    <x v="1"/>
    <x v="39"/>
  </r>
  <r>
    <s v="Id1181"/>
    <s v="Frye"/>
    <n v="34.299999999999997"/>
    <n v="10.37"/>
    <s v="No"/>
    <s v="No"/>
    <s v="No"/>
    <n v="0"/>
    <s v="No"/>
    <x v="0"/>
    <x v="0"/>
    <s v="14/Aug/2003"/>
    <s v="14/08/2003"/>
    <n v="9563.0300000000007"/>
    <s v="tier - 3"/>
    <s v="tier - 1"/>
    <x v="3"/>
    <x v="39"/>
  </r>
  <r>
    <s v="Id1182"/>
    <s v="Jenkins"/>
    <n v="46.09"/>
    <n v="5.44"/>
    <s v="No"/>
    <s v="No"/>
    <s v="No"/>
    <n v="2"/>
    <s v="No"/>
    <x v="0"/>
    <x v="2"/>
    <s v="22/Sep/1996"/>
    <s v="22/09/1996"/>
    <n v="9549.57"/>
    <s v="tier - 2"/>
    <s v="tier - 1"/>
    <x v="0"/>
    <x v="21"/>
  </r>
  <r>
    <s v="Id1183"/>
    <s v="Currier"/>
    <n v="44.744999999999997"/>
    <n v="5.19"/>
    <s v="No"/>
    <s v="No"/>
    <s v="No"/>
    <n v="2"/>
    <s v="No"/>
    <x v="0"/>
    <x v="2"/>
    <s v="22/Sep/1999"/>
    <s v="22/09/1999"/>
    <n v="9541.7000000000007"/>
    <s v="tier - 2"/>
    <s v="tier - 1"/>
    <x v="2"/>
    <x v="1"/>
  </r>
  <r>
    <s v="Id1184"/>
    <s v="Whittendale"/>
    <n v="26.33"/>
    <n v="11.8"/>
    <s v="Yes"/>
    <s v="No"/>
    <s v="No"/>
    <n v="1"/>
    <s v="No"/>
    <x v="1"/>
    <x v="0"/>
    <s v="28/Jul/1994"/>
    <s v="28/07/1994"/>
    <n v="9540.17"/>
    <s v="tier - 2"/>
    <s v="tier - 2"/>
    <x v="2"/>
    <x v="25"/>
  </r>
  <r>
    <s v="Id1185"/>
    <s v="Rixe"/>
    <n v="26.6"/>
    <n v="8.3800000000000008"/>
    <s v="No"/>
    <s v="No"/>
    <s v="No"/>
    <n v="2"/>
    <s v="No"/>
    <x v="1"/>
    <x v="0"/>
    <s v="21/Dec/1994"/>
    <s v="21/12/1994"/>
    <n v="9538.65"/>
    <s v="tier - 2"/>
    <s v="tier - 3"/>
    <x v="14"/>
    <x v="25"/>
  </r>
  <r>
    <s v="Id1186"/>
    <s v="Ballon-Landa"/>
    <n v="27.5"/>
    <n v="7.58"/>
    <s v="No"/>
    <s v="No"/>
    <s v="No"/>
    <n v="0"/>
    <s v="No"/>
    <x v="1"/>
    <x v="0"/>
    <s v="29/Nov/1992"/>
    <s v="29/11/1992"/>
    <n v="9528.9"/>
    <s v="tier - 2"/>
    <s v="tier - 2"/>
    <x v="3"/>
    <x v="4"/>
  </r>
  <r>
    <s v="Id1187"/>
    <s v="Zaferos"/>
    <n v="41.55"/>
    <n v="4.6100000000000003"/>
    <s v="No"/>
    <s v="No"/>
    <s v="No"/>
    <n v="1"/>
    <s v="No"/>
    <x v="0"/>
    <x v="2"/>
    <s v="22/Aug/1996"/>
    <s v="22/08/1996"/>
    <n v="9507.68"/>
    <s v="tier - 2"/>
    <s v="tier - 1"/>
    <x v="1"/>
    <x v="21"/>
  </r>
  <r>
    <s v="Id1188"/>
    <s v="Jackson"/>
    <n v="41.47"/>
    <n v="4.7"/>
    <s v="Yes"/>
    <s v="No"/>
    <s v="Yes"/>
    <n v="1"/>
    <s v="No"/>
    <x v="0"/>
    <x v="2"/>
    <s v="24/Aug/2000"/>
    <s v="24/08/2000"/>
    <n v="9504.31"/>
    <s v="tier - 3"/>
    <s v="tier - 2"/>
    <x v="0"/>
    <x v="3"/>
  </r>
  <r>
    <s v="Id1189"/>
    <s v="Evans Marke"/>
    <n v="24.795000000000002"/>
    <n v="6.05"/>
    <s v="Yes"/>
    <s v="No"/>
    <s v="No"/>
    <n v="0"/>
    <s v="No"/>
    <x v="2"/>
    <x v="1"/>
    <s v="28/Nov/2000"/>
    <s v="28/11/2000"/>
    <n v="9500.57"/>
    <s v="tier - 2"/>
    <s v="tier - 3"/>
    <x v="6"/>
    <x v="3"/>
  </r>
  <r>
    <s v="Id1190"/>
    <s v="Samland"/>
    <n v="29.48"/>
    <n v="5.63"/>
    <s v="Yes"/>
    <s v="No"/>
    <s v="Yes"/>
    <n v="1"/>
    <s v="No"/>
    <x v="1"/>
    <x v="2"/>
    <s v="4/Jun/1997"/>
    <s v="04/06/1997"/>
    <n v="9487.64"/>
    <s v="tier - 2"/>
    <s v="tier - 2"/>
    <x v="0"/>
    <x v="37"/>
  </r>
  <r>
    <s v="Id1191"/>
    <s v="Shapiro"/>
    <n v="28.09"/>
    <n v="6.06"/>
    <s v="No"/>
    <s v="No"/>
    <s v="Yes"/>
    <n v="1"/>
    <s v="No"/>
    <x v="1"/>
    <x v="1"/>
    <s v="17/Jul/2001"/>
    <s v="17/07/2001"/>
    <n v="9453.92"/>
    <s v="tier - 2"/>
    <s v="tier - 2"/>
    <x v="14"/>
    <x v="19"/>
  </r>
  <r>
    <s v="Id1192"/>
    <s v="Snitzer"/>
    <n v="32.729999999999997"/>
    <n v="5.19"/>
    <s v="No"/>
    <s v="No"/>
    <s v="No"/>
    <n v="1"/>
    <s v="No"/>
    <x v="0"/>
    <x v="2"/>
    <s v="14/Nov/2001"/>
    <s v="14/11/2001"/>
    <n v="9448.42"/>
    <s v="tier - 2"/>
    <s v="tier - 3"/>
    <x v="14"/>
    <x v="19"/>
  </r>
  <r>
    <s v="Id1193"/>
    <s v="Herra Arroyo"/>
    <n v="27.36"/>
    <n v="8.9600000000000009"/>
    <s v="No"/>
    <s v="No"/>
    <s v="No"/>
    <n v="0"/>
    <s v="No"/>
    <x v="1"/>
    <x v="0"/>
    <s v="8/Jun/2001"/>
    <s v="08/06/2001"/>
    <n v="9447.3799999999992"/>
    <s v="tier - 2"/>
    <s v="tier - 3"/>
    <x v="2"/>
    <x v="19"/>
  </r>
  <r>
    <s v="Id1194"/>
    <s v="Watters"/>
    <n v="27.265000000000001"/>
    <n v="11.39"/>
    <s v="No"/>
    <s v="No"/>
    <s v="No"/>
    <n v="0"/>
    <s v="No"/>
    <x v="1"/>
    <x v="0"/>
    <s v="27/Nov/2002"/>
    <s v="27/11/2002"/>
    <n v="9447.25"/>
    <s v="tier - 2"/>
    <s v="tier - 1"/>
    <x v="2"/>
    <x v="43"/>
  </r>
  <r>
    <s v="Id1195"/>
    <s v="Steele-Belkin"/>
    <n v="48.07"/>
    <n v="4.0599999999999996"/>
    <s v="Yes"/>
    <s v="No"/>
    <s v="No"/>
    <n v="0"/>
    <s v="No"/>
    <x v="0"/>
    <x v="2"/>
    <s v="3/Nov/2002"/>
    <s v="03/11/2002"/>
    <n v="9432.93"/>
    <s v="tier - 2"/>
    <s v="tier - 1"/>
    <x v="2"/>
    <x v="43"/>
  </r>
  <r>
    <s v="Id1196"/>
    <s v="Christensen"/>
    <n v="30.8"/>
    <n v="5.23"/>
    <s v="Yes"/>
    <s v="No"/>
    <s v="No"/>
    <n v="0"/>
    <s v="No"/>
    <x v="0"/>
    <x v="2"/>
    <s v="30/Oct/1991"/>
    <s v="30/10/1991"/>
    <n v="9414.92"/>
    <s v="tier - 2"/>
    <s v="tier - 2"/>
    <x v="3"/>
    <x v="5"/>
  </r>
  <r>
    <s v="Id1197"/>
    <s v="Hodge"/>
    <n v="32.299999999999997"/>
    <n v="5.05"/>
    <s v="Yes"/>
    <s v="No"/>
    <s v="No"/>
    <n v="0"/>
    <s v="No"/>
    <x v="0"/>
    <x v="2"/>
    <s v="17/Oct/1976"/>
    <s v="17/10/1976"/>
    <n v="9411.01"/>
    <s v="tier - 2"/>
    <s v="tier - 3"/>
    <x v="2"/>
    <x v="11"/>
  </r>
  <r>
    <s v="Id1198"/>
    <s v="Rusterholz"/>
    <n v="39.700000000000003"/>
    <n v="7.34"/>
    <s v="No"/>
    <s v="No"/>
    <s v="No"/>
    <n v="0"/>
    <s v="No"/>
    <x v="0"/>
    <x v="0"/>
    <s v="20/Oct/1990"/>
    <s v="20/10/1990"/>
    <n v="9391.35"/>
    <s v="tier - 3"/>
    <s v="tier - 3"/>
    <x v="3"/>
    <x v="30"/>
  </r>
  <r>
    <s v="Id1199"/>
    <s v="Lafrance"/>
    <n v="35.97"/>
    <n v="8.1300000000000008"/>
    <s v="No"/>
    <s v="No"/>
    <s v="No"/>
    <n v="0"/>
    <s v="No"/>
    <x v="0"/>
    <x v="0"/>
    <s v="29/Dec/1997"/>
    <s v="29/12/1997"/>
    <n v="9386.16"/>
    <s v="tier - 3"/>
    <s v="tier - 2"/>
    <x v="0"/>
    <x v="37"/>
  </r>
  <r>
    <s v="Id1200"/>
    <s v="Hallis"/>
    <n v="25.86"/>
    <n v="6.68"/>
    <s v="Yes"/>
    <s v="No"/>
    <s v="No"/>
    <n v="1"/>
    <s v="No"/>
    <x v="1"/>
    <x v="0"/>
    <s v="2/Dec/2000"/>
    <s v="02/12/2000"/>
    <n v="9380.75"/>
    <s v="tier - 2"/>
    <s v="tier - 2"/>
    <x v="2"/>
    <x v="3"/>
  </r>
  <r>
    <s v="Id1201"/>
    <s v="Marshall"/>
    <n v="30.03"/>
    <n v="11.51"/>
    <s v="No"/>
    <s v="No"/>
    <s v="No"/>
    <n v="0"/>
    <s v="No"/>
    <x v="0"/>
    <x v="0"/>
    <s v="26/Nov/1997"/>
    <s v="26/11/1997"/>
    <n v="9377.9"/>
    <s v="tier - 2"/>
    <s v="tier - 1"/>
    <x v="0"/>
    <x v="37"/>
  </r>
  <r>
    <s v="Id1202"/>
    <s v="Salowitz"/>
    <n v="25.76"/>
    <n v="6.02"/>
    <s v="Yes"/>
    <s v="No"/>
    <s v="Yes"/>
    <n v="1"/>
    <s v="No"/>
    <x v="1"/>
    <x v="1"/>
    <s v="24/Nov/1991"/>
    <s v="24/11/1991"/>
    <n v="9377.4500000000007"/>
    <s v="tier - 2"/>
    <s v="tier - 3"/>
    <x v="0"/>
    <x v="5"/>
  </r>
  <r>
    <s v="Id1203"/>
    <s v="Blake"/>
    <n v="22.42"/>
    <n v="7.96"/>
    <s v="No"/>
    <s v="No"/>
    <s v="No"/>
    <n v="0"/>
    <s v="No"/>
    <x v="2"/>
    <x v="0"/>
    <s v="8/Oct/2004"/>
    <s v="08/10/2004"/>
    <n v="9361.33"/>
    <s v="tier - 3"/>
    <s v="tier - 1"/>
    <x v="4"/>
    <x v="0"/>
  </r>
  <r>
    <s v="Id1204"/>
    <s v="Langerak"/>
    <n v="33.18"/>
    <n v="6.01"/>
    <s v="Yes"/>
    <s v="No"/>
    <s v="No"/>
    <n v="1"/>
    <s v="No"/>
    <x v="0"/>
    <x v="1"/>
    <s v="1/Jul/1995"/>
    <s v="01/07/1995"/>
    <n v="9344.2000000000007"/>
    <s v="tier - 2"/>
    <s v="tier - 1"/>
    <x v="14"/>
    <x v="40"/>
  </r>
  <r>
    <s v="Id1205"/>
    <s v="Bonilla"/>
    <n v="43.04"/>
    <n v="5.9"/>
    <s v="Yes"/>
    <s v="No"/>
    <s v="No"/>
    <n v="0"/>
    <s v="No"/>
    <x v="0"/>
    <x v="1"/>
    <s v="12/Oct/1995"/>
    <s v="12/10/1995"/>
    <n v="9338.61"/>
    <s v="tier - 2"/>
    <s v="tier - 1"/>
    <x v="12"/>
    <x v="40"/>
  </r>
  <r>
    <s v="Id1206"/>
    <s v="Ciabattoni"/>
    <n v="34.15"/>
    <n v="4.49"/>
    <s v="Yes"/>
    <s v="No"/>
    <s v="No"/>
    <n v="1"/>
    <s v="No"/>
    <x v="0"/>
    <x v="2"/>
    <s v="9/Jul/1995"/>
    <s v="09/07/1995"/>
    <n v="9320.26"/>
    <s v="tier - 2"/>
    <s v="tier - 1"/>
    <x v="1"/>
    <x v="40"/>
  </r>
  <r>
    <s v="Id1207"/>
    <s v="Escanero Palmer"/>
    <n v="25.78"/>
    <n v="6.25"/>
    <s v="No"/>
    <s v="No"/>
    <s v="No"/>
    <n v="0"/>
    <s v="No"/>
    <x v="1"/>
    <x v="1"/>
    <s v="12/Oct/1995"/>
    <s v="12/10/1995"/>
    <n v="9315.41"/>
    <s v="tier - 2"/>
    <s v="tier - 1"/>
    <x v="2"/>
    <x v="40"/>
  </r>
  <r>
    <s v="Id1208"/>
    <s v="Lowe"/>
    <n v="21.02"/>
    <n v="9.6199999999999992"/>
    <s v="Yes"/>
    <s v="No"/>
    <s v="Yes"/>
    <n v="1"/>
    <s v="No"/>
    <x v="2"/>
    <x v="0"/>
    <s v="8/Jun/1974"/>
    <s v="08/06/1974"/>
    <n v="9310.81"/>
    <s v="tier - 3"/>
    <s v="tier - 1"/>
    <x v="0"/>
    <x v="20"/>
  </r>
  <r>
    <s v="Id1209"/>
    <s v="Osmark"/>
    <n v="37.51"/>
    <n v="11.06"/>
    <s v="No"/>
    <s v="No"/>
    <s v="No"/>
    <n v="2"/>
    <s v="No"/>
    <x v="0"/>
    <x v="0"/>
    <s v="16/Oct/1998"/>
    <s v="16/10/1998"/>
    <n v="9304.7000000000007"/>
    <s v="tier - 3"/>
    <s v="tier - 3"/>
    <x v="0"/>
    <x v="38"/>
  </r>
  <r>
    <s v="Id1210"/>
    <s v="Lawson"/>
    <n v="25.745000000000001"/>
    <n v="6.11"/>
    <s v="Yes"/>
    <s v="No"/>
    <s v="No"/>
    <n v="0"/>
    <s v="No"/>
    <x v="1"/>
    <x v="1"/>
    <s v="3/Nov/1998"/>
    <s v="03/11/1998"/>
    <n v="9301.89"/>
    <s v="tier - 2"/>
    <s v="tier - 1"/>
    <x v="1"/>
    <x v="38"/>
  </r>
  <r>
    <s v="Id1211"/>
    <s v="Warwick"/>
    <n v="31.35"/>
    <n v="11.49"/>
    <s v="No"/>
    <s v="No"/>
    <s v="No"/>
    <n v="2"/>
    <s v="No"/>
    <x v="0"/>
    <x v="0"/>
    <s v="18/Sep/1998"/>
    <s v="18/09/1998"/>
    <n v="9290.14"/>
    <s v="tier - 3"/>
    <s v="tier - 3"/>
    <x v="4"/>
    <x v="38"/>
  </r>
  <r>
    <s v="Id1212"/>
    <s v="Magnuson"/>
    <n v="29.83"/>
    <n v="8.68"/>
    <s v="No"/>
    <s v="No"/>
    <s v="No"/>
    <n v="2"/>
    <s v="No"/>
    <x v="1"/>
    <x v="0"/>
    <s v="16/Oct/2002"/>
    <s v="16/10/2002"/>
    <n v="9288.0300000000007"/>
    <s v="tier - 2"/>
    <s v="tier - 3"/>
    <x v="11"/>
    <x v="43"/>
  </r>
  <r>
    <s v="Id1213"/>
    <s v="Marsh"/>
    <n v="25.49"/>
    <n v="5.68"/>
    <s v="Yes"/>
    <s v="No"/>
    <s v="Yes"/>
    <n v="1"/>
    <s v="No"/>
    <x v="1"/>
    <x v="2"/>
    <s v="26/Nov/1998"/>
    <s v="26/11/1998"/>
    <n v="9285.8700000000008"/>
    <s v="tier - 2"/>
    <s v="tier - 3"/>
    <x v="0"/>
    <x v="38"/>
  </r>
  <r>
    <s v="Id1214"/>
    <s v="Kari"/>
    <n v="34.1"/>
    <n v="8.4499999999999993"/>
    <s v="No"/>
    <s v="No"/>
    <s v="No"/>
    <n v="0"/>
    <s v="No"/>
    <x v="0"/>
    <x v="0"/>
    <s v="2/Jul/2002"/>
    <s v="02/07/2002"/>
    <n v="9283.56"/>
    <s v="tier - 2"/>
    <s v="tier - 3"/>
    <x v="0"/>
    <x v="43"/>
  </r>
  <r>
    <s v="Id1215"/>
    <s v="Standiford"/>
    <n v="25.84"/>
    <n v="8.51"/>
    <s v="No"/>
    <s v="No"/>
    <s v="No"/>
    <n v="2"/>
    <s v="No"/>
    <x v="1"/>
    <x v="0"/>
    <s v="27/Oct/1999"/>
    <s v="27/10/1999"/>
    <n v="9282.48"/>
    <s v="tier - 3"/>
    <s v="tier - 2"/>
    <x v="4"/>
    <x v="1"/>
  </r>
  <r>
    <s v="Id1216"/>
    <s v="Sherwin"/>
    <n v="20.6"/>
    <n v="7.62"/>
    <s v="No"/>
    <s v="No"/>
    <s v="No"/>
    <n v="0"/>
    <s v="No"/>
    <x v="2"/>
    <x v="0"/>
    <s v="6/Aug/1999"/>
    <s v="06/08/1999"/>
    <n v="9264.7999999999993"/>
    <s v="tier - 2"/>
    <s v="tier - 1"/>
    <x v="3"/>
    <x v="1"/>
  </r>
  <r>
    <s v="Id1217"/>
    <s v="Parker"/>
    <n v="28.88"/>
    <n v="10.18"/>
    <s v="No"/>
    <s v="No"/>
    <s v="No"/>
    <n v="0"/>
    <s v="No"/>
    <x v="1"/>
    <x v="0"/>
    <s v="21/Aug/2001"/>
    <s v="21/08/2001"/>
    <n v="9249.5"/>
    <s v="tier - 2"/>
    <s v="tier - 1"/>
    <x v="1"/>
    <x v="19"/>
  </r>
  <r>
    <s v="Id1218"/>
    <s v="Blekeli"/>
    <n v="28.24"/>
    <n v="5.36"/>
    <s v="No"/>
    <s v="No"/>
    <s v="No"/>
    <n v="0"/>
    <s v="No"/>
    <x v="1"/>
    <x v="2"/>
    <s v="5/Oct/1999"/>
    <s v="05/10/1999"/>
    <n v="9247.94"/>
    <s v="tier - 2"/>
    <s v="tier - 1"/>
    <x v="14"/>
    <x v="1"/>
  </r>
  <r>
    <s v="Id1219"/>
    <s v="Vangampleare"/>
    <n v="25.46"/>
    <n v="11.78"/>
    <s v="Yes"/>
    <s v="No"/>
    <s v="No"/>
    <n v="1"/>
    <s v="No"/>
    <x v="1"/>
    <x v="0"/>
    <s v="6/Dec/1978"/>
    <s v="06/12/1978"/>
    <n v="9225.26"/>
    <s v="tier - 3"/>
    <s v="tier - 3"/>
    <x v="5"/>
    <x v="7"/>
  </r>
  <r>
    <s v="Id1220"/>
    <s v="Hiatt"/>
    <n v="29.64"/>
    <n v="10.82"/>
    <s v="Yes"/>
    <s v="No"/>
    <s v="No"/>
    <n v="0"/>
    <s v="No"/>
    <x v="1"/>
    <x v="0"/>
    <s v="5/Dec/1999"/>
    <s v="05/12/1999"/>
    <n v="9222.4"/>
    <s v="tier - 2"/>
    <s v="tier - 3"/>
    <x v="9"/>
    <x v="1"/>
  </r>
  <r>
    <s v="Id1221"/>
    <s v="Tadesse"/>
    <n v="31.27"/>
    <n v="7.73"/>
    <s v="Yes"/>
    <s v="No"/>
    <s v="No"/>
    <n v="1"/>
    <s v="No"/>
    <x v="0"/>
    <x v="0"/>
    <s v="25/Dec/1988"/>
    <s v="25/12/1988"/>
    <n v="9210.06"/>
    <s v="tier - 2"/>
    <s v="tier - 3"/>
    <x v="14"/>
    <x v="36"/>
  </r>
  <r>
    <s v="Id1222"/>
    <s v="Jaswell"/>
    <n v="19.95"/>
    <n v="6.24"/>
    <s v="Yes"/>
    <s v="No"/>
    <s v="No"/>
    <n v="0"/>
    <s v="No"/>
    <x v="2"/>
    <x v="1"/>
    <s v="10/Sep/2002"/>
    <s v="10/09/2002"/>
    <n v="9193.84"/>
    <s v="tier - 2"/>
    <s v="tier - 1"/>
    <x v="1"/>
    <x v="43"/>
  </r>
  <r>
    <s v="Id1223"/>
    <s v="Phillips-Cook"/>
    <n v="21.3"/>
    <n v="10.42"/>
    <s v="No"/>
    <s v="No"/>
    <s v="No"/>
    <n v="2"/>
    <s v="No"/>
    <x v="2"/>
    <x v="0"/>
    <s v="25/Dec/1998"/>
    <s v="25/12/1998"/>
    <n v="9182.17"/>
    <s v="tier - 2"/>
    <s v="tier - 3"/>
    <x v="3"/>
    <x v="38"/>
  </r>
  <r>
    <s v="Id1224"/>
    <s v="Clark"/>
    <n v="31.635000000000002"/>
    <n v="11.11"/>
    <s v="No"/>
    <s v="No"/>
    <s v="No"/>
    <n v="0"/>
    <s v="No"/>
    <x v="0"/>
    <x v="0"/>
    <s v="29/Dec/2003"/>
    <s v="29/12/2003"/>
    <n v="9174.14"/>
    <s v="tier - 3"/>
    <s v="tier - 1"/>
    <x v="1"/>
    <x v="39"/>
  </r>
  <r>
    <s v="Id1225"/>
    <s v="Wang"/>
    <n v="23.9"/>
    <n v="7.67"/>
    <s v="Yes"/>
    <s v="No"/>
    <s v="No"/>
    <n v="2"/>
    <s v="No"/>
    <x v="2"/>
    <x v="0"/>
    <s v="24/Oct/1996"/>
    <s v="24/10/1996"/>
    <n v="9171.75"/>
    <s v="tier - 2"/>
    <s v="tier - 2"/>
    <x v="1"/>
    <x v="21"/>
  </r>
  <r>
    <s v="Id1226"/>
    <s v="Desruisseaux"/>
    <n v="34.15"/>
    <n v="6.15"/>
    <s v="No"/>
    <s v="No"/>
    <s v="No"/>
    <n v="0"/>
    <s v="No"/>
    <x v="0"/>
    <x v="1"/>
    <s v="23/Aug/2004"/>
    <s v="23/08/2004"/>
    <n v="9159.51"/>
    <s v="tier - 2"/>
    <s v="tier - 2"/>
    <x v="14"/>
    <x v="0"/>
  </r>
  <r>
    <s v="Id1227"/>
    <s v="Ripp"/>
    <n v="28.71"/>
    <n v="5.71"/>
    <s v="No"/>
    <s v="No"/>
    <s v="No"/>
    <n v="0"/>
    <s v="No"/>
    <x v="1"/>
    <x v="1"/>
    <s v="8/Dec/1996"/>
    <s v="08/12/1996"/>
    <n v="9147.5"/>
    <s v="tier - 2"/>
    <s v="tier - 1"/>
    <x v="1"/>
    <x v="21"/>
  </r>
  <r>
    <s v="Id1228"/>
    <s v="Harris"/>
    <n v="36.700000000000003"/>
    <n v="8.6999999999999993"/>
    <s v="Yes"/>
    <s v="No"/>
    <s v="No"/>
    <n v="2"/>
    <s v="No"/>
    <x v="0"/>
    <x v="0"/>
    <s v="18/Oct/1989"/>
    <s v="18/10/1989"/>
    <n v="9144.57"/>
    <s v="tier - 3"/>
    <s v="tier - 2"/>
    <x v="3"/>
    <x v="9"/>
  </r>
  <r>
    <s v="Id1229"/>
    <s v="Shafer"/>
    <n v="34.1"/>
    <n v="9.0399999999999991"/>
    <s v="Yes"/>
    <s v="No"/>
    <s v="No"/>
    <n v="2"/>
    <s v="No"/>
    <x v="0"/>
    <x v="0"/>
    <s v="12/Aug/1991"/>
    <s v="12/08/1991"/>
    <n v="9140.9500000000007"/>
    <s v="tier - 3"/>
    <s v="tier - 3"/>
    <x v="0"/>
    <x v="5"/>
  </r>
  <r>
    <s v="Id1230"/>
    <s v="Hemesath"/>
    <n v="25.7"/>
    <n v="5.61"/>
    <s v="No"/>
    <s v="No"/>
    <s v="No"/>
    <n v="0"/>
    <s v="No"/>
    <x v="1"/>
    <x v="2"/>
    <s v="2/Dec/1961"/>
    <s v="02/12/1961"/>
    <n v="9101.7999999999993"/>
    <s v="tier - 2"/>
    <s v="tier - 1"/>
    <x v="3"/>
    <x v="44"/>
  </r>
  <r>
    <s v="Id1231"/>
    <s v="Vinci"/>
    <n v="21.68"/>
    <n v="8.1199999999999992"/>
    <s v="No"/>
    <s v="No"/>
    <s v="No"/>
    <n v="0"/>
    <s v="No"/>
    <x v="2"/>
    <x v="0"/>
    <s v="9/Nov/2000"/>
    <s v="09/11/2000"/>
    <n v="9095.94"/>
    <s v="tier - 3"/>
    <s v="tier - 1"/>
    <x v="3"/>
    <x v="3"/>
  </r>
  <r>
    <s v="Id1232"/>
    <s v="Diamond-Husmann"/>
    <n v="25.175000000000001"/>
    <n v="4.74"/>
    <s v="No"/>
    <s v="No"/>
    <s v="No"/>
    <n v="0"/>
    <s v="No"/>
    <x v="1"/>
    <x v="2"/>
    <s v="4/Nov/2002"/>
    <s v="04/11/2002"/>
    <n v="9095.07"/>
    <s v="tier - 2"/>
    <s v="tier - 2"/>
    <x v="2"/>
    <x v="43"/>
  </r>
  <r>
    <s v="Id1233"/>
    <s v="Soto"/>
    <n v="44.77"/>
    <n v="4.0599999999999996"/>
    <s v="No"/>
    <s v="No"/>
    <s v="No"/>
    <n v="2"/>
    <s v="No"/>
    <x v="0"/>
    <x v="2"/>
    <s v="2/Dec/2002"/>
    <s v="02/12/2002"/>
    <n v="9058.73"/>
    <s v="tier - 3"/>
    <s v="tier - 2"/>
    <x v="0"/>
    <x v="43"/>
  </r>
  <r>
    <s v="Id1234"/>
    <s v="Howard"/>
    <n v="37.07"/>
    <n v="5.69"/>
    <s v="No"/>
    <s v="No"/>
    <s v="No"/>
    <n v="2"/>
    <s v="No"/>
    <x v="0"/>
    <x v="2"/>
    <s v="7/Dec/2000"/>
    <s v="07/12/2000"/>
    <n v="9048.0300000000007"/>
    <s v="tier - 2"/>
    <s v="tier - 2"/>
    <x v="0"/>
    <x v="3"/>
  </r>
  <r>
    <s v="Id1235"/>
    <s v="Patrick"/>
    <n v="39.799999999999997"/>
    <n v="5.66"/>
    <s v="No"/>
    <s v="No"/>
    <s v="Yes"/>
    <n v="1"/>
    <s v="No"/>
    <x v="0"/>
    <x v="2"/>
    <s v="1/Dec/2000"/>
    <s v="01/12/2000"/>
    <n v="9010.2000000000007"/>
    <s v="tier - 2"/>
    <s v="tier - 3"/>
    <x v="12"/>
    <x v="3"/>
  </r>
  <r>
    <s v="Id1236"/>
    <s v="Dacko"/>
    <n v="26.36"/>
    <n v="4.32"/>
    <s v="No"/>
    <s v="No"/>
    <s v="Yes"/>
    <n v="1"/>
    <s v="No"/>
    <x v="1"/>
    <x v="2"/>
    <s v="16/Dec/2003"/>
    <s v="16/12/2003"/>
    <n v="8998.43"/>
    <s v="tier - 2"/>
    <s v="tier - 1"/>
    <x v="15"/>
    <x v="39"/>
  </r>
  <r>
    <s v="Id1237"/>
    <s v="Glassey"/>
    <n v="29.925000000000001"/>
    <n v="8.2899999999999991"/>
    <s v="No"/>
    <s v="No"/>
    <s v="No"/>
    <n v="2"/>
    <s v="No"/>
    <x v="1"/>
    <x v="0"/>
    <s v="11/Oct/2004"/>
    <s v="11/10/2004"/>
    <n v="8988.16"/>
    <s v="tier - 2"/>
    <s v="tier - 1"/>
    <x v="1"/>
    <x v="0"/>
  </r>
  <r>
    <s v="Id1238"/>
    <s v="Frechette"/>
    <n v="37.29"/>
    <n v="10.46"/>
    <s v="No"/>
    <s v="No"/>
    <s v="No"/>
    <n v="0"/>
    <s v="No"/>
    <x v="0"/>
    <x v="0"/>
    <s v="21/Jul/2004"/>
    <s v="21/07/2004"/>
    <n v="8978.19"/>
    <s v="tier - 2"/>
    <s v="tier - 2"/>
    <x v="0"/>
    <x v="0"/>
  </r>
  <r>
    <s v="Id1239"/>
    <s v="Benitez"/>
    <n v="30.2"/>
    <n v="11.96"/>
    <s v="No"/>
    <s v="No"/>
    <s v="No"/>
    <n v="0"/>
    <s v="No"/>
    <x v="0"/>
    <x v="0"/>
    <s v="8/Sep/2004"/>
    <s v="08/09/2004"/>
    <n v="8968.33"/>
    <s v="tier - 3"/>
    <s v="tier - 2"/>
    <x v="3"/>
    <x v="0"/>
  </r>
  <r>
    <s v="Id1240"/>
    <s v="Gauthier"/>
    <n v="24.225000000000001"/>
    <n v="4.25"/>
    <s v="Yes"/>
    <s v="No"/>
    <s v="Yes"/>
    <n v="1"/>
    <s v="No"/>
    <x v="2"/>
    <x v="2"/>
    <s v="15/Jul/1994"/>
    <s v="15/07/1994"/>
    <n v="8965.7999999999993"/>
    <s v="tier - 2"/>
    <s v="tier - 3"/>
    <x v="1"/>
    <x v="25"/>
  </r>
  <r>
    <s v="Id1241"/>
    <s v="Fazioli"/>
    <n v="31.445"/>
    <n v="8.33"/>
    <s v="No"/>
    <s v="No"/>
    <s v="No"/>
    <n v="0"/>
    <s v="No"/>
    <x v="0"/>
    <x v="0"/>
    <s v="17/Aug/2004"/>
    <s v="17/08/2004"/>
    <n v="8964.06"/>
    <s v="tier - 3"/>
    <s v="tier - 2"/>
    <x v="4"/>
    <x v="0"/>
  </r>
  <r>
    <s v="Id1242"/>
    <s v="Chorney"/>
    <n v="38.880000000000003"/>
    <n v="4.29"/>
    <s v="No"/>
    <s v="No"/>
    <s v="No"/>
    <n v="1"/>
    <s v="No"/>
    <x v="0"/>
    <x v="2"/>
    <s v="27/Sep/2000"/>
    <s v="27/09/2000"/>
    <n v="8954.99"/>
    <s v="tier - 2"/>
    <s v="tier - 3"/>
    <x v="12"/>
    <x v="3"/>
  </r>
  <r>
    <s v="Id1243"/>
    <s v="Dannenhauer"/>
    <n v="43.89"/>
    <n v="6.32"/>
    <s v="Yes"/>
    <s v="No"/>
    <s v="No"/>
    <n v="0"/>
    <s v="No"/>
    <x v="0"/>
    <x v="1"/>
    <s v="25/Dec/2004"/>
    <s v="25/12/2004"/>
    <n v="8944.1200000000008"/>
    <s v="tier - 3"/>
    <s v="tier - 2"/>
    <x v="0"/>
    <x v="0"/>
  </r>
  <r>
    <s v="Id1244"/>
    <s v="McComb"/>
    <n v="25.6"/>
    <n v="5.65"/>
    <s v="No"/>
    <s v="No"/>
    <s v="No"/>
    <n v="2"/>
    <s v="No"/>
    <x v="1"/>
    <x v="2"/>
    <s v="6/Jun/2004"/>
    <s v="06/06/2004"/>
    <n v="8932.08"/>
    <s v="tier - 2"/>
    <s v="tier - 1"/>
    <x v="3"/>
    <x v="0"/>
  </r>
  <r>
    <s v="Id1245"/>
    <s v="Blake"/>
    <n v="29.545000000000002"/>
    <n v="8.41"/>
    <s v="Yes"/>
    <s v="No"/>
    <s v="No"/>
    <n v="1"/>
    <s v="No"/>
    <x v="1"/>
    <x v="0"/>
    <s v="7/Jul/2004"/>
    <s v="07/07/2004"/>
    <n v="8930.93"/>
    <s v="tier - 2"/>
    <s v="tier - 2"/>
    <x v="1"/>
    <x v="0"/>
  </r>
  <r>
    <s v="Id1246"/>
    <s v="Sambasivam"/>
    <n v="23.25"/>
    <n v="11.96"/>
    <s v="Yes"/>
    <s v="No"/>
    <s v="No"/>
    <n v="0"/>
    <s v="No"/>
    <x v="2"/>
    <x v="0"/>
    <s v="6/Sep/2004"/>
    <s v="06/09/2004"/>
    <n v="8908.4699999999993"/>
    <s v="tier - 3"/>
    <s v="tier - 2"/>
    <x v="0"/>
    <x v="0"/>
  </r>
  <r>
    <s v="Id1247"/>
    <s v="Maina"/>
    <n v="43.95"/>
    <n v="5.17"/>
    <s v="Yes"/>
    <s v="No"/>
    <s v="Yes"/>
    <n v="1"/>
    <s v="No"/>
    <x v="0"/>
    <x v="2"/>
    <s v="28/Nov/2004"/>
    <s v="28/11/2004"/>
    <n v="8906.14"/>
    <s v="tier - 2"/>
    <s v="tier - 2"/>
    <x v="1"/>
    <x v="0"/>
  </r>
  <r>
    <s v="Id1248"/>
    <s v="Keshian"/>
    <n v="21.85"/>
    <n v="8.76"/>
    <s v="No"/>
    <s v="No"/>
    <s v="No"/>
    <n v="0"/>
    <s v="No"/>
    <x v="2"/>
    <x v="0"/>
    <s v="16/Dec/2004"/>
    <s v="16/12/2004"/>
    <n v="8891.14"/>
    <s v="tier - 2"/>
    <s v="tier - 3"/>
    <x v="6"/>
    <x v="0"/>
  </r>
  <r>
    <s v="Id1249"/>
    <s v="Maas"/>
    <n v="25.73"/>
    <n v="7.99"/>
    <s v="No"/>
    <s v="No"/>
    <s v="No"/>
    <n v="2"/>
    <s v="No"/>
    <x v="1"/>
    <x v="0"/>
    <s v="9/Sep/2004"/>
    <s v="09/09/2004"/>
    <n v="8890.59"/>
    <s v="tier - 2"/>
    <s v="tier - 3"/>
    <x v="1"/>
    <x v="0"/>
  </r>
  <r>
    <s v="Id1250"/>
    <s v="Sinasac"/>
    <n v="32.229999999999997"/>
    <n v="8.59"/>
    <s v="No"/>
    <s v="No"/>
    <s v="No"/>
    <n v="0"/>
    <s v="No"/>
    <x v="0"/>
    <x v="0"/>
    <s v="18/Jun/2004"/>
    <s v="18/06/2004"/>
    <n v="8871.15"/>
    <s v="tier - 2"/>
    <s v="tier - 3"/>
    <x v="0"/>
    <x v="0"/>
  </r>
  <r>
    <s v="Id1251"/>
    <s v="Van De Kamp"/>
    <n v="32.204999999999998"/>
    <n v="6.14"/>
    <s v="No"/>
    <s v="No"/>
    <s v="No"/>
    <n v="2"/>
    <s v="No"/>
    <x v="0"/>
    <x v="1"/>
    <s v="22/Nov/1991"/>
    <s v="22/11/1991"/>
    <n v="8835.26"/>
    <s v="tier - 3"/>
    <s v="tier - 2"/>
    <x v="1"/>
    <x v="5"/>
  </r>
  <r>
    <s v="Id1252"/>
    <s v="Ruffo"/>
    <n v="26.41"/>
    <n v="4.08"/>
    <s v="No"/>
    <s v="No"/>
    <s v="No"/>
    <n v="2"/>
    <s v="No"/>
    <x v="1"/>
    <x v="2"/>
    <s v="14/Nov/1994"/>
    <s v="14/11/1994"/>
    <n v="8827.2099999999991"/>
    <s v="tier - 3"/>
    <s v="tier - 1"/>
    <x v="1"/>
    <x v="25"/>
  </r>
  <r>
    <s v="Id1253"/>
    <s v="Long"/>
    <n v="30.2"/>
    <n v="6.25"/>
    <s v="Yes"/>
    <s v="No"/>
    <s v="No"/>
    <n v="0"/>
    <s v="No"/>
    <x v="0"/>
    <x v="1"/>
    <s v="14/Jul/1971"/>
    <s v="14/07/1971"/>
    <n v="8825.09"/>
    <s v="tier - 2"/>
    <s v="tier - 3"/>
    <x v="3"/>
    <x v="18"/>
  </r>
  <r>
    <s v="Id1254"/>
    <s v="Rohde"/>
    <n v="31.26"/>
    <n v="5.94"/>
    <s v="Yes"/>
    <s v="No"/>
    <s v="No"/>
    <n v="1"/>
    <s v="No"/>
    <x v="0"/>
    <x v="1"/>
    <s v="22/Aug/2000"/>
    <s v="22/08/2000"/>
    <n v="8824.27"/>
    <s v="tier - 2"/>
    <s v="tier - 1"/>
    <x v="15"/>
    <x v="3"/>
  </r>
  <r>
    <s v="Id1255"/>
    <s v="Bonzi"/>
    <n v="33.725000000000001"/>
    <n v="6.45"/>
    <s v="Yes"/>
    <s v="No"/>
    <s v="No"/>
    <n v="0"/>
    <s v="No"/>
    <x v="0"/>
    <x v="1"/>
    <s v="19/Oct/2000"/>
    <s v="19/10/2000"/>
    <n v="8823.99"/>
    <s v="tier - 2"/>
    <s v="tier - 3"/>
    <x v="2"/>
    <x v="3"/>
  </r>
  <r>
    <s v="Id1256"/>
    <s v="Moore"/>
    <n v="28.9"/>
    <n v="5.74"/>
    <s v="Yes"/>
    <s v="No"/>
    <s v="No"/>
    <n v="0"/>
    <s v="No"/>
    <x v="1"/>
    <x v="1"/>
    <s v="14/Jun/2000"/>
    <s v="14/06/2000"/>
    <n v="8823.2800000000007"/>
    <s v="tier - 2"/>
    <s v="tier - 1"/>
    <x v="3"/>
    <x v="3"/>
  </r>
  <r>
    <s v="Id1257"/>
    <s v="McGrane"/>
    <n v="45.69"/>
    <n v="4.43"/>
    <s v="Yes"/>
    <s v="No"/>
    <s v="No"/>
    <n v="0"/>
    <s v="No"/>
    <x v="0"/>
    <x v="2"/>
    <s v="7/Nov/2000"/>
    <s v="07/11/2000"/>
    <n v="8821.8799999999992"/>
    <s v="tier - 2"/>
    <s v="tier - 3"/>
    <x v="8"/>
    <x v="3"/>
  </r>
  <r>
    <s v="Id1258"/>
    <s v="Stepnowski"/>
    <n v="21.03"/>
    <n v="6.5"/>
    <s v="No"/>
    <s v="No"/>
    <s v="No"/>
    <n v="0"/>
    <s v="No"/>
    <x v="2"/>
    <x v="0"/>
    <s v="29/Aug/2000"/>
    <s v="29/08/2000"/>
    <n v="8800.49"/>
    <s v="tier - 3"/>
    <s v="tier - 2"/>
    <x v="0"/>
    <x v="3"/>
  </r>
  <r>
    <s v="Id1259"/>
    <s v="Merkle"/>
    <n v="37"/>
    <n v="8.75"/>
    <s v="No"/>
    <s v="No"/>
    <s v="No"/>
    <n v="0"/>
    <s v="No"/>
    <x v="0"/>
    <x v="0"/>
    <s v="18/Jun/2004"/>
    <s v="18/06/2004"/>
    <n v="8798.59"/>
    <s v="tier - 2"/>
    <s v="tier - 1"/>
    <x v="3"/>
    <x v="0"/>
  </r>
  <r>
    <s v="Id1260"/>
    <s v="Schaefer"/>
    <n v="25.4"/>
    <n v="11.96"/>
    <s v="No"/>
    <s v="No"/>
    <s v="No"/>
    <n v="0"/>
    <s v="No"/>
    <x v="1"/>
    <x v="0"/>
    <s v="23/Aug/2003"/>
    <s v="23/08/2003"/>
    <n v="8782.4699999999993"/>
    <s v="tier - 2"/>
    <s v="tier - 3"/>
    <x v="3"/>
    <x v="39"/>
  </r>
  <r>
    <s v="Id1261"/>
    <s v="Vigneron"/>
    <n v="32.299999999999997"/>
    <n v="10.54"/>
    <s v="No"/>
    <s v="No"/>
    <s v="No"/>
    <n v="0"/>
    <s v="No"/>
    <x v="0"/>
    <x v="0"/>
    <s v="6/Sep/1997"/>
    <s v="06/09/1997"/>
    <n v="8765.25"/>
    <s v="tier - 2"/>
    <s v="tier - 3"/>
    <x v="1"/>
    <x v="37"/>
  </r>
  <r>
    <s v="Id1262"/>
    <s v="Mucci"/>
    <n v="23.94"/>
    <n v="4.54"/>
    <s v="Yes"/>
    <s v="No"/>
    <s v="Yes"/>
    <n v="1"/>
    <s v="No"/>
    <x v="2"/>
    <x v="2"/>
    <s v="9/Sep/2003"/>
    <s v="09/09/2003"/>
    <n v="8760.1200000000008"/>
    <s v="tier - 2"/>
    <s v="tier - 1"/>
    <x v="0"/>
    <x v="39"/>
  </r>
  <r>
    <s v="Id1263"/>
    <s v="MacDonald"/>
    <n v="46.4"/>
    <n v="5.71"/>
    <s v="No"/>
    <s v="No"/>
    <s v="No"/>
    <n v="0"/>
    <s v="No"/>
    <x v="0"/>
    <x v="1"/>
    <s v="23/Aug/2003"/>
    <s v="23/08/2003"/>
    <n v="8747.68"/>
    <s v="tier - 2"/>
    <s v="tier - 3"/>
    <x v="3"/>
    <x v="39"/>
  </r>
  <r>
    <s v="Id1264"/>
    <s v="Deng"/>
    <n v="40.375"/>
    <n v="6.25"/>
    <s v="Yes"/>
    <s v="No"/>
    <s v="No"/>
    <n v="0"/>
    <s v="No"/>
    <x v="0"/>
    <x v="1"/>
    <s v="17/Jun/1964"/>
    <s v="17/06/1964"/>
    <n v="8733.23"/>
    <s v="tier - 2"/>
    <s v="tier - 3"/>
    <x v="1"/>
    <x v="29"/>
  </r>
  <r>
    <s v="Id1265"/>
    <s v="De Mata"/>
    <n v="28.7"/>
    <n v="9.4700000000000006"/>
    <s v="No"/>
    <s v="No"/>
    <s v="No"/>
    <n v="2"/>
    <s v="No"/>
    <x v="1"/>
    <x v="0"/>
    <s v="25/Jun/2003"/>
    <s v="25/06/2003"/>
    <n v="8703.4599999999991"/>
    <s v="tier - 3"/>
    <s v="tier - 3"/>
    <x v="3"/>
    <x v="39"/>
  </r>
  <r>
    <s v="Id1266"/>
    <s v="Strickland"/>
    <n v="26.63"/>
    <n v="5.7"/>
    <s v="No"/>
    <s v="No"/>
    <s v="No"/>
    <n v="0"/>
    <s v="No"/>
    <x v="1"/>
    <x v="1"/>
    <s v="28/Oct/2003"/>
    <s v="28/10/2003"/>
    <n v="8701.84"/>
    <s v="tier - 2"/>
    <s v="tier - 3"/>
    <x v="14"/>
    <x v="39"/>
  </r>
  <r>
    <s v="Id1267"/>
    <s v="Cheney"/>
    <n v="22.515000000000001"/>
    <n v="11.18"/>
    <s v="No"/>
    <s v="No"/>
    <s v="No"/>
    <n v="2"/>
    <s v="No"/>
    <x v="2"/>
    <x v="0"/>
    <s v="11/Oct/2004"/>
    <s v="11/10/2004"/>
    <n v="8688.86"/>
    <s v="tier - 2"/>
    <s v="tier - 1"/>
    <x v="6"/>
    <x v="0"/>
  </r>
  <r>
    <s v="Id1268"/>
    <s v="Godoy"/>
    <n v="36.575000000000003"/>
    <n v="10.98"/>
    <s v="No"/>
    <s v="No"/>
    <s v="No"/>
    <n v="0"/>
    <s v="No"/>
    <x v="0"/>
    <x v="0"/>
    <s v="16/Aug/2003"/>
    <s v="16/08/2003"/>
    <n v="8671.19"/>
    <s v="tier - 2"/>
    <s v="tier - 1"/>
    <x v="1"/>
    <x v="39"/>
  </r>
  <r>
    <s v="Id1269"/>
    <s v="Rider"/>
    <n v="23.66"/>
    <n v="5.1100000000000003"/>
    <s v="Yes"/>
    <s v="No"/>
    <s v="Yes"/>
    <n v="1"/>
    <s v="No"/>
    <x v="2"/>
    <x v="2"/>
    <s v="10/Aug/1989"/>
    <s v="10/08/1989"/>
    <n v="8665.14"/>
    <s v="tier - 2"/>
    <s v="tier - 3"/>
    <x v="0"/>
    <x v="9"/>
  </r>
  <r>
    <s v="Id1270"/>
    <s v="Evans"/>
    <n v="18.62"/>
    <n v="10.24"/>
    <s v="No"/>
    <s v="No"/>
    <s v="No"/>
    <n v="0"/>
    <s v="No"/>
    <x v="2"/>
    <x v="0"/>
    <s v="21/Oct/2001"/>
    <s v="21/10/2001"/>
    <n v="8665.09"/>
    <s v="tier - 3"/>
    <s v="tier - 2"/>
    <x v="1"/>
    <x v="19"/>
  </r>
  <r>
    <s v="Id1271"/>
    <s v="Anderson"/>
    <n v="19.190000000000001"/>
    <n v="7.71"/>
    <s v="Yes"/>
    <s v="No"/>
    <s v="No"/>
    <n v="1"/>
    <s v="No"/>
    <x v="2"/>
    <x v="0"/>
    <s v="3/Aug/2001"/>
    <s v="03/08/2001"/>
    <n v="8627.5400000000009"/>
    <s v="tier - 2"/>
    <s v="tier - 2"/>
    <x v="6"/>
    <x v="19"/>
  </r>
  <r>
    <s v="Id1272"/>
    <s v="Walters"/>
    <n v="27.5"/>
    <n v="6.03"/>
    <s v="No"/>
    <s v="No"/>
    <s v="No"/>
    <n v="0"/>
    <s v="No"/>
    <x v="1"/>
    <x v="1"/>
    <s v="2/Sep/2001"/>
    <s v="02/09/2001"/>
    <n v="8615.2999999999993"/>
    <s v="tier - 2"/>
    <s v="tier - 3"/>
    <x v="3"/>
    <x v="19"/>
  </r>
  <r>
    <s v="Id1273"/>
    <s v="Leboeuf"/>
    <n v="27.36"/>
    <n v="5.96"/>
    <s v="No"/>
    <s v="No"/>
    <s v="Yes"/>
    <n v="1"/>
    <s v="No"/>
    <x v="1"/>
    <x v="1"/>
    <s v="17/Jul/2004"/>
    <s v="17/07/2004"/>
    <n v="8606.2199999999993"/>
    <s v="tier - 1"/>
    <s v="tier - 2"/>
    <x v="7"/>
    <x v="0"/>
  </r>
  <r>
    <s v="Id1274"/>
    <s v="Scheibel"/>
    <n v="20.350000000000001"/>
    <n v="4.16"/>
    <s v="No"/>
    <s v="No"/>
    <s v="No"/>
    <n v="0"/>
    <s v="No"/>
    <x v="2"/>
    <x v="2"/>
    <s v="15/Oct/2000"/>
    <s v="15/10/2000"/>
    <n v="8605.36"/>
    <s v="tier - 2"/>
    <s v="tier - 2"/>
    <x v="0"/>
    <x v="3"/>
  </r>
  <r>
    <s v="Id1275"/>
    <s v="Ritter"/>
    <n v="24.035"/>
    <n v="6.11"/>
    <s v="No"/>
    <s v="No"/>
    <s v="No"/>
    <n v="0"/>
    <s v="No"/>
    <x v="2"/>
    <x v="1"/>
    <s v="12/Nov/1973"/>
    <s v="12/11/1973"/>
    <n v="8604.48"/>
    <s v="tier - 3"/>
    <s v="tier - 2"/>
    <x v="4"/>
    <x v="23"/>
  </r>
  <r>
    <s v="Id1276"/>
    <s v="Deeg"/>
    <n v="23.56"/>
    <n v="5.97"/>
    <s v="No"/>
    <s v="No"/>
    <s v="No"/>
    <n v="0"/>
    <s v="No"/>
    <x v="2"/>
    <x v="1"/>
    <s v="24/Sep/2000"/>
    <s v="24/09/2000"/>
    <n v="8603.82"/>
    <s v="tier - 2"/>
    <s v="tier - 1"/>
    <x v="9"/>
    <x v="3"/>
  </r>
  <r>
    <s v="Id1277"/>
    <s v="Pretot"/>
    <n v="27.17"/>
    <n v="10.81"/>
    <s v="No"/>
    <s v="No"/>
    <s v="No"/>
    <n v="2"/>
    <s v="No"/>
    <x v="1"/>
    <x v="0"/>
    <s v="11/Jul/2001"/>
    <s v="11/07/2001"/>
    <n v="8601.33"/>
    <s v="tier - 2"/>
    <s v="tier - 1"/>
    <x v="0"/>
    <x v="19"/>
  </r>
  <r>
    <s v="Id1278"/>
    <s v="Willsey"/>
    <n v="34.32"/>
    <n v="5.7"/>
    <s v="Yes"/>
    <s v="No"/>
    <s v="Yes"/>
    <n v="1"/>
    <s v="No"/>
    <x v="0"/>
    <x v="1"/>
    <s v="25/Jul/2001"/>
    <s v="25/07/2001"/>
    <n v="8596.83"/>
    <s v="tier - 2"/>
    <s v="tier - 3"/>
    <x v="0"/>
    <x v="19"/>
  </r>
  <r>
    <s v="Id1279"/>
    <s v="Roach"/>
    <n v="23.87"/>
    <n v="4.7699999999999996"/>
    <s v="Yes"/>
    <s v="No"/>
    <s v="Yes"/>
    <n v="1"/>
    <s v="No"/>
    <x v="2"/>
    <x v="2"/>
    <s v="30/Dec/2001"/>
    <s v="30/12/2001"/>
    <n v="8582.2999999999993"/>
    <s v="tier - 2"/>
    <s v="tier - 1"/>
    <x v="0"/>
    <x v="19"/>
  </r>
  <r>
    <s v="Id1280"/>
    <s v="Jacobsen"/>
    <n v="30.15"/>
    <n v="4.25"/>
    <s v="No"/>
    <s v="No"/>
    <s v="No"/>
    <n v="1"/>
    <s v="No"/>
    <x v="0"/>
    <x v="2"/>
    <s v="11/Nov/2001"/>
    <s v="11/11/2001"/>
    <n v="8573.2999999999993"/>
    <s v="tier - 2"/>
    <s v="tier - 2"/>
    <x v="14"/>
    <x v="19"/>
  </r>
  <r>
    <s v="Id1281"/>
    <s v="O'Hora"/>
    <n v="26.36"/>
    <n v="5.52"/>
    <s v="No"/>
    <s v="No"/>
    <s v="No"/>
    <n v="0"/>
    <s v="No"/>
    <x v="1"/>
    <x v="2"/>
    <s v="6/Dec/1998"/>
    <s v="06/12/1998"/>
    <n v="8572.0400000000009"/>
    <s v="tier - 2"/>
    <s v="tier - 2"/>
    <x v="14"/>
    <x v="38"/>
  </r>
  <r>
    <s v="Id1282"/>
    <s v="Amato"/>
    <n v="45.32"/>
    <n v="6.53"/>
    <s v="Yes"/>
    <s v="No"/>
    <s v="No"/>
    <n v="1"/>
    <s v="No"/>
    <x v="0"/>
    <x v="0"/>
    <s v="26/Sep/2002"/>
    <s v="26/09/2002"/>
    <n v="8569.86"/>
    <s v="tier - 2"/>
    <s v="tier - 3"/>
    <x v="0"/>
    <x v="43"/>
  </r>
  <r>
    <s v="Id1283"/>
    <s v="Reed"/>
    <n v="31.93"/>
    <n v="4.82"/>
    <s v="Yes"/>
    <s v="No"/>
    <s v="No"/>
    <n v="1"/>
    <s v="No"/>
    <x v="0"/>
    <x v="2"/>
    <s v="21/Sep/1998"/>
    <s v="21/09/1998"/>
    <n v="8567.25"/>
    <s v="tier - 2"/>
    <s v="tier - 1"/>
    <x v="1"/>
    <x v="38"/>
  </r>
  <r>
    <s v="Id1284"/>
    <s v="Wegner"/>
    <n v="36"/>
    <n v="11.94"/>
    <s v="Yes"/>
    <s v="No"/>
    <s v="No"/>
    <n v="1"/>
    <s v="No"/>
    <x v="0"/>
    <x v="0"/>
    <s v="21/Aug/2002"/>
    <s v="21/08/2002"/>
    <n v="8556.91"/>
    <s v="tier - 2"/>
    <s v="tier - 1"/>
    <x v="3"/>
    <x v="43"/>
  </r>
  <r>
    <s v="Id1285"/>
    <s v="Bokun"/>
    <n v="32"/>
    <n v="7.85"/>
    <s v="Yes"/>
    <s v="No"/>
    <s v="No"/>
    <n v="1"/>
    <s v="No"/>
    <x v="0"/>
    <x v="0"/>
    <s v="6/Aug/1998"/>
    <s v="06/08/1998"/>
    <n v="8551.35"/>
    <s v="tier - 2"/>
    <s v="tier - 2"/>
    <x v="3"/>
    <x v="38"/>
  </r>
  <r>
    <s v="Id1286"/>
    <s v="Ainsley"/>
    <n v="29.37"/>
    <n v="8.01"/>
    <s v="Yes"/>
    <s v="No"/>
    <s v="No"/>
    <n v="1"/>
    <s v="No"/>
    <x v="1"/>
    <x v="0"/>
    <s v="12/Dec/1992"/>
    <s v="12/12/1992"/>
    <n v="8547.69"/>
    <s v="tier - 2"/>
    <s v="tier - 1"/>
    <x v="0"/>
    <x v="4"/>
  </r>
  <r>
    <s v="Id1287"/>
    <s v="Foster"/>
    <n v="23.6"/>
    <n v="7.4"/>
    <s v="Yes"/>
    <s v="No"/>
    <s v="No"/>
    <n v="1"/>
    <s v="No"/>
    <x v="2"/>
    <x v="0"/>
    <s v="6/Nov/1998"/>
    <s v="06/11/1998"/>
    <n v="8539.67"/>
    <s v="tier - 2"/>
    <s v="tier - 3"/>
    <x v="3"/>
    <x v="38"/>
  </r>
  <r>
    <s v="Id1288"/>
    <s v="Overpeck"/>
    <n v="33.155000000000001"/>
    <n v="8.3800000000000008"/>
    <s v="Yes"/>
    <s v="No"/>
    <s v="No"/>
    <n v="0"/>
    <s v="No"/>
    <x v="0"/>
    <x v="0"/>
    <s v="27/Dec/1998"/>
    <s v="27/12/1998"/>
    <n v="8538.2900000000009"/>
    <s v="tier - 2"/>
    <s v="tier - 3"/>
    <x v="2"/>
    <x v="38"/>
  </r>
  <r>
    <s v="Id1289"/>
    <s v="Levine"/>
    <n v="24.32"/>
    <n v="11.56"/>
    <s v="Yes"/>
    <s v="No"/>
    <s v="No"/>
    <n v="1"/>
    <s v="No"/>
    <x v="2"/>
    <x v="0"/>
    <s v="24/Jul/2002"/>
    <s v="24/07/2002"/>
    <n v="8534.67"/>
    <s v="tier - 2"/>
    <s v="tier - 3"/>
    <x v="2"/>
    <x v="43"/>
  </r>
  <r>
    <s v="Id1290"/>
    <s v="Jean"/>
    <n v="36.299999999999997"/>
    <n v="4.6100000000000003"/>
    <s v="No"/>
    <s v="No"/>
    <s v="No"/>
    <n v="0"/>
    <s v="No"/>
    <x v="0"/>
    <x v="2"/>
    <s v="26/Jul/2002"/>
    <s v="26/07/2002"/>
    <n v="8527.5300000000007"/>
    <s v="tier - 2"/>
    <s v="tier - 2"/>
    <x v="0"/>
    <x v="43"/>
  </r>
  <r>
    <s v="Id1291"/>
    <s v="Wild"/>
    <n v="34.4"/>
    <n v="4.95"/>
    <s v="No"/>
    <s v="No"/>
    <s v="Yes"/>
    <n v="1"/>
    <s v="No"/>
    <x v="0"/>
    <x v="2"/>
    <s v="13/Aug/2001"/>
    <s v="13/08/2001"/>
    <n v="8522"/>
    <s v="tier - 2"/>
    <s v="tier - 2"/>
    <x v="3"/>
    <x v="19"/>
  </r>
  <r>
    <s v="Id1292"/>
    <s v="Tabor"/>
    <n v="30.9"/>
    <n v="5.04"/>
    <s v="No"/>
    <s v="No"/>
    <s v="No"/>
    <n v="0"/>
    <s v="No"/>
    <x v="0"/>
    <x v="2"/>
    <s v="29/Dec/2001"/>
    <s v="29/12/2001"/>
    <n v="8520.0300000000007"/>
    <s v="tier - 2"/>
    <s v="tier - 3"/>
    <x v="3"/>
    <x v="19"/>
  </r>
  <r>
    <s v="Id1293"/>
    <s v="Steffen"/>
    <n v="28.6"/>
    <n v="5.42"/>
    <s v="No"/>
    <s v="No"/>
    <s v="No"/>
    <n v="0"/>
    <s v="No"/>
    <x v="1"/>
    <x v="2"/>
    <s v="21/Jun/1994"/>
    <s v="21/06/1994"/>
    <n v="8516.83"/>
    <s v="tier - 2"/>
    <s v="tier - 1"/>
    <x v="0"/>
    <x v="25"/>
  </r>
  <r>
    <s v="Id1294"/>
    <s v="Tadich"/>
    <n v="27.83"/>
    <n v="5.39"/>
    <s v="No"/>
    <s v="No"/>
    <s v="No"/>
    <n v="0"/>
    <s v="No"/>
    <x v="1"/>
    <x v="2"/>
    <s v="26/Dec/2001"/>
    <s v="26/12/2001"/>
    <n v="8515.76"/>
    <s v="tier - 2"/>
    <s v="tier - 2"/>
    <x v="0"/>
    <x v="19"/>
  </r>
  <r>
    <s v="Id1295"/>
    <s v="Christenson"/>
    <n v="39.64"/>
    <n v="6"/>
    <s v="No"/>
    <s v="No"/>
    <s v="Yes"/>
    <n v="1"/>
    <s v="No"/>
    <x v="0"/>
    <x v="1"/>
    <s v="10/Nov/2002"/>
    <s v="10/11/2002"/>
    <n v="8471.65"/>
    <s v="tier - 2"/>
    <s v="tier - 1"/>
    <x v="1"/>
    <x v="43"/>
  </r>
  <r>
    <s v="Id1296"/>
    <s v="Shell"/>
    <n v="38.479999999999997"/>
    <n v="6.02"/>
    <s v="No"/>
    <s v="No"/>
    <s v="No"/>
    <n v="1"/>
    <s v="No"/>
    <x v="0"/>
    <x v="1"/>
    <s v="9/Sep/2002"/>
    <s v="09/09/2002"/>
    <n v="8466.35"/>
    <s v="tier - 2"/>
    <s v="tier - 2"/>
    <x v="1"/>
    <x v="43"/>
  </r>
  <r>
    <s v="Id1297"/>
    <s v="Rao"/>
    <n v="36.200000000000003"/>
    <n v="4.62"/>
    <s v="No"/>
    <s v="No"/>
    <s v="No"/>
    <n v="2"/>
    <s v="No"/>
    <x v="0"/>
    <x v="2"/>
    <s v="26/Dec/1973"/>
    <s v="26/12/1973"/>
    <n v="8457.82"/>
    <s v="tier - 2"/>
    <s v="tier - 3"/>
    <x v="3"/>
    <x v="23"/>
  </r>
  <r>
    <s v="Id1298"/>
    <s v="Myers"/>
    <n v="27.13"/>
    <n v="5.59"/>
    <s v="No"/>
    <s v="No"/>
    <s v="No"/>
    <n v="1"/>
    <s v="No"/>
    <x v="1"/>
    <x v="2"/>
    <s v="19/Jun/2002"/>
    <s v="19/06/2002"/>
    <n v="8450.82"/>
    <s v="tier - 2"/>
    <s v="tier - 2"/>
    <x v="15"/>
    <x v="43"/>
  </r>
  <r>
    <s v="Id1299"/>
    <s v="McLean"/>
    <n v="20.75"/>
    <n v="5.18"/>
    <s v="Yes"/>
    <s v="No"/>
    <s v="No"/>
    <n v="2"/>
    <s v="No"/>
    <x v="2"/>
    <x v="2"/>
    <s v="12/Jun/2002"/>
    <s v="12/06/2002"/>
    <n v="8448.66"/>
    <s v="tier - 3"/>
    <s v="tier - 1"/>
    <x v="0"/>
    <x v="43"/>
  </r>
  <r>
    <s v="Id1300"/>
    <s v="Gomez"/>
    <n v="26.6"/>
    <n v="6.29"/>
    <s v="No"/>
    <s v="No"/>
    <s v="No"/>
    <n v="2"/>
    <s v="No"/>
    <x v="1"/>
    <x v="1"/>
    <s v="4/Sep/1996"/>
    <s v="04/09/1996"/>
    <n v="8444.4699999999993"/>
    <s v="tier - 3"/>
    <s v="tier - 1"/>
    <x v="3"/>
    <x v="21"/>
  </r>
  <r>
    <s v="Id1301"/>
    <s v="Hemingway"/>
    <n v="25.3"/>
    <n v="4.49"/>
    <s v="No"/>
    <s v="No"/>
    <s v="No"/>
    <n v="2"/>
    <s v="No"/>
    <x v="1"/>
    <x v="2"/>
    <s v="9/Sep/2004"/>
    <s v="09/09/2004"/>
    <n v="8442.67"/>
    <s v="tier - 2"/>
    <s v="tier - 3"/>
    <x v="0"/>
    <x v="0"/>
  </r>
  <r>
    <s v="Id1302"/>
    <s v="Pett"/>
    <n v="18.84"/>
    <n v="11.82"/>
    <s v="Yes"/>
    <s v="No"/>
    <s v="Yes"/>
    <n v="1"/>
    <s v="No"/>
    <x v="2"/>
    <x v="0"/>
    <s v="24/Sep/1994"/>
    <s v="24/09/1994"/>
    <n v="8440.0499999999993"/>
    <s v="tier - 3"/>
    <s v="tier - 2"/>
    <x v="0"/>
    <x v="25"/>
  </r>
  <r>
    <s v="Id1303"/>
    <s v="Meingast"/>
    <n v="19.57"/>
    <n v="7.41"/>
    <s v="Yes"/>
    <s v="No"/>
    <s v="No"/>
    <n v="1"/>
    <s v="No"/>
    <x v="2"/>
    <x v="0"/>
    <s v="28/Sep/2003"/>
    <s v="28/09/2003"/>
    <n v="8428.07"/>
    <s v="tier - 3"/>
    <s v="tier - 2"/>
    <x v="1"/>
    <x v="39"/>
  </r>
  <r>
    <s v="Id1304"/>
    <s v="McCarthy"/>
    <n v="30.495000000000001"/>
    <n v="5.97"/>
    <s v="No"/>
    <s v="No"/>
    <s v="No"/>
    <n v="0"/>
    <s v="No"/>
    <x v="0"/>
    <x v="1"/>
    <s v="4/Sep/1999"/>
    <s v="04/09/1999"/>
    <n v="8413.4599999999991"/>
    <s v="tier - 3"/>
    <s v="tier - 1"/>
    <x v="1"/>
    <x v="1"/>
  </r>
  <r>
    <s v="Id1305"/>
    <s v="Boyle"/>
    <n v="30.114999999999998"/>
    <n v="5.74"/>
    <s v="No"/>
    <s v="No"/>
    <s v="Yes"/>
    <n v="1"/>
    <s v="No"/>
    <x v="0"/>
    <x v="1"/>
    <s v="11/Jun/2003"/>
    <s v="11/06/2003"/>
    <n v="8410.0499999999993"/>
    <s v="tier - 2"/>
    <s v="tier - 2"/>
    <x v="1"/>
    <x v="39"/>
  </r>
  <r>
    <s v="Id1306"/>
    <s v="Gundersen"/>
    <n v="24.78"/>
    <n v="9.85"/>
    <s v="No"/>
    <s v="No"/>
    <s v="No"/>
    <n v="0"/>
    <s v="No"/>
    <x v="2"/>
    <x v="0"/>
    <s v="18/Sep/2003"/>
    <s v="18/09/2003"/>
    <n v="8400.01"/>
    <s v="tier - 2"/>
    <s v="tier - 3"/>
    <x v="0"/>
    <x v="39"/>
  </r>
  <r>
    <s v="Id1307"/>
    <s v="Wolswinkel"/>
    <n v="24.77"/>
    <n v="7.59"/>
    <s v="No"/>
    <s v="No"/>
    <s v="No"/>
    <n v="0"/>
    <s v="No"/>
    <x v="2"/>
    <x v="0"/>
    <s v="4/Sep/1999"/>
    <s v="04/09/1999"/>
    <n v="8396.6200000000008"/>
    <s v="tier - 2"/>
    <s v="tier - 3"/>
    <x v="0"/>
    <x v="1"/>
  </r>
  <r>
    <s v="Id1308"/>
    <s v="Bomberger"/>
    <n v="16.579999999999998"/>
    <n v="6.98"/>
    <s v="Yes"/>
    <s v="No"/>
    <s v="Yes"/>
    <n v="1"/>
    <s v="No"/>
    <x v="3"/>
    <x v="0"/>
    <s v="21/Sep/1988"/>
    <s v="21/09/1988"/>
    <n v="8355.5400000000009"/>
    <s v="tier - 3"/>
    <s v="tier - 3"/>
    <x v="1"/>
    <x v="36"/>
  </r>
  <r>
    <s v="Id1309"/>
    <s v="Roy"/>
    <n v="38.17"/>
    <n v="4.7300000000000004"/>
    <s v="Yes"/>
    <s v="No"/>
    <s v="No"/>
    <n v="0"/>
    <s v="No"/>
    <x v="0"/>
    <x v="2"/>
    <s v="12/Jun/1999"/>
    <s v="12/06/1999"/>
    <n v="8347.16"/>
    <s v="tier - 2"/>
    <s v="tier - 1"/>
    <x v="0"/>
    <x v="1"/>
  </r>
  <r>
    <s v="Id1310"/>
    <s v="Lapierre"/>
    <n v="39.424999999999997"/>
    <n v="4.76"/>
    <s v="Yes"/>
    <s v="No"/>
    <s v="No"/>
    <n v="0"/>
    <s v="No"/>
    <x v="0"/>
    <x v="2"/>
    <s v="7/Jul/2004"/>
    <s v="07/07/2004"/>
    <n v="8342.91"/>
    <s v="tier - 3"/>
    <s v="tier - 1"/>
    <x v="4"/>
    <x v="0"/>
  </r>
  <r>
    <s v="Id1311"/>
    <s v="Beaty"/>
    <n v="33.44"/>
    <n v="6.24"/>
    <s v="Yes"/>
    <s v="No"/>
    <s v="No"/>
    <n v="0"/>
    <s v="No"/>
    <x v="0"/>
    <x v="1"/>
    <s v="20/Jul/1999"/>
    <s v="20/07/1999"/>
    <n v="8334.59"/>
    <s v="tier - 3"/>
    <s v="tier - 2"/>
    <x v="4"/>
    <x v="1"/>
  </r>
  <r>
    <s v="Id1312"/>
    <s v="Hammer"/>
    <n v="33.344999999999999"/>
    <n v="5.44"/>
    <s v="Yes"/>
    <s v="No"/>
    <s v="No"/>
    <n v="0"/>
    <s v="No"/>
    <x v="0"/>
    <x v="2"/>
    <s v="12/Jul/2002"/>
    <s v="12/07/2002"/>
    <n v="8334.4599999999991"/>
    <s v="tier - 3"/>
    <s v="tier - 2"/>
    <x v="4"/>
    <x v="43"/>
  </r>
  <r>
    <s v="Id1313"/>
    <s v="Randolph"/>
    <n v="38.79"/>
    <n v="5.08"/>
    <s v="No"/>
    <s v="No"/>
    <s v="Yes"/>
    <n v="1"/>
    <s v="No"/>
    <x v="0"/>
    <x v="2"/>
    <s v="22/Jun/2003"/>
    <s v="22/06/2003"/>
    <n v="8314.65"/>
    <s v="tier - 2"/>
    <s v="tier - 1"/>
    <x v="1"/>
    <x v="39"/>
  </r>
  <r>
    <s v="Id1314"/>
    <s v="Masterson"/>
    <n v="30.684999999999999"/>
    <n v="4.87"/>
    <s v="No"/>
    <s v="No"/>
    <s v="Yes"/>
    <n v="1"/>
    <s v="No"/>
    <x v="0"/>
    <x v="2"/>
    <s v="7/Aug/1998"/>
    <s v="07/08/1998"/>
    <n v="8310.84"/>
    <s v="tier - 2"/>
    <s v="tier - 2"/>
    <x v="1"/>
    <x v="38"/>
  </r>
  <r>
    <s v="Id1315"/>
    <s v="Friess"/>
    <n v="22.135000000000002"/>
    <n v="8.17"/>
    <s v="No"/>
    <s v="No"/>
    <s v="No"/>
    <n v="0"/>
    <s v="No"/>
    <x v="2"/>
    <x v="0"/>
    <s v="26/Jun/2003"/>
    <s v="26/06/2003"/>
    <n v="8302.5400000000009"/>
    <s v="tier - 3"/>
    <s v="tier - 3"/>
    <x v="4"/>
    <x v="39"/>
  </r>
  <r>
    <s v="Id1316"/>
    <s v="Mantoni"/>
    <n v="33.33"/>
    <n v="7.61"/>
    <s v="No"/>
    <s v="No"/>
    <s v="No"/>
    <n v="0"/>
    <s v="No"/>
    <x v="0"/>
    <x v="0"/>
    <s v="6/Jun/2003"/>
    <s v="06/06/2003"/>
    <n v="8283.68"/>
    <s v="tier - 2"/>
    <s v="tier - 3"/>
    <x v="0"/>
    <x v="39"/>
  </r>
  <r>
    <s v="Id1317"/>
    <s v="Bodeen"/>
    <n v="31.13"/>
    <n v="10.1"/>
    <s v="No"/>
    <s v="No"/>
    <s v="No"/>
    <n v="0"/>
    <s v="No"/>
    <x v="0"/>
    <x v="0"/>
    <s v="22/Dec/2003"/>
    <s v="22/12/2003"/>
    <n v="8280.6200000000008"/>
    <s v="tier - 2"/>
    <s v="tier - 2"/>
    <x v="0"/>
    <x v="39"/>
  </r>
  <r>
    <s v="Id1318"/>
    <s v="McPherson"/>
    <n v="28.9"/>
    <n v="11.24"/>
    <s v="No"/>
    <s v="No"/>
    <s v="No"/>
    <n v="0"/>
    <s v="No"/>
    <x v="1"/>
    <x v="0"/>
    <s v="26/Sep/2003"/>
    <s v="26/09/2003"/>
    <n v="8277.52"/>
    <s v="tier - 2"/>
    <s v="tier - 2"/>
    <x v="3"/>
    <x v="39"/>
  </r>
  <r>
    <s v="Id1319"/>
    <s v="Palko"/>
    <n v="43.31"/>
    <n v="6.1"/>
    <s v="Yes"/>
    <s v="yes"/>
    <s v="No"/>
    <n v="1"/>
    <s v="No"/>
    <x v="0"/>
    <x v="1"/>
    <s v="28/Nov/1971"/>
    <s v="28/11/1971"/>
    <n v="8271.4599999999991"/>
    <s v="tier - 2"/>
    <s v="tier - 1"/>
    <x v="8"/>
    <x v="18"/>
  </r>
  <r>
    <s v="Id1320"/>
    <s v="Breathitt"/>
    <n v="22.8"/>
    <n v="6.98"/>
    <s v="No"/>
    <s v="No"/>
    <s v="No"/>
    <n v="0"/>
    <s v="No"/>
    <x v="2"/>
    <x v="0"/>
    <s v="5/Aug/2003"/>
    <s v="05/08/2003"/>
    <n v="8269.0400000000009"/>
    <s v="tier - 2"/>
    <s v="tier - 1"/>
    <x v="3"/>
    <x v="39"/>
  </r>
  <r>
    <s v="Id1321"/>
    <s v="Evora"/>
    <n v="19.09"/>
    <n v="4"/>
    <s v="Yes"/>
    <s v="No"/>
    <s v="No"/>
    <n v="1"/>
    <s v="No"/>
    <x v="2"/>
    <x v="2"/>
    <s v="5/Sep/2003"/>
    <s v="05/09/2003"/>
    <n v="8268"/>
    <s v="tier - 3"/>
    <s v="tier - 3"/>
    <x v="0"/>
    <x v="39"/>
  </r>
  <r>
    <s v="Id1322"/>
    <s v="Fischer"/>
    <n v="23.37"/>
    <n v="4.2300000000000004"/>
    <s v="No"/>
    <s v="No"/>
    <s v="No"/>
    <n v="0"/>
    <s v="No"/>
    <x v="2"/>
    <x v="2"/>
    <s v="27/Sep/2003"/>
    <s v="27/09/2003"/>
    <n v="8252.2800000000007"/>
    <s v="tier - 2"/>
    <s v="tier - 2"/>
    <x v="2"/>
    <x v="39"/>
  </r>
  <r>
    <s v="Id1323"/>
    <s v="Deba"/>
    <n v="33.44"/>
    <n v="4.72"/>
    <s v="Yes"/>
    <s v="No"/>
    <s v="No"/>
    <n v="0"/>
    <s v="No"/>
    <x v="0"/>
    <x v="2"/>
    <s v="2/Sep/2004"/>
    <s v="02/09/2004"/>
    <n v="8240.59"/>
    <s v="tier - 2"/>
    <s v="tier - 2"/>
    <x v="0"/>
    <x v="0"/>
  </r>
  <r>
    <s v="Id1324"/>
    <s v="Leloup"/>
    <n v="28.05"/>
    <n v="5.63"/>
    <s v="Yes"/>
    <s v="No"/>
    <s v="No"/>
    <n v="0"/>
    <s v="No"/>
    <x v="1"/>
    <x v="2"/>
    <s v="30/Jun/2004"/>
    <s v="30/06/2004"/>
    <n v="8233.1"/>
    <s v="tier - 2"/>
    <s v="tier - 2"/>
    <x v="0"/>
    <x v="0"/>
  </r>
  <r>
    <s v="Id1325"/>
    <s v="Labare"/>
    <n v="27.72"/>
    <n v="5.83"/>
    <s v="Yes"/>
    <s v="No"/>
    <s v="No"/>
    <n v="0"/>
    <s v="No"/>
    <x v="1"/>
    <x v="1"/>
    <s v="3/Sep/2004"/>
    <s v="03/09/2004"/>
    <n v="8232.64"/>
    <s v="tier - 2"/>
    <s v="tier - 3"/>
    <x v="0"/>
    <x v="0"/>
  </r>
  <r>
    <s v="Id1326"/>
    <s v="Arouca"/>
    <n v="29.81"/>
    <n v="9.23"/>
    <s v="No"/>
    <s v="No"/>
    <s v="No"/>
    <n v="0"/>
    <s v="No"/>
    <x v="1"/>
    <x v="0"/>
    <s v="30/Jun/2004"/>
    <s v="30/06/2004"/>
    <n v="8219.2000000000007"/>
    <s v="tier - 2"/>
    <s v="tier - 2"/>
    <x v="0"/>
    <x v="0"/>
  </r>
  <r>
    <s v="Id1327"/>
    <s v="Reese"/>
    <n v="23.98"/>
    <n v="9.89"/>
    <s v="No"/>
    <s v="No"/>
    <s v="No"/>
    <n v="0"/>
    <s v="No"/>
    <x v="2"/>
    <x v="0"/>
    <s v="24/Oct/2004"/>
    <s v="24/10/2004"/>
    <n v="8211.1"/>
    <s v="tier - 2"/>
    <s v="tier - 3"/>
    <x v="0"/>
    <x v="0"/>
  </r>
  <r>
    <s v="Id1328"/>
    <s v="McCloskey"/>
    <n v="17.34"/>
    <n v="12"/>
    <s v="No"/>
    <s v="No"/>
    <s v="No"/>
    <n v="0"/>
    <s v="No"/>
    <x v="3"/>
    <x v="0"/>
    <s v="23/Nov/2004"/>
    <s v="23/11/2004"/>
    <n v="8188.12"/>
    <s v="tier - 3"/>
    <s v="tier - 3"/>
    <x v="0"/>
    <x v="0"/>
  </r>
  <r>
    <s v="Id1329"/>
    <s v="Tedsen"/>
    <n v="40.39"/>
    <n v="4.24"/>
    <s v="Yes"/>
    <s v="No"/>
    <s v="Yes"/>
    <n v="1"/>
    <s v="No"/>
    <x v="0"/>
    <x v="2"/>
    <s v="21/Oct/2004"/>
    <s v="21/10/2004"/>
    <n v="8182.89"/>
    <s v="tier - 2"/>
    <s v="tier - 1"/>
    <x v="12"/>
    <x v="0"/>
  </r>
  <r>
    <s v="Id1330"/>
    <s v="Koehlinger"/>
    <n v="25.96"/>
    <n v="4.68"/>
    <s v="Yes"/>
    <s v="No"/>
    <s v="Yes"/>
    <n v="1"/>
    <s v="No"/>
    <x v="1"/>
    <x v="2"/>
    <s v="8/Jun/1988"/>
    <s v="08/06/1988"/>
    <n v="8179.51"/>
    <s v="tier - 2"/>
    <s v="tier - 2"/>
    <x v="16"/>
    <x v="36"/>
  </r>
  <r>
    <s v="Id1331"/>
    <s v="Pielechaty"/>
    <n v="17.68"/>
    <n v="8.57"/>
    <s v="Yes"/>
    <s v="No"/>
    <s v="Yes"/>
    <n v="1"/>
    <s v="No"/>
    <x v="3"/>
    <x v="0"/>
    <s v="5/Nov/2004"/>
    <s v="05/11/2004"/>
    <n v="8177.9"/>
    <s v="tier - 3"/>
    <s v="tier - 1"/>
    <x v="0"/>
    <x v="0"/>
  </r>
  <r>
    <s v="Id1332"/>
    <s v="Korhonen"/>
    <n v="30.875"/>
    <n v="4.0999999999999996"/>
    <s v="No"/>
    <s v="No"/>
    <s v="No"/>
    <n v="0"/>
    <s v="No"/>
    <x v="0"/>
    <x v="2"/>
    <s v="28/Jun/2004"/>
    <s v="28/06/2004"/>
    <n v="8162.72"/>
    <s v="tier - 3"/>
    <s v="tier - 3"/>
    <x v="1"/>
    <x v="0"/>
  </r>
  <r>
    <s v="Id1333"/>
    <s v="Kehr"/>
    <n v="30.81"/>
    <n v="4.49"/>
    <s v="No"/>
    <s v="No"/>
    <s v="No"/>
    <n v="0"/>
    <s v="No"/>
    <x v="0"/>
    <x v="2"/>
    <s v="21/Jun/2004"/>
    <s v="21/06/2004"/>
    <n v="8157.92"/>
    <s v="tier - 2"/>
    <s v="tier - 3"/>
    <x v="15"/>
    <x v="0"/>
  </r>
  <r>
    <s v="Id1334"/>
    <s v="Montagna"/>
    <n v="36.85"/>
    <n v="8.8000000000000007"/>
    <s v="No"/>
    <s v="No"/>
    <s v="No"/>
    <n v="2"/>
    <s v="No"/>
    <x v="0"/>
    <x v="0"/>
    <s v="3/Sep/2004"/>
    <s v="03/09/2004"/>
    <n v="8125.78"/>
    <s v="tier - 2"/>
    <s v="tier - 2"/>
    <x v="0"/>
    <x v="0"/>
  </r>
  <r>
    <s v="Id1335"/>
    <s v="M√ºller"/>
    <n v="35.86"/>
    <n v="7.93"/>
    <s v="No"/>
    <s v="No"/>
    <s v="No"/>
    <n v="2"/>
    <s v="No"/>
    <x v="0"/>
    <x v="0"/>
    <s v="30/Aug/2004"/>
    <s v="30/08/2004"/>
    <n v="8124.41"/>
    <s v="tier - 3"/>
    <s v="tier - 1"/>
    <x v="0"/>
    <x v="0"/>
  </r>
  <r>
    <s v="Id1336"/>
    <s v="Baker"/>
    <n v="30.3"/>
    <n v="9.4499999999999993"/>
    <s v="No"/>
    <s v="No"/>
    <s v="No"/>
    <n v="2"/>
    <s v="No"/>
    <x v="0"/>
    <x v="0"/>
    <s v="16/Dec/2004"/>
    <s v="16/12/2004"/>
    <n v="8116.68"/>
    <s v="tier - 3"/>
    <s v="tier - 1"/>
    <x v="3"/>
    <x v="0"/>
  </r>
  <r>
    <s v="Id1337"/>
    <s v="Sidebottom"/>
    <n v="32.015000000000001"/>
    <n v="7.67"/>
    <s v="No"/>
    <s v="No"/>
    <s v="No"/>
    <n v="0"/>
    <s v="No"/>
    <x v="0"/>
    <x v="0"/>
    <s v="1/Sep/2000"/>
    <s v="01/09/2000"/>
    <n v="8116.27"/>
    <s v="tier - 3"/>
    <s v="tier - 1"/>
    <x v="1"/>
    <x v="3"/>
  </r>
  <r>
    <s v="Id1338"/>
    <s v="Johnson"/>
    <n v="25.06"/>
    <n v="10.53"/>
    <s v="No"/>
    <s v="No"/>
    <s v="No"/>
    <n v="2"/>
    <s v="No"/>
    <x v="1"/>
    <x v="0"/>
    <s v="11/Oct/2000"/>
    <s v="11/10/2000"/>
    <n v="8112.59"/>
    <s v="tier - 2"/>
    <s v="tier - 2"/>
    <x v="0"/>
    <x v="3"/>
  </r>
  <r>
    <s v="Id1339"/>
    <s v="Morris"/>
    <n v="18.829999999999998"/>
    <n v="10.08"/>
    <s v="Yes"/>
    <s v="No"/>
    <s v="No"/>
    <n v="0"/>
    <s v="No"/>
    <x v="2"/>
    <x v="0"/>
    <s v="10/Jun/2000"/>
    <s v="10/06/2000"/>
    <n v="8091.3"/>
    <s v="tier - 3"/>
    <s v="tier - 1"/>
    <x v="1"/>
    <x v="3"/>
  </r>
  <r>
    <s v="Id1340"/>
    <s v="Chaisson"/>
    <n v="47.52"/>
    <n v="11.39"/>
    <s v="Yes"/>
    <s v="No"/>
    <s v="No"/>
    <n v="1"/>
    <s v="No"/>
    <x v="0"/>
    <x v="0"/>
    <s v="21/Dec/2003"/>
    <s v="21/12/2003"/>
    <n v="8083.92"/>
    <s v="tier - 3"/>
    <s v="tier - 3"/>
    <x v="0"/>
    <x v="39"/>
  </r>
  <r>
    <s v="Id1341"/>
    <s v="Pigott"/>
    <n v="37.82"/>
    <n v="6.36"/>
    <s v="No"/>
    <s v="No"/>
    <s v="No"/>
    <n v="0"/>
    <s v="No"/>
    <x v="0"/>
    <x v="1"/>
    <s v="12/Oct/1959"/>
    <s v="12/10/1959"/>
    <n v="8081.74"/>
    <s v="tier - 2"/>
    <s v="tier - 2"/>
    <x v="12"/>
    <x v="35"/>
  </r>
  <r>
    <s v="Id1342"/>
    <s v="Cochrane"/>
    <n v="44.16"/>
    <n v="5.31"/>
    <s v="Yes"/>
    <s v="No"/>
    <s v="No"/>
    <n v="0"/>
    <s v="No"/>
    <x v="0"/>
    <x v="2"/>
    <s v="28/Aug/1997"/>
    <s v="28/08/1997"/>
    <n v="8081.26"/>
    <s v="tier - 2"/>
    <s v="tier - 2"/>
    <x v="1"/>
    <x v="37"/>
  </r>
  <r>
    <s v="Id1343"/>
    <s v="Armitage"/>
    <n v="37.049999999999997"/>
    <n v="4.74"/>
    <s v="No"/>
    <s v="No"/>
    <s v="Yes"/>
    <n v="1"/>
    <s v="No"/>
    <x v="0"/>
    <x v="2"/>
    <s v="7/Nov/2003"/>
    <s v="07/11/2003"/>
    <n v="8077.41"/>
    <s v="tier - 2"/>
    <s v="tier - 1"/>
    <x v="12"/>
    <x v="39"/>
  </r>
  <r>
    <s v="Id1344"/>
    <s v="Shen"/>
    <n v="18.66"/>
    <n v="11.35"/>
    <s v="No"/>
    <s v="No"/>
    <s v="No"/>
    <n v="0"/>
    <s v="No"/>
    <x v="2"/>
    <x v="0"/>
    <s v="21/Oct/2003"/>
    <s v="21/10/2003"/>
    <n v="8071.57"/>
    <s v="tier - 3"/>
    <s v="tier - 1"/>
    <x v="3"/>
    <x v="39"/>
  </r>
  <r>
    <s v="Id1345"/>
    <s v="O'Kelly"/>
    <n v="36.200000000000003"/>
    <n v="6.81"/>
    <s v="Yes"/>
    <s v="No"/>
    <s v="No"/>
    <n v="1"/>
    <s v="No"/>
    <x v="0"/>
    <x v="0"/>
    <s v="15/Dec/2003"/>
    <s v="15/12/2003"/>
    <n v="8068.19"/>
    <s v="tier - 3"/>
    <s v="tier - 2"/>
    <x v="3"/>
    <x v="39"/>
  </r>
  <r>
    <s v="Id1346"/>
    <s v="Huff"/>
    <n v="18.87"/>
    <n v="8.06"/>
    <s v="No"/>
    <s v="No"/>
    <s v="No"/>
    <n v="0"/>
    <s v="No"/>
    <x v="2"/>
    <x v="0"/>
    <s v="11/Aug/2004"/>
    <s v="11/08/2004"/>
    <n v="8067.83"/>
    <s v="tier - 3"/>
    <s v="tier - 1"/>
    <x v="0"/>
    <x v="0"/>
  </r>
  <r>
    <s v="Id1347"/>
    <s v="Dye"/>
    <n v="32.299999999999997"/>
    <n v="6.74"/>
    <s v="Yes"/>
    <s v="No"/>
    <s v="No"/>
    <n v="1"/>
    <s v="No"/>
    <x v="0"/>
    <x v="0"/>
    <s v="28/Jun/2004"/>
    <s v="28/06/2004"/>
    <n v="8062.76"/>
    <s v="tier - 3"/>
    <s v="tier - 3"/>
    <x v="3"/>
    <x v="0"/>
  </r>
  <r>
    <s v="Id1348"/>
    <s v="Willard"/>
    <n v="22.64"/>
    <n v="6.54"/>
    <s v="Yes"/>
    <s v="No"/>
    <s v="No"/>
    <n v="2"/>
    <s v="No"/>
    <x v="2"/>
    <x v="0"/>
    <s v="12/Dec/2004"/>
    <s v="12/12/2004"/>
    <n v="8062.31"/>
    <s v="tier - 2"/>
    <s v="tier - 1"/>
    <x v="0"/>
    <x v="0"/>
  </r>
  <r>
    <s v="Id1349"/>
    <s v="D'Addario"/>
    <n v="28.69"/>
    <n v="5.4"/>
    <s v="No"/>
    <s v="No"/>
    <s v="No"/>
    <n v="0"/>
    <s v="No"/>
    <x v="1"/>
    <x v="2"/>
    <s v="27/Dec/2003"/>
    <s v="27/12/2003"/>
    <n v="8059.68"/>
    <s v="tier - 2"/>
    <s v="tier - 3"/>
    <x v="1"/>
    <x v="39"/>
  </r>
  <r>
    <s v="Id1350"/>
    <s v="Buchanan"/>
    <n v="28.16"/>
    <n v="5.58"/>
    <s v="Yes"/>
    <s v="No"/>
    <s v="No"/>
    <n v="0"/>
    <s v="No"/>
    <x v="1"/>
    <x v="2"/>
    <s v="28/Nov/2003"/>
    <s v="28/11/2003"/>
    <n v="8059.06"/>
    <s v="tier - 2"/>
    <s v="tier - 3"/>
    <x v="1"/>
    <x v="39"/>
  </r>
  <r>
    <s v="Id1351"/>
    <s v="Clark"/>
    <n v="45.54"/>
    <n v="5.84"/>
    <s v="No"/>
    <s v="No"/>
    <s v="Yes"/>
    <n v="1"/>
    <s v="No"/>
    <x v="0"/>
    <x v="1"/>
    <s v="12/Dec/2004"/>
    <s v="12/12/2004"/>
    <n v="8035.64"/>
    <s v="tier - 2"/>
    <s v="tier - 2"/>
    <x v="1"/>
    <x v="0"/>
  </r>
  <r>
    <s v="Id1352"/>
    <s v="Waterson"/>
    <n v="28.7"/>
    <n v="4.2"/>
    <s v="No"/>
    <s v="No"/>
    <s v="No"/>
    <n v="0"/>
    <s v="No"/>
    <x v="1"/>
    <x v="2"/>
    <s v="6/Nov/2004"/>
    <s v="06/11/2004"/>
    <n v="8027.97"/>
    <s v="tier - 3"/>
    <s v="tier - 2"/>
    <x v="3"/>
    <x v="0"/>
  </r>
  <r>
    <s v="Id1353"/>
    <s v="Piras"/>
    <n v="27.74"/>
    <n v="6.06"/>
    <s v="Yes"/>
    <s v="No"/>
    <s v="No"/>
    <n v="0"/>
    <s v="No"/>
    <x v="1"/>
    <x v="1"/>
    <s v="20/Dec/1967"/>
    <s v="20/12/1967"/>
    <n v="8026.67"/>
    <s v="tier - 2"/>
    <s v="tier - 2"/>
    <x v="1"/>
    <x v="17"/>
  </r>
  <r>
    <s v="Id1354"/>
    <s v="Olson"/>
    <n v="36.954999999999998"/>
    <n v="7.57"/>
    <s v="No"/>
    <s v="No"/>
    <s v="No"/>
    <n v="0"/>
    <s v="No"/>
    <x v="0"/>
    <x v="0"/>
    <s v="17/Jul/2004"/>
    <s v="17/07/2004"/>
    <n v="8023.14"/>
    <s v="tier - 2"/>
    <s v="tier - 3"/>
    <x v="1"/>
    <x v="0"/>
  </r>
  <r>
    <s v="Id1355"/>
    <s v="Manfredi"/>
    <n v="30.69"/>
    <n v="6.15"/>
    <s v="No"/>
    <s v="No"/>
    <s v="No"/>
    <n v="0"/>
    <s v="No"/>
    <x v="0"/>
    <x v="1"/>
    <s v="3/Nov/2003"/>
    <s v="03/11/2003"/>
    <n v="8021.11"/>
    <s v="tier - 2"/>
    <s v="tier - 1"/>
    <x v="1"/>
    <x v="39"/>
  </r>
  <r>
    <s v="Id1356"/>
    <s v="Landberg"/>
    <n v="24.984999999999999"/>
    <n v="4.5599999999999996"/>
    <s v="No"/>
    <s v="No"/>
    <s v="No"/>
    <n v="0"/>
    <s v="No"/>
    <x v="1"/>
    <x v="2"/>
    <s v="8/Nov/2003"/>
    <s v="08/11/2003"/>
    <n v="8017.06"/>
    <s v="tier - 2"/>
    <s v="tier - 2"/>
    <x v="1"/>
    <x v="39"/>
  </r>
  <r>
    <s v="Id1357"/>
    <s v="Flynn"/>
    <n v="39.42"/>
    <n v="4.72"/>
    <s v="Yes"/>
    <s v="No"/>
    <s v="No"/>
    <n v="1"/>
    <s v="No"/>
    <x v="0"/>
    <x v="2"/>
    <s v="18/Sep/2003"/>
    <s v="18/09/2003"/>
    <n v="8014.62"/>
    <s v="tier - 2"/>
    <s v="tier - 3"/>
    <x v="1"/>
    <x v="39"/>
  </r>
  <r>
    <s v="Id1358"/>
    <s v="Bishop"/>
    <n v="16.8"/>
    <n v="7.98"/>
    <s v="No"/>
    <s v="No"/>
    <s v="No"/>
    <n v="0"/>
    <s v="No"/>
    <x v="3"/>
    <x v="0"/>
    <s v="22/Aug/2004"/>
    <s v="22/08/2004"/>
    <n v="8004.96"/>
    <s v="tier - 3"/>
    <s v="tier - 1"/>
    <x v="0"/>
    <x v="0"/>
  </r>
  <r>
    <s v="Id1359"/>
    <s v="Devitt"/>
    <n v="23.274999999999999"/>
    <n v="6.26"/>
    <s v="Yes"/>
    <s v="No"/>
    <s v="Yes"/>
    <n v="1"/>
    <s v="No"/>
    <x v="2"/>
    <x v="1"/>
    <s v="20/Aug/2004"/>
    <s v="20/08/2004"/>
    <n v="7986.48"/>
    <s v="tier - 2"/>
    <s v="tier - 3"/>
    <x v="2"/>
    <x v="0"/>
  </r>
  <r>
    <s v="Id1360"/>
    <s v="Lynch"/>
    <n v="22.8"/>
    <n v="4.29"/>
    <s v="Yes"/>
    <s v="No"/>
    <s v="Yes"/>
    <n v="1"/>
    <s v="No"/>
    <x v="2"/>
    <x v="2"/>
    <s v="28/Aug/2003"/>
    <s v="28/08/2003"/>
    <n v="7985.82"/>
    <s v="tier - 2"/>
    <s v="tier - 1"/>
    <x v="2"/>
    <x v="39"/>
  </r>
  <r>
    <s v="Id1361"/>
    <s v="Tramontano"/>
    <n v="24.3"/>
    <n v="5.43"/>
    <s v="No"/>
    <s v="No"/>
    <s v="No"/>
    <n v="2"/>
    <s v="No"/>
    <x v="2"/>
    <x v="2"/>
    <s v="23/Nov/1995"/>
    <s v="23/11/1995"/>
    <n v="7980.34"/>
    <s v="tier - 2"/>
    <s v="tier - 2"/>
    <x v="0"/>
    <x v="40"/>
  </r>
  <r>
    <s v="Id1362"/>
    <s v="Davidson"/>
    <n v="25.13"/>
    <n v="8"/>
    <s v="Yes"/>
    <s v="No"/>
    <s v="No"/>
    <n v="1"/>
    <s v="No"/>
    <x v="1"/>
    <x v="0"/>
    <s v="10/Aug/2004"/>
    <s v="10/08/2004"/>
    <n v="7966.81"/>
    <s v="tier - 2"/>
    <s v="tier - 2"/>
    <x v="0"/>
    <x v="0"/>
  </r>
  <r>
    <s v="Id1363"/>
    <s v="Burke"/>
    <n v="22.72"/>
    <n v="9.9600000000000009"/>
    <s v="Yes"/>
    <s v="No"/>
    <s v="No"/>
    <n v="2"/>
    <s v="No"/>
    <x v="2"/>
    <x v="0"/>
    <s v="19/Jun/2004"/>
    <s v="19/06/2004"/>
    <n v="7958.13"/>
    <s v="tier - 2"/>
    <s v="tier - 2"/>
    <x v="0"/>
    <x v="0"/>
  </r>
  <r>
    <s v="Id1364"/>
    <s v="McGraw"/>
    <n v="32.6"/>
    <n v="6.8"/>
    <s v="Yes"/>
    <s v="No"/>
    <s v="No"/>
    <n v="0"/>
    <s v="No"/>
    <x v="0"/>
    <x v="0"/>
    <s v="28/Dec/1998"/>
    <s v="28/12/1998"/>
    <n v="7954.52"/>
    <s v="tier - 2"/>
    <s v="tier - 2"/>
    <x v="3"/>
    <x v="38"/>
  </r>
  <r>
    <s v="Id1365"/>
    <s v="Fellure"/>
    <n v="17.28"/>
    <n v="6.22"/>
    <s v="Yes"/>
    <s v="No"/>
    <s v="No"/>
    <n v="2"/>
    <s v="No"/>
    <x v="3"/>
    <x v="1"/>
    <s v="9/Jul/1992"/>
    <s v="09/07/1992"/>
    <n v="7953.72"/>
    <s v="tier - 3"/>
    <s v="tier - 3"/>
    <x v="1"/>
    <x v="4"/>
  </r>
  <r>
    <s v="Id1366"/>
    <s v="Sanford"/>
    <n v="27.92"/>
    <n v="5.79"/>
    <s v="No"/>
    <s v="No"/>
    <s v="No"/>
    <n v="1"/>
    <s v="No"/>
    <x v="1"/>
    <x v="1"/>
    <s v="29/Oct/2001"/>
    <s v="29/10/2001"/>
    <n v="7948.22"/>
    <s v="tier - 2"/>
    <s v="tier - 3"/>
    <x v="15"/>
    <x v="19"/>
  </r>
  <r>
    <s v="Id1367"/>
    <s v="Wrenn"/>
    <n v="38.284999999999997"/>
    <n v="5.41"/>
    <s v="No"/>
    <s v="No"/>
    <s v="No"/>
    <n v="0"/>
    <s v="No"/>
    <x v="0"/>
    <x v="2"/>
    <s v="20/Jul/2001"/>
    <s v="20/07/2001"/>
    <n v="7935.29"/>
    <s v="tier - 2"/>
    <s v="tier - 1"/>
    <x v="2"/>
    <x v="19"/>
  </r>
  <r>
    <s v="Id1368"/>
    <s v="Lindsey"/>
    <n v="16.48"/>
    <n v="11.05"/>
    <s v="No"/>
    <s v="No"/>
    <s v="No"/>
    <n v="0"/>
    <s v="No"/>
    <x v="3"/>
    <x v="0"/>
    <s v="10/Oct/2001"/>
    <s v="10/10/2001"/>
    <n v="7896.41"/>
    <s v="tier - 3"/>
    <s v="tier - 2"/>
    <x v="0"/>
    <x v="19"/>
  </r>
  <r>
    <s v="Id1369"/>
    <s v="Krueger"/>
    <n v="38.57"/>
    <n v="6.27"/>
    <s v="No"/>
    <s v="No"/>
    <s v="No"/>
    <n v="0"/>
    <s v="No"/>
    <x v="0"/>
    <x v="1"/>
    <s v="17/Nov/2001"/>
    <s v="17/11/2001"/>
    <n v="7851.85"/>
    <s v="tier - 2"/>
    <s v="tier - 3"/>
    <x v="1"/>
    <x v="19"/>
  </r>
  <r>
    <s v="Id1370"/>
    <s v="Babler"/>
    <n v="43.85"/>
    <n v="4.7699999999999996"/>
    <s v="Yes"/>
    <s v="No"/>
    <s v="No"/>
    <n v="0"/>
    <s v="No"/>
    <x v="0"/>
    <x v="2"/>
    <s v="5/Oct/1998"/>
    <s v="05/10/1998"/>
    <n v="7844.8"/>
    <s v="tier - 2"/>
    <s v="tier - 2"/>
    <x v="1"/>
    <x v="38"/>
  </r>
  <r>
    <s v="Id1371"/>
    <s v="Brezenski"/>
    <n v="30.11"/>
    <n v="4.08"/>
    <s v="No"/>
    <s v="No"/>
    <s v="No"/>
    <n v="0"/>
    <s v="No"/>
    <x v="0"/>
    <x v="2"/>
    <s v="12/Oct/1995"/>
    <s v="12/10/1995"/>
    <n v="7824.37"/>
    <s v="tier - 2"/>
    <s v="tier - 2"/>
    <x v="1"/>
    <x v="40"/>
  </r>
  <r>
    <s v="Id1372"/>
    <s v="Marschner"/>
    <n v="31.59"/>
    <n v="6.01"/>
    <s v="No"/>
    <s v="No"/>
    <s v="No"/>
    <n v="0"/>
    <s v="No"/>
    <x v="0"/>
    <x v="1"/>
    <s v="21/Dec/1997"/>
    <s v="21/12/1997"/>
    <n v="7812.67"/>
    <s v="tier - 2"/>
    <s v="tier - 1"/>
    <x v="1"/>
    <x v="37"/>
  </r>
  <r>
    <s v="Id1373"/>
    <s v="King"/>
    <n v="40.15"/>
    <n v="11.84"/>
    <s v="No"/>
    <s v="No"/>
    <s v="No"/>
    <n v="0"/>
    <s v="No"/>
    <x v="0"/>
    <x v="0"/>
    <s v="9/Nov/1998"/>
    <s v="09/11/1998"/>
    <n v="7804.16"/>
    <s v="tier - 2"/>
    <s v="tier - 3"/>
    <x v="0"/>
    <x v="38"/>
  </r>
  <r>
    <s v="Id1374"/>
    <s v="Montez"/>
    <n v="40.700000000000003"/>
    <n v="6.27"/>
    <s v="Yes"/>
    <s v="No"/>
    <s v="Yes"/>
    <n v="1"/>
    <s v="No"/>
    <x v="0"/>
    <x v="1"/>
    <s v="2/Dec/2003"/>
    <s v="02/12/2003"/>
    <n v="7803.77"/>
    <s v="tier - 2"/>
    <s v="tier - 3"/>
    <x v="1"/>
    <x v="39"/>
  </r>
  <r>
    <s v="Id1375"/>
    <s v="Campbell"/>
    <n v="40.76"/>
    <n v="5.28"/>
    <s v="No"/>
    <s v="No"/>
    <s v="No"/>
    <n v="0"/>
    <s v="No"/>
    <x v="0"/>
    <x v="2"/>
    <s v="25/Dec/1977"/>
    <s v="25/12/1977"/>
    <n v="7794.68"/>
    <s v="tier - 2"/>
    <s v="tier - 2"/>
    <x v="12"/>
    <x v="8"/>
  </r>
  <r>
    <s v="Id1376"/>
    <s v="Hurt"/>
    <n v="29.7"/>
    <n v="7.03"/>
    <s v="No"/>
    <s v="No"/>
    <s v="No"/>
    <n v="0"/>
    <s v="No"/>
    <x v="1"/>
    <x v="0"/>
    <s v="6/Dec/1997"/>
    <s v="06/12/1997"/>
    <n v="7789.64"/>
    <s v="tier - 1"/>
    <s v="tier - 3"/>
    <x v="0"/>
    <x v="37"/>
  </r>
  <r>
    <s v="Id1377"/>
    <s v="Garey"/>
    <n v="40.58"/>
    <n v="5.32"/>
    <s v="Yes"/>
    <s v="No"/>
    <s v="Yes"/>
    <n v="1"/>
    <s v="No"/>
    <x v="0"/>
    <x v="2"/>
    <s v="21/Dec/2000"/>
    <s v="21/12/2000"/>
    <n v="7763.06"/>
    <s v="tier - 2"/>
    <s v="tier - 1"/>
    <x v="1"/>
    <x v="3"/>
  </r>
  <r>
    <s v="Id1378"/>
    <s v="Reddy"/>
    <n v="33.06"/>
    <n v="9.59"/>
    <s v="Yes"/>
    <s v="No"/>
    <s v="No"/>
    <n v="0"/>
    <s v="No"/>
    <x v="0"/>
    <x v="0"/>
    <s v="30/Jun/1997"/>
    <s v="30/06/1997"/>
    <n v="7749.16"/>
    <s v="tier - 2"/>
    <s v="tier - 1"/>
    <x v="1"/>
    <x v="37"/>
  </r>
  <r>
    <s v="Id1379"/>
    <s v="Mueller"/>
    <n v="26.62"/>
    <n v="6.15"/>
    <s v="Yes"/>
    <s v="No"/>
    <s v="No"/>
    <n v="0"/>
    <s v="No"/>
    <x v="1"/>
    <x v="1"/>
    <s v="12/Dec/2001"/>
    <s v="12/12/2001"/>
    <n v="7742.11"/>
    <s v="tier - 3"/>
    <s v="tier - 2"/>
    <x v="0"/>
    <x v="19"/>
  </r>
  <r>
    <s v="Id1380"/>
    <s v="Julia"/>
    <n v="37.1"/>
    <n v="11.08"/>
    <s v="No"/>
    <s v="No"/>
    <s v="No"/>
    <n v="0"/>
    <s v="No"/>
    <x v="0"/>
    <x v="0"/>
    <s v="4/Sep/1996"/>
    <s v="04/09/1996"/>
    <n v="7740.34"/>
    <s v="tier - 1"/>
    <s v="tier - 1"/>
    <x v="3"/>
    <x v="21"/>
  </r>
  <r>
    <s v="Id1381"/>
    <s v="Uribe"/>
    <n v="18.28"/>
    <n v="7.95"/>
    <s v="No"/>
    <s v="No"/>
    <s v="No"/>
    <n v="0"/>
    <s v="No"/>
    <x v="3"/>
    <x v="0"/>
    <s v="18/Jul/1997"/>
    <s v="18/07/1997"/>
    <n v="7736.39"/>
    <s v="tier - 3"/>
    <s v="tier - 2"/>
    <x v="0"/>
    <x v="37"/>
  </r>
  <r>
    <s v="Id1382"/>
    <s v="Hand"/>
    <n v="35.814999999999998"/>
    <n v="6.23"/>
    <s v="No"/>
    <s v="No"/>
    <s v="No"/>
    <n v="0"/>
    <s v="No"/>
    <x v="0"/>
    <x v="1"/>
    <s v="29/Aug/1998"/>
    <s v="29/08/1998"/>
    <n v="7731.86"/>
    <s v="tier - 2"/>
    <s v="tier - 3"/>
    <x v="1"/>
    <x v="38"/>
  </r>
  <r>
    <s v="Id1383"/>
    <s v="Petersen"/>
    <n v="30.69"/>
    <n v="6.5"/>
    <s v="No"/>
    <s v="No"/>
    <s v="No"/>
    <n v="0"/>
    <s v="No"/>
    <x v="0"/>
    <x v="0"/>
    <s v="4/Dec/2002"/>
    <s v="04/12/2002"/>
    <n v="7731.43"/>
    <s v="tier - 3"/>
    <s v="tier - 2"/>
    <x v="0"/>
    <x v="43"/>
  </r>
  <r>
    <s v="Id1384"/>
    <s v="Mac-Thiong"/>
    <n v="26.125"/>
    <n v="5.22"/>
    <s v="No"/>
    <s v="No"/>
    <s v="No"/>
    <n v="0"/>
    <s v="No"/>
    <x v="1"/>
    <x v="2"/>
    <s v="10/Sep/2002"/>
    <s v="10/09/2002"/>
    <n v="7729.65"/>
    <s v="tier - 3"/>
    <s v="tier - 1"/>
    <x v="4"/>
    <x v="43"/>
  </r>
  <r>
    <s v="Id1385"/>
    <s v="Walker"/>
    <n v="34.58"/>
    <n v="6.3"/>
    <s v="No"/>
    <s v="No"/>
    <s v="Yes"/>
    <n v="1"/>
    <s v="No"/>
    <x v="0"/>
    <x v="1"/>
    <s v="2/Jun/1999"/>
    <s v="02/06/1999"/>
    <n v="7727.25"/>
    <s v="tier - 2"/>
    <s v="tier - 3"/>
    <x v="1"/>
    <x v="1"/>
  </r>
  <r>
    <s v="Id1386"/>
    <s v="Steidl"/>
    <n v="27.4"/>
    <n v="8.84"/>
    <s v="No"/>
    <s v="No"/>
    <s v="No"/>
    <n v="0"/>
    <s v="No"/>
    <x v="1"/>
    <x v="0"/>
    <s v="29/Dec/1975"/>
    <s v="29/12/1975"/>
    <n v="7726.85"/>
    <s v="tier - 1"/>
    <s v="tier - 2"/>
    <x v="3"/>
    <x v="33"/>
  </r>
  <r>
    <s v="Id1387"/>
    <s v="Rose"/>
    <n v="27.53"/>
    <n v="4.1100000000000003"/>
    <s v="No"/>
    <s v="No"/>
    <s v="No"/>
    <n v="1"/>
    <s v="No"/>
    <x v="1"/>
    <x v="2"/>
    <s v="12/Jul/2002"/>
    <s v="12/07/2002"/>
    <n v="7684.62"/>
    <s v="tier - 2"/>
    <s v="tier - 3"/>
    <x v="14"/>
    <x v="43"/>
  </r>
  <r>
    <s v="Id1388"/>
    <s v="Alderfer"/>
    <n v="33"/>
    <n v="4.57"/>
    <s v="No"/>
    <s v="No"/>
    <s v="No"/>
    <n v="0"/>
    <s v="No"/>
    <x v="0"/>
    <x v="2"/>
    <s v="18/Dec/1998"/>
    <s v="18/12/1998"/>
    <n v="7682.67"/>
    <s v="tier - 2"/>
    <s v="tier - 1"/>
    <x v="0"/>
    <x v="38"/>
  </r>
  <r>
    <s v="Id1389"/>
    <s v="Ryland"/>
    <n v="25.78"/>
    <n v="11.06"/>
    <s v="Yes"/>
    <s v="No"/>
    <s v="No"/>
    <n v="0"/>
    <s v="No"/>
    <x v="1"/>
    <x v="0"/>
    <s v="19/Dec/1997"/>
    <s v="19/12/1997"/>
    <n v="7681.17"/>
    <s v="tier - 2"/>
    <s v="tier - 2"/>
    <x v="16"/>
    <x v="37"/>
  </r>
  <r>
    <s v="Id1390"/>
    <s v="Bethea"/>
    <n v="22.66"/>
    <n v="10.68"/>
    <s v="No"/>
    <s v="No"/>
    <s v="No"/>
    <n v="0"/>
    <s v="No"/>
    <x v="2"/>
    <x v="0"/>
    <s v="11/Oct/1995"/>
    <s v="11/10/1995"/>
    <n v="7680.92"/>
    <s v="tier - 2"/>
    <s v="tier - 1"/>
    <x v="0"/>
    <x v="40"/>
  </r>
  <r>
    <s v="Id1391"/>
    <s v="Kelly"/>
    <n v="38.81"/>
    <n v="6.14"/>
    <s v="Yes"/>
    <s v="No"/>
    <s v="No"/>
    <n v="1"/>
    <s v="No"/>
    <x v="0"/>
    <x v="1"/>
    <s v="13/Sep/1998"/>
    <s v="13/09/1998"/>
    <n v="7676.4"/>
    <s v="tier - 2"/>
    <s v="tier - 1"/>
    <x v="1"/>
    <x v="38"/>
  </r>
  <r>
    <s v="Id1392"/>
    <s v="Blois"/>
    <n v="38.51"/>
    <n v="5.45"/>
    <s v="Yes"/>
    <s v="No"/>
    <s v="No"/>
    <n v="0"/>
    <s v="No"/>
    <x v="0"/>
    <x v="2"/>
    <s v="24/Nov/1999"/>
    <s v="24/11/1999"/>
    <n v="7670.75"/>
    <s v="tier - 2"/>
    <s v="tier - 2"/>
    <x v="13"/>
    <x v="1"/>
  </r>
  <r>
    <s v="Id1393"/>
    <s v="Dayton"/>
    <n v="22.98"/>
    <n v="6.14"/>
    <s v="Yes"/>
    <s v="No"/>
    <s v="No"/>
    <n v="0"/>
    <s v="No"/>
    <x v="2"/>
    <x v="1"/>
    <s v="9/Oct/2002"/>
    <s v="09/10/2002"/>
    <n v="7662.47"/>
    <s v="tier - 2"/>
    <s v="tier - 1"/>
    <x v="3"/>
    <x v="43"/>
  </r>
  <r>
    <s v="Id1394"/>
    <s v="Cloud"/>
    <n v="15.65"/>
    <n v="7.85"/>
    <s v="No"/>
    <s v="No"/>
    <s v="No"/>
    <n v="0"/>
    <s v="No"/>
    <x v="3"/>
    <x v="0"/>
    <s v="27/Dec/1999"/>
    <s v="27/12/1999"/>
    <n v="7657.69"/>
    <s v="tier - 3"/>
    <s v="tier - 3"/>
    <x v="1"/>
    <x v="1"/>
  </r>
  <r>
    <s v="Id1395"/>
    <s v="Betournay"/>
    <n v="39.97"/>
    <n v="4.09"/>
    <s v="No"/>
    <s v="No"/>
    <s v="No"/>
    <n v="1"/>
    <s v="No"/>
    <x v="0"/>
    <x v="2"/>
    <s v="30/Sep/2002"/>
    <s v="30/09/2002"/>
    <n v="7652.26"/>
    <s v="tier - 2"/>
    <s v="tier - 3"/>
    <x v="8"/>
    <x v="43"/>
  </r>
  <r>
    <s v="Id1396"/>
    <s v="Temple"/>
    <n v="37.22"/>
    <n v="4.62"/>
    <s v="No"/>
    <s v="No"/>
    <s v="Yes"/>
    <n v="1"/>
    <s v="No"/>
    <x v="0"/>
    <x v="2"/>
    <s v="10/Aug/2001"/>
    <s v="10/08/2001"/>
    <n v="7650.8"/>
    <s v="tier - 2"/>
    <s v="tier - 2"/>
    <x v="1"/>
    <x v="19"/>
  </r>
  <r>
    <s v="Id1397"/>
    <s v="Rollie"/>
    <n v="41.325000000000003"/>
    <n v="5.77"/>
    <s v="No"/>
    <s v="No"/>
    <s v="No"/>
    <n v="0"/>
    <s v="No"/>
    <x v="0"/>
    <x v="1"/>
    <s v="16/Oct/1982"/>
    <s v="16/10/1982"/>
    <n v="7650.77"/>
    <s v="tier - 2"/>
    <s v="tier - 2"/>
    <x v="2"/>
    <x v="32"/>
  </r>
  <r>
    <s v="Id1398"/>
    <s v="Roybal"/>
    <n v="40.31"/>
    <n v="5.84"/>
    <s v="No"/>
    <s v="No"/>
    <s v="No"/>
    <n v="0"/>
    <s v="No"/>
    <x v="0"/>
    <x v="1"/>
    <s v="15/Jun/1998"/>
    <s v="15/06/1998"/>
    <n v="7642.05"/>
    <s v="tier - 2"/>
    <s v="tier - 2"/>
    <x v="12"/>
    <x v="38"/>
  </r>
  <r>
    <s v="Id1399"/>
    <s v="Turgeon"/>
    <n v="29.48"/>
    <n v="4.91"/>
    <s v="No"/>
    <s v="No"/>
    <s v="No"/>
    <n v="0"/>
    <s v="No"/>
    <x v="1"/>
    <x v="2"/>
    <s v="24/Jul/2000"/>
    <s v="24/07/2000"/>
    <n v="7640.31"/>
    <s v="tier - 2"/>
    <s v="tier - 1"/>
    <x v="0"/>
    <x v="3"/>
  </r>
  <r>
    <s v="Id1400"/>
    <s v="Deingenis"/>
    <n v="33.155000000000001"/>
    <n v="5.07"/>
    <s v="No"/>
    <s v="No"/>
    <s v="No"/>
    <n v="0"/>
    <s v="No"/>
    <x v="0"/>
    <x v="2"/>
    <s v="20/Jun/2004"/>
    <s v="20/06/2004"/>
    <n v="7639.42"/>
    <s v="tier - 2"/>
    <s v="tier - 2"/>
    <x v="2"/>
    <x v="0"/>
  </r>
  <r>
    <s v="Id1401"/>
    <s v="Hodge"/>
    <n v="42.85"/>
    <n v="5.81"/>
    <s v="Yes"/>
    <s v="No"/>
    <s v="No"/>
    <n v="0"/>
    <s v="No"/>
    <x v="0"/>
    <x v="1"/>
    <s v="13/Dec/2004"/>
    <s v="13/12/2004"/>
    <n v="7636.92"/>
    <s v="tier - 2"/>
    <s v="tier - 3"/>
    <x v="1"/>
    <x v="0"/>
  </r>
  <r>
    <s v="Id1402"/>
    <s v="Gibbs"/>
    <n v="32.340000000000003"/>
    <n v="11.2"/>
    <s v="No"/>
    <s v="No"/>
    <s v="No"/>
    <n v="0"/>
    <s v="No"/>
    <x v="0"/>
    <x v="0"/>
    <s v="24/Aug/1997"/>
    <s v="24/08/1997"/>
    <n v="7633.72"/>
    <s v="tier - 2"/>
    <s v="tier - 1"/>
    <x v="0"/>
    <x v="37"/>
  </r>
  <r>
    <s v="Id1403"/>
    <s v="Trom"/>
    <n v="27.5"/>
    <n v="10.75"/>
    <s v="No"/>
    <s v="No"/>
    <s v="No"/>
    <n v="0"/>
    <s v="No"/>
    <x v="1"/>
    <x v="0"/>
    <s v="29/Nov/2002"/>
    <s v="29/11/2002"/>
    <n v="7626.99"/>
    <s v="tier - 2"/>
    <s v="tier - 2"/>
    <x v="3"/>
    <x v="43"/>
  </r>
  <r>
    <s v="Id1404"/>
    <s v="Sizer"/>
    <n v="25.8"/>
    <n v="7.8"/>
    <s v="No"/>
    <s v="No"/>
    <s v="No"/>
    <n v="0"/>
    <s v="No"/>
    <x v="1"/>
    <x v="0"/>
    <s v="6/Nov/2003"/>
    <s v="06/11/2003"/>
    <n v="7624.63"/>
    <s v="tier - 2"/>
    <s v="tier - 1"/>
    <x v="3"/>
    <x v="39"/>
  </r>
  <r>
    <s v="Id1405"/>
    <s v="Ellison"/>
    <n v="25"/>
    <n v="7.04"/>
    <s v="No"/>
    <s v="No"/>
    <s v="No"/>
    <n v="0"/>
    <s v="No"/>
    <x v="1"/>
    <x v="0"/>
    <s v="28/Nov/2003"/>
    <s v="28/11/2003"/>
    <n v="7623.52"/>
    <s v="tier - 2"/>
    <s v="tier - 1"/>
    <x v="3"/>
    <x v="39"/>
  </r>
  <r>
    <s v="Id1406"/>
    <s v="Sulkowski"/>
    <n v="41.2"/>
    <n v="4.18"/>
    <s v="Yes"/>
    <s v="No"/>
    <s v="No"/>
    <n v="0"/>
    <s v="No"/>
    <x v="0"/>
    <x v="2"/>
    <s v="17/Sep/2003"/>
    <s v="17/09/2003"/>
    <n v="7623.13"/>
    <s v="tier - 2"/>
    <s v="tier - 3"/>
    <x v="3"/>
    <x v="39"/>
  </r>
  <r>
    <s v="Id1407"/>
    <s v="Maringo"/>
    <n v="17.78"/>
    <n v="8.19"/>
    <s v="No"/>
    <s v="No"/>
    <s v="No"/>
    <n v="0"/>
    <s v="No"/>
    <x v="3"/>
    <x v="0"/>
    <s v="3/Jul/2003"/>
    <s v="03/07/2003"/>
    <n v="7609.6"/>
    <s v="tier - 3"/>
    <s v="tier - 2"/>
    <x v="1"/>
    <x v="39"/>
  </r>
  <r>
    <s v="Id1408"/>
    <s v="Lattin"/>
    <n v="40.119999999999997"/>
    <n v="6.22"/>
    <s v="Yes"/>
    <s v="No"/>
    <s v="Yes"/>
    <n v="1"/>
    <s v="No"/>
    <x v="0"/>
    <x v="1"/>
    <s v="30/Sep/1997"/>
    <s v="30/09/1997"/>
    <n v="7607.03"/>
    <s v="tier - 2"/>
    <s v="tier - 2"/>
    <x v="1"/>
    <x v="37"/>
  </r>
  <r>
    <s v="Id1409"/>
    <s v="Deblander"/>
    <n v="19.350000000000001"/>
    <n v="8.2200000000000006"/>
    <s v="Yes"/>
    <s v="No"/>
    <s v="No"/>
    <n v="0"/>
    <s v="No"/>
    <x v="2"/>
    <x v="0"/>
    <s v="17/Jul/2003"/>
    <s v="17/07/2003"/>
    <n v="7585.62"/>
    <s v="tier - 3"/>
    <s v="tier - 2"/>
    <x v="0"/>
    <x v="39"/>
  </r>
  <r>
    <s v="Id1410"/>
    <s v="O'Neill"/>
    <n v="36.69"/>
    <n v="6.15"/>
    <s v="No"/>
    <s v="No"/>
    <s v="No"/>
    <n v="0"/>
    <s v="No"/>
    <x v="0"/>
    <x v="1"/>
    <s v="14/Aug/1997"/>
    <s v="14/08/1997"/>
    <n v="7567.13"/>
    <s v="tier - 2"/>
    <s v="tier - 2"/>
    <x v="14"/>
    <x v="37"/>
  </r>
  <r>
    <s v="Id1411"/>
    <s v="Davis"/>
    <n v="28.51"/>
    <n v="5.65"/>
    <s v="Yes"/>
    <s v="No"/>
    <s v="No"/>
    <n v="1"/>
    <s v="No"/>
    <x v="1"/>
    <x v="2"/>
    <s v="15/Dec/2003"/>
    <s v="15/12/2003"/>
    <n v="7538.52"/>
    <s v="tier - 2"/>
    <s v="tier - 2"/>
    <x v="1"/>
    <x v="39"/>
  </r>
  <r>
    <s v="Id1412"/>
    <s v="Stanek"/>
    <n v="30.21"/>
    <n v="5.5"/>
    <s v="No"/>
    <s v="No"/>
    <s v="No"/>
    <n v="1"/>
    <s v="No"/>
    <x v="0"/>
    <x v="2"/>
    <s v="22/Aug/2003"/>
    <s v="22/08/2003"/>
    <n v="7537.16"/>
    <s v="tier - 2"/>
    <s v="tier - 2"/>
    <x v="1"/>
    <x v="39"/>
  </r>
  <r>
    <s v="Id1413"/>
    <s v="Harris"/>
    <n v="24.33"/>
    <n v="8"/>
    <s v="No"/>
    <s v="No"/>
    <s v="No"/>
    <n v="0"/>
    <s v="No"/>
    <x v="2"/>
    <x v="0"/>
    <s v="14/Dec/2003"/>
    <s v="14/12/2003"/>
    <n v="7531.7"/>
    <s v="tier - 2"/>
    <s v="tier - 1"/>
    <x v="0"/>
    <x v="39"/>
  </r>
  <r>
    <s v="Id1414"/>
    <s v="Manning"/>
    <n v="19.855"/>
    <n v="5.71"/>
    <s v="Yes"/>
    <s v="No"/>
    <s v="No"/>
    <n v="0"/>
    <s v="No"/>
    <x v="2"/>
    <x v="1"/>
    <s v="10/Oct/2003"/>
    <s v="10/10/2003"/>
    <n v="7526.71"/>
    <s v="tier - 3"/>
    <s v="tier - 1"/>
    <x v="1"/>
    <x v="39"/>
  </r>
  <r>
    <s v="Id1415"/>
    <s v="Barrera Munoz"/>
    <n v="25.364999999999998"/>
    <n v="11.71"/>
    <s v="No"/>
    <s v="No"/>
    <s v="No"/>
    <n v="0"/>
    <s v="No"/>
    <x v="1"/>
    <x v="0"/>
    <s v="18/Oct/2002"/>
    <s v="18/10/2002"/>
    <n v="7518.03"/>
    <s v="tier - 2"/>
    <s v="tier - 3"/>
    <x v="1"/>
    <x v="43"/>
  </r>
  <r>
    <s v="Id1416"/>
    <s v="Schauwaers"/>
    <n v="29.6"/>
    <n v="6.17"/>
    <s v="Yes"/>
    <s v="No"/>
    <s v="Yes"/>
    <n v="1"/>
    <s v="No"/>
    <x v="1"/>
    <x v="1"/>
    <s v="10/Jul/1998"/>
    <s v="10/07/1998"/>
    <n v="7512.27"/>
    <s v="tier - 3"/>
    <s v="tier - 2"/>
    <x v="3"/>
    <x v="38"/>
  </r>
  <r>
    <s v="Id1417"/>
    <s v="Hartman"/>
    <n v="39.43"/>
    <n v="6.1"/>
    <s v="Yes"/>
    <s v="No"/>
    <s v="Yes"/>
    <n v="1"/>
    <s v="No"/>
    <x v="0"/>
    <x v="1"/>
    <s v="28/Oct/2002"/>
    <s v="28/10/2002"/>
    <n v="7504.3"/>
    <s v="tier - 2"/>
    <s v="tier - 1"/>
    <x v="1"/>
    <x v="43"/>
  </r>
  <r>
    <s v="Id1418"/>
    <s v="Fire"/>
    <n v="27.34"/>
    <n v="5.19"/>
    <s v="Yes"/>
    <s v="No"/>
    <s v="No"/>
    <n v="1"/>
    <s v="No"/>
    <x v="1"/>
    <x v="2"/>
    <s v="15/Dec/1998"/>
    <s v="15/12/1998"/>
    <n v="7494.63"/>
    <s v="tier - 2"/>
    <s v="tier - 3"/>
    <x v="15"/>
    <x v="38"/>
  </r>
  <r>
    <s v="Id1419"/>
    <s v="Waliaula"/>
    <n v="39.01"/>
    <n v="5.37"/>
    <s v="Yes"/>
    <s v="No"/>
    <s v="No"/>
    <n v="0"/>
    <s v="No"/>
    <x v="0"/>
    <x v="2"/>
    <s v="14/Jun/1998"/>
    <s v="14/06/1998"/>
    <n v="7487.38"/>
    <s v="tier - 2"/>
    <s v="tier - 3"/>
    <x v="1"/>
    <x v="38"/>
  </r>
  <r>
    <s v="Id1420"/>
    <s v="Blackshear"/>
    <n v="18.989999999999998"/>
    <n v="10.82"/>
    <s v="Yes"/>
    <s v="No"/>
    <s v="No"/>
    <n v="0"/>
    <s v="No"/>
    <x v="2"/>
    <x v="0"/>
    <s v="4/Aug/2004"/>
    <s v="04/08/2004"/>
    <n v="7463.51"/>
    <s v="tier - 3"/>
    <s v="tier - 3"/>
    <x v="0"/>
    <x v="0"/>
  </r>
  <r>
    <s v="Id1421"/>
    <s v="Nettik"/>
    <n v="42.3"/>
    <n v="6.06"/>
    <s v="Yes"/>
    <s v="No"/>
    <s v="No"/>
    <n v="0"/>
    <s v="No"/>
    <x v="0"/>
    <x v="1"/>
    <s v="1/Jun/2004"/>
    <s v="01/06/2004"/>
    <n v="7450.36"/>
    <s v="tier - 2"/>
    <s v="tier - 2"/>
    <x v="1"/>
    <x v="0"/>
  </r>
  <r>
    <s v="Id1422"/>
    <s v="Novales"/>
    <n v="39.805"/>
    <n v="5.91"/>
    <s v="No"/>
    <s v="No"/>
    <s v="No"/>
    <n v="0"/>
    <s v="No"/>
    <x v="0"/>
    <x v="1"/>
    <s v="30/Sep/1996"/>
    <s v="30/09/1996"/>
    <n v="7448.4"/>
    <s v="tier - 3"/>
    <s v="tier - 3"/>
    <x v="6"/>
    <x v="21"/>
  </r>
  <r>
    <s v="Id1423"/>
    <s v="Rosauer"/>
    <n v="33.700000000000003"/>
    <n v="5.87"/>
    <s v="No"/>
    <s v="No"/>
    <s v="No"/>
    <n v="0"/>
    <s v="No"/>
    <x v="0"/>
    <x v="1"/>
    <s v="25/Sep/2004"/>
    <s v="25/09/2004"/>
    <n v="7445.92"/>
    <s v="tier - 3"/>
    <s v="tier - 1"/>
    <x v="3"/>
    <x v="0"/>
  </r>
  <r>
    <s v="Id1424"/>
    <s v="Ryder"/>
    <n v="36.195"/>
    <n v="6.22"/>
    <s v="No"/>
    <s v="No"/>
    <s v="No"/>
    <n v="0"/>
    <s v="No"/>
    <x v="0"/>
    <x v="1"/>
    <s v="7/Jul/1992"/>
    <s v="07/07/1992"/>
    <n v="7443.64"/>
    <s v="tier - 2"/>
    <s v="tier - 3"/>
    <x v="1"/>
    <x v="4"/>
  </r>
  <r>
    <s v="Id1425"/>
    <s v="Larsen"/>
    <n v="32.6"/>
    <n v="5.73"/>
    <s v="No"/>
    <s v="No"/>
    <s v="Yes"/>
    <n v="1"/>
    <s v="No"/>
    <x v="0"/>
    <x v="1"/>
    <s v="1/Sep/1999"/>
    <s v="01/09/1999"/>
    <n v="7441.5"/>
    <s v="tier - 3"/>
    <s v="tier - 2"/>
    <x v="3"/>
    <x v="1"/>
  </r>
  <r>
    <s v="Id1426"/>
    <s v="Keate"/>
    <n v="30.2"/>
    <n v="5.7"/>
    <s v="No"/>
    <s v="No"/>
    <s v="No"/>
    <n v="0"/>
    <s v="No"/>
    <x v="0"/>
    <x v="1"/>
    <s v="25/Aug/2002"/>
    <s v="25/08/2002"/>
    <n v="7441.05"/>
    <s v="tier - 3"/>
    <s v="tier - 2"/>
    <x v="3"/>
    <x v="43"/>
  </r>
  <r>
    <s v="Id1427"/>
    <s v="Williams"/>
    <n v="27.645"/>
    <n v="9.91"/>
    <s v="No"/>
    <s v="No"/>
    <s v="No"/>
    <n v="0"/>
    <s v="No"/>
    <x v="1"/>
    <x v="0"/>
    <s v="2/Dec/1997"/>
    <s v="02/12/1997"/>
    <n v="7421.19"/>
    <s v="tier - 2"/>
    <s v="tier - 3"/>
    <x v="1"/>
    <x v="37"/>
  </r>
  <r>
    <s v="Id1428"/>
    <s v="Starosciak"/>
    <n v="26.41"/>
    <n v="11.4"/>
    <s v="No"/>
    <s v="No"/>
    <s v="No"/>
    <n v="0"/>
    <s v="No"/>
    <x v="1"/>
    <x v="0"/>
    <s v="12/Nov/1996"/>
    <s v="12/11/1996"/>
    <n v="7419.48"/>
    <s v="tier - 2"/>
    <s v="tier - 2"/>
    <x v="1"/>
    <x v="21"/>
  </r>
  <r>
    <s v="Id1429"/>
    <s v="Smith"/>
    <n v="34.1"/>
    <n v="6.29"/>
    <s v="Yes"/>
    <s v="No"/>
    <s v="Yes"/>
    <n v="1"/>
    <s v="No"/>
    <x v="0"/>
    <x v="1"/>
    <s v="19/Sep/2001"/>
    <s v="19/09/2001"/>
    <n v="7418.52"/>
    <s v="tier - 2"/>
    <s v="tier - 2"/>
    <x v="3"/>
    <x v="19"/>
  </r>
  <r>
    <s v="Id1430"/>
    <s v="Henderson"/>
    <n v="17.3"/>
    <n v="9.2799999999999994"/>
    <s v="No"/>
    <s v="No"/>
    <s v="No"/>
    <n v="0"/>
    <s v="No"/>
    <x v="3"/>
    <x v="0"/>
    <s v="5/Dec/1967"/>
    <s v="05/12/1967"/>
    <n v="7403.98"/>
    <s v="tier - 3"/>
    <s v="tier - 2"/>
    <x v="0"/>
    <x v="17"/>
  </r>
  <r>
    <s v="Id1431"/>
    <s v="Winkelman"/>
    <n v="35.020000000000003"/>
    <n v="4.78"/>
    <s v="No"/>
    <s v="No"/>
    <s v="Yes"/>
    <n v="1"/>
    <s v="No"/>
    <x v="0"/>
    <x v="2"/>
    <s v="22/Jul/2002"/>
    <s v="22/07/2002"/>
    <n v="7388.85"/>
    <s v="tier - 2"/>
    <s v="tier - 2"/>
    <x v="12"/>
    <x v="43"/>
  </r>
  <r>
    <s v="Id1432"/>
    <s v="Monette"/>
    <n v="37.1"/>
    <n v="8.8699999999999992"/>
    <s v="Yes"/>
    <s v="No"/>
    <s v="No"/>
    <n v="0"/>
    <s v="No"/>
    <x v="0"/>
    <x v="0"/>
    <s v="24/Nov/2004"/>
    <s v="24/11/2004"/>
    <n v="7371.77"/>
    <s v="tier - 2"/>
    <s v="tier - 1"/>
    <x v="3"/>
    <x v="0"/>
  </r>
  <r>
    <s v="Id1433"/>
    <s v="Kramer"/>
    <n v="16.79"/>
    <n v="11.4"/>
    <s v="No"/>
    <s v="No"/>
    <s v="No"/>
    <n v="0"/>
    <s v="No"/>
    <x v="3"/>
    <x v="0"/>
    <s v="9/Dec/1994"/>
    <s v="09/12/1994"/>
    <n v="7362.31"/>
    <s v="tier - 3"/>
    <s v="tier - 3"/>
    <x v="0"/>
    <x v="25"/>
  </r>
  <r>
    <s v="Id1434"/>
    <s v="Goldstein"/>
    <n v="31.635000000000002"/>
    <n v="9.1300000000000008"/>
    <s v="Yes"/>
    <s v="No"/>
    <s v="No"/>
    <n v="0"/>
    <s v="No"/>
    <x v="0"/>
    <x v="0"/>
    <s v="16/Jul/2004"/>
    <s v="16/07/2004"/>
    <n v="7358.18"/>
    <s v="tier - 2"/>
    <s v="tier - 3"/>
    <x v="2"/>
    <x v="0"/>
  </r>
  <r>
    <s v="Id1435"/>
    <s v="Gonzalez"/>
    <n v="24.19"/>
    <n v="6.22"/>
    <s v="Yes"/>
    <s v="No"/>
    <s v="Yes"/>
    <n v="1"/>
    <s v="No"/>
    <x v="2"/>
    <x v="1"/>
    <s v="21/Jun/2003"/>
    <s v="21/06/2003"/>
    <n v="7357.49"/>
    <s v="tier - 2"/>
    <s v="tier - 2"/>
    <x v="1"/>
    <x v="39"/>
  </r>
  <r>
    <s v="Id1436"/>
    <s v="Barrett"/>
    <n v="35.29"/>
    <n v="5.9"/>
    <s v="No"/>
    <s v="No"/>
    <s v="Yes"/>
    <n v="1"/>
    <s v="No"/>
    <x v="0"/>
    <x v="1"/>
    <s v="5/Oct/2004"/>
    <s v="05/10/2004"/>
    <n v="7349.12"/>
    <s v="tier - 2"/>
    <s v="tier - 2"/>
    <x v="14"/>
    <x v="0"/>
  </r>
  <r>
    <s v="Id1437"/>
    <s v="Irwin"/>
    <n v="35.299999999999997"/>
    <n v="4.45"/>
    <s v="No"/>
    <s v="No"/>
    <s v="No"/>
    <n v="0"/>
    <s v="No"/>
    <x v="0"/>
    <x v="2"/>
    <s v="1/Dec/2002"/>
    <s v="01/12/2002"/>
    <n v="7348.14"/>
    <s v="tier - 2"/>
    <s v="tier - 1"/>
    <x v="3"/>
    <x v="43"/>
  </r>
  <r>
    <s v="Id1438"/>
    <s v="Glenn"/>
    <n v="35.64"/>
    <n v="6.17"/>
    <s v="No"/>
    <s v="No"/>
    <s v="Yes"/>
    <n v="1"/>
    <s v="No"/>
    <x v="0"/>
    <x v="1"/>
    <s v="26/Jun/2004"/>
    <s v="26/06/2004"/>
    <n v="7345.73"/>
    <s v="tier - 2"/>
    <s v="tier - 1"/>
    <x v="0"/>
    <x v="0"/>
  </r>
  <r>
    <s v="Id1439"/>
    <s v="O'Meara"/>
    <n v="33.1"/>
    <n v="4.93"/>
    <s v="No"/>
    <s v="No"/>
    <s v="No"/>
    <n v="0"/>
    <s v="No"/>
    <x v="0"/>
    <x v="2"/>
    <s v="18/Dec/2001"/>
    <s v="18/12/2001"/>
    <n v="7345.08"/>
    <s v="tier - 2"/>
    <s v="tier - 1"/>
    <x v="3"/>
    <x v="19"/>
  </r>
  <r>
    <s v="Id1440"/>
    <s v="Budrow"/>
    <n v="26.41"/>
    <n v="7.32"/>
    <s v="Yes"/>
    <s v="No"/>
    <s v="No"/>
    <n v="1"/>
    <s v="No"/>
    <x v="1"/>
    <x v="0"/>
    <s v="15/Jun/2004"/>
    <s v="15/06/2004"/>
    <n v="7339.93"/>
    <s v="tier - 2"/>
    <s v="tier - 2"/>
    <x v="1"/>
    <x v="0"/>
  </r>
  <r>
    <s v="Id1441"/>
    <s v="Anderson"/>
    <n v="29.9"/>
    <n v="5.27"/>
    <s v="No"/>
    <s v="No"/>
    <s v="Yes"/>
    <n v="1"/>
    <s v="No"/>
    <x v="1"/>
    <x v="2"/>
    <s v="19/Sep/1983"/>
    <s v="19/09/1983"/>
    <n v="7337.75"/>
    <s v="tier - 2"/>
    <s v="tier - 3"/>
    <x v="3"/>
    <x v="27"/>
  </r>
  <r>
    <s v="Id1442"/>
    <s v="Douglas"/>
    <n v="25.24"/>
    <n v="5.82"/>
    <s v="No"/>
    <s v="No"/>
    <s v="No"/>
    <n v="1"/>
    <s v="No"/>
    <x v="1"/>
    <x v="1"/>
    <s v="25/Jul/2004"/>
    <s v="25/07/2004"/>
    <n v="7325.47"/>
    <s v="tier - 2"/>
    <s v="tier - 1"/>
    <x v="1"/>
    <x v="0"/>
  </r>
  <r>
    <s v="Id1443"/>
    <s v="Tecklenburg"/>
    <n v="25.08"/>
    <n v="5.8"/>
    <s v="No"/>
    <s v="No"/>
    <s v="Yes"/>
    <n v="1"/>
    <s v="No"/>
    <x v="1"/>
    <x v="1"/>
    <s v="19/Jun/2002"/>
    <s v="19/06/2002"/>
    <n v="7325.05"/>
    <s v="tier - 2"/>
    <s v="tier - 3"/>
    <x v="2"/>
    <x v="43"/>
  </r>
  <r>
    <s v="Id1444"/>
    <s v="Baker"/>
    <n v="29.164999999999999"/>
    <n v="4.87"/>
    <s v="No"/>
    <s v="yes"/>
    <s v="No"/>
    <n v="1"/>
    <s v="No"/>
    <x v="1"/>
    <x v="2"/>
    <s v="15/Nov/2004"/>
    <s v="15/11/2004"/>
    <n v="7323.73"/>
    <s v="tier - 2"/>
    <s v="tier - 2"/>
    <x v="2"/>
    <x v="0"/>
  </r>
  <r>
    <s v="Id1445"/>
    <s v="Schenck"/>
    <n v="15.05"/>
    <n v="8.1199999999999992"/>
    <s v="No"/>
    <s v="No"/>
    <s v="No"/>
    <n v="0"/>
    <s v="No"/>
    <x v="3"/>
    <x v="0"/>
    <s v="11/Jul/2004"/>
    <s v="11/07/2004"/>
    <n v="7322.86"/>
    <s v="tier - 3"/>
    <s v="tier - 3"/>
    <x v="1"/>
    <x v="0"/>
  </r>
  <r>
    <s v="Id1446"/>
    <s v="Johnson"/>
    <n v="19.95"/>
    <n v="4.3600000000000003"/>
    <s v="No"/>
    <s v="No"/>
    <s v="No"/>
    <n v="2"/>
    <s v="No"/>
    <x v="2"/>
    <x v="2"/>
    <s v="11/Aug/2004"/>
    <s v="11/08/2004"/>
    <n v="7318.22"/>
    <s v="tier - 2"/>
    <s v="tier - 3"/>
    <x v="1"/>
    <x v="0"/>
  </r>
  <r>
    <s v="Id1447"/>
    <s v="Blendell"/>
    <n v="16.66"/>
    <n v="9.16"/>
    <s v="No"/>
    <s v="No"/>
    <s v="No"/>
    <n v="0"/>
    <s v="No"/>
    <x v="3"/>
    <x v="0"/>
    <s v="25/Jun/2002"/>
    <s v="25/06/2002"/>
    <n v="7318.21"/>
    <s v="tier - 3"/>
    <s v="tier - 1"/>
    <x v="0"/>
    <x v="43"/>
  </r>
  <r>
    <s v="Id1448"/>
    <s v="Parodi"/>
    <n v="16.62"/>
    <n v="9.14"/>
    <s v="No"/>
    <s v="No"/>
    <s v="No"/>
    <n v="0"/>
    <s v="No"/>
    <x v="3"/>
    <x v="0"/>
    <s v="6/Jun/2004"/>
    <s v="06/06/2004"/>
    <n v="7304.65"/>
    <s v="tier - 3"/>
    <s v="tier - 3"/>
    <x v="0"/>
    <x v="0"/>
  </r>
  <r>
    <s v="Id1449"/>
    <s v="Morgan"/>
    <n v="15.36"/>
    <n v="5.49"/>
    <s v="Yes"/>
    <s v="No"/>
    <s v="No"/>
    <n v="2"/>
    <s v="No"/>
    <x v="3"/>
    <x v="2"/>
    <s v="26/Dec/2004"/>
    <s v="26/12/2004"/>
    <n v="7302.46"/>
    <s v="tier - 3"/>
    <s v="tier - 1"/>
    <x v="1"/>
    <x v="0"/>
  </r>
  <r>
    <s v="Id1450"/>
    <s v="Linden"/>
    <n v="27.74"/>
    <n v="5.96"/>
    <s v="Yes"/>
    <s v="No"/>
    <s v="No"/>
    <n v="0"/>
    <s v="No"/>
    <x v="1"/>
    <x v="1"/>
    <s v="2/Nov/2002"/>
    <s v="02/11/2002"/>
    <n v="7281.51"/>
    <s v="tier - 2"/>
    <s v="tier - 1"/>
    <x v="1"/>
    <x v="43"/>
  </r>
  <r>
    <s v="Id1451"/>
    <s v="Horning"/>
    <n v="22.44"/>
    <n v="4.62"/>
    <s v="Yes"/>
    <s v="No"/>
    <s v="No"/>
    <n v="0"/>
    <s v="No"/>
    <x v="2"/>
    <x v="2"/>
    <s v="18/Dec/1998"/>
    <s v="18/12/1998"/>
    <n v="7273.02"/>
    <s v="tier - 2"/>
    <s v="tier - 1"/>
    <x v="0"/>
    <x v="38"/>
  </r>
  <r>
    <s v="Id1452"/>
    <s v="Goode"/>
    <n v="37.049999999999997"/>
    <n v="9.9600000000000009"/>
    <s v="Yes"/>
    <s v="No"/>
    <s v="No"/>
    <n v="0"/>
    <s v="No"/>
    <x v="0"/>
    <x v="0"/>
    <s v="4/Aug/1958"/>
    <s v="04/08/1958"/>
    <n v="7265.7"/>
    <s v="tier - 3"/>
    <s v="tier - 3"/>
    <x v="1"/>
    <x v="45"/>
  </r>
  <r>
    <s v="Id1453"/>
    <s v="Doden"/>
    <n v="22.95"/>
    <n v="10.53"/>
    <s v="No"/>
    <s v="No"/>
    <s v="No"/>
    <n v="2"/>
    <s v="No"/>
    <x v="2"/>
    <x v="0"/>
    <s v="25/Oct/1995"/>
    <s v="25/10/1995"/>
    <n v="7265.58"/>
    <s v="tier - 2"/>
    <s v="tier - 2"/>
    <x v="0"/>
    <x v="40"/>
  </r>
  <r>
    <s v="Id1454"/>
    <s v="Groff"/>
    <n v="34.200000000000003"/>
    <n v="6.69"/>
    <s v="Yes"/>
    <s v="No"/>
    <s v="No"/>
    <n v="0"/>
    <s v="No"/>
    <x v="0"/>
    <x v="0"/>
    <s v="13/Jun/1997"/>
    <s v="13/06/1997"/>
    <n v="7261.74"/>
    <s v="tier - 3"/>
    <s v="tier - 3"/>
    <x v="1"/>
    <x v="37"/>
  </r>
  <r>
    <s v="Id1455"/>
    <s v="Kuehler"/>
    <n v="30.59"/>
    <n v="9.5500000000000007"/>
    <s v="Yes"/>
    <s v="No"/>
    <s v="No"/>
    <n v="0"/>
    <s v="No"/>
    <x v="0"/>
    <x v="0"/>
    <s v="14/Aug/2004"/>
    <s v="14/08/2004"/>
    <n v="7256.72"/>
    <s v="tier - 3"/>
    <s v="tier - 2"/>
    <x v="1"/>
    <x v="0"/>
  </r>
  <r>
    <s v="Id1456"/>
    <s v="Daniels"/>
    <n v="25.51"/>
    <n v="6.05"/>
    <s v="No"/>
    <s v="No"/>
    <s v="No"/>
    <n v="0"/>
    <s v="No"/>
    <x v="1"/>
    <x v="1"/>
    <s v="24/Jul/1993"/>
    <s v="24/07/1993"/>
    <n v="7248.71"/>
    <s v="tier - 2"/>
    <s v="tier - 1"/>
    <x v="0"/>
    <x v="41"/>
  </r>
  <r>
    <s v="Id1457"/>
    <s v="Gibby"/>
    <n v="29.04"/>
    <n v="10.56"/>
    <s v="Yes"/>
    <s v="No"/>
    <s v="No"/>
    <n v="1"/>
    <s v="No"/>
    <x v="1"/>
    <x v="0"/>
    <s v="2/Sep/1995"/>
    <s v="02/09/1995"/>
    <n v="7243.81"/>
    <s v="tier - 2"/>
    <s v="tier - 3"/>
    <x v="0"/>
    <x v="40"/>
  </r>
  <r>
    <s v="Id1458"/>
    <s v="Busa"/>
    <n v="22.135000000000002"/>
    <n v="10.81"/>
    <s v="Yes"/>
    <s v="No"/>
    <s v="No"/>
    <n v="1"/>
    <s v="No"/>
    <x v="2"/>
    <x v="0"/>
    <s v="13/Jul/2002"/>
    <s v="13/07/2002"/>
    <n v="7228.22"/>
    <s v="tier - 2"/>
    <s v="tier - 1"/>
    <x v="2"/>
    <x v="43"/>
  </r>
  <r>
    <s v="Id1459"/>
    <s v="Moyo"/>
    <n v="21.375"/>
    <n v="4.32"/>
    <s v="No"/>
    <s v="No"/>
    <s v="No"/>
    <n v="0"/>
    <s v="No"/>
    <x v="2"/>
    <x v="2"/>
    <s v="15/Sep/2002"/>
    <s v="15/09/2002"/>
    <n v="7222.79"/>
    <s v="tier - 3"/>
    <s v="tier - 3"/>
    <x v="1"/>
    <x v="43"/>
  </r>
  <r>
    <s v="Id1460"/>
    <s v="Horn"/>
    <n v="29.19"/>
    <n v="4.37"/>
    <s v="No"/>
    <s v="No"/>
    <s v="No"/>
    <n v="0"/>
    <s v="No"/>
    <x v="1"/>
    <x v="2"/>
    <s v="28/Jun/1994"/>
    <s v="28/06/1994"/>
    <n v="7220.25"/>
    <s v="tier - 2"/>
    <s v="tier - 2"/>
    <x v="14"/>
    <x v="25"/>
  </r>
  <r>
    <s v="Id1461"/>
    <s v="Bien"/>
    <n v="31.92"/>
    <n v="4.8099999999999996"/>
    <s v="Yes"/>
    <s v="No"/>
    <s v="Yes"/>
    <n v="1"/>
    <s v="No"/>
    <x v="0"/>
    <x v="2"/>
    <s v="21/Nov/1995"/>
    <s v="21/11/1995"/>
    <n v="7209.49"/>
    <s v="tier - 2"/>
    <s v="tier - 3"/>
    <x v="1"/>
    <x v="40"/>
  </r>
  <r>
    <s v="Id1462"/>
    <s v="O'Connor"/>
    <n v="26.315000000000001"/>
    <n v="4.5599999999999996"/>
    <s v="Yes"/>
    <s v="No"/>
    <s v="Yes"/>
    <n v="1"/>
    <s v="No"/>
    <x v="1"/>
    <x v="2"/>
    <s v="11/Aug/1999"/>
    <s v="11/08/1999"/>
    <n v="7201.7"/>
    <s v="tier - 2"/>
    <s v="tier - 3"/>
    <x v="1"/>
    <x v="1"/>
  </r>
  <r>
    <s v="Id1463"/>
    <s v="Ash"/>
    <n v="35.299999999999997"/>
    <n v="4.3899999999999997"/>
    <s v="No"/>
    <s v="No"/>
    <s v="No"/>
    <n v="0"/>
    <s v="No"/>
    <x v="0"/>
    <x v="2"/>
    <s v="14/Sep/2000"/>
    <s v="14/09/2000"/>
    <n v="7196.87"/>
    <s v="tier - 3"/>
    <s v="tier - 2"/>
    <x v="3"/>
    <x v="3"/>
  </r>
  <r>
    <s v="Id1464"/>
    <s v="Do Prado"/>
    <n v="18.91"/>
    <n v="11.44"/>
    <s v="No"/>
    <s v="No"/>
    <s v="No"/>
    <n v="0"/>
    <s v="No"/>
    <x v="2"/>
    <x v="0"/>
    <s v="26/Aug/2003"/>
    <s v="26/08/2003"/>
    <n v="7179.52"/>
    <s v="tier - 3"/>
    <s v="tier - 3"/>
    <x v="0"/>
    <x v="39"/>
  </r>
  <r>
    <s v="Id1465"/>
    <s v="Phillips"/>
    <n v="22.41"/>
    <n v="11.37"/>
    <s v="Yes"/>
    <s v="No"/>
    <s v="No"/>
    <n v="1"/>
    <s v="No"/>
    <x v="2"/>
    <x v="0"/>
    <s v="19/Jul/1994"/>
    <s v="19/07/1994"/>
    <n v="7175.51"/>
    <s v="tier - 2"/>
    <s v="tier - 3"/>
    <x v="0"/>
    <x v="25"/>
  </r>
  <r>
    <s v="Id1466"/>
    <s v="Kelly"/>
    <n v="22.704999999999998"/>
    <n v="6.14"/>
    <s v="No"/>
    <s v="No"/>
    <s v="No"/>
    <n v="0"/>
    <s v="No"/>
    <x v="2"/>
    <x v="1"/>
    <s v="16/Aug/2001"/>
    <s v="16/08/2001"/>
    <n v="7173.36"/>
    <s v="tier - 3"/>
    <s v="tier - 2"/>
    <x v="4"/>
    <x v="19"/>
  </r>
  <r>
    <s v="Id1467"/>
    <s v="Dever"/>
    <n v="37.18"/>
    <n v="4.8899999999999997"/>
    <s v="No"/>
    <s v="No"/>
    <s v="No"/>
    <n v="0"/>
    <s v="No"/>
    <x v="0"/>
    <x v="2"/>
    <s v="30/Sep/1995"/>
    <s v="30/09/1995"/>
    <n v="7162.01"/>
    <s v="tier - 2"/>
    <s v="tier - 3"/>
    <x v="0"/>
    <x v="40"/>
  </r>
  <r>
    <s v="Id1468"/>
    <s v="Horvath"/>
    <n v="35.97"/>
    <n v="4.5999999999999996"/>
    <s v="No"/>
    <s v="No"/>
    <s v="No"/>
    <n v="0"/>
    <s v="No"/>
    <x v="0"/>
    <x v="2"/>
    <s v="7/Oct/1994"/>
    <s v="07/10/1994"/>
    <n v="7160.33"/>
    <s v="tier - 2"/>
    <s v="tier - 1"/>
    <x v="0"/>
    <x v="25"/>
  </r>
  <r>
    <s v="Id1469"/>
    <s v="Danner"/>
    <n v="35.799999999999997"/>
    <n v="4.42"/>
    <s v="No"/>
    <s v="No"/>
    <s v="No"/>
    <n v="0"/>
    <s v="No"/>
    <x v="0"/>
    <x v="2"/>
    <s v="22/Jun/1993"/>
    <s v="22/06/1993"/>
    <n v="7160.09"/>
    <s v="tier - 2"/>
    <s v="tier - 2"/>
    <x v="3"/>
    <x v="41"/>
  </r>
  <r>
    <s v="Id1470"/>
    <s v="Weiss"/>
    <n v="28.31"/>
    <n v="7.48"/>
    <s v="Yes"/>
    <s v="No"/>
    <s v="No"/>
    <n v="0"/>
    <s v="No"/>
    <x v="1"/>
    <x v="0"/>
    <s v="17/Jul/2000"/>
    <s v="17/07/2000"/>
    <n v="7153.55"/>
    <s v="tier - 2"/>
    <s v="tier - 1"/>
    <x v="1"/>
    <x v="3"/>
  </r>
  <r>
    <s v="Id1471"/>
    <s v="D'Andrea"/>
    <n v="38.06"/>
    <n v="10.74"/>
    <s v="No"/>
    <s v="No"/>
    <s v="No"/>
    <n v="0"/>
    <s v="No"/>
    <x v="0"/>
    <x v="0"/>
    <s v="6/Sep/2004"/>
    <s v="06/09/2004"/>
    <n v="7152.67"/>
    <s v="tier - 3"/>
    <s v="tier - 2"/>
    <x v="0"/>
    <x v="0"/>
  </r>
  <r>
    <s v="Id1472"/>
    <s v="Olesky"/>
    <n v="28"/>
    <n v="5.19"/>
    <s v="No"/>
    <s v="No"/>
    <s v="No"/>
    <n v="1"/>
    <s v="No"/>
    <x v="1"/>
    <x v="2"/>
    <s v="29/Jun/1995"/>
    <s v="29/06/1995"/>
    <n v="7151.09"/>
    <s v="tier - 2"/>
    <s v="tier - 2"/>
    <x v="3"/>
    <x v="40"/>
  </r>
  <r>
    <s v="Id1473"/>
    <s v="Whitcraft"/>
    <n v="34.32"/>
    <n v="9.17"/>
    <s v="No"/>
    <s v="No"/>
    <s v="No"/>
    <n v="0"/>
    <s v="No"/>
    <x v="0"/>
    <x v="0"/>
    <s v="30/Jul/1996"/>
    <s v="30/07/1996"/>
    <n v="7147.47"/>
    <s v="tier - 2"/>
    <s v="tier - 3"/>
    <x v="0"/>
    <x v="21"/>
  </r>
  <r>
    <s v="Id1474"/>
    <s v="Salazar"/>
    <n v="22.3"/>
    <n v="4.95"/>
    <s v="Yes"/>
    <s v="No"/>
    <s v="No"/>
    <n v="0"/>
    <s v="No"/>
    <x v="2"/>
    <x v="2"/>
    <s v="24/Jun/1993"/>
    <s v="24/06/1993"/>
    <n v="7147.11"/>
    <s v="tier - 3"/>
    <s v="tier - 2"/>
    <x v="3"/>
    <x v="41"/>
  </r>
  <r>
    <s v="Id1475"/>
    <s v="Todd"/>
    <n v="27.835000000000001"/>
    <n v="6.03"/>
    <s v="No"/>
    <s v="No"/>
    <s v="No"/>
    <n v="1"/>
    <s v="No"/>
    <x v="1"/>
    <x v="1"/>
    <s v="21/Nov/1995"/>
    <s v="21/11/1995"/>
    <n v="7144.86"/>
    <s v="tier - 2"/>
    <s v="tier - 2"/>
    <x v="2"/>
    <x v="40"/>
  </r>
  <r>
    <s v="Id1476"/>
    <s v="Pond"/>
    <n v="39.229999999999997"/>
    <n v="5.36"/>
    <s v="No"/>
    <s v="No"/>
    <s v="No"/>
    <n v="0"/>
    <s v="No"/>
    <x v="0"/>
    <x v="2"/>
    <s v="8/Aug/1996"/>
    <s v="08/08/1996"/>
    <n v="7144.4"/>
    <s v="tier - 2"/>
    <s v="tier - 1"/>
    <x v="13"/>
    <x v="21"/>
  </r>
  <r>
    <s v="Id1477"/>
    <s v="Egan"/>
    <n v="19.95"/>
    <n v="6.11"/>
    <s v="No"/>
    <s v="No"/>
    <s v="No"/>
    <n v="1"/>
    <s v="No"/>
    <x v="2"/>
    <x v="1"/>
    <s v="7/Jul/1993"/>
    <s v="07/07/1993"/>
    <n v="7133.9"/>
    <s v="tier - 2"/>
    <s v="tier - 1"/>
    <x v="2"/>
    <x v="41"/>
  </r>
  <r>
    <s v="Id1478"/>
    <s v="Bersani"/>
    <n v="34.64"/>
    <n v="4.88"/>
    <s v="No"/>
    <s v="No"/>
    <s v="Yes"/>
    <n v="1"/>
    <s v="No"/>
    <x v="0"/>
    <x v="2"/>
    <s v="1/Aug/2002"/>
    <s v="01/08/2002"/>
    <n v="7128.64"/>
    <s v="tier - 2"/>
    <s v="tier - 2"/>
    <x v="14"/>
    <x v="43"/>
  </r>
  <r>
    <s v="Id1479"/>
    <s v="Creech"/>
    <n v="18.75"/>
    <n v="6.72"/>
    <s v="No"/>
    <s v="No"/>
    <s v="No"/>
    <n v="0"/>
    <s v="No"/>
    <x v="2"/>
    <x v="0"/>
    <s v="29/Jun/1999"/>
    <s v="29/06/1999"/>
    <n v="7125.25"/>
    <s v="tier - 3"/>
    <s v="tier - 2"/>
    <x v="0"/>
    <x v="1"/>
  </r>
  <r>
    <s v="Id1480"/>
    <s v="Sudres"/>
    <n v="26.48"/>
    <n v="4.2"/>
    <s v="No"/>
    <s v="No"/>
    <s v="No"/>
    <n v="1"/>
    <s v="No"/>
    <x v="1"/>
    <x v="2"/>
    <s v="11/Aug/1999"/>
    <s v="11/08/1999"/>
    <n v="7106.81"/>
    <s v="tier - 2"/>
    <s v="tier - 1"/>
    <x v="1"/>
    <x v="1"/>
  </r>
  <r>
    <s v="Id1481"/>
    <s v="Couture"/>
    <n v="34.83"/>
    <n v="5.79"/>
    <s v="No"/>
    <s v="No"/>
    <s v="No"/>
    <n v="1"/>
    <s v="No"/>
    <x v="0"/>
    <x v="1"/>
    <s v="18/Jun/2001"/>
    <s v="18/06/2001"/>
    <n v="7096.98"/>
    <s v="tier - 2"/>
    <s v="tier - 2"/>
    <x v="1"/>
    <x v="19"/>
  </r>
  <r>
    <s v="Id1482"/>
    <s v="Willard"/>
    <n v="25.46"/>
    <n v="4.29"/>
    <s v="No"/>
    <s v="No"/>
    <s v="No"/>
    <n v="0"/>
    <s v="No"/>
    <x v="1"/>
    <x v="2"/>
    <s v="6/Oct/1997"/>
    <s v="06/10/1997"/>
    <n v="7077.19"/>
    <s v="tier - 2"/>
    <s v="tier - 3"/>
    <x v="2"/>
    <x v="37"/>
  </r>
  <r>
    <s v="Id1483"/>
    <s v="Patronick"/>
    <n v="23.31"/>
    <n v="8.27"/>
    <s v="No"/>
    <s v="No"/>
    <s v="No"/>
    <n v="0"/>
    <s v="No"/>
    <x v="2"/>
    <x v="0"/>
    <s v="24/Jun/2002"/>
    <s v="24/06/2002"/>
    <n v="7054.41"/>
    <s v="tier - 2"/>
    <s v="tier - 2"/>
    <x v="0"/>
    <x v="43"/>
  </r>
  <r>
    <s v="Id1484"/>
    <s v="Depasquale"/>
    <n v="29"/>
    <n v="4.5599999999999996"/>
    <s v="No"/>
    <s v="No"/>
    <s v="No"/>
    <n v="0"/>
    <s v="No"/>
    <x v="1"/>
    <x v="2"/>
    <s v="28/Jun/1995"/>
    <s v="28/06/1995"/>
    <n v="7050.64"/>
    <s v="tier - 2"/>
    <s v="tier - 3"/>
    <x v="3"/>
    <x v="40"/>
  </r>
  <r>
    <s v="Id1485"/>
    <s v="Lavergne"/>
    <n v="32.869999999999997"/>
    <n v="5.33"/>
    <s v="No"/>
    <s v="No"/>
    <s v="No"/>
    <n v="0"/>
    <s v="No"/>
    <x v="0"/>
    <x v="2"/>
    <s v="21/Jul/1993"/>
    <s v="21/07/1993"/>
    <n v="7050.02"/>
    <s v="tier - 2"/>
    <s v="tier - 1"/>
    <x v="2"/>
    <x v="41"/>
  </r>
  <r>
    <s v="Id1486"/>
    <s v="Kawakami"/>
    <n v="26.18"/>
    <n v="5.63"/>
    <s v="No"/>
    <s v="No"/>
    <s v="No"/>
    <n v="0"/>
    <s v="No"/>
    <x v="1"/>
    <x v="2"/>
    <s v="22/Oct/2003"/>
    <s v="22/10/2003"/>
    <n v="7046.72"/>
    <s v="tier - 2"/>
    <s v="tier - 3"/>
    <x v="0"/>
    <x v="39"/>
  </r>
  <r>
    <s v="Id1487"/>
    <s v="Gonsalves"/>
    <n v="25.3"/>
    <n v="5.12"/>
    <s v="No"/>
    <s v="No"/>
    <s v="No"/>
    <n v="0"/>
    <s v="No"/>
    <x v="1"/>
    <x v="2"/>
    <s v="26/Jul/2001"/>
    <s v="26/07/2001"/>
    <n v="7045.5"/>
    <s v="tier - 2"/>
    <s v="tier - 1"/>
    <x v="3"/>
    <x v="19"/>
  </r>
  <r>
    <s v="Id1488"/>
    <s v="Peck"/>
    <n v="36.94"/>
    <n v="5.15"/>
    <s v="Yes"/>
    <s v="No"/>
    <s v="No"/>
    <n v="1"/>
    <s v="No"/>
    <x v="0"/>
    <x v="2"/>
    <s v="29/Oct/1998"/>
    <s v="29/10/1998"/>
    <n v="7042.11"/>
    <s v="tier - 2"/>
    <s v="tier - 3"/>
    <x v="1"/>
    <x v="38"/>
  </r>
  <r>
    <s v="Id1489"/>
    <s v="Aure"/>
    <n v="22.86"/>
    <n v="7.5"/>
    <s v="No"/>
    <s v="No"/>
    <s v="No"/>
    <n v="0"/>
    <s v="No"/>
    <x v="2"/>
    <x v="0"/>
    <s v="2/Jun/1992"/>
    <s v="02/06/1992"/>
    <n v="7033.08"/>
    <s v="tier - 2"/>
    <s v="tier - 2"/>
    <x v="0"/>
    <x v="4"/>
  </r>
  <r>
    <s v="Id1490"/>
    <s v="Mattingly"/>
    <n v="18.760000000000002"/>
    <n v="4.88"/>
    <s v="Yes"/>
    <s v="No"/>
    <s v="Yes"/>
    <n v="1"/>
    <s v="No"/>
    <x v="2"/>
    <x v="2"/>
    <s v="6/Jul/1993"/>
    <s v="06/07/1993"/>
    <n v="7003.1"/>
    <s v="tier - 2"/>
    <s v="tier - 3"/>
    <x v="0"/>
    <x v="41"/>
  </r>
  <r>
    <s v="Id1491"/>
    <s v="Stelpflug"/>
    <n v="24.36"/>
    <n v="5.57"/>
    <s v="No"/>
    <s v="No"/>
    <s v="No"/>
    <n v="0"/>
    <s v="No"/>
    <x v="2"/>
    <x v="2"/>
    <s v="1/Sep/1992"/>
    <s v="01/09/1992"/>
    <n v="6989.95"/>
    <s v="tier - 2"/>
    <s v="tier - 1"/>
    <x v="0"/>
    <x v="4"/>
  </r>
  <r>
    <s v="Id1492"/>
    <s v="Sanchez Antognini"/>
    <n v="32.299999999999997"/>
    <n v="5.31"/>
    <s v="No"/>
    <s v="No"/>
    <s v="No"/>
    <n v="0"/>
    <s v="No"/>
    <x v="0"/>
    <x v="2"/>
    <s v="18/Oct/1992"/>
    <s v="18/10/1992"/>
    <n v="6986.7"/>
    <s v="tier - 3"/>
    <s v="tier - 1"/>
    <x v="1"/>
    <x v="4"/>
  </r>
  <r>
    <s v="Id1493"/>
    <s v="Condon"/>
    <n v="22.704999999999998"/>
    <n v="4.57"/>
    <s v="Yes"/>
    <s v="No"/>
    <s v="No"/>
    <n v="0"/>
    <s v="No"/>
    <x v="2"/>
    <x v="2"/>
    <s v="10/Dec/1994"/>
    <s v="10/12/1994"/>
    <n v="6985.51"/>
    <s v="tier - 2"/>
    <s v="tier - 2"/>
    <x v="9"/>
    <x v="25"/>
  </r>
  <r>
    <s v="Id1494"/>
    <s v="Magato"/>
    <n v="21.79"/>
    <n v="8.6999999999999993"/>
    <s v="Yes"/>
    <s v="No"/>
    <s v="No"/>
    <n v="1"/>
    <s v="No"/>
    <x v="2"/>
    <x v="0"/>
    <s v="3/Jun/2004"/>
    <s v="03/06/2004"/>
    <n v="6965.21"/>
    <s v="tier - 2"/>
    <s v="tier - 3"/>
    <x v="0"/>
    <x v="0"/>
  </r>
  <r>
    <s v="Id1495"/>
    <s v="Dombrowski"/>
    <n v="24.52"/>
    <n v="4.76"/>
    <s v="No"/>
    <s v="No"/>
    <s v="No"/>
    <n v="0"/>
    <s v="No"/>
    <x v="2"/>
    <x v="2"/>
    <s v="18/Aug/1976"/>
    <s v="18/08/1976"/>
    <n v="6951.12"/>
    <s v="tier - 2"/>
    <s v="tier - 2"/>
    <x v="0"/>
    <x v="11"/>
  </r>
  <r>
    <s v="Id1496"/>
    <s v="Ohara"/>
    <n v="39.520000000000003"/>
    <n v="11.81"/>
    <s v="No"/>
    <s v="No"/>
    <s v="No"/>
    <n v="0"/>
    <s v="No"/>
    <x v="0"/>
    <x v="0"/>
    <s v="15/Dec/1998"/>
    <s v="15/12/1998"/>
    <n v="6948.7"/>
    <s v="tier - 1"/>
    <s v="tier - 2"/>
    <x v="1"/>
    <x v="38"/>
  </r>
  <r>
    <s v="Id1497"/>
    <s v="Cifuentes Fetiva"/>
    <n v="24.49"/>
    <n v="4.67"/>
    <s v="No"/>
    <s v="No"/>
    <s v="No"/>
    <n v="0"/>
    <s v="No"/>
    <x v="2"/>
    <x v="2"/>
    <s v="5/Oct/1990"/>
    <s v="05/10/1990"/>
    <n v="6940.94"/>
    <s v="tier - 2"/>
    <s v="tier - 3"/>
    <x v="0"/>
    <x v="30"/>
  </r>
  <r>
    <s v="Id1498"/>
    <s v="Keno"/>
    <n v="26.315000000000001"/>
    <n v="6.02"/>
    <s v="No"/>
    <s v="No"/>
    <s v="No"/>
    <n v="0"/>
    <s v="No"/>
    <x v="1"/>
    <x v="1"/>
    <s v="30/Aug/2003"/>
    <s v="30/08/2003"/>
    <n v="6940.91"/>
    <s v="tier - 2"/>
    <s v="tier - 2"/>
    <x v="1"/>
    <x v="39"/>
  </r>
  <r>
    <s v="Id1499"/>
    <s v="Bruce"/>
    <n v="22.58"/>
    <n v="7.46"/>
    <s v="No"/>
    <s v="No"/>
    <s v="No"/>
    <n v="0"/>
    <s v="No"/>
    <x v="2"/>
    <x v="0"/>
    <s v="29/Nov/1970"/>
    <s v="29/11/1970"/>
    <n v="6938.11"/>
    <s v="tier - 2"/>
    <s v="tier - 2"/>
    <x v="0"/>
    <x v="12"/>
  </r>
  <r>
    <s v="Id1500"/>
    <s v="Lorch"/>
    <n v="19.475000000000001"/>
    <n v="4.74"/>
    <s v="No"/>
    <s v="No"/>
    <s v="No"/>
    <n v="1"/>
    <s v="No"/>
    <x v="2"/>
    <x v="2"/>
    <s v="5/Sep/1984"/>
    <s v="05/09/1984"/>
    <n v="6933.24"/>
    <s v="tier - 2"/>
    <s v="tier - 3"/>
    <x v="1"/>
    <x v="42"/>
  </r>
  <r>
    <s v="Id1501"/>
    <s v="Sullivan"/>
    <n v="26.33"/>
    <n v="4.79"/>
    <s v="No"/>
    <s v="No"/>
    <s v="No"/>
    <n v="0"/>
    <s v="No"/>
    <x v="1"/>
    <x v="2"/>
    <s v="21/Dec/1983"/>
    <s v="21/12/1983"/>
    <n v="6895.19"/>
    <s v="tier - 2"/>
    <s v="tier - 3"/>
    <x v="2"/>
    <x v="27"/>
  </r>
  <r>
    <s v="Id1502"/>
    <s v="Cave"/>
    <n v="17.29"/>
    <n v="5.35"/>
    <s v="Yes"/>
    <s v="No"/>
    <s v="No"/>
    <n v="0"/>
    <s v="No"/>
    <x v="3"/>
    <x v="2"/>
    <s v="10/Sep/1986"/>
    <s v="10/09/1986"/>
    <n v="6877.98"/>
    <s v="tier - 2"/>
    <s v="tier - 1"/>
    <x v="2"/>
    <x v="26"/>
  </r>
  <r>
    <s v="Id1503"/>
    <s v="Gudenkauf"/>
    <n v="42.88"/>
    <n v="4.87"/>
    <s v="No"/>
    <s v="yes"/>
    <s v="No"/>
    <n v="1"/>
    <s v="No"/>
    <x v="0"/>
    <x v="2"/>
    <s v="24/Dec/1995"/>
    <s v="24/12/1995"/>
    <n v="6876.53"/>
    <s v="tier - 2"/>
    <s v="tier - 1"/>
    <x v="1"/>
    <x v="40"/>
  </r>
  <r>
    <s v="Id1504"/>
    <s v="Thomas"/>
    <n v="32.200000000000003"/>
    <n v="10.09"/>
    <s v="Yes"/>
    <s v="No"/>
    <s v="No"/>
    <n v="0"/>
    <s v="No"/>
    <x v="0"/>
    <x v="0"/>
    <s v="23/Jun/1998"/>
    <s v="23/06/1998"/>
    <n v="6875.96"/>
    <s v="tier - 2"/>
    <s v="tier - 2"/>
    <x v="3"/>
    <x v="38"/>
  </r>
  <r>
    <s v="Id1505"/>
    <s v="Holley"/>
    <n v="18.75"/>
    <n v="5.47"/>
    <s v="Yes"/>
    <s v="No"/>
    <s v="Yes"/>
    <n v="1"/>
    <s v="No"/>
    <x v="2"/>
    <x v="2"/>
    <s v="23/Oct/1987"/>
    <s v="23/10/1987"/>
    <n v="6868.39"/>
    <s v="tier - 2"/>
    <s v="tier - 2"/>
    <x v="0"/>
    <x v="31"/>
  </r>
  <r>
    <s v="Id1506"/>
    <s v="Kemble"/>
    <n v="22.36"/>
    <n v="8.6"/>
    <s v="No"/>
    <s v="No"/>
    <s v="No"/>
    <n v="0"/>
    <s v="No"/>
    <x v="2"/>
    <x v="0"/>
    <s v="5/Aug/1962"/>
    <s v="05/08/1962"/>
    <n v="6863.49"/>
    <s v="tier - 2"/>
    <s v="tier - 1"/>
    <x v="0"/>
    <x v="28"/>
  </r>
  <r>
    <s v="Id1507"/>
    <s v="Bentley"/>
    <n v="23.94"/>
    <n v="10.74"/>
    <s v="Yes"/>
    <s v="No"/>
    <s v="No"/>
    <n v="0"/>
    <s v="No"/>
    <x v="2"/>
    <x v="0"/>
    <s v="19/Jun/1975"/>
    <s v="19/06/1975"/>
    <n v="6858.48"/>
    <s v="tier - 2"/>
    <s v="tier - 2"/>
    <x v="9"/>
    <x v="33"/>
  </r>
  <r>
    <s v="Id1508"/>
    <s v="Jones"/>
    <n v="30.1"/>
    <n v="4.3899999999999997"/>
    <s v="No"/>
    <s v="No"/>
    <s v="Yes"/>
    <n v="1"/>
    <s v="No"/>
    <x v="0"/>
    <x v="2"/>
    <s v="4/Nov/1971"/>
    <s v="04/11/1971"/>
    <n v="6849.03"/>
    <s v="tier - 2"/>
    <s v="tier - 2"/>
    <x v="3"/>
    <x v="18"/>
  </r>
  <r>
    <s v="Id1509"/>
    <s v="Tremblay"/>
    <n v="21.93"/>
    <n v="6.3"/>
    <s v="No"/>
    <s v="No"/>
    <s v="No"/>
    <n v="0"/>
    <s v="No"/>
    <x v="2"/>
    <x v="1"/>
    <s v="15/Jun/1999"/>
    <s v="15/06/1999"/>
    <n v="6843.17"/>
    <s v="tier - 2"/>
    <s v="tier - 1"/>
    <x v="0"/>
    <x v="1"/>
  </r>
  <r>
    <s v="Id1510"/>
    <s v="Bellucci"/>
    <n v="39.75"/>
    <n v="5.41"/>
    <s v="No"/>
    <s v="yes"/>
    <s v="No"/>
    <n v="1"/>
    <s v="No"/>
    <x v="0"/>
    <x v="2"/>
    <s v="30/Nov/2002"/>
    <s v="30/11/2002"/>
    <n v="6842.28"/>
    <s v="tier - 2"/>
    <s v="tier - 1"/>
    <x v="1"/>
    <x v="43"/>
  </r>
  <r>
    <s v="Id1511"/>
    <s v="Collins"/>
    <n v="26.03"/>
    <n v="4.47"/>
    <s v="No"/>
    <s v="No"/>
    <s v="Yes"/>
    <n v="1"/>
    <s v="No"/>
    <x v="1"/>
    <x v="2"/>
    <s v="15/Jul/1959"/>
    <s v="15/07/1959"/>
    <n v="6837.37"/>
    <s v="tier - 3"/>
    <s v="tier - 1"/>
    <x v="4"/>
    <x v="35"/>
  </r>
  <r>
    <s v="Id1512"/>
    <s v="Gillman"/>
    <n v="34.51"/>
    <n v="6.26"/>
    <s v="No"/>
    <s v="No"/>
    <s v="No"/>
    <n v="0"/>
    <s v="No"/>
    <x v="0"/>
    <x v="1"/>
    <s v="8/Jul/1972"/>
    <s v="08/07/1972"/>
    <n v="6827.69"/>
    <s v="tier - 2"/>
    <s v="tier - 2"/>
    <x v="14"/>
    <x v="13"/>
  </r>
  <r>
    <s v="Id1513"/>
    <s v="West"/>
    <n v="19.32"/>
    <n v="11.58"/>
    <s v="Yes"/>
    <s v="No"/>
    <s v="No"/>
    <n v="1"/>
    <s v="No"/>
    <x v="2"/>
    <x v="0"/>
    <s v="17/Aug/1994"/>
    <s v="17/08/1994"/>
    <n v="6809.46"/>
    <s v="tier - 2"/>
    <s v="tier - 1"/>
    <x v="1"/>
    <x v="25"/>
  </r>
  <r>
    <s v="Id1514"/>
    <s v="Chida"/>
    <n v="28.5"/>
    <n v="4.3600000000000003"/>
    <s v="No"/>
    <s v="No"/>
    <s v="No"/>
    <n v="0"/>
    <s v="No"/>
    <x v="1"/>
    <x v="2"/>
    <s v="29/Jun/2000"/>
    <s v="29/06/2000"/>
    <n v="6799.46"/>
    <s v="tier - 1"/>
    <s v="tier - 2"/>
    <x v="7"/>
    <x v="3"/>
  </r>
  <r>
    <s v="Id1515"/>
    <s v="Reisenauer"/>
    <n v="30.875"/>
    <n v="4.1399999999999997"/>
    <s v="Yes"/>
    <s v="No"/>
    <s v="No"/>
    <n v="0"/>
    <s v="No"/>
    <x v="0"/>
    <x v="2"/>
    <s v="24/Dec/1997"/>
    <s v="24/12/1997"/>
    <n v="6796.86"/>
    <s v="tier - 3"/>
    <s v="tier - 3"/>
    <x v="1"/>
    <x v="37"/>
  </r>
  <r>
    <s v="Id1516"/>
    <s v="Rosenberg-Wohl"/>
    <n v="24.02"/>
    <n v="4.38"/>
    <s v="No"/>
    <s v="No"/>
    <s v="No"/>
    <n v="0"/>
    <s v="No"/>
    <x v="2"/>
    <x v="2"/>
    <s v="23/Nov/2000"/>
    <s v="23/11/2000"/>
    <n v="6781.52"/>
    <s v="tier - 2"/>
    <s v="tier - 2"/>
    <x v="0"/>
    <x v="3"/>
  </r>
  <r>
    <s v="Id1517"/>
    <s v="Theriault"/>
    <n v="36.08"/>
    <n v="11.61"/>
    <s v="Yes"/>
    <s v="No"/>
    <s v="No"/>
    <n v="0"/>
    <s v="No"/>
    <x v="0"/>
    <x v="0"/>
    <s v="8/Oct/1962"/>
    <s v="08/10/1962"/>
    <n v="6781.35"/>
    <s v="tier - 2"/>
    <s v="tier - 1"/>
    <x v="0"/>
    <x v="28"/>
  </r>
  <r>
    <s v="Id1518"/>
    <s v="Manuel"/>
    <n v="32.200000000000003"/>
    <n v="10.59"/>
    <s v="Yes"/>
    <s v="No"/>
    <s v="No"/>
    <n v="0"/>
    <s v="No"/>
    <x v="0"/>
    <x v="0"/>
    <s v="3/Sep/2003"/>
    <s v="03/09/2003"/>
    <n v="6775.96"/>
    <s v="tier - 2"/>
    <s v="tier - 3"/>
    <x v="3"/>
    <x v="39"/>
  </r>
  <r>
    <s v="Id1519"/>
    <s v="Demko"/>
    <n v="28.05"/>
    <n v="11.85"/>
    <s v="Yes"/>
    <s v="No"/>
    <s v="No"/>
    <n v="0"/>
    <s v="No"/>
    <x v="1"/>
    <x v="0"/>
    <s v="21/Sep/2004"/>
    <s v="21/09/2004"/>
    <n v="6770.19"/>
    <s v="tier - 2"/>
    <s v="tier - 3"/>
    <x v="0"/>
    <x v="0"/>
  </r>
  <r>
    <s v="Id1520"/>
    <s v="Battaglia"/>
    <n v="19"/>
    <n v="5.46"/>
    <s v="Yes"/>
    <s v="No"/>
    <s v="No"/>
    <n v="1"/>
    <s v="No"/>
    <x v="2"/>
    <x v="2"/>
    <s v="10/Oct/1993"/>
    <s v="10/10/1993"/>
    <n v="6753.04"/>
    <s v="tier - 2"/>
    <s v="tier - 2"/>
    <x v="2"/>
    <x v="41"/>
  </r>
  <r>
    <s v="Id1521"/>
    <s v="Follo"/>
    <n v="16.13"/>
    <n v="4.54"/>
    <s v="Yes"/>
    <s v="No"/>
    <s v="No"/>
    <n v="2"/>
    <s v="No"/>
    <x v="3"/>
    <x v="2"/>
    <s v="9/Dec/2003"/>
    <s v="09/12/2003"/>
    <n v="6750.27"/>
    <s v="tier - 3"/>
    <s v="tier - 2"/>
    <x v="0"/>
    <x v="39"/>
  </r>
  <r>
    <s v="Id1522"/>
    <s v="Barana"/>
    <n v="18.77"/>
    <n v="11.98"/>
    <s v="Yes"/>
    <s v="No"/>
    <s v="No"/>
    <n v="2"/>
    <s v="No"/>
    <x v="2"/>
    <x v="0"/>
    <s v="17/Jun/1958"/>
    <s v="17/06/1958"/>
    <n v="6749.63"/>
    <s v="tier - 2"/>
    <s v="tier - 1"/>
    <x v="0"/>
    <x v="45"/>
  </r>
  <r>
    <s v="Id1523"/>
    <s v="Lysaght"/>
    <n v="28.88"/>
    <n v="6.59"/>
    <s v="Yes"/>
    <s v="No"/>
    <s v="No"/>
    <n v="1"/>
    <s v="No"/>
    <x v="1"/>
    <x v="0"/>
    <s v="5/Jun/1984"/>
    <s v="05/06/1984"/>
    <n v="6748.59"/>
    <s v="tier - 3"/>
    <s v="tier - 1"/>
    <x v="4"/>
    <x v="42"/>
  </r>
  <r>
    <s v="Id1524"/>
    <s v="Chalmers"/>
    <n v="27.55"/>
    <n v="10.83"/>
    <s v="Yes"/>
    <s v="No"/>
    <s v="No"/>
    <n v="1"/>
    <s v="No"/>
    <x v="1"/>
    <x v="0"/>
    <s v="7/Aug/2002"/>
    <s v="07/08/2002"/>
    <n v="6746.74"/>
    <s v="tier - 3"/>
    <s v="tier - 2"/>
    <x v="4"/>
    <x v="43"/>
  </r>
  <r>
    <s v="Id1525"/>
    <s v="Phillippi"/>
    <n v="15.6"/>
    <n v="8.6"/>
    <s v="No"/>
    <s v="No"/>
    <s v="No"/>
    <n v="0"/>
    <s v="No"/>
    <x v="3"/>
    <x v="0"/>
    <s v="18/Jul/1970"/>
    <s v="18/07/1970"/>
    <n v="6738.84"/>
    <s v="tier - 3"/>
    <s v="tier - 1"/>
    <x v="1"/>
    <x v="12"/>
  </r>
  <r>
    <s v="Id1526"/>
    <s v="Macpherson"/>
    <n v="21.99"/>
    <n v="11.17"/>
    <s v="No"/>
    <s v="No"/>
    <s v="No"/>
    <n v="0"/>
    <s v="No"/>
    <x v="2"/>
    <x v="0"/>
    <s v="21/Oct/1985"/>
    <s v="21/10/1985"/>
    <n v="6737.98"/>
    <s v="tier - 2"/>
    <s v="tier - 3"/>
    <x v="0"/>
    <x v="2"/>
  </r>
  <r>
    <s v="Id1527"/>
    <s v="Delfidio"/>
    <n v="34.85"/>
    <n v="5.75"/>
    <s v="No"/>
    <s v="No"/>
    <s v="No"/>
    <n v="0"/>
    <s v="No"/>
    <x v="0"/>
    <x v="1"/>
    <s v="13/Jun/1972"/>
    <s v="13/06/1972"/>
    <n v="6721.37"/>
    <s v="tier - 2"/>
    <s v="tier - 1"/>
    <x v="1"/>
    <x v="13"/>
  </r>
  <r>
    <s v="Id1528"/>
    <s v="Cummings"/>
    <n v="24.51"/>
    <n v="4.83"/>
    <s v="Yes"/>
    <s v="No"/>
    <s v="Yes"/>
    <n v="1"/>
    <s v="No"/>
    <x v="2"/>
    <x v="2"/>
    <s v="12/Jun/2003"/>
    <s v="12/06/2003"/>
    <n v="6710.19"/>
    <s v="tier - 3"/>
    <s v="tier - 3"/>
    <x v="1"/>
    <x v="39"/>
  </r>
  <r>
    <s v="Id1529"/>
    <s v="Schroegel"/>
    <n v="19.399999999999999"/>
    <n v="11.93"/>
    <s v="No"/>
    <s v="No"/>
    <s v="No"/>
    <n v="0"/>
    <s v="No"/>
    <x v="2"/>
    <x v="0"/>
    <s v="12/Dec/1990"/>
    <s v="12/12/1990"/>
    <n v="6706.47"/>
    <s v="tier - 2"/>
    <s v="tier - 1"/>
    <x v="0"/>
    <x v="30"/>
  </r>
  <r>
    <s v="Id1530"/>
    <s v="Williams"/>
    <n v="15.1"/>
    <n v="8.41"/>
    <s v="No"/>
    <s v="No"/>
    <s v="No"/>
    <n v="0"/>
    <s v="No"/>
    <x v="3"/>
    <x v="0"/>
    <s v="13/Jul/1985"/>
    <s v="13/07/1985"/>
    <n v="6700.56"/>
    <s v="tier - 3"/>
    <s v="tier - 1"/>
    <x v="1"/>
    <x v="2"/>
  </r>
  <r>
    <s v="Id1531"/>
    <s v="Casey"/>
    <n v="23.37"/>
    <n v="5.59"/>
    <s v="Yes"/>
    <s v="No"/>
    <s v="No"/>
    <n v="0"/>
    <s v="No"/>
    <x v="2"/>
    <x v="2"/>
    <s v="9/Jul/1969"/>
    <s v="09/07/1969"/>
    <n v="6686.43"/>
    <s v="tier - 2"/>
    <s v="tier - 3"/>
    <x v="1"/>
    <x v="10"/>
  </r>
  <r>
    <s v="Id1532"/>
    <s v="Randall"/>
    <n v="42.4"/>
    <n v="4.0599999999999996"/>
    <s v="No"/>
    <s v="No"/>
    <s v="No"/>
    <n v="0"/>
    <s v="No"/>
    <x v="0"/>
    <x v="2"/>
    <s v="20/Oct/1962"/>
    <s v="20/10/1962"/>
    <n v="6666.24"/>
    <s v="tier - 3"/>
    <s v="tier - 1"/>
    <x v="3"/>
    <x v="28"/>
  </r>
  <r>
    <s v="Id1533"/>
    <s v="Doyon"/>
    <n v="28.405000000000001"/>
    <n v="7.02"/>
    <s v="Yes"/>
    <s v="No"/>
    <s v="No"/>
    <n v="0"/>
    <s v="No"/>
    <x v="1"/>
    <x v="0"/>
    <s v="17/Sep/1960"/>
    <s v="17/09/1960"/>
    <n v="6664.69"/>
    <s v="tier - 3"/>
    <s v="tier - 1"/>
    <x v="1"/>
    <x v="46"/>
  </r>
  <r>
    <s v="Id1534"/>
    <s v="Sankey"/>
    <n v="23.4"/>
    <n v="4.47"/>
    <s v="No"/>
    <s v="No"/>
    <s v="No"/>
    <n v="0"/>
    <s v="No"/>
    <x v="2"/>
    <x v="2"/>
    <s v="27/Sep/1994"/>
    <s v="27/09/1994"/>
    <n v="6664.32"/>
    <s v="tier - 2"/>
    <s v="tier - 2"/>
    <x v="0"/>
    <x v="25"/>
  </r>
  <r>
    <s v="Id1535"/>
    <s v="Stilgenbauer"/>
    <n v="33.44"/>
    <n v="4.54"/>
    <s v="No"/>
    <s v="No"/>
    <s v="No"/>
    <n v="0"/>
    <s v="No"/>
    <x v="0"/>
    <x v="2"/>
    <s v="19/Nov/1967"/>
    <s v="19/11/1967"/>
    <n v="6653.79"/>
    <s v="tier - 2"/>
    <s v="tier - 1"/>
    <x v="0"/>
    <x v="17"/>
  </r>
  <r>
    <s v="Id1536"/>
    <s v="Jaskiewicz"/>
    <n v="21.12"/>
    <n v="4.99"/>
    <s v="No"/>
    <s v="No"/>
    <s v="No"/>
    <n v="1"/>
    <s v="No"/>
    <x v="2"/>
    <x v="2"/>
    <s v="1/Jul/1995"/>
    <s v="01/07/1995"/>
    <n v="6652.53"/>
    <s v="tier - 3"/>
    <s v="tier - 2"/>
    <x v="0"/>
    <x v="40"/>
  </r>
  <r>
    <s v="Id1537"/>
    <s v="Deppen"/>
    <n v="18.48"/>
    <n v="10.84"/>
    <s v="Yes"/>
    <s v="No"/>
    <s v="No"/>
    <n v="2"/>
    <s v="No"/>
    <x v="3"/>
    <x v="0"/>
    <s v="8/Nov/1971"/>
    <s v="08/11/1971"/>
    <n v="6651.26"/>
    <s v="tier - 2"/>
    <s v="tier - 3"/>
    <x v="0"/>
    <x v="18"/>
  </r>
  <r>
    <s v="Id1538"/>
    <s v="Hine"/>
    <n v="16.815000000000001"/>
    <n v="5.63"/>
    <s v="No"/>
    <s v="No"/>
    <s v="No"/>
    <n v="1"/>
    <s v="No"/>
    <x v="3"/>
    <x v="2"/>
    <s v="8/Dec/1981"/>
    <s v="08/12/1981"/>
    <n v="6640.54"/>
    <s v="tier - 2"/>
    <s v="tier - 3"/>
    <x v="9"/>
    <x v="16"/>
  </r>
  <r>
    <s v="Id1539"/>
    <s v="Mathews"/>
    <n v="26.72"/>
    <n v="4.1399999999999997"/>
    <s v="No"/>
    <s v="No"/>
    <s v="No"/>
    <n v="0"/>
    <s v="No"/>
    <x v="1"/>
    <x v="2"/>
    <s v="6/Jun/1995"/>
    <s v="06/06/1995"/>
    <n v="6639.3"/>
    <s v="tier - 2"/>
    <s v="tier - 2"/>
    <x v="14"/>
    <x v="40"/>
  </r>
  <r>
    <s v="Id1540"/>
    <s v="Yabu"/>
    <n v="41.42"/>
    <n v="5.17"/>
    <s v="No"/>
    <s v="No"/>
    <s v="Yes"/>
    <n v="1"/>
    <s v="No"/>
    <x v="0"/>
    <x v="2"/>
    <s v="4/Sep/1980"/>
    <s v="04/09/1980"/>
    <n v="6638.16"/>
    <s v="tier - 2"/>
    <s v="tier - 1"/>
    <x v="1"/>
    <x v="15"/>
  </r>
  <r>
    <s v="Id1541"/>
    <s v="Strang"/>
    <n v="20.69"/>
    <n v="6.93"/>
    <s v="No"/>
    <s v="No"/>
    <s v="No"/>
    <n v="2"/>
    <s v="No"/>
    <x v="2"/>
    <x v="0"/>
    <s v="29/Aug/1972"/>
    <s v="29/08/1972"/>
    <n v="6630.31"/>
    <s v="tier - 2"/>
    <s v="tier - 1"/>
    <x v="0"/>
    <x v="13"/>
  </r>
  <r>
    <s v="Id1542"/>
    <s v="Frank"/>
    <n v="41.23"/>
    <n v="4.24"/>
    <s v="No"/>
    <s v="No"/>
    <s v="No"/>
    <n v="0"/>
    <s v="No"/>
    <x v="0"/>
    <x v="2"/>
    <s v="28/Aug/1974"/>
    <s v="28/08/1974"/>
    <n v="6610.11"/>
    <s v="tier - 3"/>
    <s v="tier - 2"/>
    <x v="5"/>
    <x v="20"/>
  </r>
  <r>
    <s v="Id1543"/>
    <s v="Shanley"/>
    <n v="29.9"/>
    <n v="5.91"/>
    <s v="No"/>
    <s v="No"/>
    <s v="No"/>
    <n v="0"/>
    <s v="No"/>
    <x v="1"/>
    <x v="1"/>
    <s v="7/Nov/1990"/>
    <s v="07/11/1990"/>
    <n v="6600.36"/>
    <s v="tier - 2"/>
    <s v="tier - 3"/>
    <x v="3"/>
    <x v="30"/>
  </r>
  <r>
    <s v="Id1544"/>
    <s v="Mancebo Garcia"/>
    <n v="34.104999999999997"/>
    <n v="5.93"/>
    <s v="No"/>
    <s v="No"/>
    <s v="No"/>
    <n v="0"/>
    <s v="No"/>
    <x v="0"/>
    <x v="1"/>
    <s v="29/Dec/1969"/>
    <s v="29/12/1969"/>
    <n v="6600.21"/>
    <s v="tier - 3"/>
    <s v="tier - 2"/>
    <x v="4"/>
    <x v="10"/>
  </r>
  <r>
    <s v="Id1545"/>
    <s v="Keehan"/>
    <n v="24.97"/>
    <n v="5.66"/>
    <s v="No"/>
    <s v="No"/>
    <s v="No"/>
    <n v="0"/>
    <s v="No"/>
    <x v="1"/>
    <x v="2"/>
    <s v="22/Nov/1990"/>
    <s v="22/11/1990"/>
    <n v="6593.51"/>
    <s v="tier - 2"/>
    <s v="tier - 1"/>
    <x v="0"/>
    <x v="30"/>
  </r>
  <r>
    <s v="Id1546"/>
    <s v="Mahaney"/>
    <n v="34.799999999999997"/>
    <n v="4.1900000000000004"/>
    <s v="No"/>
    <s v="No"/>
    <s v="No"/>
    <n v="1"/>
    <s v="No"/>
    <x v="0"/>
    <x v="2"/>
    <s v="5/Oct/1968"/>
    <s v="05/10/1968"/>
    <n v="6571.54"/>
    <s v="tier - 2"/>
    <s v="tier - 3"/>
    <x v="3"/>
    <x v="6"/>
  </r>
  <r>
    <s v="Id1547"/>
    <s v="Nolan"/>
    <n v="32.965000000000003"/>
    <n v="9.2100000000000009"/>
    <s v="Yes"/>
    <s v="No"/>
    <s v="No"/>
    <n v="0"/>
    <s v="No"/>
    <x v="0"/>
    <x v="0"/>
    <s v="20/Jul/1990"/>
    <s v="20/07/1990"/>
    <n v="6571.02"/>
    <s v="tier - 2"/>
    <s v="tier - 1"/>
    <x v="1"/>
    <x v="30"/>
  </r>
  <r>
    <s v="Id1548"/>
    <s v="Sobrino"/>
    <n v="27.265000000000001"/>
    <n v="5.51"/>
    <s v="No"/>
    <s v="No"/>
    <s v="No"/>
    <n v="1"/>
    <s v="No"/>
    <x v="1"/>
    <x v="2"/>
    <s v="20/Sep/2003"/>
    <s v="20/09/2003"/>
    <n v="6555.07"/>
    <s v="tier - 2"/>
    <s v="tier - 2"/>
    <x v="2"/>
    <x v="39"/>
  </r>
  <r>
    <s v="Id1549"/>
    <s v="Gennaro"/>
    <n v="17.059999999999999"/>
    <n v="8.5"/>
    <s v="No"/>
    <s v="No"/>
    <s v="No"/>
    <n v="0"/>
    <s v="No"/>
    <x v="3"/>
    <x v="0"/>
    <s v="11/Dec/1976"/>
    <s v="11/12/1976"/>
    <n v="6552.01"/>
    <s v="tier - 3"/>
    <s v="tier - 2"/>
    <x v="0"/>
    <x v="11"/>
  </r>
  <r>
    <s v="Id1550"/>
    <s v="Mayer"/>
    <n v="36.29"/>
    <n v="6.23"/>
    <s v="No"/>
    <s v="No"/>
    <s v="No"/>
    <n v="0"/>
    <s v="No"/>
    <x v="0"/>
    <x v="1"/>
    <s v="6/Aug/1981"/>
    <s v="06/08/1981"/>
    <n v="6551.75"/>
    <s v="tier - 2"/>
    <s v="tier - 2"/>
    <x v="2"/>
    <x v="16"/>
  </r>
  <r>
    <s v="Id1551"/>
    <s v="Becker"/>
    <n v="28.594999999999999"/>
    <n v="8.5299999999999994"/>
    <s v="Yes"/>
    <s v="No"/>
    <s v="No"/>
    <n v="1"/>
    <s v="No"/>
    <x v="1"/>
    <x v="0"/>
    <s v="18/Dec/1976"/>
    <s v="18/12/1976"/>
    <n v="6548.2"/>
    <s v="tier - 2"/>
    <s v="tier - 3"/>
    <x v="1"/>
    <x v="11"/>
  </r>
  <r>
    <s v="Id1552"/>
    <s v="Moore"/>
    <n v="17.8"/>
    <n v="5.75"/>
    <s v="Yes"/>
    <s v="No"/>
    <s v="Yes"/>
    <n v="1"/>
    <s v="No"/>
    <x v="3"/>
    <x v="1"/>
    <s v="3/Dec/1972"/>
    <s v="03/12/1972"/>
    <n v="6546.16"/>
    <s v="tier - 2"/>
    <s v="tier - 3"/>
    <x v="0"/>
    <x v="13"/>
  </r>
  <r>
    <s v="Id1553"/>
    <s v="Platt"/>
    <n v="21.4"/>
    <n v="5.6"/>
    <s v="No"/>
    <s v="No"/>
    <s v="No"/>
    <n v="0"/>
    <s v="No"/>
    <x v="2"/>
    <x v="2"/>
    <s v="2/Oct/1986"/>
    <s v="02/10/1986"/>
    <n v="6536.68"/>
    <s v="tier - 2"/>
    <s v="tier - 2"/>
    <x v="1"/>
    <x v="26"/>
  </r>
  <r>
    <s v="Id1554"/>
    <s v="Brodeur"/>
    <n v="23.01"/>
    <n v="4.68"/>
    <s v="No"/>
    <s v="No"/>
    <s v="No"/>
    <n v="0"/>
    <s v="No"/>
    <x v="2"/>
    <x v="2"/>
    <s v="12/Aug/1975"/>
    <s v="12/08/1975"/>
    <n v="6532.04"/>
    <s v="tier - 2"/>
    <s v="tier - 1"/>
    <x v="0"/>
    <x v="33"/>
  </r>
  <r>
    <s v="Id1555"/>
    <s v="Knight Pech"/>
    <n v="19.86"/>
    <n v="5.62"/>
    <s v="Yes"/>
    <s v="No"/>
    <s v="No"/>
    <n v="0"/>
    <s v="No"/>
    <x v="2"/>
    <x v="2"/>
    <s v="23/Oct/1961"/>
    <s v="23/10/1961"/>
    <n v="6529.21"/>
    <s v="tier - 2"/>
    <s v="tier - 1"/>
    <x v="0"/>
    <x v="44"/>
  </r>
  <r>
    <s v="Id1556"/>
    <s v="Richter"/>
    <n v="33.58"/>
    <n v="5.08"/>
    <s v="No"/>
    <s v="No"/>
    <s v="No"/>
    <n v="0"/>
    <s v="No"/>
    <x v="0"/>
    <x v="2"/>
    <s v="7/Jul/1994"/>
    <s v="07/07/1994"/>
    <n v="6512.24"/>
    <s v="tier - 2"/>
    <s v="tier - 1"/>
    <x v="14"/>
    <x v="25"/>
  </r>
  <r>
    <s v="Id1557"/>
    <s v="Jubinski"/>
    <n v="29.81"/>
    <n v="5.28"/>
    <s v="No"/>
    <s v="No"/>
    <s v="No"/>
    <n v="0"/>
    <s v="No"/>
    <x v="1"/>
    <x v="2"/>
    <s v="28/Aug/1969"/>
    <s v="28/08/1969"/>
    <n v="6500.24"/>
    <s v="tier - 2"/>
    <s v="tier - 2"/>
    <x v="0"/>
    <x v="10"/>
  </r>
  <r>
    <s v="Id1558"/>
    <s v="Wall"/>
    <n v="27.4"/>
    <n v="4.6100000000000003"/>
    <s v="No"/>
    <s v="No"/>
    <s v="No"/>
    <n v="0"/>
    <s v="No"/>
    <x v="1"/>
    <x v="2"/>
    <s v="9/Oct/1978"/>
    <s v="09/10/1978"/>
    <n v="6496.89"/>
    <s v="tier - 2"/>
    <s v="tier - 3"/>
    <x v="3"/>
    <x v="7"/>
  </r>
  <r>
    <s v="Id1559"/>
    <s v="McKay"/>
    <n v="17.98"/>
    <n v="6.57"/>
    <s v="Yes"/>
    <s v="No"/>
    <s v="No"/>
    <n v="2"/>
    <s v="No"/>
    <x v="3"/>
    <x v="0"/>
    <s v="1/Dec/1993"/>
    <s v="01/12/1993"/>
    <n v="6481.67"/>
    <s v="tier - 2"/>
    <s v="tier - 2"/>
    <x v="0"/>
    <x v="41"/>
  </r>
  <r>
    <s v="Id1560"/>
    <s v="Oh"/>
    <n v="37.9"/>
    <n v="5.83"/>
    <s v="No"/>
    <s v="No"/>
    <s v="No"/>
    <n v="0"/>
    <s v="No"/>
    <x v="0"/>
    <x v="1"/>
    <s v="8/Jun/1972"/>
    <s v="08/06/1972"/>
    <n v="6474.01"/>
    <s v="tier - 2"/>
    <s v="tier - 3"/>
    <x v="3"/>
    <x v="13"/>
  </r>
  <r>
    <s v="Id1561"/>
    <s v="Kessell"/>
    <n v="25.27"/>
    <n v="6.98"/>
    <s v="Yes"/>
    <s v="No"/>
    <s v="No"/>
    <n v="0"/>
    <s v="No"/>
    <x v="1"/>
    <x v="0"/>
    <s v="27/Jul/1975"/>
    <s v="27/07/1975"/>
    <n v="6473.15"/>
    <s v="tier - 2"/>
    <s v="tier - 2"/>
    <x v="0"/>
    <x v="33"/>
  </r>
  <r>
    <s v="Id1562"/>
    <s v="Hidalgo Zambrano"/>
    <n v="29.26"/>
    <n v="4.03"/>
    <s v="No"/>
    <s v="No"/>
    <s v="No"/>
    <n v="1"/>
    <s v="No"/>
    <x v="1"/>
    <x v="2"/>
    <s v="1/Nov/1984"/>
    <s v="01/11/1984"/>
    <n v="6457.84"/>
    <s v="tier - 2"/>
    <s v="tier - 3"/>
    <x v="1"/>
    <x v="42"/>
  </r>
  <r>
    <s v="Id1563"/>
    <s v="Caprario"/>
    <n v="27.835000000000001"/>
    <n v="4.5599999999999996"/>
    <s v="No"/>
    <s v="No"/>
    <s v="No"/>
    <n v="1"/>
    <s v="No"/>
    <x v="1"/>
    <x v="2"/>
    <s v="26/Aug/1977"/>
    <s v="26/08/1977"/>
    <n v="6455.86"/>
    <s v="tier - 3"/>
    <s v="tier - 3"/>
    <x v="1"/>
    <x v="8"/>
  </r>
  <r>
    <s v="Id1564"/>
    <s v="Ryan"/>
    <n v="46.53"/>
    <n v="5.38"/>
    <s v="Yes"/>
    <s v="No"/>
    <s v="No"/>
    <n v="0"/>
    <s v="No"/>
    <x v="0"/>
    <x v="2"/>
    <s v="22/Jul/1960"/>
    <s v="22/07/1960"/>
    <n v="6435.62"/>
    <s v="tier - 3"/>
    <s v="tier - 2"/>
    <x v="0"/>
    <x v="46"/>
  </r>
  <r>
    <s v="Id1565"/>
    <s v="Hoffman"/>
    <n v="20.58"/>
    <n v="11.04"/>
    <s v="Yes"/>
    <s v="No"/>
    <s v="No"/>
    <n v="1"/>
    <s v="No"/>
    <x v="2"/>
    <x v="0"/>
    <s v="5/Aug/1975"/>
    <s v="05/08/1975"/>
    <n v="6423.48"/>
    <s v="tier - 2"/>
    <s v="tier - 3"/>
    <x v="0"/>
    <x v="33"/>
  </r>
  <r>
    <s v="Id1566"/>
    <s v="Wong"/>
    <n v="19.53"/>
    <n v="6.09"/>
    <s v="Yes"/>
    <s v="No"/>
    <s v="No"/>
    <n v="0"/>
    <s v="No"/>
    <x v="2"/>
    <x v="1"/>
    <s v="30/Dec/1970"/>
    <s v="30/12/1970"/>
    <n v="6417.28"/>
    <s v="tier - 2"/>
    <s v="tier - 3"/>
    <x v="0"/>
    <x v="12"/>
  </r>
  <r>
    <s v="Id1567"/>
    <s v="Lea"/>
    <n v="27.7"/>
    <n v="4.71"/>
    <s v="No"/>
    <s v="No"/>
    <s v="No"/>
    <n v="1"/>
    <s v="No"/>
    <x v="1"/>
    <x v="2"/>
    <s v="4/Sep/1971"/>
    <s v="04/09/1971"/>
    <n v="6414.18"/>
    <s v="tier - 2"/>
    <s v="tier - 2"/>
    <x v="3"/>
    <x v="18"/>
  </r>
  <r>
    <s v="Id1568"/>
    <s v="Patterson"/>
    <n v="18.920000000000002"/>
    <n v="8.18"/>
    <s v="No"/>
    <s v="No"/>
    <s v="No"/>
    <n v="0"/>
    <s v="No"/>
    <x v="2"/>
    <x v="0"/>
    <s v="22/Aug/1974"/>
    <s v="22/08/1974"/>
    <n v="6412.34"/>
    <s v="tier - 2"/>
    <s v="tier - 3"/>
    <x v="0"/>
    <x v="20"/>
  </r>
  <r>
    <s v="Id1569"/>
    <s v="Quigley"/>
    <n v="17.760000000000002"/>
    <n v="11.18"/>
    <s v="Yes"/>
    <s v="No"/>
    <s v="No"/>
    <n v="2"/>
    <s v="No"/>
    <x v="3"/>
    <x v="0"/>
    <s v="20/Aug/1995"/>
    <s v="20/08/1995"/>
    <n v="6407.05"/>
    <s v="tier - 2"/>
    <s v="tier - 1"/>
    <x v="0"/>
    <x v="40"/>
  </r>
  <r>
    <s v="Id1570"/>
    <s v="Korir"/>
    <n v="29.83"/>
    <n v="5.03"/>
    <s v="Yes"/>
    <s v="No"/>
    <s v="No"/>
    <n v="0"/>
    <s v="No"/>
    <x v="1"/>
    <x v="2"/>
    <s v="10/Dec/1968"/>
    <s v="10/12/1968"/>
    <n v="6406.41"/>
    <s v="tier - 1"/>
    <s v="tier - 3"/>
    <x v="7"/>
    <x v="6"/>
  </r>
  <r>
    <s v="Id1571"/>
    <s v="Downs"/>
    <n v="23.465"/>
    <n v="5.56"/>
    <s v="No"/>
    <s v="No"/>
    <s v="No"/>
    <n v="1"/>
    <s v="No"/>
    <x v="2"/>
    <x v="2"/>
    <s v="9/Sep/2000"/>
    <s v="09/09/2000"/>
    <n v="6402.29"/>
    <s v="tier - 2"/>
    <s v="tier - 3"/>
    <x v="2"/>
    <x v="3"/>
  </r>
  <r>
    <s v="Id1572"/>
    <s v="Young"/>
    <n v="29.355"/>
    <n v="4.33"/>
    <s v="No"/>
    <s v="No"/>
    <s v="No"/>
    <n v="0"/>
    <s v="No"/>
    <x v="1"/>
    <x v="2"/>
    <s v="28/Oct/2004"/>
    <s v="28/10/2004"/>
    <n v="6393.6"/>
    <s v="tier - 2"/>
    <s v="tier - 1"/>
    <x v="1"/>
    <x v="0"/>
  </r>
  <r>
    <s v="Id1573"/>
    <s v="Zywek"/>
    <n v="35.49"/>
    <n v="5.21"/>
    <s v="Yes"/>
    <s v="No"/>
    <s v="Yes"/>
    <n v="1"/>
    <s v="No"/>
    <x v="0"/>
    <x v="2"/>
    <s v="16/Aug/1961"/>
    <s v="16/08/1961"/>
    <n v="6389.53"/>
    <s v="tier - 2"/>
    <s v="tier - 2"/>
    <x v="14"/>
    <x v="44"/>
  </r>
  <r>
    <s v="Id1574"/>
    <s v="Faulkner"/>
    <n v="26.315000000000001"/>
    <n v="5.89"/>
    <s v="No"/>
    <s v="No"/>
    <s v="No"/>
    <n v="0"/>
    <s v="No"/>
    <x v="1"/>
    <x v="1"/>
    <s v="6/Aug/1988"/>
    <s v="06/08/1988"/>
    <n v="6389.38"/>
    <s v="tier - 1"/>
    <s v="tier - 2"/>
    <x v="1"/>
    <x v="36"/>
  </r>
  <r>
    <s v="Id1575"/>
    <s v="Erspamer"/>
    <n v="19.79"/>
    <n v="4.8099999999999996"/>
    <s v="Yes"/>
    <s v="No"/>
    <s v="No"/>
    <n v="0"/>
    <s v="No"/>
    <x v="2"/>
    <x v="2"/>
    <s v="18/Nov/1983"/>
    <s v="18/11/1983"/>
    <n v="6374.16"/>
    <s v="tier - 2"/>
    <s v="tier - 2"/>
    <x v="0"/>
    <x v="27"/>
  </r>
  <r>
    <s v="Id1576"/>
    <s v="Campbell"/>
    <n v="40.564999999999998"/>
    <n v="5.66"/>
    <s v="No"/>
    <s v="No"/>
    <s v="No"/>
    <n v="1"/>
    <s v="No"/>
    <x v="0"/>
    <x v="2"/>
    <s v="13/Aug/1999"/>
    <s v="13/08/1999"/>
    <n v="6373.56"/>
    <s v="tier - 2"/>
    <s v="tier - 1"/>
    <x v="1"/>
    <x v="1"/>
  </r>
  <r>
    <s v="Id1577"/>
    <s v="Addison"/>
    <n v="18.03"/>
    <n v="10.66"/>
    <s v="Yes"/>
    <s v="No"/>
    <s v="No"/>
    <n v="2"/>
    <s v="No"/>
    <x v="3"/>
    <x v="0"/>
    <s v="9/Nov/1970"/>
    <s v="09/11/1970"/>
    <n v="6367.31"/>
    <s v="tier - 2"/>
    <s v="tier - 1"/>
    <x v="0"/>
    <x v="12"/>
  </r>
  <r>
    <s v="Id1578"/>
    <s v="Wu"/>
    <n v="34.65"/>
    <n v="5.98"/>
    <s v="Yes"/>
    <s v="No"/>
    <s v="No"/>
    <n v="0"/>
    <s v="No"/>
    <x v="0"/>
    <x v="1"/>
    <s v="7/Jul/1978"/>
    <s v="07/07/1978"/>
    <n v="6361.47"/>
    <s v="tier - 2"/>
    <s v="tier - 3"/>
    <x v="14"/>
    <x v="7"/>
  </r>
  <r>
    <s v="Id1579"/>
    <s v="Millett"/>
    <n v="42.94"/>
    <n v="4.34"/>
    <s v="No"/>
    <s v="No"/>
    <s v="No"/>
    <n v="0"/>
    <s v="No"/>
    <x v="0"/>
    <x v="2"/>
    <s v="24/Jun/1986"/>
    <s v="24/06/1986"/>
    <n v="6360.99"/>
    <s v="tier - 2"/>
    <s v="tier - 2"/>
    <x v="1"/>
    <x v="26"/>
  </r>
  <r>
    <s v="Id1580"/>
    <s v="Bosl"/>
    <n v="31.254999999999999"/>
    <n v="5.17"/>
    <s v="No"/>
    <s v="No"/>
    <s v="No"/>
    <n v="0"/>
    <s v="No"/>
    <x v="0"/>
    <x v="2"/>
    <s v="30/Oct/1983"/>
    <s v="30/10/1983"/>
    <n v="6358.78"/>
    <s v="tier - 2"/>
    <s v="tier - 1"/>
    <x v="1"/>
    <x v="27"/>
  </r>
  <r>
    <s v="Id1581"/>
    <s v="Goldberg"/>
    <n v="45.43"/>
    <n v="4.2300000000000004"/>
    <s v="Yes"/>
    <s v="No"/>
    <s v="Yes"/>
    <n v="1"/>
    <s v="No"/>
    <x v="0"/>
    <x v="2"/>
    <s v="19/Aug/1998"/>
    <s v="19/08/1998"/>
    <n v="6356.27"/>
    <s v="tier - 3"/>
    <s v="tier - 2"/>
    <x v="0"/>
    <x v="38"/>
  </r>
  <r>
    <s v="Id1582"/>
    <s v="Kelley"/>
    <n v="32.340000000000003"/>
    <n v="4.88"/>
    <s v="Yes"/>
    <s v="No"/>
    <s v="Yes"/>
    <n v="1"/>
    <s v="No"/>
    <x v="0"/>
    <x v="2"/>
    <s v="21/Oct/1976"/>
    <s v="21/10/1976"/>
    <n v="6338.08"/>
    <s v="tier - 2"/>
    <s v="tier - 1"/>
    <x v="0"/>
    <x v="11"/>
  </r>
  <r>
    <s v="Id1583"/>
    <s v="Johnston"/>
    <n v="25.46"/>
    <n v="9.7100000000000009"/>
    <s v="Yes"/>
    <s v="No"/>
    <s v="No"/>
    <n v="1"/>
    <s v="No"/>
    <x v="1"/>
    <x v="0"/>
    <s v="25/Sep/1969"/>
    <s v="25/09/1969"/>
    <n v="6335.64"/>
    <s v="tier - 2"/>
    <s v="tier - 2"/>
    <x v="0"/>
    <x v="10"/>
  </r>
  <r>
    <s v="Id1584"/>
    <s v="Keating"/>
    <n v="37.145000000000003"/>
    <n v="5.32"/>
    <s v="No"/>
    <s v="No"/>
    <s v="No"/>
    <n v="0"/>
    <s v="No"/>
    <x v="0"/>
    <x v="2"/>
    <s v="13/Aug/2004"/>
    <s v="13/08/2004"/>
    <n v="6334.34"/>
    <s v="tier - 2"/>
    <s v="tier - 2"/>
    <x v="2"/>
    <x v="0"/>
  </r>
  <r>
    <s v="Id1585"/>
    <s v="Duhon"/>
    <n v="30.8"/>
    <n v="5.83"/>
    <s v="Yes"/>
    <s v="No"/>
    <s v="No"/>
    <n v="0"/>
    <s v="No"/>
    <x v="0"/>
    <x v="1"/>
    <s v="15/Dec/1972"/>
    <s v="15/12/1972"/>
    <n v="6313.76"/>
    <s v="tier - 2"/>
    <s v="tier - 1"/>
    <x v="0"/>
    <x v="13"/>
  </r>
  <r>
    <s v="Id1586"/>
    <s v="Briseno"/>
    <n v="29.5"/>
    <n v="5.54"/>
    <s v="Yes"/>
    <s v="No"/>
    <s v="No"/>
    <n v="0"/>
    <s v="No"/>
    <x v="1"/>
    <x v="2"/>
    <s v="19/Nov/1962"/>
    <s v="19/11/1962"/>
    <n v="6311.95"/>
    <s v="tier - 2"/>
    <s v="tier - 1"/>
    <x v="3"/>
    <x v="28"/>
  </r>
  <r>
    <s v="Id1587"/>
    <s v="Besse"/>
    <n v="43.39"/>
    <n v="5.85"/>
    <s v="No"/>
    <s v="yes"/>
    <s v="No"/>
    <n v="1"/>
    <s v="No"/>
    <x v="0"/>
    <x v="1"/>
    <s v="27/Jul/1963"/>
    <s v="27/07/1963"/>
    <n v="6311.11"/>
    <s v="tier - 2"/>
    <s v="tier - 2"/>
    <x v="3"/>
    <x v="34"/>
  </r>
  <r>
    <s v="Id1588"/>
    <s v="Shillings"/>
    <n v="15.08"/>
    <n v="4.8499999999999996"/>
    <s v="Yes"/>
    <s v="No"/>
    <s v="Yes"/>
    <n v="1"/>
    <s v="No"/>
    <x v="3"/>
    <x v="2"/>
    <s v="4/Sep/1958"/>
    <s v="04/09/1958"/>
    <n v="6305.61"/>
    <s v="tier - 2"/>
    <s v="tier - 2"/>
    <x v="1"/>
    <x v="45"/>
  </r>
  <r>
    <s v="Id1589"/>
    <s v="Tate"/>
    <n v="20.48"/>
    <n v="11.09"/>
    <s v="No"/>
    <s v="No"/>
    <s v="No"/>
    <n v="0"/>
    <s v="No"/>
    <x v="2"/>
    <x v="0"/>
    <s v="17/Sep/1976"/>
    <s v="17/09/1976"/>
    <n v="6302.23"/>
    <s v="tier - 2"/>
    <s v="tier - 1"/>
    <x v="0"/>
    <x v="11"/>
  </r>
  <r>
    <s v="Id1590"/>
    <s v="Arsenault"/>
    <n v="34.450000000000003"/>
    <n v="5.58"/>
    <s v="Yes"/>
    <s v="No"/>
    <s v="No"/>
    <n v="0"/>
    <s v="No"/>
    <x v="0"/>
    <x v="2"/>
    <s v="4/Jul/1971"/>
    <s v="04/07/1971"/>
    <n v="6293.63"/>
    <s v="tier - 2"/>
    <s v="tier - 3"/>
    <x v="14"/>
    <x v="18"/>
  </r>
  <r>
    <s v="Id1591"/>
    <s v="Hengoed"/>
    <n v="34.21"/>
    <n v="9.7200000000000006"/>
    <s v="Yes"/>
    <s v="No"/>
    <s v="No"/>
    <n v="0"/>
    <s v="No"/>
    <x v="0"/>
    <x v="0"/>
    <s v="26/Aug/1979"/>
    <s v="26/08/1979"/>
    <n v="6289.75"/>
    <s v="tier - 2"/>
    <s v="tier - 3"/>
    <x v="0"/>
    <x v="24"/>
  </r>
  <r>
    <s v="Id1592"/>
    <s v="Aller"/>
    <n v="28.8"/>
    <n v="11.41"/>
    <s v="Yes"/>
    <s v="No"/>
    <s v="No"/>
    <n v="0"/>
    <s v="No"/>
    <x v="1"/>
    <x v="0"/>
    <s v="24/Nov/1967"/>
    <s v="24/11/1967"/>
    <n v="6282.24"/>
    <s v="tier - 2"/>
    <s v="tier - 1"/>
    <x v="3"/>
    <x v="17"/>
  </r>
  <r>
    <s v="Id1593"/>
    <s v="Pisano"/>
    <n v="31.74"/>
    <n v="4.46"/>
    <s v="No"/>
    <s v="No"/>
    <s v="Yes"/>
    <n v="1"/>
    <s v="No"/>
    <x v="0"/>
    <x v="2"/>
    <s v="16/Oct/1981"/>
    <s v="16/10/1981"/>
    <n v="6276.3"/>
    <s v="tier - 2"/>
    <s v="tier - 1"/>
    <x v="15"/>
    <x v="16"/>
  </r>
  <r>
    <s v="Id1594"/>
    <s v="Sanca"/>
    <n v="21.78"/>
    <n v="9.31"/>
    <s v="Yes"/>
    <s v="No"/>
    <s v="No"/>
    <n v="0"/>
    <s v="No"/>
    <x v="2"/>
    <x v="0"/>
    <s v="30/Jun/1991"/>
    <s v="30/06/1991"/>
    <n v="6272.48"/>
    <s v="tier - 1"/>
    <s v="tier - 3"/>
    <x v="0"/>
    <x v="5"/>
  </r>
  <r>
    <s v="Id1595"/>
    <s v="Bond"/>
    <n v="23.75"/>
    <n v="5.03"/>
    <s v="No"/>
    <s v="No"/>
    <s v="No"/>
    <n v="1"/>
    <s v="No"/>
    <x v="2"/>
    <x v="2"/>
    <s v="25/Sep/1976"/>
    <s v="25/09/1976"/>
    <n v="6269.33"/>
    <s v="tier - 2"/>
    <s v="tier - 1"/>
    <x v="0"/>
    <x v="11"/>
  </r>
  <r>
    <s v="Id1596"/>
    <s v="Carron"/>
    <n v="33.21"/>
    <n v="5.07"/>
    <s v="Yes"/>
    <s v="No"/>
    <s v="No"/>
    <n v="1"/>
    <s v="No"/>
    <x v="0"/>
    <x v="2"/>
    <s v="17/Oct/1988"/>
    <s v="17/10/1988"/>
    <n v="6261.2"/>
    <s v="tier - 2"/>
    <s v="tier - 1"/>
    <x v="12"/>
    <x v="36"/>
  </r>
  <r>
    <s v="Id1597"/>
    <s v="Ellwanger"/>
    <n v="17.7"/>
    <n v="10.42"/>
    <s v="Yes"/>
    <s v="No"/>
    <s v="No"/>
    <n v="2"/>
    <s v="No"/>
    <x v="3"/>
    <x v="0"/>
    <s v="11/Oct/1975"/>
    <s v="11/10/1975"/>
    <n v="6255.38"/>
    <s v="tier - 2"/>
    <s v="tier - 2"/>
    <x v="0"/>
    <x v="33"/>
  </r>
  <r>
    <s v="Id1598"/>
    <s v="Hanson"/>
    <n v="17.2"/>
    <n v="6.45"/>
    <s v="No"/>
    <s v="No"/>
    <s v="No"/>
    <n v="2"/>
    <s v="No"/>
    <x v="3"/>
    <x v="1"/>
    <s v="8/Sep/1989"/>
    <s v="08/09/1989"/>
    <n v="6254.13"/>
    <s v="tier - 2"/>
    <s v="tier - 2"/>
    <x v="1"/>
    <x v="9"/>
  </r>
  <r>
    <s v="Id1599"/>
    <s v="Tucker"/>
    <n v="19.21"/>
    <n v="5.52"/>
    <s v="No"/>
    <s v="No"/>
    <s v="No"/>
    <n v="2"/>
    <s v="No"/>
    <x v="2"/>
    <x v="2"/>
    <s v="11/Nov/1982"/>
    <s v="11/11/1982"/>
    <n v="6253.85"/>
    <s v="tier - 2"/>
    <s v="tier - 2"/>
    <x v="0"/>
    <x v="32"/>
  </r>
  <r>
    <s v="Id1600"/>
    <s v="Counts"/>
    <n v="23.2"/>
    <n v="4.41"/>
    <s v="No"/>
    <s v="No"/>
    <s v="Yes"/>
    <n v="1"/>
    <s v="No"/>
    <x v="2"/>
    <x v="2"/>
    <s v="10/Oct/1962"/>
    <s v="10/10/1962"/>
    <n v="6250.44"/>
    <s v="tier - 2"/>
    <s v="tier - 1"/>
    <x v="3"/>
    <x v="28"/>
  </r>
  <r>
    <s v="Id1601"/>
    <s v="Carson"/>
    <n v="32.5"/>
    <n v="4.6900000000000004"/>
    <s v="Yes"/>
    <s v="No"/>
    <s v="Yes"/>
    <n v="1"/>
    <s v="No"/>
    <x v="0"/>
    <x v="2"/>
    <s v="11/Aug/1981"/>
    <s v="11/08/1981"/>
    <n v="6238.3"/>
    <s v="tier - 2"/>
    <s v="tier - 1"/>
    <x v="3"/>
    <x v="16"/>
  </r>
  <r>
    <s v="Id1602"/>
    <s v="Haines"/>
    <n v="20.9"/>
    <n v="6.94"/>
    <s v="No"/>
    <s v="No"/>
    <s v="No"/>
    <n v="0"/>
    <s v="No"/>
    <x v="2"/>
    <x v="0"/>
    <s v="19/Sep/1998"/>
    <s v="19/09/1998"/>
    <n v="6236.95"/>
    <s v="tier - 2"/>
    <s v="tier - 2"/>
    <x v="0"/>
    <x v="38"/>
  </r>
  <r>
    <s v="Id1603"/>
    <s v="Schnabel"/>
    <n v="19.11"/>
    <n v="4.3499999999999996"/>
    <s v="No"/>
    <s v="No"/>
    <s v="No"/>
    <n v="2"/>
    <s v="No"/>
    <x v="2"/>
    <x v="2"/>
    <s v="29/Jun/1973"/>
    <s v="29/06/1973"/>
    <n v="6219.93"/>
    <s v="tier - 2"/>
    <s v="tier - 2"/>
    <x v="0"/>
    <x v="23"/>
  </r>
  <r>
    <s v="Id1604"/>
    <s v="Thind"/>
    <n v="31.17"/>
    <n v="5.28"/>
    <s v="No"/>
    <s v="No"/>
    <s v="No"/>
    <n v="1"/>
    <s v="No"/>
    <x v="0"/>
    <x v="2"/>
    <s v="12/Aug/1993"/>
    <s v="12/08/1993"/>
    <n v="6208.5"/>
    <s v="tier - 2"/>
    <s v="tier - 1"/>
    <x v="14"/>
    <x v="41"/>
  </r>
  <r>
    <s v="Id1605"/>
    <s v="Simon"/>
    <n v="36.08"/>
    <n v="4.29"/>
    <s v="No"/>
    <s v="No"/>
    <s v="No"/>
    <n v="0"/>
    <s v="No"/>
    <x v="0"/>
    <x v="2"/>
    <s v="10/Sep/1975"/>
    <s v="10/09/1975"/>
    <n v="6207.26"/>
    <s v="tier - 2"/>
    <s v="tier - 2"/>
    <x v="12"/>
    <x v="33"/>
  </r>
  <r>
    <s v="Id1606"/>
    <s v="Arciniaga"/>
    <n v="28.024999999999999"/>
    <n v="5.69"/>
    <s v="Yes"/>
    <s v="No"/>
    <s v="No"/>
    <n v="0"/>
    <s v="No"/>
    <x v="1"/>
    <x v="2"/>
    <s v="22/Sep/1959"/>
    <s v="22/09/1959"/>
    <n v="6203.9"/>
    <s v="tier - 2"/>
    <s v="tier - 2"/>
    <x v="1"/>
    <x v="35"/>
  </r>
  <r>
    <s v="Id1607"/>
    <s v="Ryan"/>
    <n v="24.32"/>
    <n v="5.56"/>
    <s v="Yes"/>
    <s v="No"/>
    <s v="No"/>
    <n v="0"/>
    <s v="No"/>
    <x v="2"/>
    <x v="2"/>
    <s v="22/Jul/1987"/>
    <s v="22/07/1987"/>
    <n v="6198.75"/>
    <s v="tier - 2"/>
    <s v="tier - 1"/>
    <x v="1"/>
    <x v="31"/>
  </r>
  <r>
    <s v="Id1608"/>
    <s v="Lizak"/>
    <n v="38"/>
    <n v="5.41"/>
    <s v="Yes"/>
    <s v="No"/>
    <s v="No"/>
    <n v="1"/>
    <s v="No"/>
    <x v="0"/>
    <x v="2"/>
    <s v="23/Oct/1985"/>
    <s v="23/10/1985"/>
    <n v="6196.45"/>
    <s v="tier - 2"/>
    <s v="tier - 1"/>
    <x v="3"/>
    <x v="2"/>
  </r>
  <r>
    <s v="Id1609"/>
    <s v="Howery"/>
    <n v="31.6"/>
    <n v="10.85"/>
    <s v="Yes"/>
    <s v="No"/>
    <s v="No"/>
    <n v="0"/>
    <s v="No"/>
    <x v="0"/>
    <x v="0"/>
    <s v="1/Oct/1958"/>
    <s v="01/10/1958"/>
    <n v="6186.13"/>
    <s v="tier - 2"/>
    <s v="tier - 3"/>
    <x v="3"/>
    <x v="45"/>
  </r>
  <r>
    <s v="Id1610"/>
    <s v="Crain"/>
    <n v="31.02"/>
    <n v="11.63"/>
    <s v="Yes"/>
    <s v="No"/>
    <s v="No"/>
    <n v="0"/>
    <s v="No"/>
    <x v="0"/>
    <x v="0"/>
    <s v="22/Nov/1978"/>
    <s v="22/11/1978"/>
    <n v="6185.32"/>
    <s v="tier - 2"/>
    <s v="tier - 1"/>
    <x v="0"/>
    <x v="7"/>
  </r>
  <r>
    <s v="Id1611"/>
    <s v="Hotze"/>
    <n v="29.26"/>
    <n v="5.68"/>
    <s v="Yes"/>
    <s v="No"/>
    <s v="No"/>
    <n v="1"/>
    <s v="No"/>
    <x v="1"/>
    <x v="2"/>
    <s v="1/Nov/1985"/>
    <s v="01/11/1985"/>
    <n v="6184.3"/>
    <s v="tier - 2"/>
    <s v="tier - 3"/>
    <x v="0"/>
    <x v="2"/>
  </r>
  <r>
    <s v="Id1612"/>
    <s v="Chauhan"/>
    <n v="15.09"/>
    <n v="7.59"/>
    <s v="Yes"/>
    <s v="No"/>
    <s v="No"/>
    <n v="2"/>
    <s v="No"/>
    <x v="3"/>
    <x v="0"/>
    <s v="5/Oct/1969"/>
    <s v="05/10/1969"/>
    <n v="6183.46"/>
    <s v="tier - 2"/>
    <s v="tier - 2"/>
    <x v="1"/>
    <x v="10"/>
  </r>
  <r>
    <s v="Id1613"/>
    <s v="Raab"/>
    <n v="22.63"/>
    <n v="5.09"/>
    <s v="Yes"/>
    <s v="No"/>
    <s v="No"/>
    <n v="0"/>
    <s v="No"/>
    <x v="2"/>
    <x v="2"/>
    <s v="9/Aug/1976"/>
    <s v="09/08/1976"/>
    <n v="6183.32"/>
    <s v="tier - 2"/>
    <s v="tier - 2"/>
    <x v="1"/>
    <x v="11"/>
  </r>
  <r>
    <s v="Id1614"/>
    <s v="McKown"/>
    <n v="23.46"/>
    <n v="4.21"/>
    <s v="No"/>
    <s v="No"/>
    <s v="No"/>
    <n v="1"/>
    <s v="No"/>
    <x v="2"/>
    <x v="2"/>
    <s v="6/Oct/1961"/>
    <s v="06/10/1961"/>
    <n v="6170.96"/>
    <s v="tier - 2"/>
    <s v="tier - 1"/>
    <x v="0"/>
    <x v="44"/>
  </r>
  <r>
    <s v="Id1615"/>
    <s v="Schiemann"/>
    <n v="22.56"/>
    <n v="4.34"/>
    <s v="Yes"/>
    <s v="No"/>
    <s v="No"/>
    <n v="0"/>
    <s v="No"/>
    <x v="2"/>
    <x v="2"/>
    <s v="15/Oct/1978"/>
    <s v="15/10/1978"/>
    <n v="6159.57"/>
    <s v="tier - 2"/>
    <s v="tier - 1"/>
    <x v="1"/>
    <x v="7"/>
  </r>
  <r>
    <s v="Id1616"/>
    <s v="Cress"/>
    <n v="19.28"/>
    <n v="11.85"/>
    <s v="No"/>
    <s v="No"/>
    <s v="No"/>
    <n v="2"/>
    <s v="No"/>
    <x v="2"/>
    <x v="0"/>
    <s v="6/Nov/1980"/>
    <s v="06/11/1980"/>
    <n v="6152.05"/>
    <s v="tier - 2"/>
    <s v="tier - 3"/>
    <x v="0"/>
    <x v="15"/>
  </r>
  <r>
    <s v="Id1617"/>
    <s v="Mawson"/>
    <n v="15.37"/>
    <n v="9.61"/>
    <s v="Yes"/>
    <s v="No"/>
    <s v="No"/>
    <n v="2"/>
    <s v="No"/>
    <x v="3"/>
    <x v="0"/>
    <s v="14/Oct/2004"/>
    <s v="14/10/2004"/>
    <n v="6147.12"/>
    <s v="tier - 2"/>
    <s v="tier - 3"/>
    <x v="1"/>
    <x v="0"/>
  </r>
  <r>
    <s v="Id1618"/>
    <s v="Wigginton"/>
    <n v="18.71"/>
    <n v="5.29"/>
    <s v="Yes"/>
    <s v="No"/>
    <s v="No"/>
    <n v="0"/>
    <s v="No"/>
    <x v="2"/>
    <x v="2"/>
    <s v="12/Dec/1992"/>
    <s v="12/12/1992"/>
    <n v="6139.14"/>
    <s v="tier - 2"/>
    <s v="tier - 3"/>
    <x v="0"/>
    <x v="4"/>
  </r>
  <r>
    <s v="Id1619"/>
    <s v="Wang"/>
    <n v="20.61"/>
    <n v="6.89"/>
    <s v="No"/>
    <s v="No"/>
    <s v="No"/>
    <n v="0"/>
    <s v="No"/>
    <x v="2"/>
    <x v="0"/>
    <s v="5/Sep/2003"/>
    <s v="05/09/2003"/>
    <n v="6138.58"/>
    <s v="tier - 2"/>
    <s v="tier - 1"/>
    <x v="0"/>
    <x v="39"/>
  </r>
  <r>
    <s v="Id1620"/>
    <s v="Schroeder"/>
    <n v="15.99"/>
    <n v="4.57"/>
    <s v="Yes"/>
    <s v="No"/>
    <s v="Yes"/>
    <n v="1"/>
    <s v="No"/>
    <x v="3"/>
    <x v="2"/>
    <s v="9/Nov/1959"/>
    <s v="09/11/1959"/>
    <n v="6138.5"/>
    <s v="tier - 2"/>
    <s v="tier - 2"/>
    <x v="3"/>
    <x v="35"/>
  </r>
  <r>
    <s v="Id1621"/>
    <s v="Leonard"/>
    <n v="33.155000000000001"/>
    <n v="4.32"/>
    <s v="No"/>
    <s v="No"/>
    <s v="No"/>
    <n v="0"/>
    <s v="No"/>
    <x v="0"/>
    <x v="2"/>
    <s v="18/Aug/1962"/>
    <s v="18/08/1962"/>
    <n v="6128.8"/>
    <s v="tier - 2"/>
    <s v="tier - 3"/>
    <x v="1"/>
    <x v="28"/>
  </r>
  <r>
    <s v="Id1622"/>
    <s v="Tissue"/>
    <n v="26.22"/>
    <n v="5.57"/>
    <s v="Yes"/>
    <s v="No"/>
    <s v="Yes"/>
    <n v="1"/>
    <s v="No"/>
    <x v="1"/>
    <x v="2"/>
    <s v="16/Nov/1961"/>
    <s v="16/11/1961"/>
    <n v="6123.57"/>
    <s v="tier - 3"/>
    <s v="tier - 2"/>
    <x v="1"/>
    <x v="44"/>
  </r>
  <r>
    <s v="Id1623"/>
    <s v="Wood"/>
    <n v="21.85"/>
    <n v="5.26"/>
    <s v="Yes"/>
    <s v="No"/>
    <s v="Yes"/>
    <n v="1"/>
    <s v="No"/>
    <x v="2"/>
    <x v="2"/>
    <s v="11/Aug/1979"/>
    <s v="11/08/1979"/>
    <n v="6117.49"/>
    <s v="tier - 2"/>
    <s v="tier - 3"/>
    <x v="1"/>
    <x v="24"/>
  </r>
  <r>
    <s v="Id1624"/>
    <s v="Denny"/>
    <n v="30.495000000000001"/>
    <n v="6.25"/>
    <s v="No"/>
    <s v="No"/>
    <s v="No"/>
    <n v="0"/>
    <s v="No"/>
    <x v="0"/>
    <x v="1"/>
    <s v="25/Jul/1990"/>
    <s v="25/07/1990"/>
    <n v="6113.23"/>
    <s v="tier - 2"/>
    <s v="tier - 2"/>
    <x v="2"/>
    <x v="30"/>
  </r>
  <r>
    <s v="Id1625"/>
    <s v="Testa"/>
    <n v="34.104999999999997"/>
    <n v="5.67"/>
    <s v="Yes"/>
    <s v="No"/>
    <s v="No"/>
    <n v="0"/>
    <s v="No"/>
    <x v="0"/>
    <x v="2"/>
    <s v="21/Jul/1985"/>
    <s v="21/07/1985"/>
    <n v="6112.35"/>
    <s v="tier - 2"/>
    <s v="tier - 1"/>
    <x v="1"/>
    <x v="2"/>
  </r>
  <r>
    <s v="Id1626"/>
    <s v="Mooney"/>
    <n v="32.770000000000003"/>
    <n v="4.42"/>
    <s v="Yes"/>
    <s v="No"/>
    <s v="No"/>
    <n v="1"/>
    <s v="No"/>
    <x v="0"/>
    <x v="2"/>
    <s v="9/Sep/1982"/>
    <s v="09/09/1982"/>
    <n v="6111.95"/>
    <s v="tier - 2"/>
    <s v="tier - 3"/>
    <x v="12"/>
    <x v="32"/>
  </r>
  <r>
    <s v="Id1627"/>
    <s v="Buchholtz"/>
    <n v="16.850000000000001"/>
    <n v="11.75"/>
    <s v="Yes"/>
    <s v="No"/>
    <s v="No"/>
    <n v="2"/>
    <s v="No"/>
    <x v="3"/>
    <x v="0"/>
    <s v="9/Jun/1974"/>
    <s v="09/06/1974"/>
    <n v="6098.38"/>
    <s v="tier - 2"/>
    <s v="tier - 2"/>
    <x v="0"/>
    <x v="20"/>
  </r>
  <r>
    <s v="Id1628"/>
    <s v="Hoyt"/>
    <n v="34.700000000000003"/>
    <n v="6.06"/>
    <s v="No"/>
    <s v="No"/>
    <s v="No"/>
    <n v="1"/>
    <s v="No"/>
    <x v="0"/>
    <x v="1"/>
    <s v="25/Jul/1977"/>
    <s v="25/07/1977"/>
    <n v="6082.41"/>
    <s v="tier - 1"/>
    <s v="tier - 2"/>
    <x v="3"/>
    <x v="8"/>
  </r>
  <r>
    <s v="Id1629"/>
    <s v="Cabada"/>
    <n v="37.049999999999997"/>
    <n v="5.48"/>
    <s v="No"/>
    <s v="No"/>
    <s v="No"/>
    <n v="1"/>
    <s v="No"/>
    <x v="0"/>
    <x v="2"/>
    <s v="14/Oct/1990"/>
    <s v="14/10/1990"/>
    <n v="6079.67"/>
    <s v="tier - 1"/>
    <s v="tier - 1"/>
    <x v="7"/>
    <x v="30"/>
  </r>
  <r>
    <s v="Id1630"/>
    <s v="Lobaciute"/>
    <n v="18.78"/>
    <n v="4.45"/>
    <s v="No"/>
    <s v="No"/>
    <s v="Yes"/>
    <n v="1"/>
    <s v="No"/>
    <x v="2"/>
    <x v="2"/>
    <s v="8/Aug/1963"/>
    <s v="08/08/1963"/>
    <n v="6074.37"/>
    <s v="tier - 2"/>
    <s v="tier - 2"/>
    <x v="1"/>
    <x v="34"/>
  </r>
  <r>
    <s v="Id1631"/>
    <s v="Dawes"/>
    <n v="28.024999999999999"/>
    <n v="5"/>
    <s v="No"/>
    <s v="No"/>
    <s v="No"/>
    <n v="1"/>
    <s v="No"/>
    <x v="1"/>
    <x v="2"/>
    <s v="21/Sep/1999"/>
    <s v="21/09/1999"/>
    <n v="6067.13"/>
    <s v="tier - 3"/>
    <s v="tier - 1"/>
    <x v="4"/>
    <x v="1"/>
  </r>
  <r>
    <s v="Id1632"/>
    <s v="Deppen"/>
    <n v="35.090000000000003"/>
    <n v="5.84"/>
    <s v="No"/>
    <s v="No"/>
    <s v="No"/>
    <n v="0"/>
    <s v="No"/>
    <x v="0"/>
    <x v="1"/>
    <s v="8/Nov/1960"/>
    <s v="08/11/1960"/>
    <n v="6064.37"/>
    <s v="tier - 2"/>
    <s v="tier - 2"/>
    <x v="3"/>
    <x v="46"/>
  </r>
  <r>
    <s v="Id1633"/>
    <s v="Oberndorfer"/>
    <n v="34.42"/>
    <n v="5.21"/>
    <s v="Yes"/>
    <s v="No"/>
    <s v="No"/>
    <n v="0"/>
    <s v="No"/>
    <x v="0"/>
    <x v="2"/>
    <s v="28/Jul/1985"/>
    <s v="28/07/1985"/>
    <n v="6061.8"/>
    <s v="tier - 2"/>
    <s v="tier - 3"/>
    <x v="1"/>
    <x v="2"/>
  </r>
  <r>
    <s v="Id1634"/>
    <s v="Hetherington"/>
    <n v="29.4"/>
    <n v="4.26"/>
    <s v="No"/>
    <s v="No"/>
    <s v="No"/>
    <n v="0"/>
    <s v="No"/>
    <x v="1"/>
    <x v="2"/>
    <s v="16/Aug/1960"/>
    <s v="16/08/1960"/>
    <n v="6059.17"/>
    <s v="tier - 2"/>
    <s v="tier - 1"/>
    <x v="3"/>
    <x v="46"/>
  </r>
  <r>
    <s v="Id1635"/>
    <s v="Murray"/>
    <n v="21.31"/>
    <n v="4.17"/>
    <s v="No"/>
    <s v="No"/>
    <s v="No"/>
    <n v="0"/>
    <s v="No"/>
    <x v="2"/>
    <x v="2"/>
    <s v="8/Aug/1999"/>
    <s v="08/08/1999"/>
    <n v="5993.62"/>
    <s v="tier - 2"/>
    <s v="tier - 3"/>
    <x v="0"/>
    <x v="1"/>
  </r>
  <r>
    <s v="Id1636"/>
    <s v="Higden"/>
    <n v="19.559999999999999"/>
    <n v="11.96"/>
    <s v="No"/>
    <s v="No"/>
    <s v="No"/>
    <n v="0"/>
    <s v="No"/>
    <x v="2"/>
    <x v="0"/>
    <s v="17/Aug/1961"/>
    <s v="17/08/1961"/>
    <n v="5990.17"/>
    <s v="tier - 2"/>
    <s v="tier - 2"/>
    <x v="0"/>
    <x v="44"/>
  </r>
  <r>
    <s v="Id1637"/>
    <s v="Rediger"/>
    <n v="37.335000000000001"/>
    <n v="6.26"/>
    <s v="Yes"/>
    <s v="No"/>
    <s v="No"/>
    <n v="1"/>
    <s v="No"/>
    <x v="0"/>
    <x v="1"/>
    <s v="10/Jun/1991"/>
    <s v="10/06/1991"/>
    <n v="5989.52"/>
    <s v="tier - 2"/>
    <s v="tier - 1"/>
    <x v="1"/>
    <x v="5"/>
  </r>
  <r>
    <s v="Id1638"/>
    <s v="Huff"/>
    <n v="19.53"/>
    <n v="11.68"/>
    <s v="No"/>
    <s v="No"/>
    <s v="No"/>
    <n v="0"/>
    <s v="No"/>
    <x v="2"/>
    <x v="0"/>
    <s v="11/Oct/1989"/>
    <s v="11/10/1989"/>
    <n v="5979.99"/>
    <s v="tier - 2"/>
    <s v="tier - 3"/>
    <x v="0"/>
    <x v="9"/>
  </r>
  <r>
    <s v="Id1639"/>
    <s v="Hall"/>
    <n v="34.1"/>
    <n v="5.16"/>
    <s v="No"/>
    <s v="No"/>
    <s v="No"/>
    <n v="0"/>
    <s v="No"/>
    <x v="0"/>
    <x v="2"/>
    <s v="10/Oct/1985"/>
    <s v="10/10/1985"/>
    <n v="5979.73"/>
    <s v="tier - 2"/>
    <s v="tier - 2"/>
    <x v="3"/>
    <x v="2"/>
  </r>
  <r>
    <s v="Id1640"/>
    <s v="Grise"/>
    <n v="16.5"/>
    <n v="6.9"/>
    <s v="Yes"/>
    <s v="No"/>
    <s v="No"/>
    <n v="2"/>
    <s v="No"/>
    <x v="3"/>
    <x v="0"/>
    <s v="25/Jun/1960"/>
    <s v="25/06/1960"/>
    <n v="5979.66"/>
    <s v="tier - 2"/>
    <s v="tier - 3"/>
    <x v="0"/>
    <x v="46"/>
  </r>
  <r>
    <s v="Id1641"/>
    <s v="Skildum"/>
    <n v="30.69"/>
    <n v="4.83"/>
    <s v="No"/>
    <s v="No"/>
    <s v="No"/>
    <n v="1"/>
    <s v="No"/>
    <x v="0"/>
    <x v="2"/>
    <s v="11/Nov/2002"/>
    <s v="11/11/2002"/>
    <n v="5976.83"/>
    <s v="tier - 2"/>
    <s v="tier - 2"/>
    <x v="0"/>
    <x v="43"/>
  </r>
  <r>
    <s v="Id1642"/>
    <s v="Yang"/>
    <n v="28.93"/>
    <n v="4.87"/>
    <s v="No"/>
    <s v="No"/>
    <s v="No"/>
    <n v="1"/>
    <s v="No"/>
    <x v="1"/>
    <x v="2"/>
    <s v="19/Sep/1992"/>
    <s v="19/09/1992"/>
    <n v="5974.38"/>
    <s v="tier - 2"/>
    <s v="tier - 3"/>
    <x v="0"/>
    <x v="4"/>
  </r>
  <r>
    <s v="Id1643"/>
    <s v="Fischer-Daly"/>
    <n v="38.9"/>
    <n v="4.28"/>
    <s v="No"/>
    <s v="No"/>
    <s v="No"/>
    <n v="0"/>
    <s v="No"/>
    <x v="0"/>
    <x v="2"/>
    <s v="22/Jul/1997"/>
    <s v="22/07/1997"/>
    <n v="5972.38"/>
    <s v="tier - 2"/>
    <s v="tier - 2"/>
    <x v="3"/>
    <x v="37"/>
  </r>
  <r>
    <s v="Id1644"/>
    <s v="Asher"/>
    <n v="26.9"/>
    <n v="4.07"/>
    <s v="No"/>
    <s v="No"/>
    <s v="No"/>
    <n v="0"/>
    <s v="No"/>
    <x v="1"/>
    <x v="2"/>
    <s v="21/Jul/1997"/>
    <s v="21/07/1997"/>
    <n v="5969.72"/>
    <s v="tier - 3"/>
    <s v="tier - 3"/>
    <x v="3"/>
    <x v="37"/>
  </r>
  <r>
    <s v="Id1645"/>
    <s v="Zhou"/>
    <n v="24.86"/>
    <n v="6.23"/>
    <s v="No"/>
    <s v="No"/>
    <s v="No"/>
    <n v="0"/>
    <s v="No"/>
    <x v="2"/>
    <x v="1"/>
    <s v="5/Aug/1974"/>
    <s v="05/08/1974"/>
    <n v="5966.89"/>
    <s v="tier - 2"/>
    <s v="tier - 3"/>
    <x v="0"/>
    <x v="20"/>
  </r>
  <r>
    <s v="Id1646"/>
    <s v="Rudder"/>
    <n v="39.14"/>
    <n v="6.24"/>
    <s v="No"/>
    <s v="yes"/>
    <s v="No"/>
    <n v="1"/>
    <s v="No"/>
    <x v="0"/>
    <x v="1"/>
    <s v="15/Jul/1992"/>
    <s v="15/07/1992"/>
    <n v="5960.91"/>
    <s v="tier - 2"/>
    <s v="tier - 1"/>
    <x v="12"/>
    <x v="4"/>
  </r>
  <r>
    <s v="Id1647"/>
    <s v="Cartmell"/>
    <n v="39.799999999999997"/>
    <n v="6.17"/>
    <s v="No"/>
    <s v="No"/>
    <s v="Yes"/>
    <n v="1"/>
    <s v="No"/>
    <x v="0"/>
    <x v="1"/>
    <s v="13/Aug/1985"/>
    <s v="13/08/1985"/>
    <n v="5957.35"/>
    <s v="tier - 2"/>
    <s v="tier - 2"/>
    <x v="1"/>
    <x v="2"/>
  </r>
  <r>
    <s v="Id1648"/>
    <s v="Troland"/>
    <n v="34.32"/>
    <n v="5.16"/>
    <s v="No"/>
    <s v="No"/>
    <s v="No"/>
    <n v="1"/>
    <s v="No"/>
    <x v="0"/>
    <x v="2"/>
    <s v="14/Jul/1984"/>
    <s v="14/07/1984"/>
    <n v="5934.38"/>
    <s v="tier - 3"/>
    <s v="tier - 2"/>
    <x v="0"/>
    <x v="42"/>
  </r>
  <r>
    <s v="Id1649"/>
    <s v="Hall"/>
    <n v="32.51"/>
    <n v="4.3"/>
    <s v="No"/>
    <s v="No"/>
    <s v="No"/>
    <n v="0"/>
    <s v="No"/>
    <x v="0"/>
    <x v="2"/>
    <s v="30/Jul/1965"/>
    <s v="30/07/1965"/>
    <n v="5927.65"/>
    <s v="tier - 2"/>
    <s v="tier - 1"/>
    <x v="1"/>
    <x v="22"/>
  </r>
  <r>
    <s v="Id1650"/>
    <s v="Berg"/>
    <n v="30.71"/>
    <n v="6.14"/>
    <s v="No"/>
    <s v="No"/>
    <s v="Yes"/>
    <n v="1"/>
    <s v="No"/>
    <x v="0"/>
    <x v="1"/>
    <s v="13/Aug/1981"/>
    <s v="13/08/1981"/>
    <n v="5926.93"/>
    <s v="tier - 2"/>
    <s v="tier - 2"/>
    <x v="15"/>
    <x v="16"/>
  </r>
  <r>
    <s v="Id1651"/>
    <s v="Engtrakul"/>
    <n v="28.9"/>
    <n v="5.36"/>
    <s v="No"/>
    <s v="No"/>
    <s v="No"/>
    <n v="1"/>
    <s v="No"/>
    <x v="1"/>
    <x v="2"/>
    <s v="29/Jul/1985"/>
    <s v="29/07/1985"/>
    <n v="5926.85"/>
    <s v="tier - 3"/>
    <s v="tier - 3"/>
    <x v="3"/>
    <x v="2"/>
  </r>
  <r>
    <s v="Id1652"/>
    <s v="Leonhardt"/>
    <n v="36.19"/>
    <n v="4.3"/>
    <s v="No"/>
    <s v="No"/>
    <s v="No"/>
    <n v="0"/>
    <s v="No"/>
    <x v="0"/>
    <x v="2"/>
    <s v="21/Dec/1988"/>
    <s v="21/12/1988"/>
    <n v="5920.1"/>
    <s v="tier - 2"/>
    <s v="tier - 1"/>
    <x v="0"/>
    <x v="36"/>
  </r>
  <r>
    <s v="Id1653"/>
    <s v="Goetz"/>
    <n v="29.6"/>
    <n v="4.09"/>
    <s v="No"/>
    <s v="No"/>
    <s v="No"/>
    <n v="0"/>
    <s v="No"/>
    <x v="1"/>
    <x v="2"/>
    <s v="8/Jul/1969"/>
    <s v="08/07/1969"/>
    <n v="5910.94"/>
    <s v="tier - 2"/>
    <s v="tier - 1"/>
    <x v="3"/>
    <x v="10"/>
  </r>
  <r>
    <s v="Id1654"/>
    <s v="Cacharelis"/>
    <n v="30.95"/>
    <n v="6.27"/>
    <s v="No"/>
    <s v="No"/>
    <s v="Yes"/>
    <n v="1"/>
    <s v="No"/>
    <x v="0"/>
    <x v="1"/>
    <s v="19/Oct/1968"/>
    <s v="19/10/1968"/>
    <n v="5877.02"/>
    <s v="tier - 2"/>
    <s v="tier - 2"/>
    <x v="14"/>
    <x v="6"/>
  </r>
  <r>
    <s v="Id1655"/>
    <s v="Kariolis"/>
    <n v="19.95"/>
    <n v="5.39"/>
    <s v="No"/>
    <s v="No"/>
    <s v="No"/>
    <n v="1"/>
    <s v="No"/>
    <x v="2"/>
    <x v="2"/>
    <s v="22/Nov/1999"/>
    <s v="22/11/1999"/>
    <n v="5855.9"/>
    <s v="tier - 2"/>
    <s v="tier - 3"/>
    <x v="1"/>
    <x v="1"/>
  </r>
  <r>
    <s v="Id1656"/>
    <s v="Zelwin"/>
    <n v="23.65"/>
    <n v="5.75"/>
    <s v="Yes"/>
    <s v="No"/>
    <s v="No"/>
    <n v="0"/>
    <s v="No"/>
    <x v="2"/>
    <x v="1"/>
    <s v="18/Jun/1962"/>
    <s v="18/06/1962"/>
    <n v="5847.24"/>
    <s v="tier - 2"/>
    <s v="tier - 1"/>
    <x v="0"/>
    <x v="28"/>
  </r>
  <r>
    <s v="Id1657"/>
    <s v="Barry"/>
    <n v="43.34"/>
    <n v="4.91"/>
    <s v="No"/>
    <s v="No"/>
    <s v="No"/>
    <n v="1"/>
    <s v="No"/>
    <x v="0"/>
    <x v="2"/>
    <s v="30/Sep/1965"/>
    <s v="30/09/1965"/>
    <n v="5846.92"/>
    <s v="tier - 2"/>
    <s v="tier - 2"/>
    <x v="0"/>
    <x v="22"/>
  </r>
  <r>
    <s v="Id1658"/>
    <s v="Bannon"/>
    <n v="31.98"/>
    <n v="4.46"/>
    <s v="Yes"/>
    <s v="No"/>
    <s v="No"/>
    <n v="1"/>
    <s v="No"/>
    <x v="0"/>
    <x v="2"/>
    <s v="20/Aug/1970"/>
    <s v="20/08/1970"/>
    <n v="5843.99"/>
    <s v="tier - 2"/>
    <s v="tier - 2"/>
    <x v="15"/>
    <x v="12"/>
  </r>
  <r>
    <s v="Id1659"/>
    <s v="Chang"/>
    <n v="35.86"/>
    <n v="6.22"/>
    <s v="No"/>
    <s v="No"/>
    <s v="No"/>
    <n v="1"/>
    <s v="No"/>
    <x v="0"/>
    <x v="1"/>
    <s v="27/Jul/1990"/>
    <s v="27/07/1990"/>
    <n v="5836.52"/>
    <s v="tier - 2"/>
    <s v="tier - 3"/>
    <x v="0"/>
    <x v="30"/>
  </r>
  <r>
    <s v="Id1660"/>
    <s v="Vetter"/>
    <n v="15.2"/>
    <n v="8.82"/>
    <s v="No"/>
    <s v="No"/>
    <s v="No"/>
    <n v="0"/>
    <s v="No"/>
    <x v="3"/>
    <x v="0"/>
    <s v="27/Sep/1994"/>
    <s v="27/09/1994"/>
    <n v="5832.6"/>
    <s v="tier - 2"/>
    <s v="tier - 3"/>
    <x v="1"/>
    <x v="25"/>
  </r>
  <r>
    <s v="Id1661"/>
    <s v="Jablonski"/>
    <n v="37.200000000000003"/>
    <n v="10.14"/>
    <s v="No"/>
    <s v="No"/>
    <s v="No"/>
    <n v="0"/>
    <s v="No"/>
    <x v="0"/>
    <x v="0"/>
    <s v="22/Jul/1958"/>
    <s v="22/07/1958"/>
    <n v="5816.58"/>
    <s v="tier - 2"/>
    <s v="tier - 2"/>
    <x v="12"/>
    <x v="45"/>
  </r>
  <r>
    <s v="Id1662"/>
    <s v="Jakubowitch"/>
    <n v="17.91"/>
    <n v="4.66"/>
    <s v="No"/>
    <s v="No"/>
    <s v="No"/>
    <n v="2"/>
    <s v="No"/>
    <x v="3"/>
    <x v="2"/>
    <s v="2/Nov/1960"/>
    <s v="02/11/1960"/>
    <n v="5812.9"/>
    <s v="tier - 2"/>
    <s v="tier - 2"/>
    <x v="0"/>
    <x v="46"/>
  </r>
  <r>
    <s v="Id1663"/>
    <s v="Altshuler"/>
    <n v="20.76"/>
    <n v="6.26"/>
    <s v="No"/>
    <s v="No"/>
    <s v="No"/>
    <n v="0"/>
    <s v="No"/>
    <x v="2"/>
    <x v="1"/>
    <s v="18/Sep/2000"/>
    <s v="18/09/2000"/>
    <n v="5807.06"/>
    <s v="tier - 2"/>
    <s v="tier - 3"/>
    <x v="0"/>
    <x v="3"/>
  </r>
  <r>
    <s v="Id1664"/>
    <s v="Ugarte"/>
    <n v="38.99"/>
    <n v="5.21"/>
    <s v="No"/>
    <s v="yes"/>
    <s v="No"/>
    <n v="1"/>
    <s v="No"/>
    <x v="0"/>
    <x v="2"/>
    <s v="1/Nov/2002"/>
    <s v="01/11/2002"/>
    <n v="5778.71"/>
    <s v="tier - 2"/>
    <s v="tier - 3"/>
    <x v="13"/>
    <x v="43"/>
  </r>
  <r>
    <s v="Id1665"/>
    <s v="Tusso"/>
    <n v="42.655000000000001"/>
    <n v="5.94"/>
    <s v="Yes"/>
    <s v="No"/>
    <s v="Yes"/>
    <n v="1"/>
    <s v="No"/>
    <x v="0"/>
    <x v="1"/>
    <s v="30/Aug/1958"/>
    <s v="30/08/1958"/>
    <n v="5757.41"/>
    <s v="tier - 2"/>
    <s v="tier - 3"/>
    <x v="9"/>
    <x v="45"/>
  </r>
  <r>
    <s v="Id1666"/>
    <s v="Johnson"/>
    <n v="30.57"/>
    <n v="5.34"/>
    <s v="No"/>
    <s v="No"/>
    <s v="Yes"/>
    <n v="1"/>
    <s v="No"/>
    <x v="0"/>
    <x v="2"/>
    <s v="10/Jun/1991"/>
    <s v="10/06/1991"/>
    <n v="5748.13"/>
    <s v="tier - 2"/>
    <s v="tier - 1"/>
    <x v="14"/>
    <x v="5"/>
  </r>
  <r>
    <s v="Id1667"/>
    <s v="Landry"/>
    <n v="17.7"/>
    <n v="6.38"/>
    <s v="No"/>
    <s v="No"/>
    <s v="No"/>
    <n v="2"/>
    <s v="No"/>
    <x v="3"/>
    <x v="1"/>
    <s v="21/Aug/1971"/>
    <s v="21/08/1971"/>
    <n v="5741.67"/>
    <s v="tier - 2"/>
    <s v="tier - 3"/>
    <x v="0"/>
    <x v="18"/>
  </r>
  <r>
    <s v="Id1668"/>
    <s v="McDonald"/>
    <n v="34.770000000000003"/>
    <n v="4.47"/>
    <s v="No"/>
    <s v="No"/>
    <s v="No"/>
    <n v="1"/>
    <s v="No"/>
    <x v="0"/>
    <x v="2"/>
    <s v="19/Oct/1988"/>
    <s v="19/10/1988"/>
    <n v="5729.01"/>
    <s v="tier - 1"/>
    <s v="tier - 2"/>
    <x v="1"/>
    <x v="36"/>
  </r>
  <r>
    <s v="Id1669"/>
    <s v="Dunlap"/>
    <n v="16.88"/>
    <n v="9.9600000000000009"/>
    <s v="No"/>
    <s v="No"/>
    <s v="No"/>
    <n v="0"/>
    <s v="No"/>
    <x v="3"/>
    <x v="0"/>
    <s v="18/Dec/2004"/>
    <s v="18/12/2004"/>
    <n v="5720.38"/>
    <s v="tier - 2"/>
    <s v="tier - 1"/>
    <x v="0"/>
    <x v="0"/>
  </r>
  <r>
    <s v="Id1670"/>
    <s v="Larue"/>
    <n v="40.26"/>
    <n v="9.92"/>
    <s v="Yes"/>
    <s v="No"/>
    <s v="No"/>
    <n v="0"/>
    <s v="No"/>
    <x v="0"/>
    <x v="0"/>
    <s v="30/Aug/1970"/>
    <s v="30/08/1970"/>
    <n v="5709.16"/>
    <s v="tier - 3"/>
    <s v="tier - 3"/>
    <x v="0"/>
    <x v="12"/>
  </r>
  <r>
    <s v="Id1671"/>
    <s v="Hodge"/>
    <n v="25.6"/>
    <n v="6.03"/>
    <s v="No"/>
    <s v="No"/>
    <s v="Yes"/>
    <n v="1"/>
    <s v="No"/>
    <x v="1"/>
    <x v="1"/>
    <s v="3/Nov/1974"/>
    <s v="03/11/1974"/>
    <n v="5708.87"/>
    <s v="tier - 2"/>
    <s v="tier - 1"/>
    <x v="3"/>
    <x v="20"/>
  </r>
  <r>
    <s v="Id1672"/>
    <s v="Marcus"/>
    <n v="33.549999999999997"/>
    <n v="10.9"/>
    <s v="Yes"/>
    <s v="No"/>
    <s v="No"/>
    <n v="0"/>
    <s v="No"/>
    <x v="0"/>
    <x v="0"/>
    <s v="15/Jun/2004"/>
    <s v="15/06/2004"/>
    <n v="5699.84"/>
    <s v="tier - 2"/>
    <s v="tier - 3"/>
    <x v="0"/>
    <x v="0"/>
  </r>
  <r>
    <s v="Id1673"/>
    <s v="Daubert"/>
    <n v="16.690000000000001"/>
    <n v="10.66"/>
    <s v="No"/>
    <s v="No"/>
    <s v="No"/>
    <n v="0"/>
    <s v="No"/>
    <x v="3"/>
    <x v="0"/>
    <s v="6/Jul/1975"/>
    <s v="06/07/1975"/>
    <n v="5698.74"/>
    <s v="tier - 2"/>
    <s v="tier - 2"/>
    <x v="1"/>
    <x v="33"/>
  </r>
  <r>
    <s v="Id1674"/>
    <s v="Close"/>
    <n v="19.95"/>
    <n v="4.05"/>
    <s v="No"/>
    <s v="No"/>
    <s v="No"/>
    <n v="1"/>
    <s v="No"/>
    <x v="2"/>
    <x v="2"/>
    <s v="3/Nov/1973"/>
    <s v="03/11/1973"/>
    <n v="5693.43"/>
    <s v="tier - 2"/>
    <s v="tier - 3"/>
    <x v="1"/>
    <x v="23"/>
  </r>
  <r>
    <s v="Id1675"/>
    <s v="Roels"/>
    <n v="17.55"/>
    <n v="4.2300000000000004"/>
    <s v="No"/>
    <s v="No"/>
    <s v="No"/>
    <n v="2"/>
    <s v="No"/>
    <x v="3"/>
    <x v="2"/>
    <s v="28/Oct/2002"/>
    <s v="28/10/2002"/>
    <n v="5690.79"/>
    <s v="tier - 2"/>
    <s v="tier - 1"/>
    <x v="0"/>
    <x v="43"/>
  </r>
  <r>
    <s v="Id1676"/>
    <s v="Venosky"/>
    <n v="22.01"/>
    <n v="5.01"/>
    <s v="No"/>
    <s v="No"/>
    <s v="No"/>
    <n v="1"/>
    <s v="No"/>
    <x v="2"/>
    <x v="2"/>
    <s v="12/Aug/1966"/>
    <s v="12/08/1966"/>
    <n v="5679.13"/>
    <s v="tier - 2"/>
    <s v="tier - 2"/>
    <x v="0"/>
    <x v="14"/>
  </r>
  <r>
    <s v="Id1677"/>
    <s v="Gosnell"/>
    <n v="41.8"/>
    <n v="5.82"/>
    <s v="Yes"/>
    <s v="No"/>
    <s v="Yes"/>
    <n v="1"/>
    <s v="No"/>
    <x v="0"/>
    <x v="1"/>
    <s v="3/Sep/2000"/>
    <s v="03/09/2000"/>
    <n v="5662.23"/>
    <s v="tier - 2"/>
    <s v="tier - 1"/>
    <x v="0"/>
    <x v="3"/>
  </r>
  <r>
    <s v="Id1678"/>
    <s v="Chewning-Kulick"/>
    <n v="19.170000000000002"/>
    <n v="7.94"/>
    <s v="No"/>
    <s v="No"/>
    <s v="No"/>
    <n v="0"/>
    <s v="No"/>
    <x v="2"/>
    <x v="0"/>
    <s v="27/Sep/1991"/>
    <s v="27/09/1991"/>
    <n v="5650.14"/>
    <s v="tier - 2"/>
    <s v="tier - 1"/>
    <x v="0"/>
    <x v="5"/>
  </r>
  <r>
    <s v="Id1679"/>
    <s v="McCarron"/>
    <n v="32.799999999999997"/>
    <n v="6.16"/>
    <s v="Yes"/>
    <s v="No"/>
    <s v="Yes"/>
    <n v="1"/>
    <s v="No"/>
    <x v="0"/>
    <x v="1"/>
    <s v="8/Jun/1993"/>
    <s v="08/06/1993"/>
    <n v="5649.72"/>
    <s v="tier - 2"/>
    <s v="tier - 3"/>
    <x v="3"/>
    <x v="41"/>
  </r>
  <r>
    <s v="Id1680"/>
    <s v="Manion"/>
    <n v="35.814999999999998"/>
    <n v="4.1500000000000004"/>
    <s v="No"/>
    <s v="No"/>
    <s v="No"/>
    <n v="1"/>
    <s v="No"/>
    <x v="0"/>
    <x v="2"/>
    <s v="9/Dec/2001"/>
    <s v="09/12/2001"/>
    <n v="5630.46"/>
    <s v="tier - 2"/>
    <s v="tier - 3"/>
    <x v="1"/>
    <x v="19"/>
  </r>
  <r>
    <s v="Id1681"/>
    <s v="Strong"/>
    <n v="24.3"/>
    <n v="6.23"/>
    <s v="No"/>
    <s v="No"/>
    <s v="No"/>
    <n v="0"/>
    <s v="No"/>
    <x v="2"/>
    <x v="1"/>
    <s v="15/Nov/1970"/>
    <s v="15/11/1970"/>
    <n v="5615.37"/>
    <s v="tier - 2"/>
    <s v="tier - 3"/>
    <x v="3"/>
    <x v="12"/>
  </r>
  <r>
    <s v="Id1682"/>
    <s v="Leblanc"/>
    <n v="19.059999999999999"/>
    <n v="7.41"/>
    <s v="No"/>
    <s v="No"/>
    <s v="No"/>
    <n v="0"/>
    <s v="No"/>
    <x v="2"/>
    <x v="0"/>
    <s v="11/Sep/1963"/>
    <s v="11/09/1963"/>
    <n v="5612.83"/>
    <s v="tier - 2"/>
    <s v="tier - 3"/>
    <x v="0"/>
    <x v="34"/>
  </r>
  <r>
    <s v="Id1683"/>
    <s v="Palmer"/>
    <n v="33.25"/>
    <n v="5.62"/>
    <s v="Yes"/>
    <s v="No"/>
    <s v="No"/>
    <n v="1"/>
    <s v="No"/>
    <x v="0"/>
    <x v="2"/>
    <s v="18/Nov/1972"/>
    <s v="18/11/1972"/>
    <n v="5594.85"/>
    <s v="tier - 2"/>
    <s v="tier - 3"/>
    <x v="2"/>
    <x v="13"/>
  </r>
  <r>
    <s v="Id1684"/>
    <s v="Shen"/>
    <n v="21.37"/>
    <n v="4.54"/>
    <s v="Yes"/>
    <s v="No"/>
    <s v="Yes"/>
    <n v="1"/>
    <s v="No"/>
    <x v="2"/>
    <x v="2"/>
    <s v="3/Oct/2001"/>
    <s v="03/10/2001"/>
    <n v="5587.59"/>
    <s v="tier - 2"/>
    <s v="tier - 1"/>
    <x v="0"/>
    <x v="19"/>
  </r>
  <r>
    <s v="Id1685"/>
    <s v="Goldsby"/>
    <n v="34.43"/>
    <n v="8.6199999999999992"/>
    <s v="Yes"/>
    <s v="No"/>
    <s v="No"/>
    <n v="1"/>
    <s v="No"/>
    <x v="0"/>
    <x v="0"/>
    <s v="21/Nov/1968"/>
    <s v="21/11/1968"/>
    <n v="5584.31"/>
    <s v="tier - 3"/>
    <s v="tier - 1"/>
    <x v="0"/>
    <x v="6"/>
  </r>
  <r>
    <s v="Id1686"/>
    <s v="Whitney"/>
    <n v="20.86"/>
    <n v="4.3600000000000003"/>
    <s v="Yes"/>
    <s v="No"/>
    <s v="No"/>
    <n v="0"/>
    <s v="No"/>
    <x v="2"/>
    <x v="2"/>
    <s v="5/Sep/1968"/>
    <s v="05/09/1968"/>
    <n v="5582.95"/>
    <s v="tier - 2"/>
    <s v="tier - 1"/>
    <x v="1"/>
    <x v="6"/>
  </r>
  <r>
    <s v="Id1687"/>
    <s v="Mahoney"/>
    <n v="18.34"/>
    <n v="10.01"/>
    <s v="No"/>
    <s v="No"/>
    <s v="No"/>
    <n v="0"/>
    <s v="No"/>
    <x v="3"/>
    <x v="0"/>
    <s v="18/Sep/1972"/>
    <s v="18/09/1972"/>
    <n v="5576.35"/>
    <s v="tier - 2"/>
    <s v="tier - 3"/>
    <x v="0"/>
    <x v="13"/>
  </r>
  <r>
    <s v="Id1688"/>
    <s v="McCracken"/>
    <n v="34.15"/>
    <n v="5.42"/>
    <s v="No"/>
    <s v="No"/>
    <s v="No"/>
    <n v="0"/>
    <s v="No"/>
    <x v="0"/>
    <x v="2"/>
    <s v="22/Sep/1975"/>
    <s v="22/09/1975"/>
    <n v="5552.61"/>
    <s v="tier - 2"/>
    <s v="tier - 3"/>
    <x v="12"/>
    <x v="33"/>
  </r>
  <r>
    <s v="Id1689"/>
    <s v="Spewak"/>
    <n v="18.350000000000001"/>
    <n v="5.12"/>
    <s v="No"/>
    <s v="No"/>
    <s v="No"/>
    <n v="0"/>
    <s v="No"/>
    <x v="3"/>
    <x v="2"/>
    <s v="7/Dec/1998"/>
    <s v="07/12/1998"/>
    <n v="5540.35"/>
    <s v="tier - 2"/>
    <s v="tier - 2"/>
    <x v="1"/>
    <x v="38"/>
  </r>
  <r>
    <s v="Id1690"/>
    <s v="Cottini"/>
    <n v="22.13"/>
    <n v="9.1999999999999993"/>
    <s v="Yes"/>
    <s v="No"/>
    <s v="No"/>
    <n v="0"/>
    <s v="No"/>
    <x v="2"/>
    <x v="0"/>
    <s v="7/Nov/2000"/>
    <s v="07/11/2000"/>
    <n v="5539.4"/>
    <s v="tier - 2"/>
    <s v="tier - 2"/>
    <x v="0"/>
    <x v="3"/>
  </r>
  <r>
    <s v="Id1691"/>
    <s v="Findlay"/>
    <n v="22.51"/>
    <n v="6.08"/>
    <s v="Yes"/>
    <s v="No"/>
    <s v="No"/>
    <n v="1"/>
    <s v="No"/>
    <x v="2"/>
    <x v="1"/>
    <s v="29/Jul/1998"/>
    <s v="29/07/1998"/>
    <n v="5503.36"/>
    <s v="tier - 2"/>
    <s v="tier - 2"/>
    <x v="1"/>
    <x v="38"/>
  </r>
  <r>
    <s v="Id1692"/>
    <s v="Strasburg"/>
    <n v="31"/>
    <n v="4.7699999999999996"/>
    <s v="No"/>
    <s v="No"/>
    <s v="No"/>
    <n v="1"/>
    <s v="No"/>
    <x v="0"/>
    <x v="2"/>
    <s v="17/Aug/1995"/>
    <s v="17/08/1995"/>
    <n v="5488.26"/>
    <s v="tier - 2"/>
    <s v="tier - 3"/>
    <x v="3"/>
    <x v="40"/>
  </r>
  <r>
    <s v="Id1693"/>
    <s v="Adams"/>
    <n v="28.27"/>
    <n v="4.62"/>
    <s v="No"/>
    <s v="No"/>
    <s v="No"/>
    <n v="1"/>
    <s v="No"/>
    <x v="1"/>
    <x v="2"/>
    <s v="26/Aug/1975"/>
    <s v="26/08/1975"/>
    <n v="5484.47"/>
    <s v="tier - 2"/>
    <s v="tier - 2"/>
    <x v="0"/>
    <x v="33"/>
  </r>
  <r>
    <s v="Id1694"/>
    <s v="Deeter"/>
    <n v="29.92"/>
    <n v="9.07"/>
    <s v="Yes"/>
    <s v="No"/>
    <s v="No"/>
    <n v="1"/>
    <s v="No"/>
    <x v="1"/>
    <x v="0"/>
    <s v="30/Sep/1987"/>
    <s v="30/09/1987"/>
    <n v="5478.04"/>
    <s v="tier - 2"/>
    <s v="tier - 3"/>
    <x v="0"/>
    <x v="31"/>
  </r>
  <r>
    <s v="Id1695"/>
    <s v="Arpin"/>
    <n v="25.9"/>
    <n v="9.1199999999999992"/>
    <s v="Yes"/>
    <s v="No"/>
    <s v="No"/>
    <n v="1"/>
    <s v="No"/>
    <x v="1"/>
    <x v="0"/>
    <s v="12/Jul/1969"/>
    <s v="12/07/1969"/>
    <n v="5472.45"/>
    <s v="tier - 2"/>
    <s v="tier - 3"/>
    <x v="3"/>
    <x v="10"/>
  </r>
  <r>
    <s v="Id1696"/>
    <s v="Schoeneck"/>
    <n v="27.74"/>
    <n v="7.32"/>
    <s v="Yes"/>
    <s v="No"/>
    <s v="No"/>
    <n v="1"/>
    <s v="No"/>
    <x v="1"/>
    <x v="0"/>
    <s v="2/Dec/1970"/>
    <s v="02/12/1970"/>
    <n v="5469.01"/>
    <s v="tier - 2"/>
    <s v="tier - 2"/>
    <x v="2"/>
    <x v="12"/>
  </r>
  <r>
    <s v="Id1697"/>
    <s v="Mueller"/>
    <n v="17.260000000000002"/>
    <n v="11.73"/>
    <s v="No"/>
    <s v="No"/>
    <s v="No"/>
    <n v="2"/>
    <s v="No"/>
    <x v="3"/>
    <x v="0"/>
    <s v="24/Oct/1995"/>
    <s v="24/10/1995"/>
    <n v="5466.88"/>
    <s v="tier - 2"/>
    <s v="tier - 2"/>
    <x v="0"/>
    <x v="40"/>
  </r>
  <r>
    <s v="Id1698"/>
    <s v="Willits"/>
    <n v="19.855"/>
    <n v="6.64"/>
    <s v="Yes"/>
    <s v="No"/>
    <s v="No"/>
    <n v="1"/>
    <s v="No"/>
    <x v="2"/>
    <x v="0"/>
    <s v="25/Dec/1994"/>
    <s v="25/12/1994"/>
    <n v="5458.05"/>
    <s v="tier - 2"/>
    <s v="tier - 2"/>
    <x v="2"/>
    <x v="25"/>
  </r>
  <r>
    <s v="Id1699"/>
    <s v="Syring"/>
    <n v="41.69"/>
    <n v="5.78"/>
    <s v="No"/>
    <s v="No"/>
    <s v="No"/>
    <n v="0"/>
    <s v="No"/>
    <x v="0"/>
    <x v="1"/>
    <s v="25/Aug/1992"/>
    <s v="25/08/1992"/>
    <n v="5438.75"/>
    <s v="tier - 3"/>
    <s v="tier - 2"/>
    <x v="0"/>
    <x v="4"/>
  </r>
  <r>
    <s v="Id1700"/>
    <s v="Strike"/>
    <n v="16.12"/>
    <n v="10.45"/>
    <s v="No"/>
    <s v="No"/>
    <s v="No"/>
    <n v="0"/>
    <s v="No"/>
    <x v="3"/>
    <x v="0"/>
    <s v="8/Jun/1996"/>
    <s v="08/06/1996"/>
    <n v="5428.98"/>
    <s v="tier - 2"/>
    <s v="tier - 2"/>
    <x v="1"/>
    <x v="21"/>
  </r>
  <r>
    <s v="Id1701"/>
    <s v="Hennigar"/>
    <n v="37.43"/>
    <n v="4.5199999999999996"/>
    <s v="No"/>
    <s v="No"/>
    <s v="No"/>
    <n v="1"/>
    <s v="No"/>
    <x v="0"/>
    <x v="2"/>
    <s v="17/Sep/1967"/>
    <s v="17/09/1967"/>
    <n v="5428.73"/>
    <s v="tier - 3"/>
    <s v="tier - 1"/>
    <x v="6"/>
    <x v="17"/>
  </r>
  <r>
    <s v="Id1702"/>
    <s v="May"/>
    <n v="31.065000000000001"/>
    <n v="5.71"/>
    <s v="No"/>
    <s v="No"/>
    <s v="No"/>
    <n v="0"/>
    <s v="No"/>
    <x v="0"/>
    <x v="1"/>
    <s v="6/Jul/1970"/>
    <s v="06/07/1970"/>
    <n v="5425.02"/>
    <s v="tier - 2"/>
    <s v="tier - 1"/>
    <x v="1"/>
    <x v="12"/>
  </r>
  <r>
    <s v="Id1703"/>
    <s v="Metcalf"/>
    <n v="25.08"/>
    <n v="4.7699999999999996"/>
    <s v="No"/>
    <s v="No"/>
    <s v="No"/>
    <n v="0"/>
    <s v="No"/>
    <x v="1"/>
    <x v="2"/>
    <s v="27/Sep/1976"/>
    <s v="27/09/1976"/>
    <n v="5415.66"/>
    <s v="tier - 2"/>
    <s v="tier - 3"/>
    <x v="0"/>
    <x v="11"/>
  </r>
  <r>
    <s v="Id1704"/>
    <s v="Tiska"/>
    <n v="15.2"/>
    <n v="7.81"/>
    <s v="Yes"/>
    <s v="No"/>
    <s v="No"/>
    <n v="1"/>
    <s v="No"/>
    <x v="3"/>
    <x v="0"/>
    <s v="27/Sep/1975"/>
    <s v="27/09/1975"/>
    <n v="5411.99"/>
    <s v="tier - 2"/>
    <s v="tier - 3"/>
    <x v="1"/>
    <x v="33"/>
  </r>
  <r>
    <s v="Id1705"/>
    <s v="McDonough"/>
    <n v="22.34"/>
    <n v="5.19"/>
    <s v="Yes"/>
    <s v="No"/>
    <s v="No"/>
    <n v="0"/>
    <s v="No"/>
    <x v="2"/>
    <x v="2"/>
    <s v="23/Dec/1972"/>
    <s v="23/12/1972"/>
    <n v="5402.89"/>
    <s v="tier - 2"/>
    <s v="tier - 1"/>
    <x v="0"/>
    <x v="13"/>
  </r>
  <r>
    <s v="Id1706"/>
    <s v="Fairley"/>
    <n v="40.15"/>
    <n v="5.93"/>
    <s v="No"/>
    <s v="No"/>
    <s v="No"/>
    <n v="1"/>
    <s v="No"/>
    <x v="0"/>
    <x v="1"/>
    <s v="1/Aug/1961"/>
    <s v="01/08/1961"/>
    <n v="5400.98"/>
    <s v="tier - 2"/>
    <s v="tier - 2"/>
    <x v="0"/>
    <x v="44"/>
  </r>
  <r>
    <s v="Id1707"/>
    <s v="Barnett"/>
    <n v="37.729999999999997"/>
    <n v="6.29"/>
    <s v="No"/>
    <s v="No"/>
    <s v="No"/>
    <n v="1"/>
    <s v="No"/>
    <x v="0"/>
    <x v="1"/>
    <s v="3/Sep/1968"/>
    <s v="03/09/1968"/>
    <n v="5397.62"/>
    <s v="tier - 2"/>
    <s v="tier - 2"/>
    <x v="0"/>
    <x v="6"/>
  </r>
  <r>
    <s v="Id1708"/>
    <s v="Piasta"/>
    <n v="25.35"/>
    <n v="4.9000000000000004"/>
    <s v="No"/>
    <s v="No"/>
    <s v="No"/>
    <n v="0"/>
    <s v="No"/>
    <x v="1"/>
    <x v="2"/>
    <s v="6/Nov/1970"/>
    <s v="06/11/1970"/>
    <n v="5396.44"/>
    <s v="tier - 2"/>
    <s v="tier - 3"/>
    <x v="0"/>
    <x v="12"/>
  </r>
  <r>
    <s v="Id1709"/>
    <s v="Mueller"/>
    <n v="26.41"/>
    <n v="5.07"/>
    <s v="Yes"/>
    <s v="No"/>
    <s v="No"/>
    <n v="1"/>
    <s v="No"/>
    <x v="1"/>
    <x v="2"/>
    <s v="8/Aug/1999"/>
    <s v="08/08/1999"/>
    <n v="5385.34"/>
    <s v="tier - 2"/>
    <s v="tier - 3"/>
    <x v="1"/>
    <x v="1"/>
  </r>
  <r>
    <s v="Id1710"/>
    <s v="Olsen"/>
    <n v="27.6"/>
    <n v="5.33"/>
    <s v="No"/>
    <s v="No"/>
    <s v="No"/>
    <n v="1"/>
    <s v="No"/>
    <x v="1"/>
    <x v="2"/>
    <s v="1/Jun/2004"/>
    <s v="01/06/2004"/>
    <n v="5383.54"/>
    <s v="tier - 2"/>
    <s v="tier - 3"/>
    <x v="3"/>
    <x v="0"/>
  </r>
  <r>
    <s v="Id1711"/>
    <s v="De Jesus"/>
    <n v="33.82"/>
    <n v="8.93"/>
    <s v="Yes"/>
    <s v="No"/>
    <s v="No"/>
    <n v="1"/>
    <s v="No"/>
    <x v="0"/>
    <x v="0"/>
    <s v="22/Jul/1964"/>
    <s v="22/07/1964"/>
    <n v="5377.46"/>
    <s v="tier - 2"/>
    <s v="tier - 3"/>
    <x v="1"/>
    <x v="29"/>
  </r>
  <r>
    <s v="Id1712"/>
    <s v="Bartus"/>
    <n v="32.9"/>
    <n v="4.3499999999999996"/>
    <s v="No"/>
    <s v="No"/>
    <s v="No"/>
    <n v="0"/>
    <s v="No"/>
    <x v="0"/>
    <x v="2"/>
    <s v="18/Nov/1971"/>
    <s v="18/11/1971"/>
    <n v="5375.04"/>
    <s v="tier - 2"/>
    <s v="tier - 1"/>
    <x v="3"/>
    <x v="18"/>
  </r>
  <r>
    <s v="Id1713"/>
    <s v="Stevens"/>
    <n v="30.875"/>
    <n v="9.5399999999999991"/>
    <s v="Yes"/>
    <s v="No"/>
    <s v="No"/>
    <n v="1"/>
    <s v="No"/>
    <x v="0"/>
    <x v="0"/>
    <s v="1/Jun/1974"/>
    <s v="01/06/1974"/>
    <n v="5373.36"/>
    <s v="tier - 2"/>
    <s v="tier - 2"/>
    <x v="1"/>
    <x v="20"/>
  </r>
  <r>
    <s v="Id1714"/>
    <s v="Rich"/>
    <n v="32.64"/>
    <n v="5.91"/>
    <s v="No"/>
    <s v="No"/>
    <s v="No"/>
    <n v="0"/>
    <s v="No"/>
    <x v="0"/>
    <x v="1"/>
    <s v="7/Dec/1973"/>
    <s v="07/12/1973"/>
    <n v="5364.66"/>
    <s v="tier - 2"/>
    <s v="tier - 1"/>
    <x v="3"/>
    <x v="23"/>
  </r>
  <r>
    <s v="Id1715"/>
    <s v="Fayter"/>
    <n v="22.135000000000002"/>
    <n v="5.0999999999999996"/>
    <s v="No"/>
    <s v="No"/>
    <s v="No"/>
    <n v="0"/>
    <s v="No"/>
    <x v="2"/>
    <x v="2"/>
    <s v="7/Nov/2003"/>
    <s v="07/11/2003"/>
    <n v="5354.07"/>
    <s v="tier - 2"/>
    <s v="tier - 3"/>
    <x v="2"/>
    <x v="39"/>
  </r>
  <r>
    <s v="Id1716"/>
    <s v="Parise"/>
    <n v="16.53"/>
    <n v="5.08"/>
    <s v="No"/>
    <s v="No"/>
    <s v="No"/>
    <n v="2"/>
    <s v="No"/>
    <x v="3"/>
    <x v="2"/>
    <s v="15/Dec/1971"/>
    <s v="15/12/1971"/>
    <n v="5344.81"/>
    <s v="tier - 2"/>
    <s v="tier - 3"/>
    <x v="0"/>
    <x v="18"/>
  </r>
  <r>
    <s v="Id1717"/>
    <s v="Andrew"/>
    <n v="32.774999999999999"/>
    <n v="4.75"/>
    <s v="No"/>
    <s v="No"/>
    <s v="No"/>
    <n v="0"/>
    <s v="No"/>
    <x v="0"/>
    <x v="2"/>
    <s v="28/Aug/1970"/>
    <s v="28/08/1970"/>
    <n v="5327.4"/>
    <s v="tier - 2"/>
    <s v="tier - 1"/>
    <x v="1"/>
    <x v="12"/>
  </r>
  <r>
    <s v="Id1718"/>
    <s v="Gryniewicz"/>
    <n v="30.9"/>
    <n v="6.05"/>
    <s v="No"/>
    <s v="No"/>
    <s v="No"/>
    <n v="1"/>
    <s v="No"/>
    <x v="0"/>
    <x v="1"/>
    <s v="18/Jun/1973"/>
    <s v="18/06/1973"/>
    <n v="5325.65"/>
    <s v="tier - 2"/>
    <s v="tier - 1"/>
    <x v="3"/>
    <x v="23"/>
  </r>
  <r>
    <s v="Id1719"/>
    <s v="Panora"/>
    <n v="15.58"/>
    <n v="11.56"/>
    <s v="No"/>
    <s v="No"/>
    <s v="No"/>
    <n v="0"/>
    <s v="No"/>
    <x v="3"/>
    <x v="0"/>
    <s v="2/Sep/1974"/>
    <s v="02/09/1974"/>
    <n v="5322.24"/>
    <s v="tier - 2"/>
    <s v="tier - 1"/>
    <x v="1"/>
    <x v="20"/>
  </r>
  <r>
    <s v="Id1720"/>
    <s v="Woodward"/>
    <n v="26.315000000000001"/>
    <n v="5.76"/>
    <s v="No"/>
    <s v="No"/>
    <s v="No"/>
    <n v="0"/>
    <s v="No"/>
    <x v="1"/>
    <x v="1"/>
    <s v="13/Nov/1983"/>
    <s v="13/11/1983"/>
    <n v="5312.17"/>
    <s v="tier - 2"/>
    <s v="tier - 2"/>
    <x v="1"/>
    <x v="27"/>
  </r>
  <r>
    <s v="Id1721"/>
    <s v="Lambe"/>
    <n v="35.61"/>
    <n v="5.65"/>
    <s v="No"/>
    <s v="yes"/>
    <s v="No"/>
    <n v="1"/>
    <s v="No"/>
    <x v="0"/>
    <x v="2"/>
    <s v="9/Sep/1975"/>
    <s v="09/09/1975"/>
    <n v="5306.7"/>
    <s v="tier - 2"/>
    <s v="tier - 3"/>
    <x v="1"/>
    <x v="33"/>
  </r>
  <r>
    <s v="Id1722"/>
    <s v="Casto"/>
    <n v="37.56"/>
    <n v="5.88"/>
    <s v="No"/>
    <s v="yes"/>
    <s v="No"/>
    <n v="1"/>
    <s v="No"/>
    <x v="0"/>
    <x v="1"/>
    <s v="22/Aug/1973"/>
    <s v="22/08/1973"/>
    <n v="5293.67"/>
    <s v="tier - 2"/>
    <s v="tier - 2"/>
    <x v="13"/>
    <x v="23"/>
  </r>
  <r>
    <s v="Id1723"/>
    <s v="Martelli"/>
    <n v="15.49"/>
    <n v="9.6"/>
    <s v="No"/>
    <s v="No"/>
    <s v="No"/>
    <n v="0"/>
    <s v="No"/>
    <x v="3"/>
    <x v="0"/>
    <s v="12/Nov/1968"/>
    <s v="12/11/1968"/>
    <n v="5291.71"/>
    <s v="tier - 2"/>
    <s v="tier - 2"/>
    <x v="1"/>
    <x v="6"/>
  </r>
  <r>
    <s v="Id1724"/>
    <s v="Naskret"/>
    <n v="23.48"/>
    <n v="6.24"/>
    <s v="No"/>
    <s v="No"/>
    <s v="No"/>
    <n v="1"/>
    <s v="No"/>
    <x v="2"/>
    <x v="1"/>
    <s v="1/Sep/1994"/>
    <s v="01/09/1994"/>
    <n v="5275.86"/>
    <s v="tier - 2"/>
    <s v="tier - 2"/>
    <x v="0"/>
    <x v="25"/>
  </r>
  <r>
    <s v="Id1725"/>
    <s v="Morgan"/>
    <n v="30.02"/>
    <n v="7.63"/>
    <s v="Yes"/>
    <s v="No"/>
    <s v="No"/>
    <n v="1"/>
    <s v="No"/>
    <x v="0"/>
    <x v="0"/>
    <s v="20/Oct/1969"/>
    <s v="20/10/1969"/>
    <n v="5272.18"/>
    <s v="tier - 2"/>
    <s v="tier - 3"/>
    <x v="1"/>
    <x v="10"/>
  </r>
  <r>
    <s v="Id1726"/>
    <s v="Maloney"/>
    <n v="26.885000000000002"/>
    <n v="8.66"/>
    <s v="Yes"/>
    <s v="No"/>
    <s v="No"/>
    <n v="1"/>
    <s v="No"/>
    <x v="1"/>
    <x v="0"/>
    <s v="20/Sep/1997"/>
    <s v="20/09/1997"/>
    <n v="5267.82"/>
    <s v="tier - 2"/>
    <s v="tier - 2"/>
    <x v="1"/>
    <x v="37"/>
  </r>
  <r>
    <s v="Id1727"/>
    <s v="Amherst"/>
    <n v="25.84"/>
    <n v="8.5500000000000007"/>
    <s v="Yes"/>
    <s v="No"/>
    <s v="No"/>
    <n v="1"/>
    <s v="No"/>
    <x v="1"/>
    <x v="0"/>
    <s v="25/Oct/2003"/>
    <s v="25/10/2003"/>
    <n v="5266.37"/>
    <s v="tier - 2"/>
    <s v="tier - 2"/>
    <x v="1"/>
    <x v="39"/>
  </r>
  <r>
    <s v="Id1728"/>
    <s v="Davenport"/>
    <n v="27.454999999999998"/>
    <n v="4.54"/>
    <s v="No"/>
    <s v="No"/>
    <s v="No"/>
    <n v="0"/>
    <s v="No"/>
    <x v="1"/>
    <x v="2"/>
    <s v="19/Jul/1975"/>
    <s v="19/07/1975"/>
    <n v="5261.47"/>
    <s v="tier - 2"/>
    <s v="tier - 2"/>
    <x v="1"/>
    <x v="33"/>
  </r>
  <r>
    <s v="Id1729"/>
    <s v="Johansen"/>
    <n v="24.605"/>
    <n v="5.7"/>
    <s v="No"/>
    <s v="No"/>
    <s v="No"/>
    <n v="0"/>
    <s v="No"/>
    <x v="2"/>
    <x v="1"/>
    <s v="25/Nov/1970"/>
    <s v="25/11/1970"/>
    <n v="5257.51"/>
    <s v="tier - 2"/>
    <s v="tier - 2"/>
    <x v="1"/>
    <x v="12"/>
  </r>
  <r>
    <s v="Id1730"/>
    <s v="Bond"/>
    <n v="30.8"/>
    <n v="5.07"/>
    <s v="No"/>
    <s v="No"/>
    <s v="No"/>
    <n v="0"/>
    <s v="No"/>
    <x v="0"/>
    <x v="2"/>
    <s v="6/Jul/2003"/>
    <s v="06/07/2003"/>
    <n v="5253.52"/>
    <s v="tier - 3"/>
    <s v="tier - 3"/>
    <x v="3"/>
    <x v="39"/>
  </r>
  <r>
    <s v="Id1731"/>
    <s v="Reilly"/>
    <n v="34.799999999999997"/>
    <n v="4.38"/>
    <s v="No"/>
    <s v="No"/>
    <s v="No"/>
    <n v="1"/>
    <s v="No"/>
    <x v="0"/>
    <x v="2"/>
    <s v="9/Sep/1979"/>
    <s v="09/09/1979"/>
    <n v="5246.05"/>
    <s v="tier - 2"/>
    <s v="tier - 3"/>
    <x v="3"/>
    <x v="24"/>
  </r>
  <r>
    <s v="Id1732"/>
    <s v="Chandler"/>
    <n v="34.21"/>
    <n v="4.54"/>
    <s v="No"/>
    <s v="No"/>
    <s v="No"/>
    <n v="1"/>
    <s v="No"/>
    <x v="0"/>
    <x v="2"/>
    <s v="5/Jul/1983"/>
    <s v="05/07/1983"/>
    <n v="5245.23"/>
    <s v="tier - 2"/>
    <s v="tier - 2"/>
    <x v="0"/>
    <x v="27"/>
  </r>
  <r>
    <s v="Id1733"/>
    <s v="Kaufmann"/>
    <n v="31"/>
    <n v="5.38"/>
    <s v="No"/>
    <s v="No"/>
    <s v="No"/>
    <n v="1"/>
    <s v="No"/>
    <x v="0"/>
    <x v="2"/>
    <s v="26/Dec/1966"/>
    <s v="26/12/1966"/>
    <n v="5240.7700000000004"/>
    <s v="tier - 2"/>
    <s v="tier - 2"/>
    <x v="3"/>
    <x v="14"/>
  </r>
  <r>
    <s v="Id1734"/>
    <s v="Barnes-Zurkinden"/>
    <n v="26.125"/>
    <n v="5.55"/>
    <s v="No"/>
    <s v="No"/>
    <s v="No"/>
    <n v="1"/>
    <s v="No"/>
    <x v="1"/>
    <x v="2"/>
    <s v="29/Jun/1975"/>
    <s v="29/06/1975"/>
    <n v="5227.99"/>
    <s v="tier - 2"/>
    <s v="tier - 1"/>
    <x v="2"/>
    <x v="33"/>
  </r>
  <r>
    <s v="Id1735"/>
    <s v="Wolter"/>
    <n v="30.13"/>
    <n v="4.03"/>
    <s v="Yes"/>
    <s v="No"/>
    <s v="No"/>
    <n v="1"/>
    <s v="No"/>
    <x v="0"/>
    <x v="2"/>
    <s v="6/Jun/1999"/>
    <s v="06/06/1999"/>
    <n v="5216.4799999999996"/>
    <s v="tier - 2"/>
    <s v="tier - 2"/>
    <x v="15"/>
    <x v="1"/>
  </r>
  <r>
    <s v="Id1736"/>
    <s v="Pearson"/>
    <n v="34.19"/>
    <n v="4.1900000000000004"/>
    <s v="No"/>
    <s v="No"/>
    <s v="No"/>
    <n v="0"/>
    <s v="No"/>
    <x v="0"/>
    <x v="2"/>
    <s v="1/Dec/1982"/>
    <s v="01/12/1982"/>
    <n v="5213.22"/>
    <s v="tier - 2"/>
    <s v="tier - 1"/>
    <x v="1"/>
    <x v="32"/>
  </r>
  <r>
    <s v="Id1737"/>
    <s v="Thomas"/>
    <n v="22.515000000000001"/>
    <n v="4.37"/>
    <s v="No"/>
    <s v="No"/>
    <s v="Yes"/>
    <n v="1"/>
    <s v="No"/>
    <x v="2"/>
    <x v="2"/>
    <s v="17/Jun/1971"/>
    <s v="17/06/1971"/>
    <n v="5209.58"/>
    <s v="tier - 3"/>
    <s v="tier - 3"/>
    <x v="6"/>
    <x v="18"/>
  </r>
  <r>
    <s v="Id1738"/>
    <s v="Leon"/>
    <n v="18.239999999999998"/>
    <n v="5.31"/>
    <s v="Yes"/>
    <s v="No"/>
    <s v="Yes"/>
    <n v="1"/>
    <s v="No"/>
    <x v="3"/>
    <x v="2"/>
    <s v="24/Oct/1965"/>
    <s v="24/10/1965"/>
    <n v="5207.97"/>
    <s v="tier - 2"/>
    <s v="tier - 2"/>
    <x v="1"/>
    <x v="22"/>
  </r>
  <r>
    <s v="Id1739"/>
    <s v="Marriott"/>
    <n v="37.28"/>
    <n v="4.66"/>
    <s v="No"/>
    <s v="yes"/>
    <s v="No"/>
    <n v="1"/>
    <s v="No"/>
    <x v="0"/>
    <x v="2"/>
    <s v="6/Jun/1980"/>
    <s v="06/06/1980"/>
    <n v="5198.6899999999996"/>
    <s v="tier - 2"/>
    <s v="tier - 2"/>
    <x v="13"/>
    <x v="15"/>
  </r>
  <r>
    <s v="Id1740"/>
    <s v="Wilkins"/>
    <n v="18.2"/>
    <n v="6.19"/>
    <s v="No"/>
    <s v="No"/>
    <s v="Yes"/>
    <n v="1"/>
    <s v="No"/>
    <x v="3"/>
    <x v="1"/>
    <s v="12/Sep/2001"/>
    <s v="12/09/2001"/>
    <n v="5195.58"/>
    <s v="tier - 2"/>
    <s v="tier - 2"/>
    <x v="0"/>
    <x v="19"/>
  </r>
  <r>
    <s v="Id1741"/>
    <s v="Saiter"/>
    <n v="20.53"/>
    <n v="4.8600000000000003"/>
    <s v="No"/>
    <s v="No"/>
    <s v="No"/>
    <n v="1"/>
    <s v="No"/>
    <x v="2"/>
    <x v="2"/>
    <s v="16/Oct/1989"/>
    <s v="16/10/1989"/>
    <n v="5177.12"/>
    <s v="tier - 2"/>
    <s v="tier - 1"/>
    <x v="0"/>
    <x v="9"/>
  </r>
  <r>
    <s v="Id1742"/>
    <s v="Winrow"/>
    <n v="23.79"/>
    <n v="4.74"/>
    <s v="No"/>
    <s v="No"/>
    <s v="No"/>
    <n v="0"/>
    <s v="No"/>
    <x v="2"/>
    <x v="2"/>
    <s v="29/Aug/1975"/>
    <s v="29/08/1975"/>
    <n v="5166.96"/>
    <s v="tier - 2"/>
    <s v="tier - 2"/>
    <x v="1"/>
    <x v="33"/>
  </r>
  <r>
    <s v="Id1743"/>
    <s v="Gries"/>
    <n v="29.8"/>
    <n v="6.03"/>
    <s v="No"/>
    <s v="No"/>
    <s v="No"/>
    <n v="0"/>
    <s v="No"/>
    <x v="1"/>
    <x v="1"/>
    <s v="9/Oct/2003"/>
    <s v="09/10/2003"/>
    <n v="5152.13"/>
    <s v="tier - 2"/>
    <s v="tier - 2"/>
    <x v="3"/>
    <x v="39"/>
  </r>
  <r>
    <s v="Id1744"/>
    <s v="Strohschein"/>
    <n v="31.54"/>
    <n v="4.71"/>
    <s v="No"/>
    <s v="No"/>
    <s v="No"/>
    <n v="0"/>
    <s v="No"/>
    <x v="0"/>
    <x v="2"/>
    <s v="22/Aug/1979"/>
    <s v="22/08/1979"/>
    <n v="5148.55"/>
    <s v="tier - 2"/>
    <s v="tier - 2"/>
    <x v="2"/>
    <x v="24"/>
  </r>
  <r>
    <s v="Id1745"/>
    <s v="Berger"/>
    <n v="20.82"/>
    <n v="5.55"/>
    <s v="No"/>
    <s v="No"/>
    <s v="No"/>
    <n v="1"/>
    <s v="No"/>
    <x v="2"/>
    <x v="2"/>
    <s v="22/Aug/1988"/>
    <s v="22/08/1988"/>
    <n v="5144.18"/>
    <s v="tier - 2"/>
    <s v="tier - 1"/>
    <x v="0"/>
    <x v="36"/>
  </r>
  <r>
    <s v="Id1746"/>
    <s v="Coogan"/>
    <n v="38.83"/>
    <n v="4.78"/>
    <s v="No"/>
    <s v="No"/>
    <s v="Yes"/>
    <n v="1"/>
    <s v="No"/>
    <x v="0"/>
    <x v="2"/>
    <s v="10/Dec/1963"/>
    <s v="10/12/1963"/>
    <n v="5138.26"/>
    <s v="tier - 2"/>
    <s v="tier - 2"/>
    <x v="0"/>
    <x v="34"/>
  </r>
  <r>
    <s v="Id1747"/>
    <s v="Gagnon"/>
    <n v="23.44"/>
    <n v="4.6500000000000004"/>
    <s v="Yes"/>
    <s v="No"/>
    <s v="No"/>
    <n v="1"/>
    <s v="No"/>
    <x v="2"/>
    <x v="2"/>
    <s v="15/Sep/1979"/>
    <s v="15/09/1979"/>
    <n v="5136.75"/>
    <s v="tier - 2"/>
    <s v="tier - 1"/>
    <x v="0"/>
    <x v="24"/>
  </r>
  <r>
    <s v="Id1748"/>
    <s v="Pearson"/>
    <n v="24.13"/>
    <n v="5.2"/>
    <s v="No"/>
    <s v="No"/>
    <s v="No"/>
    <n v="1"/>
    <s v="No"/>
    <x v="2"/>
    <x v="2"/>
    <s v="13/Sep/1979"/>
    <s v="13/09/1979"/>
    <n v="5125.22"/>
    <s v="tier - 1"/>
    <s v="tier - 2"/>
    <x v="1"/>
    <x v="24"/>
  </r>
  <r>
    <s v="Id1749"/>
    <s v="Brian"/>
    <n v="42.13"/>
    <n v="4.54"/>
    <s v="Yes"/>
    <s v="No"/>
    <s v="No"/>
    <n v="1"/>
    <s v="No"/>
    <x v="0"/>
    <x v="2"/>
    <s v="1/Nov/1976"/>
    <s v="01/11/1976"/>
    <n v="5124.1899999999996"/>
    <s v="tier - 2"/>
    <s v="tier - 3"/>
    <x v="0"/>
    <x v="11"/>
  </r>
  <r>
    <s v="Id1750"/>
    <s v="Brown"/>
    <n v="17.86"/>
    <n v="4.1100000000000003"/>
    <s v="No"/>
    <s v="No"/>
    <s v="No"/>
    <n v="1"/>
    <s v="No"/>
    <x v="3"/>
    <x v="2"/>
    <s v="18/Nov/1962"/>
    <s v="18/11/1962"/>
    <n v="5116.5"/>
    <s v="tier - 2"/>
    <s v="tier - 2"/>
    <x v="1"/>
    <x v="28"/>
  </r>
  <r>
    <s v="Id1751"/>
    <s v="Fox"/>
    <n v="32.78"/>
    <n v="4.63"/>
    <s v="No"/>
    <s v="No"/>
    <s v="No"/>
    <n v="0"/>
    <s v="No"/>
    <x v="0"/>
    <x v="2"/>
    <s v="19/Jun/1983"/>
    <s v="19/06/1983"/>
    <n v="5087.92"/>
    <s v="tier - 2"/>
    <s v="tier - 2"/>
    <x v="12"/>
    <x v="27"/>
  </r>
  <r>
    <s v="Id1752"/>
    <s v="Traver"/>
    <n v="23.9"/>
    <n v="6.06"/>
    <s v="Yes"/>
    <s v="No"/>
    <s v="Yes"/>
    <n v="1"/>
    <s v="No"/>
    <x v="2"/>
    <x v="1"/>
    <s v="14/Jul/1999"/>
    <s v="14/07/1999"/>
    <n v="5080.1000000000004"/>
    <s v="tier - 3"/>
    <s v="tier - 2"/>
    <x v="3"/>
    <x v="1"/>
  </r>
  <r>
    <s v="Id1753"/>
    <s v="Quick"/>
    <n v="15.47"/>
    <n v="8.43"/>
    <s v="No"/>
    <s v="No"/>
    <s v="No"/>
    <n v="0"/>
    <s v="No"/>
    <x v="3"/>
    <x v="0"/>
    <s v="22/Nov/1990"/>
    <s v="22/11/1990"/>
    <n v="5077.1899999999996"/>
    <s v="tier - 2"/>
    <s v="tier - 3"/>
    <x v="1"/>
    <x v="30"/>
  </r>
  <r>
    <s v="Id1754"/>
    <s v="Scott"/>
    <n v="28.54"/>
    <n v="5.51"/>
    <s v="No"/>
    <s v="No"/>
    <s v="Yes"/>
    <n v="1"/>
    <s v="No"/>
    <x v="1"/>
    <x v="2"/>
    <s v="11/Jun/1980"/>
    <s v="11/06/1980"/>
    <n v="5059.5600000000004"/>
    <s v="tier - 2"/>
    <s v="tier - 1"/>
    <x v="14"/>
    <x v="15"/>
  </r>
  <r>
    <s v="Id1755"/>
    <s v="Theriot"/>
    <n v="18.54"/>
    <n v="4.95"/>
    <s v="No"/>
    <s v="No"/>
    <s v="No"/>
    <n v="0"/>
    <s v="No"/>
    <x v="2"/>
    <x v="2"/>
    <s v="7/Sep/2004"/>
    <s v="07/09/2004"/>
    <n v="5054.05"/>
    <s v="tier - 2"/>
    <s v="tier - 2"/>
    <x v="0"/>
    <x v="0"/>
  </r>
  <r>
    <s v="Id1756"/>
    <s v="Michalis"/>
    <n v="32.18"/>
    <n v="6.44"/>
    <s v="Yes"/>
    <s v="No"/>
    <s v="Yes"/>
    <n v="1"/>
    <s v="No"/>
    <x v="0"/>
    <x v="1"/>
    <s v="29/Jul/1966"/>
    <s v="29/07/1966"/>
    <n v="5045.1499999999996"/>
    <s v="tier - 2"/>
    <s v="tier - 2"/>
    <x v="1"/>
    <x v="14"/>
  </r>
  <r>
    <s v="Id1757"/>
    <s v="Hall"/>
    <n v="37.380000000000003"/>
    <n v="6.05"/>
    <s v="Yes"/>
    <s v="No"/>
    <s v="No"/>
    <n v="0"/>
    <s v="No"/>
    <x v="0"/>
    <x v="1"/>
    <s v="16/Oct/1980"/>
    <s v="16/10/1980"/>
    <n v="5043.13"/>
    <s v="tier - 2"/>
    <s v="tier - 3"/>
    <x v="3"/>
    <x v="15"/>
  </r>
  <r>
    <s v="Id1758"/>
    <s v="Tjong Clemons"/>
    <n v="31.12"/>
    <n v="4.76"/>
    <s v="Yes"/>
    <s v="No"/>
    <s v="Yes"/>
    <n v="1"/>
    <s v="No"/>
    <x v="0"/>
    <x v="2"/>
    <s v="4/Dec/1974"/>
    <s v="04/12/1974"/>
    <n v="5038.57"/>
    <s v="tier - 2"/>
    <s v="tier - 2"/>
    <x v="15"/>
    <x v="20"/>
  </r>
  <r>
    <s v="Id1759"/>
    <s v="Palma"/>
    <n v="22.01"/>
    <n v="6.72"/>
    <s v="Yes"/>
    <s v="No"/>
    <s v="No"/>
    <n v="1"/>
    <s v="No"/>
    <x v="2"/>
    <x v="0"/>
    <s v="29/Jun/1974"/>
    <s v="29/06/1974"/>
    <n v="5034.1000000000004"/>
    <s v="tier - 2"/>
    <s v="tier - 2"/>
    <x v="0"/>
    <x v="20"/>
  </r>
  <r>
    <s v="Id1760"/>
    <s v="Takaoka"/>
    <n v="27.645"/>
    <n v="5.7"/>
    <s v="No"/>
    <s v="No"/>
    <s v="No"/>
    <n v="0"/>
    <s v="No"/>
    <x v="1"/>
    <x v="1"/>
    <s v="10/Sep/1969"/>
    <s v="10/09/1969"/>
    <n v="5031.2700000000004"/>
    <s v="tier - 3"/>
    <s v="tier - 1"/>
    <x v="4"/>
    <x v="10"/>
  </r>
  <r>
    <s v="Id1761"/>
    <s v="Sherman"/>
    <n v="29.64"/>
    <n v="5.31"/>
    <s v="Yes"/>
    <s v="No"/>
    <s v="No"/>
    <n v="0"/>
    <s v="No"/>
    <x v="1"/>
    <x v="2"/>
    <s v="28/Dec/1977"/>
    <s v="28/12/1977"/>
    <n v="5028.1499999999996"/>
    <s v="tier - 1"/>
    <s v="tier - 2"/>
    <x v="1"/>
    <x v="8"/>
  </r>
  <r>
    <s v="Id1762"/>
    <s v="Andre"/>
    <n v="33.700000000000003"/>
    <n v="4.32"/>
    <s v="Yes"/>
    <s v="No"/>
    <s v="No"/>
    <n v="1"/>
    <s v="No"/>
    <x v="0"/>
    <x v="2"/>
    <s v="9/Nov/1983"/>
    <s v="09/11/1983"/>
    <n v="5012.47"/>
    <s v="tier - 2"/>
    <s v="tier - 3"/>
    <x v="3"/>
    <x v="27"/>
  </r>
  <r>
    <s v="Id1763"/>
    <s v="Switt"/>
    <n v="27.5"/>
    <n v="4.2300000000000004"/>
    <s v="Yes"/>
    <s v="No"/>
    <s v="No"/>
    <n v="1"/>
    <s v="No"/>
    <x v="1"/>
    <x v="2"/>
    <s v="8/Jul/1964"/>
    <s v="08/07/1964"/>
    <n v="5003.8500000000004"/>
    <s v="tier - 2"/>
    <s v="tier - 3"/>
    <x v="3"/>
    <x v="29"/>
  </r>
  <r>
    <s v="Id1764"/>
    <s v="Erickson"/>
    <n v="16.12"/>
    <n v="6.09"/>
    <s v="No"/>
    <s v="No"/>
    <s v="No"/>
    <n v="0"/>
    <s v="No"/>
    <x v="3"/>
    <x v="1"/>
    <s v="9/Jun/1975"/>
    <s v="09/06/1975"/>
    <n v="5003.7700000000004"/>
    <s v="tier - 2"/>
    <s v="tier - 3"/>
    <x v="0"/>
    <x v="33"/>
  </r>
  <r>
    <s v="Id1765"/>
    <s v="Miller"/>
    <n v="26.73"/>
    <n v="4.74"/>
    <s v="Yes"/>
    <s v="No"/>
    <s v="No"/>
    <n v="1"/>
    <s v="No"/>
    <x v="1"/>
    <x v="2"/>
    <s v="4/Sep/1967"/>
    <s v="04/09/1967"/>
    <n v="5002.78"/>
    <s v="tier - 2"/>
    <s v="tier - 2"/>
    <x v="0"/>
    <x v="17"/>
  </r>
  <r>
    <s v="Id1766"/>
    <s v="Whitbeck"/>
    <n v="37.25"/>
    <n v="6.23"/>
    <s v="Yes"/>
    <s v="No"/>
    <s v="No"/>
    <n v="0"/>
    <s v="No"/>
    <x v="0"/>
    <x v="1"/>
    <s v="5/Oct/1986"/>
    <s v="05/10/1986"/>
    <n v="4999.04"/>
    <s v="tier - 2"/>
    <s v="tier - 2"/>
    <x v="3"/>
    <x v="26"/>
  </r>
  <r>
    <s v="Id1767"/>
    <s v="Auer"/>
    <n v="23.56"/>
    <n v="5.45"/>
    <s v="Yes"/>
    <s v="No"/>
    <s v="No"/>
    <n v="1"/>
    <s v="No"/>
    <x v="2"/>
    <x v="2"/>
    <s v="24/Jun/1980"/>
    <s v="24/06/1980"/>
    <n v="4992.38"/>
    <s v="tier - 2"/>
    <s v="tier - 3"/>
    <x v="2"/>
    <x v="15"/>
  </r>
  <r>
    <s v="Id1768"/>
    <s v="Attar"/>
    <n v="15.84"/>
    <n v="10.34"/>
    <s v="No"/>
    <s v="No"/>
    <s v="No"/>
    <n v="2"/>
    <s v="No"/>
    <x v="3"/>
    <x v="0"/>
    <s v="7/Nov/1992"/>
    <s v="07/11/1992"/>
    <n v="4985.22"/>
    <s v="tier - 2"/>
    <s v="tier - 3"/>
    <x v="0"/>
    <x v="4"/>
  </r>
  <r>
    <s v="Id1769"/>
    <s v="Misuraca"/>
    <n v="36.630000000000003"/>
    <n v="5.15"/>
    <s v="No"/>
    <s v="No"/>
    <s v="No"/>
    <n v="0"/>
    <s v="No"/>
    <x v="0"/>
    <x v="2"/>
    <s v="30/Aug/1965"/>
    <s v="30/08/1965"/>
    <n v="4949.76"/>
    <s v="tier - 2"/>
    <s v="tier - 1"/>
    <x v="0"/>
    <x v="22"/>
  </r>
  <r>
    <s v="Id1770"/>
    <s v="Spannaus"/>
    <n v="16.47"/>
    <n v="11.72"/>
    <s v="No"/>
    <s v="No"/>
    <s v="No"/>
    <n v="0"/>
    <s v="No"/>
    <x v="3"/>
    <x v="0"/>
    <s v="26/Jun/1967"/>
    <s v="26/06/1967"/>
    <n v="4942.0600000000004"/>
    <s v="tier - 2"/>
    <s v="tier - 2"/>
    <x v="0"/>
    <x v="17"/>
  </r>
  <r>
    <s v="Id1771"/>
    <s v="Tarbiat"/>
    <n v="25.8"/>
    <n v="5.29"/>
    <s v="No"/>
    <s v="No"/>
    <s v="No"/>
    <n v="0"/>
    <s v="No"/>
    <x v="1"/>
    <x v="2"/>
    <s v="27/Nov/1966"/>
    <s v="27/11/1966"/>
    <n v="4934.71"/>
    <s v="tier - 2"/>
    <s v="tier - 3"/>
    <x v="3"/>
    <x v="14"/>
  </r>
  <r>
    <s v="Id1772"/>
    <s v="Pulkkinen"/>
    <n v="23.6"/>
    <n v="4.33"/>
    <s v="No"/>
    <s v="No"/>
    <s v="No"/>
    <n v="0"/>
    <s v="No"/>
    <x v="2"/>
    <x v="2"/>
    <s v="23/Aug/1969"/>
    <s v="23/08/1969"/>
    <n v="4931.6499999999996"/>
    <s v="tier - 2"/>
    <s v="tier - 3"/>
    <x v="3"/>
    <x v="10"/>
  </r>
  <r>
    <s v="Id1773"/>
    <s v="Trnovcova"/>
    <n v="32.11"/>
    <n v="6.24"/>
    <s v="No"/>
    <s v="No"/>
    <s v="Yes"/>
    <n v="1"/>
    <s v="No"/>
    <x v="0"/>
    <x v="1"/>
    <s v="10/Aug/1962"/>
    <s v="10/08/1962"/>
    <n v="4922.92"/>
    <s v="tier - 2"/>
    <s v="tier - 2"/>
    <x v="1"/>
    <x v="28"/>
  </r>
  <r>
    <s v="Id1774"/>
    <s v="Anthony"/>
    <n v="30.114999999999998"/>
    <n v="11.61"/>
    <s v="No"/>
    <s v="No"/>
    <s v="No"/>
    <n v="0"/>
    <s v="No"/>
    <x v="0"/>
    <x v="0"/>
    <s v="21/Aug/1985"/>
    <s v="21/08/1985"/>
    <n v="4915.0600000000004"/>
    <s v="tier - 2"/>
    <s v="tier - 1"/>
    <x v="6"/>
    <x v="2"/>
  </r>
  <r>
    <s v="Id1775"/>
    <s v="Hetrick"/>
    <n v="20.28"/>
    <n v="11.07"/>
    <s v="Yes"/>
    <s v="No"/>
    <s v="No"/>
    <n v="0"/>
    <s v="No"/>
    <x v="2"/>
    <x v="0"/>
    <s v="18/Oct/1962"/>
    <s v="18/10/1962"/>
    <n v="4911.8900000000003"/>
    <s v="tier - 2"/>
    <s v="tier - 3"/>
    <x v="0"/>
    <x v="28"/>
  </r>
  <r>
    <s v="Id1776"/>
    <s v="Stern"/>
    <n v="20.234999999999999"/>
    <n v="5.19"/>
    <s v="No"/>
    <s v="No"/>
    <s v="Yes"/>
    <n v="1"/>
    <s v="No"/>
    <x v="2"/>
    <x v="2"/>
    <s v="10/Jul/1985"/>
    <s v="10/07/1985"/>
    <n v="4906.41"/>
    <s v="tier - 2"/>
    <s v="tier - 1"/>
    <x v="1"/>
    <x v="2"/>
  </r>
  <r>
    <s v="Id1777"/>
    <s v="Newman"/>
    <n v="25.27"/>
    <n v="5.7"/>
    <s v="Yes"/>
    <s v="No"/>
    <s v="No"/>
    <n v="1"/>
    <s v="No"/>
    <x v="1"/>
    <x v="1"/>
    <s v="23/Sep/1993"/>
    <s v="23/09/1993"/>
    <n v="4894.75"/>
    <s v="tier - 3"/>
    <s v="tier - 3"/>
    <x v="1"/>
    <x v="41"/>
  </r>
  <r>
    <s v="Id1778"/>
    <s v="Reasoner"/>
    <n v="24.24"/>
    <n v="6.15"/>
    <s v="No"/>
    <s v="No"/>
    <s v="No"/>
    <n v="0"/>
    <s v="No"/>
    <x v="2"/>
    <x v="1"/>
    <s v="28/Nov/1966"/>
    <s v="28/11/1966"/>
    <n v="4894.3900000000003"/>
    <s v="tier - 2"/>
    <s v="tier - 3"/>
    <x v="0"/>
    <x v="14"/>
  </r>
  <r>
    <s v="Id1779"/>
    <s v="Mone"/>
    <n v="35.75"/>
    <n v="5.07"/>
    <s v="No"/>
    <s v="No"/>
    <s v="No"/>
    <n v="0"/>
    <s v="No"/>
    <x v="0"/>
    <x v="2"/>
    <s v="10/Jul/1966"/>
    <s v="10/07/1966"/>
    <n v="4890"/>
    <s v="tier - 3"/>
    <s v="tier - 2"/>
    <x v="0"/>
    <x v="14"/>
  </r>
  <r>
    <s v="Id1780"/>
    <s v="Powers"/>
    <n v="29.92"/>
    <n v="10.97"/>
    <s v="Yes"/>
    <s v="No"/>
    <s v="No"/>
    <n v="1"/>
    <s v="No"/>
    <x v="1"/>
    <x v="0"/>
    <s v="27/Oct/1987"/>
    <s v="27/10/1987"/>
    <n v="4889.04"/>
    <s v="tier - 2"/>
    <s v="tier - 1"/>
    <x v="0"/>
    <x v="31"/>
  </r>
  <r>
    <s v="Id1781"/>
    <s v="Ulery"/>
    <n v="26.2"/>
    <n v="10.93"/>
    <s v="Yes"/>
    <s v="No"/>
    <s v="No"/>
    <n v="1"/>
    <s v="No"/>
    <x v="1"/>
    <x v="0"/>
    <s v="23/Dec/1994"/>
    <s v="23/12/1994"/>
    <n v="4883.87"/>
    <s v="tier - 2"/>
    <s v="tier - 1"/>
    <x v="3"/>
    <x v="25"/>
  </r>
  <r>
    <s v="Id1782"/>
    <s v="Haines"/>
    <n v="26.695"/>
    <n v="4.21"/>
    <s v="Yes"/>
    <s v="No"/>
    <s v="Yes"/>
    <n v="1"/>
    <s v="No"/>
    <x v="1"/>
    <x v="2"/>
    <s v="29/Sep/2002"/>
    <s v="29/09/2002"/>
    <n v="4877.9799999999996"/>
    <s v="tier - 2"/>
    <s v="tier - 3"/>
    <x v="1"/>
    <x v="43"/>
  </r>
  <r>
    <s v="Id1783"/>
    <s v="Airoldi"/>
    <n v="23.16"/>
    <n v="5.5"/>
    <s v="No"/>
    <s v="No"/>
    <s v="No"/>
    <n v="0"/>
    <s v="No"/>
    <x v="2"/>
    <x v="2"/>
    <s v="1/Sep/1983"/>
    <s v="01/09/1983"/>
    <n v="4859.8900000000003"/>
    <s v="tier - 2"/>
    <s v="tier - 3"/>
    <x v="3"/>
    <x v="27"/>
  </r>
  <r>
    <s v="Id1784"/>
    <s v="Mattis"/>
    <n v="32.585000000000001"/>
    <n v="4.93"/>
    <s v="Yes"/>
    <s v="No"/>
    <s v="No"/>
    <n v="1"/>
    <s v="No"/>
    <x v="0"/>
    <x v="2"/>
    <s v="27/Dec/1988"/>
    <s v="27/12/1988"/>
    <n v="4846.92"/>
    <s v="tier - 2"/>
    <s v="tier - 3"/>
    <x v="6"/>
    <x v="36"/>
  </r>
  <r>
    <s v="Id1785"/>
    <s v="Cho"/>
    <n v="33.97"/>
    <n v="5.6"/>
    <s v="Yes"/>
    <s v="No"/>
    <s v="No"/>
    <n v="0"/>
    <s v="No"/>
    <x v="0"/>
    <x v="2"/>
    <s v="7/Jun/1966"/>
    <s v="07/06/1966"/>
    <n v="4846.53"/>
    <s v="tier - 2"/>
    <s v="tier - 3"/>
    <x v="14"/>
    <x v="14"/>
  </r>
  <r>
    <s v="Id1786"/>
    <s v="Reumann"/>
    <n v="16.57"/>
    <n v="9.99"/>
    <s v="No"/>
    <s v="No"/>
    <s v="No"/>
    <n v="0"/>
    <s v="No"/>
    <x v="3"/>
    <x v="0"/>
    <s v="11/Sep/1980"/>
    <s v="11/09/1980"/>
    <n v="4844.67"/>
    <s v="tier - 2"/>
    <s v="tier - 2"/>
    <x v="0"/>
    <x v="15"/>
  </r>
  <r>
    <s v="Id1787"/>
    <s v="Cooper"/>
    <n v="17.55"/>
    <n v="5.93"/>
    <s v="No"/>
    <s v="No"/>
    <s v="Yes"/>
    <n v="1"/>
    <s v="No"/>
    <x v="3"/>
    <x v="1"/>
    <s v="13/Dec/1997"/>
    <s v="13/12/1997"/>
    <n v="4843.79"/>
    <s v="tier - 2"/>
    <s v="tier - 3"/>
    <x v="0"/>
    <x v="37"/>
  </r>
  <r>
    <s v="Id1788"/>
    <s v="Kennedy"/>
    <n v="29.41"/>
    <n v="6.29"/>
    <s v="Yes"/>
    <s v="No"/>
    <s v="No"/>
    <n v="1"/>
    <s v="No"/>
    <x v="1"/>
    <x v="1"/>
    <s v="29/Sep/1979"/>
    <s v="29/09/1979"/>
    <n v="4840.95"/>
    <s v="tier - 2"/>
    <s v="tier - 1"/>
    <x v="14"/>
    <x v="24"/>
  </r>
  <r>
    <s v="Id1789"/>
    <s v="Cichon"/>
    <n v="17.91"/>
    <n v="5.65"/>
    <s v="No"/>
    <s v="No"/>
    <s v="No"/>
    <n v="1"/>
    <s v="No"/>
    <x v="3"/>
    <x v="2"/>
    <s v="15/Oct/1989"/>
    <s v="15/10/1989"/>
    <n v="4839.18"/>
    <s v="tier - 2"/>
    <s v="tier - 1"/>
    <x v="1"/>
    <x v="9"/>
  </r>
  <r>
    <s v="Id1790"/>
    <s v="Maroevic"/>
    <n v="31.57"/>
    <n v="6.15"/>
    <s v="No"/>
    <s v="No"/>
    <s v="No"/>
    <n v="1"/>
    <s v="No"/>
    <x v="0"/>
    <x v="1"/>
    <s v="10/Sep/1966"/>
    <s v="10/09/1966"/>
    <n v="4837.58"/>
    <s v="tier - 3"/>
    <s v="tier - 2"/>
    <x v="0"/>
    <x v="14"/>
  </r>
  <r>
    <s v="Id1791"/>
    <s v="Martin"/>
    <n v="33.18"/>
    <n v="5.22"/>
    <s v="No"/>
    <s v="yes"/>
    <s v="No"/>
    <n v="1"/>
    <s v="No"/>
    <x v="0"/>
    <x v="2"/>
    <s v="11/Dec/1972"/>
    <s v="11/12/1972"/>
    <n v="4835.43"/>
    <s v="tier - 2"/>
    <s v="tier - 2"/>
    <x v="14"/>
    <x v="13"/>
  </r>
  <r>
    <s v="Id1792"/>
    <s v="Schulz"/>
    <n v="37"/>
    <n v="11.66"/>
    <s v="No"/>
    <s v="No"/>
    <s v="No"/>
    <n v="0"/>
    <s v="No"/>
    <x v="0"/>
    <x v="0"/>
    <s v="27/Jun/1990"/>
    <s v="27/06/1990"/>
    <n v="4830.63"/>
    <s v="tier - 2"/>
    <s v="tier - 1"/>
    <x v="3"/>
    <x v="30"/>
  </r>
  <r>
    <s v="Id1793"/>
    <s v="Capriolo"/>
    <n v="18.905000000000001"/>
    <n v="4.91"/>
    <s v="Yes"/>
    <s v="No"/>
    <s v="No"/>
    <n v="1"/>
    <s v="No"/>
    <x v="2"/>
    <x v="2"/>
    <s v="1/Dec/1994"/>
    <s v="01/12/1994"/>
    <n v="4827.8999999999996"/>
    <s v="tier - 1"/>
    <s v="tier - 2"/>
    <x v="10"/>
    <x v="25"/>
  </r>
  <r>
    <s v="Id1794"/>
    <s v="Borleis"/>
    <n v="20.03"/>
    <n v="9.25"/>
    <s v="Yes"/>
    <s v="No"/>
    <s v="No"/>
    <n v="0"/>
    <s v="No"/>
    <x v="2"/>
    <x v="0"/>
    <s v="3/Jul/1978"/>
    <s v="03/07/1978"/>
    <n v="4827.1000000000004"/>
    <s v="tier - 2"/>
    <s v="tier - 1"/>
    <x v="0"/>
    <x v="7"/>
  </r>
  <r>
    <s v="Id1795"/>
    <s v="Kramer"/>
    <n v="16.7"/>
    <n v="11.48"/>
    <s v="No"/>
    <s v="No"/>
    <s v="No"/>
    <n v="0"/>
    <s v="No"/>
    <x v="3"/>
    <x v="0"/>
    <s v="3/Oct/1963"/>
    <s v="03/10/1963"/>
    <n v="4812.34"/>
    <s v="tier - 2"/>
    <s v="tier - 3"/>
    <x v="0"/>
    <x v="34"/>
  </r>
  <r>
    <s v="Id1796"/>
    <s v="Conrad"/>
    <n v="39.82"/>
    <n v="6.06"/>
    <s v="No"/>
    <s v="No"/>
    <s v="No"/>
    <n v="0"/>
    <s v="No"/>
    <x v="0"/>
    <x v="1"/>
    <s v="16/Dec/1985"/>
    <s v="16/12/1985"/>
    <n v="4795.66"/>
    <s v="tier - 2"/>
    <s v="tier - 1"/>
    <x v="0"/>
    <x v="2"/>
  </r>
  <r>
    <s v="Id1797"/>
    <s v="Karakoyunlu"/>
    <n v="22.04"/>
    <n v="5.86"/>
    <s v="No"/>
    <s v="No"/>
    <s v="No"/>
    <n v="1"/>
    <s v="No"/>
    <x v="2"/>
    <x v="1"/>
    <s v="22/Jun/1992"/>
    <s v="22/06/1992"/>
    <n v="4787.42"/>
    <s v="tier - 2"/>
    <s v="tier - 3"/>
    <x v="0"/>
    <x v="4"/>
  </r>
  <r>
    <s v="Id1798"/>
    <s v="Desrosiers"/>
    <n v="28.27"/>
    <n v="5.33"/>
    <s v="No"/>
    <s v="No"/>
    <s v="No"/>
    <n v="0"/>
    <s v="No"/>
    <x v="1"/>
    <x v="2"/>
    <s v="9/Dec/1980"/>
    <s v="09/12/1980"/>
    <n v="4779.6000000000004"/>
    <s v="tier - 2"/>
    <s v="tier - 3"/>
    <x v="0"/>
    <x v="15"/>
  </r>
  <r>
    <s v="Id1799"/>
    <s v="O'Mara"/>
    <n v="18.5"/>
    <n v="5.33"/>
    <s v="No"/>
    <s v="No"/>
    <s v="No"/>
    <n v="0"/>
    <s v="No"/>
    <x v="2"/>
    <x v="2"/>
    <s v="1/Aug/1987"/>
    <s v="01/08/1987"/>
    <n v="4766.0200000000004"/>
    <s v="tier - 2"/>
    <s v="tier - 3"/>
    <x v="3"/>
    <x v="31"/>
  </r>
  <r>
    <s v="Id1800"/>
    <s v="Shabot Marcos"/>
    <n v="38.6"/>
    <n v="6.02"/>
    <s v="No"/>
    <s v="No"/>
    <s v="No"/>
    <n v="1"/>
    <s v="No"/>
    <x v="0"/>
    <x v="1"/>
    <s v="27/Sep/1982"/>
    <s v="27/09/1982"/>
    <n v="4762.33"/>
    <s v="tier - 3"/>
    <s v="tier - 3"/>
    <x v="3"/>
    <x v="32"/>
  </r>
  <r>
    <s v="Id1801"/>
    <s v="Comment"/>
    <n v="43.12"/>
    <n v="6.25"/>
    <s v="No"/>
    <s v="No"/>
    <s v="No"/>
    <n v="1"/>
    <s v="No"/>
    <x v="0"/>
    <x v="1"/>
    <s v="16/Aug/1986"/>
    <s v="16/08/1986"/>
    <n v="4753.6400000000003"/>
    <s v="tier - 2"/>
    <s v="tier - 3"/>
    <x v="0"/>
    <x v="26"/>
  </r>
  <r>
    <s v="Id1802"/>
    <s v="Moss"/>
    <n v="30.5"/>
    <n v="4.8099999999999996"/>
    <s v="No"/>
    <s v="No"/>
    <s v="No"/>
    <n v="1"/>
    <s v="No"/>
    <x v="0"/>
    <x v="2"/>
    <s v="22/Nov/1993"/>
    <s v="22/11/1993"/>
    <n v="4751.07"/>
    <s v="tier - 3"/>
    <s v="tier - 1"/>
    <x v="3"/>
    <x v="41"/>
  </r>
  <r>
    <s v="Id1803"/>
    <s v="Guzman"/>
    <n v="27.61"/>
    <n v="4.5999999999999996"/>
    <s v="No"/>
    <s v="No"/>
    <s v="No"/>
    <n v="1"/>
    <s v="No"/>
    <x v="1"/>
    <x v="2"/>
    <s v="2/Sep/1987"/>
    <s v="02/09/1987"/>
    <n v="4747.05"/>
    <s v="tier - 2"/>
    <s v="tier - 2"/>
    <x v="0"/>
    <x v="31"/>
  </r>
  <r>
    <s v="Id1804"/>
    <s v="Cox"/>
    <n v="27.1"/>
    <n v="5.08"/>
    <s v="No"/>
    <s v="No"/>
    <s v="No"/>
    <n v="1"/>
    <s v="No"/>
    <x v="1"/>
    <x v="2"/>
    <s v="5/Jun/1991"/>
    <s v="05/06/1991"/>
    <n v="4746.34"/>
    <s v="tier - 2"/>
    <s v="tier - 2"/>
    <x v="3"/>
    <x v="5"/>
  </r>
  <r>
    <s v="Id1805"/>
    <s v="Clash"/>
    <n v="35.93"/>
    <n v="5.43"/>
    <s v="No"/>
    <s v="yes"/>
    <s v="No"/>
    <n v="1"/>
    <s v="No"/>
    <x v="0"/>
    <x v="2"/>
    <s v="24/Nov/1966"/>
    <s v="24/11/1966"/>
    <n v="4740.78"/>
    <s v="tier - 2"/>
    <s v="tier - 3"/>
    <x v="14"/>
    <x v="14"/>
  </r>
  <r>
    <s v="Id1806"/>
    <s v="Blankenship"/>
    <n v="32.68"/>
    <n v="5.44"/>
    <s v="No"/>
    <s v="No"/>
    <s v="No"/>
    <n v="0"/>
    <s v="No"/>
    <x v="0"/>
    <x v="2"/>
    <s v="12/Oct/1967"/>
    <s v="12/10/1967"/>
    <n v="4738.2700000000004"/>
    <s v="tier - 2"/>
    <s v="tier - 3"/>
    <x v="1"/>
    <x v="17"/>
  </r>
  <r>
    <s v="Id1807"/>
    <s v="Lloyd"/>
    <n v="20.74"/>
    <n v="11.69"/>
    <s v="Yes"/>
    <s v="No"/>
    <s v="No"/>
    <n v="1"/>
    <s v="No"/>
    <x v="2"/>
    <x v="0"/>
    <s v="5/Sep/1985"/>
    <s v="05/09/1985"/>
    <n v="4734.6400000000003"/>
    <s v="tier - 2"/>
    <s v="tier - 1"/>
    <x v="0"/>
    <x v="2"/>
  </r>
  <r>
    <s v="Id1808"/>
    <s v="Kong"/>
    <n v="15.57"/>
    <n v="6.07"/>
    <s v="No"/>
    <s v="No"/>
    <s v="No"/>
    <n v="0"/>
    <s v="No"/>
    <x v="3"/>
    <x v="1"/>
    <s v="2/Jul/1991"/>
    <s v="02/07/1991"/>
    <n v="4728.71"/>
    <s v="tier - 2"/>
    <s v="tier - 3"/>
    <x v="1"/>
    <x v="5"/>
  </r>
  <r>
    <s v="Id1809"/>
    <s v="Benson"/>
    <n v="23.844999999999999"/>
    <n v="4.3600000000000003"/>
    <s v="No"/>
    <s v="No"/>
    <s v="No"/>
    <n v="0"/>
    <s v="No"/>
    <x v="2"/>
    <x v="2"/>
    <s v="12/Aug/1979"/>
    <s v="12/08/1979"/>
    <n v="4719.74"/>
    <s v="tier - 2"/>
    <s v="tier - 1"/>
    <x v="1"/>
    <x v="24"/>
  </r>
  <r>
    <s v="Id1810"/>
    <s v="Huntington"/>
    <n v="22.895"/>
    <n v="5.24"/>
    <s v="No"/>
    <s v="No"/>
    <s v="No"/>
    <n v="1"/>
    <s v="No"/>
    <x v="2"/>
    <x v="2"/>
    <s v="28/Sep/1993"/>
    <s v="28/09/1993"/>
    <n v="4719.5200000000004"/>
    <s v="tier - 2"/>
    <s v="tier - 2"/>
    <x v="2"/>
    <x v="41"/>
  </r>
  <r>
    <s v="Id1811"/>
    <s v="Kendall"/>
    <n v="21.945"/>
    <n v="5.37"/>
    <s v="No"/>
    <s v="No"/>
    <s v="No"/>
    <n v="1"/>
    <s v="No"/>
    <x v="2"/>
    <x v="2"/>
    <s v="9/Oct/1989"/>
    <s v="09/10/1989"/>
    <n v="4718.2"/>
    <s v="tier - 2"/>
    <s v="tier - 3"/>
    <x v="2"/>
    <x v="9"/>
  </r>
  <r>
    <s v="Id1812"/>
    <s v="Gast"/>
    <n v="19.47"/>
    <n v="6.6"/>
    <s v="Yes"/>
    <s v="No"/>
    <s v="No"/>
    <n v="0"/>
    <s v="No"/>
    <x v="2"/>
    <x v="0"/>
    <s v="12/Aug/1965"/>
    <s v="12/08/1965"/>
    <n v="4712.12"/>
    <s v="tier - 2"/>
    <s v="tier - 3"/>
    <x v="3"/>
    <x v="22"/>
  </r>
  <r>
    <s v="Id1813"/>
    <s v="Scanlin"/>
    <n v="15.61"/>
    <n v="5.77"/>
    <s v="No"/>
    <s v="No"/>
    <s v="No"/>
    <n v="0"/>
    <s v="No"/>
    <x v="3"/>
    <x v="1"/>
    <s v="4/Dec/1983"/>
    <s v="04/12/1983"/>
    <n v="4699.47"/>
    <s v="tier - 2"/>
    <s v="tier - 3"/>
    <x v="0"/>
    <x v="27"/>
  </r>
  <r>
    <s v="Id1814"/>
    <s v="Philbrook"/>
    <n v="28.6"/>
    <n v="6.08"/>
    <s v="No"/>
    <s v="No"/>
    <s v="Yes"/>
    <n v="1"/>
    <s v="No"/>
    <x v="1"/>
    <x v="1"/>
    <s v="22/Jun/1988"/>
    <s v="22/06/1988"/>
    <n v="4687.8"/>
    <s v="tier - 2"/>
    <s v="tier - 3"/>
    <x v="3"/>
    <x v="36"/>
  </r>
  <r>
    <s v="Id1815"/>
    <s v="Cowan"/>
    <n v="46.53"/>
    <n v="4.16"/>
    <s v="No"/>
    <s v="No"/>
    <s v="No"/>
    <n v="0"/>
    <s v="No"/>
    <x v="0"/>
    <x v="2"/>
    <s v="4/Sep/1992"/>
    <s v="04/09/1992"/>
    <n v="4686.3900000000003"/>
    <s v="tier - 3"/>
    <s v="tier - 3"/>
    <x v="0"/>
    <x v="4"/>
  </r>
  <r>
    <s v="Id1816"/>
    <s v="Sousa"/>
    <n v="34.99"/>
    <n v="5.0999999999999996"/>
    <s v="No"/>
    <s v="No"/>
    <s v="Yes"/>
    <n v="1"/>
    <s v="No"/>
    <x v="0"/>
    <x v="2"/>
    <s v="4/Oct/1998"/>
    <s v="04/10/1998"/>
    <n v="4678.8"/>
    <s v="tier - 2"/>
    <s v="tier - 1"/>
    <x v="14"/>
    <x v="38"/>
  </r>
  <r>
    <s v="Id1817"/>
    <s v="Stanton"/>
    <n v="17.05"/>
    <n v="5.3"/>
    <s v="No"/>
    <s v="No"/>
    <s v="Yes"/>
    <n v="1"/>
    <s v="No"/>
    <x v="3"/>
    <x v="2"/>
    <s v="18/Oct/1963"/>
    <s v="18/10/1963"/>
    <n v="4674.2"/>
    <s v="tier - 2"/>
    <s v="tier - 1"/>
    <x v="0"/>
    <x v="34"/>
  </r>
  <r>
    <s v="Id1818"/>
    <s v="Mollak"/>
    <n v="37.18"/>
    <n v="4.9000000000000004"/>
    <s v="No"/>
    <s v="No"/>
    <s v="No"/>
    <n v="0"/>
    <s v="No"/>
    <x v="0"/>
    <x v="2"/>
    <s v="13/Jul/1969"/>
    <s v="13/07/1969"/>
    <n v="4673.3900000000003"/>
    <s v="tier - 2"/>
    <s v="tier - 1"/>
    <x v="0"/>
    <x v="10"/>
  </r>
  <r>
    <s v="Id1819"/>
    <s v="Bell"/>
    <n v="35.200000000000003"/>
    <n v="5.55"/>
    <s v="No"/>
    <s v="No"/>
    <s v="No"/>
    <n v="0"/>
    <s v="No"/>
    <x v="0"/>
    <x v="2"/>
    <s v="26/Sep/1995"/>
    <s v="26/09/1995"/>
    <n v="4670.6400000000003"/>
    <s v="tier - 2"/>
    <s v="tier - 2"/>
    <x v="3"/>
    <x v="40"/>
  </r>
  <r>
    <s v="Id1820"/>
    <s v="Weston"/>
    <n v="37.335000000000001"/>
    <n v="4.95"/>
    <s v="No"/>
    <s v="No"/>
    <s v="No"/>
    <n v="0"/>
    <s v="No"/>
    <x v="0"/>
    <x v="2"/>
    <s v="5/Aug/1963"/>
    <s v="05/08/1963"/>
    <n v="4667.6099999999997"/>
    <s v="tier - 3"/>
    <s v="tier - 3"/>
    <x v="4"/>
    <x v="34"/>
  </r>
  <r>
    <s v="Id1821"/>
    <s v="Rabuzzi"/>
    <n v="27.265000000000001"/>
    <n v="6.46"/>
    <s v="Yes"/>
    <s v="No"/>
    <s v="No"/>
    <n v="0"/>
    <s v="No"/>
    <x v="1"/>
    <x v="1"/>
    <s v="25/Oct/2003"/>
    <s v="25/10/2003"/>
    <n v="4661.29"/>
    <s v="tier - 2"/>
    <s v="tier - 1"/>
    <x v="6"/>
    <x v="39"/>
  </r>
  <r>
    <s v="Id1822"/>
    <s v="Hendrix"/>
    <n v="30.8"/>
    <n v="4.9000000000000004"/>
    <s v="Yes"/>
    <s v="No"/>
    <s v="No"/>
    <n v="0"/>
    <s v="No"/>
    <x v="0"/>
    <x v="2"/>
    <s v="22/Jun/1962"/>
    <s v="22/06/1962"/>
    <n v="4646.76"/>
    <s v="tier - 1"/>
    <s v="tier - 1"/>
    <x v="3"/>
    <x v="28"/>
  </r>
  <r>
    <s v="Id1823"/>
    <s v="Van Nielen"/>
    <n v="30.21"/>
    <n v="5.21"/>
    <s v="No"/>
    <s v="No"/>
    <s v="No"/>
    <n v="1"/>
    <s v="No"/>
    <x v="0"/>
    <x v="2"/>
    <s v="29/Jun/1969"/>
    <s v="29/06/1969"/>
    <n v="4618.08"/>
    <s v="tier - 2"/>
    <s v="tier - 1"/>
    <x v="1"/>
    <x v="10"/>
  </r>
  <r>
    <s v="Id1824"/>
    <s v="Blanton"/>
    <n v="35.340000000000003"/>
    <n v="4.13"/>
    <s v="No"/>
    <s v="yes"/>
    <s v="No"/>
    <n v="1"/>
    <s v="No"/>
    <x v="0"/>
    <x v="2"/>
    <s v="2/Jul/1979"/>
    <s v="02/07/1979"/>
    <n v="4608.03"/>
    <s v="tier - 2"/>
    <s v="tier - 3"/>
    <x v="3"/>
    <x v="24"/>
  </r>
  <r>
    <s v="Id1825"/>
    <s v="Schout"/>
    <n v="26.695"/>
    <n v="5.28"/>
    <s v="No"/>
    <s v="No"/>
    <s v="No"/>
    <n v="0"/>
    <s v="No"/>
    <x v="1"/>
    <x v="2"/>
    <s v="18/Sep/1995"/>
    <s v="18/09/1995"/>
    <n v="4571.41"/>
    <s v="tier - 2"/>
    <s v="tier - 2"/>
    <x v="1"/>
    <x v="40"/>
  </r>
  <r>
    <s v="Id1826"/>
    <s v="Schmaltz"/>
    <n v="29.355"/>
    <n v="4.68"/>
    <s v="Yes"/>
    <s v="No"/>
    <s v="No"/>
    <n v="0"/>
    <s v="No"/>
    <x v="1"/>
    <x v="2"/>
    <s v="25/Dec/1979"/>
    <s v="25/12/1979"/>
    <n v="4564.1899999999996"/>
    <s v="tier - 2"/>
    <s v="tier - 2"/>
    <x v="2"/>
    <x v="24"/>
  </r>
  <r>
    <s v="Id1827"/>
    <s v="Eagen"/>
    <n v="29.59"/>
    <n v="4.0599999999999996"/>
    <s v="No"/>
    <s v="No"/>
    <s v="No"/>
    <n v="0"/>
    <s v="No"/>
    <x v="1"/>
    <x v="2"/>
    <s v="20/Sep/1992"/>
    <s v="20/09/1992"/>
    <n v="4562.84"/>
    <s v="tier - 2"/>
    <s v="tier - 2"/>
    <x v="0"/>
    <x v="4"/>
  </r>
  <r>
    <s v="Id1828"/>
    <s v="Rotramel"/>
    <n v="31.35"/>
    <n v="4.2"/>
    <s v="No"/>
    <s v="yes"/>
    <s v="No"/>
    <n v="1"/>
    <s v="No"/>
    <x v="0"/>
    <x v="2"/>
    <s v="22/Dec/1967"/>
    <s v="22/12/1967"/>
    <n v="4561.1899999999996"/>
    <s v="tier - 2"/>
    <s v="tier - 2"/>
    <x v="2"/>
    <x v="17"/>
  </r>
  <r>
    <s v="Id1829"/>
    <s v="Prevost"/>
    <n v="20.52"/>
    <n v="4.83"/>
    <s v="No"/>
    <s v="No"/>
    <s v="No"/>
    <n v="0"/>
    <s v="No"/>
    <x v="2"/>
    <x v="2"/>
    <s v="17/Nov/1970"/>
    <s v="17/11/1970"/>
    <n v="4544.2299999999996"/>
    <s v="tier - 2"/>
    <s v="tier - 1"/>
    <x v="2"/>
    <x v="12"/>
  </r>
  <r>
    <s v="Id1830"/>
    <s v="Boyd"/>
    <n v="42.9"/>
    <n v="4.87"/>
    <s v="Yes"/>
    <s v="No"/>
    <s v="No"/>
    <n v="1"/>
    <s v="No"/>
    <x v="0"/>
    <x v="2"/>
    <s v="13/Jun/1998"/>
    <s v="13/06/1998"/>
    <n v="4536.26"/>
    <s v="tier - 2"/>
    <s v="tier - 2"/>
    <x v="3"/>
    <x v="38"/>
  </r>
  <r>
    <s v="Id1831"/>
    <s v="Dawes"/>
    <n v="24.6"/>
    <n v="5.86"/>
    <s v="No"/>
    <s v="No"/>
    <s v="Yes"/>
    <n v="1"/>
    <s v="No"/>
    <x v="2"/>
    <x v="1"/>
    <s v="29/Jun/1986"/>
    <s v="29/06/1986"/>
    <n v="4529.4799999999996"/>
    <s v="tier - 2"/>
    <s v="tier - 1"/>
    <x v="3"/>
    <x v="26"/>
  </r>
  <r>
    <s v="Id1832"/>
    <s v="Jennings"/>
    <n v="28.405000000000001"/>
    <n v="4.12"/>
    <s v="No"/>
    <s v="No"/>
    <s v="No"/>
    <n v="1"/>
    <s v="No"/>
    <x v="1"/>
    <x v="2"/>
    <s v="13/Aug/1964"/>
    <s v="13/08/1964"/>
    <n v="4527.18"/>
    <s v="tier - 2"/>
    <s v="tier - 2"/>
    <x v="1"/>
    <x v="29"/>
  </r>
  <r>
    <s v="Id1833"/>
    <s v="Nyambaso"/>
    <n v="34.674999999999997"/>
    <n v="5.71"/>
    <s v="Yes"/>
    <s v="No"/>
    <s v="No"/>
    <n v="1"/>
    <s v="No"/>
    <x v="0"/>
    <x v="1"/>
    <s v="21/Dec/1999"/>
    <s v="21/12/1999"/>
    <n v="4518.83"/>
    <s v="tier - 2"/>
    <s v="tier - 2"/>
    <x v="6"/>
    <x v="1"/>
  </r>
  <r>
    <s v="Id1834"/>
    <s v="Shaffer"/>
    <n v="18.850000000000001"/>
    <n v="6.03"/>
    <s v="No"/>
    <s v="No"/>
    <s v="No"/>
    <n v="1"/>
    <s v="No"/>
    <x v="2"/>
    <x v="1"/>
    <s v="5/Dec/1965"/>
    <s v="05/12/1965"/>
    <n v="4518.7700000000004"/>
    <s v="tier - 2"/>
    <s v="tier - 3"/>
    <x v="1"/>
    <x v="22"/>
  </r>
  <r>
    <s v="Id1835"/>
    <s v="Corkum"/>
    <n v="34.130000000000003"/>
    <n v="5.65"/>
    <s v="No"/>
    <s v="No"/>
    <s v="Yes"/>
    <n v="1"/>
    <s v="No"/>
    <x v="0"/>
    <x v="2"/>
    <s v="2/Oct/1995"/>
    <s v="02/10/1995"/>
    <n v="4518.3999999999996"/>
    <s v="tier - 2"/>
    <s v="tier - 3"/>
    <x v="12"/>
    <x v="40"/>
  </r>
  <r>
    <s v="Id1836"/>
    <s v="Pedersen"/>
    <n v="17.34"/>
    <n v="5.05"/>
    <s v="No"/>
    <s v="No"/>
    <s v="No"/>
    <n v="0"/>
    <s v="No"/>
    <x v="3"/>
    <x v="2"/>
    <s v="16/Jun/1992"/>
    <s v="16/06/1992"/>
    <n v="4515.71"/>
    <s v="tier - 2"/>
    <s v="tier - 3"/>
    <x v="0"/>
    <x v="4"/>
  </r>
  <r>
    <s v="Id1837"/>
    <s v="Melo"/>
    <n v="17.440000000000001"/>
    <n v="6.26"/>
    <s v="No"/>
    <s v="No"/>
    <s v="No"/>
    <n v="0"/>
    <s v="No"/>
    <x v="3"/>
    <x v="1"/>
    <s v="27/Sep/1995"/>
    <s v="27/09/1995"/>
    <n v="4511.41"/>
    <s v="tier - 2"/>
    <s v="tier - 3"/>
    <x v="0"/>
    <x v="40"/>
  </r>
  <r>
    <s v="Id1838"/>
    <s v="Sakamoto"/>
    <n v="33.659999999999997"/>
    <n v="4.08"/>
    <s v="Yes"/>
    <s v="No"/>
    <s v="Yes"/>
    <n v="1"/>
    <s v="No"/>
    <x v="0"/>
    <x v="2"/>
    <s v="13/Oct/2004"/>
    <s v="13/10/2004"/>
    <n v="4504.66"/>
    <s v="tier - 1"/>
    <s v="tier - 2"/>
    <x v="0"/>
    <x v="0"/>
  </r>
  <r>
    <s v="Id1839"/>
    <s v="McMahon"/>
    <n v="21.375"/>
    <n v="6.19"/>
    <s v="Yes"/>
    <s v="No"/>
    <s v="No"/>
    <n v="1"/>
    <s v="No"/>
    <x v="2"/>
    <x v="1"/>
    <s v="26/Jun/1997"/>
    <s v="26/06/1997"/>
    <n v="4500.34"/>
    <s v="tier - 2"/>
    <s v="tier - 1"/>
    <x v="6"/>
    <x v="37"/>
  </r>
  <r>
    <s v="Id1840"/>
    <s v="Harris"/>
    <n v="27.14"/>
    <n v="6.01"/>
    <s v="No"/>
    <s v="No"/>
    <s v="No"/>
    <n v="1"/>
    <s v="No"/>
    <x v="1"/>
    <x v="1"/>
    <s v="12/Jul/1963"/>
    <s v="12/07/1963"/>
    <n v="4488.58"/>
    <s v="tier - 2"/>
    <s v="tier - 3"/>
    <x v="1"/>
    <x v="34"/>
  </r>
  <r>
    <s v="Id1841"/>
    <s v="Lombardo"/>
    <n v="35.78"/>
    <n v="6.07"/>
    <s v="No"/>
    <s v="yes"/>
    <s v="No"/>
    <n v="1"/>
    <s v="No"/>
    <x v="0"/>
    <x v="1"/>
    <s v="18/Jul/1993"/>
    <s v="18/07/1993"/>
    <n v="4468.25"/>
    <s v="tier - 2"/>
    <s v="tier - 2"/>
    <x v="1"/>
    <x v="41"/>
  </r>
  <r>
    <s v="Id1842"/>
    <s v="Bode"/>
    <n v="34.96"/>
    <n v="5.63"/>
    <s v="No"/>
    <s v="No"/>
    <s v="No"/>
    <n v="0"/>
    <s v="No"/>
    <x v="0"/>
    <x v="2"/>
    <s v="20/Nov/1999"/>
    <s v="20/11/1999"/>
    <n v="4466.62"/>
    <s v="tier - 2"/>
    <s v="tier - 2"/>
    <x v="1"/>
    <x v="1"/>
  </r>
  <r>
    <s v="Id1843"/>
    <s v="Johnson"/>
    <n v="38.39"/>
    <n v="6.05"/>
    <s v="No"/>
    <s v="No"/>
    <s v="No"/>
    <n v="0"/>
    <s v="No"/>
    <x v="0"/>
    <x v="1"/>
    <s v="4/Jul/1965"/>
    <s v="04/07/1965"/>
    <n v="4463.21"/>
    <s v="tier - 3"/>
    <s v="tier - 3"/>
    <x v="0"/>
    <x v="22"/>
  </r>
  <r>
    <s v="Id1844"/>
    <s v="Norcross"/>
    <n v="33.82"/>
    <n v="4.6500000000000004"/>
    <s v="No"/>
    <s v="No"/>
    <s v="No"/>
    <n v="0"/>
    <s v="No"/>
    <x v="0"/>
    <x v="2"/>
    <s v="15/Jul/1975"/>
    <s v="15/07/1975"/>
    <n v="4462.72"/>
    <s v="tier - 2"/>
    <s v="tier - 3"/>
    <x v="1"/>
    <x v="33"/>
  </r>
  <r>
    <s v="Id1845"/>
    <s v="Lazrus"/>
    <n v="27.835000000000001"/>
    <n v="5.37"/>
    <s v="No"/>
    <s v="No"/>
    <s v="No"/>
    <n v="0"/>
    <s v="No"/>
    <x v="1"/>
    <x v="2"/>
    <s v="8/Aug/1978"/>
    <s v="08/08/1978"/>
    <n v="4454.3999999999996"/>
    <s v="tier - 2"/>
    <s v="tier - 3"/>
    <x v="1"/>
    <x v="7"/>
  </r>
  <r>
    <s v="Id1846"/>
    <s v="Tsegay"/>
    <n v="33"/>
    <n v="5.39"/>
    <s v="No"/>
    <s v="No"/>
    <s v="No"/>
    <n v="0"/>
    <s v="No"/>
    <x v="0"/>
    <x v="2"/>
    <s v="28/Jun/2001"/>
    <s v="28/06/2001"/>
    <n v="4449.46"/>
    <s v="tier - 1"/>
    <s v="tier - 2"/>
    <x v="0"/>
    <x v="19"/>
  </r>
  <r>
    <s v="Id1847"/>
    <s v="Schneider"/>
    <n v="26.885000000000002"/>
    <n v="5.86"/>
    <s v="No"/>
    <s v="No"/>
    <s v="No"/>
    <n v="0"/>
    <s v="No"/>
    <x v="1"/>
    <x v="1"/>
    <s v="3/Sep/1977"/>
    <s v="03/09/1977"/>
    <n v="4441.21"/>
    <s v="tier - 1"/>
    <s v="tier - 2"/>
    <x v="7"/>
    <x v="8"/>
  </r>
  <r>
    <s v="Id1848"/>
    <s v="Loreto"/>
    <n v="29.26"/>
    <n v="4.4400000000000004"/>
    <s v="No"/>
    <s v="No"/>
    <s v="No"/>
    <n v="0"/>
    <s v="No"/>
    <x v="1"/>
    <x v="2"/>
    <s v="24/Oct/1989"/>
    <s v="24/10/1989"/>
    <n v="4438.26"/>
    <s v="tier - 2"/>
    <s v="tier - 3"/>
    <x v="6"/>
    <x v="9"/>
  </r>
  <r>
    <s v="Id1849"/>
    <s v="Callahan"/>
    <n v="26.98"/>
    <n v="4.41"/>
    <s v="No"/>
    <s v="No"/>
    <s v="No"/>
    <n v="0"/>
    <s v="No"/>
    <x v="1"/>
    <x v="2"/>
    <s v="8/Oct/1979"/>
    <s v="08/10/1979"/>
    <n v="4435.09"/>
    <s v="tier - 3"/>
    <s v="tier - 2"/>
    <x v="4"/>
    <x v="24"/>
  </r>
  <r>
    <s v="Id1850"/>
    <s v="Timko"/>
    <n v="32.11"/>
    <n v="5.19"/>
    <s v="No"/>
    <s v="No"/>
    <s v="Yes"/>
    <n v="1"/>
    <s v="No"/>
    <x v="0"/>
    <x v="2"/>
    <s v="23/Dec/1997"/>
    <s v="23/12/1997"/>
    <n v="4433.92"/>
    <s v="tier - 2"/>
    <s v="tier - 2"/>
    <x v="1"/>
    <x v="37"/>
  </r>
  <r>
    <s v="Id1851"/>
    <s v="Achatz"/>
    <n v="31.73"/>
    <n v="5.16"/>
    <s v="No"/>
    <s v="No"/>
    <s v="Yes"/>
    <n v="1"/>
    <s v="No"/>
    <x v="0"/>
    <x v="2"/>
    <s v="4/Sep/1976"/>
    <s v="04/09/1976"/>
    <n v="4433.3900000000003"/>
    <s v="tier - 2"/>
    <s v="tier - 3"/>
    <x v="1"/>
    <x v="11"/>
  </r>
  <r>
    <s v="Id1852"/>
    <s v="Horwitz"/>
    <n v="22.515000000000001"/>
    <n v="4.24"/>
    <s v="No"/>
    <s v="No"/>
    <s v="No"/>
    <n v="0"/>
    <s v="No"/>
    <x v="2"/>
    <x v="2"/>
    <s v="29/Dec/1963"/>
    <s v="29/12/1963"/>
    <n v="4428.8900000000003"/>
    <s v="tier - 3"/>
    <s v="tier - 1"/>
    <x v="6"/>
    <x v="34"/>
  </r>
  <r>
    <s v="Id1853"/>
    <s v="Gordyan"/>
    <n v="25.9"/>
    <n v="5.45"/>
    <s v="No"/>
    <s v="No"/>
    <s v="No"/>
    <n v="1"/>
    <s v="No"/>
    <x v="1"/>
    <x v="2"/>
    <s v="15/Aug/1979"/>
    <s v="15/08/1979"/>
    <n v="4420.95"/>
    <s v="tier - 2"/>
    <s v="tier - 3"/>
    <x v="16"/>
    <x v="24"/>
  </r>
  <r>
    <s v="Id1854"/>
    <s v="Hetherington"/>
    <n v="27.72"/>
    <n v="5.03"/>
    <s v="Yes"/>
    <s v="No"/>
    <s v="No"/>
    <n v="1"/>
    <s v="No"/>
    <x v="1"/>
    <x v="2"/>
    <s v="16/Sep/1966"/>
    <s v="16/09/1966"/>
    <n v="4415.16"/>
    <s v="tier - 2"/>
    <s v="tier - 1"/>
    <x v="0"/>
    <x v="14"/>
  </r>
  <r>
    <s v="Id1855"/>
    <s v="Thompson"/>
    <n v="31.5"/>
    <n v="9.6199999999999992"/>
    <s v="Yes"/>
    <s v="No"/>
    <s v="No"/>
    <n v="1"/>
    <s v="No"/>
    <x v="0"/>
    <x v="0"/>
    <s v="13/Jul/2003"/>
    <s v="13/07/2003"/>
    <n v="4402.2299999999996"/>
    <s v="tier - 2"/>
    <s v="tier - 2"/>
    <x v="3"/>
    <x v="39"/>
  </r>
  <r>
    <s v="Id1856"/>
    <s v="Battoo"/>
    <n v="29.7"/>
    <n v="6.77"/>
    <s v="Yes"/>
    <s v="No"/>
    <s v="No"/>
    <n v="1"/>
    <s v="No"/>
    <x v="1"/>
    <x v="0"/>
    <s v="11/Aug/1975"/>
    <s v="11/08/1975"/>
    <n v="4399.7299999999996"/>
    <s v="tier - 3"/>
    <s v="tier - 2"/>
    <x v="0"/>
    <x v="33"/>
  </r>
  <r>
    <s v="Id1857"/>
    <s v="Barker"/>
    <n v="21.26"/>
    <n v="5.36"/>
    <s v="Yes"/>
    <s v="No"/>
    <s v="No"/>
    <n v="1"/>
    <s v="No"/>
    <x v="2"/>
    <x v="2"/>
    <s v="18/Jul/1994"/>
    <s v="18/07/1994"/>
    <n v="4397.3100000000004"/>
    <s v="tier - 2"/>
    <s v="tier - 2"/>
    <x v="0"/>
    <x v="25"/>
  </r>
  <r>
    <s v="Id1858"/>
    <s v="Saarnilehto"/>
    <n v="17.09"/>
    <n v="5.69"/>
    <s v="No"/>
    <s v="No"/>
    <s v="No"/>
    <n v="0"/>
    <s v="No"/>
    <x v="3"/>
    <x v="2"/>
    <s v="29/Jun/1990"/>
    <s v="29/06/1990"/>
    <n v="4392.7"/>
    <s v="tier - 2"/>
    <s v="tier - 2"/>
    <x v="0"/>
    <x v="30"/>
  </r>
  <r>
    <s v="Id1859"/>
    <s v="Morton"/>
    <n v="24.3"/>
    <n v="4.9000000000000004"/>
    <s v="Yes"/>
    <s v="No"/>
    <s v="Yes"/>
    <n v="1"/>
    <s v="No"/>
    <x v="2"/>
    <x v="2"/>
    <s v="29/Nov/1970"/>
    <s v="29/11/1970"/>
    <n v="4391.6499999999996"/>
    <s v="tier - 2"/>
    <s v="tier - 2"/>
    <x v="3"/>
    <x v="12"/>
  </r>
  <r>
    <s v="Id1860"/>
    <s v="Thomas"/>
    <n v="29.734999999999999"/>
    <n v="5.78"/>
    <s v="No"/>
    <s v="No"/>
    <s v="No"/>
    <n v="0"/>
    <s v="No"/>
    <x v="1"/>
    <x v="1"/>
    <s v="28/Aug/2002"/>
    <s v="28/08/2002"/>
    <n v="4357.04"/>
    <s v="tier - 2"/>
    <s v="tier - 3"/>
    <x v="1"/>
    <x v="43"/>
  </r>
  <r>
    <s v="Id1861"/>
    <s v="Hillman"/>
    <n v="29.26"/>
    <n v="4.7"/>
    <s v="No"/>
    <s v="No"/>
    <s v="No"/>
    <n v="0"/>
    <s v="No"/>
    <x v="1"/>
    <x v="2"/>
    <s v="13/Sep/1963"/>
    <s v="13/09/1963"/>
    <n v="4350.51"/>
    <s v="tier - 2"/>
    <s v="tier - 2"/>
    <x v="0"/>
    <x v="34"/>
  </r>
  <r>
    <s v="Id1862"/>
    <s v="Edwards"/>
    <n v="33"/>
    <n v="6.28"/>
    <s v="No"/>
    <s v="No"/>
    <s v="No"/>
    <n v="0"/>
    <s v="No"/>
    <x v="0"/>
    <x v="1"/>
    <s v="1/Nov/1968"/>
    <s v="01/11/1968"/>
    <n v="4349.46"/>
    <s v="tier - 2"/>
    <s v="tier - 2"/>
    <x v="0"/>
    <x v="6"/>
  </r>
  <r>
    <s v="Id1863"/>
    <s v="Bartel"/>
    <n v="31.065000000000001"/>
    <n v="4.2300000000000004"/>
    <s v="No"/>
    <s v="No"/>
    <s v="No"/>
    <n v="0"/>
    <s v="No"/>
    <x v="0"/>
    <x v="2"/>
    <s v="1/Jun/1965"/>
    <s v="01/06/1965"/>
    <n v="4347.0200000000004"/>
    <s v="tier - 2"/>
    <s v="tier - 1"/>
    <x v="2"/>
    <x v="22"/>
  </r>
  <r>
    <s v="Id1864"/>
    <s v="Potekhina"/>
    <n v="26.51"/>
    <n v="6.17"/>
    <s v="No"/>
    <s v="No"/>
    <s v="No"/>
    <n v="0"/>
    <s v="No"/>
    <x v="1"/>
    <x v="1"/>
    <s v="26/Oct/1990"/>
    <s v="26/10/1990"/>
    <n v="4340.4399999999996"/>
    <s v="tier - 2"/>
    <s v="tier - 1"/>
    <x v="0"/>
    <x v="30"/>
  </r>
  <r>
    <s v="Id1865"/>
    <s v="Kelly"/>
    <n v="28.88"/>
    <n v="4.96"/>
    <s v="No"/>
    <s v="No"/>
    <s v="No"/>
    <n v="0"/>
    <s v="No"/>
    <x v="1"/>
    <x v="2"/>
    <s v="2/Nov/1971"/>
    <s v="02/11/1971"/>
    <n v="4337.74"/>
    <s v="tier - 2"/>
    <s v="tier - 1"/>
    <x v="2"/>
    <x v="18"/>
  </r>
  <r>
    <s v="Id1866"/>
    <s v="Lapp"/>
    <n v="35.814999999999998"/>
    <n v="5.1100000000000003"/>
    <s v="Yes"/>
    <s v="No"/>
    <s v="No"/>
    <n v="1"/>
    <s v="No"/>
    <x v="0"/>
    <x v="2"/>
    <s v="19/Dec/2003"/>
    <s v="19/12/2003"/>
    <n v="4320.41"/>
    <s v="tier - 2"/>
    <s v="tier - 1"/>
    <x v="1"/>
    <x v="39"/>
  </r>
  <r>
    <s v="Id1867"/>
    <s v="Burke"/>
    <n v="21.28"/>
    <n v="4.05"/>
    <s v="No"/>
    <s v="yes"/>
    <s v="No"/>
    <n v="1"/>
    <s v="No"/>
    <x v="2"/>
    <x v="2"/>
    <s v="25/Nov/1972"/>
    <s v="25/11/1972"/>
    <n v="4296.2700000000004"/>
    <s v="tier - 2"/>
    <s v="tier - 3"/>
    <x v="1"/>
    <x v="13"/>
  </r>
  <r>
    <s v="Id1868"/>
    <s v="Barry"/>
    <n v="33.81"/>
    <n v="6.49"/>
    <s v="No"/>
    <s v="No"/>
    <s v="Yes"/>
    <n v="1"/>
    <s v="No"/>
    <x v="0"/>
    <x v="1"/>
    <s v="8/Jun/1992"/>
    <s v="08/06/1992"/>
    <n v="4278.55"/>
    <s v="tier - 2"/>
    <s v="tier - 1"/>
    <x v="14"/>
    <x v="4"/>
  </r>
  <r>
    <s v="Id1869"/>
    <s v="McCormick"/>
    <n v="44.22"/>
    <n v="4.1900000000000004"/>
    <s v="No"/>
    <s v="No"/>
    <s v="No"/>
    <n v="1"/>
    <s v="No"/>
    <x v="0"/>
    <x v="2"/>
    <s v="18/Jun/2003"/>
    <s v="18/06/2003"/>
    <n v="4266.17"/>
    <s v="tier - 3"/>
    <s v="tier - 2"/>
    <x v="0"/>
    <x v="39"/>
  </r>
  <r>
    <s v="Id1870"/>
    <s v="McElroy"/>
    <n v="15.46"/>
    <n v="4.99"/>
    <s v="Yes"/>
    <s v="No"/>
    <s v="Yes"/>
    <n v="1"/>
    <s v="No"/>
    <x v="3"/>
    <x v="2"/>
    <s v="20/Nov/1963"/>
    <s v="20/11/1963"/>
    <n v="4265.01"/>
    <s v="tier - 2"/>
    <s v="tier - 1"/>
    <x v="1"/>
    <x v="34"/>
  </r>
  <r>
    <s v="Id1871"/>
    <s v="Coffed"/>
    <n v="30.3"/>
    <n v="4.7699999999999996"/>
    <s v="Yes"/>
    <s v="No"/>
    <s v="No"/>
    <n v="1"/>
    <s v="No"/>
    <x v="0"/>
    <x v="2"/>
    <s v="14/Oct/1975"/>
    <s v="14/10/1975"/>
    <n v="4260.74"/>
    <s v="tier - 3"/>
    <s v="tier - 2"/>
    <x v="3"/>
    <x v="33"/>
  </r>
  <r>
    <s v="Id1872"/>
    <s v="Estes"/>
    <n v="16.670000000000002"/>
    <n v="5.46"/>
    <s v="No"/>
    <s v="No"/>
    <s v="No"/>
    <n v="0"/>
    <s v="No"/>
    <x v="3"/>
    <x v="2"/>
    <s v="16/Jun/1982"/>
    <s v="16/06/1982"/>
    <n v="4250.24"/>
    <s v="tier - 2"/>
    <s v="tier - 3"/>
    <x v="0"/>
    <x v="32"/>
  </r>
  <r>
    <s v="Id1873"/>
    <s v="Miles"/>
    <n v="28.594999999999999"/>
    <n v="5.43"/>
    <s v="No"/>
    <s v="No"/>
    <s v="No"/>
    <n v="0"/>
    <s v="No"/>
    <x v="1"/>
    <x v="2"/>
    <s v="1/Dec/2004"/>
    <s v="01/12/2004"/>
    <n v="4243.59"/>
    <s v="tier - 3"/>
    <s v="tier - 1"/>
    <x v="1"/>
    <x v="0"/>
  </r>
  <r>
    <s v="Id1874"/>
    <s v="Zamore"/>
    <n v="25.934999999999999"/>
    <n v="4.29"/>
    <s v="No"/>
    <s v="No"/>
    <s v="No"/>
    <n v="0"/>
    <s v="No"/>
    <x v="1"/>
    <x v="2"/>
    <s v="3/Nov/1964"/>
    <s v="03/11/1964"/>
    <n v="4239.8900000000003"/>
    <s v="tier - 2"/>
    <s v="tier - 2"/>
    <x v="1"/>
    <x v="29"/>
  </r>
  <r>
    <s v="Id1875"/>
    <s v="Donaghy"/>
    <n v="27.645"/>
    <n v="5.25"/>
    <s v="No"/>
    <s v="No"/>
    <s v="No"/>
    <n v="1"/>
    <s v="No"/>
    <x v="1"/>
    <x v="2"/>
    <s v="27/Jun/1965"/>
    <s v="27/06/1965"/>
    <n v="4237.13"/>
    <s v="tier - 3"/>
    <s v="tier - 1"/>
    <x v="4"/>
    <x v="22"/>
  </r>
  <r>
    <s v="Id1876"/>
    <s v="Kennedy"/>
    <n v="30.1"/>
    <n v="4.04"/>
    <s v="No"/>
    <s v="No"/>
    <s v="No"/>
    <n v="1"/>
    <s v="No"/>
    <x v="0"/>
    <x v="2"/>
    <s v="14/Dec/1998"/>
    <s v="14/12/1998"/>
    <n v="4234.93"/>
    <s v="tier - 2"/>
    <s v="tier - 1"/>
    <x v="3"/>
    <x v="38"/>
  </r>
  <r>
    <s v="Id1877"/>
    <s v="Fiorini"/>
    <n v="26.79"/>
    <n v="5"/>
    <s v="Yes"/>
    <s v="No"/>
    <s v="Yes"/>
    <n v="1"/>
    <s v="No"/>
    <x v="1"/>
    <x v="2"/>
    <s v="6/Sep/2002"/>
    <s v="06/09/2002"/>
    <n v="4189.1099999999997"/>
    <s v="tier - 2"/>
    <s v="tier - 2"/>
    <x v="1"/>
    <x v="43"/>
  </r>
  <r>
    <s v="Id1878"/>
    <s v="Alexander"/>
    <n v="27.1"/>
    <n v="4.01"/>
    <s v="Yes"/>
    <s v="No"/>
    <s v="No"/>
    <n v="1"/>
    <s v="No"/>
    <x v="1"/>
    <x v="2"/>
    <s v="3/Oct/1965"/>
    <s v="03/10/1965"/>
    <n v="4188.7299999999996"/>
    <s v="tier - 2"/>
    <s v="tier - 2"/>
    <x v="15"/>
    <x v="22"/>
  </r>
  <r>
    <s v="Id1879"/>
    <s v="Watkins"/>
    <n v="24.31"/>
    <n v="5.4"/>
    <s v="No"/>
    <s v="No"/>
    <s v="No"/>
    <n v="0"/>
    <s v="No"/>
    <x v="2"/>
    <x v="2"/>
    <s v="25/Jun/2003"/>
    <s v="25/06/2003"/>
    <n v="4185.1000000000004"/>
    <s v="tier - 2"/>
    <s v="tier - 3"/>
    <x v="0"/>
    <x v="39"/>
  </r>
  <r>
    <s v="Id1880"/>
    <s v="Cassel"/>
    <n v="15.53"/>
    <n v="5.81"/>
    <s v="No"/>
    <s v="No"/>
    <s v="No"/>
    <n v="1"/>
    <s v="No"/>
    <x v="3"/>
    <x v="1"/>
    <s v="16/Sep/1996"/>
    <s v="16/09/1996"/>
    <n v="4163.21"/>
    <s v="tier - 2"/>
    <s v="tier - 2"/>
    <x v="1"/>
    <x v="21"/>
  </r>
  <r>
    <s v="Id1881"/>
    <s v="Ferguson"/>
    <n v="30.7"/>
    <n v="5.82"/>
    <s v="No"/>
    <s v="No"/>
    <s v="No"/>
    <n v="1"/>
    <s v="No"/>
    <x v="0"/>
    <x v="1"/>
    <s v="26/Nov/1971"/>
    <s v="26/11/1971"/>
    <n v="4154.97"/>
    <s v="tier - 2"/>
    <s v="tier - 1"/>
    <x v="1"/>
    <x v="18"/>
  </r>
  <r>
    <s v="Id1882"/>
    <s v="O'Sullivan"/>
    <n v="33.33"/>
    <n v="4.82"/>
    <s v="No"/>
    <s v="No"/>
    <s v="No"/>
    <n v="1"/>
    <s v="No"/>
    <x v="0"/>
    <x v="2"/>
    <s v="4/Aug/1980"/>
    <s v="04/08/1980"/>
    <n v="4151.03"/>
    <s v="tier - 2"/>
    <s v="tier - 2"/>
    <x v="0"/>
    <x v="15"/>
  </r>
  <r>
    <s v="Id1883"/>
    <s v="Chepkirui"/>
    <n v="32.4"/>
    <n v="5.08"/>
    <s v="No"/>
    <s v="No"/>
    <s v="No"/>
    <n v="1"/>
    <s v="No"/>
    <x v="0"/>
    <x v="2"/>
    <s v="28/Jun/1977"/>
    <s v="28/06/1977"/>
    <n v="4149.74"/>
    <s v="tier - 2"/>
    <s v="tier - 1"/>
    <x v="3"/>
    <x v="8"/>
  </r>
  <r>
    <s v="Id1884"/>
    <s v="Gurney"/>
    <n v="27.93"/>
    <n v="5.59"/>
    <s v="No"/>
    <s v="No"/>
    <s v="No"/>
    <n v="1"/>
    <s v="No"/>
    <x v="1"/>
    <x v="2"/>
    <s v="18/Jun/1968"/>
    <s v="18/06/1968"/>
    <n v="4137.5200000000004"/>
    <s v="tier - 2"/>
    <s v="tier - 3"/>
    <x v="2"/>
    <x v="6"/>
  </r>
  <r>
    <s v="Id1885"/>
    <s v="Francis"/>
    <n v="21.754999999999999"/>
    <n v="5.12"/>
    <s v="No"/>
    <s v="No"/>
    <s v="No"/>
    <n v="0"/>
    <s v="No"/>
    <x v="2"/>
    <x v="2"/>
    <s v="6/Aug/2003"/>
    <s v="06/08/2003"/>
    <n v="4134.08"/>
    <s v="tier - 2"/>
    <s v="tier - 1"/>
    <x v="1"/>
    <x v="39"/>
  </r>
  <r>
    <s v="Id1886"/>
    <s v="Gruca"/>
    <n v="25.934999999999999"/>
    <n v="4.95"/>
    <s v="No"/>
    <s v="No"/>
    <s v="No"/>
    <n v="0"/>
    <s v="No"/>
    <x v="1"/>
    <x v="2"/>
    <s v="21/Aug/1974"/>
    <s v="21/08/1974"/>
    <n v="4133.6400000000003"/>
    <s v="tier - 2"/>
    <s v="tier - 3"/>
    <x v="1"/>
    <x v="20"/>
  </r>
  <r>
    <s v="Id1887"/>
    <s v="Rojas Alvarez"/>
    <n v="31.5"/>
    <n v="6.16"/>
    <s v="No"/>
    <s v="No"/>
    <s v="No"/>
    <n v="0"/>
    <s v="No"/>
    <x v="0"/>
    <x v="1"/>
    <s v="14/Dec/1995"/>
    <s v="14/12/1995"/>
    <n v="4076.5"/>
    <s v="tier - 2"/>
    <s v="tier - 3"/>
    <x v="3"/>
    <x v="40"/>
  </r>
  <r>
    <s v="Id1888"/>
    <s v="Denton"/>
    <n v="30.03"/>
    <n v="6.41"/>
    <s v="No"/>
    <s v="No"/>
    <s v="No"/>
    <n v="0"/>
    <s v="No"/>
    <x v="0"/>
    <x v="1"/>
    <s v="1/Dec/1962"/>
    <s v="01/12/1962"/>
    <n v="4074.45"/>
    <s v="tier - 3"/>
    <s v="tier - 2"/>
    <x v="0"/>
    <x v="28"/>
  </r>
  <r>
    <s v="Id1889"/>
    <s v="Mason"/>
    <n v="33.479999999999997"/>
    <n v="8.94"/>
    <s v="No"/>
    <s v="No"/>
    <s v="No"/>
    <n v="0"/>
    <s v="No"/>
    <x v="0"/>
    <x v="0"/>
    <s v="18/Oct/1977"/>
    <s v="18/10/1977"/>
    <n v="4070.51"/>
    <s v="tier - 2"/>
    <s v="tier - 1"/>
    <x v="1"/>
    <x v="8"/>
  </r>
  <r>
    <s v="Id1890"/>
    <s v="Trout"/>
    <n v="16.510000000000002"/>
    <n v="4.42"/>
    <s v="Yes"/>
    <s v="No"/>
    <s v="Yes"/>
    <n v="1"/>
    <s v="No"/>
    <x v="3"/>
    <x v="2"/>
    <s v="16/Sep/1989"/>
    <s v="16/09/1989"/>
    <n v="4070.42"/>
    <s v="tier - 2"/>
    <s v="tier - 1"/>
    <x v="0"/>
    <x v="9"/>
  </r>
  <r>
    <s v="Id1891"/>
    <s v="Gilbert"/>
    <n v="33.155000000000001"/>
    <n v="5.3"/>
    <s v="Yes"/>
    <s v="No"/>
    <s v="No"/>
    <n v="1"/>
    <s v="No"/>
    <x v="0"/>
    <x v="2"/>
    <s v="14/Sep/1974"/>
    <s v="14/09/1974"/>
    <n v="4058.71"/>
    <s v="tier - 3"/>
    <s v="tier - 3"/>
    <x v="1"/>
    <x v="20"/>
  </r>
  <r>
    <s v="Id1892"/>
    <s v="Chong"/>
    <n v="37.29"/>
    <n v="4.6399999999999997"/>
    <s v="No"/>
    <s v="No"/>
    <s v="Yes"/>
    <n v="1"/>
    <s v="No"/>
    <x v="0"/>
    <x v="2"/>
    <s v="13/Aug/1993"/>
    <s v="13/08/1993"/>
    <n v="4058.12"/>
    <s v="tier - 2"/>
    <s v="tier - 1"/>
    <x v="0"/>
    <x v="41"/>
  </r>
  <r>
    <s v="Id1893"/>
    <s v="Henry"/>
    <n v="20.23"/>
    <n v="6.16"/>
    <s v="Yes"/>
    <s v="No"/>
    <s v="No"/>
    <n v="1"/>
    <s v="No"/>
    <x v="2"/>
    <x v="1"/>
    <s v="30/Nov/1977"/>
    <s v="30/11/1977"/>
    <n v="4047.94"/>
    <s v="tier - 2"/>
    <s v="tier - 1"/>
    <x v="0"/>
    <x v="8"/>
  </r>
  <r>
    <s v="Id1894"/>
    <s v="Brenneman"/>
    <n v="28.975000000000001"/>
    <n v="4.12"/>
    <s v="No"/>
    <s v="No"/>
    <s v="Yes"/>
    <n v="1"/>
    <s v="No"/>
    <x v="1"/>
    <x v="2"/>
    <s v="26/Dec/1975"/>
    <s v="26/12/1975"/>
    <n v="4040.56"/>
    <s v="tier - 3"/>
    <s v="tier - 3"/>
    <x v="5"/>
    <x v="33"/>
  </r>
  <r>
    <s v="Id1895"/>
    <s v="Kemp"/>
    <n v="16.420000000000002"/>
    <n v="5.77"/>
    <s v="Yes"/>
    <s v="No"/>
    <s v="Yes"/>
    <n v="1"/>
    <s v="No"/>
    <x v="3"/>
    <x v="1"/>
    <s v="10/Nov/1970"/>
    <s v="10/11/1970"/>
    <n v="4039.9"/>
    <s v="tier - 2"/>
    <s v="tier - 1"/>
    <x v="0"/>
    <x v="12"/>
  </r>
  <r>
    <s v="Id1896"/>
    <s v="Wilson"/>
    <n v="17.559999999999999"/>
    <n v="6.2"/>
    <s v="No"/>
    <s v="No"/>
    <s v="No"/>
    <n v="1"/>
    <s v="No"/>
    <x v="3"/>
    <x v="1"/>
    <s v="7/Jul/1963"/>
    <s v="07/07/1963"/>
    <n v="4038.41"/>
    <s v="tier - 2"/>
    <s v="tier - 1"/>
    <x v="0"/>
    <x v="34"/>
  </r>
  <r>
    <s v="Id1897"/>
    <s v="Hillyard"/>
    <n v="24.13"/>
    <n v="4.3899999999999997"/>
    <s v="No"/>
    <s v="No"/>
    <s v="No"/>
    <n v="1"/>
    <s v="No"/>
    <x v="2"/>
    <x v="2"/>
    <s v="11/Oct/2001"/>
    <s v="11/10/2001"/>
    <n v="4032.24"/>
    <s v="tier - 3"/>
    <s v="tier - 3"/>
    <x v="1"/>
    <x v="19"/>
  </r>
  <r>
    <s v="Id1898"/>
    <s v="Turner"/>
    <n v="19.95"/>
    <n v="5.13"/>
    <s v="No"/>
    <s v="yes"/>
    <s v="No"/>
    <n v="2"/>
    <s v="No"/>
    <x v="2"/>
    <x v="2"/>
    <s v="13/Sep/1995"/>
    <s v="13/09/1995"/>
    <n v="4005.42"/>
    <s v="tier - 2"/>
    <s v="tier - 1"/>
    <x v="5"/>
    <x v="40"/>
  </r>
  <r>
    <s v="Id1899"/>
    <s v="Benestad"/>
    <n v="21.24"/>
    <n v="4.49"/>
    <s v="No"/>
    <s v="No"/>
    <s v="No"/>
    <n v="0"/>
    <s v="No"/>
    <x v="2"/>
    <x v="2"/>
    <s v="10/Jul/1958"/>
    <s v="10/07/1958"/>
    <n v="4002.36"/>
    <s v="tier - 2"/>
    <s v="tier - 1"/>
    <x v="0"/>
    <x v="45"/>
  </r>
  <r>
    <s v="Id1900"/>
    <s v="Gonzales"/>
    <n v="44.22"/>
    <n v="6.35"/>
    <s v="No"/>
    <s v="No"/>
    <s v="No"/>
    <n v="0"/>
    <s v="No"/>
    <x v="0"/>
    <x v="1"/>
    <s v="1/Nov/1962"/>
    <s v="01/11/1962"/>
    <n v="3994.18"/>
    <s v="tier - 2"/>
    <s v="tier - 2"/>
    <x v="0"/>
    <x v="28"/>
  </r>
  <r>
    <s v="Id1901"/>
    <s v="Newman"/>
    <n v="41.1"/>
    <n v="5.79"/>
    <s v="No"/>
    <s v="No"/>
    <s v="No"/>
    <n v="0"/>
    <s v="No"/>
    <x v="0"/>
    <x v="1"/>
    <s v="22/Nov/1971"/>
    <s v="22/11/1971"/>
    <n v="3989.84"/>
    <s v="tier - 2"/>
    <s v="tier - 2"/>
    <x v="3"/>
    <x v="18"/>
  </r>
  <r>
    <s v="Id1902"/>
    <s v="Sayre"/>
    <n v="34.200000000000003"/>
    <n v="4.78"/>
    <s v="Yes"/>
    <s v="No"/>
    <s v="No"/>
    <n v="0"/>
    <s v="No"/>
    <x v="0"/>
    <x v="2"/>
    <s v="8/Sep/2003"/>
    <s v="08/09/2003"/>
    <n v="3987.93"/>
    <s v="tier - 2"/>
    <s v="tier - 2"/>
    <x v="3"/>
    <x v="39"/>
  </r>
  <r>
    <s v="Id1903"/>
    <s v="Panke"/>
    <n v="29.92"/>
    <n v="6.02"/>
    <s v="Yes"/>
    <s v="No"/>
    <s v="No"/>
    <n v="0"/>
    <s v="No"/>
    <x v="1"/>
    <x v="1"/>
    <s v="17/Aug/1995"/>
    <s v="17/08/1995"/>
    <n v="3981.98"/>
    <s v="tier - 2"/>
    <s v="tier - 2"/>
    <x v="0"/>
    <x v="40"/>
  </r>
  <r>
    <s v="Id1904"/>
    <s v="Brennan"/>
    <n v="28.93"/>
    <n v="4.4400000000000004"/>
    <s v="No"/>
    <s v="No"/>
    <s v="No"/>
    <n v="0"/>
    <s v="No"/>
    <x v="1"/>
    <x v="2"/>
    <s v="29/Jul/1965"/>
    <s v="29/07/1965"/>
    <n v="3972.92"/>
    <s v="tier - 2"/>
    <s v="tier - 3"/>
    <x v="0"/>
    <x v="22"/>
  </r>
  <r>
    <s v="Id1905"/>
    <s v="Ngo"/>
    <n v="31.254999999999999"/>
    <n v="5.84"/>
    <s v="Yes"/>
    <s v="No"/>
    <s v="No"/>
    <n v="1"/>
    <s v="No"/>
    <x v="0"/>
    <x v="1"/>
    <s v="11/Jul/1969"/>
    <s v="11/07/1969"/>
    <n v="3956.07"/>
    <s v="tier - 2"/>
    <s v="tier - 2"/>
    <x v="1"/>
    <x v="10"/>
  </r>
  <r>
    <s v="Id1906"/>
    <s v="Guerdan"/>
    <n v="29.83"/>
    <n v="5.39"/>
    <s v="No"/>
    <s v="No"/>
    <s v="No"/>
    <n v="0"/>
    <s v="No"/>
    <x v="1"/>
    <x v="2"/>
    <s v="10/Jul/2003"/>
    <s v="10/07/2003"/>
    <n v="3955.98"/>
    <s v="tier - 2"/>
    <s v="tier - 3"/>
    <x v="14"/>
    <x v="39"/>
  </r>
  <r>
    <s v="Id1907"/>
    <s v="Shaw"/>
    <n v="29.59"/>
    <n v="6.16"/>
    <s v="No"/>
    <s v="No"/>
    <s v="Yes"/>
    <n v="1"/>
    <s v="No"/>
    <x v="1"/>
    <x v="1"/>
    <s v="11/Nov/1972"/>
    <s v="11/11/1972"/>
    <n v="3947.41"/>
    <s v="tier - 2"/>
    <s v="tier - 2"/>
    <x v="0"/>
    <x v="13"/>
  </r>
  <r>
    <s v="Id1908"/>
    <s v="Mills-Honarvar"/>
    <n v="31.16"/>
    <n v="4.49"/>
    <s v="No"/>
    <s v="No"/>
    <s v="Yes"/>
    <n v="1"/>
    <s v="No"/>
    <x v="0"/>
    <x v="2"/>
    <s v="29/Sep/2002"/>
    <s v="29/09/2002"/>
    <n v="3943.6"/>
    <s v="tier - 2"/>
    <s v="tier - 3"/>
    <x v="2"/>
    <x v="43"/>
  </r>
  <r>
    <s v="Id1909"/>
    <s v="Farvard"/>
    <n v="34.21"/>
    <n v="4.4800000000000004"/>
    <s v="Yes"/>
    <s v="No"/>
    <s v="No"/>
    <n v="1"/>
    <s v="No"/>
    <x v="0"/>
    <x v="2"/>
    <s v="24/Oct/1988"/>
    <s v="24/10/1988"/>
    <n v="3935.18"/>
    <s v="tier - 3"/>
    <s v="tier - 1"/>
    <x v="0"/>
    <x v="36"/>
  </r>
  <r>
    <s v="Id1910"/>
    <s v="Kelly"/>
    <n v="34.86"/>
    <n v="10.97"/>
    <s v="No"/>
    <s v="No"/>
    <s v="No"/>
    <n v="0"/>
    <s v="No"/>
    <x v="0"/>
    <x v="0"/>
    <s v="15/Jun/1988"/>
    <s v="15/06/1988"/>
    <n v="3931.51"/>
    <s v="tier - 2"/>
    <s v="tier - 3"/>
    <x v="3"/>
    <x v="36"/>
  </r>
  <r>
    <s v="Id1911"/>
    <s v="Skinner"/>
    <n v="34.58"/>
    <n v="5.14"/>
    <s v="No"/>
    <s v="yes"/>
    <s v="No"/>
    <n v="2"/>
    <s v="No"/>
    <x v="0"/>
    <x v="2"/>
    <s v="10/Jul/1974"/>
    <s v="10/07/1974"/>
    <n v="3925.76"/>
    <s v="tier - 2"/>
    <s v="tier - 2"/>
    <x v="2"/>
    <x v="20"/>
  </r>
  <r>
    <s v="Id1912"/>
    <s v="Murphy"/>
    <n v="17.940000000000001"/>
    <n v="5.17"/>
    <s v="Yes"/>
    <s v="No"/>
    <s v="No"/>
    <n v="0"/>
    <s v="No"/>
    <x v="3"/>
    <x v="2"/>
    <s v="5/Jul/1979"/>
    <s v="05/07/1979"/>
    <n v="3910.44"/>
    <s v="tier - 2"/>
    <s v="tier - 2"/>
    <x v="0"/>
    <x v="24"/>
  </r>
  <r>
    <s v="Id1913"/>
    <s v="Shue"/>
    <n v="26.8"/>
    <n v="6.18"/>
    <s v="Yes"/>
    <s v="No"/>
    <s v="Yes"/>
    <n v="1"/>
    <s v="No"/>
    <x v="1"/>
    <x v="1"/>
    <s v="24/Nov/1982"/>
    <s v="24/11/1982"/>
    <n v="3906.13"/>
    <s v="tier - 3"/>
    <s v="tier - 3"/>
    <x v="3"/>
    <x v="32"/>
  </r>
  <r>
    <s v="Id1914"/>
    <s v="Reilly"/>
    <n v="17.690000000000001"/>
    <n v="9.07"/>
    <s v="Yes"/>
    <s v="No"/>
    <s v="No"/>
    <n v="0"/>
    <s v="No"/>
    <x v="3"/>
    <x v="0"/>
    <s v="27/Aug/1993"/>
    <s v="27/08/1993"/>
    <n v="3902.07"/>
    <s v="tier - 2"/>
    <s v="tier - 2"/>
    <x v="0"/>
    <x v="41"/>
  </r>
  <r>
    <s v="Id1915"/>
    <s v="Blinn"/>
    <n v="25.77"/>
    <n v="4.43"/>
    <s v="No"/>
    <s v="No"/>
    <s v="Yes"/>
    <n v="1"/>
    <s v="No"/>
    <x v="1"/>
    <x v="2"/>
    <s v="14/Sep/1987"/>
    <s v="14/09/1987"/>
    <n v="3898.35"/>
    <s v="tier - 2"/>
    <s v="tier - 2"/>
    <x v="1"/>
    <x v="31"/>
  </r>
  <r>
    <s v="Id1916"/>
    <s v="Duyn"/>
    <n v="34.46"/>
    <n v="4.17"/>
    <s v="No"/>
    <s v="yes"/>
    <s v="No"/>
    <n v="1"/>
    <s v="No"/>
    <x v="0"/>
    <x v="2"/>
    <s v="13/Jul/1993"/>
    <s v="13/07/1993"/>
    <n v="3889.2"/>
    <s v="tier - 2"/>
    <s v="tier - 2"/>
    <x v="1"/>
    <x v="41"/>
  </r>
  <r>
    <s v="Id1917"/>
    <s v="Wardian"/>
    <n v="30.875"/>
    <n v="4.95"/>
    <s v="Yes"/>
    <s v="No"/>
    <s v="No"/>
    <n v="0"/>
    <s v="No"/>
    <x v="0"/>
    <x v="2"/>
    <s v="23/Oct/1985"/>
    <s v="23/10/1985"/>
    <n v="3877.3"/>
    <s v="tier - 1"/>
    <s v="tier - 3"/>
    <x v="1"/>
    <x v="2"/>
  </r>
  <r>
    <s v="Id1918"/>
    <s v="Heuninck"/>
    <n v="39.49"/>
    <n v="5.13"/>
    <s v="No"/>
    <s v="No"/>
    <s v="No"/>
    <n v="0"/>
    <s v="No"/>
    <x v="0"/>
    <x v="2"/>
    <s v="25/Jul/1958"/>
    <s v="25/07/1958"/>
    <n v="3875.73"/>
    <s v="tier - 2"/>
    <s v="tier - 3"/>
    <x v="0"/>
    <x v="45"/>
  </r>
  <r>
    <s v="Id1919"/>
    <s v="Kipyego"/>
    <n v="28.88"/>
    <n v="4.0999999999999996"/>
    <s v="No"/>
    <s v="No"/>
    <s v="No"/>
    <n v="0"/>
    <s v="No"/>
    <x v="1"/>
    <x v="2"/>
    <s v="24/Jun/1958"/>
    <s v="24/06/1958"/>
    <n v="3866.86"/>
    <s v="tier - 1"/>
    <s v="tier - 1"/>
    <x v="1"/>
    <x v="45"/>
  </r>
  <r>
    <s v="Id1920"/>
    <s v="Kuehl"/>
    <n v="20.234999999999999"/>
    <n v="5.01"/>
    <s v="Yes"/>
    <s v="No"/>
    <s v="No"/>
    <n v="0"/>
    <s v="No"/>
    <x v="2"/>
    <x v="2"/>
    <s v="18/Oct/1978"/>
    <s v="18/10/1978"/>
    <n v="3861.21"/>
    <s v="tier - 2"/>
    <s v="tier - 2"/>
    <x v="4"/>
    <x v="7"/>
  </r>
  <r>
    <s v="Id1921"/>
    <s v="Burkholder"/>
    <n v="30.67"/>
    <n v="5.09"/>
    <s v="Yes"/>
    <s v="No"/>
    <s v="No"/>
    <n v="0"/>
    <s v="No"/>
    <x v="0"/>
    <x v="2"/>
    <s v="6/Jun/1988"/>
    <s v="06/06/1988"/>
    <n v="3858.51"/>
    <s v="tier - 2"/>
    <s v="tier - 3"/>
    <x v="15"/>
    <x v="36"/>
  </r>
  <r>
    <s v="Id1922"/>
    <s v="Stadolnik"/>
    <n v="30.875"/>
    <n v="6.49"/>
    <s v="No"/>
    <s v="No"/>
    <s v="No"/>
    <n v="0"/>
    <s v="No"/>
    <x v="0"/>
    <x v="1"/>
    <s v="19/Aug/1980"/>
    <s v="19/08/1980"/>
    <n v="3857.76"/>
    <s v="tier - 3"/>
    <s v="tier - 1"/>
    <x v="4"/>
    <x v="15"/>
  </r>
  <r>
    <s v="Id1923"/>
    <s v="Shields"/>
    <n v="23.8"/>
    <n v="4.08"/>
    <s v="No"/>
    <s v="No"/>
    <s v="No"/>
    <n v="0"/>
    <s v="No"/>
    <x v="2"/>
    <x v="2"/>
    <s v="12/Aug/1967"/>
    <s v="12/08/1967"/>
    <n v="3847.67"/>
    <s v="tier - 3"/>
    <s v="tier - 2"/>
    <x v="3"/>
    <x v="17"/>
  </r>
  <r>
    <s v="Id1924"/>
    <s v="Margolis"/>
    <n v="15.37"/>
    <n v="8.6300000000000008"/>
    <s v="Yes"/>
    <s v="No"/>
    <s v="No"/>
    <n v="0"/>
    <s v="No"/>
    <x v="3"/>
    <x v="0"/>
    <s v="29/Sep/1982"/>
    <s v="29/09/1982"/>
    <n v="3797.2"/>
    <s v="tier - 2"/>
    <s v="tier - 3"/>
    <x v="1"/>
    <x v="32"/>
  </r>
  <r>
    <s v="Id1925"/>
    <s v="Uffenbeck"/>
    <n v="30.4"/>
    <n v="5.28"/>
    <s v="No"/>
    <s v="No"/>
    <s v="No"/>
    <n v="0"/>
    <s v="No"/>
    <x v="0"/>
    <x v="2"/>
    <s v="24/Jun/1980"/>
    <s v="24/06/1980"/>
    <n v="3796.36"/>
    <s v="tier - 2"/>
    <s v="tier - 3"/>
    <x v="1"/>
    <x v="15"/>
  </r>
  <r>
    <s v="Id1926"/>
    <s v="Brake"/>
    <n v="19.48"/>
    <n v="5.63"/>
    <s v="Yes"/>
    <s v="No"/>
    <s v="No"/>
    <n v="1"/>
    <s v="No"/>
    <x v="2"/>
    <x v="2"/>
    <s v="28/Aug/1962"/>
    <s v="28/08/1962"/>
    <n v="3793.55"/>
    <s v="tier - 2"/>
    <s v="tier - 3"/>
    <x v="0"/>
    <x v="28"/>
  </r>
  <r>
    <s v="Id1927"/>
    <s v="Stepanova"/>
    <n v="16.96"/>
    <n v="11.47"/>
    <s v="Yes"/>
    <s v="No"/>
    <s v="No"/>
    <n v="0"/>
    <s v="No"/>
    <x v="3"/>
    <x v="0"/>
    <s v="13/Dec/1982"/>
    <s v="13/12/1982"/>
    <n v="3785.77"/>
    <s v="tier - 2"/>
    <s v="tier - 1"/>
    <x v="0"/>
    <x v="32"/>
  </r>
  <r>
    <s v="Id1928"/>
    <s v="Verdi"/>
    <n v="19.05"/>
    <n v="4.92"/>
    <s v="No"/>
    <s v="No"/>
    <s v="No"/>
    <n v="1"/>
    <s v="No"/>
    <x v="2"/>
    <x v="2"/>
    <s v="24/Oct/1984"/>
    <s v="24/10/1984"/>
    <n v="3773.23"/>
    <s v="tier - 2"/>
    <s v="tier - 3"/>
    <x v="0"/>
    <x v="42"/>
  </r>
  <r>
    <s v="Id1929"/>
    <s v="McLean"/>
    <n v="37.619999999999997"/>
    <n v="4.18"/>
    <s v="No"/>
    <s v="No"/>
    <s v="No"/>
    <n v="0"/>
    <s v="No"/>
    <x v="0"/>
    <x v="2"/>
    <s v="21/Nov/1997"/>
    <s v="21/11/1997"/>
    <n v="3766.88"/>
    <s v="tier - 2"/>
    <s v="tier - 1"/>
    <x v="0"/>
    <x v="37"/>
  </r>
  <r>
    <s v="Id1930"/>
    <s v="Ryan"/>
    <n v="29.1"/>
    <n v="4.67"/>
    <s v="No"/>
    <s v="No"/>
    <s v="No"/>
    <n v="0"/>
    <s v="No"/>
    <x v="1"/>
    <x v="2"/>
    <s v="24/Oct/1974"/>
    <s v="24/10/1974"/>
    <n v="3761.29"/>
    <s v="tier - 2"/>
    <s v="tier - 3"/>
    <x v="3"/>
    <x v="20"/>
  </r>
  <r>
    <s v="Id1931"/>
    <s v="Mickelson"/>
    <n v="26.62"/>
    <n v="6.24"/>
    <s v="No"/>
    <s v="No"/>
    <s v="No"/>
    <n v="0"/>
    <s v="No"/>
    <x v="1"/>
    <x v="1"/>
    <s v="25/Aug/1976"/>
    <s v="25/08/1976"/>
    <n v="3757.84"/>
    <s v="tier - 2"/>
    <s v="tier - 1"/>
    <x v="0"/>
    <x v="11"/>
  </r>
  <r>
    <s v="Id1932"/>
    <s v="Dibaba"/>
    <n v="25.74"/>
    <n v="5.99"/>
    <s v="No"/>
    <s v="No"/>
    <s v="No"/>
    <n v="0"/>
    <s v="No"/>
    <x v="1"/>
    <x v="1"/>
    <s v="28/Oct/1973"/>
    <s v="28/10/1973"/>
    <n v="3756.62"/>
    <s v="tier - 2"/>
    <s v="tier - 2"/>
    <x v="0"/>
    <x v="23"/>
  </r>
  <r>
    <s v="Id1933"/>
    <s v="Shilling"/>
    <n v="18.22"/>
    <n v="10.27"/>
    <s v="Yes"/>
    <s v="No"/>
    <s v="No"/>
    <n v="1"/>
    <s v="No"/>
    <x v="3"/>
    <x v="0"/>
    <s v="9/Sep/1988"/>
    <s v="09/09/1988"/>
    <n v="3748.56"/>
    <s v="tier - 2"/>
    <s v="tier - 2"/>
    <x v="0"/>
    <x v="36"/>
  </r>
  <r>
    <s v="Id1934"/>
    <s v="Bashaw"/>
    <n v="26.03"/>
    <n v="5.97"/>
    <s v="No"/>
    <s v="No"/>
    <s v="Yes"/>
    <n v="1"/>
    <s v="No"/>
    <x v="1"/>
    <x v="1"/>
    <s v="22/Jun/1968"/>
    <s v="22/06/1968"/>
    <n v="3736.46"/>
    <s v="tier - 2"/>
    <s v="tier - 2"/>
    <x v="1"/>
    <x v="6"/>
  </r>
  <r>
    <s v="Id1935"/>
    <s v="Jacob"/>
    <n v="17.29"/>
    <n v="4.9800000000000004"/>
    <s v="No"/>
    <s v="No"/>
    <s v="No"/>
    <n v="0"/>
    <s v="No"/>
    <x v="3"/>
    <x v="2"/>
    <s v="22/Aug/1960"/>
    <s v="22/08/1960"/>
    <n v="3732.63"/>
    <s v="tier - 2"/>
    <s v="tier - 3"/>
    <x v="2"/>
    <x v="46"/>
  </r>
  <r>
    <s v="Id1936"/>
    <s v="McCutcheon"/>
    <n v="18.170000000000002"/>
    <n v="6.91"/>
    <s v="Yes"/>
    <s v="No"/>
    <s v="No"/>
    <n v="1"/>
    <s v="No"/>
    <x v="3"/>
    <x v="0"/>
    <s v="1/Dec/1965"/>
    <s v="01/12/1965"/>
    <n v="3731.6"/>
    <s v="tier - 2"/>
    <s v="tier - 2"/>
    <x v="0"/>
    <x v="22"/>
  </r>
  <r>
    <s v="Id1937"/>
    <s v="Connor"/>
    <n v="32.54"/>
    <n v="6.38"/>
    <s v="No"/>
    <s v="yes"/>
    <s v="No"/>
    <n v="1"/>
    <s v="No"/>
    <x v="0"/>
    <x v="1"/>
    <s v="5/Nov/1974"/>
    <s v="05/11/1974"/>
    <n v="3722.23"/>
    <s v="tier - 2"/>
    <s v="tier - 2"/>
    <x v="15"/>
    <x v="20"/>
  </r>
  <r>
    <s v="Id1938"/>
    <s v="May"/>
    <n v="30.25"/>
    <n v="4.7699999999999996"/>
    <s v="No"/>
    <s v="No"/>
    <s v="No"/>
    <n v="0"/>
    <s v="No"/>
    <x v="0"/>
    <x v="2"/>
    <s v="2/Dec/1959"/>
    <s v="02/12/1959"/>
    <n v="3704.35"/>
    <s v="tier - 2"/>
    <s v="tier - 2"/>
    <x v="0"/>
    <x v="35"/>
  </r>
  <r>
    <s v="Id1939"/>
    <s v="Geoghegan"/>
    <n v="19.59"/>
    <n v="6.04"/>
    <s v="Yes"/>
    <s v="No"/>
    <s v="No"/>
    <n v="1"/>
    <s v="No"/>
    <x v="2"/>
    <x v="1"/>
    <s v="18/Aug/1974"/>
    <s v="18/08/1974"/>
    <n v="3699.54"/>
    <s v="tier - 2"/>
    <s v="tier - 3"/>
    <x v="0"/>
    <x v="20"/>
  </r>
  <r>
    <s v="Id1940"/>
    <s v="McGinn"/>
    <n v="45.9"/>
    <n v="4.3"/>
    <s v="Yes"/>
    <s v="No"/>
    <s v="No"/>
    <n v="1"/>
    <s v="No"/>
    <x v="0"/>
    <x v="2"/>
    <s v="21/Oct/2004"/>
    <s v="21/10/2004"/>
    <n v="3693.43"/>
    <s v="tier - 2"/>
    <s v="tier - 3"/>
    <x v="3"/>
    <x v="0"/>
  </r>
  <r>
    <s v="Id1941"/>
    <s v="Jones"/>
    <n v="17.059999999999999"/>
    <n v="8.75"/>
    <s v="Yes"/>
    <s v="No"/>
    <s v="No"/>
    <n v="0"/>
    <s v="No"/>
    <x v="3"/>
    <x v="0"/>
    <s v="14/Dec/1976"/>
    <s v="14/12/1976"/>
    <n v="3688.38"/>
    <s v="tier - 2"/>
    <s v="tier - 2"/>
    <x v="0"/>
    <x v="11"/>
  </r>
  <r>
    <s v="Id1942"/>
    <s v="Quinteros"/>
    <n v="32.07"/>
    <n v="5.25"/>
    <s v="No"/>
    <s v="No"/>
    <s v="Yes"/>
    <n v="1"/>
    <s v="No"/>
    <x v="0"/>
    <x v="2"/>
    <s v="10/Jul/1990"/>
    <s v="10/07/1990"/>
    <n v="3688.35"/>
    <s v="tier - 2"/>
    <s v="tier - 2"/>
    <x v="14"/>
    <x v="30"/>
  </r>
  <r>
    <s v="Id1943"/>
    <s v="Loenser"/>
    <n v="16.5"/>
    <n v="5.03"/>
    <s v="No"/>
    <s v="No"/>
    <s v="No"/>
    <n v="1"/>
    <s v="No"/>
    <x v="3"/>
    <x v="2"/>
    <s v="6/Jul/1964"/>
    <s v="06/07/1964"/>
    <n v="3678.86"/>
    <s v="tier - 2"/>
    <s v="tier - 3"/>
    <x v="0"/>
    <x v="29"/>
  </r>
  <r>
    <s v="Id1944"/>
    <s v="Aitken"/>
    <n v="31.4"/>
    <n v="5.88"/>
    <s v="No"/>
    <s v="No"/>
    <s v="No"/>
    <n v="1"/>
    <s v="No"/>
    <x v="0"/>
    <x v="1"/>
    <s v="14/Sep/1962"/>
    <s v="14/09/1962"/>
    <n v="3659.35"/>
    <s v="tier - 3"/>
    <s v="tier - 1"/>
    <x v="3"/>
    <x v="28"/>
  </r>
  <r>
    <s v="Id1945"/>
    <s v="Furrer"/>
    <n v="20.36"/>
    <n v="4.49"/>
    <s v="No"/>
    <s v="No"/>
    <s v="No"/>
    <n v="0"/>
    <s v="No"/>
    <x v="2"/>
    <x v="2"/>
    <s v="8/Nov/1967"/>
    <s v="08/11/1967"/>
    <n v="3653.29"/>
    <s v="tier - 2"/>
    <s v="tier - 3"/>
    <x v="3"/>
    <x v="17"/>
  </r>
  <r>
    <s v="Id1946"/>
    <s v="Konigs"/>
    <n v="25.46"/>
    <n v="4.1399999999999997"/>
    <s v="No"/>
    <s v="No"/>
    <s v="No"/>
    <n v="1"/>
    <s v="No"/>
    <x v="1"/>
    <x v="2"/>
    <s v="17/Nov/1968"/>
    <s v="17/11/1968"/>
    <n v="3645.09"/>
    <s v="tier - 1"/>
    <s v="tier - 2"/>
    <x v="7"/>
    <x v="6"/>
  </r>
  <r>
    <s v="Id1947"/>
    <s v="Tesdahl"/>
    <n v="17.09"/>
    <n v="5.8"/>
    <s v="Yes"/>
    <s v="No"/>
    <s v="No"/>
    <n v="0"/>
    <s v="No"/>
    <x v="3"/>
    <x v="1"/>
    <s v="14/Jun/1988"/>
    <s v="14/06/1988"/>
    <n v="3622.13"/>
    <s v="tier - 2"/>
    <s v="tier - 1"/>
    <x v="0"/>
    <x v="36"/>
  </r>
  <r>
    <s v="Id1948"/>
    <s v="Engel"/>
    <n v="20.83"/>
    <n v="5.12"/>
    <s v="No"/>
    <s v="No"/>
    <s v="No"/>
    <n v="0"/>
    <s v="No"/>
    <x v="2"/>
    <x v="2"/>
    <s v="11/Oct/2001"/>
    <s v="11/10/2001"/>
    <n v="3606.43"/>
    <s v="tier - 2"/>
    <s v="tier - 1"/>
    <x v="0"/>
    <x v="19"/>
  </r>
  <r>
    <s v="Id1949"/>
    <s v="Kuck"/>
    <n v="18.920000000000002"/>
    <n v="5.98"/>
    <s v="Yes"/>
    <s v="No"/>
    <s v="No"/>
    <n v="1"/>
    <s v="No"/>
    <x v="2"/>
    <x v="1"/>
    <s v="4/Nov/1963"/>
    <s v="04/11/1963"/>
    <n v="3603.6"/>
    <s v="tier - 2"/>
    <s v="tier - 1"/>
    <x v="0"/>
    <x v="34"/>
  </r>
  <r>
    <s v="Id1950"/>
    <s v="Dillon"/>
    <n v="37.1"/>
    <n v="5.46"/>
    <s v="No"/>
    <s v="No"/>
    <s v="No"/>
    <n v="0"/>
    <s v="No"/>
    <x v="0"/>
    <x v="2"/>
    <s v="12/Aug/1969"/>
    <s v="12/08/1969"/>
    <n v="3597.6"/>
    <s v="tier - 2"/>
    <s v="tier - 2"/>
    <x v="3"/>
    <x v="10"/>
  </r>
  <r>
    <s v="Id1951"/>
    <s v="Neuschel"/>
    <n v="22.515000000000001"/>
    <n v="4.91"/>
    <s v="Yes"/>
    <s v="No"/>
    <s v="Yes"/>
    <n v="1"/>
    <s v="No"/>
    <x v="2"/>
    <x v="2"/>
    <s v="4/Nov/1960"/>
    <s v="04/11/1960"/>
    <n v="3594.17"/>
    <s v="tier - 2"/>
    <s v="tier - 2"/>
    <x v="1"/>
    <x v="46"/>
  </r>
  <r>
    <s v="Id1952"/>
    <s v="Rosales Ramirez"/>
    <n v="32.700000000000003"/>
    <n v="4.66"/>
    <s v="No"/>
    <s v="No"/>
    <s v="No"/>
    <n v="0"/>
    <s v="No"/>
    <x v="0"/>
    <x v="2"/>
    <s v="6/Jun/1978"/>
    <s v="06/06/1978"/>
    <n v="3591.48"/>
    <s v="tier - 2"/>
    <s v="tier - 3"/>
    <x v="3"/>
    <x v="7"/>
  </r>
  <r>
    <s v="Id1953"/>
    <s v="Marquez"/>
    <n v="17.75"/>
    <n v="6.8"/>
    <s v="Yes"/>
    <s v="No"/>
    <s v="No"/>
    <n v="1"/>
    <s v="No"/>
    <x v="3"/>
    <x v="0"/>
    <s v="27/Dec/1962"/>
    <s v="27/12/1962"/>
    <n v="3589.14"/>
    <s v="tier - 2"/>
    <s v="tier - 2"/>
    <x v="0"/>
    <x v="28"/>
  </r>
  <r>
    <s v="Id1954"/>
    <s v="Green"/>
    <n v="33.630000000000003"/>
    <n v="4.47"/>
    <s v="Yes"/>
    <s v="No"/>
    <s v="No"/>
    <n v="0"/>
    <s v="No"/>
    <x v="0"/>
    <x v="2"/>
    <s v="11/Nov/1959"/>
    <s v="11/11/1959"/>
    <n v="3579.83"/>
    <s v="tier - 2"/>
    <s v="tier - 2"/>
    <x v="1"/>
    <x v="35"/>
  </r>
  <r>
    <s v="Id1955"/>
    <s v="Schubel"/>
    <n v="34.799999999999997"/>
    <n v="4.08"/>
    <s v="Yes"/>
    <s v="No"/>
    <s v="No"/>
    <n v="1"/>
    <s v="No"/>
    <x v="0"/>
    <x v="2"/>
    <s v="23/Aug/1959"/>
    <s v="23/08/1959"/>
    <n v="3578"/>
    <s v="tier - 2"/>
    <s v="tier - 3"/>
    <x v="3"/>
    <x v="35"/>
  </r>
  <r>
    <s v="Id1956"/>
    <s v="Jimenez"/>
    <n v="16.809999999999999"/>
    <n v="5.51"/>
    <s v="Yes"/>
    <s v="No"/>
    <s v="No"/>
    <n v="1"/>
    <s v="No"/>
    <x v="3"/>
    <x v="2"/>
    <s v="18/Aug/1975"/>
    <s v="18/08/1975"/>
    <n v="3569.96"/>
    <s v="tier - 2"/>
    <s v="tier - 1"/>
    <x v="1"/>
    <x v="33"/>
  </r>
  <r>
    <s v="Id1957"/>
    <s v="Zimny-Schmitt"/>
    <n v="16.690000000000001"/>
    <n v="8.4"/>
    <s v="Yes"/>
    <s v="No"/>
    <s v="No"/>
    <n v="0"/>
    <s v="No"/>
    <x v="3"/>
    <x v="0"/>
    <s v="10/Oct/1962"/>
    <s v="10/10/1962"/>
    <n v="3562.87"/>
    <s v="tier - 2"/>
    <s v="tier - 1"/>
    <x v="0"/>
    <x v="28"/>
  </r>
  <r>
    <s v="Id1958"/>
    <s v="Hill"/>
    <n v="23.21"/>
    <n v="5.14"/>
    <s v="Yes"/>
    <s v="No"/>
    <s v="No"/>
    <n v="1"/>
    <s v="No"/>
    <x v="2"/>
    <x v="2"/>
    <s v="16/Jun/1971"/>
    <s v="16/06/1971"/>
    <n v="3561.89"/>
    <s v="tier - 2"/>
    <s v="tier - 1"/>
    <x v="0"/>
    <x v="18"/>
  </r>
  <r>
    <s v="Id1959"/>
    <s v="Brohart"/>
    <n v="25.175000000000001"/>
    <n v="5.21"/>
    <s v="Yes"/>
    <s v="No"/>
    <s v="No"/>
    <n v="1"/>
    <s v="No"/>
    <x v="1"/>
    <x v="2"/>
    <s v="9/Oct/1978"/>
    <s v="09/10/1978"/>
    <n v="3558.62"/>
    <s v="tier - 2"/>
    <s v="tier - 3"/>
    <x v="2"/>
    <x v="7"/>
  </r>
  <r>
    <s v="Id1960"/>
    <s v="Ryan"/>
    <n v="34.770000000000003"/>
    <n v="6.23"/>
    <s v="No"/>
    <s v="No"/>
    <s v="No"/>
    <n v="0"/>
    <s v="No"/>
    <x v="0"/>
    <x v="1"/>
    <s v="24/Sep/1972"/>
    <s v="24/09/1972"/>
    <n v="3556.92"/>
    <s v="tier - 2"/>
    <s v="tier - 3"/>
    <x v="1"/>
    <x v="13"/>
  </r>
  <r>
    <s v="Id1961"/>
    <s v="Oka"/>
    <n v="27.7"/>
    <n v="5.6"/>
    <s v="No"/>
    <s v="No"/>
    <s v="No"/>
    <n v="1"/>
    <s v="No"/>
    <x v="1"/>
    <x v="2"/>
    <s v="22/Dec/1975"/>
    <s v="22/12/1975"/>
    <n v="3554.2"/>
    <s v="tier - 2"/>
    <s v="tier - 3"/>
    <x v="3"/>
    <x v="33"/>
  </r>
  <r>
    <s v="Id1962"/>
    <s v="Newman"/>
    <n v="19.12"/>
    <n v="4.72"/>
    <s v="Yes"/>
    <s v="No"/>
    <s v="No"/>
    <n v="1"/>
    <s v="No"/>
    <x v="2"/>
    <x v="2"/>
    <s v="15/Oct/1968"/>
    <s v="15/10/1968"/>
    <n v="3540.12"/>
    <s v="tier - 2"/>
    <s v="tier - 1"/>
    <x v="0"/>
    <x v="6"/>
  </r>
  <r>
    <s v="Id1963"/>
    <s v="Metzger"/>
    <n v="32.67"/>
    <n v="4.67"/>
    <s v="No"/>
    <s v="No"/>
    <s v="Yes"/>
    <n v="1"/>
    <s v="No"/>
    <x v="0"/>
    <x v="2"/>
    <s v="24/Aug/1971"/>
    <s v="24/08/1971"/>
    <n v="3538.9"/>
    <s v="tier - 2"/>
    <s v="tier - 2"/>
    <x v="1"/>
    <x v="18"/>
  </r>
  <r>
    <s v="Id1964"/>
    <s v="Gonzalez"/>
    <n v="28.5"/>
    <n v="6.11"/>
    <s v="No"/>
    <s v="No"/>
    <s v="No"/>
    <n v="1"/>
    <s v="No"/>
    <x v="1"/>
    <x v="1"/>
    <s v="16/Sep/1970"/>
    <s v="16/09/1970"/>
    <n v="3537.7"/>
    <s v="tier - 3"/>
    <s v="tier - 3"/>
    <x v="1"/>
    <x v="12"/>
  </r>
  <r>
    <s v="Id1965"/>
    <s v="Vaughn"/>
    <n v="39.270000000000003"/>
    <n v="6.25"/>
    <s v="No"/>
    <s v="No"/>
    <s v="No"/>
    <n v="0"/>
    <s v="No"/>
    <x v="0"/>
    <x v="1"/>
    <s v="22/Sep/1979"/>
    <s v="22/09/1979"/>
    <n v="3500.61"/>
    <s v="tier - 2"/>
    <s v="tier - 2"/>
    <x v="0"/>
    <x v="24"/>
  </r>
  <r>
    <s v="Id1966"/>
    <s v="Clifford"/>
    <n v="32.49"/>
    <n v="4"/>
    <s v="Yes"/>
    <s v="No"/>
    <s v="No"/>
    <n v="0"/>
    <s v="No"/>
    <x v="0"/>
    <x v="2"/>
    <s v="18/Sep/1960"/>
    <s v="18/09/1960"/>
    <n v="3490.55"/>
    <s v="tier - 1"/>
    <s v="tier - 2"/>
    <x v="5"/>
    <x v="46"/>
  </r>
  <r>
    <s v="Id1967"/>
    <s v="Petty"/>
    <n v="23.7"/>
    <n v="5.55"/>
    <s v="Yes"/>
    <s v="No"/>
    <s v="No"/>
    <n v="0"/>
    <s v="No"/>
    <x v="2"/>
    <x v="2"/>
    <s v="19/Sep/1973"/>
    <s v="19/09/1973"/>
    <n v="3484.33"/>
    <s v="tier - 3"/>
    <s v="tier - 3"/>
    <x v="3"/>
    <x v="23"/>
  </r>
  <r>
    <s v="Id1968"/>
    <s v="Sanford"/>
    <n v="30.4"/>
    <n v="5.95"/>
    <s v="No"/>
    <s v="yes"/>
    <s v="No"/>
    <n v="1"/>
    <s v="No"/>
    <x v="0"/>
    <x v="1"/>
    <s v="26/Jun/1995"/>
    <s v="26/06/1995"/>
    <n v="3481.87"/>
    <s v="tier - 2"/>
    <s v="tier - 3"/>
    <x v="4"/>
    <x v="40"/>
  </r>
  <r>
    <s v="Id1969"/>
    <s v="Sprague"/>
    <n v="38.94"/>
    <n v="4.3600000000000003"/>
    <s v="No"/>
    <s v="No"/>
    <s v="Yes"/>
    <n v="1"/>
    <s v="No"/>
    <x v="0"/>
    <x v="2"/>
    <s v="12/Oct/1958"/>
    <s v="12/10/1958"/>
    <n v="3471.41"/>
    <s v="tier - 2"/>
    <s v="tier - 2"/>
    <x v="0"/>
    <x v="45"/>
  </r>
  <r>
    <s v="Id1970"/>
    <s v="Lasseron"/>
    <n v="31.02"/>
    <n v="4.84"/>
    <s v="No"/>
    <s v="No"/>
    <s v="Yes"/>
    <n v="1"/>
    <s v="No"/>
    <x v="0"/>
    <x v="2"/>
    <s v="29/Jul/1962"/>
    <s v="29/07/1962"/>
    <n v="3463.51"/>
    <s v="tier - 2"/>
    <s v="tier - 1"/>
    <x v="15"/>
    <x v="28"/>
  </r>
  <r>
    <s v="Id1971"/>
    <s v="Bushong"/>
    <n v="17.5"/>
    <n v="4.5599999999999996"/>
    <s v="No"/>
    <s v="No"/>
    <s v="No"/>
    <n v="1"/>
    <s v="No"/>
    <x v="3"/>
    <x v="2"/>
    <s v="14/Sep/1968"/>
    <s v="14/09/1968"/>
    <n v="3453.77"/>
    <s v="tier - 2"/>
    <s v="tier - 1"/>
    <x v="3"/>
    <x v="6"/>
  </r>
  <r>
    <s v="Id1972"/>
    <s v="Dennison"/>
    <n v="34.799999999999997"/>
    <n v="4.42"/>
    <s v="Yes"/>
    <s v="yes"/>
    <s v="No"/>
    <n v="2"/>
    <s v="No"/>
    <x v="0"/>
    <x v="2"/>
    <s v="20/Jun/1981"/>
    <s v="20/06/1981"/>
    <n v="3443.06"/>
    <s v="tier - 2"/>
    <s v="tier - 1"/>
    <x v="3"/>
    <x v="16"/>
  </r>
  <r>
    <s v="Id1973"/>
    <s v="Lira"/>
    <n v="17.3"/>
    <n v="7.66"/>
    <s v="Yes"/>
    <s v="No"/>
    <s v="No"/>
    <n v="1"/>
    <s v="No"/>
    <x v="3"/>
    <x v="0"/>
    <s v="27/Aug/1958"/>
    <s v="27/08/1958"/>
    <n v="3436.5"/>
    <s v="tier - 2"/>
    <s v="tier - 1"/>
    <x v="0"/>
    <x v="45"/>
  </r>
  <r>
    <s v="Id1974"/>
    <s v="Nahigian"/>
    <n v="32.25"/>
    <n v="5.2"/>
    <s v="Yes"/>
    <s v="No"/>
    <s v="No"/>
    <n v="0"/>
    <s v="No"/>
    <x v="0"/>
    <x v="2"/>
    <s v="26/Dec/1970"/>
    <s v="26/12/1970"/>
    <n v="3434.38"/>
    <s v="tier - 2"/>
    <s v="tier - 2"/>
    <x v="3"/>
    <x v="12"/>
  </r>
  <r>
    <s v="Id1975"/>
    <s v="Cackett"/>
    <n v="42.4"/>
    <n v="5.53"/>
    <s v="Yes"/>
    <s v="No"/>
    <s v="No"/>
    <n v="0"/>
    <s v="No"/>
    <x v="0"/>
    <x v="2"/>
    <s v="19/Dec/1981"/>
    <s v="19/12/1981"/>
    <n v="3410.32"/>
    <s v="tier - 2"/>
    <s v="tier - 2"/>
    <x v="3"/>
    <x v="16"/>
  </r>
  <r>
    <s v="Id1976"/>
    <s v="Hunter-Galvan"/>
    <n v="38.664999999999999"/>
    <n v="4.8600000000000003"/>
    <s v="No"/>
    <s v="yes"/>
    <s v="No"/>
    <n v="1"/>
    <s v="No"/>
    <x v="0"/>
    <x v="2"/>
    <s v="16/Jul/1979"/>
    <s v="16/07/1979"/>
    <n v="3393.36"/>
    <s v="tier - 2"/>
    <s v="tier - 2"/>
    <x v="8"/>
    <x v="24"/>
  </r>
  <r>
    <s v="Id1977"/>
    <s v="Pierret"/>
    <n v="29.92"/>
    <n v="5.49"/>
    <s v="Yes"/>
    <s v="No"/>
    <s v="No"/>
    <n v="0"/>
    <s v="No"/>
    <x v="1"/>
    <x v="2"/>
    <s v="27/Oct/1975"/>
    <s v="27/10/1975"/>
    <n v="3392.98"/>
    <s v="tier - 2"/>
    <s v="tier - 3"/>
    <x v="0"/>
    <x v="33"/>
  </r>
  <r>
    <s v="Id1978"/>
    <s v="White"/>
    <n v="29.48"/>
    <n v="4.09"/>
    <s v="Yes"/>
    <s v="No"/>
    <s v="No"/>
    <n v="0"/>
    <s v="No"/>
    <x v="1"/>
    <x v="2"/>
    <s v="10/Aug/1979"/>
    <s v="10/08/1979"/>
    <n v="3392.37"/>
    <s v="tier - 2"/>
    <s v="tier - 3"/>
    <x v="0"/>
    <x v="24"/>
  </r>
  <r>
    <s v="Id1979"/>
    <s v="O'Neil"/>
    <n v="28.785"/>
    <n v="4.3099999999999996"/>
    <s v="Yes"/>
    <s v="No"/>
    <s v="No"/>
    <n v="0"/>
    <s v="No"/>
    <x v="1"/>
    <x v="2"/>
    <s v="13/Nov/1965"/>
    <s v="13/11/1965"/>
    <n v="3385.4"/>
    <s v="tier - 2"/>
    <s v="tier - 2"/>
    <x v="2"/>
    <x v="22"/>
  </r>
  <r>
    <s v="Id1980"/>
    <s v="Leitz"/>
    <n v="19.8"/>
    <n v="4"/>
    <s v="Yes"/>
    <s v="No"/>
    <s v="No"/>
    <n v="0"/>
    <s v="No"/>
    <x v="2"/>
    <x v="2"/>
    <s v="14/Dec/1962"/>
    <s v="14/12/1962"/>
    <n v="3378.91"/>
    <s v="tier - 2"/>
    <s v="tier - 1"/>
    <x v="3"/>
    <x v="28"/>
  </r>
  <r>
    <s v="Id1981"/>
    <s v="Durfee"/>
    <n v="35.53"/>
    <n v="4.68"/>
    <s v="No"/>
    <s v="No"/>
    <s v="Yes"/>
    <n v="1"/>
    <s v="No"/>
    <x v="0"/>
    <x v="2"/>
    <s v="7/Oct/2002"/>
    <s v="07/10/2002"/>
    <n v="3366.67"/>
    <s v="tier - 2"/>
    <s v="tier - 2"/>
    <x v="0"/>
    <x v="43"/>
  </r>
  <r>
    <s v="Id1982"/>
    <s v="Maylone"/>
    <n v="21.47"/>
    <n v="4.0199999999999996"/>
    <s v="Yes"/>
    <s v="No"/>
    <s v="No"/>
    <n v="1"/>
    <s v="No"/>
    <x v="2"/>
    <x v="2"/>
    <s v="23/Jun/1982"/>
    <s v="23/06/1982"/>
    <n v="3353.47"/>
    <s v="tier - 2"/>
    <s v="tier - 3"/>
    <x v="1"/>
    <x v="32"/>
  </r>
  <r>
    <s v="Id1983"/>
    <s v="Reiland"/>
    <n v="25.9"/>
    <n v="5.12"/>
    <s v="No"/>
    <s v="No"/>
    <s v="Yes"/>
    <n v="1"/>
    <s v="No"/>
    <x v="1"/>
    <x v="2"/>
    <s v="28/Oct/1958"/>
    <s v="28/10/1958"/>
    <n v="3353.28"/>
    <s v="tier - 2"/>
    <s v="tier - 1"/>
    <x v="3"/>
    <x v="45"/>
  </r>
  <r>
    <s v="Id1984"/>
    <s v="Hu"/>
    <n v="20.81"/>
    <n v="5.52"/>
    <s v="No"/>
    <s v="No"/>
    <s v="No"/>
    <n v="0"/>
    <s v="No"/>
    <x v="2"/>
    <x v="2"/>
    <s v="1/Sep/1969"/>
    <s v="01/09/1969"/>
    <n v="3342.79"/>
    <s v="tier - 2"/>
    <s v="tier - 1"/>
    <x v="0"/>
    <x v="10"/>
  </r>
  <r>
    <s v="Id1985"/>
    <s v="Lessek"/>
    <n v="25.84"/>
    <n v="5.81"/>
    <s v="Yes"/>
    <s v="No"/>
    <s v="Yes"/>
    <n v="1"/>
    <s v="No"/>
    <x v="1"/>
    <x v="1"/>
    <s v="20/Jun/1981"/>
    <s v="20/06/1981"/>
    <n v="3309.79"/>
    <s v="tier - 3"/>
    <s v="tier - 3"/>
    <x v="6"/>
    <x v="16"/>
  </r>
  <r>
    <s v="Id1986"/>
    <s v="Colavincenzo"/>
    <n v="30.95"/>
    <n v="5.16"/>
    <s v="No"/>
    <s v="No"/>
    <s v="Yes"/>
    <n v="1"/>
    <s v="No"/>
    <x v="0"/>
    <x v="2"/>
    <s v="18/Nov/1967"/>
    <s v="18/11/1967"/>
    <n v="3308.46"/>
    <s v="tier - 2"/>
    <s v="tier - 1"/>
    <x v="14"/>
    <x v="17"/>
  </r>
  <r>
    <s v="Id1987"/>
    <s v="Mendez-Karr"/>
    <n v="30.54"/>
    <n v="5"/>
    <s v="No"/>
    <s v="No"/>
    <s v="Yes"/>
    <n v="1"/>
    <s v="No"/>
    <x v="0"/>
    <x v="2"/>
    <s v="5/Dec/1991"/>
    <s v="05/12/1991"/>
    <n v="3300.7"/>
    <s v="tier - 2"/>
    <s v="tier - 2"/>
    <x v="15"/>
    <x v="5"/>
  </r>
  <r>
    <s v="Id1988"/>
    <s v="Saulnier"/>
    <n v="33.914999999999999"/>
    <n v="5.84"/>
    <s v="Yes"/>
    <s v="No"/>
    <s v="No"/>
    <n v="0"/>
    <s v="No"/>
    <x v="0"/>
    <x v="1"/>
    <s v="17/Nov/1965"/>
    <s v="17/11/1965"/>
    <n v="3292.53"/>
    <s v="tier - 2"/>
    <s v="tier - 2"/>
    <x v="1"/>
    <x v="22"/>
  </r>
  <r>
    <s v="Id1989"/>
    <s v="Schoonover"/>
    <n v="33.31"/>
    <n v="4.1900000000000004"/>
    <s v="No"/>
    <s v="No"/>
    <s v="Yes"/>
    <n v="1"/>
    <s v="No"/>
    <x v="0"/>
    <x v="2"/>
    <s v="3/Jul/1997"/>
    <s v="03/07/1997"/>
    <n v="3280.22"/>
    <s v="tier - 2"/>
    <s v="tier - 3"/>
    <x v="3"/>
    <x v="37"/>
  </r>
  <r>
    <s v="Id1990"/>
    <s v="Hass"/>
    <n v="25.745000000000001"/>
    <n v="4.62"/>
    <s v="Yes"/>
    <s v="No"/>
    <s v="No"/>
    <n v="0"/>
    <s v="No"/>
    <x v="1"/>
    <x v="2"/>
    <s v="6/Oct/1967"/>
    <s v="06/10/1967"/>
    <n v="3279.87"/>
    <s v="tier - 2"/>
    <s v="tier - 1"/>
    <x v="6"/>
    <x v="17"/>
  </r>
  <r>
    <s v="Id1991"/>
    <s v="Cadotte"/>
    <n v="37.1"/>
    <n v="6.24"/>
    <s v="No"/>
    <s v="No"/>
    <s v="No"/>
    <n v="0"/>
    <s v="No"/>
    <x v="0"/>
    <x v="1"/>
    <s v="1/Jul/1963"/>
    <s v="01/07/1963"/>
    <n v="3277.16"/>
    <s v="tier - 2"/>
    <s v="tier - 3"/>
    <x v="3"/>
    <x v="34"/>
  </r>
  <r>
    <s v="Id1992"/>
    <s v="Cacciapaglia"/>
    <n v="35.435000000000002"/>
    <n v="5.81"/>
    <s v="No"/>
    <s v="No"/>
    <s v="No"/>
    <n v="0"/>
    <s v="No"/>
    <x v="0"/>
    <x v="1"/>
    <s v="2/Dec/1962"/>
    <s v="02/12/1962"/>
    <n v="3268.85"/>
    <s v="tier - 3"/>
    <s v="tier - 1"/>
    <x v="4"/>
    <x v="28"/>
  </r>
  <r>
    <s v="Id1993"/>
    <s v="Mininger"/>
    <n v="20.399999999999999"/>
    <n v="4.83"/>
    <s v="No"/>
    <s v="No"/>
    <s v="No"/>
    <n v="0"/>
    <s v="No"/>
    <x v="2"/>
    <x v="2"/>
    <s v="13/Nov/1998"/>
    <s v="13/11/1998"/>
    <n v="3260.2"/>
    <s v="tier - 3"/>
    <s v="tier - 2"/>
    <x v="3"/>
    <x v="38"/>
  </r>
  <r>
    <s v="Id1994"/>
    <s v="Mayo"/>
    <n v="42.13"/>
    <n v="5.72"/>
    <s v="Yes"/>
    <s v="No"/>
    <s v="Yes"/>
    <n v="1"/>
    <s v="No"/>
    <x v="0"/>
    <x v="1"/>
    <s v="2/Sep/1989"/>
    <s v="02/09/1989"/>
    <n v="3238.44"/>
    <s v="tier - 2"/>
    <s v="tier - 3"/>
    <x v="0"/>
    <x v="9"/>
  </r>
  <r>
    <s v="Id1995"/>
    <s v="Zicko"/>
    <n v="33.99"/>
    <n v="4.83"/>
    <s v="Yes"/>
    <s v="No"/>
    <s v="Yes"/>
    <n v="1"/>
    <s v="No"/>
    <x v="0"/>
    <x v="2"/>
    <s v="2/Aug/1989"/>
    <s v="02/08/1989"/>
    <n v="3227.12"/>
    <s v="tier - 2"/>
    <s v="tier - 3"/>
    <x v="0"/>
    <x v="9"/>
  </r>
  <r>
    <s v="Id1996"/>
    <s v="Graham"/>
    <n v="28.594999999999999"/>
    <n v="4.1399999999999997"/>
    <s v="Yes"/>
    <s v="No"/>
    <s v="Yes"/>
    <n v="1"/>
    <s v="No"/>
    <x v="1"/>
    <x v="2"/>
    <s v="6/Jul/1979"/>
    <s v="06/07/1979"/>
    <n v="3213.62"/>
    <s v="tier - 2"/>
    <s v="tier - 2"/>
    <x v="2"/>
    <x v="24"/>
  </r>
  <r>
    <s v="Id1997"/>
    <s v="Boland"/>
    <n v="20.8"/>
    <n v="4.07"/>
    <s v="Yes"/>
    <s v="No"/>
    <s v="Yes"/>
    <n v="1"/>
    <s v="No"/>
    <x v="2"/>
    <x v="2"/>
    <s v="22/Dec/1959"/>
    <s v="22/12/1959"/>
    <n v="3208.79"/>
    <s v="tier - 2"/>
    <s v="tier - 3"/>
    <x v="3"/>
    <x v="35"/>
  </r>
  <r>
    <s v="Id1998"/>
    <s v="Cupp"/>
    <n v="23.465"/>
    <n v="6.26"/>
    <s v="Yes"/>
    <s v="No"/>
    <s v="Yes"/>
    <n v="1"/>
    <s v="No"/>
    <x v="2"/>
    <x v="1"/>
    <s v="5/Jul/1976"/>
    <s v="05/07/1976"/>
    <n v="3206.49"/>
    <s v="tier - 2"/>
    <s v="tier - 3"/>
    <x v="2"/>
    <x v="11"/>
  </r>
  <r>
    <s v="Id1999"/>
    <s v="Shaw"/>
    <n v="40.185000000000002"/>
    <n v="5.88"/>
    <s v="Yes"/>
    <s v="No"/>
    <s v="No"/>
    <n v="0"/>
    <s v="No"/>
    <x v="0"/>
    <x v="1"/>
    <s v="11/Oct/1996"/>
    <s v="11/10/1996"/>
    <n v="3201.25"/>
    <s v="tier - 2"/>
    <s v="tier - 3"/>
    <x v="1"/>
    <x v="21"/>
  </r>
  <r>
    <s v="Id2000"/>
    <s v="Klassen"/>
    <n v="21.89"/>
    <n v="5.72"/>
    <s v="Yes"/>
    <s v="No"/>
    <s v="No"/>
    <n v="0"/>
    <s v="No"/>
    <x v="2"/>
    <x v="1"/>
    <s v="2/Sep/1976"/>
    <s v="02/09/1976"/>
    <n v="3180.51"/>
    <s v="tier - 2"/>
    <s v="tier - 2"/>
    <x v="0"/>
    <x v="11"/>
  </r>
  <r>
    <s v="Id2001"/>
    <s v="Musal"/>
    <n v="29.34"/>
    <n v="6.09"/>
    <s v="Yes"/>
    <s v="yes"/>
    <s v="No"/>
    <n v="2"/>
    <s v="No"/>
    <x v="1"/>
    <x v="1"/>
    <s v="23/Sep/1959"/>
    <s v="23/09/1959"/>
    <n v="3179.96"/>
    <s v="tier - 2"/>
    <s v="tier - 2"/>
    <x v="1"/>
    <x v="35"/>
  </r>
  <r>
    <s v="Id2002"/>
    <s v="Kitayama"/>
    <n v="22.61"/>
    <n v="4.25"/>
    <s v="Yes"/>
    <s v="No"/>
    <s v="No"/>
    <n v="0"/>
    <s v="No"/>
    <x v="2"/>
    <x v="2"/>
    <s v="3/Jul/1959"/>
    <s v="03/07/1959"/>
    <n v="3176.82"/>
    <s v="tier - 2"/>
    <s v="tier - 1"/>
    <x v="1"/>
    <x v="35"/>
  </r>
  <r>
    <s v="Id2003"/>
    <s v="Altman"/>
    <n v="22.23"/>
    <n v="6.09"/>
    <s v="Yes"/>
    <s v="No"/>
    <s v="No"/>
    <n v="0"/>
    <s v="No"/>
    <x v="2"/>
    <x v="1"/>
    <s v="14/Aug/1967"/>
    <s v="14/08/1967"/>
    <n v="3176.29"/>
    <s v="tier - 2"/>
    <s v="tier - 2"/>
    <x v="1"/>
    <x v="17"/>
  </r>
  <r>
    <s v="Id2004"/>
    <s v="Demchko"/>
    <n v="33.4"/>
    <n v="5.51"/>
    <s v="No"/>
    <s v="No"/>
    <s v="No"/>
    <n v="0"/>
    <s v="No"/>
    <x v="0"/>
    <x v="2"/>
    <s v="6/Jul/1967"/>
    <s v="06/07/1967"/>
    <n v="3172.02"/>
    <s v="tier - 2"/>
    <s v="tier - 1"/>
    <x v="3"/>
    <x v="17"/>
  </r>
  <r>
    <s v="Id2005"/>
    <s v="Wild"/>
    <n v="33.11"/>
    <n v="5.63"/>
    <s v="No"/>
    <s v="No"/>
    <s v="No"/>
    <n v="0"/>
    <s v="No"/>
    <x v="0"/>
    <x v="2"/>
    <s v="25/Oct/1999"/>
    <s v="25/10/1999"/>
    <n v="3171.61"/>
    <s v="tier - 2"/>
    <s v="tier - 3"/>
    <x v="0"/>
    <x v="1"/>
  </r>
  <r>
    <s v="Id2006"/>
    <s v="Betts"/>
    <n v="16.815000000000001"/>
    <n v="5.29"/>
    <s v="Yes"/>
    <s v="No"/>
    <s v="No"/>
    <n v="0"/>
    <s v="No"/>
    <x v="3"/>
    <x v="2"/>
    <s v="29/Aug/1958"/>
    <s v="29/08/1958"/>
    <n v="3167.46"/>
    <s v="tier - 2"/>
    <s v="tier - 3"/>
    <x v="2"/>
    <x v="45"/>
  </r>
  <r>
    <s v="Id2007"/>
    <s v="Martin"/>
    <n v="25.61"/>
    <n v="4"/>
    <s v="No"/>
    <s v="No"/>
    <s v="Yes"/>
    <n v="1"/>
    <s v="No"/>
    <x v="1"/>
    <x v="2"/>
    <s v="25/Sep/1958"/>
    <s v="25/09/1958"/>
    <n v="3162.02"/>
    <s v="tier - 2"/>
    <s v="tier - 3"/>
    <x v="0"/>
    <x v="45"/>
  </r>
  <r>
    <s v="Id2008"/>
    <s v="Vandeventer"/>
    <n v="25.8"/>
    <n v="5.49"/>
    <s v="No"/>
    <s v="No"/>
    <s v="No"/>
    <n v="0"/>
    <s v="No"/>
    <x v="1"/>
    <x v="2"/>
    <s v="10/Jul/1958"/>
    <s v="10/07/1958"/>
    <n v="3161.45"/>
    <s v="tier - 2"/>
    <s v="tier - 1"/>
    <x v="3"/>
    <x v="45"/>
  </r>
  <r>
    <s v="Id2009"/>
    <s v="Hirano"/>
    <n v="27.39"/>
    <n v="5.34"/>
    <s v="No"/>
    <s v="No"/>
    <s v="No"/>
    <n v="0"/>
    <s v="No"/>
    <x v="1"/>
    <x v="2"/>
    <s v="25/Jun/1965"/>
    <s v="25/06/1965"/>
    <n v="3128.35"/>
    <s v="tier - 2"/>
    <s v="tier - 3"/>
    <x v="14"/>
    <x v="22"/>
  </r>
  <r>
    <s v="Id2010"/>
    <s v="Davi"/>
    <n v="17.03"/>
    <n v="4.12"/>
    <s v="No"/>
    <s v="No"/>
    <s v="No"/>
    <n v="1"/>
    <s v="No"/>
    <x v="3"/>
    <x v="2"/>
    <s v="1/Aug/1963"/>
    <s v="01/08/1963"/>
    <n v="3088.06"/>
    <s v="tier - 2"/>
    <s v="tier - 2"/>
    <x v="0"/>
    <x v="34"/>
  </r>
  <r>
    <s v="Id2011"/>
    <s v="Sloan"/>
    <n v="23.75"/>
    <n v="5.49"/>
    <s v="Yes"/>
    <s v="No"/>
    <s v="No"/>
    <n v="0"/>
    <s v="No"/>
    <x v="2"/>
    <x v="2"/>
    <s v="13/Oct/1994"/>
    <s v="13/10/1994"/>
    <n v="3077.1"/>
    <s v="tier - 2"/>
    <s v="tier - 1"/>
    <x v="1"/>
    <x v="25"/>
  </r>
  <r>
    <s v="Id2012"/>
    <s v="Homich"/>
    <n v="26.03"/>
    <n v="5.1100000000000003"/>
    <s v="Yes"/>
    <s v="No"/>
    <s v="No"/>
    <n v="1"/>
    <s v="No"/>
    <x v="1"/>
    <x v="2"/>
    <s v="10/Sep/1968"/>
    <s v="10/09/1968"/>
    <n v="3070.81"/>
    <s v="tier - 3"/>
    <s v="tier - 1"/>
    <x v="6"/>
    <x v="6"/>
  </r>
  <r>
    <s v="Id2013"/>
    <s v="Bell"/>
    <n v="16.079999999999998"/>
    <n v="5.94"/>
    <s v="No"/>
    <s v="No"/>
    <s v="No"/>
    <n v="0"/>
    <s v="No"/>
    <x v="3"/>
    <x v="1"/>
    <s v="1/Oct/1988"/>
    <s v="01/10/1988"/>
    <n v="3065.49"/>
    <s v="tier - 2"/>
    <s v="tier - 1"/>
    <x v="1"/>
    <x v="36"/>
  </r>
  <r>
    <s v="Id2014"/>
    <s v="Kristjansson"/>
    <n v="30.875"/>
    <n v="5.54"/>
    <s v="No"/>
    <s v="No"/>
    <s v="No"/>
    <n v="0"/>
    <s v="No"/>
    <x v="0"/>
    <x v="2"/>
    <s v="26/Sep/1967"/>
    <s v="26/09/1967"/>
    <n v="3062.51"/>
    <s v="tier - 3"/>
    <s v="tier - 1"/>
    <x v="1"/>
    <x v="17"/>
  </r>
  <r>
    <s v="Id2015"/>
    <s v="Pitman"/>
    <n v="31.79"/>
    <n v="7.09"/>
    <s v="No"/>
    <s v="No"/>
    <s v="No"/>
    <n v="0"/>
    <s v="No"/>
    <x v="0"/>
    <x v="0"/>
    <s v="21/Jun/1959"/>
    <s v="21/06/1959"/>
    <n v="3056.39"/>
    <s v="tier - 2"/>
    <s v="tier - 3"/>
    <x v="0"/>
    <x v="35"/>
  </r>
  <r>
    <s v="Id2016"/>
    <s v="Curley"/>
    <n v="28.48"/>
    <n v="6.22"/>
    <s v="Yes"/>
    <s v="No"/>
    <s v="Yes"/>
    <n v="1"/>
    <s v="No"/>
    <x v="1"/>
    <x v="1"/>
    <s v="22/Dec/1969"/>
    <s v="22/12/1969"/>
    <n v="3051.73"/>
    <s v="tier - 2"/>
    <s v="tier - 2"/>
    <x v="3"/>
    <x v="10"/>
  </r>
  <r>
    <s v="Id2017"/>
    <s v="Zimmer"/>
    <n v="26.6"/>
    <n v="4.33"/>
    <s v="No"/>
    <s v="No"/>
    <s v="No"/>
    <n v="1"/>
    <s v="No"/>
    <x v="1"/>
    <x v="2"/>
    <s v="9/Aug/1958"/>
    <s v="09/08/1958"/>
    <n v="3046.06"/>
    <s v="tier - 2"/>
    <s v="tier - 1"/>
    <x v="8"/>
    <x v="45"/>
  </r>
  <r>
    <s v="Id2018"/>
    <s v="Granski"/>
    <n v="25.27"/>
    <n v="5.83"/>
    <s v="No"/>
    <s v="No"/>
    <s v="No"/>
    <n v="1"/>
    <s v="No"/>
    <x v="1"/>
    <x v="1"/>
    <s v="15/Sep/1958"/>
    <s v="15/09/1958"/>
    <n v="3044.21"/>
    <s v="tier - 2"/>
    <s v="tier - 3"/>
    <x v="2"/>
    <x v="45"/>
  </r>
  <r>
    <s v="Id2019"/>
    <s v="Dunn"/>
    <n v="34.484999999999999"/>
    <n v="4.7"/>
    <s v="Yes"/>
    <s v="No"/>
    <s v="Yes"/>
    <n v="1"/>
    <s v="No"/>
    <x v="0"/>
    <x v="2"/>
    <s v="19/Dec/1968"/>
    <s v="19/12/1968"/>
    <n v="3021.81"/>
    <s v="tier - 2"/>
    <s v="tier - 3"/>
    <x v="1"/>
    <x v="6"/>
  </r>
  <r>
    <s v="Id2020"/>
    <s v="Regina"/>
    <n v="15.57"/>
    <n v="4.07"/>
    <s v="Yes"/>
    <s v="No"/>
    <s v="No"/>
    <n v="1"/>
    <s v="No"/>
    <x v="3"/>
    <x v="2"/>
    <s v="28/Sep/2004"/>
    <s v="28/09/2004"/>
    <n v="3018.04"/>
    <s v="tier - 2"/>
    <s v="tier - 2"/>
    <x v="1"/>
    <x v="0"/>
  </r>
  <r>
    <s v="Id2021"/>
    <s v="O'Connor"/>
    <n v="30.36"/>
    <n v="9.39"/>
    <s v="No"/>
    <s v="No"/>
    <s v="No"/>
    <n v="0"/>
    <s v="No"/>
    <x v="0"/>
    <x v="0"/>
    <s v="15/Dec/1972"/>
    <s v="15/12/1972"/>
    <n v="3012.22"/>
    <s v="tier - 2"/>
    <s v="tier - 3"/>
    <x v="1"/>
    <x v="13"/>
  </r>
  <r>
    <s v="Id2022"/>
    <s v="Howe"/>
    <n v="19.37"/>
    <n v="4.18"/>
    <s v="No"/>
    <s v="No"/>
    <s v="No"/>
    <n v="0"/>
    <s v="No"/>
    <x v="2"/>
    <x v="2"/>
    <s v="20/Nov/1974"/>
    <s v="20/11/1974"/>
    <n v="2985.67"/>
    <s v="tier - 2"/>
    <s v="tier - 2"/>
    <x v="0"/>
    <x v="20"/>
  </r>
  <r>
    <s v="Id2023"/>
    <s v="Atwater"/>
    <n v="16.71"/>
    <n v="4.18"/>
    <s v="No"/>
    <s v="No"/>
    <s v="No"/>
    <n v="1"/>
    <s v="No"/>
    <x v="3"/>
    <x v="2"/>
    <s v="18/Jun/1984"/>
    <s v="18/06/1984"/>
    <n v="2979.52"/>
    <s v="tier - 2"/>
    <s v="tier - 3"/>
    <x v="0"/>
    <x v="42"/>
  </r>
  <r>
    <s v="Id2024"/>
    <s v="Gurganus"/>
    <n v="24.1"/>
    <n v="4.4000000000000004"/>
    <s v="Yes"/>
    <s v="No"/>
    <s v="No"/>
    <n v="1"/>
    <s v="No"/>
    <x v="2"/>
    <x v="2"/>
    <s v="24/Sep/1959"/>
    <s v="24/09/1959"/>
    <n v="2974.13"/>
    <s v="tier - 2"/>
    <s v="tier - 1"/>
    <x v="3"/>
    <x v="35"/>
  </r>
  <r>
    <s v="Id2025"/>
    <s v="Holden"/>
    <n v="29.77"/>
    <n v="9.9"/>
    <s v="No"/>
    <s v="No"/>
    <s v="No"/>
    <n v="0"/>
    <s v="No"/>
    <x v="1"/>
    <x v="0"/>
    <s v="30/Sep/1959"/>
    <s v="30/09/1959"/>
    <n v="2943.41"/>
    <s v="tier - 2"/>
    <s v="tier - 3"/>
    <x v="1"/>
    <x v="35"/>
  </r>
  <r>
    <s v="Id2026"/>
    <s v="Parton"/>
    <n v="46.53"/>
    <n v="4.84"/>
    <s v="Yes"/>
    <s v="No"/>
    <s v="No"/>
    <n v="0"/>
    <s v="No"/>
    <x v="0"/>
    <x v="2"/>
    <s v="30/Jun/1961"/>
    <s v="30/06/1961"/>
    <n v="2927.06"/>
    <s v="tier - 2"/>
    <s v="tier - 2"/>
    <x v="0"/>
    <x v="44"/>
  </r>
  <r>
    <s v="Id2027"/>
    <s v="Downs"/>
    <n v="23.4"/>
    <n v="5.53"/>
    <s v="No"/>
    <s v="No"/>
    <s v="Yes"/>
    <n v="1"/>
    <s v="No"/>
    <x v="2"/>
    <x v="2"/>
    <s v="5/Jun/1958"/>
    <s v="05/06/1958"/>
    <n v="2913.57"/>
    <s v="tier - 2"/>
    <s v="tier - 2"/>
    <x v="3"/>
    <x v="45"/>
  </r>
  <r>
    <s v="Id2028"/>
    <s v="Dent"/>
    <n v="30"/>
    <n v="4.33"/>
    <s v="Yes"/>
    <s v="No"/>
    <s v="No"/>
    <n v="0"/>
    <s v="No"/>
    <x v="0"/>
    <x v="2"/>
    <s v="13/Jun/1983"/>
    <s v="13/06/1983"/>
    <n v="2904.09"/>
    <s v="tier - 2"/>
    <s v="tier - 2"/>
    <x v="3"/>
    <x v="27"/>
  </r>
  <r>
    <s v="Id2029"/>
    <s v="Ranti"/>
    <n v="29.15"/>
    <n v="4.91"/>
    <s v="Yes"/>
    <s v="No"/>
    <s v="No"/>
    <n v="0"/>
    <s v="No"/>
    <x v="1"/>
    <x v="2"/>
    <s v="24/Oct/1968"/>
    <s v="24/10/1968"/>
    <n v="2902.91"/>
    <s v="tier - 2"/>
    <s v="tier - 2"/>
    <x v="0"/>
    <x v="6"/>
  </r>
  <r>
    <s v="Id2030"/>
    <s v="Ishaq"/>
    <n v="34.865000000000002"/>
    <n v="4.8"/>
    <s v="No"/>
    <s v="No"/>
    <s v="No"/>
    <n v="0"/>
    <s v="No"/>
    <x v="0"/>
    <x v="2"/>
    <s v="1/Nov/1984"/>
    <s v="01/11/1984"/>
    <n v="2899.49"/>
    <s v="tier - 2"/>
    <s v="tier - 2"/>
    <x v="2"/>
    <x v="42"/>
  </r>
  <r>
    <s v="Id2031"/>
    <s v="Wiles"/>
    <n v="28.12"/>
    <n v="5.55"/>
    <s v="Yes"/>
    <s v="yes"/>
    <s v="No"/>
    <n v="2"/>
    <s v="No"/>
    <x v="1"/>
    <x v="2"/>
    <s v="14/Jul/2004"/>
    <s v="14/07/2004"/>
    <n v="2897.46"/>
    <s v="tier - 2"/>
    <s v="tier - 1"/>
    <x v="1"/>
    <x v="0"/>
  </r>
  <r>
    <s v="Id2032"/>
    <s v="Roberts"/>
    <n v="29.45"/>
    <n v="5.24"/>
    <s v="Yes"/>
    <s v="No"/>
    <s v="No"/>
    <n v="0"/>
    <s v="No"/>
    <x v="1"/>
    <x v="2"/>
    <s v="21/Jun/1961"/>
    <s v="21/06/1961"/>
    <n v="2897.32"/>
    <s v="tier - 3"/>
    <s v="tier - 3"/>
    <x v="4"/>
    <x v="44"/>
  </r>
  <r>
    <s v="Id2033"/>
    <s v="Serafini"/>
    <n v="27.94"/>
    <n v="6.08"/>
    <s v="No"/>
    <s v="No"/>
    <s v="Yes"/>
    <n v="1"/>
    <s v="No"/>
    <x v="1"/>
    <x v="1"/>
    <s v="12/Aug/1976"/>
    <s v="12/08/1976"/>
    <n v="2867.12"/>
    <s v="tier - 1"/>
    <s v="tier - 3"/>
    <x v="0"/>
    <x v="11"/>
  </r>
  <r>
    <s v="Id2034"/>
    <s v="Button"/>
    <n v="27.2"/>
    <n v="5.83"/>
    <s v="No"/>
    <s v="No"/>
    <s v="Yes"/>
    <n v="1"/>
    <s v="No"/>
    <x v="1"/>
    <x v="1"/>
    <s v="1/Nov/1972"/>
    <s v="01/11/1972"/>
    <n v="2866.09"/>
    <s v="tier - 3"/>
    <s v="tier - 3"/>
    <x v="3"/>
    <x v="13"/>
  </r>
  <r>
    <s v="Id2035"/>
    <s v="Gaal"/>
    <n v="33.344999999999999"/>
    <n v="4.29"/>
    <s v="No"/>
    <s v="No"/>
    <s v="No"/>
    <n v="1"/>
    <s v="No"/>
    <x v="0"/>
    <x v="2"/>
    <s v="4/Sep/1991"/>
    <s v="04/09/1991"/>
    <n v="2855.44"/>
    <s v="tier - 2"/>
    <s v="tier - 3"/>
    <x v="1"/>
    <x v="5"/>
  </r>
  <r>
    <s v="Id2036"/>
    <s v="Liptak"/>
    <n v="29.925000000000001"/>
    <n v="5.3"/>
    <s v="No"/>
    <s v="No"/>
    <s v="No"/>
    <n v="1"/>
    <s v="No"/>
    <x v="1"/>
    <x v="2"/>
    <s v="17/Jun/1960"/>
    <s v="17/06/1960"/>
    <n v="2850.68"/>
    <s v="tier - 2"/>
    <s v="tier - 3"/>
    <x v="1"/>
    <x v="46"/>
  </r>
  <r>
    <s v="Id2037"/>
    <s v="Kellam"/>
    <n v="24.225000000000001"/>
    <n v="4.42"/>
    <s v="No"/>
    <s v="No"/>
    <s v="No"/>
    <n v="1"/>
    <s v="No"/>
    <x v="2"/>
    <x v="2"/>
    <s v="15/Nov/1963"/>
    <s v="15/11/1963"/>
    <n v="2842.76"/>
    <s v="tier - 2"/>
    <s v="tier - 3"/>
    <x v="1"/>
    <x v="34"/>
  </r>
  <r>
    <s v="Id2038"/>
    <s v="Gordon"/>
    <n v="29.68"/>
    <n v="5.68"/>
    <s v="No"/>
    <s v="yes"/>
    <s v="No"/>
    <n v="1"/>
    <s v="No"/>
    <x v="1"/>
    <x v="2"/>
    <s v="1/Oct/1963"/>
    <s v="01/10/1963"/>
    <n v="2819.51"/>
    <s v="tier - 2"/>
    <s v="tier - 3"/>
    <x v="3"/>
    <x v="34"/>
  </r>
  <r>
    <s v="Id2039"/>
    <s v="Hyland"/>
    <n v="20.614999999999998"/>
    <n v="6.05"/>
    <s v="No"/>
    <s v="No"/>
    <s v="Yes"/>
    <n v="1"/>
    <s v="No"/>
    <x v="2"/>
    <x v="1"/>
    <s v="23/Sep/1963"/>
    <s v="23/09/1963"/>
    <n v="2803.7"/>
    <s v="tier - 2"/>
    <s v="tier - 1"/>
    <x v="1"/>
    <x v="34"/>
  </r>
  <r>
    <s v="Id2040"/>
    <s v="Wagoner"/>
    <n v="32.119999999999997"/>
    <n v="5.33"/>
    <s v="No"/>
    <s v="yes"/>
    <s v="No"/>
    <n v="1"/>
    <s v="No"/>
    <x v="0"/>
    <x v="2"/>
    <s v="4/Aug/1959"/>
    <s v="04/08/1959"/>
    <n v="2801.26"/>
    <s v="tier - 2"/>
    <s v="tier - 3"/>
    <x v="0"/>
    <x v="35"/>
  </r>
  <r>
    <s v="Id2041"/>
    <s v="Thomas"/>
    <n v="27.36"/>
    <n v="6.22"/>
    <s v="No"/>
    <s v="No"/>
    <s v="No"/>
    <n v="0"/>
    <s v="No"/>
    <x v="1"/>
    <x v="1"/>
    <s v="24/Dec/1990"/>
    <s v="24/12/1990"/>
    <n v="2789.06"/>
    <s v="tier - 2"/>
    <s v="tier - 3"/>
    <x v="1"/>
    <x v="30"/>
  </r>
  <r>
    <s v="Id2042"/>
    <s v="Goffi"/>
    <n v="17.385000000000002"/>
    <n v="5.84"/>
    <s v="No"/>
    <s v="No"/>
    <s v="No"/>
    <n v="0"/>
    <s v="No"/>
    <x v="3"/>
    <x v="1"/>
    <s v="29/Aug/1959"/>
    <s v="29/08/1959"/>
    <n v="2775.19"/>
    <s v="tier - 2"/>
    <s v="tier - 1"/>
    <x v="1"/>
    <x v="35"/>
  </r>
  <r>
    <s v="Id2043"/>
    <s v="Salovaara"/>
    <n v="30.13"/>
    <n v="5.71"/>
    <s v="No"/>
    <s v="yes"/>
    <s v="No"/>
    <n v="1"/>
    <s v="No"/>
    <x v="0"/>
    <x v="1"/>
    <s v="14/Nov/1960"/>
    <s v="14/11/1960"/>
    <n v="2773.46"/>
    <s v="tier - 2"/>
    <s v="tier - 1"/>
    <x v="14"/>
    <x v="46"/>
  </r>
  <r>
    <s v="Id2044"/>
    <s v="Reid"/>
    <n v="25.44"/>
    <n v="6.04"/>
    <s v="Yes"/>
    <s v="No"/>
    <s v="Yes"/>
    <n v="1"/>
    <s v="No"/>
    <x v="1"/>
    <x v="1"/>
    <s v="10/Aug/1962"/>
    <s v="10/08/1962"/>
    <n v="2758.99"/>
    <s v="tier - 2"/>
    <s v="tier - 1"/>
    <x v="1"/>
    <x v="28"/>
  </r>
  <r>
    <s v="Id2045"/>
    <s v="Allan"/>
    <n v="39.805"/>
    <n v="4.38"/>
    <s v="No"/>
    <s v="yes"/>
    <s v="No"/>
    <n v="1"/>
    <s v="No"/>
    <x v="0"/>
    <x v="2"/>
    <s v="11/Oct/1966"/>
    <s v="11/10/1966"/>
    <n v="2755.02"/>
    <s v="tier - 2"/>
    <s v="tier - 1"/>
    <x v="2"/>
    <x v="14"/>
  </r>
  <r>
    <s v="Id2046"/>
    <s v="McLaughlin"/>
    <n v="30.4"/>
    <n v="5.56"/>
    <s v="Yes"/>
    <s v="yes"/>
    <s v="No"/>
    <n v="1"/>
    <s v="No"/>
    <x v="0"/>
    <x v="2"/>
    <s v="3/Oct/1959"/>
    <s v="03/10/1959"/>
    <n v="2741.95"/>
    <s v="tier - 2"/>
    <s v="tier - 3"/>
    <x v="2"/>
    <x v="35"/>
  </r>
  <r>
    <s v="Id2047"/>
    <s v="Lee"/>
    <n v="23.18"/>
    <n v="4.24"/>
    <s v="No"/>
    <s v="yes"/>
    <s v="No"/>
    <n v="1"/>
    <s v="No"/>
    <x v="2"/>
    <x v="2"/>
    <s v="17/Dec/1959"/>
    <s v="17/12/1959"/>
    <n v="2731.91"/>
    <s v="tier - 2"/>
    <s v="tier - 3"/>
    <x v="2"/>
    <x v="35"/>
  </r>
  <r>
    <s v="Id2048"/>
    <s v="Tang"/>
    <n v="39.615000000000002"/>
    <n v="6.32"/>
    <s v="No"/>
    <s v="No"/>
    <s v="Yes"/>
    <n v="1"/>
    <s v="No"/>
    <x v="0"/>
    <x v="1"/>
    <s v="3/Dec/1985"/>
    <s v="03/12/1985"/>
    <n v="2730.11"/>
    <s v="tier - 2"/>
    <s v="tier - 3"/>
    <x v="1"/>
    <x v="2"/>
  </r>
  <r>
    <s v="Id2049"/>
    <s v="Kennedy"/>
    <n v="30.59"/>
    <n v="6.3"/>
    <s v="Yes"/>
    <s v="No"/>
    <s v="Yes"/>
    <n v="1"/>
    <s v="No"/>
    <x v="0"/>
    <x v="1"/>
    <s v="6/Oct/1959"/>
    <s v="06/10/1959"/>
    <n v="2727.4"/>
    <s v="tier - 3"/>
    <s v="tier - 3"/>
    <x v="4"/>
    <x v="35"/>
  </r>
  <r>
    <s v="Id2050"/>
    <s v="Condon"/>
    <n v="16.72"/>
    <n v="4.38"/>
    <s v="Yes"/>
    <s v="No"/>
    <s v="No"/>
    <n v="1"/>
    <s v="No"/>
    <x v="3"/>
    <x v="2"/>
    <s v="20/Aug/1978"/>
    <s v="20/08/1978"/>
    <n v="2726.06"/>
    <s v="tier - 2"/>
    <s v="tier - 2"/>
    <x v="0"/>
    <x v="7"/>
  </r>
  <r>
    <s v="Id2051"/>
    <s v="Chepkwony"/>
    <n v="26.22"/>
    <n v="4.6500000000000004"/>
    <s v="Yes"/>
    <s v="No"/>
    <s v="Yes"/>
    <n v="1"/>
    <s v="No"/>
    <x v="1"/>
    <x v="2"/>
    <s v="30/Oct/1960"/>
    <s v="30/10/1960"/>
    <n v="2721.32"/>
    <s v="tier - 1"/>
    <s v="tier - 3"/>
    <x v="7"/>
    <x v="46"/>
  </r>
  <r>
    <s v="Id2052"/>
    <s v="Rodriguez"/>
    <n v="31.824999999999999"/>
    <n v="4.7"/>
    <s v="No"/>
    <s v="No"/>
    <s v="Yes"/>
    <n v="1"/>
    <s v="No"/>
    <x v="0"/>
    <x v="2"/>
    <s v="6/Aug/2003"/>
    <s v="06/08/2003"/>
    <n v="2719.28"/>
    <s v="tier - 2"/>
    <s v="tier - 2"/>
    <x v="1"/>
    <x v="39"/>
  </r>
  <r>
    <s v="Id2053"/>
    <s v="Szynkarczuk"/>
    <n v="25.745000000000001"/>
    <n v="4.34"/>
    <s v="No"/>
    <s v="No"/>
    <s v="Yes"/>
    <n v="1"/>
    <s v="No"/>
    <x v="1"/>
    <x v="2"/>
    <s v="1/Dec/1958"/>
    <s v="01/12/1958"/>
    <n v="2710.83"/>
    <s v="tier - 2"/>
    <s v="tier - 3"/>
    <x v="1"/>
    <x v="45"/>
  </r>
  <r>
    <s v="Id2054"/>
    <s v="Brill"/>
    <n v="24.605"/>
    <n v="5.62"/>
    <s v="No"/>
    <s v="No"/>
    <s v="Yes"/>
    <n v="1"/>
    <s v="No"/>
    <x v="2"/>
    <x v="2"/>
    <s v="21/Nov/1958"/>
    <s v="21/11/1958"/>
    <n v="2709.24"/>
    <s v="tier - 2"/>
    <s v="tier - 2"/>
    <x v="1"/>
    <x v="45"/>
  </r>
  <r>
    <s v="Id2055"/>
    <s v="Adams"/>
    <n v="24.51"/>
    <n v="4.24"/>
    <s v="No"/>
    <s v="No"/>
    <s v="Yes"/>
    <n v="1"/>
    <s v="No"/>
    <x v="2"/>
    <x v="2"/>
    <s v="17/Jul/1986"/>
    <s v="17/07/1986"/>
    <n v="2709.11"/>
    <s v="tier - 2"/>
    <s v="tier - 2"/>
    <x v="1"/>
    <x v="26"/>
  </r>
  <r>
    <s v="Id2056"/>
    <s v="Nunn"/>
    <n v="31.065000000000001"/>
    <n v="4.57"/>
    <s v="Yes"/>
    <s v="No"/>
    <s v="No"/>
    <n v="0"/>
    <s v="No"/>
    <x v="0"/>
    <x v="2"/>
    <s v="13/Jun/1962"/>
    <s v="13/06/1962"/>
    <n v="2699.57"/>
    <s v="tier - 2"/>
    <s v="tier - 1"/>
    <x v="1"/>
    <x v="28"/>
  </r>
  <r>
    <s v="Id2057"/>
    <s v="Blair"/>
    <n v="28.12"/>
    <n v="5.05"/>
    <s v="No"/>
    <s v="No"/>
    <s v="No"/>
    <n v="0"/>
    <s v="No"/>
    <x v="1"/>
    <x v="2"/>
    <s v="11/Jun/1966"/>
    <s v="11/06/1966"/>
    <n v="2690.11"/>
    <s v="tier - 2"/>
    <s v="tier - 2"/>
    <x v="1"/>
    <x v="14"/>
  </r>
  <r>
    <s v="Id2058"/>
    <s v="Sharkey"/>
    <n v="38.06"/>
    <n v="6.16"/>
    <s v="No"/>
    <s v="No"/>
    <s v="No"/>
    <n v="0"/>
    <s v="No"/>
    <x v="0"/>
    <x v="1"/>
    <s v="2/Oct/1959"/>
    <s v="02/10/1959"/>
    <n v="2689.5"/>
    <s v="tier - 3"/>
    <s v="tier - 2"/>
    <x v="0"/>
    <x v="35"/>
  </r>
  <r>
    <s v="Id2059"/>
    <s v="Scalard"/>
    <n v="24.96"/>
    <n v="4.57"/>
    <s v="No"/>
    <s v="No"/>
    <s v="No"/>
    <n v="0"/>
    <s v="No"/>
    <x v="1"/>
    <x v="2"/>
    <s v="17/Sep/2004"/>
    <s v="17/09/2004"/>
    <n v="2684.69"/>
    <s v="tier - 2"/>
    <s v="tier - 2"/>
    <x v="0"/>
    <x v="0"/>
  </r>
  <r>
    <s v="Id2060"/>
    <s v="Burget"/>
    <n v="17.670000000000002"/>
    <n v="5.53"/>
    <s v="Yes"/>
    <s v="No"/>
    <s v="No"/>
    <n v="0"/>
    <s v="No"/>
    <x v="3"/>
    <x v="2"/>
    <s v="5/Aug/1969"/>
    <s v="05/08/1969"/>
    <n v="2680.95"/>
    <s v="tier - 3"/>
    <s v="tier - 2"/>
    <x v="1"/>
    <x v="10"/>
  </r>
  <r>
    <s v="Id2061"/>
    <s v="English"/>
    <n v="31.35"/>
    <n v="5.84"/>
    <s v="No"/>
    <s v="yes"/>
    <s v="No"/>
    <n v="1"/>
    <s v="No"/>
    <x v="0"/>
    <x v="1"/>
    <s v="9/Dec/1985"/>
    <s v="09/12/1985"/>
    <n v="2643.27"/>
    <s v="tier - 2"/>
    <s v="tier - 1"/>
    <x v="1"/>
    <x v="2"/>
  </r>
  <r>
    <s v="Id2062"/>
    <s v="Hampton"/>
    <n v="28.31"/>
    <n v="6.41"/>
    <s v="No"/>
    <s v="yes"/>
    <s v="No"/>
    <n v="1"/>
    <s v="No"/>
    <x v="1"/>
    <x v="1"/>
    <s v="24/Jun/1981"/>
    <s v="24/06/1981"/>
    <n v="2639.04"/>
    <s v="tier - 2"/>
    <s v="tier - 2"/>
    <x v="1"/>
    <x v="16"/>
  </r>
  <r>
    <s v="Id2063"/>
    <s v="Flynn"/>
    <n v="30.3"/>
    <n v="4.7300000000000004"/>
    <s v="Yes"/>
    <s v="No"/>
    <s v="Yes"/>
    <n v="1"/>
    <s v="No"/>
    <x v="0"/>
    <x v="2"/>
    <s v="26/Aug/1986"/>
    <s v="26/08/1986"/>
    <n v="2632.99"/>
    <s v="tier - 2"/>
    <s v="tier - 1"/>
    <x v="3"/>
    <x v="26"/>
  </r>
  <r>
    <s v="Id2064"/>
    <s v="Knast"/>
    <n v="26.4"/>
    <n v="6.22"/>
    <s v="Yes"/>
    <s v="No"/>
    <s v="No"/>
    <n v="0"/>
    <s v="No"/>
    <x v="1"/>
    <x v="1"/>
    <s v="26/Aug/1985"/>
    <s v="26/08/1985"/>
    <n v="2597.7800000000002"/>
    <s v="tier - 2"/>
    <s v="tier - 1"/>
    <x v="3"/>
    <x v="2"/>
  </r>
  <r>
    <s v="Id2065"/>
    <s v="Lucas"/>
    <n v="22.135000000000002"/>
    <n v="4.46"/>
    <s v="Yes"/>
    <s v="No"/>
    <s v="No"/>
    <n v="0"/>
    <s v="No"/>
    <x v="2"/>
    <x v="2"/>
    <s v="28/Jul/1963"/>
    <s v="28/07/1963"/>
    <n v="2585.85"/>
    <s v="tier - 2"/>
    <s v="tier - 2"/>
    <x v="2"/>
    <x v="34"/>
  </r>
  <r>
    <s v="Id2066"/>
    <s v="Thomas"/>
    <n v="17.399999999999999"/>
    <n v="4.5"/>
    <s v="Yes"/>
    <s v="No"/>
    <s v="No"/>
    <n v="0"/>
    <s v="No"/>
    <x v="3"/>
    <x v="2"/>
    <s v="15/Oct/1984"/>
    <s v="15/10/1984"/>
    <n v="2585.27"/>
    <s v="tier - 2"/>
    <s v="tier - 3"/>
    <x v="3"/>
    <x v="42"/>
  </r>
  <r>
    <s v="Id2067"/>
    <s v="Cherewatti"/>
    <n v="28.06"/>
    <n v="8.93"/>
    <s v="No"/>
    <s v="No"/>
    <s v="No"/>
    <n v="0"/>
    <s v="No"/>
    <x v="1"/>
    <x v="0"/>
    <s v="20/Jul/1975"/>
    <s v="20/07/1975"/>
    <n v="2585.04"/>
    <s v="tier - 2"/>
    <s v="tier - 2"/>
    <x v="14"/>
    <x v="33"/>
  </r>
  <r>
    <s v="Id2068"/>
    <s v="Olle"/>
    <n v="31.13"/>
    <n v="11.02"/>
    <s v="No"/>
    <s v="No"/>
    <s v="No"/>
    <n v="0"/>
    <s v="No"/>
    <x v="0"/>
    <x v="0"/>
    <s v="11/Oct/1961"/>
    <s v="11/10/1961"/>
    <n v="2566.4699999999998"/>
    <s v="tier - 2"/>
    <s v="tier - 3"/>
    <x v="0"/>
    <x v="44"/>
  </r>
  <r>
    <s v="Id2069"/>
    <s v="Hamsi"/>
    <n v="18.46"/>
    <n v="5.25"/>
    <s v="No"/>
    <s v="No"/>
    <s v="No"/>
    <n v="0"/>
    <s v="No"/>
    <x v="3"/>
    <x v="2"/>
    <s v="17/Nov/1969"/>
    <s v="17/11/1969"/>
    <n v="2545.6799999999998"/>
    <s v="tier - 2"/>
    <s v="tier - 1"/>
    <x v="0"/>
    <x v="10"/>
  </r>
  <r>
    <s v="Id2070"/>
    <s v="Finnegan"/>
    <n v="17.3"/>
    <n v="4.75"/>
    <s v="No"/>
    <s v="No"/>
    <s v="No"/>
    <n v="0"/>
    <s v="No"/>
    <x v="3"/>
    <x v="2"/>
    <s v="1/Oct/1961"/>
    <s v="01/10/1961"/>
    <n v="2540.39"/>
    <s v="tier - 2"/>
    <s v="tier - 2"/>
    <x v="0"/>
    <x v="44"/>
  </r>
  <r>
    <s v="Id2071"/>
    <s v="Walsh"/>
    <n v="35.625"/>
    <n v="4.68"/>
    <s v="Yes"/>
    <s v="No"/>
    <s v="Yes"/>
    <n v="1"/>
    <s v="No"/>
    <x v="0"/>
    <x v="2"/>
    <s v="28/Jul/1964"/>
    <s v="28/07/1964"/>
    <n v="2534.39"/>
    <s v="tier - 3"/>
    <s v="tier - 3"/>
    <x v="1"/>
    <x v="29"/>
  </r>
  <r>
    <s v="Id2072"/>
    <s v="Villa"/>
    <n v="20.234999999999999"/>
    <n v="6.17"/>
    <s v="Yes"/>
    <s v="yes"/>
    <s v="No"/>
    <n v="2"/>
    <s v="No"/>
    <x v="2"/>
    <x v="1"/>
    <s v="25/Aug/1992"/>
    <s v="25/08/1992"/>
    <n v="2527.8200000000002"/>
    <s v="tier - 2"/>
    <s v="tier - 3"/>
    <x v="1"/>
    <x v="4"/>
  </r>
  <r>
    <s v="Id2073"/>
    <s v="Cable"/>
    <n v="27.55"/>
    <n v="4.5599999999999996"/>
    <s v="Yes"/>
    <s v="No"/>
    <s v="Yes"/>
    <n v="1"/>
    <s v="No"/>
    <x v="1"/>
    <x v="2"/>
    <s v="2/Nov/1968"/>
    <s v="02/11/1968"/>
    <n v="2523.17"/>
    <s v="tier - 3"/>
    <s v="tier - 1"/>
    <x v="1"/>
    <x v="6"/>
  </r>
  <r>
    <s v="Id2074"/>
    <s v="Eiring"/>
    <n v="17.97"/>
    <n v="6.3"/>
    <s v="No"/>
    <s v="No"/>
    <s v="No"/>
    <n v="0"/>
    <s v="No"/>
    <x v="3"/>
    <x v="1"/>
    <s v="5/Aug/1960"/>
    <s v="05/08/1960"/>
    <n v="2510.79"/>
    <s v="tier - 2"/>
    <s v="tier - 1"/>
    <x v="0"/>
    <x v="46"/>
  </r>
  <r>
    <s v="Id2075"/>
    <s v="Connor"/>
    <n v="29.98"/>
    <n v="6.03"/>
    <s v="No"/>
    <s v="yes"/>
    <s v="No"/>
    <n v="1"/>
    <s v="No"/>
    <x v="1"/>
    <x v="1"/>
    <s v="6/Sep/1963"/>
    <s v="06/09/1963"/>
    <n v="2500.9299999999998"/>
    <s v="tier - 2"/>
    <s v="tier - 2"/>
    <x v="1"/>
    <x v="34"/>
  </r>
  <r>
    <s v="Id2076"/>
    <s v="Friedman"/>
    <n v="33.659999999999997"/>
    <n v="4.2"/>
    <s v="Yes"/>
    <s v="No"/>
    <s v="No"/>
    <n v="1"/>
    <s v="No"/>
    <x v="0"/>
    <x v="2"/>
    <s v="15/Oct/1990"/>
    <s v="15/10/1990"/>
    <n v="2498.41"/>
    <s v="tier - 3"/>
    <s v="tier - 3"/>
    <x v="0"/>
    <x v="30"/>
  </r>
  <r>
    <s v="Id2077"/>
    <s v="Croker"/>
    <n v="32.67"/>
    <n v="5.61"/>
    <s v="Yes"/>
    <s v="No"/>
    <s v="No"/>
    <n v="1"/>
    <s v="No"/>
    <x v="0"/>
    <x v="2"/>
    <s v="9/Jul/1975"/>
    <s v="09/07/1975"/>
    <n v="2497.04"/>
    <s v="tier - 3"/>
    <s v="tier - 3"/>
    <x v="0"/>
    <x v="33"/>
  </r>
  <r>
    <s v="Id2078"/>
    <s v="Beganics"/>
    <n v="30.5"/>
    <n v="5.88"/>
    <s v="Yes"/>
    <s v="No"/>
    <s v="No"/>
    <n v="1"/>
    <s v="No"/>
    <x v="0"/>
    <x v="1"/>
    <s v="14/Oct/1975"/>
    <s v="14/10/1975"/>
    <n v="2494.02"/>
    <s v="tier - 3"/>
    <s v="tier - 1"/>
    <x v="3"/>
    <x v="33"/>
  </r>
  <r>
    <s v="Id2079"/>
    <s v="Huberty"/>
    <n v="23.1"/>
    <n v="5.92"/>
    <s v="Yes"/>
    <s v="No"/>
    <s v="No"/>
    <n v="1"/>
    <s v="No"/>
    <x v="2"/>
    <x v="1"/>
    <s v="6/Nov/1960"/>
    <s v="06/11/1960"/>
    <n v="2483.7399999999998"/>
    <s v="tier - 3"/>
    <s v="tier - 2"/>
    <x v="0"/>
    <x v="46"/>
  </r>
  <r>
    <s v="Id2080"/>
    <s v="Jacobs"/>
    <n v="39.49"/>
    <n v="4.8099999999999996"/>
    <s v="No"/>
    <s v="No"/>
    <s v="No"/>
    <n v="1"/>
    <s v="No"/>
    <x v="0"/>
    <x v="2"/>
    <s v="20/Jun/1960"/>
    <s v="20/06/1960"/>
    <n v="2480.98"/>
    <s v="tier - 2"/>
    <s v="tier - 2"/>
    <x v="0"/>
    <x v="46"/>
  </r>
  <r>
    <s v="Id2081"/>
    <s v="Hazlehurst"/>
    <n v="33.99"/>
    <n v="4.55"/>
    <s v="No"/>
    <s v="No"/>
    <s v="No"/>
    <n v="1"/>
    <s v="No"/>
    <x v="0"/>
    <x v="2"/>
    <s v="2/Jul/1985"/>
    <s v="02/07/1985"/>
    <n v="2473.33"/>
    <s v="tier - 2"/>
    <s v="tier - 3"/>
    <x v="0"/>
    <x v="2"/>
  </r>
  <r>
    <s v="Id2082"/>
    <s v="Marin"/>
    <n v="27.72"/>
    <n v="6.43"/>
    <s v="No"/>
    <s v="No"/>
    <s v="No"/>
    <n v="1"/>
    <s v="No"/>
    <x v="1"/>
    <x v="1"/>
    <s v="17/Aug/1960"/>
    <s v="17/08/1960"/>
    <n v="2464.62"/>
    <s v="tier - 2"/>
    <s v="tier - 3"/>
    <x v="0"/>
    <x v="46"/>
  </r>
  <r>
    <s v="Id2083"/>
    <s v="Dear"/>
    <n v="30.59"/>
    <n v="11.62"/>
    <s v="No"/>
    <s v="No"/>
    <s v="No"/>
    <n v="0"/>
    <s v="No"/>
    <x v="0"/>
    <x v="0"/>
    <s v="11/Jul/1960"/>
    <s v="11/07/1960"/>
    <n v="2459.7199999999998"/>
    <s v="tier - 2"/>
    <s v="tier - 2"/>
    <x v="2"/>
    <x v="46"/>
  </r>
  <r>
    <s v="Id2084"/>
    <s v="Lederer"/>
    <n v="22.6"/>
    <n v="6.04"/>
    <s v="No"/>
    <s v="No"/>
    <s v="No"/>
    <n v="1"/>
    <s v="No"/>
    <x v="2"/>
    <x v="1"/>
    <s v="19/Nov/1960"/>
    <s v="19/11/1960"/>
    <n v="2457.5"/>
    <s v="tier - 2"/>
    <s v="tier - 1"/>
    <x v="3"/>
    <x v="46"/>
  </r>
  <r>
    <s v="Id2085"/>
    <s v="Robson"/>
    <n v="28.785"/>
    <n v="8.82"/>
    <s v="No"/>
    <s v="No"/>
    <s v="No"/>
    <n v="0"/>
    <s v="No"/>
    <x v="1"/>
    <x v="0"/>
    <s v="29/Jul/1975"/>
    <s v="29/07/1975"/>
    <n v="2457.21"/>
    <s v="tier - 2"/>
    <s v="tier - 1"/>
    <x v="2"/>
    <x v="33"/>
  </r>
  <r>
    <s v="Id2086"/>
    <s v="Galvan"/>
    <n v="50.38"/>
    <n v="5.8"/>
    <s v="No"/>
    <s v="No"/>
    <s v="No"/>
    <n v="0"/>
    <s v="No"/>
    <x v="0"/>
    <x v="1"/>
    <s v="21/Nov/1966"/>
    <s v="21/11/1966"/>
    <n v="2438.06"/>
    <s v="tier - 2"/>
    <s v="tier - 2"/>
    <x v="0"/>
    <x v="14"/>
  </r>
  <r>
    <s v="Id2087"/>
    <s v="Walsh"/>
    <n v="35.200000000000003"/>
    <n v="4.28"/>
    <s v="No"/>
    <s v="No"/>
    <s v="No"/>
    <n v="0"/>
    <s v="No"/>
    <x v="0"/>
    <x v="2"/>
    <s v="12/Nov/1961"/>
    <s v="12/11/1961"/>
    <n v="2416.96"/>
    <s v="tier - 2"/>
    <s v="tier - 2"/>
    <x v="3"/>
    <x v="44"/>
  </r>
  <r>
    <s v="Id2088"/>
    <s v="Teeuwen"/>
    <n v="35.72"/>
    <n v="5.5"/>
    <s v="Yes"/>
    <s v="No"/>
    <s v="No"/>
    <n v="0"/>
    <s v="No"/>
    <x v="0"/>
    <x v="2"/>
    <s v="3/Jun/1994"/>
    <s v="03/06/1994"/>
    <n v="2404.73"/>
    <s v="tier - 2"/>
    <s v="tier - 3"/>
    <x v="1"/>
    <x v="25"/>
  </r>
  <r>
    <s v="Id2089"/>
    <s v="List"/>
    <n v="24.51"/>
    <n v="4.6900000000000004"/>
    <s v="No"/>
    <s v="No"/>
    <s v="No"/>
    <n v="0"/>
    <s v="No"/>
    <x v="2"/>
    <x v="2"/>
    <s v="10/Aug/1976"/>
    <s v="10/08/1976"/>
    <n v="2396.1"/>
    <s v="tier - 2"/>
    <s v="tier - 1"/>
    <x v="9"/>
    <x v="11"/>
  </r>
  <r>
    <s v="Id2090"/>
    <s v="Shafar"/>
    <n v="23.844999999999999"/>
    <n v="4.43"/>
    <s v="No"/>
    <s v="No"/>
    <s v="No"/>
    <n v="0"/>
    <s v="No"/>
    <x v="2"/>
    <x v="2"/>
    <s v="17/Dec/1961"/>
    <s v="17/12/1961"/>
    <n v="2395.17"/>
    <s v="tier - 2"/>
    <s v="tier - 1"/>
    <x v="7"/>
    <x v="44"/>
  </r>
  <r>
    <s v="Id2091"/>
    <s v="Copenhaver"/>
    <n v="15.68"/>
    <n v="6.16"/>
    <s v="Yes"/>
    <s v="No"/>
    <s v="No"/>
    <n v="1"/>
    <s v="No"/>
    <x v="3"/>
    <x v="1"/>
    <s v="12/Dec/1992"/>
    <s v="12/12/1992"/>
    <n v="2373.3000000000002"/>
    <s v="tier - 2"/>
    <s v="tier - 2"/>
    <x v="0"/>
    <x v="4"/>
  </r>
  <r>
    <s v="Id2092"/>
    <s v="Stump"/>
    <n v="32.395000000000003"/>
    <n v="6.66"/>
    <s v="No"/>
    <s v="No"/>
    <s v="No"/>
    <n v="0"/>
    <s v="No"/>
    <x v="0"/>
    <x v="0"/>
    <s v="5/Nov/1959"/>
    <s v="05/11/1959"/>
    <n v="2362.23"/>
    <s v="tier - 2"/>
    <s v="tier - 1"/>
    <x v="1"/>
    <x v="35"/>
  </r>
  <r>
    <s v="Id2093"/>
    <s v="Wehrman"/>
    <n v="23.655000000000001"/>
    <n v="5.92"/>
    <s v="No"/>
    <s v="No"/>
    <s v="No"/>
    <n v="1"/>
    <s v="No"/>
    <x v="2"/>
    <x v="1"/>
    <s v="21/Oct/1959"/>
    <s v="21/10/1959"/>
    <n v="2352.9699999999998"/>
    <s v="tier - 3"/>
    <s v="tier - 3"/>
    <x v="1"/>
    <x v="35"/>
  </r>
  <r>
    <s v="Id2094"/>
    <s v="Sischo"/>
    <n v="28.4"/>
    <n v="5.97"/>
    <s v="No"/>
    <s v="No"/>
    <s v="Yes"/>
    <n v="1"/>
    <s v="No"/>
    <x v="1"/>
    <x v="1"/>
    <s v="18/Nov/1959"/>
    <s v="18/11/1959"/>
    <n v="2331.52"/>
    <s v="tier - 2"/>
    <s v="tier - 3"/>
    <x v="3"/>
    <x v="35"/>
  </r>
  <r>
    <s v="Id2095"/>
    <s v="Fonti"/>
    <n v="35.42"/>
    <n v="4.6399999999999997"/>
    <s v="Yes"/>
    <s v="No"/>
    <s v="No"/>
    <n v="0"/>
    <s v="No"/>
    <x v="0"/>
    <x v="2"/>
    <s v="17/Dec/1984"/>
    <s v="17/12/1984"/>
    <n v="2322.62"/>
    <s v="tier - 2"/>
    <s v="tier - 1"/>
    <x v="0"/>
    <x v="42"/>
  </r>
  <r>
    <s v="Id2096"/>
    <s v="Merlis"/>
    <n v="26.18"/>
    <n v="6.12"/>
    <s v="No"/>
    <s v="yes"/>
    <s v="No"/>
    <n v="1"/>
    <s v="No"/>
    <x v="1"/>
    <x v="1"/>
    <s v="6/Sep/1979"/>
    <s v="06/09/1979"/>
    <n v="2304"/>
    <s v="tier - 2"/>
    <s v="tier - 3"/>
    <x v="0"/>
    <x v="24"/>
  </r>
  <r>
    <s v="Id2097"/>
    <s v="Hasegawa"/>
    <n v="20.8"/>
    <n v="4.87"/>
    <s v="Yes"/>
    <s v="No"/>
    <s v="No"/>
    <n v="0"/>
    <s v="No"/>
    <x v="2"/>
    <x v="2"/>
    <s v="28/Nov/1964"/>
    <s v="28/11/1964"/>
    <n v="2302.3000000000002"/>
    <s v="tier - 1"/>
    <s v="tier - 2"/>
    <x v="3"/>
    <x v="29"/>
  </r>
  <r>
    <s v="Id2098"/>
    <s v="Haselden"/>
    <n v="15.82"/>
    <n v="4.5999999999999996"/>
    <s v="No"/>
    <s v="No"/>
    <s v="No"/>
    <n v="0"/>
    <s v="No"/>
    <x v="3"/>
    <x v="2"/>
    <s v="5/Oct/1990"/>
    <s v="05/10/1990"/>
    <n v="2295.2399999999998"/>
    <s v="tier - 2"/>
    <s v="tier - 1"/>
    <x v="0"/>
    <x v="30"/>
  </r>
  <r>
    <s v="Id2099"/>
    <s v="Simonson"/>
    <n v="17.670000000000002"/>
    <n v="4.78"/>
    <s v="No"/>
    <s v="No"/>
    <s v="No"/>
    <n v="0"/>
    <s v="No"/>
    <x v="3"/>
    <x v="2"/>
    <s v="16/Jun/1960"/>
    <s v="16/06/1960"/>
    <n v="2277.7199999999998"/>
    <s v="tier - 2"/>
    <s v="tier - 1"/>
    <x v="0"/>
    <x v="46"/>
  </r>
  <r>
    <s v="Id2100"/>
    <s v="Montag"/>
    <n v="31.92"/>
    <n v="11.05"/>
    <s v="No"/>
    <s v="No"/>
    <s v="No"/>
    <n v="0"/>
    <s v="No"/>
    <x v="0"/>
    <x v="0"/>
    <s v="12/Nov/1974"/>
    <s v="12/11/1974"/>
    <n v="2261.5700000000002"/>
    <s v="tier - 2"/>
    <s v="tier - 1"/>
    <x v="1"/>
    <x v="20"/>
  </r>
  <r>
    <s v="Id2101"/>
    <s v="Deroian"/>
    <n v="28.975000000000001"/>
    <n v="7.62"/>
    <s v="No"/>
    <s v="No"/>
    <s v="No"/>
    <n v="0"/>
    <s v="No"/>
    <x v="1"/>
    <x v="0"/>
    <s v="15/Jul/1976"/>
    <s v="15/07/1976"/>
    <n v="2257.48"/>
    <s v="tier - 2"/>
    <s v="tier - 1"/>
    <x v="1"/>
    <x v="11"/>
  </r>
  <r>
    <s v="Id2102"/>
    <s v="Goetz"/>
    <n v="31.73"/>
    <n v="4.78"/>
    <s v="Yes"/>
    <s v="yes"/>
    <s v="No"/>
    <n v="2"/>
    <s v="No"/>
    <x v="0"/>
    <x v="2"/>
    <s v="11/Dec/1994"/>
    <s v="11/12/1994"/>
    <n v="2254.8000000000002"/>
    <s v="tier - 2"/>
    <s v="tier - 3"/>
    <x v="4"/>
    <x v="25"/>
  </r>
  <r>
    <s v="Id2103"/>
    <s v="Brady"/>
    <n v="28.88"/>
    <n v="6.09"/>
    <s v="Yes"/>
    <s v="yes"/>
    <s v="No"/>
    <n v="2"/>
    <s v="No"/>
    <x v="1"/>
    <x v="1"/>
    <s v="30/Jun/1962"/>
    <s v="30/06/1962"/>
    <n v="2250.84"/>
    <s v="tier - 2"/>
    <s v="tier - 2"/>
    <x v="11"/>
    <x v="28"/>
  </r>
  <r>
    <s v="Id2104"/>
    <s v="Moran"/>
    <n v="25.555"/>
    <n v="5.1100000000000003"/>
    <s v="No"/>
    <s v="No"/>
    <s v="Yes"/>
    <n v="1"/>
    <s v="No"/>
    <x v="1"/>
    <x v="2"/>
    <s v="10/Dec/1962"/>
    <s v="10/12/1962"/>
    <n v="2221.56"/>
    <s v="tier - 2"/>
    <s v="tier - 3"/>
    <x v="1"/>
    <x v="28"/>
  </r>
  <r>
    <s v="Id2105"/>
    <s v="Strickler"/>
    <n v="37.29"/>
    <n v="4.46"/>
    <s v="No"/>
    <s v="yes"/>
    <s v="No"/>
    <n v="1"/>
    <s v="No"/>
    <x v="0"/>
    <x v="2"/>
    <s v="12/Dec/1965"/>
    <s v="12/12/1965"/>
    <n v="2219.4499999999998"/>
    <s v="tier - 2"/>
    <s v="tier - 1"/>
    <x v="0"/>
    <x v="22"/>
  </r>
  <r>
    <s v="Id2106"/>
    <s v="Simone"/>
    <n v="40.28"/>
    <n v="6.11"/>
    <s v="No"/>
    <s v="yes"/>
    <s v="No"/>
    <n v="1"/>
    <s v="No"/>
    <x v="0"/>
    <x v="1"/>
    <s v="25/Sep/1962"/>
    <s v="25/09/1962"/>
    <n v="2217.6"/>
    <s v="tier - 2"/>
    <s v="tier - 1"/>
    <x v="2"/>
    <x v="28"/>
  </r>
  <r>
    <s v="Id2107"/>
    <s v="Von Rock"/>
    <n v="40.185000000000002"/>
    <n v="4.66"/>
    <s v="No"/>
    <s v="yes"/>
    <s v="No"/>
    <n v="1"/>
    <s v="No"/>
    <x v="0"/>
    <x v="2"/>
    <s v="13/Jun/1982"/>
    <s v="13/06/1982"/>
    <n v="2217.4699999999998"/>
    <s v="tier - 2"/>
    <s v="tier - 1"/>
    <x v="2"/>
    <x v="32"/>
  </r>
  <r>
    <s v="Id2108"/>
    <s v="Woodard"/>
    <n v="23.57"/>
    <n v="6.14"/>
    <s v="No"/>
    <s v="No"/>
    <s v="No"/>
    <n v="0"/>
    <s v="No"/>
    <x v="2"/>
    <x v="1"/>
    <s v="17/Nov/1962"/>
    <s v="17/11/1962"/>
    <n v="2213.21"/>
    <s v="tier - 2"/>
    <s v="tier - 2"/>
    <x v="0"/>
    <x v="28"/>
  </r>
  <r>
    <s v="Id2109"/>
    <s v="Li"/>
    <n v="35.625"/>
    <n v="6.21"/>
    <s v="No"/>
    <s v="yes"/>
    <s v="No"/>
    <n v="1"/>
    <s v="No"/>
    <x v="0"/>
    <x v="1"/>
    <s v="27/Jul/1961"/>
    <s v="27/07/1961"/>
    <n v="2211.13"/>
    <s v="tier - 2"/>
    <s v="tier - 2"/>
    <x v="2"/>
    <x v="44"/>
  </r>
  <r>
    <s v="Id2110"/>
    <s v="Sinda"/>
    <n v="33.155000000000001"/>
    <n v="4.5999999999999996"/>
    <s v="No"/>
    <s v="yes"/>
    <s v="No"/>
    <n v="1"/>
    <s v="No"/>
    <x v="0"/>
    <x v="2"/>
    <s v="6/Aug/1961"/>
    <s v="06/08/1961"/>
    <n v="2207.6999999999998"/>
    <s v="tier - 2"/>
    <s v="tier - 2"/>
    <x v="2"/>
    <x v="44"/>
  </r>
  <r>
    <s v="Id2111"/>
    <s v="Rydland"/>
    <n v="31.92"/>
    <n v="5.04"/>
    <s v="No"/>
    <s v="yes"/>
    <s v="No"/>
    <n v="1"/>
    <s v="No"/>
    <x v="0"/>
    <x v="2"/>
    <s v="13/Nov/1967"/>
    <s v="13/11/1967"/>
    <n v="2205.98"/>
    <s v="tier - 2"/>
    <s v="tier - 3"/>
    <x v="2"/>
    <x v="17"/>
  </r>
  <r>
    <s v="Id2112"/>
    <s v="Vespa"/>
    <n v="30.305"/>
    <n v="5.08"/>
    <s v="No"/>
    <s v="yes"/>
    <s v="No"/>
    <n v="1"/>
    <s v="No"/>
    <x v="0"/>
    <x v="2"/>
    <s v="28/Oct/1961"/>
    <s v="28/10/1961"/>
    <n v="2203.7399999999998"/>
    <s v="tier - 2"/>
    <s v="tier - 2"/>
    <x v="2"/>
    <x v="44"/>
  </r>
  <r>
    <s v="Id2113"/>
    <s v="Meadows"/>
    <n v="30.114999999999998"/>
    <n v="4.38"/>
    <s v="No"/>
    <s v="yes"/>
    <s v="No"/>
    <n v="1"/>
    <s v="No"/>
    <x v="0"/>
    <x v="2"/>
    <s v="6/Aug/1999"/>
    <s v="06/08/1999"/>
    <n v="2203.4699999999998"/>
    <s v="tier - 2"/>
    <s v="tier - 2"/>
    <x v="2"/>
    <x v="1"/>
  </r>
  <r>
    <s v="Id2114"/>
    <s v="Toppen"/>
    <n v="24.09"/>
    <n v="4.79"/>
    <s v="No"/>
    <s v="yes"/>
    <s v="No"/>
    <n v="1"/>
    <s v="No"/>
    <x v="2"/>
    <x v="2"/>
    <s v="27/Jul/1963"/>
    <s v="27/07/1963"/>
    <n v="2201.1"/>
    <s v="tier - 2"/>
    <s v="tier - 3"/>
    <x v="0"/>
    <x v="34"/>
  </r>
  <r>
    <s v="Id2115"/>
    <s v="Ermer"/>
    <n v="28.215"/>
    <n v="4.21"/>
    <s v="No"/>
    <s v="yes"/>
    <s v="No"/>
    <n v="1"/>
    <s v="No"/>
    <x v="1"/>
    <x v="2"/>
    <s v="12/Sep/1992"/>
    <s v="12/09/1992"/>
    <n v="2200.83"/>
    <s v="tier - 2"/>
    <s v="tier - 2"/>
    <x v="2"/>
    <x v="4"/>
  </r>
  <r>
    <s v="Id2116"/>
    <s v="Dionne"/>
    <n v="26.315000000000001"/>
    <n v="5.47"/>
    <s v="No"/>
    <s v="yes"/>
    <s v="No"/>
    <n v="1"/>
    <s v="No"/>
    <x v="1"/>
    <x v="2"/>
    <s v="3/Sep/1962"/>
    <s v="03/09/1962"/>
    <n v="2198.19"/>
    <s v="tier - 2"/>
    <s v="tier - 1"/>
    <x v="8"/>
    <x v="28"/>
  </r>
  <r>
    <s v="Id2117"/>
    <s v="Stasulli"/>
    <n v="25.08"/>
    <n v="5.09"/>
    <s v="No"/>
    <s v="yes"/>
    <s v="No"/>
    <n v="1"/>
    <s v="No"/>
    <x v="1"/>
    <x v="2"/>
    <s v="7/Dec/1971"/>
    <s v="07/12/1971"/>
    <n v="2196.4699999999998"/>
    <s v="tier - 2"/>
    <s v="tier - 3"/>
    <x v="2"/>
    <x v="18"/>
  </r>
  <r>
    <s v="Id2118"/>
    <s v="Duran"/>
    <n v="15.41"/>
    <n v="5.08"/>
    <s v="No"/>
    <s v="No"/>
    <s v="No"/>
    <n v="0"/>
    <s v="No"/>
    <x v="3"/>
    <x v="2"/>
    <s v="16/Dec/1978"/>
    <s v="16/12/1978"/>
    <n v="2193.1999999999998"/>
    <s v="tier - 2"/>
    <s v="tier - 2"/>
    <x v="1"/>
    <x v="7"/>
  </r>
  <r>
    <s v="Id2119"/>
    <s v="Klundt"/>
    <n v="23.83"/>
    <n v="5.68"/>
    <s v="No"/>
    <s v="No"/>
    <s v="No"/>
    <n v="0"/>
    <s v="No"/>
    <x v="2"/>
    <x v="2"/>
    <s v="27/Sep/1961"/>
    <s v="27/09/1961"/>
    <n v="2170.08"/>
    <s v="tier - 2"/>
    <s v="tier - 2"/>
    <x v="0"/>
    <x v="44"/>
  </r>
  <r>
    <s v="Id2120"/>
    <s v="Waters"/>
    <n v="36"/>
    <n v="4.66"/>
    <s v="No"/>
    <s v="yes"/>
    <s v="No"/>
    <n v="1"/>
    <s v="No"/>
    <x v="0"/>
    <x v="2"/>
    <s v="23/Aug/1985"/>
    <s v="23/08/1985"/>
    <n v="2166.73"/>
    <s v="tier - 2"/>
    <s v="tier - 2"/>
    <x v="3"/>
    <x v="2"/>
  </r>
  <r>
    <s v="Id2121"/>
    <s v="Rusk"/>
    <n v="28.82"/>
    <n v="5.59"/>
    <s v="No"/>
    <s v="yes"/>
    <s v="No"/>
    <n v="1"/>
    <s v="No"/>
    <x v="1"/>
    <x v="2"/>
    <s v="10/Dec/1967"/>
    <s v="10/12/1967"/>
    <n v="2156.75"/>
    <s v="tier - 2"/>
    <s v="tier - 2"/>
    <x v="0"/>
    <x v="17"/>
  </r>
  <r>
    <s v="Id2122"/>
    <s v="Gersbach"/>
    <n v="28.05"/>
    <n v="6.2"/>
    <s v="No"/>
    <s v="yes"/>
    <s v="No"/>
    <n v="1"/>
    <s v="No"/>
    <x v="1"/>
    <x v="1"/>
    <s v="29/Nov/1958"/>
    <s v="29/11/1958"/>
    <n v="2155.6799999999998"/>
    <s v="tier - 2"/>
    <s v="tier - 3"/>
    <x v="0"/>
    <x v="45"/>
  </r>
  <r>
    <s v="Id2123"/>
    <s v="Taylor-Watson"/>
    <n v="27.1"/>
    <n v="4.45"/>
    <s v="No"/>
    <s v="yes"/>
    <s v="No"/>
    <n v="1"/>
    <s v="No"/>
    <x v="1"/>
    <x v="2"/>
    <s v="22/Oct/1971"/>
    <s v="22/10/1971"/>
    <n v="2154.36"/>
    <s v="tier - 2"/>
    <s v="tier - 2"/>
    <x v="3"/>
    <x v="18"/>
  </r>
  <r>
    <s v="Id2124"/>
    <s v="Crawford"/>
    <n v="24.3"/>
    <n v="6.1"/>
    <s v="Yes"/>
    <s v="yes"/>
    <s v="No"/>
    <n v="1"/>
    <s v="No"/>
    <x v="2"/>
    <x v="1"/>
    <s v="27/Dec/1969"/>
    <s v="27/12/1969"/>
    <n v="2150.4699999999998"/>
    <s v="tier - 2"/>
    <s v="tier - 3"/>
    <x v="3"/>
    <x v="10"/>
  </r>
  <r>
    <s v="Id2125"/>
    <s v="Levitsky"/>
    <n v="30.72"/>
    <n v="6.06"/>
    <s v="No"/>
    <s v="yes"/>
    <s v="No"/>
    <n v="1"/>
    <s v="No"/>
    <x v="0"/>
    <x v="1"/>
    <s v="4/Oct/1961"/>
    <s v="04/10/1961"/>
    <n v="2144.85"/>
    <s v="tier - 2"/>
    <s v="tier - 1"/>
    <x v="3"/>
    <x v="44"/>
  </r>
  <r>
    <s v="Id2126"/>
    <s v="Carroll"/>
    <n v="37.43"/>
    <n v="4.5599999999999996"/>
    <s v="No"/>
    <s v="No"/>
    <s v="Yes"/>
    <n v="1"/>
    <s v="No"/>
    <x v="0"/>
    <x v="2"/>
    <s v="19/Aug/1965"/>
    <s v="19/08/1965"/>
    <n v="2138.0700000000002"/>
    <s v="tier - 2"/>
    <s v="tier - 1"/>
    <x v="1"/>
    <x v="22"/>
  </r>
  <r>
    <s v="Id2127"/>
    <s v="Campos"/>
    <n v="25.74"/>
    <n v="6.41"/>
    <s v="Yes"/>
    <s v="No"/>
    <s v="Yes"/>
    <n v="1"/>
    <s v="No"/>
    <x v="1"/>
    <x v="1"/>
    <s v="3/Sep/1964"/>
    <s v="03/09/1964"/>
    <n v="2137.65"/>
    <s v="tier - 3"/>
    <s v="tier - 1"/>
    <x v="0"/>
    <x v="29"/>
  </r>
  <r>
    <s v="Id2128"/>
    <s v="Flajslik"/>
    <n v="36.575000000000003"/>
    <n v="5.57"/>
    <s v="No"/>
    <s v="No"/>
    <s v="Yes"/>
    <n v="1"/>
    <s v="No"/>
    <x v="0"/>
    <x v="2"/>
    <s v="26/Sep/1962"/>
    <s v="26/09/1962"/>
    <n v="2136.88"/>
    <s v="tier - 2"/>
    <s v="tier - 2"/>
    <x v="1"/>
    <x v="28"/>
  </r>
  <r>
    <s v="Id2129"/>
    <s v="Chua"/>
    <n v="35.15"/>
    <n v="5.47"/>
    <s v="No"/>
    <s v="No"/>
    <s v="Yes"/>
    <n v="1"/>
    <s v="No"/>
    <x v="0"/>
    <x v="2"/>
    <s v="1/Sep/1972"/>
    <s v="01/09/1972"/>
    <n v="2134.9"/>
    <s v="tier - 2"/>
    <s v="tier - 3"/>
    <x v="1"/>
    <x v="13"/>
  </r>
  <r>
    <s v="Id2130"/>
    <s v="Wiltse"/>
    <n v="32.11"/>
    <n v="4.43"/>
    <s v="No"/>
    <s v="No"/>
    <s v="Yes"/>
    <n v="1"/>
    <s v="No"/>
    <x v="0"/>
    <x v="2"/>
    <s v="22/Dec/1969"/>
    <s v="22/12/1969"/>
    <n v="2130.6799999999998"/>
    <s v="tier - 2"/>
    <s v="tier - 3"/>
    <x v="1"/>
    <x v="10"/>
  </r>
  <r>
    <s v="Id2131"/>
    <s v="Fisher"/>
    <n v="30.495000000000001"/>
    <n v="4.95"/>
    <s v="No"/>
    <s v="No"/>
    <s v="Yes"/>
    <n v="1"/>
    <s v="No"/>
    <x v="0"/>
    <x v="2"/>
    <s v="30/Aug/1962"/>
    <s v="30/08/1962"/>
    <n v="2128.4299999999998"/>
    <s v="tier - 2"/>
    <s v="tier - 1"/>
    <x v="1"/>
    <x v="28"/>
  </r>
  <r>
    <s v="Id2132"/>
    <s v="Wilzbacher"/>
    <n v="29.24"/>
    <n v="4.04"/>
    <s v="No"/>
    <s v="yes"/>
    <s v="No"/>
    <n v="1"/>
    <s v="No"/>
    <x v="1"/>
    <x v="2"/>
    <s v="4/Nov/1981"/>
    <s v="04/11/1981"/>
    <n v="2118.61"/>
    <s v="tier - 2"/>
    <s v="tier - 1"/>
    <x v="1"/>
    <x v="16"/>
  </r>
  <r>
    <s v="Id2133"/>
    <s v="Thayer"/>
    <n v="22.515000000000001"/>
    <n v="5.93"/>
    <s v="No"/>
    <s v="No"/>
    <s v="Yes"/>
    <n v="1"/>
    <s v="No"/>
    <x v="2"/>
    <x v="1"/>
    <s v="30/Sep/1979"/>
    <s v="30/09/1979"/>
    <n v="2117.34"/>
    <s v="tier - 2"/>
    <s v="tier - 3"/>
    <x v="1"/>
    <x v="24"/>
  </r>
  <r>
    <s v="Id2134"/>
    <s v="Brosseau"/>
    <n v="15.65"/>
    <n v="4.2300000000000004"/>
    <s v="No"/>
    <s v="No"/>
    <s v="No"/>
    <n v="0"/>
    <s v="No"/>
    <x v="3"/>
    <x v="2"/>
    <s v="21/Jul/1964"/>
    <s v="21/07/1964"/>
    <n v="2106.2600000000002"/>
    <s v="tier - 2"/>
    <s v="tier - 2"/>
    <x v="0"/>
    <x v="29"/>
  </r>
  <r>
    <s v="Id2135"/>
    <s v="Phares"/>
    <n v="27.36"/>
    <n v="5.59"/>
    <s v="Yes"/>
    <s v="No"/>
    <s v="No"/>
    <n v="0"/>
    <s v="No"/>
    <x v="1"/>
    <x v="2"/>
    <s v="28/Nov/1960"/>
    <s v="28/11/1960"/>
    <n v="2104.11"/>
    <s v="tier - 2"/>
    <s v="tier - 1"/>
    <x v="4"/>
    <x v="46"/>
  </r>
  <r>
    <s v="Id2136"/>
    <s v="Curley"/>
    <n v="22.3"/>
    <n v="4.8899999999999997"/>
    <s v="Yes"/>
    <s v="No"/>
    <s v="No"/>
    <n v="0"/>
    <s v="No"/>
    <x v="2"/>
    <x v="2"/>
    <s v="22/Jun/1960"/>
    <s v="22/06/1960"/>
    <n v="2103.08"/>
    <s v="tier - 3"/>
    <s v="tier - 2"/>
    <x v="3"/>
    <x v="46"/>
  </r>
  <r>
    <s v="Id2137"/>
    <s v="Johnston"/>
    <n v="26.03"/>
    <n v="5.81"/>
    <s v="Yes"/>
    <s v="No"/>
    <s v="No"/>
    <n v="0"/>
    <s v="No"/>
    <x v="1"/>
    <x v="1"/>
    <s v="14/Aug/1960"/>
    <s v="14/08/1960"/>
    <n v="2102.2600000000002"/>
    <s v="tier - 3"/>
    <s v="tier - 2"/>
    <x v="9"/>
    <x v="46"/>
  </r>
  <r>
    <s v="Id2138"/>
    <s v="Padula"/>
    <n v="27.74"/>
    <n v="4.29"/>
    <s v="No"/>
    <s v="yes"/>
    <s v="No"/>
    <n v="1"/>
    <s v="No"/>
    <x v="1"/>
    <x v="2"/>
    <s v="12/Jun/1960"/>
    <s v="12/06/1960"/>
    <n v="2094.1"/>
    <s v="tier - 3"/>
    <s v="tier - 2"/>
    <x v="15"/>
    <x v="46"/>
  </r>
  <r>
    <s v="Id2139"/>
    <s v="Gamirov"/>
    <n v="32.11"/>
    <n v="4.03"/>
    <s v="Yes"/>
    <s v="yes"/>
    <s v="No"/>
    <n v="2"/>
    <s v="No"/>
    <x v="0"/>
    <x v="2"/>
    <s v="26/Jul/1961"/>
    <s v="26/07/1961"/>
    <n v="2055.3200000000002"/>
    <s v="tier - 3"/>
    <s v="tier - 3"/>
    <x v="1"/>
    <x v="44"/>
  </r>
  <r>
    <s v="Id2140"/>
    <s v="Briot"/>
    <n v="25.175000000000001"/>
    <n v="6.29"/>
    <s v="Yes"/>
    <s v="yes"/>
    <s v="No"/>
    <n v="2"/>
    <s v="No"/>
    <x v="1"/>
    <x v="1"/>
    <s v="2/Sep/1966"/>
    <s v="02/09/1966"/>
    <n v="2045.69"/>
    <s v="tier - 3"/>
    <s v="tier - 3"/>
    <x v="1"/>
    <x v="14"/>
  </r>
  <r>
    <s v="Id2141"/>
    <s v="De Hueck"/>
    <n v="39.49"/>
    <n v="4.4800000000000004"/>
    <s v="Yes"/>
    <s v="No"/>
    <s v="No"/>
    <n v="0"/>
    <s v="No"/>
    <x v="0"/>
    <x v="2"/>
    <s v="4/Aug/1963"/>
    <s v="04/08/1963"/>
    <n v="2026.97"/>
    <s v="tier - 3"/>
    <s v="tier - 2"/>
    <x v="0"/>
    <x v="34"/>
  </r>
  <r>
    <s v="Id2142"/>
    <s v="Putt"/>
    <n v="34.869999999999997"/>
    <n v="5.51"/>
    <s v="Yes"/>
    <s v="No"/>
    <s v="No"/>
    <n v="0"/>
    <s v="No"/>
    <x v="0"/>
    <x v="2"/>
    <s v="6/Sep/1963"/>
    <s v="06/09/1963"/>
    <n v="2020.55"/>
    <s v="tier - 3"/>
    <s v="tier - 2"/>
    <x v="0"/>
    <x v="34"/>
  </r>
  <r>
    <s v="Id2143"/>
    <s v="Deiman"/>
    <n v="34.6"/>
    <n v="4.5"/>
    <s v="Yes"/>
    <s v="No"/>
    <s v="No"/>
    <n v="0"/>
    <s v="No"/>
    <x v="0"/>
    <x v="2"/>
    <s v="1/Jul/1963"/>
    <s v="01/07/1963"/>
    <n v="2020.18"/>
    <s v="tier - 3"/>
    <s v="tier - 1"/>
    <x v="3"/>
    <x v="34"/>
  </r>
  <r>
    <s v="Id2144"/>
    <s v="Bonanni"/>
    <n v="25.8"/>
    <n v="6.29"/>
    <s v="Yes"/>
    <s v="No"/>
    <s v="No"/>
    <n v="0"/>
    <s v="No"/>
    <x v="1"/>
    <x v="1"/>
    <s v="14/Aug/2004"/>
    <s v="14/08/2004"/>
    <n v="2007.95"/>
    <s v="tier - 3"/>
    <s v="tier - 2"/>
    <x v="3"/>
    <x v="0"/>
  </r>
  <r>
    <s v="Id2145"/>
    <s v="Stein"/>
    <n v="35.86"/>
    <n v="4.33"/>
    <s v="No"/>
    <s v="No"/>
    <s v="No"/>
    <n v="1"/>
    <s v="No"/>
    <x v="0"/>
    <x v="2"/>
    <s v="14/Sep/1977"/>
    <s v="14/09/1977"/>
    <n v="1986.93"/>
    <s v="tier - 3"/>
    <s v="tier - 2"/>
    <x v="0"/>
    <x v="8"/>
  </r>
  <r>
    <s v="Id2146"/>
    <s v="Laumann"/>
    <n v="40.47"/>
    <n v="11.15"/>
    <s v="No"/>
    <s v="No"/>
    <s v="No"/>
    <n v="0"/>
    <s v="No"/>
    <x v="0"/>
    <x v="0"/>
    <s v="29/Sep/1984"/>
    <s v="29/09/1984"/>
    <n v="1984.45"/>
    <s v="tier - 3"/>
    <s v="tier - 3"/>
    <x v="4"/>
    <x v="42"/>
  </r>
  <r>
    <s v="Id2147"/>
    <s v="Galaviz"/>
    <n v="32.01"/>
    <n v="6.45"/>
    <s v="No"/>
    <s v="No"/>
    <s v="No"/>
    <n v="1"/>
    <s v="No"/>
    <x v="0"/>
    <x v="1"/>
    <s v="29/Dec/1963"/>
    <s v="29/12/1963"/>
    <n v="1981.58"/>
    <s v="tier - 3"/>
    <s v="tier - 1"/>
    <x v="0"/>
    <x v="34"/>
  </r>
  <r>
    <s v="Id2148"/>
    <s v="Piper"/>
    <n v="33"/>
    <n v="9.27"/>
    <s v="No"/>
    <s v="No"/>
    <s v="No"/>
    <n v="0"/>
    <s v="No"/>
    <x v="0"/>
    <x v="0"/>
    <s v="16/Jul/1973"/>
    <s v="16/07/1973"/>
    <n v="1980.07"/>
    <s v="tier - 3"/>
    <s v="tier - 3"/>
    <x v="3"/>
    <x v="23"/>
  </r>
  <r>
    <s v="Id2149"/>
    <s v="Cantini"/>
    <n v="29.3"/>
    <n v="6.15"/>
    <s v="No"/>
    <s v="No"/>
    <s v="No"/>
    <n v="1"/>
    <s v="No"/>
    <x v="1"/>
    <x v="1"/>
    <s v="29/Sep/1993"/>
    <s v="29/09/1993"/>
    <n v="1977.82"/>
    <s v="tier - 3"/>
    <s v="tier - 1"/>
    <x v="3"/>
    <x v="41"/>
  </r>
  <r>
    <s v="Id2150"/>
    <s v="Hartman"/>
    <n v="25.8"/>
    <n v="4.13"/>
    <s v="No"/>
    <s v="No"/>
    <s v="No"/>
    <n v="1"/>
    <s v="No"/>
    <x v="1"/>
    <x v="2"/>
    <s v="5/Oct/2004"/>
    <s v="05/10/2004"/>
    <n v="1972.95"/>
    <s v="tier - 3"/>
    <s v="tier - 1"/>
    <x v="3"/>
    <x v="0"/>
  </r>
  <r>
    <s v="Id2151"/>
    <s v="Werhane"/>
    <n v="23.4"/>
    <n v="4.24"/>
    <s v="No"/>
    <s v="No"/>
    <s v="No"/>
    <n v="1"/>
    <s v="No"/>
    <x v="2"/>
    <x v="2"/>
    <s v="28/Sep/1967"/>
    <s v="28/09/1967"/>
    <n v="1969.61"/>
    <s v="tier - 3"/>
    <s v="tier - 3"/>
    <x v="3"/>
    <x v="17"/>
  </r>
  <r>
    <s v="Id2152"/>
    <s v="Davies"/>
    <n v="27.93"/>
    <n v="9.8800000000000008"/>
    <s v="No"/>
    <s v="No"/>
    <s v="No"/>
    <n v="0"/>
    <s v="No"/>
    <x v="1"/>
    <x v="0"/>
    <s v="29/Jul/1963"/>
    <s v="29/07/1963"/>
    <n v="1967.02"/>
    <s v="tier - 3"/>
    <s v="tier - 2"/>
    <x v="4"/>
    <x v="34"/>
  </r>
  <r>
    <s v="Id2153"/>
    <s v="Hummel"/>
    <n v="22"/>
    <n v="9.5"/>
    <s v="No"/>
    <s v="No"/>
    <s v="No"/>
    <n v="0"/>
    <s v="No"/>
    <x v="2"/>
    <x v="0"/>
    <s v="7/Sep/1978"/>
    <s v="07/09/1978"/>
    <n v="1964.78"/>
    <s v="tier - 3"/>
    <s v="tier - 1"/>
    <x v="3"/>
    <x v="7"/>
  </r>
  <r>
    <s v="Id2154"/>
    <s v="Lutz"/>
    <n v="36.86"/>
    <n v="4.97"/>
    <s v="Yes"/>
    <s v="No"/>
    <s v="No"/>
    <n v="0"/>
    <s v="No"/>
    <x v="0"/>
    <x v="2"/>
    <s v="9/Dec/1983"/>
    <s v="09/12/1983"/>
    <n v="1917.32"/>
    <s v="tier - 3"/>
    <s v="tier - 2"/>
    <x v="1"/>
    <x v="27"/>
  </r>
  <r>
    <s v="Id2155"/>
    <s v="Waters"/>
    <n v="31.254999999999999"/>
    <n v="5.49"/>
    <s v="Yes"/>
    <s v="No"/>
    <s v="No"/>
    <n v="0"/>
    <s v="No"/>
    <x v="0"/>
    <x v="2"/>
    <s v="3/Aug/1963"/>
    <s v="03/08/1963"/>
    <n v="1909.53"/>
    <s v="tier - 3"/>
    <s v="tier - 3"/>
    <x v="1"/>
    <x v="34"/>
  </r>
  <r>
    <s v="Id2156"/>
    <s v="Viglienzoni"/>
    <n v="23.06"/>
    <n v="4.47"/>
    <s v="No"/>
    <s v="No"/>
    <s v="No"/>
    <n v="0"/>
    <s v="No"/>
    <x v="2"/>
    <x v="2"/>
    <s v="6/Oct/1964"/>
    <s v="06/10/1964"/>
    <n v="1908.9"/>
    <s v="tier - 3"/>
    <s v="tier - 3"/>
    <x v="0"/>
    <x v="29"/>
  </r>
  <r>
    <s v="Id2157"/>
    <s v="Rathbun"/>
    <n v="28.975000000000001"/>
    <n v="4.34"/>
    <s v="Yes"/>
    <s v="No"/>
    <s v="No"/>
    <n v="0"/>
    <s v="No"/>
    <x v="1"/>
    <x v="2"/>
    <s v="10/Aug/1972"/>
    <s v="10/08/1972"/>
    <n v="1906.36"/>
    <s v="tier - 3"/>
    <s v="tier - 1"/>
    <x v="1"/>
    <x v="13"/>
  </r>
  <r>
    <s v="Id2158"/>
    <s v="crane"/>
    <n v="33.299999999999997"/>
    <n v="9.49"/>
    <s v="No"/>
    <s v="No"/>
    <s v="No"/>
    <n v="0"/>
    <s v="No"/>
    <x v="0"/>
    <x v="0"/>
    <s v="21/Aug/1975"/>
    <s v="21/08/1975"/>
    <n v="1880.49"/>
    <s v="tier - 3"/>
    <s v="tier - 1"/>
    <x v="3"/>
    <x v="33"/>
  </r>
  <r>
    <s v="Id2159"/>
    <s v="Conant"/>
    <n v="33"/>
    <n v="10.16"/>
    <s v="No"/>
    <s v="No"/>
    <s v="No"/>
    <n v="0"/>
    <s v="No"/>
    <x v="0"/>
    <x v="0"/>
    <s v="29/Aug/1962"/>
    <s v="29/08/1962"/>
    <n v="1880.07"/>
    <s v="tier - 3"/>
    <s v="tier - 2"/>
    <x v="0"/>
    <x v="28"/>
  </r>
  <r>
    <s v="Id2160"/>
    <s v="Huyser-Wierenga"/>
    <n v="31.46"/>
    <n v="11.19"/>
    <s v="No"/>
    <s v="No"/>
    <s v="No"/>
    <n v="0"/>
    <s v="No"/>
    <x v="0"/>
    <x v="0"/>
    <s v="29/Oct/1962"/>
    <s v="29/10/1962"/>
    <n v="1877.93"/>
    <s v="tier - 3"/>
    <s v="tier - 1"/>
    <x v="0"/>
    <x v="28"/>
  </r>
  <r>
    <s v="Id2161"/>
    <s v="Natalini"/>
    <n v="29.6"/>
    <n v="11.03"/>
    <s v="No"/>
    <s v="No"/>
    <s v="No"/>
    <n v="0"/>
    <s v="No"/>
    <x v="1"/>
    <x v="0"/>
    <s v="22/Sep/1988"/>
    <s v="22/09/1988"/>
    <n v="1875.34"/>
    <s v="tier - 3"/>
    <s v="tier - 2"/>
    <x v="3"/>
    <x v="36"/>
  </r>
  <r>
    <s v="Id2162"/>
    <s v="Robbins"/>
    <n v="22.05"/>
    <n v="4.43"/>
    <s v="Yes"/>
    <s v="No"/>
    <s v="No"/>
    <n v="0"/>
    <s v="No"/>
    <x v="2"/>
    <x v="2"/>
    <s v="2/Jul/1970"/>
    <s v="02/07/1970"/>
    <n v="1865.98"/>
    <s v="tier - 3"/>
    <s v="tier - 3"/>
    <x v="1"/>
    <x v="12"/>
  </r>
  <r>
    <s v="Id2163"/>
    <s v="Stanislav"/>
    <n v="27.06"/>
    <n v="6.14"/>
    <s v="No"/>
    <s v="yes"/>
    <s v="No"/>
    <n v="1"/>
    <s v="No"/>
    <x v="1"/>
    <x v="1"/>
    <s v="27/Dec/1964"/>
    <s v="27/12/1964"/>
    <n v="1863.45"/>
    <s v="tier - 3"/>
    <s v="tier - 1"/>
    <x v="15"/>
    <x v="29"/>
  </r>
  <r>
    <s v="Id2164"/>
    <s v="Meyer"/>
    <n v="20.49"/>
    <n v="4.87"/>
    <s v="No"/>
    <s v="No"/>
    <s v="No"/>
    <n v="0"/>
    <s v="No"/>
    <x v="2"/>
    <x v="2"/>
    <s v="6/Dec/1992"/>
    <s v="06/12/1992"/>
    <n v="1850.55"/>
    <s v="tier - 3"/>
    <s v="tier - 2"/>
    <x v="1"/>
    <x v="4"/>
  </r>
  <r>
    <s v="Id2165"/>
    <s v="Mears"/>
    <n v="28.4"/>
    <n v="4.3"/>
    <s v="No"/>
    <s v="No"/>
    <s v="Yes"/>
    <n v="1"/>
    <s v="No"/>
    <x v="1"/>
    <x v="2"/>
    <s v="20/Jul/1974"/>
    <s v="20/07/1974"/>
    <n v="1842.52"/>
    <s v="tier - 3"/>
    <s v="tier - 2"/>
    <x v="3"/>
    <x v="20"/>
  </r>
  <r>
    <s v="Id2166"/>
    <s v="Neill"/>
    <n v="41.91"/>
    <n v="6.19"/>
    <s v="No"/>
    <s v="No"/>
    <s v="No"/>
    <n v="0"/>
    <s v="No"/>
    <x v="0"/>
    <x v="1"/>
    <s v="12/Dec/1962"/>
    <s v="12/12/1962"/>
    <n v="1837.28"/>
    <s v="tier - 3"/>
    <s v="tier - 2"/>
    <x v="0"/>
    <x v="28"/>
  </r>
  <r>
    <s v="Id2167"/>
    <s v="Tola"/>
    <n v="24.6"/>
    <n v="6.19"/>
    <s v="No"/>
    <s v="No"/>
    <s v="Yes"/>
    <n v="1"/>
    <s v="No"/>
    <x v="2"/>
    <x v="1"/>
    <s v="4/Aug/1969"/>
    <s v="04/08/1969"/>
    <n v="1837.24"/>
    <s v="tier - 3"/>
    <s v="tier - 2"/>
    <x v="3"/>
    <x v="10"/>
  </r>
  <r>
    <s v="Id2168"/>
    <s v="Briskman"/>
    <n v="20.9"/>
    <n v="5.12"/>
    <s v="No"/>
    <s v="No"/>
    <s v="Yes"/>
    <n v="1"/>
    <s v="No"/>
    <x v="2"/>
    <x v="2"/>
    <s v="11/Aug/1965"/>
    <s v="11/08/1965"/>
    <n v="1832.09"/>
    <s v="tier - 3"/>
    <s v="tier - 3"/>
    <x v="3"/>
    <x v="22"/>
  </r>
  <r>
    <s v="Id2169"/>
    <s v="Ritzenhein"/>
    <n v="34.4"/>
    <n v="4.04"/>
    <s v="No"/>
    <s v="No"/>
    <s v="No"/>
    <n v="0"/>
    <s v="No"/>
    <x v="0"/>
    <x v="2"/>
    <s v="1/Oct/1962"/>
    <s v="01/10/1962"/>
    <n v="1826.84"/>
    <s v="tier - 3"/>
    <s v="tier - 2"/>
    <x v="3"/>
    <x v="28"/>
  </r>
  <r>
    <s v="Id2170"/>
    <s v="Malkowski"/>
    <n v="32.56"/>
    <n v="5.36"/>
    <s v="No"/>
    <s v="No"/>
    <s v="No"/>
    <n v="0"/>
    <s v="No"/>
    <x v="0"/>
    <x v="2"/>
    <s v="17/Nov/1966"/>
    <s v="17/11/1966"/>
    <n v="1824.29"/>
    <s v="tier - 3"/>
    <s v="tier - 3"/>
    <x v="0"/>
    <x v="14"/>
  </r>
  <r>
    <s v="Id2171"/>
    <s v="Andreyko"/>
    <n v="27.98"/>
    <n v="4.38"/>
    <s v="No"/>
    <s v="yes"/>
    <s v="No"/>
    <n v="1"/>
    <s v="No"/>
    <x v="1"/>
    <x v="2"/>
    <s v="19/Aug/1972"/>
    <s v="19/08/1972"/>
    <n v="1822.54"/>
    <s v="tier - 3"/>
    <s v="tier - 1"/>
    <x v="1"/>
    <x v="13"/>
  </r>
  <r>
    <s v="Id2172"/>
    <s v="Landry"/>
    <n v="26.51"/>
    <n v="4.58"/>
    <s v="No"/>
    <s v="No"/>
    <s v="No"/>
    <n v="0"/>
    <s v="No"/>
    <x v="1"/>
    <x v="2"/>
    <s v="25/Sep/1962"/>
    <s v="25/09/1962"/>
    <n v="1815.88"/>
    <s v="tier - 3"/>
    <s v="tier - 3"/>
    <x v="0"/>
    <x v="28"/>
  </r>
  <r>
    <s v="Id2173"/>
    <s v="Lozier"/>
    <n v="29.734999999999999"/>
    <n v="11.92"/>
    <s v="No"/>
    <s v="No"/>
    <s v="No"/>
    <n v="0"/>
    <s v="No"/>
    <x v="1"/>
    <x v="0"/>
    <s v="13/Dec/1962"/>
    <s v="13/12/1962"/>
    <n v="1769.53"/>
    <s v="tier - 3"/>
    <s v="tier - 3"/>
    <x v="1"/>
    <x v="28"/>
  </r>
  <r>
    <s v="Id2174"/>
    <s v="O'Brien"/>
    <n v="40.5"/>
    <n v="5.4"/>
    <s v="No"/>
    <s v="No"/>
    <s v="Yes"/>
    <n v="1"/>
    <s v="No"/>
    <x v="0"/>
    <x v="2"/>
    <s v="19/Nov/1965"/>
    <s v="19/11/1965"/>
    <n v="1759.34"/>
    <s v="tier - 3"/>
    <s v="tier - 1"/>
    <x v="3"/>
    <x v="22"/>
  </r>
  <r>
    <s v="Id2175"/>
    <s v="Rodas"/>
    <n v="25.64"/>
    <n v="4.76"/>
    <s v="No"/>
    <s v="No"/>
    <s v="No"/>
    <n v="1"/>
    <s v="No"/>
    <x v="1"/>
    <x v="2"/>
    <s v="7/Oct/1970"/>
    <s v="07/10/1970"/>
    <n v="1756.6"/>
    <s v="tier - 3"/>
    <s v="tier - 3"/>
    <x v="0"/>
    <x v="12"/>
  </r>
  <r>
    <s v="Id2176"/>
    <s v="O'Connor"/>
    <n v="32.9"/>
    <n v="4.78"/>
    <s v="No"/>
    <s v="No"/>
    <s v="Yes"/>
    <n v="1"/>
    <s v="No"/>
    <x v="0"/>
    <x v="2"/>
    <s v="26/Sep/1963"/>
    <s v="26/09/1963"/>
    <n v="1748.77"/>
    <s v="tier - 3"/>
    <s v="tier - 1"/>
    <x v="3"/>
    <x v="34"/>
  </r>
  <r>
    <s v="Id2177"/>
    <s v="White"/>
    <n v="29.8"/>
    <n v="4.26"/>
    <s v="No"/>
    <s v="No"/>
    <s v="Yes"/>
    <n v="1"/>
    <s v="No"/>
    <x v="1"/>
    <x v="2"/>
    <s v="28/Jul/1998"/>
    <s v="28/07/1998"/>
    <n v="1744.47"/>
    <s v="tier - 3"/>
    <s v="tier - 1"/>
    <x v="3"/>
    <x v="38"/>
  </r>
  <r>
    <s v="Id2178"/>
    <s v="Davenport"/>
    <n v="28.9"/>
    <n v="5.85"/>
    <s v="No"/>
    <s v="No"/>
    <s v="Yes"/>
    <n v="1"/>
    <s v="No"/>
    <x v="1"/>
    <x v="1"/>
    <s v="25/Jul/1972"/>
    <s v="25/07/1972"/>
    <n v="1743.21"/>
    <s v="tier - 3"/>
    <s v="tier - 1"/>
    <x v="3"/>
    <x v="13"/>
  </r>
  <r>
    <s v="Id2179"/>
    <s v="Karmen"/>
    <n v="24.7"/>
    <n v="5.32"/>
    <s v="No"/>
    <s v="No"/>
    <s v="Yes"/>
    <n v="1"/>
    <s v="No"/>
    <x v="2"/>
    <x v="2"/>
    <s v="14/Nov/1988"/>
    <s v="14/11/1988"/>
    <n v="1737.38"/>
    <s v="tier - 3"/>
    <s v="tier - 2"/>
    <x v="3"/>
    <x v="36"/>
  </r>
  <r>
    <s v="Id2180"/>
    <s v="Miller"/>
    <n v="20.6"/>
    <n v="5.14"/>
    <s v="No"/>
    <s v="No"/>
    <s v="Yes"/>
    <n v="1"/>
    <s v="No"/>
    <x v="2"/>
    <x v="2"/>
    <s v="9/Nov/1970"/>
    <s v="09/11/1970"/>
    <n v="1731.68"/>
    <s v="tier - 3"/>
    <s v="tier - 2"/>
    <x v="3"/>
    <x v="12"/>
  </r>
  <r>
    <s v="Id2181"/>
    <s v="Lippmann"/>
    <n v="18.600000000000001"/>
    <n v="5"/>
    <s v="No"/>
    <s v="No"/>
    <s v="Yes"/>
    <n v="1"/>
    <s v="No"/>
    <x v="2"/>
    <x v="2"/>
    <s v="1/Sep/1969"/>
    <s v="01/09/1969"/>
    <n v="1728.9"/>
    <s v="tier - 3"/>
    <s v="tier - 2"/>
    <x v="3"/>
    <x v="10"/>
  </r>
  <r>
    <s v="Id2182"/>
    <s v="Klehm"/>
    <n v="17.8"/>
    <n v="4.55"/>
    <s v="No"/>
    <s v="No"/>
    <s v="Yes"/>
    <n v="1"/>
    <s v="No"/>
    <x v="3"/>
    <x v="2"/>
    <s v="21/Nov/1961"/>
    <s v="21/11/1961"/>
    <n v="1727.79"/>
    <s v="tier - 3"/>
    <s v="tier - 3"/>
    <x v="3"/>
    <x v="44"/>
  </r>
  <r>
    <s v="Id2183"/>
    <s v="Murphy"/>
    <n v="35.200000000000003"/>
    <n v="5.97"/>
    <s v="No"/>
    <s v="yes"/>
    <s v="No"/>
    <n v="1"/>
    <s v="No"/>
    <x v="0"/>
    <x v="1"/>
    <s v="9/Sep/1961"/>
    <s v="09/09/1961"/>
    <n v="1727.54"/>
    <s v="tier - 3"/>
    <s v="tier - 1"/>
    <x v="0"/>
    <x v="44"/>
  </r>
  <r>
    <s v="Id2184"/>
    <s v="Desisa"/>
    <n v="33.770000000000003"/>
    <n v="4.0199999999999996"/>
    <s v="No"/>
    <s v="yes"/>
    <s v="No"/>
    <n v="1"/>
    <s v="No"/>
    <x v="0"/>
    <x v="2"/>
    <s v="21/Oct/1962"/>
    <s v="21/10/1962"/>
    <n v="1725.55"/>
    <s v="tier - 3"/>
    <s v="tier - 2"/>
    <x v="0"/>
    <x v="28"/>
  </r>
  <r>
    <s v="Id2185"/>
    <s v="Brooks"/>
    <n v="30.03"/>
    <n v="4.04"/>
    <s v="No"/>
    <s v="yes"/>
    <s v="No"/>
    <n v="1"/>
    <s v="No"/>
    <x v="0"/>
    <x v="2"/>
    <s v="11/Sep/1966"/>
    <s v="11/09/1966"/>
    <n v="1720.35"/>
    <s v="tier - 3"/>
    <s v="tier - 3"/>
    <x v="0"/>
    <x v="14"/>
  </r>
  <r>
    <s v="Id2186"/>
    <s v="Stone"/>
    <n v="29.37"/>
    <n v="5.54"/>
    <s v="No"/>
    <s v="yes"/>
    <s v="No"/>
    <n v="1"/>
    <s v="No"/>
    <x v="1"/>
    <x v="2"/>
    <s v="10/Jun/1968"/>
    <s v="10/06/1968"/>
    <n v="1719.44"/>
    <s v="tier - 3"/>
    <s v="tier - 3"/>
    <x v="0"/>
    <x v="6"/>
  </r>
  <r>
    <s v="Id2187"/>
    <s v="Weispfennig"/>
    <n v="28.5"/>
    <n v="4.03"/>
    <s v="No"/>
    <s v="yes"/>
    <s v="No"/>
    <n v="1"/>
    <s v="No"/>
    <x v="1"/>
    <x v="2"/>
    <s v="21/Sep/1967"/>
    <s v="21/09/1967"/>
    <n v="1712.23"/>
    <s v="tier - 3"/>
    <s v="tier - 1"/>
    <x v="4"/>
    <x v="17"/>
  </r>
  <r>
    <s v="Id2188"/>
    <s v="Sorrell"/>
    <n v="23.32"/>
    <n v="5.62"/>
    <s v="No"/>
    <s v="yes"/>
    <s v="No"/>
    <n v="1"/>
    <s v="No"/>
    <x v="2"/>
    <x v="2"/>
    <s v="19/Sep/1968"/>
    <s v="19/09/1968"/>
    <n v="1711.03"/>
    <s v="tier - 3"/>
    <s v="tier - 3"/>
    <x v="0"/>
    <x v="6"/>
  </r>
  <r>
    <s v="Id2189"/>
    <s v="Morris"/>
    <n v="26.125"/>
    <n v="5.27"/>
    <s v="No"/>
    <s v="yes"/>
    <s v="No"/>
    <n v="1"/>
    <s v="No"/>
    <x v="1"/>
    <x v="2"/>
    <s v="12/Dec/1972"/>
    <s v="12/12/1972"/>
    <n v="1708.93"/>
    <s v="tier - 3"/>
    <s v="tier - 1"/>
    <x v="9"/>
    <x v="13"/>
  </r>
  <r>
    <s v="Id2190"/>
    <s v="Marek"/>
    <n v="25.46"/>
    <n v="5.18"/>
    <s v="No"/>
    <s v="yes"/>
    <s v="No"/>
    <n v="1"/>
    <s v="No"/>
    <x v="1"/>
    <x v="2"/>
    <s v="17/Oct/1968"/>
    <s v="17/10/1968"/>
    <n v="1708"/>
    <s v="tier - 3"/>
    <s v="tier - 2"/>
    <x v="4"/>
    <x v="6"/>
  </r>
  <r>
    <s v="Id2191"/>
    <s v="Armstrong"/>
    <n v="23.75"/>
    <n v="5.27"/>
    <s v="No"/>
    <s v="yes"/>
    <s v="No"/>
    <n v="1"/>
    <s v="No"/>
    <x v="2"/>
    <x v="2"/>
    <s v="6/Dec/1995"/>
    <s v="06/12/1995"/>
    <n v="1705.62"/>
    <s v="tier - 2"/>
    <s v="tier - 2"/>
    <x v="5"/>
    <x v="40"/>
  </r>
  <r>
    <s v="Id2192"/>
    <s v="Werner"/>
    <n v="23.085000000000001"/>
    <n v="5.62"/>
    <s v="No"/>
    <s v="yes"/>
    <s v="No"/>
    <n v="1"/>
    <s v="No"/>
    <x v="2"/>
    <x v="2"/>
    <s v="14/Dec/1964"/>
    <s v="14/12/1964"/>
    <n v="1704.7"/>
    <s v="tier - 2"/>
    <s v="tier - 3"/>
    <x v="11"/>
    <x v="29"/>
  </r>
  <r>
    <s v="Id2193"/>
    <s v="Gries"/>
    <n v="22.99"/>
    <n v="5.0599999999999996"/>
    <s v="No"/>
    <s v="yes"/>
    <s v="No"/>
    <n v="1"/>
    <s v="No"/>
    <x v="2"/>
    <x v="2"/>
    <s v="7/Nov/1979"/>
    <s v="07/11/1979"/>
    <n v="1704.57"/>
    <s v="tier - 2"/>
    <s v="tier - 1"/>
    <x v="4"/>
    <x v="24"/>
  </r>
  <r>
    <s v="Id2194"/>
    <s v="Mills"/>
    <n v="21.47"/>
    <n v="4.6900000000000004"/>
    <s v="No"/>
    <s v="yes"/>
    <s v="No"/>
    <n v="1"/>
    <s v="No"/>
    <x v="2"/>
    <x v="2"/>
    <s v="10/Dec/1972"/>
    <s v="10/12/1972"/>
    <n v="1702.46"/>
    <s v="tier - 2"/>
    <s v="tier - 3"/>
    <x v="9"/>
    <x v="13"/>
  </r>
  <r>
    <s v="Id2195"/>
    <s v="Penny"/>
    <n v="15.96"/>
    <n v="5.44"/>
    <s v="No"/>
    <s v="yes"/>
    <s v="No"/>
    <n v="1"/>
    <s v="No"/>
    <x v="3"/>
    <x v="2"/>
    <s v="17/Nov/1989"/>
    <s v="17/11/1989"/>
    <n v="1694.8"/>
    <s v="tier - 2"/>
    <s v="tier - 2"/>
    <x v="5"/>
    <x v="9"/>
  </r>
  <r>
    <s v="Id2196"/>
    <s v="Hicks"/>
    <n v="39.5"/>
    <n v="5.05"/>
    <s v="No"/>
    <s v="yes"/>
    <s v="No"/>
    <n v="1"/>
    <s v="No"/>
    <x v="0"/>
    <x v="2"/>
    <s v="21/Oct/1962"/>
    <s v="21/10/1962"/>
    <n v="1682.6"/>
    <s v="tier - 2"/>
    <s v="tier - 2"/>
    <x v="3"/>
    <x v="28"/>
  </r>
  <r>
    <s v="Id2197"/>
    <s v="Masayesva"/>
    <n v="33.770000000000003"/>
    <n v="6"/>
    <s v="No"/>
    <s v="yes"/>
    <s v="No"/>
    <n v="1"/>
    <s v="No"/>
    <x v="0"/>
    <x v="1"/>
    <s v="10/Jun/1966"/>
    <s v="10/06/1966"/>
    <n v="1674.63"/>
    <s v="tier - 2"/>
    <s v="tier - 2"/>
    <x v="0"/>
    <x v="14"/>
  </r>
  <r>
    <s v="Id2198"/>
    <s v="Paavola"/>
    <n v="26.84"/>
    <n v="5.99"/>
    <s v="Yes"/>
    <s v="yes"/>
    <s v="No"/>
    <n v="1"/>
    <s v="No"/>
    <x v="1"/>
    <x v="1"/>
    <s v="23/Oct/1963"/>
    <s v="23/10/1963"/>
    <n v="1665"/>
    <s v="tier - 2"/>
    <s v="tier - 2"/>
    <x v="0"/>
    <x v="34"/>
  </r>
  <r>
    <s v="Id2199"/>
    <s v="Gehlsen"/>
    <n v="35.53"/>
    <n v="4.3600000000000003"/>
    <s v="No"/>
    <s v="No"/>
    <s v="Yes"/>
    <n v="1"/>
    <s v="No"/>
    <x v="0"/>
    <x v="2"/>
    <s v="30/Dec/1963"/>
    <s v="30/12/1963"/>
    <n v="1646.43"/>
    <s v="tier - 2"/>
    <s v="tier - 1"/>
    <x v="1"/>
    <x v="34"/>
  </r>
  <r>
    <s v="Id2200"/>
    <s v="Roche"/>
    <n v="30.59"/>
    <n v="4.41"/>
    <s v="No"/>
    <s v="No"/>
    <s v="Yes"/>
    <n v="1"/>
    <s v="No"/>
    <x v="0"/>
    <x v="2"/>
    <s v="21/Aug/1979"/>
    <s v="21/08/1979"/>
    <n v="1639.56"/>
    <s v="tier - 2"/>
    <s v="tier - 2"/>
    <x v="1"/>
    <x v="24"/>
  </r>
  <r>
    <s v="Id2201"/>
    <s v="Hearn"/>
    <n v="30.59"/>
    <n v="4.17"/>
    <s v="No"/>
    <s v="No"/>
    <s v="Yes"/>
    <n v="1"/>
    <s v="No"/>
    <x v="0"/>
    <x v="2"/>
    <s v="16/Sep/1963"/>
    <s v="16/09/1963"/>
    <n v="1639.56"/>
    <s v="tier - 2"/>
    <s v="tier - 2"/>
    <x v="1"/>
    <x v="34"/>
  </r>
  <r>
    <s v="Id2202"/>
    <s v="Dimson"/>
    <n v="27.835000000000001"/>
    <n v="4.4400000000000004"/>
    <s v="No"/>
    <s v="No"/>
    <s v="Yes"/>
    <n v="1"/>
    <s v="No"/>
    <x v="1"/>
    <x v="2"/>
    <s v="30/Dec/1963"/>
    <s v="30/12/1963"/>
    <n v="1635.73"/>
    <s v="tier - 2"/>
    <s v="tier - 3"/>
    <x v="1"/>
    <x v="34"/>
  </r>
  <r>
    <s v="Id2203"/>
    <s v="Slason"/>
    <n v="40.26"/>
    <n v="5.52"/>
    <s v="No"/>
    <s v="yes"/>
    <s v="No"/>
    <n v="1"/>
    <s v="No"/>
    <x v="0"/>
    <x v="2"/>
    <s v="13/Jun/1990"/>
    <s v="13/06/1990"/>
    <n v="1634.57"/>
    <s v="tier - 2"/>
    <s v="tier - 2"/>
    <x v="0"/>
    <x v="30"/>
  </r>
  <r>
    <s v="Id2204"/>
    <s v="Gibson"/>
    <n v="39.82"/>
    <n v="6.01"/>
    <s v="No"/>
    <s v="yes"/>
    <s v="No"/>
    <n v="1"/>
    <s v="No"/>
    <x v="0"/>
    <x v="1"/>
    <s v="8/Aug/1966"/>
    <s v="08/08/1966"/>
    <n v="1633.96"/>
    <s v="tier - 2"/>
    <s v="tier - 1"/>
    <x v="0"/>
    <x v="14"/>
  </r>
  <r>
    <s v="Id2205"/>
    <s v="Erdos"/>
    <n v="39.159999999999997"/>
    <n v="5.81"/>
    <s v="No"/>
    <s v="yes"/>
    <s v="No"/>
    <n v="1"/>
    <s v="No"/>
    <x v="0"/>
    <x v="1"/>
    <s v="13/Dec/1967"/>
    <s v="13/12/1967"/>
    <n v="1633.04"/>
    <s v="tier - 2"/>
    <s v="tier - 2"/>
    <x v="0"/>
    <x v="17"/>
  </r>
  <r>
    <s v="Id2206"/>
    <s v="Cushman"/>
    <n v="25.555"/>
    <n v="4.37"/>
    <s v="No"/>
    <s v="No"/>
    <s v="Yes"/>
    <n v="1"/>
    <s v="No"/>
    <x v="1"/>
    <x v="2"/>
    <s v="16/Sep/1967"/>
    <s v="16/09/1967"/>
    <n v="1632.56"/>
    <s v="tier - 2"/>
    <s v="tier - 2"/>
    <x v="1"/>
    <x v="17"/>
  </r>
  <r>
    <s v="Id2207"/>
    <s v="Hammel"/>
    <n v="25.175000000000001"/>
    <n v="5.74"/>
    <s v="No"/>
    <s v="No"/>
    <s v="Yes"/>
    <n v="1"/>
    <s v="No"/>
    <x v="1"/>
    <x v="1"/>
    <s v="3/Oct/1966"/>
    <s v="03/10/1966"/>
    <n v="1632.04"/>
    <s v="tier - 2"/>
    <s v="tier - 2"/>
    <x v="1"/>
    <x v="14"/>
  </r>
  <r>
    <s v="Id2208"/>
    <s v="Ytterstad"/>
    <n v="38.28"/>
    <n v="5.39"/>
    <s v="No"/>
    <s v="yes"/>
    <s v="No"/>
    <n v="1"/>
    <s v="No"/>
    <x v="0"/>
    <x v="2"/>
    <s v="9/Jul/1986"/>
    <s v="09/07/1986"/>
    <n v="1631.82"/>
    <s v="tier - 2"/>
    <s v="tier - 1"/>
    <x v="0"/>
    <x v="26"/>
  </r>
  <r>
    <s v="Id2209"/>
    <s v="Prince"/>
    <n v="38.17"/>
    <n v="4.07"/>
    <s v="No"/>
    <s v="yes"/>
    <s v="No"/>
    <n v="1"/>
    <s v="No"/>
    <x v="0"/>
    <x v="2"/>
    <s v="5/Dec/1989"/>
    <s v="05/12/1989"/>
    <n v="1631.67"/>
    <s v="tier - 2"/>
    <s v="tier - 3"/>
    <x v="0"/>
    <x v="9"/>
  </r>
  <r>
    <s v="Id2210"/>
    <s v="Freeman"/>
    <n v="36.85"/>
    <n v="5.49"/>
    <s v="No"/>
    <s v="yes"/>
    <s v="No"/>
    <n v="1"/>
    <s v="No"/>
    <x v="0"/>
    <x v="2"/>
    <s v="4/Oct/1974"/>
    <s v="04/10/1974"/>
    <n v="1629.83"/>
    <s v="tier - 2"/>
    <s v="tier - 2"/>
    <x v="0"/>
    <x v="20"/>
  </r>
  <r>
    <s v="Id2211"/>
    <s v="Petrulak"/>
    <n v="22.61"/>
    <n v="5.68"/>
    <s v="No"/>
    <s v="No"/>
    <s v="Yes"/>
    <n v="1"/>
    <s v="No"/>
    <x v="2"/>
    <x v="2"/>
    <s v="17/Jul/1974"/>
    <s v="17/07/1974"/>
    <n v="1628.47"/>
    <s v="tier - 2"/>
    <s v="tier - 1"/>
    <x v="1"/>
    <x v="20"/>
  </r>
  <r>
    <s v="Id2212"/>
    <s v="Lloyd"/>
    <n v="21.754999999999999"/>
    <n v="6.09"/>
    <s v="No"/>
    <s v="No"/>
    <s v="Yes"/>
    <n v="1"/>
    <s v="No"/>
    <x v="2"/>
    <x v="1"/>
    <s v="4/Dec/1963"/>
    <s v="04/12/1963"/>
    <n v="1627.28"/>
    <s v="tier - 2"/>
    <s v="tier - 2"/>
    <x v="1"/>
    <x v="34"/>
  </r>
  <r>
    <s v="Id2213"/>
    <s v="Zablocki"/>
    <n v="20.425000000000001"/>
    <n v="5.53"/>
    <s v="No"/>
    <s v="No"/>
    <s v="Yes"/>
    <n v="1"/>
    <s v="No"/>
    <x v="2"/>
    <x v="2"/>
    <s v="9/Sep/1966"/>
    <s v="09/09/1966"/>
    <n v="1625.43"/>
    <s v="tier - 2"/>
    <s v="tier - 3"/>
    <x v="1"/>
    <x v="14"/>
  </r>
  <r>
    <s v="Id2214"/>
    <s v="Van Meter"/>
    <n v="31.35"/>
    <n v="4.28"/>
    <s v="No"/>
    <s v="yes"/>
    <s v="No"/>
    <n v="1"/>
    <s v="No"/>
    <x v="0"/>
    <x v="2"/>
    <s v="25/Jul/1964"/>
    <s v="25/07/1964"/>
    <n v="1622.19"/>
    <s v="tier - 2"/>
    <s v="tier - 1"/>
    <x v="0"/>
    <x v="29"/>
  </r>
  <r>
    <s v="Id2215"/>
    <s v="Babay"/>
    <n v="31.13"/>
    <n v="6.01"/>
    <s v="No"/>
    <s v="yes"/>
    <s v="No"/>
    <n v="1"/>
    <s v="No"/>
    <x v="0"/>
    <x v="1"/>
    <s v="21/Aug/1963"/>
    <s v="21/08/1963"/>
    <n v="1621.88"/>
    <s v="tier - 2"/>
    <s v="tier - 2"/>
    <x v="0"/>
    <x v="34"/>
  </r>
  <r>
    <s v="Id2216"/>
    <s v="Taylor"/>
    <n v="17.48"/>
    <n v="4.59"/>
    <s v="No"/>
    <s v="No"/>
    <s v="Yes"/>
    <n v="1"/>
    <s v="No"/>
    <x v="3"/>
    <x v="2"/>
    <s v="14/Sep/1964"/>
    <s v="14/09/1964"/>
    <n v="1621.34"/>
    <s v="tier - 2"/>
    <s v="tier - 2"/>
    <x v="1"/>
    <x v="29"/>
  </r>
  <r>
    <s v="Id2217"/>
    <s v="Smith"/>
    <n v="22.57"/>
    <n v="5.8"/>
    <s v="Yes"/>
    <s v="No"/>
    <s v="No"/>
    <n v="1"/>
    <s v="No"/>
    <x v="2"/>
    <x v="1"/>
    <s v="5/Aug/1964"/>
    <s v="05/08/1964"/>
    <n v="1617.16"/>
    <s v="tier - 2"/>
    <s v="tier - 1"/>
    <x v="0"/>
    <x v="29"/>
  </r>
  <r>
    <s v="Id2218"/>
    <s v="Moody"/>
    <n v="26.73"/>
    <n v="5.08"/>
    <s v="No"/>
    <s v="yes"/>
    <s v="No"/>
    <n v="1"/>
    <s v="No"/>
    <x v="1"/>
    <x v="2"/>
    <s v="22/Jul/1964"/>
    <s v="22/07/1964"/>
    <n v="1615.77"/>
    <s v="tier - 2"/>
    <s v="tier - 1"/>
    <x v="0"/>
    <x v="29"/>
  </r>
  <r>
    <s v="Id2219"/>
    <s v="Swierzbinski"/>
    <n v="20.79"/>
    <n v="5.84"/>
    <s v="No"/>
    <s v="yes"/>
    <s v="No"/>
    <n v="1"/>
    <s v="No"/>
    <x v="2"/>
    <x v="1"/>
    <s v="19/Nov/1977"/>
    <s v="19/11/1977"/>
    <n v="1607.51"/>
    <s v="tier - 2"/>
    <s v="tier - 3"/>
    <x v="0"/>
    <x v="8"/>
  </r>
  <r>
    <s v="Id2220"/>
    <s v="Schwartz"/>
    <n v="20.149999999999999"/>
    <n v="4.1500000000000004"/>
    <s v="No"/>
    <s v="No"/>
    <s v="No"/>
    <n v="1"/>
    <s v="No"/>
    <x v="2"/>
    <x v="2"/>
    <s v="22/Sep/1991"/>
    <s v="22/09/1991"/>
    <n v="1566.88"/>
    <s v="tier - 2"/>
    <s v="tier - 1"/>
    <x v="0"/>
    <x v="5"/>
  </r>
  <r>
    <s v="Id2221"/>
    <s v="Sanseverino"/>
    <n v="36.85"/>
    <n v="4.3600000000000003"/>
    <s v="Yes"/>
    <s v="No"/>
    <s v="No"/>
    <n v="0"/>
    <s v="No"/>
    <x v="0"/>
    <x v="2"/>
    <s v="5/Dec/1987"/>
    <s v="05/12/1987"/>
    <n v="1534.3"/>
    <s v="tier - 2"/>
    <s v="tier - 2"/>
    <x v="0"/>
    <x v="31"/>
  </r>
  <r>
    <s v="Id2222"/>
    <s v="Lawder"/>
    <n v="35.53"/>
    <n v="4.55"/>
    <s v="Yes"/>
    <s v="No"/>
    <s v="No"/>
    <n v="0"/>
    <s v="No"/>
    <x v="0"/>
    <x v="2"/>
    <s v="2/Jun/1983"/>
    <s v="02/06/1983"/>
    <n v="1532.47"/>
    <s v="tier - 2"/>
    <s v="tier - 2"/>
    <x v="0"/>
    <x v="27"/>
  </r>
  <r>
    <s v="Id2223"/>
    <s v="Young"/>
    <n v="31.1"/>
    <n v="4.37"/>
    <s v="Yes"/>
    <s v="No"/>
    <s v="No"/>
    <n v="0"/>
    <s v="No"/>
    <x v="0"/>
    <x v="2"/>
    <s v="7/Jul/1962"/>
    <s v="07/07/1962"/>
    <n v="1526.31"/>
    <s v="tier - 2"/>
    <s v="tier - 3"/>
    <x v="3"/>
    <x v="28"/>
  </r>
  <r>
    <s v="Id2224"/>
    <s v="Hoerner"/>
    <n v="23.21"/>
    <n v="5.24"/>
    <s v="Yes"/>
    <s v="No"/>
    <s v="No"/>
    <n v="0"/>
    <s v="No"/>
    <x v="2"/>
    <x v="2"/>
    <s v="25/Aug/1962"/>
    <s v="25/08/1962"/>
    <n v="1515.34"/>
    <s v="tier - 2"/>
    <s v="tier - 3"/>
    <x v="0"/>
    <x v="28"/>
  </r>
  <r>
    <s v="Id2225"/>
    <s v="Benson"/>
    <n v="18.36"/>
    <n v="5.96"/>
    <s v="No"/>
    <s v="No"/>
    <s v="No"/>
    <n v="1"/>
    <s v="No"/>
    <x v="3"/>
    <x v="1"/>
    <s v="19/Jun/1974"/>
    <s v="19/06/1974"/>
    <n v="1497"/>
    <s v="tier - 2"/>
    <s v="tier - 2"/>
    <x v="0"/>
    <x v="20"/>
  </r>
  <r>
    <s v="Id2226"/>
    <s v="Horton"/>
    <n v="15.92"/>
    <n v="4.76"/>
    <s v="Yes"/>
    <s v="No"/>
    <s v="No"/>
    <n v="1"/>
    <s v="No"/>
    <x v="3"/>
    <x v="2"/>
    <s v="7/Oct/1991"/>
    <s v="07/10/1991"/>
    <n v="1493"/>
    <s v="tier - 2"/>
    <s v="tier - 3"/>
    <x v="0"/>
    <x v="5"/>
  </r>
  <r>
    <s v="Id2227"/>
    <s v="McGraw"/>
    <n v="15.17"/>
    <n v="4.3"/>
    <s v="Yes"/>
    <s v="No"/>
    <s v="Yes"/>
    <n v="1"/>
    <s v="No"/>
    <x v="3"/>
    <x v="2"/>
    <s v="9/Jun/1963"/>
    <s v="09/06/1963"/>
    <n v="1481"/>
    <s v="tier - 2"/>
    <s v="tier - 1"/>
    <x v="1"/>
    <x v="34"/>
  </r>
  <r>
    <s v="Id2228"/>
    <s v="Beaulne"/>
    <n v="16.63"/>
    <n v="4.5"/>
    <s v="No"/>
    <s v="No"/>
    <s v="No"/>
    <n v="1"/>
    <s v="No"/>
    <x v="3"/>
    <x v="2"/>
    <s v="7/Dec/1963"/>
    <s v="07/12/1963"/>
    <n v="1477"/>
    <s v="tier - 2"/>
    <s v="tier - 1"/>
    <x v="0"/>
    <x v="34"/>
  </r>
  <r>
    <s v="Id2229"/>
    <s v="Lunz"/>
    <n v="19.39"/>
    <n v="5.59"/>
    <s v="No"/>
    <s v="No"/>
    <s v="Yes"/>
    <n v="1"/>
    <s v="No"/>
    <x v="2"/>
    <x v="2"/>
    <s v="20/Jun/1968"/>
    <s v="20/06/1968"/>
    <n v="1467"/>
    <s v="tier - 2"/>
    <s v="tier - 2"/>
    <x v="0"/>
    <x v="6"/>
  </r>
  <r>
    <s v="Id2230"/>
    <s v="Kyle"/>
    <n v="17.34"/>
    <n v="6.29"/>
    <s v="Yes"/>
    <s v="No"/>
    <s v="Yes"/>
    <n v="1"/>
    <s v="No"/>
    <x v="3"/>
    <x v="1"/>
    <s v="19/Jun/1968"/>
    <s v="19/06/1968"/>
    <n v="1445"/>
    <s v="tier - 2"/>
    <s v="tier - 1"/>
    <x v="0"/>
    <x v="6"/>
  </r>
  <r>
    <s v="Id2231"/>
    <s v="Brackenwagen"/>
    <n v="17.940000000000001"/>
    <n v="4.1900000000000004"/>
    <s v="No"/>
    <s v="yes"/>
    <s v="No"/>
    <n v="1"/>
    <s v="No"/>
    <x v="3"/>
    <x v="2"/>
    <s v="1/Sep/1968"/>
    <s v="01/09/1968"/>
    <n v="1438"/>
    <s v="tier - 2"/>
    <s v="tier - 2"/>
    <x v="0"/>
    <x v="6"/>
  </r>
  <r>
    <s v="Id2232"/>
    <s v="Schmitt"/>
    <n v="16.670000000000002"/>
    <n v="4.7"/>
    <s v="Yes"/>
    <s v="No"/>
    <s v="Yes"/>
    <n v="1"/>
    <s v="No"/>
    <x v="3"/>
    <x v="2"/>
    <s v="5/Dec/1984"/>
    <s v="05/12/1984"/>
    <n v="1422"/>
    <s v="tier - 2"/>
    <s v="tier - 2"/>
    <x v="0"/>
    <x v="42"/>
  </r>
  <r>
    <s v="Id2233"/>
    <s v="Borden"/>
    <n v="20.58"/>
    <n v="5.64"/>
    <s v="Yes"/>
    <s v="No"/>
    <s v="No"/>
    <n v="0"/>
    <s v="No"/>
    <x v="2"/>
    <x v="2"/>
    <s v="23/Aug/1963"/>
    <s v="23/08/1963"/>
    <n v="1421"/>
    <s v="tier - 2"/>
    <s v="tier - 2"/>
    <x v="0"/>
    <x v="34"/>
  </r>
  <r>
    <s v="Id2234"/>
    <s v="McLean"/>
    <n v="16.5"/>
    <n v="4.1100000000000003"/>
    <s v="Yes"/>
    <s v="No"/>
    <s v="No"/>
    <n v="0"/>
    <s v="No"/>
    <x v="3"/>
    <x v="2"/>
    <s v="23/Jun/1979"/>
    <s v="23/06/1979"/>
    <n v="1417"/>
    <s v="tier - 2"/>
    <s v="tier - 3"/>
    <x v="0"/>
    <x v="24"/>
  </r>
  <r>
    <s v="Id2235"/>
    <s v="Regan"/>
    <n v="15.41"/>
    <n v="5.43"/>
    <s v="Yes"/>
    <s v="No"/>
    <s v="Yes"/>
    <n v="1"/>
    <s v="No"/>
    <x v="3"/>
    <x v="2"/>
    <s v="27/Oct/1986"/>
    <s v="27/10/1986"/>
    <n v="1402"/>
    <s v="tier - 2"/>
    <s v="tier - 3"/>
    <x v="3"/>
    <x v="26"/>
  </r>
  <r>
    <s v="Id2236"/>
    <s v="Koenis"/>
    <n v="24.59"/>
    <n v="4.38"/>
    <s v="No"/>
    <s v="No"/>
    <s v="No"/>
    <n v="1"/>
    <s v="No"/>
    <x v="2"/>
    <x v="2"/>
    <s v="5/Sep/1966"/>
    <s v="05/09/1966"/>
    <n v="1400.44"/>
    <s v="tier - 2"/>
    <s v="tier - 2"/>
    <x v="0"/>
    <x v="14"/>
  </r>
  <r>
    <s v="Id2237"/>
    <s v="Kittaka"/>
    <n v="33.33"/>
    <n v="9.7899999999999991"/>
    <s v="No"/>
    <s v="No"/>
    <s v="No"/>
    <n v="0"/>
    <s v="No"/>
    <x v="0"/>
    <x v="0"/>
    <s v="22/Dec/1979"/>
    <s v="22/12/1979"/>
    <n v="1391.53"/>
    <s v="tier - 2"/>
    <s v="tier - 1"/>
    <x v="0"/>
    <x v="24"/>
  </r>
  <r>
    <s v="Id2238"/>
    <s v="Concannon"/>
    <n v="18.5"/>
    <n v="11.84"/>
    <s v="No"/>
    <s v="No"/>
    <s v="No"/>
    <n v="0"/>
    <s v="No"/>
    <x v="2"/>
    <x v="0"/>
    <s v="14/Nov/1965"/>
    <s v="14/11/1965"/>
    <n v="1390"/>
    <s v="tier - 2"/>
    <s v="tier - 2"/>
    <x v="0"/>
    <x v="22"/>
  </r>
  <r>
    <s v="Id2239"/>
    <s v="Johnson"/>
    <n v="18.579999999999998"/>
    <n v="6.22"/>
    <s v="No"/>
    <s v="No"/>
    <s v="No"/>
    <n v="0"/>
    <s v="No"/>
    <x v="2"/>
    <x v="1"/>
    <s v="6/Jul/1965"/>
    <s v="06/07/1965"/>
    <n v="1389"/>
    <s v="tier - 2"/>
    <s v="tier - 2"/>
    <x v="0"/>
    <x v="22"/>
  </r>
  <r>
    <s v="Id2240"/>
    <s v="Schultz"/>
    <n v="16.64"/>
    <n v="10.01"/>
    <s v="No"/>
    <s v="No"/>
    <s v="No"/>
    <n v="0"/>
    <s v="No"/>
    <x v="3"/>
    <x v="0"/>
    <s v="15/Aug/1982"/>
    <s v="15/08/1982"/>
    <n v="1382"/>
    <s v="tier - 2"/>
    <s v="tier - 1"/>
    <x v="0"/>
    <x v="32"/>
  </r>
  <r>
    <s v="Id2241"/>
    <s v="Brannigan"/>
    <n v="19.329999999999998"/>
    <n v="4.32"/>
    <s v="No"/>
    <s v="No"/>
    <s v="No"/>
    <n v="1"/>
    <s v="No"/>
    <x v="2"/>
    <x v="2"/>
    <s v="3/Dec/1993"/>
    <s v="03/12/1993"/>
    <n v="1359"/>
    <s v="tier - 2"/>
    <s v="tier - 1"/>
    <x v="0"/>
    <x v="41"/>
  </r>
  <r>
    <s v="Id2242"/>
    <s v="Cavallo"/>
    <n v="21.26"/>
    <n v="5.65"/>
    <s v="Yes"/>
    <s v="No"/>
    <s v="Yes"/>
    <n v="1"/>
    <s v="No"/>
    <x v="2"/>
    <x v="2"/>
    <s v="7/Nov/1983"/>
    <s v="07/11/1983"/>
    <n v="1341.16"/>
    <s v="tier - 2"/>
    <s v="tier - 2"/>
    <x v="1"/>
    <x v="27"/>
  </r>
  <r>
    <s v="Id2243"/>
    <s v="Chang"/>
    <n v="15.6"/>
    <n v="4.12"/>
    <s v="Yes"/>
    <s v="No"/>
    <s v="No"/>
    <n v="1"/>
    <s v="No"/>
    <x v="3"/>
    <x v="2"/>
    <s v="30/Jul/1967"/>
    <s v="30/07/1967"/>
    <n v="1338"/>
    <s v="tier - 2"/>
    <s v="tier - 3"/>
    <x v="1"/>
    <x v="17"/>
  </r>
  <r>
    <s v="Id2244"/>
    <s v="Axelrod"/>
    <n v="24.39"/>
    <n v="6.24"/>
    <s v="No"/>
    <s v="No"/>
    <s v="No"/>
    <n v="1"/>
    <s v="No"/>
    <x v="2"/>
    <x v="1"/>
    <s v="12/Jul/1964"/>
    <s v="12/07/1964"/>
    <n v="1332.61"/>
    <s v="tier - 2"/>
    <s v="tier - 3"/>
    <x v="0"/>
    <x v="29"/>
  </r>
  <r>
    <s v="Id2245"/>
    <s v="Davenport"/>
    <n v="24.75"/>
    <n v="4.83"/>
    <s v="No"/>
    <s v="No"/>
    <s v="No"/>
    <n v="0"/>
    <s v="No"/>
    <x v="2"/>
    <x v="2"/>
    <s v="14/Oct/1992"/>
    <s v="14/10/1992"/>
    <n v="1329.17"/>
    <s v="tier - 2"/>
    <s v="tier - 3"/>
    <x v="0"/>
    <x v="4"/>
  </r>
  <r>
    <s v="Id2246"/>
    <s v="Roberge"/>
    <n v="20.88"/>
    <n v="7.4"/>
    <s v="No"/>
    <s v="No"/>
    <s v="No"/>
    <n v="0"/>
    <s v="No"/>
    <x v="2"/>
    <x v="0"/>
    <s v="13/Oct/1965"/>
    <s v="13/10/1965"/>
    <n v="1315"/>
    <s v="tier - 2"/>
    <s v="tier - 2"/>
    <x v="0"/>
    <x v="22"/>
  </r>
  <r>
    <s v="Id2247"/>
    <s v="Schmidt"/>
    <n v="20.43"/>
    <n v="4.54"/>
    <s v="No"/>
    <s v="No"/>
    <s v="No"/>
    <n v="0"/>
    <s v="No"/>
    <x v="2"/>
    <x v="2"/>
    <s v="2/Dec/1964"/>
    <s v="02/12/1964"/>
    <n v="1304"/>
    <s v="tier - 2"/>
    <s v="tier - 2"/>
    <x v="0"/>
    <x v="29"/>
  </r>
  <r>
    <s v="Id2248"/>
    <s v="Kosters"/>
    <n v="15.18"/>
    <n v="11.11"/>
    <s v="No"/>
    <s v="No"/>
    <s v="No"/>
    <n v="0"/>
    <s v="No"/>
    <x v="3"/>
    <x v="0"/>
    <s v="10/Dec/1991"/>
    <s v="10/12/1991"/>
    <n v="1304"/>
    <s v="tier - 2"/>
    <s v="tier - 2"/>
    <x v="1"/>
    <x v="5"/>
  </r>
  <r>
    <s v="Id2249"/>
    <s v="Dykes"/>
    <n v="15.12"/>
    <n v="4.03"/>
    <s v="Yes"/>
    <s v="No"/>
    <s v="No"/>
    <n v="0"/>
    <s v="No"/>
    <x v="3"/>
    <x v="2"/>
    <s v="29/Nov/1964"/>
    <s v="29/11/1964"/>
    <n v="1293"/>
    <s v="tier - 2"/>
    <s v="tier - 3"/>
    <x v="1"/>
    <x v="29"/>
  </r>
  <r>
    <s v="Id2250"/>
    <s v="Velan"/>
    <n v="23.88"/>
    <n v="4.51"/>
    <s v="No"/>
    <s v="No"/>
    <s v="No"/>
    <n v="1"/>
    <s v="No"/>
    <x v="2"/>
    <x v="2"/>
    <s v="4/Jun/1964"/>
    <s v="04/06/1964"/>
    <n v="1290.93"/>
    <s v="tier - 2"/>
    <s v="tier - 2"/>
    <x v="0"/>
    <x v="29"/>
  </r>
  <r>
    <s v="Id2251"/>
    <s v="Goolik"/>
    <n v="16.13"/>
    <n v="5.56"/>
    <s v="No"/>
    <s v="yes"/>
    <s v="No"/>
    <n v="1"/>
    <s v="No"/>
    <x v="3"/>
    <x v="2"/>
    <s v="26/Jun/1964"/>
    <s v="26/06/1964"/>
    <n v="1286"/>
    <s v="tier - 2"/>
    <s v="tier - 2"/>
    <x v="0"/>
    <x v="29"/>
  </r>
  <r>
    <s v="Id2252"/>
    <s v="Bain"/>
    <n v="24.09"/>
    <n v="4.0999999999999996"/>
    <s v="No"/>
    <s v="yes"/>
    <s v="No"/>
    <n v="1"/>
    <s v="No"/>
    <x v="2"/>
    <x v="2"/>
    <s v="28/Jul/2004"/>
    <s v="28/07/2004"/>
    <n v="1285"/>
    <s v="tier - 2"/>
    <s v="tier - 3"/>
    <x v="0"/>
    <x v="0"/>
  </r>
  <r>
    <s v="Id2253"/>
    <s v="Wieck"/>
    <n v="19.43"/>
    <n v="5.85"/>
    <s v="No"/>
    <s v="yes"/>
    <s v="No"/>
    <n v="1"/>
    <s v="No"/>
    <x v="2"/>
    <x v="1"/>
    <s v="30/Sep/1967"/>
    <s v="30/09/1967"/>
    <n v="1283"/>
    <s v="tier - 2"/>
    <s v="tier - 1"/>
    <x v="0"/>
    <x v="17"/>
  </r>
  <r>
    <s v="Id2254"/>
    <s v="Friel"/>
    <n v="15.22"/>
    <n v="4.92"/>
    <s v="Yes"/>
    <s v="No"/>
    <s v="Yes"/>
    <n v="1"/>
    <s v="No"/>
    <x v="3"/>
    <x v="2"/>
    <s v="26/Oct/1967"/>
    <s v="26/10/1967"/>
    <n v="1276"/>
    <s v="tier - 2"/>
    <s v="tier - 2"/>
    <x v="1"/>
    <x v="17"/>
  </r>
  <r>
    <s v="Id2255"/>
    <s v="Santandreu"/>
    <n v="20.72"/>
    <n v="9.4600000000000009"/>
    <s v="No"/>
    <s v="No"/>
    <s v="No"/>
    <n v="0"/>
    <s v="No"/>
    <x v="2"/>
    <x v="0"/>
    <s v="4/Dec/1967"/>
    <s v="04/12/1967"/>
    <n v="1267"/>
    <s v="tier - 2"/>
    <s v="tier - 1"/>
    <x v="0"/>
    <x v="17"/>
  </r>
  <r>
    <s v="Id2256"/>
    <s v="Johnson"/>
    <n v="35.4"/>
    <n v="5.94"/>
    <s v="No"/>
    <s v="No"/>
    <s v="Yes"/>
    <n v="1"/>
    <s v="No"/>
    <x v="0"/>
    <x v="1"/>
    <s v="21/Nov/1999"/>
    <s v="21/11/1999"/>
    <n v="1263.25"/>
    <s v="tier - 2"/>
    <s v="tier - 3"/>
    <x v="3"/>
    <x v="1"/>
  </r>
  <r>
    <s v="Id2257"/>
    <s v="Gerber"/>
    <n v="34.4"/>
    <n v="5.7"/>
    <s v="No"/>
    <s v="No"/>
    <s v="Yes"/>
    <n v="1"/>
    <s v="No"/>
    <x v="0"/>
    <x v="1"/>
    <s v="15/Aug/1974"/>
    <s v="15/08/1974"/>
    <n v="1261.8599999999999"/>
    <s v="tier - 2"/>
    <s v="tier - 3"/>
    <x v="3"/>
    <x v="20"/>
  </r>
  <r>
    <s v="Id2258"/>
    <s v="Benadum"/>
    <n v="34.1"/>
    <n v="4.13"/>
    <s v="No"/>
    <s v="No"/>
    <s v="Yes"/>
    <n v="1"/>
    <s v="No"/>
    <x v="0"/>
    <x v="2"/>
    <s v="30/Oct/1964"/>
    <s v="30/10/1964"/>
    <n v="1261.44"/>
    <s v="tier - 2"/>
    <s v="tier - 3"/>
    <x v="3"/>
    <x v="29"/>
  </r>
  <r>
    <s v="Id2259"/>
    <s v="Ragazzini"/>
    <n v="30.4"/>
    <n v="4.7699999999999996"/>
    <s v="No"/>
    <s v="No"/>
    <s v="Yes"/>
    <n v="1"/>
    <s v="No"/>
    <x v="0"/>
    <x v="2"/>
    <s v="13/Oct/1964"/>
    <s v="13/10/1964"/>
    <n v="1256.3"/>
    <s v="tier - 2"/>
    <s v="tier - 3"/>
    <x v="3"/>
    <x v="29"/>
  </r>
  <r>
    <s v="Id2260"/>
    <s v="Kessinger"/>
    <n v="28.7"/>
    <n v="4.99"/>
    <s v="No"/>
    <s v="No"/>
    <s v="Yes"/>
    <n v="1"/>
    <s v="No"/>
    <x v="1"/>
    <x v="2"/>
    <s v="10/Dec/1965"/>
    <s v="10/12/1965"/>
    <n v="1253.94"/>
    <s v="tier - 2"/>
    <s v="tier - 2"/>
    <x v="3"/>
    <x v="22"/>
  </r>
  <r>
    <s v="Id2261"/>
    <s v="Bezgin"/>
    <n v="17.440000000000001"/>
    <n v="4.42"/>
    <s v="Yes"/>
    <s v="No"/>
    <s v="Yes"/>
    <n v="1"/>
    <s v="No"/>
    <x v="3"/>
    <x v="2"/>
    <s v="4/Nov/1964"/>
    <s v="04/11/1964"/>
    <n v="1253"/>
    <s v="tier - 2"/>
    <s v="tier - 2"/>
    <x v="0"/>
    <x v="29"/>
  </r>
  <r>
    <s v="Id2262"/>
    <s v="Woldesilassie"/>
    <n v="27.6"/>
    <n v="4.01"/>
    <s v="No"/>
    <s v="No"/>
    <s v="Yes"/>
    <n v="1"/>
    <s v="No"/>
    <x v="1"/>
    <x v="2"/>
    <s v="15/Sep/1965"/>
    <s v="15/09/1965"/>
    <n v="1252.4100000000001"/>
    <s v="tier - 2"/>
    <s v="tier - 3"/>
    <x v="3"/>
    <x v="22"/>
  </r>
  <r>
    <s v="Id2263"/>
    <s v="Ruiz Herrero"/>
    <n v="20.7"/>
    <n v="4.49"/>
    <s v="No"/>
    <s v="No"/>
    <s v="Yes"/>
    <n v="1"/>
    <s v="No"/>
    <x v="2"/>
    <x v="2"/>
    <s v="8/Sep/1964"/>
    <s v="08/09/1964"/>
    <n v="1242.82"/>
    <s v="tier - 2"/>
    <s v="tier - 1"/>
    <x v="3"/>
    <x v="29"/>
  </r>
  <r>
    <s v="Id2264"/>
    <s v="Bin Alias"/>
    <n v="20.3"/>
    <n v="6.37"/>
    <s v="No"/>
    <s v="No"/>
    <s v="Yes"/>
    <n v="1"/>
    <s v="No"/>
    <x v="2"/>
    <x v="1"/>
    <s v="15/Sep/1964"/>
    <s v="15/09/1964"/>
    <n v="1242.26"/>
    <s v="tier - 2"/>
    <s v="tier - 1"/>
    <x v="3"/>
    <x v="29"/>
  </r>
  <r>
    <s v="Id2265"/>
    <s v="Fischer-Daly"/>
    <n v="19.8"/>
    <n v="5.12"/>
    <s v="No"/>
    <s v="No"/>
    <s v="Yes"/>
    <n v="1"/>
    <s v="No"/>
    <x v="2"/>
    <x v="2"/>
    <s v="2/Aug/1965"/>
    <s v="02/08/1965"/>
    <n v="1241.57"/>
    <s v="tier - 2"/>
    <s v="tier - 2"/>
    <x v="3"/>
    <x v="22"/>
  </r>
  <r>
    <s v="Id2266"/>
    <s v="Pulliam"/>
    <n v="21.87"/>
    <n v="8.59"/>
    <s v="No"/>
    <s v="No"/>
    <s v="No"/>
    <n v="0"/>
    <s v="No"/>
    <x v="2"/>
    <x v="0"/>
    <s v="1/Jul/1982"/>
    <s v="01/07/1982"/>
    <n v="1241"/>
    <s v="tier - 2"/>
    <s v="tier - 2"/>
    <x v="0"/>
    <x v="32"/>
  </r>
  <r>
    <s v="Id2267"/>
    <s v="Guisinger"/>
    <n v="16.600000000000001"/>
    <n v="5.87"/>
    <s v="No"/>
    <s v="No"/>
    <s v="No"/>
    <n v="1"/>
    <s v="No"/>
    <x v="3"/>
    <x v="1"/>
    <s v="11/Oct/1972"/>
    <s v="11/10/1972"/>
    <n v="1240"/>
    <s v="tier - 2"/>
    <s v="tier - 1"/>
    <x v="1"/>
    <x v="13"/>
  </r>
  <r>
    <s v="Id2268"/>
    <s v="Arnerich"/>
    <n v="21.98"/>
    <n v="7.03"/>
    <s v="No"/>
    <s v="No"/>
    <s v="No"/>
    <n v="0"/>
    <s v="No"/>
    <x v="2"/>
    <x v="0"/>
    <s v="12/Dec/1966"/>
    <s v="12/12/1966"/>
    <n v="1237"/>
    <s v="tier - 2"/>
    <s v="tier - 2"/>
    <x v="0"/>
    <x v="14"/>
  </r>
  <r>
    <s v="Id2269"/>
    <s v="Lynch"/>
    <n v="19.7"/>
    <n v="5.51"/>
    <s v="No"/>
    <s v="No"/>
    <s v="No"/>
    <n v="1"/>
    <s v="No"/>
    <x v="2"/>
    <x v="2"/>
    <s v="13/Jul/1979"/>
    <s v="13/07/1979"/>
    <n v="1234"/>
    <s v="tier - 2"/>
    <s v="tier - 1"/>
    <x v="0"/>
    <x v="24"/>
  </r>
  <r>
    <s v="Id2270"/>
    <s v="Reilly"/>
    <n v="19.21"/>
    <n v="4.76"/>
    <s v="No"/>
    <s v="yes"/>
    <s v="No"/>
    <n v="1"/>
    <s v="No"/>
    <x v="2"/>
    <x v="2"/>
    <s v="16/Oct/1964"/>
    <s v="16/10/1964"/>
    <n v="1228"/>
    <s v="tier - 2"/>
    <s v="tier - 1"/>
    <x v="1"/>
    <x v="29"/>
  </r>
  <r>
    <s v="Id2271"/>
    <s v="Nolette"/>
    <n v="19.3"/>
    <n v="4.7"/>
    <s v="No"/>
    <s v="yes"/>
    <s v="No"/>
    <n v="1"/>
    <s v="No"/>
    <x v="2"/>
    <x v="2"/>
    <s v="9/Jul/1963"/>
    <s v="09/07/1963"/>
    <n v="1224"/>
    <s v="tier - 2"/>
    <s v="tier - 1"/>
    <x v="0"/>
    <x v="34"/>
  </r>
  <r>
    <s v="Id2272"/>
    <s v="Chabrier"/>
    <n v="16.22"/>
    <n v="6.21"/>
    <s v="Yes"/>
    <s v="No"/>
    <s v="No"/>
    <n v="0"/>
    <s v="No"/>
    <x v="3"/>
    <x v="1"/>
    <s v="4/Nov/1969"/>
    <s v="04/11/1969"/>
    <n v="1220"/>
    <s v="tier - 2"/>
    <s v="tier - 3"/>
    <x v="1"/>
    <x v="10"/>
  </r>
  <r>
    <s v="Id2273"/>
    <s v="Lee"/>
    <n v="17.12"/>
    <n v="4.5199999999999996"/>
    <s v="No"/>
    <s v="yes"/>
    <s v="No"/>
    <n v="1"/>
    <s v="No"/>
    <x v="3"/>
    <x v="2"/>
    <s v="2/Jun/1988"/>
    <s v="02/06/1988"/>
    <n v="1210"/>
    <s v="tier - 2"/>
    <s v="tier - 1"/>
    <x v="0"/>
    <x v="36"/>
  </r>
  <r>
    <s v="Id2274"/>
    <s v="Knotts"/>
    <n v="19.07"/>
    <n v="5.45"/>
    <s v="No"/>
    <s v="No"/>
    <s v="No"/>
    <n v="1"/>
    <s v="No"/>
    <x v="2"/>
    <x v="2"/>
    <s v="6/Oct/1964"/>
    <s v="06/10/1964"/>
    <n v="1200.55"/>
    <s v="tier - 2"/>
    <s v="tier - 3"/>
    <x v="0"/>
    <x v="29"/>
  </r>
  <r>
    <s v="Id2275"/>
    <s v="Pultorak"/>
    <n v="15.56"/>
    <n v="4.42"/>
    <s v="No"/>
    <s v="No"/>
    <s v="No"/>
    <n v="0"/>
    <s v="No"/>
    <x v="3"/>
    <x v="2"/>
    <s v="28/Jun/1984"/>
    <s v="28/06/1984"/>
    <n v="1200"/>
    <s v="tier - 2"/>
    <s v="tier - 3"/>
    <x v="1"/>
    <x v="42"/>
  </r>
  <r>
    <s v="Id2276"/>
    <s v="Maxon"/>
    <n v="22.76"/>
    <n v="9.44"/>
    <s v="No"/>
    <s v="No"/>
    <s v="No"/>
    <n v="0"/>
    <s v="No"/>
    <x v="2"/>
    <x v="0"/>
    <s v="26/Aug/1969"/>
    <s v="26/08/1969"/>
    <n v="1191"/>
    <s v="tier - 2"/>
    <s v="tier - 1"/>
    <x v="0"/>
    <x v="10"/>
  </r>
  <r>
    <s v="Id2277"/>
    <s v="Kraai"/>
    <n v="22.79"/>
    <n v="6.15"/>
    <s v="Yes"/>
    <s v="No"/>
    <s v="Yes"/>
    <n v="1"/>
    <s v="No"/>
    <x v="2"/>
    <x v="1"/>
    <s v="28/Jun/1982"/>
    <s v="28/06/1982"/>
    <n v="1178.07"/>
    <s v="tier - 2"/>
    <s v="tier - 2"/>
    <x v="0"/>
    <x v="32"/>
  </r>
  <r>
    <s v="Id2278"/>
    <s v="Larosa"/>
    <n v="17.41"/>
    <n v="5.13"/>
    <s v="Yes"/>
    <s v="No"/>
    <s v="No"/>
    <n v="0"/>
    <s v="No"/>
    <x v="3"/>
    <x v="2"/>
    <s v="11/Aug/1976"/>
    <s v="11/08/1976"/>
    <n v="1178"/>
    <s v="tier - 2"/>
    <s v="tier - 3"/>
    <x v="0"/>
    <x v="11"/>
  </r>
  <r>
    <s v="Id2279"/>
    <s v="King"/>
    <n v="19.32"/>
    <n v="4.96"/>
    <s v="Yes"/>
    <s v="No"/>
    <s v="No"/>
    <n v="0"/>
    <s v="No"/>
    <x v="2"/>
    <x v="2"/>
    <s v="12/Nov/1970"/>
    <s v="12/11/1970"/>
    <n v="1167"/>
    <s v="tier - 2"/>
    <s v="tier - 1"/>
    <x v="0"/>
    <x v="12"/>
  </r>
  <r>
    <s v="Id2280"/>
    <s v="Haney"/>
    <n v="18.25"/>
    <n v="10.95"/>
    <s v="No"/>
    <s v="No"/>
    <s v="No"/>
    <n v="0"/>
    <s v="No"/>
    <x v="3"/>
    <x v="0"/>
    <s v="11/Jun/1966"/>
    <s v="11/06/1966"/>
    <n v="1165"/>
    <s v="tier - 2"/>
    <s v="tier - 3"/>
    <x v="1"/>
    <x v="14"/>
  </r>
  <r>
    <s v="Id2281"/>
    <s v="Boulay"/>
    <n v="53.13"/>
    <n v="4.4400000000000004"/>
    <s v="No"/>
    <s v="yes"/>
    <s v="No"/>
    <n v="1"/>
    <s v="No"/>
    <x v="0"/>
    <x v="2"/>
    <s v="11/Nov/1966"/>
    <s v="11/11/1966"/>
    <n v="1163.46"/>
    <s v="tier - 2"/>
    <s v="tier - 3"/>
    <x v="0"/>
    <x v="14"/>
  </r>
  <r>
    <s v="Id2282"/>
    <s v="Peters"/>
    <n v="20.46"/>
    <n v="4.0199999999999996"/>
    <s v="No"/>
    <s v="No"/>
    <s v="No"/>
    <n v="0"/>
    <s v="No"/>
    <x v="2"/>
    <x v="2"/>
    <s v="26/Jul/1966"/>
    <s v="26/07/1966"/>
    <n v="1158.32"/>
    <s v="tier - 2"/>
    <s v="tier - 1"/>
    <x v="0"/>
    <x v="14"/>
  </r>
  <r>
    <s v="Id2283"/>
    <s v="Luy"/>
    <n v="43.01"/>
    <n v="5.44"/>
    <s v="No"/>
    <s v="yes"/>
    <s v="No"/>
    <n v="1"/>
    <s v="No"/>
    <x v="0"/>
    <x v="2"/>
    <s v="18/Jul/1994"/>
    <s v="18/07/1994"/>
    <n v="1149.4000000000001"/>
    <s v="tier - 2"/>
    <s v="tier - 2"/>
    <x v="0"/>
    <x v="25"/>
  </r>
  <r>
    <s v="Id2284"/>
    <s v="Fava"/>
    <n v="15.01"/>
    <n v="4.1500000000000004"/>
    <s v="No"/>
    <s v="No"/>
    <s v="Yes"/>
    <n v="1"/>
    <s v="No"/>
    <x v="3"/>
    <x v="2"/>
    <s v="12/Jun/1966"/>
    <s v="12/06/1966"/>
    <n v="1149"/>
    <s v="tier - 2"/>
    <s v="tier - 1"/>
    <x v="1"/>
    <x v="14"/>
  </r>
  <r>
    <s v="Id2285"/>
    <s v="Montoya"/>
    <n v="41.14"/>
    <n v="6.02"/>
    <s v="No"/>
    <s v="yes"/>
    <s v="No"/>
    <n v="1"/>
    <s v="No"/>
    <x v="0"/>
    <x v="1"/>
    <s v="10/Jun/1986"/>
    <s v="10/06/1986"/>
    <n v="1146.8"/>
    <s v="tier - 2"/>
    <s v="tier - 2"/>
    <x v="0"/>
    <x v="26"/>
  </r>
  <r>
    <s v="Id2286"/>
    <s v="Bain"/>
    <n v="16.55"/>
    <n v="7.73"/>
    <s v="No"/>
    <s v="No"/>
    <s v="No"/>
    <n v="0"/>
    <s v="No"/>
    <x v="3"/>
    <x v="0"/>
    <s v="1/Oct/1964"/>
    <s v="01/10/1964"/>
    <n v="1142"/>
    <s v="tier - 3"/>
    <s v="tier - 2"/>
    <x v="3"/>
    <x v="29"/>
  </r>
  <r>
    <s v="Id2287"/>
    <s v="Albertson"/>
    <n v="37.29"/>
    <n v="5.03"/>
    <s v="No"/>
    <s v="yes"/>
    <s v="No"/>
    <n v="1"/>
    <s v="No"/>
    <x v="0"/>
    <x v="2"/>
    <s v="12/Sep/1965"/>
    <s v="12/09/1965"/>
    <n v="1141.45"/>
    <s v="tier - 3"/>
    <s v="tier - 3"/>
    <x v="0"/>
    <x v="22"/>
  </r>
  <r>
    <s v="Id2288"/>
    <s v="Barger"/>
    <n v="16.739999999999998"/>
    <n v="4.08"/>
    <s v="Yes"/>
    <s v="No"/>
    <s v="No"/>
    <n v="0"/>
    <s v="No"/>
    <x v="3"/>
    <x v="2"/>
    <s v="25/Oct/1965"/>
    <s v="25/10/1965"/>
    <n v="1141"/>
    <s v="tier - 3"/>
    <s v="tier - 1"/>
    <x v="0"/>
    <x v="22"/>
  </r>
  <r>
    <s v="Id2289"/>
    <s v="Fraioli"/>
    <n v="34.43"/>
    <n v="4.2699999999999996"/>
    <s v="No"/>
    <s v="yes"/>
    <s v="No"/>
    <n v="1"/>
    <s v="No"/>
    <x v="0"/>
    <x v="2"/>
    <s v="27/Nov/1970"/>
    <s v="27/11/1970"/>
    <n v="1137.47"/>
    <s v="tier - 3"/>
    <s v="tier - 2"/>
    <x v="0"/>
    <x v="12"/>
  </r>
  <r>
    <s v="Id2290"/>
    <s v="April"/>
    <n v="34.1"/>
    <n v="4.07"/>
    <s v="No"/>
    <s v="yes"/>
    <s v="No"/>
    <n v="1"/>
    <s v="No"/>
    <x v="0"/>
    <x v="2"/>
    <s v="15/Oct/1965"/>
    <s v="15/10/1965"/>
    <n v="1137.01"/>
    <s v="tier - 3"/>
    <s v="tier - 1"/>
    <x v="0"/>
    <x v="22"/>
  </r>
  <r>
    <s v="Id2291"/>
    <s v="King"/>
    <n v="19.3"/>
    <n v="10.36"/>
    <s v="No"/>
    <s v="No"/>
    <s v="No"/>
    <n v="0"/>
    <s v="No"/>
    <x v="2"/>
    <x v="0"/>
    <s v="11/Aug/1973"/>
    <s v="11/08/1973"/>
    <n v="1137"/>
    <s v="tier - 3"/>
    <s v="tier - 1"/>
    <x v="0"/>
    <x v="23"/>
  </r>
  <r>
    <s v="Id2292"/>
    <s v="Talhelm"/>
    <n v="33.659999999999997"/>
    <n v="5.71"/>
    <s v="No"/>
    <s v="yes"/>
    <s v="No"/>
    <n v="1"/>
    <s v="No"/>
    <x v="0"/>
    <x v="1"/>
    <s v="28/Nov/1971"/>
    <s v="28/11/1971"/>
    <n v="1136.4000000000001"/>
    <s v="tier - 3"/>
    <s v="tier - 3"/>
    <x v="0"/>
    <x v="18"/>
  </r>
  <r>
    <s v="Id2293"/>
    <s v="Regnier"/>
    <n v="33.33"/>
    <n v="6.08"/>
    <s v="No"/>
    <s v="yes"/>
    <s v="No"/>
    <n v="1"/>
    <s v="No"/>
    <x v="0"/>
    <x v="1"/>
    <s v="11/Jun/1968"/>
    <s v="11/06/1968"/>
    <n v="1135.94"/>
    <s v="tier - 3"/>
    <s v="tier - 3"/>
    <x v="0"/>
    <x v="6"/>
  </r>
  <r>
    <s v="Id2294"/>
    <s v="Treece"/>
    <n v="21.84"/>
    <n v="5.71"/>
    <s v="No"/>
    <s v="yes"/>
    <s v="No"/>
    <n v="1"/>
    <s v="No"/>
    <x v="2"/>
    <x v="1"/>
    <s v="6/Oct/1965"/>
    <s v="06/10/1965"/>
    <n v="1135"/>
    <s v="tier - 3"/>
    <s v="tier - 3"/>
    <x v="0"/>
    <x v="22"/>
  </r>
  <r>
    <s v="Id2295"/>
    <s v="Beisel"/>
    <n v="16.87"/>
    <n v="9.1300000000000008"/>
    <s v="No"/>
    <s v="No"/>
    <s v="No"/>
    <n v="0"/>
    <s v="No"/>
    <x v="3"/>
    <x v="0"/>
    <s v="19/Jul/1970"/>
    <s v="19/07/1970"/>
    <n v="1132"/>
    <s v="tier - 3"/>
    <s v="tier - 1"/>
    <x v="0"/>
    <x v="12"/>
  </r>
  <r>
    <s v="Id2296"/>
    <s v="Enke"/>
    <n v="30.14"/>
    <n v="5.49"/>
    <s v="No"/>
    <s v="yes"/>
    <s v="No"/>
    <n v="1"/>
    <s v="No"/>
    <x v="0"/>
    <x v="2"/>
    <s v="14/Jun/1988"/>
    <s v="14/06/1988"/>
    <n v="1131.51"/>
    <s v="tier - 3"/>
    <s v="tier - 1"/>
    <x v="0"/>
    <x v="36"/>
  </r>
  <r>
    <s v="Id2297"/>
    <s v="Ruiz-Tagle Barros"/>
    <n v="23.21"/>
    <n v="4.37"/>
    <s v="No"/>
    <s v="yes"/>
    <s v="No"/>
    <n v="1"/>
    <s v="No"/>
    <x v="2"/>
    <x v="2"/>
    <s v="12/Nov/1971"/>
    <s v="12/11/1971"/>
    <n v="1121.8699999999999"/>
    <s v="tier - 3"/>
    <s v="tier - 1"/>
    <x v="0"/>
    <x v="18"/>
  </r>
  <r>
    <s v="Id2298"/>
    <s v="Ferrell"/>
    <n v="17.170000000000002"/>
    <n v="8.4600000000000009"/>
    <s v="No"/>
    <s v="No"/>
    <s v="No"/>
    <n v="0"/>
    <s v="No"/>
    <x v="3"/>
    <x v="0"/>
    <s v="13/Aug/1968"/>
    <s v="13/08/1968"/>
    <n v="1086"/>
    <s v="tier - 3"/>
    <s v="tier - 3"/>
    <x v="0"/>
    <x v="6"/>
  </r>
  <r>
    <s v="Id2299"/>
    <s v="Gates"/>
    <n v="15.61"/>
    <n v="5.28"/>
    <s v="No"/>
    <s v="No"/>
    <s v="No"/>
    <n v="1"/>
    <s v="No"/>
    <x v="3"/>
    <x v="2"/>
    <s v="26/Dec/1989"/>
    <s v="26/12/1989"/>
    <n v="1082"/>
    <s v="tier - 3"/>
    <s v="tier - 2"/>
    <x v="0"/>
    <x v="9"/>
  </r>
  <r>
    <s v="Id2300"/>
    <s v="Jeffers"/>
    <n v="17.98"/>
    <n v="5.33"/>
    <s v="Yes"/>
    <s v="No"/>
    <s v="Yes"/>
    <n v="1"/>
    <s v="No"/>
    <x v="3"/>
    <x v="2"/>
    <s v="13/Aug/1975"/>
    <s v="13/08/1975"/>
    <n v="1071"/>
    <s v="tier - 3"/>
    <s v="tier - 3"/>
    <x v="0"/>
    <x v="33"/>
  </r>
  <r>
    <s v="Id2301"/>
    <s v="Sulhanek"/>
    <n v="21.64"/>
    <n v="5.5"/>
    <s v="No"/>
    <s v="yes"/>
    <s v="No"/>
    <n v="1"/>
    <s v="No"/>
    <x v="2"/>
    <x v="2"/>
    <s v="24/Aug/1969"/>
    <s v="24/08/1969"/>
    <n v="1070"/>
    <s v="tier - 3"/>
    <s v="tier - 3"/>
    <x v="0"/>
    <x v="10"/>
  </r>
  <r>
    <s v="Id2302"/>
    <s v="Ozahowski"/>
    <n v="16.399999999999999"/>
    <n v="5.4"/>
    <s v="No"/>
    <s v="No"/>
    <s v="Yes"/>
    <n v="1"/>
    <s v="No"/>
    <x v="3"/>
    <x v="2"/>
    <s v="28/Sep/1983"/>
    <s v="28/09/1983"/>
    <n v="1068"/>
    <s v="tier - 3"/>
    <s v="tier - 1"/>
    <x v="0"/>
    <x v="27"/>
  </r>
  <r>
    <s v="Id2303"/>
    <s v="Caron"/>
    <n v="15.77"/>
    <n v="6.05"/>
    <s v="Yes"/>
    <s v="No"/>
    <s v="No"/>
    <n v="1"/>
    <s v="No"/>
    <x v="3"/>
    <x v="1"/>
    <s v="1/Jun/1970"/>
    <s v="01/06/1970"/>
    <n v="1056"/>
    <s v="tier - 3"/>
    <s v="tier - 2"/>
    <x v="0"/>
    <x v="12"/>
  </r>
  <r>
    <s v="Id2304"/>
    <s v="Fullarton"/>
    <n v="18.27"/>
    <n v="11.46"/>
    <s v="No"/>
    <s v="No"/>
    <s v="No"/>
    <n v="0"/>
    <s v="No"/>
    <x v="3"/>
    <x v="0"/>
    <s v="1/Jul/2004"/>
    <s v="01/07/2004"/>
    <n v="1049"/>
    <s v="tier - 3"/>
    <s v="tier - 2"/>
    <x v="1"/>
    <x v="0"/>
  </r>
  <r>
    <s v="Id2305"/>
    <s v="Lindgren"/>
    <n v="16.489999999999998"/>
    <n v="8.48"/>
    <s v="No"/>
    <s v="No"/>
    <s v="No"/>
    <n v="0"/>
    <s v="No"/>
    <x v="3"/>
    <x v="0"/>
    <s v="20/Jul/1966"/>
    <s v="20/07/1966"/>
    <n v="1047"/>
    <s v="tier - 3"/>
    <s v="tier - 1"/>
    <x v="0"/>
    <x v="14"/>
  </r>
  <r>
    <s v="Id2306"/>
    <s v="Akiha"/>
    <n v="16.14"/>
    <n v="4.8600000000000003"/>
    <s v="No"/>
    <s v="No"/>
    <s v="No"/>
    <n v="0"/>
    <s v="No"/>
    <x v="3"/>
    <x v="2"/>
    <s v="17/Nov/1965"/>
    <s v="17/11/1965"/>
    <n v="1044"/>
    <s v="tier - 3"/>
    <s v="tier - 2"/>
    <x v="0"/>
    <x v="22"/>
  </r>
  <r>
    <s v="Id2307"/>
    <s v="Sweny"/>
    <n v="20.85"/>
    <n v="4.45"/>
    <s v="Yes"/>
    <s v="No"/>
    <s v="No"/>
    <n v="1"/>
    <s v="No"/>
    <x v="2"/>
    <x v="2"/>
    <s v="5/Oct/1966"/>
    <s v="05/10/1966"/>
    <n v="1033.74"/>
    <s v="tier - 3"/>
    <s v="tier - 1"/>
    <x v="0"/>
    <x v="14"/>
  </r>
  <r>
    <s v="Id2308"/>
    <s v="Tobin"/>
    <n v="15.88"/>
    <n v="4.3600000000000003"/>
    <s v="No"/>
    <s v="No"/>
    <s v="No"/>
    <n v="0"/>
    <s v="No"/>
    <x v="3"/>
    <x v="2"/>
    <s v="5/Aug/1971"/>
    <s v="05/08/1971"/>
    <n v="1019"/>
    <s v="tier - 3"/>
    <s v="tier - 2"/>
    <x v="0"/>
    <x v="18"/>
  </r>
  <r>
    <s v="Id2309"/>
    <s v="Pedersen"/>
    <n v="20.66"/>
    <n v="5.8"/>
    <s v="No"/>
    <s v="yes"/>
    <s v="No"/>
    <n v="1"/>
    <s v="No"/>
    <x v="2"/>
    <x v="1"/>
    <s v="9/Oct/1980"/>
    <s v="09/10/1980"/>
    <n v="1012"/>
    <s v="tier - 3"/>
    <s v="tier - 2"/>
    <x v="0"/>
    <x v="15"/>
  </r>
  <r>
    <s v="Id2310"/>
    <s v="Lynch"/>
    <n v="20.399999999999999"/>
    <n v="5.27"/>
    <s v="No"/>
    <s v="No"/>
    <s v="No"/>
    <n v="0"/>
    <s v="No"/>
    <x v="2"/>
    <x v="2"/>
    <s v="22/Nov/1985"/>
    <s v="22/11/1985"/>
    <n v="1006.65"/>
    <s v="tier - 3"/>
    <s v="tier - 2"/>
    <x v="0"/>
    <x v="2"/>
  </r>
  <r>
    <s v="Id2311"/>
    <s v="Keys"/>
    <n v="25.19"/>
    <n v="5.64"/>
    <s v="Yes"/>
    <s v="No"/>
    <s v="No"/>
    <n v="0"/>
    <s v="No"/>
    <x v="1"/>
    <x v="2"/>
    <s v="19/Aug/1985"/>
    <s v="19/08/1985"/>
    <n v="964.71"/>
    <s v="tier - 3"/>
    <s v="tier - 2"/>
    <x v="0"/>
    <x v="2"/>
  </r>
  <r>
    <s v="Id2312"/>
    <s v="Wilbur"/>
    <n v="20.54"/>
    <n v="4.2"/>
    <s v="Yes"/>
    <s v="No"/>
    <s v="No"/>
    <n v="1"/>
    <s v="No"/>
    <x v="2"/>
    <x v="2"/>
    <s v="28/Oct/1983"/>
    <s v="28/10/1983"/>
    <n v="928.59"/>
    <s v="tier - 3"/>
    <s v="tier - 1"/>
    <x v="0"/>
    <x v="27"/>
  </r>
  <r>
    <s v="Id2313"/>
    <s v="Ditota"/>
    <n v="20.13"/>
    <n v="5.42"/>
    <s v="No"/>
    <s v="No"/>
    <s v="No"/>
    <n v="0"/>
    <s v="No"/>
    <x v="2"/>
    <x v="2"/>
    <s v="30/Oct/1970"/>
    <s v="30/10/1970"/>
    <n v="915.07"/>
    <s v="tier - 3"/>
    <s v="tier - 1"/>
    <x v="0"/>
    <x v="12"/>
  </r>
  <r>
    <s v="Id2314"/>
    <s v="Horbol"/>
    <n v="18.93"/>
    <n v="6.11"/>
    <s v="No"/>
    <s v="No"/>
    <s v="Yes"/>
    <n v="1"/>
    <s v="No"/>
    <x v="2"/>
    <x v="1"/>
    <s v="27/Nov/1970"/>
    <s v="27/11/1970"/>
    <n v="896.21"/>
    <s v="tier - 3"/>
    <s v="tier - 1"/>
    <x v="0"/>
    <x v="12"/>
  </r>
  <r>
    <s v="Id2315"/>
    <s v="O'Rourke"/>
    <n v="24.14"/>
    <n v="5.29"/>
    <s v="No"/>
    <s v="yes"/>
    <s v="No"/>
    <n v="1"/>
    <s v="No"/>
    <x v="2"/>
    <x v="2"/>
    <s v="18/Nov/1967"/>
    <s v="18/11/1967"/>
    <n v="865.41"/>
    <s v="tier - 3"/>
    <s v="tier - 1"/>
    <x v="0"/>
    <x v="17"/>
  </r>
  <r>
    <s v="Id2316"/>
    <s v="Williams"/>
    <n v="25.03"/>
    <n v="5.91"/>
    <s v="No"/>
    <s v="yes"/>
    <s v="No"/>
    <n v="1"/>
    <s v="No"/>
    <x v="1"/>
    <x v="1"/>
    <s v="7/Oct/1997"/>
    <s v="07/10/1997"/>
    <n v="830.52"/>
    <s v="tier - 3"/>
    <s v="tier - 2"/>
    <x v="3"/>
    <x v="37"/>
  </r>
  <r>
    <s v="Id2317"/>
    <s v="Murakami"/>
    <n v="20.47"/>
    <n v="5.81"/>
    <s v="Yes"/>
    <s v="No"/>
    <s v="No"/>
    <n v="1"/>
    <s v="No"/>
    <x v="2"/>
    <x v="1"/>
    <s v="7/Dec/1964"/>
    <s v="07/12/1964"/>
    <n v="773.54"/>
    <s v="tier - 3"/>
    <s v="tier - 2"/>
    <x v="0"/>
    <x v="29"/>
  </r>
  <r>
    <s v="Id2318"/>
    <s v="Gagnon"/>
    <n v="18.82"/>
    <n v="5.51"/>
    <s v="Yes"/>
    <s v="No"/>
    <s v="No"/>
    <n v="0"/>
    <s v="No"/>
    <x v="2"/>
    <x v="2"/>
    <s v="18/Sep/1972"/>
    <s v="18/09/1972"/>
    <n v="770.38"/>
    <s v="tier - 3"/>
    <s v="tier - 2"/>
    <x v="1"/>
    <x v="13"/>
  </r>
  <r>
    <s v="Id2319"/>
    <s v="Petermann"/>
    <n v="17.079999999999998"/>
    <n v="5.73"/>
    <s v="No"/>
    <s v="No"/>
    <s v="Yes"/>
    <n v="1"/>
    <s v="No"/>
    <x v="3"/>
    <x v="1"/>
    <s v="28/Jun/1979"/>
    <s v="28/06/1979"/>
    <n v="770"/>
    <s v="tier - 3"/>
    <s v="tier - 3"/>
    <x v="0"/>
    <x v="24"/>
  </r>
  <r>
    <s v="Id2320"/>
    <s v="Graves - Rostro"/>
    <n v="19.21"/>
    <n v="5.53"/>
    <s v="Yes"/>
    <s v="No"/>
    <s v="No"/>
    <n v="0"/>
    <s v="No"/>
    <x v="2"/>
    <x v="2"/>
    <s v="22/Oct/1964"/>
    <s v="22/10/1964"/>
    <n v="760"/>
    <s v="tier - 3"/>
    <s v="tier - 3"/>
    <x v="0"/>
    <x v="29"/>
  </r>
  <r>
    <s v="Id2321"/>
    <s v="Danielson"/>
    <n v="17.86"/>
    <n v="5.43"/>
    <s v="No"/>
    <s v="No"/>
    <s v="Yes"/>
    <n v="1"/>
    <s v="No"/>
    <x v="3"/>
    <x v="2"/>
    <s v="9/Aug/1964"/>
    <s v="09/08/1964"/>
    <n v="760"/>
    <s v="tier - 3"/>
    <s v="tier - 1"/>
    <x v="0"/>
    <x v="29"/>
  </r>
  <r>
    <s v="Id2322"/>
    <s v="Street"/>
    <n v="21.38"/>
    <n v="8.01"/>
    <s v="No"/>
    <s v="No"/>
    <s v="No"/>
    <n v="0"/>
    <s v="No"/>
    <x v="2"/>
    <x v="0"/>
    <s v="19/Sep/1966"/>
    <s v="19/09/1966"/>
    <n v="750"/>
    <s v="tier - 3"/>
    <s v="tier - 1"/>
    <x v="1"/>
    <x v="14"/>
  </r>
  <r>
    <s v="Id2323"/>
    <s v="Buss"/>
    <n v="23.35"/>
    <n v="5.94"/>
    <s v="No"/>
    <s v="No"/>
    <s v="No"/>
    <n v="0"/>
    <s v="No"/>
    <x v="2"/>
    <x v="1"/>
    <s v="14/Dec/1964"/>
    <s v="14/12/1964"/>
    <n v="722.99"/>
    <s v="tier - 3"/>
    <s v="tier - 1"/>
    <x v="0"/>
    <x v="29"/>
  </r>
  <r>
    <s v="Id2324"/>
    <s v="Duffy"/>
    <n v="22.24"/>
    <n v="5.04"/>
    <s v="No"/>
    <s v="No"/>
    <s v="No"/>
    <n v="0"/>
    <s v="No"/>
    <x v="2"/>
    <x v="2"/>
    <s v="26/Dec/1965"/>
    <s v="26/12/1965"/>
    <n v="700"/>
    <s v="tier - 2"/>
    <s v="tier - 3"/>
    <x v="0"/>
    <x v="22"/>
  </r>
  <r>
    <s v="Id2325"/>
    <s v="Hines"/>
    <n v="24.76"/>
    <n v="4.54"/>
    <s v="Yes"/>
    <s v="No"/>
    <s v="No"/>
    <n v="0"/>
    <s v="No"/>
    <x v="2"/>
    <x v="2"/>
    <s v="12/Sep/1965"/>
    <s v="12/09/1965"/>
    <n v="687.54"/>
    <s v="tier - 3"/>
    <s v="tier - 2"/>
    <x v="0"/>
    <x v="22"/>
  </r>
  <r>
    <s v="Id2326"/>
    <s v="Castro"/>
    <n v="20.100000000000001"/>
    <n v="5.6"/>
    <s v="Yes"/>
    <s v="No"/>
    <s v="Yes"/>
    <n v="1"/>
    <s v="No"/>
    <x v="2"/>
    <x v="2"/>
    <s v="9/Nov/1964"/>
    <s v="09/11/1964"/>
    <n v="670"/>
    <s v="tier - 3"/>
    <s v="tier - 3"/>
    <x v="0"/>
    <x v="29"/>
  </r>
  <r>
    <s v="Id2327"/>
    <s v="Howell"/>
    <n v="21.77"/>
    <n v="10.67"/>
    <s v="No"/>
    <s v="No"/>
    <s v="No"/>
    <n v="0"/>
    <s v="No"/>
    <x v="2"/>
    <x v="0"/>
    <s v="29/Nov/1968"/>
    <s v="29/11/1968"/>
    <n v="668"/>
    <s v="tier - 3"/>
    <s v="tier - 2"/>
    <x v="1"/>
    <x v="6"/>
  </r>
  <r>
    <s v="Id2328"/>
    <s v="Avery"/>
    <n v="17.82"/>
    <n v="5.26"/>
    <s v="Yes"/>
    <s v="No"/>
    <s v="No"/>
    <n v="1"/>
    <s v="No"/>
    <x v="3"/>
    <x v="2"/>
    <s v="4/Jul/1989"/>
    <s v="04/07/1989"/>
    <n v="650"/>
    <s v="tier - 3"/>
    <s v="tier - 3"/>
    <x v="0"/>
    <x v="9"/>
  </r>
  <r>
    <s v="Id2329"/>
    <s v="Bohinski"/>
    <n v="17.07"/>
    <n v="5.22"/>
    <s v="No"/>
    <s v="No"/>
    <s v="Yes"/>
    <n v="1"/>
    <s v="No"/>
    <x v="3"/>
    <x v="2"/>
    <s v="1/Jun/2002"/>
    <s v="01/06/2002"/>
    <n v="650"/>
    <s v="tier - 3"/>
    <s v="tier - 3"/>
    <x v="0"/>
    <x v="43"/>
  </r>
  <r>
    <s v="Id2330"/>
    <s v="Kohls"/>
    <n v="22.24"/>
    <n v="4.29"/>
    <s v="Yes"/>
    <s v="No"/>
    <s v="No"/>
    <n v="0"/>
    <s v="No"/>
    <x v="2"/>
    <x v="2"/>
    <s v="20/Nov/1963"/>
    <s v="20/11/1963"/>
    <n v="646.14"/>
    <s v="tier - 3"/>
    <s v="tier - 3"/>
    <x v="1"/>
    <x v="34"/>
  </r>
  <r>
    <s v="Id2331"/>
    <s v="Brietzke"/>
    <n v="22.34"/>
    <n v="5.57"/>
    <s v="No"/>
    <s v="No"/>
    <s v="No"/>
    <n v="1"/>
    <s v="No"/>
    <x v="2"/>
    <x v="2"/>
    <s v="27/Jul/1995"/>
    <s v="27/07/1995"/>
    <n v="637.26"/>
    <s v="tier - 3"/>
    <s v="tier - 3"/>
    <x v="0"/>
    <x v="40"/>
  </r>
  <r>
    <s v="Id2332"/>
    <s v="Riveros Gonzalez"/>
    <n v="17.7"/>
    <n v="6.28"/>
    <s v="No"/>
    <s v="No"/>
    <s v="No"/>
    <n v="1"/>
    <s v="No"/>
    <x v="3"/>
    <x v="1"/>
    <s v="13/Sep/1963"/>
    <s v="13/09/1963"/>
    <n v="604.54"/>
    <s v="tier - 3"/>
    <s v="tier - 3"/>
    <x v="0"/>
    <x v="34"/>
  </r>
  <r>
    <s v="Id2333"/>
    <s v="Albano"/>
    <n v="16.47"/>
    <n v="6.35"/>
    <s v="No"/>
    <s v="No"/>
    <s v="Yes"/>
    <n v="1"/>
    <s v="No"/>
    <x v="3"/>
    <x v="1"/>
    <s v="30/Jun/1962"/>
    <s v="30/06/1962"/>
    <n v="600"/>
    <s v="tier - 2"/>
    <s v="tier - 1"/>
    <x v="0"/>
    <x v="28"/>
  </r>
  <r>
    <s v="Id2334"/>
    <s v="Rosendahl"/>
    <n v="17.600000000000001"/>
    <n v="4.3899999999999997"/>
    <s v="No"/>
    <s v="No"/>
    <s v="No"/>
    <n v="1"/>
    <s v="No"/>
    <x v="3"/>
    <x v="2"/>
    <s v="30/Nov/1968"/>
    <s v="30/11/1968"/>
    <n v="570.62"/>
    <s v="tier - 2"/>
    <s v="tier - 1"/>
    <x v="0"/>
    <x v="6"/>
  </r>
  <r>
    <s v="Id2335"/>
    <s v="German"/>
    <n v="17.579999999999998"/>
    <n v="4.51"/>
    <s v="No"/>
    <s v="No"/>
    <s v="No"/>
    <n v="1"/>
    <s v="No"/>
    <x v="3"/>
    <x v="2"/>
    <s v="9/Jul/1972"/>
    <s v="09/07/1972"/>
    <n v="563.84"/>
    <s v="tier - 2"/>
    <s v="tier - 3"/>
    <x v="0"/>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5.77"/>
    <s v="No"/>
    <s v="No"/>
    <s v="No"/>
    <n v="0"/>
    <x v="0"/>
    <x v="0"/>
    <x v="0"/>
    <s v="12/Oct/2004"/>
    <s v="12/10/2004"/>
    <n v="63770.43"/>
    <s v="tier - 1"/>
    <s v="tier - 3"/>
    <x v="0"/>
    <x v="0"/>
  </r>
  <r>
    <s v="Id2"/>
    <s v="Lehner"/>
    <n v="30.36"/>
    <n v="7.47"/>
    <s v="No"/>
    <s v="No"/>
    <s v="No"/>
    <n v="0"/>
    <x v="0"/>
    <x v="0"/>
    <x v="1"/>
    <s v="8/Jun/1999"/>
    <s v="08/06/1999"/>
    <n v="62592.87"/>
    <s v="tier - 2"/>
    <s v="tier - 3"/>
    <x v="0"/>
    <x v="1"/>
  </r>
  <r>
    <s v="Id3"/>
    <s v="Lu"/>
    <n v="34.484999999999999"/>
    <n v="11.87"/>
    <s v="Yes"/>
    <s v="No"/>
    <s v="No"/>
    <n v="2"/>
    <x v="0"/>
    <x v="0"/>
    <x v="0"/>
    <s v="11/Sep/1985"/>
    <s v="11/09/1985"/>
    <n v="60021.4"/>
    <s v="tier - 1"/>
    <s v="tier - 1"/>
    <x v="1"/>
    <x v="2"/>
  </r>
  <r>
    <s v="Id4"/>
    <s v="Osborne"/>
    <n v="38.094999999999999"/>
    <n v="6.05"/>
    <s v="No"/>
    <s v="No"/>
    <s v="No"/>
    <n v="0"/>
    <x v="0"/>
    <x v="0"/>
    <x v="1"/>
    <s v="6/Jun/2000"/>
    <s v="06/06/2000"/>
    <n v="58571.07"/>
    <s v="tier - 1"/>
    <s v="tier - 3"/>
    <x v="2"/>
    <x v="3"/>
  </r>
  <r>
    <s v="Id5"/>
    <s v="Kadala"/>
    <n v="35.53"/>
    <n v="5.45"/>
    <s v="No"/>
    <s v="No"/>
    <s v="No"/>
    <n v="0"/>
    <x v="0"/>
    <x v="0"/>
    <x v="2"/>
    <s v="19/Jun/1992"/>
    <s v="19/06/1992"/>
    <n v="55135.4"/>
    <s v="tier - 1"/>
    <s v="tier - 2"/>
    <x v="1"/>
    <x v="4"/>
  </r>
  <r>
    <s v="Id6"/>
    <s v="Baker"/>
    <n v="32.799999999999997"/>
    <n v="6.59"/>
    <s v="No"/>
    <s v="No"/>
    <s v="No"/>
    <n v="0"/>
    <x v="0"/>
    <x v="0"/>
    <x v="0"/>
    <s v="4/Aug/1991"/>
    <s v="04/08/1991"/>
    <n v="52590.83"/>
    <s v="tier - 1"/>
    <s v="tier - 3"/>
    <x v="3"/>
    <x v="5"/>
  </r>
  <r>
    <s v="Id7"/>
    <s v="Macpherson"/>
    <n v="36.4"/>
    <n v="6.07"/>
    <s v="No"/>
    <s v="No"/>
    <s v="No"/>
    <n v="0"/>
    <x v="0"/>
    <x v="0"/>
    <x v="1"/>
    <s v="27/Oct/1968"/>
    <s v="27/10/1968"/>
    <n v="51194.559999999998"/>
    <s v="tier - 1"/>
    <s v="tier - 3"/>
    <x v="3"/>
    <x v="6"/>
  </r>
  <r>
    <s v="Id8"/>
    <s v="Hallman"/>
    <n v="36.96"/>
    <n v="7.93"/>
    <s v="No"/>
    <s v="No"/>
    <s v="No"/>
    <n v="3"/>
    <x v="0"/>
    <x v="0"/>
    <x v="0"/>
    <s v="27/Jun/1978"/>
    <s v="27/06/1978"/>
    <n v="49577.66"/>
    <s v="tier - 2"/>
    <s v="tier - 2"/>
    <x v="0"/>
    <x v="7"/>
  </r>
  <r>
    <s v="Id9"/>
    <s v="Moran"/>
    <n v="41.14"/>
    <n v="9.58"/>
    <s v="Yes"/>
    <s v="No"/>
    <s v="Yes"/>
    <n v="1"/>
    <x v="0"/>
    <x v="0"/>
    <x v="0"/>
    <s v="4/Sep/1977"/>
    <s v="04/09/1977"/>
    <n v="48970.25"/>
    <s v="tier - 1"/>
    <s v="tier - 2"/>
    <x v="0"/>
    <x v="8"/>
  </r>
  <r>
    <s v="Id10"/>
    <s v="Benner"/>
    <n v="38.06"/>
    <n v="10.79"/>
    <s v="No"/>
    <s v="No"/>
    <s v="No"/>
    <n v="0"/>
    <x v="0"/>
    <x v="0"/>
    <x v="0"/>
    <s v="29/Dec/1989"/>
    <s v="29/12/1989"/>
    <n v="48885.14"/>
    <s v="tier - 1"/>
    <s v="tier - 2"/>
    <x v="0"/>
    <x v="9"/>
  </r>
  <r>
    <s v="Id11"/>
    <s v="Fierro Vargas"/>
    <n v="37.700000000000003"/>
    <n v="5.96"/>
    <s v="Yes"/>
    <s v="No"/>
    <s v="No"/>
    <n v="2"/>
    <x v="0"/>
    <x v="0"/>
    <x v="1"/>
    <s v="22/Jul/1969"/>
    <s v="22/07/1969"/>
    <n v="48824.45"/>
    <s v="tier - 2"/>
    <s v="tier - 1"/>
    <x v="3"/>
    <x v="10"/>
  </r>
  <r>
    <s v="Id12"/>
    <s v="Franz"/>
    <n v="42.13"/>
    <n v="11.9"/>
    <s v="No"/>
    <s v="No"/>
    <s v="No"/>
    <n v="0"/>
    <x v="0"/>
    <x v="0"/>
    <x v="0"/>
    <s v="27/Oct/1976"/>
    <s v="27/10/1976"/>
    <n v="48675.519999999997"/>
    <s v="tier - 1"/>
    <s v="tier - 2"/>
    <x v="0"/>
    <x v="11"/>
  </r>
  <r>
    <s v="Id13"/>
    <s v="Foster"/>
    <n v="40.92"/>
    <n v="8.41"/>
    <s v="No"/>
    <s v="No"/>
    <s v="No"/>
    <n v="0"/>
    <x v="0"/>
    <x v="0"/>
    <x v="0"/>
    <s v="11/Oct/1970"/>
    <s v="11/10/1970"/>
    <n v="48673.56"/>
    <s v="tier - 1"/>
    <s v="tier - 2"/>
    <x v="0"/>
    <x v="12"/>
  </r>
  <r>
    <s v="Id14"/>
    <s v="Tenorio"/>
    <n v="40.564999999999998"/>
    <n v="7.02"/>
    <s v="No"/>
    <s v="No"/>
    <s v="No"/>
    <n v="0"/>
    <x v="0"/>
    <x v="0"/>
    <x v="0"/>
    <s v="1/Dec/1972"/>
    <s v="01/12/1972"/>
    <n v="48549.18"/>
    <s v="tier - 1"/>
    <s v="tier - 3"/>
    <x v="4"/>
    <x v="13"/>
  </r>
  <r>
    <s v="Id15"/>
    <s v="Rios"/>
    <n v="36.384999999999998"/>
    <n v="7.59"/>
    <s v="Yes"/>
    <s v="No"/>
    <s v="No"/>
    <n v="2"/>
    <x v="0"/>
    <x v="0"/>
    <x v="0"/>
    <s v="21/Dec/1966"/>
    <s v="21/12/1966"/>
    <n v="48517.56"/>
    <s v="tier - 1"/>
    <s v="tier - 3"/>
    <x v="2"/>
    <x v="14"/>
  </r>
  <r>
    <s v="Id16"/>
    <s v="Viau-Dupuis"/>
    <n v="39.9"/>
    <n v="11.32"/>
    <s v="No"/>
    <s v="No"/>
    <s v="No"/>
    <n v="0"/>
    <x v="0"/>
    <x v="0"/>
    <x v="0"/>
    <s v="27/Aug/1969"/>
    <s v="27/08/1969"/>
    <n v="48173.36"/>
    <s v="tier - 1"/>
    <s v="tier - 3"/>
    <x v="3"/>
    <x v="10"/>
  </r>
  <r>
    <s v="Id17"/>
    <s v="Cronin"/>
    <n v="33.799999999999997"/>
    <n v="7.67"/>
    <s v="No"/>
    <s v="No"/>
    <s v="No"/>
    <n v="3"/>
    <x v="0"/>
    <x v="0"/>
    <x v="0"/>
    <s v="16/Nov/1969"/>
    <s v="16/11/1969"/>
    <n v="47928.03"/>
    <s v="tier - 2"/>
    <s v="tier - 3"/>
    <x v="3"/>
    <x v="10"/>
  </r>
  <r>
    <s v="Id18"/>
    <s v="Noordstar"/>
    <n v="36.765000000000001"/>
    <n v="7.29"/>
    <s v="Yes"/>
    <s v="No"/>
    <s v="Yes"/>
    <n v="1"/>
    <x v="0"/>
    <x v="0"/>
    <x v="0"/>
    <s v="5/Aug/1980"/>
    <s v="05/08/1980"/>
    <n v="47896.79"/>
    <s v="tier - 1"/>
    <s v="tier - 3"/>
    <x v="2"/>
    <x v="15"/>
  </r>
  <r>
    <s v="Id19"/>
    <s v="Boudalia"/>
    <n v="36.954999999999998"/>
    <n v="4.72"/>
    <s v="Yes"/>
    <s v="No"/>
    <s v="No"/>
    <n v="1"/>
    <x v="0"/>
    <x v="0"/>
    <x v="2"/>
    <s v="7/Nov/1966"/>
    <s v="07/11/1966"/>
    <n v="47496.49"/>
    <s v="tier - 1"/>
    <s v="tier - 3"/>
    <x v="1"/>
    <x v="14"/>
  </r>
  <r>
    <s v="Id20"/>
    <s v="Flor"/>
    <n v="42.9"/>
    <n v="11.41"/>
    <s v="No"/>
    <s v="No"/>
    <s v="No"/>
    <n v="0"/>
    <x v="0"/>
    <x v="0"/>
    <x v="0"/>
    <s v="27/Sep/1981"/>
    <s v="27/09/1981"/>
    <n v="47462.89"/>
    <s v="tier - 1"/>
    <s v="tier - 2"/>
    <x v="0"/>
    <x v="16"/>
  </r>
  <r>
    <s v="Id21"/>
    <s v="Fennon"/>
    <n v="36.299999999999997"/>
    <n v="11.5"/>
    <s v="Yes"/>
    <s v="No"/>
    <s v="No"/>
    <n v="2"/>
    <x v="0"/>
    <x v="0"/>
    <x v="0"/>
    <s v="13/Jun/1966"/>
    <s v="13/06/1966"/>
    <n v="47403.88"/>
    <s v="tier - 1"/>
    <s v="tier - 3"/>
    <x v="3"/>
    <x v="14"/>
  </r>
  <r>
    <s v="Id22"/>
    <s v="Hribar"/>
    <n v="32.200000000000003"/>
    <n v="6.22"/>
    <s v="Yes"/>
    <s v="No"/>
    <s v="No"/>
    <n v="2"/>
    <x v="0"/>
    <x v="0"/>
    <x v="1"/>
    <s v="4/Oct/1972"/>
    <s v="04/10/1972"/>
    <n v="47305.31"/>
    <s v="tier - 2"/>
    <s v="tier - 1"/>
    <x v="3"/>
    <x v="13"/>
  </r>
  <r>
    <s v="Id23"/>
    <s v="Tassello"/>
    <n v="31.3"/>
    <n v="11.38"/>
    <s v="No"/>
    <s v="No"/>
    <s v="No"/>
    <n v="3"/>
    <x v="0"/>
    <x v="0"/>
    <x v="0"/>
    <s v="3/Sep/1967"/>
    <s v="03/09/1967"/>
    <n v="47291.06"/>
    <s v="tier - 2"/>
    <s v="tier - 1"/>
    <x v="3"/>
    <x v="17"/>
  </r>
  <r>
    <s v="Id24"/>
    <s v="Mauricette"/>
    <n v="41.8"/>
    <n v="7.89"/>
    <s v="Yes"/>
    <s v="No"/>
    <s v="No"/>
    <n v="2"/>
    <x v="0"/>
    <x v="0"/>
    <x v="0"/>
    <s v="28/Dec/1966"/>
    <s v="28/12/1966"/>
    <n v="47269.85"/>
    <s v="tier - 1"/>
    <s v="tier - 2"/>
    <x v="0"/>
    <x v="14"/>
  </r>
  <r>
    <s v="Id25"/>
    <s v="Garcia"/>
    <n v="35.090000000000003"/>
    <n v="4.38"/>
    <s v="Yes"/>
    <s v="No"/>
    <s v="No"/>
    <n v="2"/>
    <x v="0"/>
    <x v="0"/>
    <x v="2"/>
    <s v="14/Jul/1966"/>
    <s v="14/07/1966"/>
    <n v="47055.53"/>
    <s v="tier - 2"/>
    <s v="tier - 1"/>
    <x v="0"/>
    <x v="14"/>
  </r>
  <r>
    <s v="Id26"/>
    <s v="Airoldi"/>
    <n v="33.880000000000003"/>
    <n v="7.01"/>
    <s v="No"/>
    <s v="No"/>
    <s v="No"/>
    <n v="3"/>
    <x v="0"/>
    <x v="0"/>
    <x v="0"/>
    <s v="15/Sep/1971"/>
    <s v="15/09/1971"/>
    <n v="46889.26"/>
    <s v="tier - 2"/>
    <s v="tier - 3"/>
    <x v="0"/>
    <x v="18"/>
  </r>
  <r>
    <s v="Id27"/>
    <s v="Cater-Cyker"/>
    <n v="30.875"/>
    <n v="11.88"/>
    <s v="No"/>
    <s v="No"/>
    <s v="No"/>
    <n v="0"/>
    <x v="0"/>
    <x v="0"/>
    <x v="0"/>
    <s v="17/Nov/2000"/>
    <s v="17/11/2000"/>
    <n v="46718.16"/>
    <s v="tier - 1"/>
    <s v="tier - 1"/>
    <x v="1"/>
    <x v="3"/>
  </r>
  <r>
    <s v="Id28"/>
    <s v="Hamm"/>
    <n v="36.86"/>
    <n v="5.19"/>
    <s v="Yes"/>
    <s v="No"/>
    <s v="Yes"/>
    <n v="1"/>
    <x v="0"/>
    <x v="0"/>
    <x v="2"/>
    <s v="23/Jun/2001"/>
    <s v="23/06/2001"/>
    <n v="46661.440000000002"/>
    <s v="tier - 1"/>
    <s v="tier - 3"/>
    <x v="1"/>
    <x v="19"/>
  </r>
  <r>
    <s v="Id29"/>
    <s v="Cox"/>
    <n v="35.86"/>
    <n v="6.74"/>
    <s v="Yes"/>
    <s v="No"/>
    <s v="No"/>
    <n v="2"/>
    <x v="0"/>
    <x v="0"/>
    <x v="0"/>
    <s v="8/Aug/1974"/>
    <s v="08/08/1974"/>
    <n v="46599.11"/>
    <s v="tier - 1"/>
    <s v="tier - 1"/>
    <x v="0"/>
    <x v="20"/>
  </r>
  <r>
    <s v="Id30"/>
    <s v="Sachrajda"/>
    <n v="37.049999999999997"/>
    <n v="8.44"/>
    <s v="No"/>
    <s v="No"/>
    <s v="No"/>
    <n v="0"/>
    <x v="0"/>
    <x v="0"/>
    <x v="0"/>
    <s v="6/Dec/1989"/>
    <s v="06/12/1989"/>
    <n v="46255.11"/>
    <s v="tier - 1"/>
    <s v="tier - 3"/>
    <x v="2"/>
    <x v="9"/>
  </r>
  <r>
    <s v="Id31"/>
    <s v="Gareri"/>
    <n v="43.89"/>
    <n v="8.7100000000000009"/>
    <s v="No"/>
    <s v="No"/>
    <s v="No"/>
    <n v="0"/>
    <x v="0"/>
    <x v="0"/>
    <x v="0"/>
    <s v="17/Aug/1981"/>
    <s v="17/08/1981"/>
    <n v="46200.99"/>
    <s v="tier - 1"/>
    <s v="tier - 1"/>
    <x v="0"/>
    <x v="16"/>
  </r>
  <r>
    <s v="Id32"/>
    <s v="Welch"/>
    <n v="42.35"/>
    <n v="5.08"/>
    <s v="Yes"/>
    <s v="No"/>
    <s v="No"/>
    <n v="0"/>
    <x v="0"/>
    <x v="0"/>
    <x v="2"/>
    <s v="2/Dec/1974"/>
    <s v="02/12/1974"/>
    <n v="46151.12"/>
    <s v="tier - 1"/>
    <s v="tier - 3"/>
    <x v="0"/>
    <x v="20"/>
  </r>
  <r>
    <s v="Id33"/>
    <s v="Prindiville"/>
    <n v="31.35"/>
    <n v="6.86"/>
    <s v="No"/>
    <s v="No"/>
    <s v="No"/>
    <n v="0"/>
    <x v="0"/>
    <x v="0"/>
    <x v="0"/>
    <s v="4/Dec/1996"/>
    <s v="04/12/1996"/>
    <n v="46130.53"/>
    <s v="tier - 1"/>
    <s v="tier - 1"/>
    <x v="1"/>
    <x v="21"/>
  </r>
  <r>
    <s v="Id34"/>
    <s v="Kincaid"/>
    <n v="47.6"/>
    <n v="5.95"/>
    <s v="Yes"/>
    <s v="No"/>
    <s v="No"/>
    <n v="0"/>
    <x v="0"/>
    <x v="0"/>
    <x v="1"/>
    <s v="30/Sep/1991"/>
    <s v="30/09/1991"/>
    <n v="46113.51"/>
    <s v="tier - 2"/>
    <s v="tier - 3"/>
    <x v="3"/>
    <x v="5"/>
  </r>
  <r>
    <s v="Id35"/>
    <s v="Bruestle"/>
    <n v="46.2"/>
    <n v="6.09"/>
    <s v="No"/>
    <s v="No"/>
    <s v="Yes"/>
    <n v="1"/>
    <x v="0"/>
    <x v="0"/>
    <x v="1"/>
    <s v="12/Aug/1974"/>
    <s v="12/08/1974"/>
    <n v="45863.21"/>
    <s v="tier - 2"/>
    <s v="tier - 1"/>
    <x v="0"/>
    <x v="20"/>
  </r>
  <r>
    <s v="Id36"/>
    <s v="Lachance"/>
    <n v="32.015000000000001"/>
    <n v="11.75"/>
    <s v="No"/>
    <s v="No"/>
    <s v="No"/>
    <n v="0"/>
    <x v="0"/>
    <x v="0"/>
    <x v="0"/>
    <s v="21/Dec/1968"/>
    <s v="21/12/1968"/>
    <n v="45710.21"/>
    <s v="tier - 2"/>
    <s v="tier - 2"/>
    <x v="4"/>
    <x v="6"/>
  </r>
  <r>
    <s v="Id37"/>
    <s v="Eason"/>
    <n v="40.564999999999998"/>
    <n v="7.37"/>
    <s v="No"/>
    <s v="No"/>
    <s v="No"/>
    <n v="0"/>
    <x v="0"/>
    <x v="0"/>
    <x v="0"/>
    <s v="9/Aug/2000"/>
    <s v="09/08/2000"/>
    <n v="45702.02"/>
    <s v="tier - 2"/>
    <s v="tier - 2"/>
    <x v="1"/>
    <x v="3"/>
  </r>
  <r>
    <s v="Id38"/>
    <s v="Grummon"/>
    <n v="32.450000000000003"/>
    <n v="11.91"/>
    <s v="No"/>
    <s v="No"/>
    <s v="No"/>
    <n v="0"/>
    <x v="0"/>
    <x v="0"/>
    <x v="0"/>
    <s v="17/Dec/1965"/>
    <s v="17/12/1965"/>
    <n v="45008.959999999999"/>
    <s v="tier - 2"/>
    <s v="tier - 2"/>
    <x v="0"/>
    <x v="22"/>
  </r>
  <r>
    <s v="Id39"/>
    <s v="Vanwechel"/>
    <n v="34.96"/>
    <n v="6.52"/>
    <s v="No"/>
    <s v="No"/>
    <s v="No"/>
    <n v="0"/>
    <x v="0"/>
    <x v="0"/>
    <x v="0"/>
    <s v="13/Aug/1973"/>
    <s v="13/08/1973"/>
    <n v="44641.2"/>
    <s v="tier - 2"/>
    <s v="tier - 3"/>
    <x v="2"/>
    <x v="23"/>
  </r>
  <r>
    <s v="Id40"/>
    <s v="Fisher"/>
    <n v="35.5"/>
    <n v="5.14"/>
    <s v="No"/>
    <s v="No"/>
    <s v="Yes"/>
    <n v="1"/>
    <x v="0"/>
    <x v="0"/>
    <x v="2"/>
    <s v="11/Oct/1966"/>
    <s v="11/10/1966"/>
    <n v="44585.46"/>
    <s v="tier - 2"/>
    <s v="tier - 2"/>
    <x v="3"/>
    <x v="14"/>
  </r>
  <r>
    <s v="Id41"/>
    <s v="Jenkins"/>
    <n v="52.58"/>
    <n v="4.1900000000000004"/>
    <s v="No"/>
    <s v="yes"/>
    <s v="No"/>
    <n v="1"/>
    <x v="0"/>
    <x v="0"/>
    <x v="2"/>
    <s v="2/Aug/1965"/>
    <s v="02/08/1965"/>
    <n v="44501.4"/>
    <s v="tier - 2"/>
    <s v="tier - 3"/>
    <x v="0"/>
    <x v="22"/>
  </r>
  <r>
    <s v="Id42"/>
    <s v="Peters"/>
    <n v="35.200000000000003"/>
    <n v="11.68"/>
    <s v="Yes"/>
    <s v="No"/>
    <s v="No"/>
    <n v="0"/>
    <x v="0"/>
    <x v="0"/>
    <x v="0"/>
    <s v="14/Sep/1979"/>
    <s v="14/09/1979"/>
    <n v="44423.8"/>
    <s v="tier - 2"/>
    <s v="tier - 3"/>
    <x v="0"/>
    <x v="24"/>
  </r>
  <r>
    <s v="Id43"/>
    <s v="Aha"/>
    <n v="38.06"/>
    <n v="6.98"/>
    <s v="No"/>
    <s v="No"/>
    <s v="No"/>
    <n v="0"/>
    <x v="0"/>
    <x v="0"/>
    <x v="0"/>
    <s v="29/Oct/1969"/>
    <s v="29/10/1969"/>
    <n v="44400.41"/>
    <s v="tier - 2"/>
    <s v="tier - 2"/>
    <x v="0"/>
    <x v="10"/>
  </r>
  <r>
    <s v="Id44"/>
    <s v="McElwain"/>
    <n v="34.21"/>
    <n v="8.34"/>
    <s v="No"/>
    <s v="No"/>
    <s v="No"/>
    <n v="0"/>
    <x v="0"/>
    <x v="0"/>
    <x v="0"/>
    <s v="24/Nov/1965"/>
    <s v="24/11/1965"/>
    <n v="44260.75"/>
    <s v="tier - 2"/>
    <s v="tier - 1"/>
    <x v="0"/>
    <x v="22"/>
  </r>
  <r>
    <s v="Id45"/>
    <s v="Januszewski"/>
    <n v="38.94"/>
    <n v="8.49"/>
    <s v="Yes"/>
    <s v="No"/>
    <s v="No"/>
    <n v="1"/>
    <x v="0"/>
    <x v="0"/>
    <x v="0"/>
    <s v="1/Jun/1969"/>
    <s v="01/06/1969"/>
    <n v="44202.65"/>
    <s v="tier - 2"/>
    <s v="tier - 2"/>
    <x v="0"/>
    <x v="10"/>
  </r>
  <r>
    <s v="Id46"/>
    <s v="Rohne"/>
    <n v="30.21"/>
    <n v="5.34"/>
    <s v="Yes"/>
    <s v="No"/>
    <s v="No"/>
    <n v="1"/>
    <x v="0"/>
    <x v="0"/>
    <x v="2"/>
    <s v="16/Jul/1968"/>
    <s v="16/07/1968"/>
    <n v="43943.88"/>
    <s v="tier - 2"/>
    <s v="tier - 1"/>
    <x v="1"/>
    <x v="6"/>
  </r>
  <r>
    <s v="Id47"/>
    <s v="O'Grady"/>
    <n v="33.630000000000003"/>
    <n v="4.43"/>
    <s v="Yes"/>
    <s v="No"/>
    <s v="No"/>
    <n v="2"/>
    <x v="0"/>
    <x v="0"/>
    <x v="2"/>
    <s v="5/Oct/1968"/>
    <s v="05/10/1968"/>
    <n v="43921.18"/>
    <s v="tier - 2"/>
    <s v="tier - 2"/>
    <x v="1"/>
    <x v="6"/>
  </r>
  <r>
    <s v="Id48"/>
    <s v="Peters"/>
    <n v="40.369999999999997"/>
    <n v="4.47"/>
    <s v="No"/>
    <s v="No"/>
    <s v="No"/>
    <n v="0"/>
    <x v="0"/>
    <x v="0"/>
    <x v="2"/>
    <s v="10/Nov/1994"/>
    <s v="10/11/1994"/>
    <n v="43896.38"/>
    <s v="tier - 2"/>
    <s v="tier - 1"/>
    <x v="0"/>
    <x v="25"/>
  </r>
  <r>
    <s v="Id49"/>
    <s v="De Simone"/>
    <n v="53.09"/>
    <n v="4.82"/>
    <s v="Yes"/>
    <s v="No"/>
    <s v="No"/>
    <n v="2"/>
    <x v="0"/>
    <x v="0"/>
    <x v="2"/>
    <s v="2/Jul/1971"/>
    <s v="02/07/1971"/>
    <n v="43817.45"/>
    <s v="tier - 2"/>
    <s v="tier - 3"/>
    <x v="1"/>
    <x v="18"/>
  </r>
  <r>
    <s v="Id50"/>
    <s v="Beckett"/>
    <n v="31.79"/>
    <n v="5.51"/>
    <s v="Yes"/>
    <s v="No"/>
    <s v="No"/>
    <n v="2"/>
    <x v="0"/>
    <x v="0"/>
    <x v="2"/>
    <s v="25/Oct/1968"/>
    <s v="25/10/1968"/>
    <n v="43813.87"/>
    <s v="tier - 2"/>
    <s v="tier - 2"/>
    <x v="0"/>
    <x v="6"/>
  </r>
  <r>
    <s v="Id51"/>
    <s v="Sobrilsky"/>
    <n v="41.895000000000003"/>
    <n v="10.87"/>
    <s v="Yes"/>
    <s v="No"/>
    <s v="No"/>
    <n v="1"/>
    <x v="0"/>
    <x v="0"/>
    <x v="0"/>
    <s v="29/Dec/1967"/>
    <s v="29/12/1967"/>
    <n v="43753.34"/>
    <s v="tier - 2"/>
    <s v="tier - 1"/>
    <x v="5"/>
    <x v="17"/>
  </r>
  <r>
    <s v="Id52"/>
    <s v="Wang"/>
    <n v="31.16"/>
    <n v="9.34"/>
    <s v="No"/>
    <s v="No"/>
    <s v="No"/>
    <n v="0"/>
    <x v="0"/>
    <x v="0"/>
    <x v="0"/>
    <s v="22/Aug/1970"/>
    <s v="22/08/1970"/>
    <n v="43578.94"/>
    <s v="tier - 2"/>
    <s v="tier - 2"/>
    <x v="1"/>
    <x v="12"/>
  </r>
  <r>
    <s v="Id53"/>
    <s v="Campa"/>
    <n v="34.104999999999997"/>
    <n v="5.03"/>
    <s v="Yes"/>
    <s v="No"/>
    <s v="Yes"/>
    <n v="1"/>
    <x v="0"/>
    <x v="0"/>
    <x v="2"/>
    <s v="3/Dec/1985"/>
    <s v="03/12/1985"/>
    <n v="43254.42"/>
    <s v="tier - 2"/>
    <s v="tier - 2"/>
    <x v="4"/>
    <x v="2"/>
  </r>
  <r>
    <s v="Id54"/>
    <s v="Clifford"/>
    <n v="51.93"/>
    <n v="11.05"/>
    <s v="No"/>
    <s v="No"/>
    <s v="No"/>
    <n v="0"/>
    <x v="0"/>
    <x v="0"/>
    <x v="0"/>
    <s v="29/Nov/1970"/>
    <s v="29/11/1970"/>
    <n v="43073.760000000002"/>
    <s v="tier - 2"/>
    <s v="tier - 2"/>
    <x v="3"/>
    <x v="12"/>
  </r>
  <r>
    <s v="Id55"/>
    <s v="Dalmata"/>
    <n v="38.950000000000003"/>
    <n v="11.95"/>
    <s v="No"/>
    <s v="No"/>
    <s v="No"/>
    <n v="0"/>
    <x v="0"/>
    <x v="0"/>
    <x v="0"/>
    <s v="4/Nov/1967"/>
    <s v="04/11/1967"/>
    <n v="42983.46"/>
    <s v="tier - 1"/>
    <s v="tier - 2"/>
    <x v="1"/>
    <x v="17"/>
  </r>
  <r>
    <s v="Id56"/>
    <s v="Vishik"/>
    <n v="36.630000000000003"/>
    <n v="7.72"/>
    <s v="Yes"/>
    <s v="No"/>
    <s v="No"/>
    <n v="1"/>
    <x v="0"/>
    <x v="0"/>
    <x v="0"/>
    <s v="23/Oct/1999"/>
    <s v="23/10/1999"/>
    <n v="42969.85"/>
    <s v="tier - 1"/>
    <s v="tier - 3"/>
    <x v="0"/>
    <x v="1"/>
  </r>
  <r>
    <s v="Id57"/>
    <s v="Schorr"/>
    <n v="34.200000000000003"/>
    <n v="5.75"/>
    <s v="No"/>
    <s v="No"/>
    <s v="No"/>
    <n v="2"/>
    <x v="0"/>
    <x v="0"/>
    <x v="1"/>
    <s v="10/Sep/1967"/>
    <s v="10/09/1967"/>
    <n v="42856.84"/>
    <s v="tier - 1"/>
    <s v="tier - 1"/>
    <x v="3"/>
    <x v="17"/>
  </r>
  <r>
    <s v="Id58"/>
    <s v="Lusardi"/>
    <n v="50.63"/>
    <n v="11.89"/>
    <s v="No"/>
    <s v="No"/>
    <s v="No"/>
    <n v="0"/>
    <x v="0"/>
    <x v="0"/>
    <x v="0"/>
    <s v="29/Oct/1989"/>
    <s v="29/10/1989"/>
    <n v="42764.12"/>
    <s v="tier - 1"/>
    <s v="tier - 2"/>
    <x v="3"/>
    <x v="9"/>
  </r>
  <r>
    <s v="Id59"/>
    <s v="Rayner"/>
    <n v="36.479999999999997"/>
    <n v="6.2"/>
    <s v="No"/>
    <s v="No"/>
    <s v="No"/>
    <n v="0"/>
    <x v="0"/>
    <x v="0"/>
    <x v="1"/>
    <s v="21/Oct/1986"/>
    <s v="21/10/1986"/>
    <n v="42760.5"/>
    <s v="tier - 1"/>
    <s v="tier - 2"/>
    <x v="1"/>
    <x v="26"/>
  </r>
  <r>
    <s v="Id60"/>
    <s v="Voghel"/>
    <n v="54.82"/>
    <n v="10.61"/>
    <s v="No"/>
    <s v="No"/>
    <s v="No"/>
    <n v="0"/>
    <x v="0"/>
    <x v="0"/>
    <x v="0"/>
    <s v="3/Nov/1974"/>
    <s v="03/11/1974"/>
    <n v="42644.2"/>
    <s v="tier - 1"/>
    <s v="tier - 3"/>
    <x v="3"/>
    <x v="20"/>
  </r>
  <r>
    <s v="Id61"/>
    <s v="Rieth"/>
    <n v="38.06"/>
    <n v="6.04"/>
    <s v="No"/>
    <s v="No"/>
    <s v="Yes"/>
    <n v="1"/>
    <x v="0"/>
    <x v="0"/>
    <x v="1"/>
    <s v="27/Dec/1992"/>
    <s v="27/12/1992"/>
    <n v="42560.43"/>
    <s v="tier - 1"/>
    <s v="tier - 3"/>
    <x v="0"/>
    <x v="4"/>
  </r>
  <r>
    <s v="Id62"/>
    <s v="Gollotto"/>
    <n v="51.48"/>
    <n v="9.33"/>
    <s v="Yes"/>
    <s v="No"/>
    <s v="No"/>
    <n v="0"/>
    <x v="0"/>
    <x v="0"/>
    <x v="0"/>
    <s v="27/Jun/1967"/>
    <s v="27/06/1967"/>
    <n v="42538.720000000001"/>
    <s v="tier - 1"/>
    <s v="tier - 3"/>
    <x v="3"/>
    <x v="17"/>
  </r>
  <r>
    <s v="Id63"/>
    <s v="Dunn"/>
    <n v="52.06"/>
    <n v="11.47"/>
    <s v="No"/>
    <s v="No"/>
    <s v="No"/>
    <n v="0"/>
    <x v="0"/>
    <x v="0"/>
    <x v="0"/>
    <s v="3/Aug/1967"/>
    <s v="03/08/1967"/>
    <n v="42478.6"/>
    <s v="tier - 1"/>
    <s v="tier - 2"/>
    <x v="3"/>
    <x v="17"/>
  </r>
  <r>
    <s v="Id64"/>
    <s v="Blitzer"/>
    <n v="30.684999999999999"/>
    <n v="7.02"/>
    <s v="Yes"/>
    <s v="No"/>
    <s v="No"/>
    <n v="0"/>
    <x v="0"/>
    <x v="0"/>
    <x v="0"/>
    <s v="28/Jun/1983"/>
    <s v="28/06/1983"/>
    <n v="42303.69"/>
    <s v="tier - 1"/>
    <s v="tier - 2"/>
    <x v="4"/>
    <x v="27"/>
  </r>
  <r>
    <s v="Id65"/>
    <s v="Smith"/>
    <n v="36.08"/>
    <n v="8.8000000000000007"/>
    <s v="Yes"/>
    <s v="No"/>
    <s v="No"/>
    <n v="1"/>
    <x v="0"/>
    <x v="0"/>
    <x v="0"/>
    <s v="15/Aug/1972"/>
    <s v="15/08/1972"/>
    <n v="42211.14"/>
    <s v="tier - 1"/>
    <s v="tier - 3"/>
    <x v="0"/>
    <x v="13"/>
  </r>
  <r>
    <s v="Id66"/>
    <s v="Hyland"/>
    <n v="54.99"/>
    <n v="8.68"/>
    <s v="No"/>
    <s v="No"/>
    <s v="No"/>
    <n v="2"/>
    <x v="0"/>
    <x v="0"/>
    <x v="0"/>
    <s v="18/Sep/1976"/>
    <s v="18/09/1976"/>
    <n v="42188.15"/>
    <s v="tier - 1"/>
    <s v="tier - 1"/>
    <x v="3"/>
    <x v="11"/>
  </r>
  <r>
    <s v="Id67"/>
    <s v="Ducharme"/>
    <n v="35.97"/>
    <n v="6.12"/>
    <s v="No"/>
    <s v="No"/>
    <s v="Yes"/>
    <n v="1"/>
    <x v="0"/>
    <x v="0"/>
    <x v="1"/>
    <s v="3/Jul/1977"/>
    <s v="03/07/1977"/>
    <n v="42124.52"/>
    <s v="tier - 1"/>
    <s v="tier - 1"/>
    <x v="0"/>
    <x v="8"/>
  </r>
  <r>
    <s v="Id68"/>
    <s v="Johnson"/>
    <n v="45.54"/>
    <n v="5.4"/>
    <s v="Yes"/>
    <s v="No"/>
    <s v="Yes"/>
    <n v="1"/>
    <x v="0"/>
    <x v="0"/>
    <x v="2"/>
    <s v="9/Dec/1962"/>
    <s v="09/12/1962"/>
    <n v="42112.24"/>
    <s v="tier - 1"/>
    <s v="tier - 3"/>
    <x v="0"/>
    <x v="28"/>
  </r>
  <r>
    <s v="Id69"/>
    <s v="Mutz"/>
    <n v="35.53"/>
    <n v="4.3600000000000003"/>
    <s v="Yes"/>
    <s v="No"/>
    <s v="No"/>
    <n v="0"/>
    <x v="0"/>
    <x v="0"/>
    <x v="2"/>
    <s v="28/Nov/1976"/>
    <s v="28/11/1976"/>
    <n v="42111.66"/>
    <s v="tier - 1"/>
    <s v="tier - 1"/>
    <x v="2"/>
    <x v="11"/>
  </r>
  <r>
    <s v="Id70"/>
    <s v="Lee"/>
    <n v="30.8"/>
    <n v="9.77"/>
    <s v="No"/>
    <s v="No"/>
    <s v="No"/>
    <n v="0"/>
    <x v="0"/>
    <x v="0"/>
    <x v="0"/>
    <s v="19/Dec/1964"/>
    <s v="19/12/1964"/>
    <n v="41999.519999999997"/>
    <s v="tier - 1"/>
    <s v="tier - 3"/>
    <x v="0"/>
    <x v="29"/>
  </r>
  <r>
    <s v="Id71"/>
    <s v="Turner"/>
    <n v="38.39"/>
    <n v="4.25"/>
    <s v="No"/>
    <s v="No"/>
    <s v="No"/>
    <n v="1"/>
    <x v="0"/>
    <x v="0"/>
    <x v="2"/>
    <s v="10/Nov/1990"/>
    <s v="10/11/1990"/>
    <n v="41949.24"/>
    <s v="tier - 1"/>
    <s v="tier - 1"/>
    <x v="0"/>
    <x v="30"/>
  </r>
  <r>
    <s v="Id72"/>
    <s v="Rangel"/>
    <n v="32.299999999999997"/>
    <n v="4.76"/>
    <s v="No"/>
    <s v="No"/>
    <s v="No"/>
    <n v="2"/>
    <x v="0"/>
    <x v="0"/>
    <x v="2"/>
    <s v="8/Jun/1992"/>
    <s v="08/06/1992"/>
    <n v="41919.1"/>
    <s v="tier - 1"/>
    <s v="tier - 1"/>
    <x v="4"/>
    <x v="4"/>
  </r>
  <r>
    <s v="Id73"/>
    <s v="Lacey"/>
    <n v="48.8"/>
    <n v="6.22"/>
    <s v="Yes"/>
    <s v="No"/>
    <s v="No"/>
    <n v="2"/>
    <x v="0"/>
    <x v="0"/>
    <x v="1"/>
    <s v="21/Sep/1965"/>
    <s v="21/09/1965"/>
    <n v="41886.54"/>
    <s v="tier - 1"/>
    <s v="tier - 3"/>
    <x v="3"/>
    <x v="22"/>
  </r>
  <r>
    <s v="Id74"/>
    <s v="Stiger"/>
    <n v="45.5"/>
    <n v="7.96"/>
    <s v="No"/>
    <s v="No"/>
    <s v="No"/>
    <n v="0"/>
    <x v="0"/>
    <x v="0"/>
    <x v="0"/>
    <s v="22/Sep/1966"/>
    <s v="22/09/1966"/>
    <n v="41794.629999999997"/>
    <s v="tier - 1"/>
    <s v="tier - 3"/>
    <x v="3"/>
    <x v="14"/>
  </r>
  <r>
    <s v="Id75"/>
    <s v="Caldwell"/>
    <n v="53.61"/>
    <n v="10.92"/>
    <s v="Yes"/>
    <s v="No"/>
    <s v="No"/>
    <n v="1"/>
    <x v="0"/>
    <x v="0"/>
    <x v="0"/>
    <s v="29/Sep/1966"/>
    <s v="29/09/1966"/>
    <n v="41681.86"/>
    <s v="tier - 1"/>
    <s v="tier - 1"/>
    <x v="3"/>
    <x v="14"/>
  </r>
  <r>
    <s v="Id76"/>
    <s v="Marmillod"/>
    <n v="36.19"/>
    <n v="11.51"/>
    <s v="Yes"/>
    <s v="No"/>
    <s v="No"/>
    <n v="1"/>
    <x v="0"/>
    <x v="0"/>
    <x v="0"/>
    <s v="14/Nov/1967"/>
    <s v="14/11/1967"/>
    <n v="41676.080000000002"/>
    <s v="tier - 1"/>
    <s v="tier - 2"/>
    <x v="0"/>
    <x v="17"/>
  </r>
  <r>
    <s v="Id77"/>
    <s v="Cloutier-Simons"/>
    <n v="34.6"/>
    <n v="5.99"/>
    <s v="Yes"/>
    <s v="No"/>
    <s v="No"/>
    <n v="0"/>
    <x v="0"/>
    <x v="0"/>
    <x v="1"/>
    <s v="29/Oct/1966"/>
    <s v="29/10/1966"/>
    <n v="41661.599999999999"/>
    <s v="tier - 1"/>
    <s v="tier - 3"/>
    <x v="3"/>
    <x v="14"/>
  </r>
  <r>
    <s v="Id78"/>
    <s v="Vegas"/>
    <n v="54.12"/>
    <n v="11.57"/>
    <s v="No"/>
    <s v="No"/>
    <s v="No"/>
    <n v="0"/>
    <x v="0"/>
    <x v="0"/>
    <x v="0"/>
    <s v="24/Nov/1972"/>
    <s v="24/11/1972"/>
    <n v="41636.199999999997"/>
    <s v="tier - 1"/>
    <s v="tier - 1"/>
    <x v="3"/>
    <x v="13"/>
  </r>
  <r>
    <s v="Id79"/>
    <s v="Cochran"/>
    <n v="48.82"/>
    <n v="6.67"/>
    <s v="Yes"/>
    <s v="No"/>
    <s v="No"/>
    <n v="0"/>
    <x v="0"/>
    <x v="0"/>
    <x v="0"/>
    <s v="22/Dec/1967"/>
    <s v="22/12/1967"/>
    <n v="41505.15"/>
    <s v="tier - 1"/>
    <s v="tier - 2"/>
    <x v="3"/>
    <x v="17"/>
  </r>
  <r>
    <s v="Id80"/>
    <s v="Holtzapple"/>
    <n v="51.01"/>
    <n v="9.1999999999999993"/>
    <s v="No"/>
    <s v="No"/>
    <s v="No"/>
    <n v="0"/>
    <x v="0"/>
    <x v="0"/>
    <x v="0"/>
    <s v="16/Oct/1966"/>
    <s v="16/10/1966"/>
    <n v="41351.879999999997"/>
    <s v="tier - 1"/>
    <s v="tier - 2"/>
    <x v="3"/>
    <x v="14"/>
  </r>
  <r>
    <s v="Id81"/>
    <s v="Meyer"/>
    <n v="45.65"/>
    <n v="5.1100000000000003"/>
    <s v="Yes"/>
    <s v="No"/>
    <s v="No"/>
    <n v="1"/>
    <x v="0"/>
    <x v="0"/>
    <x v="2"/>
    <s v="7/Oct/1969"/>
    <s v="07/10/1969"/>
    <n v="41331.79"/>
    <s v="tier - 1"/>
    <s v="tier - 2"/>
    <x v="3"/>
    <x v="10"/>
  </r>
  <r>
    <s v="Id82"/>
    <s v="Brickley"/>
    <n v="52.9"/>
    <n v="5.34"/>
    <s v="No"/>
    <s v="No"/>
    <s v="No"/>
    <n v="0"/>
    <x v="0"/>
    <x v="0"/>
    <x v="2"/>
    <s v="27/Aug/1966"/>
    <s v="27/08/1966"/>
    <n v="41271.5"/>
    <s v="tier - 1"/>
    <s v="tier - 2"/>
    <x v="3"/>
    <x v="14"/>
  </r>
  <r>
    <s v="Id83"/>
    <s v="Magee"/>
    <n v="45.41"/>
    <n v="4.03"/>
    <s v="Yes"/>
    <s v="No"/>
    <s v="No"/>
    <n v="1"/>
    <x v="0"/>
    <x v="0"/>
    <x v="2"/>
    <s v="6/Jun/1969"/>
    <s v="06/06/1969"/>
    <n v="41250.39"/>
    <s v="tier - 1"/>
    <s v="tier - 3"/>
    <x v="3"/>
    <x v="10"/>
  </r>
  <r>
    <s v="Id84"/>
    <s v="Thoma"/>
    <n v="49.41"/>
    <n v="4.2300000000000004"/>
    <s v="Yes"/>
    <s v="No"/>
    <s v="Yes"/>
    <n v="1"/>
    <x v="0"/>
    <x v="0"/>
    <x v="2"/>
    <s v="8/Aug/1971"/>
    <s v="08/08/1971"/>
    <n v="41191.57"/>
    <s v="tier - 1"/>
    <s v="tier - 2"/>
    <x v="3"/>
    <x v="18"/>
  </r>
  <r>
    <s v="Id85"/>
    <s v="Heagy"/>
    <n v="31.824999999999999"/>
    <n v="4.0599999999999996"/>
    <s v="No"/>
    <s v="No"/>
    <s v="No"/>
    <n v="2"/>
    <x v="0"/>
    <x v="0"/>
    <x v="2"/>
    <s v="6/Sep/1971"/>
    <s v="06/09/1971"/>
    <n v="41097.160000000003"/>
    <s v="tier - 1"/>
    <s v="tier - 3"/>
    <x v="4"/>
    <x v="18"/>
  </r>
  <r>
    <s v="Id86"/>
    <s v="Regnier"/>
    <n v="51.28"/>
    <n v="4.68"/>
    <s v="No"/>
    <s v="No"/>
    <s v="No"/>
    <n v="2"/>
    <x v="0"/>
    <x v="0"/>
    <x v="2"/>
    <s v="12/Aug/1978"/>
    <s v="12/08/1978"/>
    <n v="41055.29"/>
    <s v="tier - 1"/>
    <s v="tier - 2"/>
    <x v="3"/>
    <x v="7"/>
  </r>
  <r>
    <s v="Id87"/>
    <s v="Parendo"/>
    <n v="34.96"/>
    <n v="4.34"/>
    <s v="No"/>
    <s v="No"/>
    <s v="Yes"/>
    <n v="1"/>
    <x v="0"/>
    <x v="0"/>
    <x v="2"/>
    <s v="11/Oct/1977"/>
    <s v="11/10/1977"/>
    <n v="41034.22"/>
    <s v="tier - 1"/>
    <s v="tier - 3"/>
    <x v="6"/>
    <x v="8"/>
  </r>
  <r>
    <s v="Id88"/>
    <s v="Schell"/>
    <n v="33.11"/>
    <n v="10.51"/>
    <s v="No"/>
    <s v="No"/>
    <s v="No"/>
    <n v="0"/>
    <x v="0"/>
    <x v="0"/>
    <x v="0"/>
    <s v="5/Jun/1972"/>
    <s v="05/06/1972"/>
    <n v="40974.160000000003"/>
    <s v="tier - 1"/>
    <s v="tier - 2"/>
    <x v="0"/>
    <x v="13"/>
  </r>
  <r>
    <s v="Id89"/>
    <s v="Driscoll"/>
    <n v="54.74"/>
    <n v="5.84"/>
    <s v="Yes"/>
    <s v="No"/>
    <s v="Yes"/>
    <n v="1"/>
    <x v="0"/>
    <x v="0"/>
    <x v="1"/>
    <s v="8/Sep/1978"/>
    <s v="08/09/1978"/>
    <n v="40961.29"/>
    <s v="tier - 1"/>
    <s v="tier - 2"/>
    <x v="3"/>
    <x v="7"/>
  </r>
  <r>
    <s v="Id90"/>
    <s v="Mitchell"/>
    <n v="32.56"/>
    <n v="5.41"/>
    <s v="No"/>
    <s v="No"/>
    <s v="Yes"/>
    <n v="1"/>
    <x v="0"/>
    <x v="0"/>
    <x v="2"/>
    <s v="16/Sep/1987"/>
    <s v="16/09/1987"/>
    <n v="40941.29"/>
    <s v="tier - 1"/>
    <s v="tier - 2"/>
    <x v="0"/>
    <x v="31"/>
  </r>
  <r>
    <s v="Id91"/>
    <s v="Cutler"/>
    <n v="39.049999999999997"/>
    <n v="6.06"/>
    <s v="No"/>
    <s v="No"/>
    <s v="No"/>
    <n v="1"/>
    <x v="0"/>
    <x v="0"/>
    <x v="1"/>
    <s v="4/Aug/1969"/>
    <s v="04/08/1969"/>
    <n v="40932.43"/>
    <s v="tier - 1"/>
    <s v="tier - 2"/>
    <x v="0"/>
    <x v="10"/>
  </r>
  <r>
    <s v="Id92"/>
    <s v="Derian"/>
    <n v="42.75"/>
    <n v="4.22"/>
    <s v="No"/>
    <s v="No"/>
    <s v="No"/>
    <n v="0"/>
    <x v="0"/>
    <x v="0"/>
    <x v="2"/>
    <s v="2/Jul/1964"/>
    <s v="02/07/1964"/>
    <n v="40904.199999999997"/>
    <s v="tier - 1"/>
    <s v="tier - 1"/>
    <x v="2"/>
    <x v="29"/>
  </r>
  <r>
    <s v="Id93"/>
    <s v="Farina"/>
    <n v="50.58"/>
    <n v="5.12"/>
    <s v="No"/>
    <s v="No"/>
    <s v="No"/>
    <n v="2"/>
    <x v="0"/>
    <x v="0"/>
    <x v="2"/>
    <s v="10/Jun/1976"/>
    <s v="10/06/1976"/>
    <n v="40817.85"/>
    <s v="tier - 1"/>
    <s v="tier - 3"/>
    <x v="3"/>
    <x v="11"/>
  </r>
  <r>
    <s v="Id94"/>
    <s v="Saunders"/>
    <n v="30.495000000000001"/>
    <n v="4.57"/>
    <s v="Yes"/>
    <s v="No"/>
    <s v="No"/>
    <n v="0"/>
    <x v="0"/>
    <x v="0"/>
    <x v="2"/>
    <s v="26/Dec/1964"/>
    <s v="26/12/1964"/>
    <n v="40720.550000000003"/>
    <s v="tier - 1"/>
    <s v="tier - 3"/>
    <x v="1"/>
    <x v="29"/>
  </r>
  <r>
    <s v="Id95"/>
    <s v="Kratz"/>
    <n v="48.31"/>
    <n v="9.58"/>
    <s v="Yes"/>
    <s v="No"/>
    <s v="No"/>
    <n v="2"/>
    <x v="0"/>
    <x v="0"/>
    <x v="0"/>
    <s v="25/Sep/1968"/>
    <s v="25/09/1968"/>
    <n v="40692.910000000003"/>
    <s v="tier - 1"/>
    <s v="tier - 1"/>
    <x v="3"/>
    <x v="6"/>
  </r>
  <r>
    <s v="Id96"/>
    <s v="Boland"/>
    <n v="48.99"/>
    <n v="9.7799999999999994"/>
    <s v="Yes"/>
    <s v="No"/>
    <s v="No"/>
    <n v="1"/>
    <x v="0"/>
    <x v="0"/>
    <x v="0"/>
    <s v="10/Jul/1968"/>
    <s v="10/07/1968"/>
    <n v="40590.550000000003"/>
    <s v="tier - 1"/>
    <s v="tier - 3"/>
    <x v="1"/>
    <x v="6"/>
  </r>
  <r>
    <s v="Id97"/>
    <s v="Van Hout"/>
    <n v="38.39"/>
    <n v="4.1100000000000003"/>
    <s v="Yes"/>
    <s v="No"/>
    <s v="No"/>
    <n v="0"/>
    <x v="0"/>
    <x v="0"/>
    <x v="2"/>
    <s v="3/Nov/1982"/>
    <s v="03/11/1982"/>
    <n v="40419.019999999997"/>
    <s v="tier - 1"/>
    <s v="tier - 2"/>
    <x v="0"/>
    <x v="32"/>
  </r>
  <r>
    <s v="Id98"/>
    <s v="Ramsey"/>
    <n v="44.34"/>
    <n v="4.0199999999999996"/>
    <s v="Yes"/>
    <s v="No"/>
    <s v="No"/>
    <n v="2"/>
    <x v="0"/>
    <x v="0"/>
    <x v="2"/>
    <s v="12/Aug/1968"/>
    <s v="12/08/1968"/>
    <n v="40373.74"/>
    <s v="tier - 1"/>
    <s v="tier - 3"/>
    <x v="3"/>
    <x v="6"/>
  </r>
  <r>
    <s v="Id99"/>
    <s v="Gage"/>
    <n v="41.51"/>
    <n v="6.92"/>
    <s v="No"/>
    <s v="No"/>
    <s v="No"/>
    <n v="0"/>
    <x v="0"/>
    <x v="0"/>
    <x v="0"/>
    <s v="4/Sep/1968"/>
    <s v="04/09/1968"/>
    <n v="40309.93"/>
    <s v="tier - 1"/>
    <s v="tier - 3"/>
    <x v="3"/>
    <x v="6"/>
  </r>
  <r>
    <s v="Id100"/>
    <s v="Gollins"/>
    <n v="48.2"/>
    <n v="4.84"/>
    <s v="No"/>
    <s v="No"/>
    <s v="No"/>
    <n v="0"/>
    <x v="0"/>
    <x v="0"/>
    <x v="2"/>
    <s v="27/Jun/1979"/>
    <s v="27/06/1979"/>
    <n v="40284.379999999997"/>
    <s v="tier - 1"/>
    <s v="tier - 3"/>
    <x v="1"/>
    <x v="24"/>
  </r>
  <r>
    <s v="Id101"/>
    <s v="Benestad"/>
    <n v="35.75"/>
    <n v="8"/>
    <s v="Yes"/>
    <s v="No"/>
    <s v="No"/>
    <n v="0"/>
    <x v="0"/>
    <x v="0"/>
    <x v="0"/>
    <s v="4/Oct/1973"/>
    <s v="04/10/1973"/>
    <n v="40273.65"/>
    <s v="tier - 1"/>
    <s v="tier - 3"/>
    <x v="0"/>
    <x v="23"/>
  </r>
  <r>
    <s v="Id102"/>
    <s v="Aviv"/>
    <n v="53.81"/>
    <n v="8.77"/>
    <s v="Yes"/>
    <s v="No"/>
    <s v="No"/>
    <n v="0"/>
    <x v="0"/>
    <x v="0"/>
    <x v="0"/>
    <s v="28/Jul/1980"/>
    <s v="28/07/1980"/>
    <n v="40208.559999999998"/>
    <s v="tier - 1"/>
    <s v="tier - 2"/>
    <x v="3"/>
    <x v="15"/>
  </r>
  <r>
    <s v="Id103"/>
    <s v="Burns"/>
    <n v="49.48"/>
    <n v="4.96"/>
    <s v="No"/>
    <s v="No"/>
    <s v="Yes"/>
    <n v="1"/>
    <x v="0"/>
    <x v="0"/>
    <x v="2"/>
    <s v="18/Aug/1975"/>
    <s v="18/08/1975"/>
    <n v="40204.83"/>
    <s v="tier - 1"/>
    <s v="tier - 3"/>
    <x v="1"/>
    <x v="33"/>
  </r>
  <r>
    <s v="Id104"/>
    <s v="Maldonado"/>
    <n v="34.1"/>
    <n v="4.43"/>
    <s v="Yes"/>
    <s v="No"/>
    <s v="No"/>
    <n v="0"/>
    <x v="0"/>
    <x v="0"/>
    <x v="2"/>
    <s v="21/Oct/1969"/>
    <s v="21/10/1969"/>
    <n v="40182.25"/>
    <s v="tier - 1"/>
    <s v="tier - 2"/>
    <x v="3"/>
    <x v="10"/>
  </r>
  <r>
    <s v="Id105"/>
    <s v="Yitref"/>
    <n v="35.299999999999997"/>
    <n v="5.82"/>
    <s v="Yes"/>
    <s v="No"/>
    <s v="Yes"/>
    <n v="1"/>
    <x v="0"/>
    <x v="0"/>
    <x v="1"/>
    <s v="14/Oct/1973"/>
    <s v="14/10/1973"/>
    <n v="40103.89"/>
    <s v="tier - 1"/>
    <s v="tier - 2"/>
    <x v="3"/>
    <x v="23"/>
  </r>
  <r>
    <s v="Id106"/>
    <s v="Loudon-Brown"/>
    <n v="43.83"/>
    <n v="6.03"/>
    <s v="Yes"/>
    <s v="No"/>
    <s v="No"/>
    <n v="2"/>
    <x v="0"/>
    <x v="0"/>
    <x v="1"/>
    <s v="12/Aug/1973"/>
    <s v="12/08/1973"/>
    <n v="40069.440000000002"/>
    <s v="tier - 1"/>
    <s v="tier - 3"/>
    <x v="3"/>
    <x v="23"/>
  </r>
  <r>
    <s v="Id107"/>
    <s v="Sugathadasa"/>
    <n v="50.07"/>
    <n v="9.27"/>
    <s v="No"/>
    <s v="No"/>
    <s v="No"/>
    <n v="0"/>
    <x v="0"/>
    <x v="0"/>
    <x v="0"/>
    <s v="20/Dec/1971"/>
    <s v="20/12/1971"/>
    <n v="40054.730000000003"/>
    <s v="tier - 1"/>
    <s v="tier - 3"/>
    <x v="3"/>
    <x v="18"/>
  </r>
  <r>
    <s v="Id108"/>
    <s v="Ganley"/>
    <n v="32.774999999999999"/>
    <n v="5.53"/>
    <s v="No"/>
    <s v="No"/>
    <s v="No"/>
    <n v="0"/>
    <x v="0"/>
    <x v="0"/>
    <x v="2"/>
    <s v="25/Dec/1987"/>
    <s v="25/12/1987"/>
    <n v="40003.33"/>
    <s v="tier - 1"/>
    <s v="tier - 1"/>
    <x v="1"/>
    <x v="31"/>
  </r>
  <r>
    <s v="Id109"/>
    <s v="Potter"/>
    <n v="34.104999999999997"/>
    <n v="5.07"/>
    <s v="No"/>
    <s v="No"/>
    <s v="No"/>
    <n v="1"/>
    <x v="0"/>
    <x v="0"/>
    <x v="2"/>
    <s v="8/Aug/1969"/>
    <s v="08/08/1969"/>
    <n v="39983.43"/>
    <s v="tier - 2"/>
    <s v="tier - 3"/>
    <x v="1"/>
    <x v="10"/>
  </r>
  <r>
    <s v="Id110"/>
    <s v="Rasmussen"/>
    <n v="48.93"/>
    <n v="11.17"/>
    <s v="Yes"/>
    <s v="No"/>
    <s v="No"/>
    <n v="1"/>
    <x v="0"/>
    <x v="0"/>
    <x v="0"/>
    <s v="2/Dec/1974"/>
    <s v="02/12/1974"/>
    <n v="39963.120000000003"/>
    <s v="tier - 2"/>
    <s v="tier - 2"/>
    <x v="3"/>
    <x v="20"/>
  </r>
  <r>
    <s v="Id111"/>
    <s v="Robinson"/>
    <n v="37.07"/>
    <n v="6.14"/>
    <s v="Yes"/>
    <s v="No"/>
    <s v="No"/>
    <n v="0"/>
    <x v="0"/>
    <x v="0"/>
    <x v="1"/>
    <s v="22/Aug/1973"/>
    <s v="22/08/1973"/>
    <n v="39871.699999999997"/>
    <s v="tier - 1"/>
    <s v="tier - 2"/>
    <x v="0"/>
    <x v="23"/>
  </r>
  <r>
    <s v="Id112"/>
    <s v="Antonopoulos"/>
    <n v="51.51"/>
    <n v="6.26"/>
    <s v="Yes"/>
    <s v="No"/>
    <s v="Yes"/>
    <n v="1"/>
    <x v="0"/>
    <x v="0"/>
    <x v="1"/>
    <s v="1/Jun/1968"/>
    <s v="01/06/1968"/>
    <n v="39865.699999999997"/>
    <s v="tier - 2"/>
    <s v="tier - 2"/>
    <x v="3"/>
    <x v="6"/>
  </r>
  <r>
    <s v="Id113"/>
    <s v="Groner"/>
    <n v="34.799999999999997"/>
    <n v="4.72"/>
    <s v="Yes"/>
    <s v="No"/>
    <s v="No"/>
    <n v="0"/>
    <x v="0"/>
    <x v="0"/>
    <x v="2"/>
    <s v="17/Jul/1982"/>
    <s v="17/07/1982"/>
    <n v="39836.519999999997"/>
    <s v="tier - 2"/>
    <s v="tier - 1"/>
    <x v="3"/>
    <x v="32"/>
  </r>
  <r>
    <s v="Id114"/>
    <s v="Zywicki"/>
    <n v="36.67"/>
    <n v="5.18"/>
    <s v="No"/>
    <s v="No"/>
    <s v="No"/>
    <n v="1"/>
    <x v="0"/>
    <x v="0"/>
    <x v="2"/>
    <s v="24/Jul/1970"/>
    <s v="24/07/1970"/>
    <n v="39774.28"/>
    <s v="tier - 1"/>
    <s v="tier - 1"/>
    <x v="7"/>
    <x v="12"/>
  </r>
  <r>
    <s v="Id115"/>
    <s v="Cardinal"/>
    <n v="30.9"/>
    <n v="9.4"/>
    <s v="No"/>
    <s v="No"/>
    <s v="No"/>
    <n v="2"/>
    <x v="0"/>
    <x v="0"/>
    <x v="0"/>
    <s v="17/Dec/1991"/>
    <s v="17/12/1991"/>
    <n v="39727.61"/>
    <s v="tier - 1"/>
    <s v="tier - 2"/>
    <x v="3"/>
    <x v="5"/>
  </r>
  <r>
    <s v="Id116"/>
    <s v="Alleman"/>
    <n v="30.495000000000001"/>
    <n v="6.29"/>
    <s v="No"/>
    <s v="No"/>
    <s v="No"/>
    <n v="0"/>
    <x v="0"/>
    <x v="0"/>
    <x v="1"/>
    <s v="12/Aug/1991"/>
    <s v="12/08/1991"/>
    <n v="39725.519999999997"/>
    <s v="tier - 2"/>
    <s v="tier - 1"/>
    <x v="1"/>
    <x v="5"/>
  </r>
  <r>
    <s v="Id117"/>
    <s v="Stroffolino"/>
    <n v="44.88"/>
    <n v="6.04"/>
    <s v="No"/>
    <s v="No"/>
    <s v="Yes"/>
    <n v="1"/>
    <x v="0"/>
    <x v="0"/>
    <x v="1"/>
    <s v="16/Jul/1962"/>
    <s v="16/07/1962"/>
    <n v="39722.75"/>
    <s v="tier - 1"/>
    <s v="tier - 1"/>
    <x v="0"/>
    <x v="28"/>
  </r>
  <r>
    <s v="Id118"/>
    <s v="Clubb"/>
    <n v="44.32"/>
    <n v="10.55"/>
    <s v="No"/>
    <s v="No"/>
    <s v="No"/>
    <n v="0"/>
    <x v="0"/>
    <x v="0"/>
    <x v="0"/>
    <s v="29/Sep/1963"/>
    <s v="29/09/1963"/>
    <n v="39721.93"/>
    <s v="tier - 2"/>
    <s v="tier - 2"/>
    <x v="3"/>
    <x v="34"/>
  </r>
  <r>
    <s v="Id119"/>
    <s v="McGoogan"/>
    <n v="46.39"/>
    <n v="5.09"/>
    <s v="No"/>
    <s v="No"/>
    <s v="No"/>
    <n v="0"/>
    <x v="0"/>
    <x v="0"/>
    <x v="2"/>
    <s v="17/Dec/1959"/>
    <s v="17/12/1959"/>
    <n v="39670.44"/>
    <s v="tier - 2"/>
    <s v="tier - 1"/>
    <x v="1"/>
    <x v="35"/>
  </r>
  <r>
    <s v="Id120"/>
    <s v="Keflezighi"/>
    <n v="42.13"/>
    <n v="5.2"/>
    <s v="Yes"/>
    <s v="No"/>
    <s v="No"/>
    <n v="1"/>
    <x v="0"/>
    <x v="0"/>
    <x v="2"/>
    <s v="7/Aug/1975"/>
    <s v="07/08/1975"/>
    <n v="39611.760000000002"/>
    <s v="tier - 1"/>
    <s v="tier - 3"/>
    <x v="0"/>
    <x v="33"/>
  </r>
  <r>
    <s v="Id121"/>
    <s v="Syed"/>
    <n v="30.78"/>
    <n v="8.4499999999999993"/>
    <s v="Yes"/>
    <s v="No"/>
    <s v="No"/>
    <n v="0"/>
    <x v="0"/>
    <x v="0"/>
    <x v="0"/>
    <s v="5/Jul/1988"/>
    <s v="05/07/1988"/>
    <n v="39597.410000000003"/>
    <s v="tier - 1"/>
    <s v="tier - 2"/>
    <x v="6"/>
    <x v="36"/>
  </r>
  <r>
    <s v="Id122"/>
    <s v="Segal"/>
    <n v="31.35"/>
    <n v="9.5399999999999991"/>
    <s v="No"/>
    <s v="No"/>
    <s v="No"/>
    <n v="0"/>
    <x v="0"/>
    <x v="0"/>
    <x v="0"/>
    <s v="12/Jul/1970"/>
    <s v="12/07/1970"/>
    <n v="39556.49"/>
    <s v="tier - 1"/>
    <s v="tier - 2"/>
    <x v="5"/>
    <x v="12"/>
  </r>
  <r>
    <s v="Id123"/>
    <s v="Defranco"/>
    <n v="41.46"/>
    <n v="4.99"/>
    <s v="Yes"/>
    <s v="No"/>
    <s v="No"/>
    <n v="2"/>
    <x v="0"/>
    <x v="0"/>
    <x v="2"/>
    <s v="24/Jun/1973"/>
    <s v="24/06/1973"/>
    <n v="39396.86"/>
    <s v="tier - 2"/>
    <s v="tier - 2"/>
    <x v="3"/>
    <x v="23"/>
  </r>
  <r>
    <s v="Id124"/>
    <s v="Kells"/>
    <n v="48"/>
    <n v="10.54"/>
    <s v="No"/>
    <s v="No"/>
    <s v="No"/>
    <n v="0"/>
    <x v="0"/>
    <x v="0"/>
    <x v="0"/>
    <s v="5/Aug/1973"/>
    <s v="05/08/1973"/>
    <n v="39352.6"/>
    <s v="tier - 2"/>
    <s v="tier - 3"/>
    <x v="3"/>
    <x v="23"/>
  </r>
  <r>
    <s v="Id125"/>
    <s v="Lawton"/>
    <n v="49.13"/>
    <n v="4.54"/>
    <s v="No"/>
    <s v="No"/>
    <s v="No"/>
    <n v="0"/>
    <x v="0"/>
    <x v="0"/>
    <x v="2"/>
    <s v="16/Aug/1975"/>
    <s v="16/08/1975"/>
    <n v="39315.279999999999"/>
    <s v="tier - 2"/>
    <s v="tier - 3"/>
    <x v="3"/>
    <x v="33"/>
  </r>
  <r>
    <s v="Id126"/>
    <s v="Bejar"/>
    <n v="37.799999999999997"/>
    <n v="6.29"/>
    <s v="No"/>
    <s v="No"/>
    <s v="No"/>
    <n v="1"/>
    <x v="0"/>
    <x v="0"/>
    <x v="1"/>
    <s v="30/Nov/1968"/>
    <s v="30/11/1968"/>
    <n v="39241.440000000002"/>
    <s v="tier - 1"/>
    <s v="tier - 3"/>
    <x v="3"/>
    <x v="6"/>
  </r>
  <r>
    <s v="Id127"/>
    <s v="Navarro Castro"/>
    <n v="38.299999999999997"/>
    <n v="9.51"/>
    <s v="No"/>
    <s v="No"/>
    <s v="No"/>
    <n v="0"/>
    <x v="0"/>
    <x v="0"/>
    <x v="0"/>
    <s v="7/Jul/1967"/>
    <s v="07/07/1967"/>
    <n v="39221.120000000003"/>
    <s v="tier - 2"/>
    <s v="tier - 1"/>
    <x v="3"/>
    <x v="17"/>
  </r>
  <r>
    <s v="Id128"/>
    <s v="Tice"/>
    <n v="32.774999999999999"/>
    <n v="4.72"/>
    <s v="No"/>
    <s v="No"/>
    <s v="No"/>
    <n v="0"/>
    <x v="0"/>
    <x v="0"/>
    <x v="2"/>
    <s v="4/Aug/1967"/>
    <s v="04/08/1967"/>
    <n v="39125.33"/>
    <s v="tier - 1"/>
    <s v="tier - 1"/>
    <x v="4"/>
    <x v="17"/>
  </r>
  <r>
    <s v="Id129"/>
    <s v="Wolf"/>
    <n v="34.200000000000003"/>
    <n v="5.91"/>
    <s v="Yes"/>
    <s v="No"/>
    <s v="No"/>
    <n v="0"/>
    <x v="0"/>
    <x v="0"/>
    <x v="1"/>
    <s v="20/Sep/1970"/>
    <s v="20/09/1970"/>
    <n v="39047.29"/>
    <s v="tier - 1"/>
    <s v="tier - 3"/>
    <x v="6"/>
    <x v="12"/>
  </r>
  <r>
    <s v="Id130"/>
    <s v="Oppedal"/>
    <n v="30.2"/>
    <n v="9.58"/>
    <s v="No"/>
    <s v="No"/>
    <s v="No"/>
    <n v="0"/>
    <x v="0"/>
    <x v="0"/>
    <x v="0"/>
    <s v="12/Oct/1985"/>
    <s v="12/10/1985"/>
    <n v="38998.550000000003"/>
    <s v="tier - 1"/>
    <s v="tier - 1"/>
    <x v="3"/>
    <x v="2"/>
  </r>
  <r>
    <s v="Id131"/>
    <s v="Wright"/>
    <n v="48.32"/>
    <n v="5.77"/>
    <s v="No"/>
    <s v="No"/>
    <s v="No"/>
    <n v="0"/>
    <x v="0"/>
    <x v="0"/>
    <x v="1"/>
    <s v="24/Sep/1985"/>
    <s v="24/09/1985"/>
    <n v="38947.43"/>
    <s v="tier - 2"/>
    <s v="tier - 3"/>
    <x v="3"/>
    <x v="2"/>
  </r>
  <r>
    <s v="Id132"/>
    <s v="Ellis"/>
    <n v="44.86"/>
    <n v="4.38"/>
    <s v="Yes"/>
    <s v="No"/>
    <s v="No"/>
    <n v="0"/>
    <x v="0"/>
    <x v="0"/>
    <x v="2"/>
    <s v="15/Dec/1972"/>
    <s v="15/12/1972"/>
    <n v="38932.559999999998"/>
    <s v="tier - 2"/>
    <s v="tier - 3"/>
    <x v="3"/>
    <x v="13"/>
  </r>
  <r>
    <s v="Id133"/>
    <s v="Taormina"/>
    <n v="52.15"/>
    <n v="5.65"/>
    <s v="No"/>
    <s v="No"/>
    <s v="No"/>
    <n v="1"/>
    <x v="0"/>
    <x v="0"/>
    <x v="2"/>
    <s v="16/Jun/1973"/>
    <s v="16/06/1973"/>
    <n v="38924.04"/>
    <s v="tier - 2"/>
    <s v="tier - 2"/>
    <x v="3"/>
    <x v="23"/>
  </r>
  <r>
    <s v="Id134"/>
    <s v="Lynch"/>
    <n v="41.12"/>
    <n v="7.54"/>
    <s v="Yes"/>
    <s v="No"/>
    <s v="No"/>
    <n v="0"/>
    <x v="0"/>
    <x v="0"/>
    <x v="0"/>
    <s v="30/Jul/1981"/>
    <s v="30/07/1981"/>
    <n v="38893.360000000001"/>
    <s v="tier - 1"/>
    <s v="tier - 2"/>
    <x v="3"/>
    <x v="16"/>
  </r>
  <r>
    <s v="Id135"/>
    <s v="Tavella"/>
    <n v="38.39"/>
    <n v="5.1100000000000003"/>
    <s v="Yes"/>
    <s v="No"/>
    <s v="No"/>
    <n v="1"/>
    <x v="0"/>
    <x v="0"/>
    <x v="2"/>
    <s v="6/Jun/1974"/>
    <s v="06/06/1974"/>
    <n v="38869.25"/>
    <s v="tier - 2"/>
    <s v="tier - 2"/>
    <x v="3"/>
    <x v="20"/>
  </r>
  <r>
    <s v="Id136"/>
    <s v="Neufeld"/>
    <n v="46.85"/>
    <n v="4.25"/>
    <s v="No"/>
    <s v="No"/>
    <s v="Yes"/>
    <n v="1"/>
    <x v="0"/>
    <x v="0"/>
    <x v="2"/>
    <s v="3/Dec/1997"/>
    <s v="03/12/1997"/>
    <n v="38836.980000000003"/>
    <s v="tier - 2"/>
    <s v="tier - 1"/>
    <x v="3"/>
    <x v="37"/>
  </r>
  <r>
    <s v="Id137"/>
    <s v="Walhovd"/>
    <n v="42.24"/>
    <n v="5.55"/>
    <s v="No"/>
    <s v="yes"/>
    <s v="No"/>
    <n v="1"/>
    <x v="0"/>
    <x v="0"/>
    <x v="2"/>
    <s v="5/Dec/1972"/>
    <s v="05/12/1972"/>
    <n v="38792.69"/>
    <s v="tier - 2"/>
    <s v="tier - 2"/>
    <x v="0"/>
    <x v="13"/>
  </r>
  <r>
    <s v="Id138"/>
    <s v="Washburn"/>
    <n v="34.39"/>
    <n v="5.78"/>
    <s v="No"/>
    <s v="No"/>
    <s v="No"/>
    <n v="0"/>
    <x v="0"/>
    <x v="0"/>
    <x v="1"/>
    <s v="8/Nov/1975"/>
    <s v="08/11/1975"/>
    <n v="38746.36"/>
    <s v="tier - 1"/>
    <s v="tier - 2"/>
    <x v="1"/>
    <x v="33"/>
  </r>
  <r>
    <s v="Id139"/>
    <s v="Mroz"/>
    <n v="42.89"/>
    <n v="5.28"/>
    <s v="Yes"/>
    <s v="No"/>
    <s v="No"/>
    <n v="0"/>
    <x v="0"/>
    <x v="0"/>
    <x v="2"/>
    <s v="15/Jun/1972"/>
    <s v="15/06/1972"/>
    <n v="38740.120000000003"/>
    <s v="tier - 2"/>
    <s v="tier - 2"/>
    <x v="1"/>
    <x v="13"/>
  </r>
  <r>
    <s v="Id140"/>
    <s v="Canaday"/>
    <n v="36.299999999999997"/>
    <n v="5.39"/>
    <s v="No"/>
    <s v="No"/>
    <s v="No"/>
    <n v="0"/>
    <x v="0"/>
    <x v="0"/>
    <x v="2"/>
    <s v="2/Nov/1972"/>
    <s v="02/11/1972"/>
    <n v="38711"/>
    <s v="tier - 2"/>
    <s v="tier - 2"/>
    <x v="3"/>
    <x v="13"/>
  </r>
  <r>
    <s v="Id141"/>
    <s v="Atkins"/>
    <n v="35.200000000000003"/>
    <n v="8.01"/>
    <s v="Yes"/>
    <s v="No"/>
    <s v="No"/>
    <n v="1"/>
    <x v="0"/>
    <x v="0"/>
    <x v="0"/>
    <s v="20/Jul/1976"/>
    <s v="20/07/1976"/>
    <n v="38709.18"/>
    <s v="tier - 1"/>
    <s v="tier - 3"/>
    <x v="0"/>
    <x v="11"/>
  </r>
  <r>
    <s v="Id142"/>
    <s v="Kropelnicki"/>
    <n v="53.62"/>
    <n v="5.21"/>
    <s v="No"/>
    <s v="No"/>
    <s v="No"/>
    <n v="0"/>
    <x v="0"/>
    <x v="0"/>
    <x v="2"/>
    <s v="13/Jul/1983"/>
    <s v="13/07/1983"/>
    <n v="38652.089999999997"/>
    <s v="tier - 2"/>
    <s v="tier - 2"/>
    <x v="3"/>
    <x v="27"/>
  </r>
  <r>
    <s v="Id143"/>
    <s v="Braund"/>
    <n v="36.67"/>
    <n v="6.27"/>
    <s v="No"/>
    <s v="No"/>
    <s v="No"/>
    <n v="0"/>
    <x v="0"/>
    <x v="0"/>
    <x v="1"/>
    <s v="12/Nov/1969"/>
    <s v="12/11/1969"/>
    <n v="38511.629999999997"/>
    <s v="tier - 2"/>
    <s v="tier - 2"/>
    <x v="2"/>
    <x v="10"/>
  </r>
  <r>
    <s v="Id144"/>
    <s v="Anderson"/>
    <n v="33.4"/>
    <n v="10.73"/>
    <s v="Yes"/>
    <s v="No"/>
    <s v="No"/>
    <n v="1"/>
    <x v="0"/>
    <x v="0"/>
    <x v="0"/>
    <s v="21/Jun/1969"/>
    <s v="21/06/1969"/>
    <n v="38415.47"/>
    <s v="tier - 1"/>
    <s v="tier - 2"/>
    <x v="3"/>
    <x v="10"/>
  </r>
  <r>
    <s v="Id145"/>
    <s v="Bilbrey"/>
    <n v="42.71"/>
    <n v="10.52"/>
    <s v="No"/>
    <s v="No"/>
    <s v="No"/>
    <n v="0"/>
    <x v="0"/>
    <x v="0"/>
    <x v="0"/>
    <s v="23/Dec/1969"/>
    <s v="23/12/1969"/>
    <n v="38405.26"/>
    <s v="tier - 2"/>
    <s v="tier - 1"/>
    <x v="3"/>
    <x v="10"/>
  </r>
  <r>
    <s v="Id146"/>
    <s v="Curtis"/>
    <n v="41.52"/>
    <n v="11.82"/>
    <s v="Yes"/>
    <s v="No"/>
    <s v="No"/>
    <n v="2"/>
    <x v="0"/>
    <x v="0"/>
    <x v="0"/>
    <s v="22/Aug/1974"/>
    <s v="22/08/1974"/>
    <n v="38389.79"/>
    <s v="tier - 2"/>
    <s v="tier - 3"/>
    <x v="3"/>
    <x v="20"/>
  </r>
  <r>
    <s v="Id147"/>
    <s v="Meyer"/>
    <n v="39.4"/>
    <n v="6.76"/>
    <s v="No"/>
    <s v="No"/>
    <s v="No"/>
    <n v="0"/>
    <x v="0"/>
    <x v="0"/>
    <x v="0"/>
    <s v="17/Sep/1979"/>
    <s v="17/09/1979"/>
    <n v="38344.57"/>
    <s v="tier - 1"/>
    <s v="tier - 3"/>
    <x v="3"/>
    <x v="24"/>
  </r>
  <r>
    <s v="Id148"/>
    <s v="Bardeesy"/>
    <n v="46.45"/>
    <n v="5.62"/>
    <s v="No"/>
    <s v="No"/>
    <s v="No"/>
    <n v="0"/>
    <x v="0"/>
    <x v="0"/>
    <x v="2"/>
    <s v="12/Jun/1988"/>
    <s v="12/06/1988"/>
    <n v="38313.129999999997"/>
    <s v="tier - 1"/>
    <s v="tier - 3"/>
    <x v="3"/>
    <x v="36"/>
  </r>
  <r>
    <s v="Id149"/>
    <s v="Shanahan"/>
    <n v="35.75"/>
    <n v="4.1900000000000004"/>
    <s v="No"/>
    <s v="No"/>
    <s v="No"/>
    <n v="0"/>
    <x v="0"/>
    <x v="0"/>
    <x v="2"/>
    <s v="30/Oct/1970"/>
    <s v="30/10/1970"/>
    <n v="38282.75"/>
    <s v="tier - 1"/>
    <s v="tier - 2"/>
    <x v="0"/>
    <x v="12"/>
  </r>
  <r>
    <s v="Id150"/>
    <s v="Sutter"/>
    <n v="26.07"/>
    <n v="5.32"/>
    <s v="No"/>
    <s v="No"/>
    <s v="No"/>
    <n v="0"/>
    <x v="0"/>
    <x v="1"/>
    <x v="2"/>
    <s v="16/Aug/1971"/>
    <s v="16/08/1971"/>
    <n v="38245.589999999997"/>
    <s v="tier - 1"/>
    <s v="tier - 2"/>
    <x v="0"/>
    <x v="18"/>
  </r>
  <r>
    <s v="Id151"/>
    <s v="Yesian"/>
    <n v="36.54"/>
    <n v="4.46"/>
    <s v="Yes"/>
    <s v="No"/>
    <s v="No"/>
    <n v="1"/>
    <x v="0"/>
    <x v="0"/>
    <x v="2"/>
    <s v="16/Jun/1971"/>
    <s v="16/06/1971"/>
    <n v="38241.74"/>
    <s v="tier - 2"/>
    <s v="tier - 3"/>
    <x v="3"/>
    <x v="18"/>
  </r>
  <r>
    <s v="Id152"/>
    <s v="Meers"/>
    <n v="51.64"/>
    <n v="5.65"/>
    <s v="No"/>
    <s v="No"/>
    <s v="No"/>
    <n v="0"/>
    <x v="0"/>
    <x v="0"/>
    <x v="2"/>
    <s v="8/Sep/1964"/>
    <s v="08/09/1964"/>
    <n v="38237.339999999997"/>
    <s v="tier - 2"/>
    <s v="tier - 3"/>
    <x v="3"/>
    <x v="29"/>
  </r>
  <r>
    <s v="Id153"/>
    <s v="Conlon"/>
    <n v="42.83"/>
    <n v="6.04"/>
    <s v="No"/>
    <s v="No"/>
    <s v="No"/>
    <n v="2"/>
    <x v="0"/>
    <x v="0"/>
    <x v="1"/>
    <s v="19/Nov/1985"/>
    <s v="19/11/1985"/>
    <n v="38189.1"/>
    <s v="tier - 2"/>
    <s v="tier - 2"/>
    <x v="3"/>
    <x v="2"/>
  </r>
  <r>
    <s v="Id154"/>
    <s v="Arnstein"/>
    <n v="40.15"/>
    <n v="5.76"/>
    <s v="No"/>
    <s v="No"/>
    <s v="No"/>
    <n v="1"/>
    <x v="0"/>
    <x v="0"/>
    <x v="1"/>
    <s v="29/Jul/1983"/>
    <s v="29/07/1983"/>
    <n v="38126.25"/>
    <s v="tier - 1"/>
    <s v="tier - 3"/>
    <x v="0"/>
    <x v="27"/>
  </r>
  <r>
    <s v="Id155"/>
    <s v="Jurek"/>
    <n v="27.8"/>
    <n v="4.3600000000000003"/>
    <s v="No"/>
    <s v="No"/>
    <s v="Yes"/>
    <n v="1"/>
    <x v="0"/>
    <x v="1"/>
    <x v="2"/>
    <s v="9/Sep/1985"/>
    <s v="09/09/1985"/>
    <n v="37829.72"/>
    <s v="tier - 1"/>
    <s v="tier - 2"/>
    <x v="3"/>
    <x v="2"/>
  </r>
  <r>
    <s v="Id156"/>
    <s v="Thill"/>
    <n v="45.81"/>
    <n v="4.76"/>
    <s v="Yes"/>
    <s v="No"/>
    <s v="Yes"/>
    <n v="1"/>
    <x v="0"/>
    <x v="0"/>
    <x v="2"/>
    <s v="26/Jul/1972"/>
    <s v="26/07/1972"/>
    <n v="37800.980000000003"/>
    <s v="tier - 2"/>
    <s v="tier - 2"/>
    <x v="3"/>
    <x v="13"/>
  </r>
  <r>
    <s v="Id157"/>
    <s v="Glaz"/>
    <n v="34.43"/>
    <n v="10.82"/>
    <s v="Yes"/>
    <s v="No"/>
    <s v="No"/>
    <n v="1"/>
    <x v="0"/>
    <x v="0"/>
    <x v="0"/>
    <s v="15/Aug/1962"/>
    <s v="15/08/1962"/>
    <n v="37742.58"/>
    <s v="tier - 1"/>
    <s v="tier - 1"/>
    <x v="0"/>
    <x v="28"/>
  </r>
  <r>
    <s v="Id158"/>
    <s v="Sampson"/>
    <n v="41.33"/>
    <n v="4.01"/>
    <s v="Yes"/>
    <s v="No"/>
    <s v="No"/>
    <n v="0"/>
    <x v="0"/>
    <x v="0"/>
    <x v="2"/>
    <s v="18/Sep/1996"/>
    <s v="18/09/1996"/>
    <n v="37735.199999999997"/>
    <s v="tier - 2"/>
    <s v="tier - 2"/>
    <x v="3"/>
    <x v="21"/>
  </r>
  <r>
    <s v="Id159"/>
    <s v="Duliba"/>
    <n v="31.92"/>
    <n v="5.12"/>
    <s v="Yes"/>
    <s v="No"/>
    <s v="No"/>
    <n v="1"/>
    <x v="0"/>
    <x v="0"/>
    <x v="2"/>
    <s v="10/Oct/1966"/>
    <s v="10/10/1966"/>
    <n v="37701.879999999997"/>
    <s v="tier - 2"/>
    <s v="tier - 3"/>
    <x v="8"/>
    <x v="14"/>
  </r>
  <r>
    <s v="Id160"/>
    <s v="Tanguay"/>
    <n v="39.799999999999997"/>
    <n v="10.54"/>
    <s v="Yes"/>
    <s v="No"/>
    <s v="No"/>
    <n v="2"/>
    <x v="0"/>
    <x v="0"/>
    <x v="0"/>
    <s v="28/Oct/1971"/>
    <s v="28/10/1971"/>
    <n v="37675.06"/>
    <s v="tier - 2"/>
    <s v="tier - 3"/>
    <x v="3"/>
    <x v="18"/>
  </r>
  <r>
    <s v="Id161"/>
    <s v="McClelland"/>
    <n v="42.82"/>
    <n v="4.21"/>
    <s v="No"/>
    <s v="No"/>
    <s v="No"/>
    <n v="0"/>
    <x v="0"/>
    <x v="0"/>
    <x v="2"/>
    <s v="20/Jun/1971"/>
    <s v="20/06/1971"/>
    <n v="37650.74"/>
    <s v="tier - 2"/>
    <s v="tier - 2"/>
    <x v="1"/>
    <x v="18"/>
  </r>
  <r>
    <s v="Id162"/>
    <s v="Gorman"/>
    <n v="33.630000000000003"/>
    <n v="5.42"/>
    <s v="No"/>
    <s v="No"/>
    <s v="No"/>
    <n v="0"/>
    <x v="0"/>
    <x v="0"/>
    <x v="2"/>
    <s v="16/Nov/1971"/>
    <s v="16/11/1971"/>
    <n v="37607.53"/>
    <s v="tier - 1"/>
    <s v="tier - 2"/>
    <x v="9"/>
    <x v="18"/>
  </r>
  <r>
    <s v="Id163"/>
    <s v="Nishimura"/>
    <n v="37.07"/>
    <n v="4.28"/>
    <s v="No"/>
    <s v="yes"/>
    <s v="No"/>
    <n v="1"/>
    <x v="0"/>
    <x v="0"/>
    <x v="2"/>
    <s v="12/Oct/1971"/>
    <s v="12/10/1971"/>
    <n v="37484.449999999997"/>
    <s v="tier - 1"/>
    <s v="tier - 1"/>
    <x v="0"/>
    <x v="18"/>
  </r>
  <r>
    <s v="Id164"/>
    <s v="Brimble"/>
    <n v="35.625"/>
    <n v="8.9"/>
    <s v="No"/>
    <s v="No"/>
    <s v="No"/>
    <n v="0"/>
    <x v="0"/>
    <x v="0"/>
    <x v="0"/>
    <s v="27/Sep/1987"/>
    <s v="27/09/1987"/>
    <n v="37465.339999999997"/>
    <s v="tier - 1"/>
    <s v="tier - 2"/>
    <x v="1"/>
    <x v="31"/>
  </r>
  <r>
    <s v="Id165"/>
    <s v="Trenk"/>
    <n v="42.69"/>
    <n v="4.8899999999999997"/>
    <s v="No"/>
    <s v="No"/>
    <s v="Yes"/>
    <n v="1"/>
    <x v="0"/>
    <x v="0"/>
    <x v="2"/>
    <s v="3/Aug/1998"/>
    <s v="03/08/1998"/>
    <n v="37425.94"/>
    <s v="tier - 2"/>
    <s v="tier - 1"/>
    <x v="3"/>
    <x v="38"/>
  </r>
  <r>
    <s v="Id166"/>
    <s v="Wittmann"/>
    <n v="37.869999999999997"/>
    <n v="4.29"/>
    <s v="Yes"/>
    <s v="No"/>
    <s v="Yes"/>
    <n v="1"/>
    <x v="0"/>
    <x v="0"/>
    <x v="2"/>
    <s v="30/Oct/1969"/>
    <s v="30/10/1969"/>
    <n v="37277.269999999997"/>
    <s v="tier - 1"/>
    <s v="tier - 3"/>
    <x v="3"/>
    <x v="10"/>
  </r>
  <r>
    <s v="Id167"/>
    <s v="Tremblay"/>
    <n v="40.61"/>
    <n v="8"/>
    <s v="Yes"/>
    <s v="No"/>
    <s v="No"/>
    <n v="1"/>
    <x v="0"/>
    <x v="0"/>
    <x v="0"/>
    <s v="9/Nov/1971"/>
    <s v="09/11/1971"/>
    <n v="37272.339999999997"/>
    <s v="tier - 2"/>
    <s v="tier - 3"/>
    <x v="3"/>
    <x v="18"/>
  </r>
  <r>
    <s v="Id168"/>
    <s v="Scofield"/>
    <n v="30.78"/>
    <n v="4.67"/>
    <s v="Yes"/>
    <s v="No"/>
    <s v="No"/>
    <n v="0"/>
    <x v="0"/>
    <x v="0"/>
    <x v="2"/>
    <s v="17/Nov/1969"/>
    <s v="17/11/1969"/>
    <n v="37270.15"/>
    <s v="tier - 2"/>
    <s v="tier - 1"/>
    <x v="2"/>
    <x v="10"/>
  </r>
  <r>
    <s v="Id169"/>
    <s v="Yost"/>
    <n v="49.49"/>
    <n v="4.5"/>
    <s v="No"/>
    <s v="No"/>
    <s v="No"/>
    <n v="0"/>
    <x v="0"/>
    <x v="0"/>
    <x v="2"/>
    <s v="17/Oct/1971"/>
    <s v="17/10/1971"/>
    <n v="37251.22"/>
    <s v="tier - 2"/>
    <s v="tier - 2"/>
    <x v="3"/>
    <x v="18"/>
  </r>
  <r>
    <s v="Id170"/>
    <s v="Torphy"/>
    <n v="37.619999999999997"/>
    <n v="6.32"/>
    <s v="Yes"/>
    <s v="yes"/>
    <s v="No"/>
    <n v="2"/>
    <x v="0"/>
    <x v="0"/>
    <x v="1"/>
    <s v="5/Sep/1971"/>
    <s v="05/09/1971"/>
    <n v="37165.160000000003"/>
    <s v="tier - 1"/>
    <s v="tier - 3"/>
    <x v="10"/>
    <x v="18"/>
  </r>
  <r>
    <s v="Id171"/>
    <s v="Busby"/>
    <n v="36.08"/>
    <n v="6.1"/>
    <s v="Yes"/>
    <s v="No"/>
    <s v="No"/>
    <n v="1"/>
    <x v="0"/>
    <x v="0"/>
    <x v="1"/>
    <s v="30/Oct/1968"/>
    <s v="30/10/1968"/>
    <n v="37133.9"/>
    <s v="tier - 2"/>
    <s v="tier - 2"/>
    <x v="0"/>
    <x v="6"/>
  </r>
  <r>
    <s v="Id172"/>
    <s v="Nguyen"/>
    <n v="33.5"/>
    <n v="5.4"/>
    <s v="No"/>
    <s v="No"/>
    <s v="No"/>
    <n v="0"/>
    <x v="0"/>
    <x v="0"/>
    <x v="2"/>
    <s v="10/Jun/1992"/>
    <s v="10/06/1992"/>
    <n v="37079.370000000003"/>
    <s v="tier - 2"/>
    <s v="tier - 3"/>
    <x v="3"/>
    <x v="4"/>
  </r>
  <r>
    <s v="Id173"/>
    <s v="Hanley"/>
    <n v="47.46"/>
    <n v="6.24"/>
    <s v="Yes"/>
    <s v="No"/>
    <s v="No"/>
    <n v="1"/>
    <x v="0"/>
    <x v="0"/>
    <x v="1"/>
    <s v="17/Dec/1972"/>
    <s v="17/12/1972"/>
    <n v="37076.370000000003"/>
    <s v="tier - 2"/>
    <s v="tier - 1"/>
    <x v="3"/>
    <x v="13"/>
  </r>
  <r>
    <s v="Id174"/>
    <s v="Scheer"/>
    <n v="49.24"/>
    <n v="4.45"/>
    <s v="No"/>
    <s v="No"/>
    <s v="No"/>
    <n v="0"/>
    <x v="0"/>
    <x v="0"/>
    <x v="2"/>
    <s v="1/Nov/1972"/>
    <s v="01/11/1972"/>
    <n v="37040.879999999997"/>
    <s v="tier - 2"/>
    <s v="tier - 2"/>
    <x v="3"/>
    <x v="13"/>
  </r>
  <r>
    <s v="Id175"/>
    <s v="Rankin"/>
    <n v="54.4"/>
    <n v="5.22"/>
    <s v="No"/>
    <s v="No"/>
    <s v="No"/>
    <n v="1"/>
    <x v="0"/>
    <x v="0"/>
    <x v="2"/>
    <s v="13/Sep/1973"/>
    <s v="13/09/1973"/>
    <n v="36976.449999999997"/>
    <s v="tier - 2"/>
    <s v="tier - 3"/>
    <x v="3"/>
    <x v="23"/>
  </r>
  <r>
    <s v="Id176"/>
    <s v="Ricardi"/>
    <n v="35.53"/>
    <n v="4.6100000000000003"/>
    <s v="No"/>
    <s v="No"/>
    <s v="No"/>
    <n v="1"/>
    <x v="0"/>
    <x v="0"/>
    <x v="2"/>
    <s v="25/Aug/1973"/>
    <s v="25/08/1973"/>
    <n v="36950.26"/>
    <s v="tier - 1"/>
    <s v="tier - 1"/>
    <x v="0"/>
    <x v="23"/>
  </r>
  <r>
    <s v="Id177"/>
    <s v="Karkos"/>
    <n v="39.729999999999997"/>
    <n v="6.24"/>
    <s v="No"/>
    <s v="No"/>
    <s v="No"/>
    <n v="0"/>
    <x v="0"/>
    <x v="0"/>
    <x v="1"/>
    <s v="13/Aug/1977"/>
    <s v="13/08/1977"/>
    <n v="36935.64"/>
    <s v="tier - 2"/>
    <s v="tier - 1"/>
    <x v="3"/>
    <x v="8"/>
  </r>
  <r>
    <s v="Id178"/>
    <s v="Price-Dierksen"/>
    <n v="35.68"/>
    <n v="10.039999999999999"/>
    <s v="No"/>
    <s v="No"/>
    <s v="No"/>
    <n v="0"/>
    <x v="0"/>
    <x v="0"/>
    <x v="0"/>
    <s v="22/Oct/1996"/>
    <s v="22/10/1996"/>
    <n v="36922.61"/>
    <s v="tier - 2"/>
    <s v="tier - 1"/>
    <x v="3"/>
    <x v="21"/>
  </r>
  <r>
    <s v="Id179"/>
    <s v="Knispel"/>
    <n v="48.86"/>
    <n v="6.09"/>
    <s v="No"/>
    <s v="No"/>
    <s v="No"/>
    <n v="0"/>
    <x v="0"/>
    <x v="0"/>
    <x v="1"/>
    <s v="10/Jun/1973"/>
    <s v="10/06/1973"/>
    <n v="36911.99"/>
    <s v="tier - 2"/>
    <s v="tier - 2"/>
    <x v="3"/>
    <x v="23"/>
  </r>
  <r>
    <s v="Id180"/>
    <s v="King"/>
    <n v="34.799999999999997"/>
    <n v="11.4"/>
    <s v="Yes"/>
    <s v="No"/>
    <s v="Yes"/>
    <n v="1"/>
    <x v="1"/>
    <x v="0"/>
    <x v="0"/>
    <s v="24/Jul/1965"/>
    <s v="24/07/1965"/>
    <n v="36910.61"/>
    <s v="tier - 2"/>
    <s v="tier - 2"/>
    <x v="3"/>
    <x v="22"/>
  </r>
  <r>
    <s v="Id181"/>
    <s v="Samuelson"/>
    <n v="32.49"/>
    <n v="4.29"/>
    <s v="No"/>
    <s v="No"/>
    <s v="Yes"/>
    <n v="1"/>
    <x v="0"/>
    <x v="0"/>
    <x v="2"/>
    <s v="21/Jun/2001"/>
    <s v="21/06/2001"/>
    <n v="36898.730000000003"/>
    <s v="tier - 2"/>
    <s v="tier - 1"/>
    <x v="1"/>
    <x v="19"/>
  </r>
  <r>
    <s v="Id182"/>
    <s v="Fredsall"/>
    <n v="39"/>
    <n v="5.7"/>
    <s v="No"/>
    <s v="No"/>
    <s v="No"/>
    <n v="2"/>
    <x v="0"/>
    <x v="0"/>
    <x v="1"/>
    <s v="5/Dec/1970"/>
    <s v="05/12/1970"/>
    <n v="36889.99"/>
    <s v="tier - 1"/>
    <s v="tier - 3"/>
    <x v="3"/>
    <x v="12"/>
  </r>
  <r>
    <s v="Id183"/>
    <s v="Eggleston"/>
    <n v="35.299999999999997"/>
    <n v="6.09"/>
    <s v="No"/>
    <s v="No"/>
    <s v="No"/>
    <n v="1"/>
    <x v="0"/>
    <x v="0"/>
    <x v="1"/>
    <s v="4/Jul/1970"/>
    <s v="04/07/1970"/>
    <n v="36837.47"/>
    <s v="tier - 2"/>
    <s v="tier - 3"/>
    <x v="3"/>
    <x v="12"/>
  </r>
  <r>
    <s v="Id184"/>
    <s v="Palombaro"/>
    <n v="33.42"/>
    <n v="10.67"/>
    <s v="No"/>
    <s v="No"/>
    <s v="No"/>
    <n v="0"/>
    <x v="0"/>
    <x v="0"/>
    <x v="0"/>
    <s v="28/Dec/1970"/>
    <s v="28/12/1970"/>
    <n v="36795.29"/>
    <s v="tier - 2"/>
    <s v="tier - 1"/>
    <x v="3"/>
    <x v="12"/>
  </r>
  <r>
    <s v="Id185"/>
    <s v="Silva"/>
    <n v="37.18"/>
    <n v="6.75"/>
    <s v="Yes"/>
    <s v="No"/>
    <s v="No"/>
    <n v="2"/>
    <x v="0"/>
    <x v="0"/>
    <x v="0"/>
    <s v="14/Jul/1975"/>
    <s v="14/07/1975"/>
    <n v="36786.370000000003"/>
    <s v="tier - 1"/>
    <s v="tier - 1"/>
    <x v="3"/>
    <x v="33"/>
  </r>
  <r>
    <s v="Id186"/>
    <s v="Bugala"/>
    <n v="33.33"/>
    <n v="9.26"/>
    <s v="Yes"/>
    <s v="No"/>
    <s v="No"/>
    <n v="2"/>
    <x v="1"/>
    <x v="0"/>
    <x v="0"/>
    <s v="29/Jul/1977"/>
    <s v="29/07/1977"/>
    <n v="36580.28"/>
    <s v="tier - 2"/>
    <s v="tier - 2"/>
    <x v="0"/>
    <x v="8"/>
  </r>
  <r>
    <s v="Id187"/>
    <s v="Dublin"/>
    <n v="53.21"/>
    <n v="4.2699999999999996"/>
    <s v="No"/>
    <s v="No"/>
    <s v="No"/>
    <n v="1"/>
    <x v="0"/>
    <x v="0"/>
    <x v="2"/>
    <s v="9/Oct/1972"/>
    <s v="09/10/1972"/>
    <n v="36572.800000000003"/>
    <s v="tier - 1"/>
    <s v="tier - 2"/>
    <x v="3"/>
    <x v="13"/>
  </r>
  <r>
    <s v="Id188"/>
    <s v="Cleland"/>
    <n v="38.729999999999997"/>
    <n v="11.51"/>
    <s v="No"/>
    <s v="No"/>
    <s v="No"/>
    <n v="2"/>
    <x v="0"/>
    <x v="0"/>
    <x v="0"/>
    <s v="9/Aug/1977"/>
    <s v="09/08/1977"/>
    <n v="36541.550000000003"/>
    <s v="tier - 2"/>
    <s v="tier - 3"/>
    <x v="3"/>
    <x v="8"/>
  </r>
  <r>
    <s v="Id189"/>
    <s v="Evans"/>
    <n v="29.73"/>
    <n v="7.22"/>
    <s v="No"/>
    <s v="No"/>
    <s v="No"/>
    <n v="0"/>
    <x v="0"/>
    <x v="1"/>
    <x v="0"/>
    <s v="19/Nov/1964"/>
    <s v="19/11/1964"/>
    <n v="36445.550000000003"/>
    <s v="tier - 2"/>
    <s v="tier - 2"/>
    <x v="3"/>
    <x v="29"/>
  </r>
  <r>
    <s v="Id190"/>
    <s v="Boyd"/>
    <n v="34.700000000000003"/>
    <n v="4.37"/>
    <s v="No"/>
    <s v="No"/>
    <s v="Yes"/>
    <n v="1"/>
    <x v="0"/>
    <x v="0"/>
    <x v="2"/>
    <s v="9/Dec/1966"/>
    <s v="09/12/1966"/>
    <n v="36397.58"/>
    <s v="tier - 2"/>
    <s v="tier - 3"/>
    <x v="3"/>
    <x v="14"/>
  </r>
  <r>
    <s v="Id191"/>
    <s v="Roulier"/>
    <n v="38.28"/>
    <n v="11.56"/>
    <s v="Yes"/>
    <s v="No"/>
    <s v="No"/>
    <n v="1"/>
    <x v="0"/>
    <x v="0"/>
    <x v="0"/>
    <s v="5/Jun/1981"/>
    <s v="05/06/1981"/>
    <n v="36350.71"/>
    <s v="tier - 1"/>
    <s v="tier - 2"/>
    <x v="3"/>
    <x v="16"/>
  </r>
  <r>
    <s v="Id192"/>
    <s v="Mullins"/>
    <n v="33.57"/>
    <n v="8.82"/>
    <s v="Yes"/>
    <s v="No"/>
    <s v="No"/>
    <n v="0"/>
    <x v="0"/>
    <x v="0"/>
    <x v="0"/>
    <s v="18/Oct/1974"/>
    <s v="18/10/1974"/>
    <n v="36332.449999999997"/>
    <s v="tier - 1"/>
    <s v="tier - 3"/>
    <x v="3"/>
    <x v="20"/>
  </r>
  <r>
    <s v="Id193"/>
    <s v="Hofmann"/>
    <n v="52.06"/>
    <n v="4.6900000000000004"/>
    <s v="No"/>
    <s v="No"/>
    <s v="No"/>
    <n v="1"/>
    <x v="0"/>
    <x v="0"/>
    <x v="2"/>
    <s v="16/Jun/1971"/>
    <s v="16/06/1971"/>
    <n v="36314.050000000003"/>
    <s v="tier - 2"/>
    <s v="tier - 2"/>
    <x v="3"/>
    <x v="18"/>
  </r>
  <r>
    <s v="Id194"/>
    <s v="Garcia Garcia"/>
    <n v="38.17"/>
    <n v="4.53"/>
    <s v="No"/>
    <s v="yes"/>
    <s v="No"/>
    <n v="1"/>
    <x v="0"/>
    <x v="0"/>
    <x v="2"/>
    <s v="25/Dec/1970"/>
    <s v="25/12/1970"/>
    <n v="36307.800000000003"/>
    <s v="tier - 1"/>
    <s v="tier - 2"/>
    <x v="0"/>
    <x v="12"/>
  </r>
  <r>
    <s v="Id195"/>
    <s v="Klecker"/>
    <n v="36.954999999999998"/>
    <n v="5.84"/>
    <s v="No"/>
    <s v="No"/>
    <s v="Yes"/>
    <n v="1"/>
    <x v="0"/>
    <x v="0"/>
    <x v="1"/>
    <s v="5/Sep/1968"/>
    <s v="05/09/1968"/>
    <n v="36219.410000000003"/>
    <s v="tier - 1"/>
    <s v="tier - 1"/>
    <x v="1"/>
    <x v="6"/>
  </r>
  <r>
    <s v="Id196"/>
    <s v="Cancre"/>
    <n v="34.4"/>
    <n v="4.9000000000000004"/>
    <s v="No"/>
    <s v="No"/>
    <s v="Yes"/>
    <n v="1"/>
    <x v="0"/>
    <x v="0"/>
    <x v="2"/>
    <s v="28/Dec/1972"/>
    <s v="28/12/1972"/>
    <n v="36197.699999999997"/>
    <s v="tier - 1"/>
    <s v="tier - 3"/>
    <x v="3"/>
    <x v="13"/>
  </r>
  <r>
    <s v="Id197"/>
    <s v="Denucci"/>
    <n v="31.73"/>
    <n v="4.3"/>
    <s v="No"/>
    <s v="No"/>
    <s v="No"/>
    <n v="0"/>
    <x v="0"/>
    <x v="0"/>
    <x v="2"/>
    <s v="1/Oct/2003"/>
    <s v="01/10/2003"/>
    <n v="36189.1"/>
    <s v="tier - 1"/>
    <s v="tier - 3"/>
    <x v="4"/>
    <x v="39"/>
  </r>
  <r>
    <s v="Id198"/>
    <s v="Saldana"/>
    <n v="36.64"/>
    <n v="11.34"/>
    <s v="No"/>
    <s v="No"/>
    <s v="No"/>
    <n v="0"/>
    <x v="0"/>
    <x v="0"/>
    <x v="0"/>
    <s v="6/Dec/1979"/>
    <s v="06/12/1979"/>
    <n v="36182.870000000003"/>
    <s v="tier - 2"/>
    <s v="tier - 3"/>
    <x v="1"/>
    <x v="24"/>
  </r>
  <r>
    <s v="Id199"/>
    <s v="Weinberg"/>
    <n v="36.85"/>
    <n v="5.88"/>
    <s v="No"/>
    <s v="yes"/>
    <s v="No"/>
    <n v="1"/>
    <x v="0"/>
    <x v="0"/>
    <x v="1"/>
    <s v="30/Aug/1998"/>
    <s v="30/08/1998"/>
    <n v="36149.480000000003"/>
    <s v="tier - 2"/>
    <s v="tier - 2"/>
    <x v="0"/>
    <x v="38"/>
  </r>
  <r>
    <s v="Id200"/>
    <s v="Walsh"/>
    <n v="33.33"/>
    <n v="5.01"/>
    <s v="Yes"/>
    <s v="No"/>
    <s v="Yes"/>
    <n v="1"/>
    <x v="0"/>
    <x v="0"/>
    <x v="2"/>
    <s v="12/Jun/1970"/>
    <s v="12/06/1970"/>
    <n v="36124.57"/>
    <s v="tier - 1"/>
    <s v="tier - 3"/>
    <x v="0"/>
    <x v="12"/>
  </r>
  <r>
    <s v="Id201"/>
    <s v="Pasten"/>
    <n v="39.14"/>
    <n v="4.4000000000000004"/>
    <s v="No"/>
    <s v="No"/>
    <s v="Yes"/>
    <n v="1"/>
    <x v="0"/>
    <x v="0"/>
    <x v="2"/>
    <s v="4/Nov/1975"/>
    <s v="04/11/1975"/>
    <n v="36090.49"/>
    <s v="tier - 2"/>
    <s v="tier - 2"/>
    <x v="3"/>
    <x v="33"/>
  </r>
  <r>
    <s v="Id202"/>
    <s v="LaBelle"/>
    <n v="32.9"/>
    <n v="6.26"/>
    <s v="Yes"/>
    <s v="No"/>
    <s v="No"/>
    <n v="0"/>
    <x v="0"/>
    <x v="0"/>
    <x v="1"/>
    <s v="20/Aug/1982"/>
    <s v="20/08/1982"/>
    <n v="36085.22"/>
    <s v="tier - 1"/>
    <s v="tier - 1"/>
    <x v="3"/>
    <x v="32"/>
  </r>
  <r>
    <s v="Id203"/>
    <s v="Guzman"/>
    <n v="29.78"/>
    <n v="10.27"/>
    <s v="Yes"/>
    <s v="No"/>
    <s v="Yes"/>
    <n v="1"/>
    <x v="0"/>
    <x v="1"/>
    <x v="0"/>
    <s v="22/Jul/1972"/>
    <s v="22/07/1972"/>
    <n v="36074.339999999997"/>
    <s v="tier - 2"/>
    <s v="tier - 1"/>
    <x v="3"/>
    <x v="13"/>
  </r>
  <r>
    <s v="Id204"/>
    <s v="Turnbull"/>
    <n v="32.78"/>
    <n v="5.27"/>
    <s v="No"/>
    <s v="No"/>
    <s v="No"/>
    <n v="0"/>
    <x v="0"/>
    <x v="0"/>
    <x v="2"/>
    <s v="4/Sep/1964"/>
    <s v="04/09/1964"/>
    <n v="36021.01"/>
    <s v="tier - 2"/>
    <s v="tier - 3"/>
    <x v="0"/>
    <x v="29"/>
  </r>
  <r>
    <s v="Id205"/>
    <s v="Aguero"/>
    <n v="41.65"/>
    <n v="10.73"/>
    <s v="Yes"/>
    <s v="No"/>
    <s v="No"/>
    <n v="0"/>
    <x v="0"/>
    <x v="0"/>
    <x v="0"/>
    <s v="22/Nov/1981"/>
    <s v="22/11/1981"/>
    <n v="35952.65"/>
    <s v="tier - 1"/>
    <s v="tier - 3"/>
    <x v="3"/>
    <x v="16"/>
  </r>
  <r>
    <s v="Id206"/>
    <s v="Woodward"/>
    <n v="50.79"/>
    <n v="4.45"/>
    <s v="No"/>
    <s v="No"/>
    <s v="No"/>
    <n v="1"/>
    <x v="0"/>
    <x v="0"/>
    <x v="2"/>
    <s v="18/Jun/1973"/>
    <s v="18/06/1973"/>
    <n v="35883.269999999997"/>
    <s v="tier - 2"/>
    <s v="tier - 1"/>
    <x v="3"/>
    <x v="23"/>
  </r>
  <r>
    <s v="Id207"/>
    <s v="McElroy"/>
    <n v="35.43"/>
    <n v="5.25"/>
    <s v="Yes"/>
    <s v="No"/>
    <s v="No"/>
    <n v="0"/>
    <x v="0"/>
    <x v="0"/>
    <x v="2"/>
    <s v="4/Oct/1966"/>
    <s v="04/10/1966"/>
    <n v="35733.96"/>
    <s v="tier - 2"/>
    <s v="tier - 2"/>
    <x v="3"/>
    <x v="14"/>
  </r>
  <r>
    <s v="Id208"/>
    <s v="Lopez"/>
    <n v="35.25"/>
    <n v="9.51"/>
    <s v="No"/>
    <s v="No"/>
    <s v="No"/>
    <n v="0"/>
    <x v="0"/>
    <x v="0"/>
    <x v="0"/>
    <s v="15/Jul/1968"/>
    <s v="15/07/1968"/>
    <n v="35711.39"/>
    <s v="tier - 2"/>
    <s v="tier - 3"/>
    <x v="1"/>
    <x v="6"/>
  </r>
  <r>
    <s v="Id209"/>
    <s v="Cardosi"/>
    <n v="36.85"/>
    <n v="11.12"/>
    <s v="No"/>
    <s v="No"/>
    <s v="No"/>
    <n v="0"/>
    <x v="0"/>
    <x v="0"/>
    <x v="0"/>
    <s v="19/Dec/1973"/>
    <s v="19/12/1973"/>
    <n v="35701.9"/>
    <s v="tier - 2"/>
    <s v="tier - 1"/>
    <x v="3"/>
    <x v="23"/>
  </r>
  <r>
    <s v="Id210"/>
    <s v="Looney"/>
    <n v="31.02"/>
    <n v="4.5599999999999996"/>
    <s v="No"/>
    <s v="yes"/>
    <s v="No"/>
    <n v="1"/>
    <x v="0"/>
    <x v="0"/>
    <x v="2"/>
    <s v="17/Dec/1974"/>
    <s v="17/12/1974"/>
    <n v="35595.589999999997"/>
    <s v="tier - 2"/>
    <s v="tier - 3"/>
    <x v="0"/>
    <x v="20"/>
  </r>
  <r>
    <s v="Id211"/>
    <s v="Zyryanov"/>
    <n v="35.6"/>
    <n v="4.0199999999999996"/>
    <s v="Yes"/>
    <s v="yes"/>
    <s v="No"/>
    <n v="2"/>
    <x v="0"/>
    <x v="0"/>
    <x v="2"/>
    <s v="19/Nov/1972"/>
    <s v="19/11/1972"/>
    <n v="35585.58"/>
    <s v="tier - 2"/>
    <s v="tier - 3"/>
    <x v="3"/>
    <x v="13"/>
  </r>
  <r>
    <s v="Id212"/>
    <s v="Gavin"/>
    <n v="34.39"/>
    <n v="8.7200000000000006"/>
    <s v="No"/>
    <s v="No"/>
    <s v="No"/>
    <n v="0"/>
    <x v="0"/>
    <x v="0"/>
    <x v="0"/>
    <s v="10/Aug/1972"/>
    <s v="10/08/1972"/>
    <n v="35583.17"/>
    <s v="tier - 1"/>
    <s v="tier - 3"/>
    <x v="3"/>
    <x v="13"/>
  </r>
  <r>
    <s v="Id213"/>
    <s v="Littlefield"/>
    <n v="29.06"/>
    <n v="6.25"/>
    <s v="Yes"/>
    <s v="No"/>
    <s v="No"/>
    <n v="1"/>
    <x v="0"/>
    <x v="1"/>
    <x v="1"/>
    <s v="29/Aug/1975"/>
    <s v="29/08/1975"/>
    <n v="35573.26"/>
    <s v="tier - 2"/>
    <s v="tier - 1"/>
    <x v="3"/>
    <x v="33"/>
  </r>
  <r>
    <s v="Id214"/>
    <s v="Shearer"/>
    <n v="35.799999999999997"/>
    <n v="7.32"/>
    <s v="No"/>
    <s v="No"/>
    <s v="No"/>
    <n v="2"/>
    <x v="0"/>
    <x v="0"/>
    <x v="0"/>
    <s v="27/Oct/1973"/>
    <s v="27/10/1973"/>
    <n v="35547.72"/>
    <s v="tier - 1"/>
    <s v="tier - 1"/>
    <x v="3"/>
    <x v="23"/>
  </r>
  <r>
    <s v="Id215"/>
    <s v="Armstrong"/>
    <n v="49.8"/>
    <n v="4.24"/>
    <s v="No"/>
    <s v="No"/>
    <s v="No"/>
    <n v="1"/>
    <x v="0"/>
    <x v="0"/>
    <x v="2"/>
    <s v="13/Sep/1971"/>
    <s v="13/09/1971"/>
    <n v="35547.47"/>
    <s v="tier - 2"/>
    <s v="tier - 3"/>
    <x v="3"/>
    <x v="18"/>
  </r>
  <r>
    <s v="Id216"/>
    <s v="Warriner"/>
    <n v="35.71"/>
    <n v="6.84"/>
    <s v="No"/>
    <s v="No"/>
    <s v="No"/>
    <n v="2"/>
    <x v="0"/>
    <x v="0"/>
    <x v="0"/>
    <s v="16/Dec/1992"/>
    <s v="16/12/1992"/>
    <n v="35517.19"/>
    <s v="tier - 2"/>
    <s v="tier - 2"/>
    <x v="3"/>
    <x v="4"/>
  </r>
  <r>
    <s v="Id217"/>
    <s v="White"/>
    <n v="30.8"/>
    <n v="5.23"/>
    <s v="Yes"/>
    <s v="No"/>
    <s v="No"/>
    <n v="1"/>
    <x v="0"/>
    <x v="0"/>
    <x v="2"/>
    <s v="20/Nov/1969"/>
    <s v="20/11/1969"/>
    <n v="35491.64"/>
    <s v="tier - 1"/>
    <s v="tier - 2"/>
    <x v="3"/>
    <x v="10"/>
  </r>
  <r>
    <s v="Id218"/>
    <s v="Cordaro"/>
    <n v="33.69"/>
    <n v="9.68"/>
    <s v="No"/>
    <s v="No"/>
    <s v="No"/>
    <n v="0"/>
    <x v="0"/>
    <x v="0"/>
    <x v="0"/>
    <s v="22/Sep/1976"/>
    <s v="22/09/1976"/>
    <n v="35345.730000000003"/>
    <s v="tier - 2"/>
    <s v="tier - 3"/>
    <x v="3"/>
    <x v="11"/>
  </r>
  <r>
    <s v="Id219"/>
    <s v="Hamilton"/>
    <n v="42.27"/>
    <n v="6.05"/>
    <s v="Yes"/>
    <s v="No"/>
    <s v="No"/>
    <n v="1"/>
    <x v="0"/>
    <x v="0"/>
    <x v="1"/>
    <s v="19/Sep/1977"/>
    <s v="19/09/1977"/>
    <n v="35315.96"/>
    <s v="tier - 2"/>
    <s v="tier - 1"/>
    <x v="3"/>
    <x v="8"/>
  </r>
  <r>
    <s v="Id220"/>
    <s v="Meyer"/>
    <n v="53.25"/>
    <n v="6.11"/>
    <s v="Yes"/>
    <s v="No"/>
    <s v="Yes"/>
    <n v="1"/>
    <x v="0"/>
    <x v="0"/>
    <x v="1"/>
    <s v="9/Jul/1969"/>
    <s v="09/07/1969"/>
    <n v="35302.089999999997"/>
    <s v="tier - 1"/>
    <s v="tier - 2"/>
    <x v="3"/>
    <x v="10"/>
  </r>
  <r>
    <s v="Id221"/>
    <s v="Duke"/>
    <n v="26.8"/>
    <n v="10.93"/>
    <s v="Yes"/>
    <s v="No"/>
    <s v="No"/>
    <n v="0"/>
    <x v="1"/>
    <x v="1"/>
    <x v="0"/>
    <s v="30/Dec/1979"/>
    <s v="30/12/1979"/>
    <n v="35160.129999999997"/>
    <s v="tier - 2"/>
    <s v="tier - 2"/>
    <x v="3"/>
    <x v="24"/>
  </r>
  <r>
    <s v="Id222"/>
    <s v="Malatesta"/>
    <n v="28.5"/>
    <n v="5.12"/>
    <s v="No"/>
    <s v="No"/>
    <s v="No"/>
    <n v="1"/>
    <x v="0"/>
    <x v="1"/>
    <x v="2"/>
    <s v="22/Dec/1987"/>
    <s v="22/12/1987"/>
    <n v="35147.53"/>
    <s v="tier - 1"/>
    <s v="tier - 1"/>
    <x v="4"/>
    <x v="31"/>
  </r>
  <r>
    <s v="Id223"/>
    <s v="Hinrichsen"/>
    <n v="22.895"/>
    <n v="5.72"/>
    <s v="No"/>
    <s v="No"/>
    <s v="No"/>
    <n v="0"/>
    <x v="0"/>
    <x v="2"/>
    <x v="1"/>
    <s v="29/Jun/1974"/>
    <s v="29/06/1974"/>
    <n v="35069.370000000003"/>
    <s v="tier - 1"/>
    <s v="tier - 1"/>
    <x v="6"/>
    <x v="20"/>
  </r>
  <r>
    <s v="Id224"/>
    <s v="Lucan"/>
    <n v="34.06"/>
    <n v="11.83"/>
    <s v="Yes"/>
    <s v="No"/>
    <s v="No"/>
    <n v="1"/>
    <x v="0"/>
    <x v="0"/>
    <x v="0"/>
    <s v="29/Aug/1974"/>
    <s v="29/08/1974"/>
    <n v="35050.620000000003"/>
    <s v="tier - 2"/>
    <s v="tier - 1"/>
    <x v="3"/>
    <x v="20"/>
  </r>
  <r>
    <s v="Id225"/>
    <s v="Koch"/>
    <n v="36.409999999999997"/>
    <n v="4.55"/>
    <s v="No"/>
    <s v="No"/>
    <s v="No"/>
    <n v="0"/>
    <x v="0"/>
    <x v="0"/>
    <x v="2"/>
    <s v="5/Jul/1976"/>
    <s v="05/07/1976"/>
    <n v="35000.730000000003"/>
    <s v="tier - 2"/>
    <s v="tier - 3"/>
    <x v="3"/>
    <x v="11"/>
  </r>
  <r>
    <s v="Id226"/>
    <s v="Smith"/>
    <n v="52.3"/>
    <n v="4.87"/>
    <s v="Yes"/>
    <s v="No"/>
    <s v="Yes"/>
    <n v="1"/>
    <x v="0"/>
    <x v="0"/>
    <x v="2"/>
    <s v="22/Aug/1976"/>
    <s v="22/08/1976"/>
    <n v="34979.86"/>
    <s v="tier - 2"/>
    <s v="tier - 2"/>
    <x v="3"/>
    <x v="11"/>
  </r>
  <r>
    <s v="Id227"/>
    <s v="O'Connor"/>
    <n v="52.66"/>
    <n v="4.45"/>
    <s v="No"/>
    <s v="No"/>
    <s v="No"/>
    <n v="1"/>
    <x v="0"/>
    <x v="0"/>
    <x v="2"/>
    <s v="22/Aug/1976"/>
    <s v="22/08/1976"/>
    <n v="34976.42"/>
    <s v="tier - 2"/>
    <s v="tier - 1"/>
    <x v="3"/>
    <x v="11"/>
  </r>
  <r>
    <s v="Id228"/>
    <s v="Kampwerth"/>
    <n v="29.57"/>
    <n v="9.42"/>
    <s v="Yes"/>
    <s v="No"/>
    <s v="No"/>
    <n v="0"/>
    <x v="0"/>
    <x v="1"/>
    <x v="0"/>
    <s v="7/Oct/1971"/>
    <s v="07/10/1971"/>
    <n v="34975.68"/>
    <s v="tier - 2"/>
    <s v="tier - 2"/>
    <x v="3"/>
    <x v="18"/>
  </r>
  <r>
    <s v="Id229"/>
    <s v="Federoff"/>
    <n v="36.99"/>
    <n v="5.37"/>
    <s v="Yes"/>
    <s v="No"/>
    <s v="Yes"/>
    <n v="1"/>
    <x v="0"/>
    <x v="0"/>
    <x v="2"/>
    <s v="29/Jul/1971"/>
    <s v="29/07/1971"/>
    <n v="34940.61"/>
    <s v="tier - 2"/>
    <s v="tier - 3"/>
    <x v="3"/>
    <x v="18"/>
  </r>
  <r>
    <s v="Id230"/>
    <s v="Goya"/>
    <n v="31.4"/>
    <n v="4.5999999999999996"/>
    <s v="Yes"/>
    <s v="No"/>
    <s v="No"/>
    <n v="1"/>
    <x v="0"/>
    <x v="0"/>
    <x v="2"/>
    <s v="17/Oct/1965"/>
    <s v="17/10/1965"/>
    <n v="34838.870000000003"/>
    <s v="tier - 2"/>
    <s v="tier - 3"/>
    <x v="3"/>
    <x v="22"/>
  </r>
  <r>
    <s v="Id231"/>
    <s v="Hodges"/>
    <n v="34.9"/>
    <n v="6.22"/>
    <s v="No"/>
    <s v="No"/>
    <s v="Yes"/>
    <n v="1"/>
    <x v="0"/>
    <x v="0"/>
    <x v="1"/>
    <s v="17/Sep/1995"/>
    <s v="17/09/1995"/>
    <n v="34828.65"/>
    <s v="tier - 1"/>
    <s v="tier - 3"/>
    <x v="3"/>
    <x v="40"/>
  </r>
  <r>
    <s v="Id232"/>
    <s v="Erickson"/>
    <n v="31.13"/>
    <n v="4.5199999999999996"/>
    <s v="Yes"/>
    <s v="No"/>
    <s v="No"/>
    <n v="1"/>
    <x v="0"/>
    <x v="0"/>
    <x v="2"/>
    <s v="27/Dec/1975"/>
    <s v="27/12/1975"/>
    <n v="34806.47"/>
    <s v="tier - 1"/>
    <s v="tier - 2"/>
    <x v="0"/>
    <x v="33"/>
  </r>
  <r>
    <s v="Id233"/>
    <s v="Welleck"/>
    <n v="34.799999999999997"/>
    <n v="6.18"/>
    <s v="No"/>
    <s v="No"/>
    <s v="Yes"/>
    <n v="1"/>
    <x v="0"/>
    <x v="0"/>
    <x v="1"/>
    <s v="3/Jul/1971"/>
    <s v="03/07/1971"/>
    <n v="34779.620000000003"/>
    <s v="tier - 1"/>
    <s v="tier - 2"/>
    <x v="3"/>
    <x v="18"/>
  </r>
  <r>
    <s v="Id234"/>
    <s v="Polen"/>
    <n v="31.68"/>
    <n v="4.4000000000000004"/>
    <s v="No"/>
    <s v="No"/>
    <s v="No"/>
    <n v="0"/>
    <x v="0"/>
    <x v="0"/>
    <x v="2"/>
    <s v="7/Jul/1969"/>
    <s v="07/07/1969"/>
    <n v="34672.15"/>
    <s v="tier - 1"/>
    <s v="tier - 3"/>
    <x v="0"/>
    <x v="10"/>
  </r>
  <r>
    <s v="Id235"/>
    <s v="Lynch"/>
    <n v="33.534999999999997"/>
    <n v="6.23"/>
    <s v="No"/>
    <s v="yes"/>
    <s v="No"/>
    <n v="1"/>
    <x v="0"/>
    <x v="0"/>
    <x v="1"/>
    <s v="9/Oct/1971"/>
    <s v="09/10/1971"/>
    <n v="34617.839999999997"/>
    <s v="tier - 1"/>
    <s v="tier - 3"/>
    <x v="4"/>
    <x v="18"/>
  </r>
  <r>
    <s v="Id236"/>
    <s v="Hufstader"/>
    <n v="31.92"/>
    <n v="5.33"/>
    <s v="Yes"/>
    <s v="No"/>
    <s v="No"/>
    <n v="0"/>
    <x v="0"/>
    <x v="0"/>
    <x v="2"/>
    <s v="25/Nov/1988"/>
    <s v="25/11/1988"/>
    <n v="34543.39"/>
    <s v="tier - 2"/>
    <s v="tier - 3"/>
    <x v="3"/>
    <x v="36"/>
  </r>
  <r>
    <s v="Id237"/>
    <s v="Doak"/>
    <n v="32.700000000000003"/>
    <n v="4.09"/>
    <s v="No"/>
    <s v="No"/>
    <s v="No"/>
    <n v="1"/>
    <x v="0"/>
    <x v="0"/>
    <x v="2"/>
    <s v="24/Jun/1996"/>
    <s v="24/06/1996"/>
    <n v="34472.839999999997"/>
    <s v="tier - 1"/>
    <s v="tier - 3"/>
    <x v="3"/>
    <x v="21"/>
  </r>
  <r>
    <s v="Id238"/>
    <s v="Noya"/>
    <n v="41.25"/>
    <n v="5.19"/>
    <s v="No"/>
    <s v="No"/>
    <s v="No"/>
    <n v="0"/>
    <x v="0"/>
    <x v="0"/>
    <x v="2"/>
    <s v="24/Sep/1988"/>
    <s v="24/09/1988"/>
    <n v="34456.269999999997"/>
    <s v="tier - 1"/>
    <s v="tier - 2"/>
    <x v="3"/>
    <x v="36"/>
  </r>
  <r>
    <s v="Id239"/>
    <s v="Heninger"/>
    <n v="33.11"/>
    <n v="4.12"/>
    <s v="No"/>
    <s v="No"/>
    <s v="Yes"/>
    <n v="1"/>
    <x v="0"/>
    <x v="0"/>
    <x v="2"/>
    <s v="5/Oct/1977"/>
    <s v="05/10/1977"/>
    <n v="34439.86"/>
    <s v="tier - 2"/>
    <s v="tier - 1"/>
    <x v="0"/>
    <x v="8"/>
  </r>
  <r>
    <s v="Id240"/>
    <s v="Richardson"/>
    <n v="36.159999999999997"/>
    <n v="5.0999999999999996"/>
    <s v="No"/>
    <s v="No"/>
    <s v="No"/>
    <n v="1"/>
    <x v="0"/>
    <x v="0"/>
    <x v="2"/>
    <s v="1/Oct/1963"/>
    <s v="01/10/1963"/>
    <n v="34402.22"/>
    <s v="tier - 2"/>
    <s v="tier - 3"/>
    <x v="3"/>
    <x v="34"/>
  </r>
  <r>
    <s v="Id241"/>
    <s v="Deucher"/>
    <n v="33.72"/>
    <n v="6.21"/>
    <s v="Yes"/>
    <s v="No"/>
    <s v="Yes"/>
    <n v="1"/>
    <x v="0"/>
    <x v="0"/>
    <x v="1"/>
    <s v="2/Oct/1973"/>
    <s v="02/10/1973"/>
    <n v="34307.22"/>
    <s v="tier - 2"/>
    <s v="tier - 2"/>
    <x v="1"/>
    <x v="23"/>
  </r>
  <r>
    <s v="Id242"/>
    <s v="Wilson"/>
    <n v="37.74"/>
    <n v="9.5299999999999994"/>
    <s v="Yes"/>
    <s v="No"/>
    <s v="No"/>
    <n v="1"/>
    <x v="0"/>
    <x v="0"/>
    <x v="0"/>
    <s v="11/Oct/1981"/>
    <s v="11/10/1981"/>
    <n v="34293.120000000003"/>
    <s v="tier - 1"/>
    <s v="tier - 2"/>
    <x v="3"/>
    <x v="16"/>
  </r>
  <r>
    <s v="Id243"/>
    <s v="Hall"/>
    <n v="48.75"/>
    <n v="4.6399999999999997"/>
    <s v="Yes"/>
    <s v="No"/>
    <s v="No"/>
    <n v="1"/>
    <x v="0"/>
    <x v="0"/>
    <x v="2"/>
    <s v="30/Oct/1976"/>
    <s v="30/10/1976"/>
    <n v="34289.43"/>
    <s v="tier - 1"/>
    <s v="tier - 1"/>
    <x v="3"/>
    <x v="11"/>
  </r>
  <r>
    <s v="Id244"/>
    <s v="Reed"/>
    <n v="31.065000000000001"/>
    <n v="5.05"/>
    <s v="No"/>
    <s v="No"/>
    <s v="No"/>
    <n v="1"/>
    <x v="0"/>
    <x v="0"/>
    <x v="2"/>
    <s v="11/Jun/1973"/>
    <s v="11/06/1973"/>
    <n v="34254.050000000003"/>
    <s v="tier - 1"/>
    <s v="tier - 3"/>
    <x v="9"/>
    <x v="23"/>
  </r>
  <r>
    <s v="Id245"/>
    <s v="Frome"/>
    <n v="23.55"/>
    <n v="10.38"/>
    <s v="No"/>
    <s v="No"/>
    <s v="No"/>
    <n v="0"/>
    <x v="0"/>
    <x v="2"/>
    <x v="0"/>
    <s v="5/Jul/1973"/>
    <s v="05/07/1973"/>
    <n v="34218.019999999997"/>
    <s v="tier - 1"/>
    <s v="tier - 1"/>
    <x v="3"/>
    <x v="23"/>
  </r>
  <r>
    <s v="Id246"/>
    <s v="Creasy"/>
    <n v="30.18"/>
    <n v="8.31"/>
    <s v="Yes"/>
    <s v="No"/>
    <s v="No"/>
    <n v="1"/>
    <x v="0"/>
    <x v="0"/>
    <x v="0"/>
    <s v="21/Jul/1969"/>
    <s v="21/07/1969"/>
    <n v="34210.33"/>
    <s v="tier - 2"/>
    <s v="tier - 1"/>
    <x v="1"/>
    <x v="10"/>
  </r>
  <r>
    <s v="Id247"/>
    <s v="Latimer"/>
    <n v="29.94"/>
    <n v="7.59"/>
    <s v="No"/>
    <s v="No"/>
    <s v="No"/>
    <n v="0"/>
    <x v="0"/>
    <x v="1"/>
    <x v="0"/>
    <s v="25/Aug/1971"/>
    <s v="25/08/1971"/>
    <n v="34205.07"/>
    <s v="tier - 2"/>
    <s v="tier - 2"/>
    <x v="3"/>
    <x v="18"/>
  </r>
  <r>
    <s v="Id248"/>
    <s v="Wei"/>
    <n v="31.4"/>
    <n v="5.49"/>
    <s v="No"/>
    <s v="No"/>
    <s v="No"/>
    <n v="0"/>
    <x v="0"/>
    <x v="0"/>
    <x v="2"/>
    <s v="6/Nov/1973"/>
    <s v="06/11/1973"/>
    <n v="34166.269999999997"/>
    <s v="tier - 2"/>
    <s v="tier - 3"/>
    <x v="3"/>
    <x v="23"/>
  </r>
  <r>
    <s v="Id249"/>
    <s v="Hayes"/>
    <n v="53.06"/>
    <n v="11.68"/>
    <s v="No"/>
    <s v="No"/>
    <s v="No"/>
    <n v="0"/>
    <x v="0"/>
    <x v="0"/>
    <x v="0"/>
    <s v="26/Dec/1971"/>
    <s v="26/12/1971"/>
    <n v="34084.68"/>
    <s v="tier - 2"/>
    <s v="tier - 3"/>
    <x v="3"/>
    <x v="18"/>
  </r>
  <r>
    <s v="Id250"/>
    <s v="Velardo"/>
    <n v="30.25"/>
    <n v="4.1900000000000004"/>
    <s v="No"/>
    <s v="No"/>
    <s v="No"/>
    <n v="2"/>
    <x v="0"/>
    <x v="0"/>
    <x v="2"/>
    <s v="26/Jul/1974"/>
    <s v="26/07/1974"/>
    <n v="34053.360000000001"/>
    <s v="tier - 2"/>
    <s v="tier - 2"/>
    <x v="3"/>
    <x v="20"/>
  </r>
  <r>
    <s v="Id251"/>
    <s v="Kastes"/>
    <n v="46.68"/>
    <n v="4.01"/>
    <s v="No"/>
    <s v="No"/>
    <s v="No"/>
    <n v="0"/>
    <x v="0"/>
    <x v="0"/>
    <x v="2"/>
    <s v="25/Sep/1980"/>
    <s v="25/09/1980"/>
    <n v="33975.47"/>
    <s v="tier - 2"/>
    <s v="tier - 2"/>
    <x v="3"/>
    <x v="15"/>
  </r>
  <r>
    <s v="Id252"/>
    <s v="Escorcia"/>
    <n v="30.4"/>
    <n v="5.91"/>
    <s v="No"/>
    <s v="yes"/>
    <s v="No"/>
    <n v="2"/>
    <x v="0"/>
    <x v="0"/>
    <x v="1"/>
    <s v="27/Dec/1975"/>
    <s v="27/12/1975"/>
    <n v="33907.550000000003"/>
    <s v="tier - 2"/>
    <s v="tier - 2"/>
    <x v="1"/>
    <x v="33"/>
  </r>
  <r>
    <s v="Id253"/>
    <s v="Larscheid"/>
    <n v="30.2"/>
    <n v="4.47"/>
    <s v="Yes"/>
    <s v="No"/>
    <s v="Yes"/>
    <n v="1"/>
    <x v="0"/>
    <x v="0"/>
    <x v="2"/>
    <s v="9/Aug/1978"/>
    <s v="09/08/1978"/>
    <n v="33900.65"/>
    <s v="tier - 2"/>
    <s v="tier - 3"/>
    <x v="3"/>
    <x v="7"/>
  </r>
  <r>
    <s v="Id254"/>
    <s v="O'Bannon"/>
    <n v="51.18"/>
    <n v="4.5599999999999996"/>
    <s v="Yes"/>
    <s v="yes"/>
    <s v="No"/>
    <n v="2"/>
    <x v="0"/>
    <x v="0"/>
    <x v="2"/>
    <s v="26/Oct/1981"/>
    <s v="26/10/1981"/>
    <n v="33829.39"/>
    <s v="tier - 2"/>
    <s v="tier - 3"/>
    <x v="3"/>
    <x v="16"/>
  </r>
  <r>
    <s v="Id255"/>
    <s v="Ridgway"/>
    <n v="22.18"/>
    <n v="9.9"/>
    <s v="No"/>
    <s v="No"/>
    <s v="No"/>
    <n v="0"/>
    <x v="0"/>
    <x v="2"/>
    <x v="0"/>
    <s v="11/Dec/1986"/>
    <s v="11/12/1986"/>
    <n v="33753.32"/>
    <s v="tier - 1"/>
    <s v="tier - 3"/>
    <x v="3"/>
    <x v="26"/>
  </r>
  <r>
    <s v="Id256"/>
    <s v="Black"/>
    <n v="31.92"/>
    <n v="5.1100000000000003"/>
    <s v="No"/>
    <s v="No"/>
    <s v="Yes"/>
    <n v="1"/>
    <x v="0"/>
    <x v="0"/>
    <x v="2"/>
    <s v="12/Sep/1976"/>
    <s v="12/09/1976"/>
    <n v="33750.29"/>
    <s v="tier - 1"/>
    <s v="tier - 3"/>
    <x v="1"/>
    <x v="11"/>
  </r>
  <r>
    <s v="Id257"/>
    <s v="Canton"/>
    <n v="31.73"/>
    <n v="5.73"/>
    <s v="No"/>
    <s v="yes"/>
    <s v="No"/>
    <n v="1"/>
    <x v="0"/>
    <x v="0"/>
    <x v="1"/>
    <s v="1/Nov/1973"/>
    <s v="01/11/1973"/>
    <n v="33732.69"/>
    <s v="tier - 1"/>
    <s v="tier - 1"/>
    <x v="6"/>
    <x v="23"/>
  </r>
  <r>
    <s v="Id258"/>
    <s v="Fine"/>
    <n v="45.52"/>
    <n v="6.04"/>
    <s v="No"/>
    <s v="No"/>
    <s v="Yes"/>
    <n v="1"/>
    <x v="0"/>
    <x v="0"/>
    <x v="1"/>
    <s v="28/Nov/1971"/>
    <s v="28/11/1971"/>
    <n v="33707.550000000003"/>
    <s v="tier - 2"/>
    <s v="tier - 2"/>
    <x v="3"/>
    <x v="18"/>
  </r>
  <r>
    <s v="Id259"/>
    <s v="Bui"/>
    <n v="52.81"/>
    <n v="5.19"/>
    <s v="No"/>
    <s v="No"/>
    <s v="Yes"/>
    <n v="1"/>
    <x v="0"/>
    <x v="0"/>
    <x v="2"/>
    <s v="9/Sep/1970"/>
    <s v="09/09/1970"/>
    <n v="33611.71"/>
    <s v="tier - 1"/>
    <s v="tier - 2"/>
    <x v="3"/>
    <x v="12"/>
  </r>
  <r>
    <s v="Id260"/>
    <s v="Riepma"/>
    <n v="33.58"/>
    <n v="5.56"/>
    <s v="No"/>
    <s v="No"/>
    <s v="No"/>
    <n v="1"/>
    <x v="0"/>
    <x v="0"/>
    <x v="2"/>
    <s v="22/Jul/1990"/>
    <s v="22/07/1990"/>
    <n v="33527.1"/>
    <s v="tier - 2"/>
    <s v="tier - 3"/>
    <x v="3"/>
    <x v="30"/>
  </r>
  <r>
    <s v="Id261"/>
    <s v="Inman"/>
    <n v="30.684999999999999"/>
    <n v="8.23"/>
    <s v="No"/>
    <s v="No"/>
    <s v="No"/>
    <n v="0"/>
    <x v="0"/>
    <x v="0"/>
    <x v="0"/>
    <s v="25/Aug/1982"/>
    <s v="25/08/1982"/>
    <n v="33475.82"/>
    <s v="tier - 1"/>
    <s v="tier - 1"/>
    <x v="11"/>
    <x v="32"/>
  </r>
  <r>
    <s v="Id262"/>
    <s v="Kruzel"/>
    <n v="37.524999999999999"/>
    <n v="9.0299999999999994"/>
    <s v="Yes"/>
    <s v="No"/>
    <s v="No"/>
    <n v="2"/>
    <x v="1"/>
    <x v="0"/>
    <x v="0"/>
    <s v="18/Jun/1970"/>
    <s v="18/06/1970"/>
    <n v="33471.97"/>
    <s v="tier - 2"/>
    <s v="tier - 2"/>
    <x v="1"/>
    <x v="12"/>
  </r>
  <r>
    <s v="Id263"/>
    <s v="Lindsay"/>
    <n v="34.5"/>
    <n v="4.07"/>
    <s v="Yes"/>
    <s v="No"/>
    <s v="No"/>
    <n v="0"/>
    <x v="0"/>
    <x v="0"/>
    <x v="2"/>
    <s v="7/Dec/1970"/>
    <s v="07/12/1970"/>
    <n v="33450.99"/>
    <s v="tier - 2"/>
    <s v="tier - 2"/>
    <x v="3"/>
    <x v="12"/>
  </r>
  <r>
    <s v="Id264"/>
    <s v="Land"/>
    <n v="28.16"/>
    <n v="5.77"/>
    <s v="No"/>
    <s v="No"/>
    <s v="No"/>
    <n v="2"/>
    <x v="0"/>
    <x v="1"/>
    <x v="1"/>
    <s v="5/Sep/1966"/>
    <s v="05/09/1966"/>
    <n v="33344.449999999997"/>
    <s v="tier - 2"/>
    <s v="tier - 3"/>
    <x v="3"/>
    <x v="14"/>
  </r>
  <r>
    <s v="Id265"/>
    <s v="Brecher"/>
    <n v="30.02"/>
    <n v="5.98"/>
    <s v="No"/>
    <s v="No"/>
    <s v="Yes"/>
    <n v="1"/>
    <x v="0"/>
    <x v="0"/>
    <x v="1"/>
    <s v="28/Nov/1977"/>
    <s v="28/11/1977"/>
    <n v="33307.550000000003"/>
    <s v="tier - 2"/>
    <s v="tier - 3"/>
    <x v="1"/>
    <x v="8"/>
  </r>
  <r>
    <s v="Id266"/>
    <s v="Debolt"/>
    <n v="37.82"/>
    <n v="6.01"/>
    <s v="No"/>
    <s v="No"/>
    <s v="No"/>
    <n v="0"/>
    <x v="0"/>
    <x v="0"/>
    <x v="1"/>
    <s v="12/Oct/1965"/>
    <s v="12/10/1965"/>
    <n v="33292.83"/>
    <s v="tier - 2"/>
    <s v="tier - 1"/>
    <x v="3"/>
    <x v="22"/>
  </r>
  <r>
    <s v="Id267"/>
    <s v="Oswalt"/>
    <n v="33.14"/>
    <n v="5.67"/>
    <s v="Yes"/>
    <s v="No"/>
    <s v="No"/>
    <n v="0"/>
    <x v="0"/>
    <x v="0"/>
    <x v="2"/>
    <s v="15/Jul/1977"/>
    <s v="15/07/1977"/>
    <n v="33121"/>
    <s v="tier - 2"/>
    <s v="tier - 1"/>
    <x v="3"/>
    <x v="8"/>
  </r>
  <r>
    <s v="Id268"/>
    <s v="Boyd"/>
    <n v="25.14"/>
    <n v="6.02"/>
    <s v="Yes"/>
    <s v="No"/>
    <s v="Yes"/>
    <n v="1"/>
    <x v="0"/>
    <x v="1"/>
    <x v="1"/>
    <s v="30/Oct/1972"/>
    <s v="30/10/1972"/>
    <n v="33090.660000000003"/>
    <s v="tier - 2"/>
    <s v="tier - 2"/>
    <x v="3"/>
    <x v="13"/>
  </r>
  <r>
    <s v="Id269"/>
    <s v="Bulewich"/>
    <n v="20.18"/>
    <n v="11.19"/>
    <s v="No"/>
    <s v="No"/>
    <s v="No"/>
    <n v="0"/>
    <x v="0"/>
    <x v="2"/>
    <x v="0"/>
    <s v="1/Jul/1972"/>
    <s v="01/07/1972"/>
    <n v="33074.94"/>
    <s v="tier - 1"/>
    <s v="tier - 2"/>
    <x v="3"/>
    <x v="13"/>
  </r>
  <r>
    <s v="Id270"/>
    <s v="Fukuda"/>
    <n v="44.36"/>
    <n v="5.1100000000000003"/>
    <s v="No"/>
    <s v="No"/>
    <s v="No"/>
    <n v="0"/>
    <x v="0"/>
    <x v="0"/>
    <x v="2"/>
    <s v="28/Jul/1993"/>
    <s v="28/07/1993"/>
    <n v="33057.230000000003"/>
    <s v="tier - 1"/>
    <s v="tier - 2"/>
    <x v="3"/>
    <x v="41"/>
  </r>
  <r>
    <s v="Id271"/>
    <s v="Phillips"/>
    <n v="23.82"/>
    <n v="10.85"/>
    <s v="Yes"/>
    <s v="No"/>
    <s v="No"/>
    <n v="0"/>
    <x v="0"/>
    <x v="2"/>
    <x v="0"/>
    <s v="10/Jul/1979"/>
    <s v="10/07/1979"/>
    <n v="33025.32"/>
    <s v="tier - 2"/>
    <s v="tier - 3"/>
    <x v="3"/>
    <x v="24"/>
  </r>
  <r>
    <s v="Id272"/>
    <s v="Maddison"/>
    <n v="45"/>
    <n v="5.24"/>
    <s v="Yes"/>
    <s v="No"/>
    <s v="No"/>
    <n v="1"/>
    <x v="0"/>
    <x v="0"/>
    <x v="2"/>
    <s v="8/Jul/1973"/>
    <s v="08/07/1973"/>
    <n v="33017.46"/>
    <s v="tier - 1"/>
    <s v="tier - 1"/>
    <x v="3"/>
    <x v="23"/>
  </r>
  <r>
    <s v="Id273"/>
    <s v="Lockwood"/>
    <n v="26.62"/>
    <n v="10.08"/>
    <s v="No"/>
    <s v="No"/>
    <s v="No"/>
    <n v="0"/>
    <x v="0"/>
    <x v="1"/>
    <x v="0"/>
    <s v="24/Aug/1974"/>
    <s v="24/08/1974"/>
    <n v="32947.629999999997"/>
    <s v="tier - 2"/>
    <s v="tier - 1"/>
    <x v="3"/>
    <x v="20"/>
  </r>
  <r>
    <s v="Id274"/>
    <s v="Defilippi"/>
    <n v="32.67"/>
    <n v="10.97"/>
    <s v="Yes"/>
    <s v="No"/>
    <s v="No"/>
    <n v="0"/>
    <x v="0"/>
    <x v="0"/>
    <x v="0"/>
    <s v="17/Nov/1974"/>
    <s v="17/11/1974"/>
    <n v="32906.69"/>
    <s v="tier - 2"/>
    <s v="tier - 3"/>
    <x v="3"/>
    <x v="20"/>
  </r>
  <r>
    <s v="Id275"/>
    <s v="Jackson"/>
    <n v="44.44"/>
    <n v="4.9000000000000004"/>
    <s v="Yes"/>
    <s v="No"/>
    <s v="No"/>
    <n v="1"/>
    <x v="0"/>
    <x v="0"/>
    <x v="2"/>
    <s v="4/Dec/1978"/>
    <s v="04/12/1978"/>
    <n v="32827.51"/>
    <s v="tier - 1"/>
    <s v="tier - 2"/>
    <x v="3"/>
    <x v="7"/>
  </r>
  <r>
    <s v="Id276"/>
    <s v="Ozahowski"/>
    <n v="28.31"/>
    <n v="5.33"/>
    <s v="No"/>
    <s v="No"/>
    <s v="No"/>
    <n v="0"/>
    <x v="0"/>
    <x v="1"/>
    <x v="2"/>
    <s v="12/Dec/1983"/>
    <s v="12/12/1983"/>
    <n v="32787.46"/>
    <s v="tier - 1"/>
    <s v="tier - 3"/>
    <x v="1"/>
    <x v="27"/>
  </r>
  <r>
    <s v="Id277"/>
    <s v="Guthals"/>
    <n v="25.05"/>
    <n v="4.6100000000000003"/>
    <s v="No"/>
    <s v="No"/>
    <s v="No"/>
    <n v="2"/>
    <x v="0"/>
    <x v="1"/>
    <x v="2"/>
    <s v="7/Nov/1974"/>
    <s v="07/11/1974"/>
    <n v="32765.33"/>
    <s v="tier - 2"/>
    <s v="tier - 2"/>
    <x v="1"/>
    <x v="20"/>
  </r>
  <r>
    <s v="Id278"/>
    <s v="Yates"/>
    <n v="28.34"/>
    <n v="8.18"/>
    <s v="No"/>
    <s v="No"/>
    <s v="No"/>
    <n v="0"/>
    <x v="0"/>
    <x v="1"/>
    <x v="0"/>
    <s v="6/Dec/1992"/>
    <s v="06/12/1992"/>
    <n v="32760.48"/>
    <s v="tier - 1"/>
    <s v="tier - 1"/>
    <x v="3"/>
    <x v="4"/>
  </r>
  <r>
    <s v="Id279"/>
    <s v="Samuelson"/>
    <n v="17.765000000000001"/>
    <n v="5.62"/>
    <s v="No"/>
    <s v="No"/>
    <s v="No"/>
    <n v="0"/>
    <x v="0"/>
    <x v="3"/>
    <x v="2"/>
    <s v="9/Jul/1976"/>
    <s v="09/07/1976"/>
    <n v="32734.19"/>
    <s v="tier - 2"/>
    <s v="tier - 1"/>
    <x v="1"/>
    <x v="11"/>
  </r>
  <r>
    <s v="Id280"/>
    <s v="Lemos"/>
    <n v="36.119999999999997"/>
    <n v="5.82"/>
    <s v="No"/>
    <s v="No"/>
    <s v="No"/>
    <n v="0"/>
    <x v="0"/>
    <x v="0"/>
    <x v="1"/>
    <s v="30/Sep/1972"/>
    <s v="30/09/1972"/>
    <n v="32716.2"/>
    <s v="tier - 1"/>
    <s v="tier - 2"/>
    <x v="3"/>
    <x v="13"/>
  </r>
  <r>
    <s v="Id281"/>
    <s v="Seynders"/>
    <n v="23.19"/>
    <n v="7.66"/>
    <s v="No"/>
    <s v="No"/>
    <s v="No"/>
    <n v="0"/>
    <x v="0"/>
    <x v="2"/>
    <x v="0"/>
    <s v="1/Nov/1975"/>
    <s v="01/11/1975"/>
    <n v="32686.080000000002"/>
    <s v="tier - 2"/>
    <s v="tier - 3"/>
    <x v="3"/>
    <x v="33"/>
  </r>
  <r>
    <s v="Id282"/>
    <s v="Saunders"/>
    <n v="35.99"/>
    <n v="4.2300000000000004"/>
    <s v="No"/>
    <s v="No"/>
    <s v="No"/>
    <n v="0"/>
    <x v="0"/>
    <x v="0"/>
    <x v="2"/>
    <s v="13/Jul/1967"/>
    <s v="13/07/1967"/>
    <n v="32672.11"/>
    <s v="tier - 1"/>
    <s v="tier - 1"/>
    <x v="3"/>
    <x v="17"/>
  </r>
  <r>
    <s v="Id283"/>
    <s v="Walker"/>
    <n v="30.25"/>
    <n v="5.58"/>
    <s v="No"/>
    <s v="No"/>
    <s v="Yes"/>
    <n v="1"/>
    <x v="0"/>
    <x v="0"/>
    <x v="2"/>
    <s v="8/Oct/1997"/>
    <s v="08/10/1997"/>
    <n v="32548.34"/>
    <s v="tier - 1"/>
    <s v="tier - 2"/>
    <x v="0"/>
    <x v="37"/>
  </r>
  <r>
    <s v="Id284"/>
    <s v="Lam"/>
    <n v="26.24"/>
    <n v="6.26"/>
    <s v="Yes"/>
    <s v="No"/>
    <s v="No"/>
    <n v="0"/>
    <x v="0"/>
    <x v="1"/>
    <x v="1"/>
    <s v="19/Sep/1978"/>
    <s v="19/09/1978"/>
    <n v="32485.46"/>
    <s v="tier - 2"/>
    <s v="tier - 1"/>
    <x v="3"/>
    <x v="7"/>
  </r>
  <r>
    <s v="Id285"/>
    <s v="Sweigart"/>
    <n v="31.36"/>
    <n v="10.6"/>
    <s v="Yes"/>
    <s v="No"/>
    <s v="No"/>
    <n v="0"/>
    <x v="0"/>
    <x v="0"/>
    <x v="0"/>
    <s v="27/Sep/1973"/>
    <s v="27/09/1973"/>
    <n v="32462.35"/>
    <s v="tier - 2"/>
    <s v="tier - 2"/>
    <x v="3"/>
    <x v="23"/>
  </r>
  <r>
    <s v="Id286"/>
    <s v="Sieczkowski"/>
    <n v="25.69"/>
    <n v="4.78"/>
    <s v="Yes"/>
    <s v="No"/>
    <s v="No"/>
    <n v="0"/>
    <x v="0"/>
    <x v="1"/>
    <x v="2"/>
    <s v="9/Aug/1982"/>
    <s v="09/08/1982"/>
    <n v="32430.22"/>
    <s v="tier - 2"/>
    <s v="tier - 3"/>
    <x v="3"/>
    <x v="32"/>
  </r>
  <r>
    <s v="Id287"/>
    <s v="Jurgens"/>
    <n v="25.46"/>
    <n v="6.03"/>
    <s v="No"/>
    <s v="No"/>
    <s v="No"/>
    <n v="2"/>
    <x v="0"/>
    <x v="1"/>
    <x v="1"/>
    <s v="19/Oct/1974"/>
    <s v="19/10/1974"/>
    <n v="32428.63"/>
    <s v="tier - 2"/>
    <s v="tier - 2"/>
    <x v="3"/>
    <x v="20"/>
  </r>
  <r>
    <s v="Id288"/>
    <s v="Hackman"/>
    <n v="31.83"/>
    <n v="11.55"/>
    <s v="Yes"/>
    <s v="No"/>
    <s v="No"/>
    <n v="1"/>
    <x v="0"/>
    <x v="0"/>
    <x v="0"/>
    <s v="2/Dec/1972"/>
    <s v="02/12/1972"/>
    <n v="32288.49"/>
    <s v="tier - 2"/>
    <s v="tier - 2"/>
    <x v="3"/>
    <x v="13"/>
  </r>
  <r>
    <s v="Id289"/>
    <s v="Klarich"/>
    <n v="24.43"/>
    <n v="7.59"/>
    <s v="Yes"/>
    <s v="No"/>
    <s v="No"/>
    <n v="1"/>
    <x v="0"/>
    <x v="2"/>
    <x v="0"/>
    <s v="17/Dec/1972"/>
    <s v="17/12/1972"/>
    <n v="32259.96"/>
    <s v="tier - 2"/>
    <s v="tier - 3"/>
    <x v="1"/>
    <x v="13"/>
  </r>
  <r>
    <s v="Id290"/>
    <s v="Schulten"/>
    <n v="41.9"/>
    <n v="4.26"/>
    <s v="No"/>
    <s v="No"/>
    <s v="No"/>
    <n v="0"/>
    <x v="0"/>
    <x v="0"/>
    <x v="2"/>
    <s v="8/Sep/1976"/>
    <s v="08/09/1976"/>
    <n v="32222.81"/>
    <s v="tier - 2"/>
    <s v="tier - 1"/>
    <x v="3"/>
    <x v="11"/>
  </r>
  <r>
    <s v="Id291"/>
    <s v="Fagerstrom"/>
    <n v="22.88"/>
    <n v="5.9"/>
    <s v="Yes"/>
    <s v="No"/>
    <s v="Yes"/>
    <n v="1"/>
    <x v="0"/>
    <x v="2"/>
    <x v="1"/>
    <s v="11/Sep/1988"/>
    <s v="11/09/1988"/>
    <n v="32192.76"/>
    <s v="tier - 1"/>
    <s v="tier - 2"/>
    <x v="3"/>
    <x v="36"/>
  </r>
  <r>
    <s v="Id292"/>
    <s v="Bien"/>
    <n v="29.734999999999999"/>
    <n v="7.79"/>
    <s v="No"/>
    <s v="No"/>
    <s v="No"/>
    <n v="0"/>
    <x v="1"/>
    <x v="1"/>
    <x v="0"/>
    <s v="10/Nov/1976"/>
    <s v="10/11/1976"/>
    <n v="32108.66"/>
    <s v="tier - 1"/>
    <s v="tier - 3"/>
    <x v="6"/>
    <x v="11"/>
  </r>
  <r>
    <s v="Id293"/>
    <s v="Hess"/>
    <n v="40.74"/>
    <n v="5.28"/>
    <s v="No"/>
    <s v="No"/>
    <s v="Yes"/>
    <n v="1"/>
    <x v="0"/>
    <x v="0"/>
    <x v="2"/>
    <s v="13/Sep/1976"/>
    <s v="13/09/1976"/>
    <n v="32086.21"/>
    <s v="tier - 1"/>
    <s v="tier - 3"/>
    <x v="3"/>
    <x v="11"/>
  </r>
  <r>
    <s v="Id294"/>
    <s v="Shaw"/>
    <n v="24.14"/>
    <n v="5.87"/>
    <s v="No"/>
    <s v="No"/>
    <s v="No"/>
    <n v="2"/>
    <x v="0"/>
    <x v="2"/>
    <x v="1"/>
    <s v="21/Sep/2001"/>
    <s v="21/09/2001"/>
    <n v="31980.89"/>
    <s v="tier - 2"/>
    <s v="tier - 1"/>
    <x v="3"/>
    <x v="19"/>
  </r>
  <r>
    <s v="Id295"/>
    <s v="Williams"/>
    <n v="25.15"/>
    <n v="9.08"/>
    <s v="Yes"/>
    <s v="No"/>
    <s v="No"/>
    <n v="1"/>
    <x v="0"/>
    <x v="1"/>
    <x v="0"/>
    <s v="25/Sep/1965"/>
    <s v="25/09/1965"/>
    <n v="31897.1"/>
    <s v="tier - 2"/>
    <s v="tier - 3"/>
    <x v="3"/>
    <x v="22"/>
  </r>
  <r>
    <s v="Id296"/>
    <s v="Menzies"/>
    <n v="28.71"/>
    <n v="5.2"/>
    <s v="No"/>
    <s v="No"/>
    <s v="No"/>
    <n v="1"/>
    <x v="0"/>
    <x v="1"/>
    <x v="2"/>
    <s v="10/Sep/1971"/>
    <s v="10/09/1971"/>
    <n v="31743.919999999998"/>
    <s v="tier - 2"/>
    <s v="tier - 1"/>
    <x v="3"/>
    <x v="18"/>
  </r>
  <r>
    <s v="Id297"/>
    <s v="Buehler"/>
    <n v="23"/>
    <n v="5.48"/>
    <s v="No"/>
    <s v="No"/>
    <s v="No"/>
    <n v="0"/>
    <x v="0"/>
    <x v="2"/>
    <x v="2"/>
    <s v="14/Oct/1992"/>
    <s v="14/10/1992"/>
    <n v="31736.7"/>
    <s v="tier - 2"/>
    <s v="tier - 2"/>
    <x v="1"/>
    <x v="4"/>
  </r>
  <r>
    <s v="Id298"/>
    <s v="Degen"/>
    <n v="36.86"/>
    <n v="11.95"/>
    <s v="No"/>
    <s v="No"/>
    <s v="No"/>
    <n v="0"/>
    <x v="1"/>
    <x v="0"/>
    <x v="0"/>
    <s v="13/Dec/1971"/>
    <s v="13/12/1971"/>
    <n v="31620"/>
    <s v="tier - 2"/>
    <s v="tier - 1"/>
    <x v="2"/>
    <x v="18"/>
  </r>
  <r>
    <s v="Id299"/>
    <s v="Arsenault"/>
    <n v="24.25"/>
    <n v="8.6999999999999993"/>
    <s v="Yes"/>
    <s v="No"/>
    <s v="No"/>
    <n v="1"/>
    <x v="0"/>
    <x v="2"/>
    <x v="0"/>
    <s v="29/Oct/1974"/>
    <s v="29/10/1974"/>
    <n v="31591.82"/>
    <s v="tier - 2"/>
    <s v="tier - 1"/>
    <x v="3"/>
    <x v="20"/>
  </r>
  <r>
    <s v="Id300"/>
    <s v="Hoff"/>
    <n v="23.85"/>
    <n v="7.84"/>
    <s v="No"/>
    <s v="No"/>
    <s v="No"/>
    <n v="0"/>
    <x v="0"/>
    <x v="2"/>
    <x v="0"/>
    <s v="8/Oct/1969"/>
    <s v="08/10/1969"/>
    <n v="31368.81"/>
    <s v="tier - 2"/>
    <s v="tier - 3"/>
    <x v="3"/>
    <x v="10"/>
  </r>
  <r>
    <s v="Id301"/>
    <s v="Hall"/>
    <n v="40.020000000000003"/>
    <n v="5.19"/>
    <s v="Yes"/>
    <s v="No"/>
    <s v="No"/>
    <n v="1"/>
    <x v="0"/>
    <x v="0"/>
    <x v="2"/>
    <s v="27/Sep/1999"/>
    <s v="27/09/1999"/>
    <n v="31328.27"/>
    <s v="tier - 2"/>
    <s v="tier - 2"/>
    <x v="3"/>
    <x v="1"/>
  </r>
  <r>
    <s v="Id302"/>
    <s v="Ashley"/>
    <n v="19.170000000000002"/>
    <n v="8.41"/>
    <s v="No"/>
    <s v="No"/>
    <s v="No"/>
    <n v="0"/>
    <x v="0"/>
    <x v="2"/>
    <x v="0"/>
    <s v="9/Jul/1976"/>
    <s v="09/07/1976"/>
    <n v="31322.53"/>
    <s v="tier - 2"/>
    <s v="tier - 1"/>
    <x v="3"/>
    <x v="11"/>
  </r>
  <r>
    <s v="Id303"/>
    <s v="Rindahl"/>
    <n v="43.53"/>
    <n v="5.86"/>
    <s v="Yes"/>
    <s v="yes"/>
    <s v="No"/>
    <n v="2"/>
    <x v="0"/>
    <x v="0"/>
    <x v="1"/>
    <s v="22/Jul/1973"/>
    <s v="22/07/1973"/>
    <n v="31234.560000000001"/>
    <s v="tier - 1"/>
    <s v="tier - 1"/>
    <x v="3"/>
    <x v="23"/>
  </r>
  <r>
    <s v="Id304"/>
    <s v="Clark"/>
    <n v="46.06"/>
    <n v="4.18"/>
    <s v="No"/>
    <s v="yes"/>
    <s v="No"/>
    <n v="1"/>
    <x v="0"/>
    <x v="0"/>
    <x v="2"/>
    <s v="9/Nov/1980"/>
    <s v="09/11/1980"/>
    <n v="31196.61"/>
    <s v="tier - 2"/>
    <s v="tier - 1"/>
    <x v="3"/>
    <x v="15"/>
  </r>
  <r>
    <s v="Id305"/>
    <s v="Irish"/>
    <n v="29.92"/>
    <n v="11.99"/>
    <s v="Yes"/>
    <s v="No"/>
    <s v="No"/>
    <n v="2"/>
    <x v="0"/>
    <x v="1"/>
    <x v="0"/>
    <s v="9/Sep/1973"/>
    <s v="09/09/1973"/>
    <n v="30942.19"/>
    <s v="tier - 2"/>
    <s v="tier - 2"/>
    <x v="0"/>
    <x v="23"/>
  </r>
  <r>
    <s v="Id306"/>
    <s v="Richardson"/>
    <n v="28.46"/>
    <n v="4.8499999999999996"/>
    <s v="Yes"/>
    <s v="No"/>
    <s v="No"/>
    <n v="1"/>
    <x v="0"/>
    <x v="1"/>
    <x v="2"/>
    <s v="5/Sep/1974"/>
    <s v="05/09/1974"/>
    <n v="30763.01"/>
    <s v="tier - 2"/>
    <s v="tier - 1"/>
    <x v="3"/>
    <x v="20"/>
  </r>
  <r>
    <s v="Id307"/>
    <s v="Dewitt"/>
    <n v="24.56"/>
    <n v="6.18"/>
    <s v="Yes"/>
    <s v="No"/>
    <s v="Yes"/>
    <n v="1"/>
    <x v="0"/>
    <x v="2"/>
    <x v="1"/>
    <s v="21/Dec/1969"/>
    <s v="21/12/1969"/>
    <n v="30724.44"/>
    <s v="tier - 2"/>
    <s v="tier - 3"/>
    <x v="3"/>
    <x v="10"/>
  </r>
  <r>
    <s v="Id308"/>
    <s v="Hickman"/>
    <n v="41.19"/>
    <n v="6.37"/>
    <s v="No"/>
    <s v="No"/>
    <s v="No"/>
    <n v="0"/>
    <x v="0"/>
    <x v="0"/>
    <x v="1"/>
    <s v="21/Sep/1962"/>
    <s v="21/09/1962"/>
    <n v="30697.71"/>
    <s v="tier - 1"/>
    <s v="tier - 2"/>
    <x v="3"/>
    <x v="28"/>
  </r>
  <r>
    <s v="Id309"/>
    <s v="Gonzalez"/>
    <n v="18.63"/>
    <n v="9.81"/>
    <s v="Yes"/>
    <s v="No"/>
    <s v="No"/>
    <n v="2"/>
    <x v="0"/>
    <x v="2"/>
    <x v="0"/>
    <s v="11/Nov/1965"/>
    <s v="11/11/1965"/>
    <n v="30625.65"/>
    <s v="tier - 2"/>
    <s v="tier - 3"/>
    <x v="3"/>
    <x v="22"/>
  </r>
  <r>
    <s v="Id310"/>
    <s v="Difani"/>
    <n v="26.26"/>
    <n v="11.8"/>
    <s v="Yes"/>
    <s v="No"/>
    <s v="No"/>
    <n v="1"/>
    <x v="0"/>
    <x v="1"/>
    <x v="0"/>
    <s v="10/Aug/1975"/>
    <s v="10/08/1975"/>
    <n v="30530.5"/>
    <s v="tier - 2"/>
    <s v="tier - 1"/>
    <x v="3"/>
    <x v="33"/>
  </r>
  <r>
    <s v="Id311"/>
    <s v="Turner"/>
    <n v="22.37"/>
    <n v="5.86"/>
    <s v="Yes"/>
    <s v="No"/>
    <s v="Yes"/>
    <n v="1"/>
    <x v="0"/>
    <x v="2"/>
    <x v="1"/>
    <s v="3/Sep/1977"/>
    <s v="03/09/1977"/>
    <n v="30457.37"/>
    <s v="tier - 2"/>
    <s v="tier - 1"/>
    <x v="1"/>
    <x v="8"/>
  </r>
  <r>
    <s v="Id312"/>
    <s v="Widmann"/>
    <n v="39.619999999999997"/>
    <n v="4.28"/>
    <s v="No"/>
    <s v="No"/>
    <s v="No"/>
    <n v="1"/>
    <x v="0"/>
    <x v="0"/>
    <x v="2"/>
    <s v="28/Oct/1979"/>
    <s v="28/10/1979"/>
    <n v="30422.03"/>
    <s v="tier - 2"/>
    <s v="tier - 3"/>
    <x v="3"/>
    <x v="24"/>
  </r>
  <r>
    <s v="Id313"/>
    <s v="Tunney"/>
    <n v="18.329999999999998"/>
    <n v="4.16"/>
    <s v="Yes"/>
    <s v="No"/>
    <s v="No"/>
    <n v="0"/>
    <x v="0"/>
    <x v="3"/>
    <x v="2"/>
    <s v="3/Sep/1977"/>
    <s v="03/09/1977"/>
    <n v="30409.53"/>
    <s v="tier - 2"/>
    <s v="tier - 3"/>
    <x v="1"/>
    <x v="8"/>
  </r>
  <r>
    <s v="Id314"/>
    <s v="San Juan"/>
    <n v="17.11"/>
    <n v="4.9800000000000004"/>
    <s v="Yes"/>
    <s v="No"/>
    <s v="Yes"/>
    <n v="1"/>
    <x v="0"/>
    <x v="3"/>
    <x v="2"/>
    <s v="30/Jul/1977"/>
    <s v="30/07/1977"/>
    <n v="30366.93"/>
    <s v="tier - 2"/>
    <s v="tier - 2"/>
    <x v="3"/>
    <x v="8"/>
  </r>
  <r>
    <s v="Id315"/>
    <s v="Croll"/>
    <n v="43.5"/>
    <n v="6.38"/>
    <s v="No"/>
    <s v="yes"/>
    <s v="No"/>
    <n v="1"/>
    <x v="0"/>
    <x v="0"/>
    <x v="1"/>
    <s v="1/Jun/1977"/>
    <s v="01/06/1977"/>
    <n v="30328.27"/>
    <s v="tier - 2"/>
    <s v="tier - 2"/>
    <x v="3"/>
    <x v="8"/>
  </r>
  <r>
    <s v="Id316"/>
    <s v="Rolfes"/>
    <n v="25.364999999999998"/>
    <n v="5.19"/>
    <s v="No"/>
    <s v="No"/>
    <s v="No"/>
    <n v="2"/>
    <x v="1"/>
    <x v="1"/>
    <x v="2"/>
    <s v="24/Jul/1973"/>
    <s v="24/07/1973"/>
    <n v="30284.639999999999"/>
    <s v="tier - 1"/>
    <s v="tier - 1"/>
    <x v="1"/>
    <x v="23"/>
  </r>
  <r>
    <s v="Id317"/>
    <s v="Hinkle"/>
    <n v="28.594999999999999"/>
    <n v="10.210000000000001"/>
    <s v="No"/>
    <s v="No"/>
    <s v="No"/>
    <n v="0"/>
    <x v="1"/>
    <x v="1"/>
    <x v="0"/>
    <s v="15/Sep/1983"/>
    <s v="15/09/1983"/>
    <n v="30260"/>
    <s v="tier - 1"/>
    <s v="tier - 1"/>
    <x v="7"/>
    <x v="27"/>
  </r>
  <r>
    <s v="Id318"/>
    <s v="Leuchanka"/>
    <n v="29.83"/>
    <n v="9.6999999999999993"/>
    <s v="Yes"/>
    <s v="No"/>
    <s v="Yes"/>
    <n v="1"/>
    <x v="0"/>
    <x v="1"/>
    <x v="0"/>
    <s v="13/Sep/1983"/>
    <s v="13/09/1983"/>
    <n v="30184.94"/>
    <s v="tier - 1"/>
    <s v="tier - 1"/>
    <x v="7"/>
    <x v="27"/>
  </r>
  <r>
    <s v="Id319"/>
    <s v="Ayr"/>
    <n v="24.7"/>
    <n v="10.25"/>
    <s v="No"/>
    <s v="No"/>
    <s v="No"/>
    <n v="3"/>
    <x v="1"/>
    <x v="2"/>
    <x v="0"/>
    <s v="11/Aug/1982"/>
    <s v="11/08/1982"/>
    <n v="30166.62"/>
    <s v="tier - 1"/>
    <s v="tier - 3"/>
    <x v="1"/>
    <x v="32"/>
  </r>
  <r>
    <s v="Id320"/>
    <s v="Siegel"/>
    <n v="17.940000000000001"/>
    <n v="9.77"/>
    <s v="No"/>
    <s v="No"/>
    <s v="No"/>
    <n v="0"/>
    <x v="0"/>
    <x v="3"/>
    <x v="0"/>
    <s v="25/Dec/1987"/>
    <s v="25/12/1987"/>
    <n v="30134.75"/>
    <s v="tier - 2"/>
    <s v="tier - 3"/>
    <x v="3"/>
    <x v="31"/>
  </r>
  <r>
    <s v="Id321"/>
    <s v="Penrose"/>
    <n v="21.08"/>
    <n v="4.83"/>
    <s v="No"/>
    <s v="No"/>
    <s v="Yes"/>
    <n v="1"/>
    <x v="0"/>
    <x v="2"/>
    <x v="2"/>
    <s v="2/Sep/1982"/>
    <s v="02/09/1982"/>
    <n v="30095.97"/>
    <s v="tier - 2"/>
    <s v="tier - 3"/>
    <x v="3"/>
    <x v="32"/>
  </r>
  <r>
    <s v="Id322"/>
    <s v="Schuler"/>
    <n v="37.715000000000003"/>
    <n v="10.86"/>
    <s v="Yes"/>
    <s v="No"/>
    <s v="No"/>
    <n v="0"/>
    <x v="1"/>
    <x v="0"/>
    <x v="0"/>
    <s v="16/Jun/1975"/>
    <s v="16/06/1975"/>
    <n v="30063.58"/>
    <s v="tier - 1"/>
    <s v="tier - 1"/>
    <x v="1"/>
    <x v="33"/>
  </r>
  <r>
    <s v="Id323"/>
    <s v="Walker"/>
    <n v="22.39"/>
    <n v="9.5299999999999994"/>
    <s v="Yes"/>
    <s v="No"/>
    <s v="No"/>
    <n v="0"/>
    <x v="0"/>
    <x v="2"/>
    <x v="0"/>
    <s v="4/Aug/1988"/>
    <s v="04/08/1988"/>
    <n v="30026.87"/>
    <s v="tier - 2"/>
    <s v="tier - 3"/>
    <x v="1"/>
    <x v="36"/>
  </r>
  <r>
    <s v="Id324"/>
    <s v="Stange"/>
    <n v="28.78"/>
    <n v="5.68"/>
    <s v="No"/>
    <s v="No"/>
    <s v="No"/>
    <n v="0"/>
    <x v="0"/>
    <x v="1"/>
    <x v="2"/>
    <s v="5/Oct/1975"/>
    <s v="05/10/1975"/>
    <n v="29969.67"/>
    <s v="tier - 1"/>
    <s v="tier - 1"/>
    <x v="3"/>
    <x v="33"/>
  </r>
  <r>
    <s v="Id325"/>
    <s v="Roy"/>
    <n v="18.329999999999998"/>
    <n v="5.57"/>
    <s v="Yes"/>
    <s v="No"/>
    <s v="No"/>
    <n v="0"/>
    <x v="0"/>
    <x v="3"/>
    <x v="2"/>
    <s v="12/Jun/1975"/>
    <s v="12/06/1975"/>
    <n v="29933.75"/>
    <s v="tier - 1"/>
    <s v="tier - 1"/>
    <x v="3"/>
    <x v="33"/>
  </r>
  <r>
    <s v="Id326"/>
    <s v="Potere"/>
    <n v="26.39"/>
    <n v="4.58"/>
    <s v="Yes"/>
    <s v="No"/>
    <s v="No"/>
    <n v="1"/>
    <x v="0"/>
    <x v="1"/>
    <x v="2"/>
    <s v="30/Dec/2004"/>
    <s v="30/12/2004"/>
    <n v="29929.56"/>
    <s v="tier - 1"/>
    <s v="tier - 1"/>
    <x v="3"/>
    <x v="0"/>
  </r>
  <r>
    <s v="Id327"/>
    <s v="Podgurski"/>
    <n v="19.260000000000002"/>
    <n v="8.9600000000000009"/>
    <s v="Yes"/>
    <s v="No"/>
    <s v="No"/>
    <n v="1"/>
    <x v="0"/>
    <x v="2"/>
    <x v="0"/>
    <s v="19/Aug/1975"/>
    <s v="19/08/1975"/>
    <n v="29899.25"/>
    <s v="tier - 1"/>
    <s v="tier - 3"/>
    <x v="3"/>
    <x v="33"/>
  </r>
  <r>
    <s v="Id328"/>
    <s v="Diamond"/>
    <n v="26.92"/>
    <n v="6.09"/>
    <s v="No"/>
    <s v="No"/>
    <s v="No"/>
    <n v="0"/>
    <x v="0"/>
    <x v="1"/>
    <x v="1"/>
    <s v="30/Dec/1981"/>
    <s v="30/12/1981"/>
    <n v="29852.48"/>
    <s v="tier - 1"/>
    <s v="tier - 3"/>
    <x v="3"/>
    <x v="16"/>
  </r>
  <r>
    <s v="Id329"/>
    <s v="Sallade"/>
    <n v="19.73"/>
    <n v="4.3600000000000003"/>
    <s v="No"/>
    <s v="No"/>
    <s v="No"/>
    <n v="0"/>
    <x v="0"/>
    <x v="2"/>
    <x v="2"/>
    <s v="29/Oct/2004"/>
    <s v="29/10/2004"/>
    <n v="29818.76"/>
    <s v="tier - 1"/>
    <s v="tier - 1"/>
    <x v="1"/>
    <x v="0"/>
  </r>
  <r>
    <s v="Id330"/>
    <s v="Zhang"/>
    <n v="23.56"/>
    <n v="11.74"/>
    <s v="Yes"/>
    <s v="No"/>
    <s v="No"/>
    <n v="0"/>
    <x v="0"/>
    <x v="2"/>
    <x v="0"/>
    <s v="13/Aug/1985"/>
    <s v="13/08/1985"/>
    <n v="29816.639999999999"/>
    <s v="tier - 1"/>
    <s v="tier - 2"/>
    <x v="3"/>
    <x v="2"/>
  </r>
  <r>
    <s v="Id331"/>
    <s v="Chatfield"/>
    <n v="37.67"/>
    <n v="5.89"/>
    <s v="No"/>
    <s v="No"/>
    <s v="No"/>
    <n v="1"/>
    <x v="0"/>
    <x v="0"/>
    <x v="1"/>
    <s v="20/Jun/1977"/>
    <s v="20/06/1977"/>
    <n v="29760.6"/>
    <s v="tier - 1"/>
    <s v="tier - 2"/>
    <x v="3"/>
    <x v="8"/>
  </r>
  <r>
    <s v="Id332"/>
    <s v="Bruns"/>
    <n v="18.73"/>
    <n v="10.64"/>
    <s v="No"/>
    <s v="No"/>
    <s v="No"/>
    <n v="2"/>
    <x v="0"/>
    <x v="2"/>
    <x v="0"/>
    <s v="23/Aug/1979"/>
    <s v="23/08/1979"/>
    <n v="29757.69"/>
    <s v="tier - 1"/>
    <s v="tier - 3"/>
    <x v="3"/>
    <x v="24"/>
  </r>
  <r>
    <s v="Id333"/>
    <s v="Yochum"/>
    <n v="33.090000000000003"/>
    <n v="6.06"/>
    <s v="No"/>
    <s v="No"/>
    <s v="Yes"/>
    <n v="1"/>
    <x v="0"/>
    <x v="0"/>
    <x v="1"/>
    <s v="27/Jul/1977"/>
    <s v="27/07/1977"/>
    <n v="29622.69"/>
    <s v="tier - 1"/>
    <s v="tier - 1"/>
    <x v="3"/>
    <x v="8"/>
  </r>
  <r>
    <s v="Id334"/>
    <s v="Freeburn"/>
    <n v="18.329999999999998"/>
    <n v="7.46"/>
    <s v="Yes"/>
    <s v="No"/>
    <s v="No"/>
    <n v="1"/>
    <x v="0"/>
    <x v="3"/>
    <x v="0"/>
    <s v="3/Nov/1977"/>
    <s v="03/11/1977"/>
    <n v="29583.8"/>
    <s v="tier - 1"/>
    <s v="tier - 1"/>
    <x v="3"/>
    <x v="8"/>
  </r>
  <r>
    <s v="Id335"/>
    <s v="Spencer"/>
    <n v="27.74"/>
    <n v="4.68"/>
    <s v="Yes"/>
    <s v="No"/>
    <s v="No"/>
    <n v="2"/>
    <x v="0"/>
    <x v="1"/>
    <x v="2"/>
    <s v="20/Oct/1977"/>
    <s v="20/10/1977"/>
    <n v="29523.17"/>
    <s v="tier - 1"/>
    <s v="tier - 2"/>
    <x v="2"/>
    <x v="8"/>
  </r>
  <r>
    <s v="Id336"/>
    <s v="Jarosik"/>
    <n v="24.2"/>
    <n v="6.15"/>
    <s v="No"/>
    <s v="No"/>
    <s v="No"/>
    <n v="1"/>
    <x v="0"/>
    <x v="2"/>
    <x v="1"/>
    <s v="16/Jul/1993"/>
    <s v="16/07/1993"/>
    <n v="29443.59"/>
    <s v="tier - 1"/>
    <s v="tier - 1"/>
    <x v="3"/>
    <x v="41"/>
  </r>
  <r>
    <s v="Id337"/>
    <s v="Heinzen"/>
    <n v="22.03"/>
    <n v="4.28"/>
    <s v="Yes"/>
    <s v="No"/>
    <s v="No"/>
    <n v="0"/>
    <x v="0"/>
    <x v="2"/>
    <x v="2"/>
    <s v="7/Nov/1992"/>
    <s v="07/11/1992"/>
    <n v="29352.560000000001"/>
    <s v="tier - 1"/>
    <s v="tier - 1"/>
    <x v="3"/>
    <x v="4"/>
  </r>
  <r>
    <s v="Id338"/>
    <s v="Kelley"/>
    <n v="26.885000000000002"/>
    <n v="9.86"/>
    <s v="No"/>
    <s v="No"/>
    <s v="No"/>
    <n v="3"/>
    <x v="0"/>
    <x v="1"/>
    <x v="0"/>
    <s v="5/Jun/1972"/>
    <s v="05/06/1972"/>
    <n v="29330.98"/>
    <s v="tier - 1"/>
    <s v="tier - 2"/>
    <x v="1"/>
    <x v="13"/>
  </r>
  <r>
    <s v="Id339"/>
    <s v="Thacker"/>
    <n v="16.36"/>
    <n v="11.19"/>
    <s v="No"/>
    <s v="No"/>
    <s v="No"/>
    <n v="0"/>
    <x v="0"/>
    <x v="3"/>
    <x v="0"/>
    <s v="21/Jul/1984"/>
    <s v="21/07/1984"/>
    <n v="29227.599999999999"/>
    <s v="tier - 1"/>
    <s v="tier - 3"/>
    <x v="1"/>
    <x v="42"/>
  </r>
  <r>
    <s v="Id340"/>
    <s v="Jeseritz"/>
    <n v="32.299999999999997"/>
    <n v="4.8899999999999997"/>
    <s v="Yes"/>
    <s v="No"/>
    <s v="Yes"/>
    <n v="1"/>
    <x v="1"/>
    <x v="0"/>
    <x v="2"/>
    <s v="9/Jul/1966"/>
    <s v="09/07/1966"/>
    <n v="29186.48"/>
    <s v="tier - 1"/>
    <s v="tier - 3"/>
    <x v="2"/>
    <x v="14"/>
  </r>
  <r>
    <s v="Id341"/>
    <s v="Hohman"/>
    <n v="16.05"/>
    <n v="4.3499999999999996"/>
    <s v="Yes"/>
    <s v="No"/>
    <s v="No"/>
    <n v="0"/>
    <x v="0"/>
    <x v="3"/>
    <x v="2"/>
    <s v="8/Nov/1962"/>
    <s v="08/11/1962"/>
    <n v="29160.39"/>
    <s v="tier - 1"/>
    <s v="tier - 2"/>
    <x v="3"/>
    <x v="28"/>
  </r>
  <r>
    <s v="Id342"/>
    <s v="Hill"/>
    <n v="29.07"/>
    <n v="8.66"/>
    <s v="Yes"/>
    <s v="No"/>
    <s v="No"/>
    <n v="2"/>
    <x v="0"/>
    <x v="1"/>
    <x v="0"/>
    <s v="24/Dec/1978"/>
    <s v="24/12/1978"/>
    <n v="29141.360000000001"/>
    <s v="tier - 1"/>
    <s v="tier - 3"/>
    <x v="1"/>
    <x v="7"/>
  </r>
  <r>
    <s v="Id343"/>
    <s v="Kuepfer"/>
    <n v="17.43"/>
    <n v="8.64"/>
    <s v="No"/>
    <s v="No"/>
    <s v="No"/>
    <n v="0"/>
    <x v="0"/>
    <x v="3"/>
    <x v="0"/>
    <s v="29/Nov/1972"/>
    <s v="29/11/1972"/>
    <n v="29114.77"/>
    <s v="tier - 1"/>
    <s v="tier - 1"/>
    <x v="3"/>
    <x v="13"/>
  </r>
  <r>
    <s v="Id344"/>
    <s v="Kaczmarek"/>
    <n v="19.329999999999998"/>
    <n v="4.2699999999999996"/>
    <s v="No"/>
    <s v="No"/>
    <s v="No"/>
    <n v="0"/>
    <x v="0"/>
    <x v="2"/>
    <x v="2"/>
    <s v="14/Jul/1972"/>
    <s v="14/07/1972"/>
    <n v="29114.21"/>
    <s v="tier - 1"/>
    <s v="tier - 3"/>
    <x v="3"/>
    <x v="13"/>
  </r>
  <r>
    <s v="Id345"/>
    <s v="Pitt"/>
    <n v="30.52"/>
    <n v="4.21"/>
    <s v="No"/>
    <s v="No"/>
    <s v="No"/>
    <n v="1"/>
    <x v="0"/>
    <x v="0"/>
    <x v="2"/>
    <s v="7/Jul/1963"/>
    <s v="07/07/1963"/>
    <n v="29007.82"/>
    <s v="tier - 1"/>
    <s v="tier - 3"/>
    <x v="3"/>
    <x v="34"/>
  </r>
  <r>
    <s v="Id346"/>
    <s v="Lorton"/>
    <n v="39.21"/>
    <n v="5.04"/>
    <s v="No"/>
    <s v="No"/>
    <s v="Yes"/>
    <n v="1"/>
    <x v="0"/>
    <x v="0"/>
    <x v="2"/>
    <s v="1/Sep/1975"/>
    <s v="01/09/1975"/>
    <n v="28998.68"/>
    <s v="tier - 1"/>
    <s v="tier - 3"/>
    <x v="3"/>
    <x v="33"/>
  </r>
  <r>
    <s v="Id347"/>
    <s v="Castaneda"/>
    <n v="26.98"/>
    <n v="5.21"/>
    <s v="Yes"/>
    <s v="No"/>
    <s v="No"/>
    <n v="2"/>
    <x v="0"/>
    <x v="1"/>
    <x v="2"/>
    <s v="5/Dec/1977"/>
    <s v="05/12/1977"/>
    <n v="28950.47"/>
    <s v="tier - 1"/>
    <s v="tier - 1"/>
    <x v="1"/>
    <x v="8"/>
  </r>
  <r>
    <s v="Id348"/>
    <s v="Cherop"/>
    <n v="25.84"/>
    <n v="8.83"/>
    <s v="No"/>
    <s v="No"/>
    <s v="No"/>
    <n v="0"/>
    <x v="1"/>
    <x v="1"/>
    <x v="0"/>
    <s v="25/Jul/1979"/>
    <s v="25/07/1979"/>
    <n v="28923.14"/>
    <s v="tier - 1"/>
    <s v="tier - 1"/>
    <x v="1"/>
    <x v="24"/>
  </r>
  <r>
    <s v="Id349"/>
    <s v="Howell"/>
    <n v="28.31"/>
    <n v="8.4700000000000006"/>
    <s v="Yes"/>
    <s v="No"/>
    <s v="No"/>
    <n v="2"/>
    <x v="0"/>
    <x v="1"/>
    <x v="0"/>
    <s v="3/Aug/1971"/>
    <s v="03/08/1971"/>
    <n v="28868.66"/>
    <s v="tier - 1"/>
    <s v="tier - 2"/>
    <x v="1"/>
    <x v="18"/>
  </r>
  <r>
    <s v="Id350"/>
    <s v="Palmer"/>
    <n v="23.94"/>
    <n v="4.2"/>
    <s v="No"/>
    <s v="No"/>
    <s v="No"/>
    <n v="0"/>
    <x v="0"/>
    <x v="2"/>
    <x v="2"/>
    <s v="5/Dec/1971"/>
    <s v="05/12/1971"/>
    <n v="28716.14"/>
    <s v="tier - 1"/>
    <s v="tier - 3"/>
    <x v="3"/>
    <x v="18"/>
  </r>
  <r>
    <s v="Id351"/>
    <s v="Olson"/>
    <n v="20.03"/>
    <n v="6.14"/>
    <s v="Yes"/>
    <s v="No"/>
    <s v="No"/>
    <n v="0"/>
    <x v="0"/>
    <x v="2"/>
    <x v="1"/>
    <s v="27/Sep/1963"/>
    <s v="27/09/1963"/>
    <n v="28542.86"/>
    <s v="tier - 1"/>
    <s v="tier - 3"/>
    <x v="3"/>
    <x v="34"/>
  </r>
  <r>
    <s v="Id352"/>
    <s v="Waldron"/>
    <n v="41.42"/>
    <n v="6.07"/>
    <s v="No"/>
    <s v="No"/>
    <s v="No"/>
    <n v="0"/>
    <x v="1"/>
    <x v="0"/>
    <x v="1"/>
    <s v="11/Dec/1976"/>
    <s v="11/12/1976"/>
    <n v="28476.73"/>
    <s v="tier - 1"/>
    <s v="tier - 2"/>
    <x v="1"/>
    <x v="11"/>
  </r>
  <r>
    <s v="Id353"/>
    <s v="Meyer"/>
    <n v="36.67"/>
    <n v="10.210000000000001"/>
    <s v="No"/>
    <s v="No"/>
    <s v="No"/>
    <n v="0"/>
    <x v="1"/>
    <x v="0"/>
    <x v="0"/>
    <s v="16/Sep/1980"/>
    <s v="16/09/1980"/>
    <n v="28468.92"/>
    <s v="tier - 1"/>
    <s v="tier - 1"/>
    <x v="1"/>
    <x v="15"/>
  </r>
  <r>
    <s v="Id354"/>
    <s v="Stack"/>
    <n v="27.645"/>
    <n v="4.6900000000000004"/>
    <s v="No"/>
    <s v="No"/>
    <s v="No"/>
    <n v="0"/>
    <x v="1"/>
    <x v="1"/>
    <x v="2"/>
    <s v="2/Dec/1976"/>
    <s v="02/12/1976"/>
    <n v="28340.19"/>
    <s v="tier - 1"/>
    <s v="tier - 2"/>
    <x v="1"/>
    <x v="11"/>
  </r>
  <r>
    <s v="Id355"/>
    <s v="Sanchez Y Torres"/>
    <n v="22.72"/>
    <n v="5.71"/>
    <s v="No"/>
    <s v="No"/>
    <s v="No"/>
    <n v="0"/>
    <x v="0"/>
    <x v="2"/>
    <x v="1"/>
    <s v="24/Dec/1976"/>
    <s v="24/12/1976"/>
    <n v="28302.33"/>
    <s v="tier - 1"/>
    <s v="tier - 2"/>
    <x v="3"/>
    <x v="11"/>
  </r>
  <r>
    <s v="Id356"/>
    <s v="Daniels"/>
    <n v="36.520000000000003"/>
    <n v="9.07"/>
    <s v="Yes"/>
    <s v="No"/>
    <s v="Yes"/>
    <n v="1"/>
    <x v="1"/>
    <x v="0"/>
    <x v="0"/>
    <s v="25/Nov/1976"/>
    <s v="25/11/1976"/>
    <n v="28287.9"/>
    <s v="tier - 1"/>
    <s v="tier - 1"/>
    <x v="0"/>
    <x v="11"/>
  </r>
  <r>
    <s v="Id357"/>
    <s v="Pepp"/>
    <n v="33.96"/>
    <n v="4.99"/>
    <s v="No"/>
    <s v="No"/>
    <s v="No"/>
    <n v="0"/>
    <x v="0"/>
    <x v="0"/>
    <x v="2"/>
    <s v="6/Sep/1993"/>
    <s v="06/09/1993"/>
    <n v="28245.34"/>
    <s v="tier - 1"/>
    <s v="tier - 3"/>
    <x v="3"/>
    <x v="41"/>
  </r>
  <r>
    <s v="Id358"/>
    <s v="Buechler"/>
    <n v="26.695"/>
    <n v="8.31"/>
    <s v="No"/>
    <s v="No"/>
    <s v="No"/>
    <n v="0"/>
    <x v="0"/>
    <x v="1"/>
    <x v="0"/>
    <s v="22/Nov/1979"/>
    <s v="22/11/1979"/>
    <n v="28101.33"/>
    <s v="tier - 1"/>
    <s v="tier - 2"/>
    <x v="9"/>
    <x v="24"/>
  </r>
  <r>
    <s v="Id359"/>
    <s v="Buenting"/>
    <n v="18.45"/>
    <n v="5.07"/>
    <s v="Yes"/>
    <s v="No"/>
    <s v="No"/>
    <n v="0"/>
    <x v="0"/>
    <x v="3"/>
    <x v="2"/>
    <s v="29/Nov/1978"/>
    <s v="29/11/1978"/>
    <n v="28006.94"/>
    <s v="tier - 1"/>
    <s v="tier - 2"/>
    <x v="3"/>
    <x v="7"/>
  </r>
  <r>
    <s v="Id360"/>
    <s v="Evans"/>
    <n v="33.18"/>
    <n v="4.79"/>
    <s v="No"/>
    <s v="No"/>
    <s v="No"/>
    <n v="0"/>
    <x v="0"/>
    <x v="0"/>
    <x v="2"/>
    <s v="21/Dec/1974"/>
    <s v="21/12/1974"/>
    <n v="27980.77"/>
    <s v="tier - 1"/>
    <s v="tier - 1"/>
    <x v="3"/>
    <x v="20"/>
  </r>
  <r>
    <s v="Id361"/>
    <s v="Arcand"/>
    <n v="36.1"/>
    <n v="11.39"/>
    <s v="Yes"/>
    <s v="No"/>
    <s v="No"/>
    <n v="2"/>
    <x v="1"/>
    <x v="0"/>
    <x v="0"/>
    <s v="28/Jul/1974"/>
    <s v="28/07/1974"/>
    <n v="27941.29"/>
    <s v="tier - 1"/>
    <s v="tier - 3"/>
    <x v="3"/>
    <x v="20"/>
  </r>
  <r>
    <s v="Id362"/>
    <s v="Kesack"/>
    <n v="22.77"/>
    <n v="6"/>
    <s v="No"/>
    <s v="No"/>
    <s v="No"/>
    <n v="0"/>
    <x v="0"/>
    <x v="2"/>
    <x v="1"/>
    <s v="4/Jun/1974"/>
    <s v="04/06/1974"/>
    <n v="27931.11"/>
    <s v="tier - 1"/>
    <s v="tier - 3"/>
    <x v="3"/>
    <x v="20"/>
  </r>
  <r>
    <s v="Id363"/>
    <s v="Post"/>
    <n v="21.24"/>
    <n v="5.13"/>
    <s v="No"/>
    <s v="No"/>
    <s v="No"/>
    <n v="0"/>
    <x v="0"/>
    <x v="2"/>
    <x v="2"/>
    <s v="21/Nov/2000"/>
    <s v="21/11/2000"/>
    <n v="27925.86"/>
    <s v="tier - 1"/>
    <s v="tier - 2"/>
    <x v="3"/>
    <x v="3"/>
  </r>
  <r>
    <s v="Id364"/>
    <s v="Dunne"/>
    <n v="17.600000000000001"/>
    <n v="5.26"/>
    <s v="Yes"/>
    <s v="No"/>
    <s v="No"/>
    <n v="0"/>
    <x v="0"/>
    <x v="3"/>
    <x v="2"/>
    <s v="4/Dec/1976"/>
    <s v="04/12/1976"/>
    <n v="27849.94"/>
    <s v="tier - 1"/>
    <s v="tier - 1"/>
    <x v="3"/>
    <x v="11"/>
  </r>
  <r>
    <s v="Id365"/>
    <s v="Kilel"/>
    <n v="26.29"/>
    <n v="6.84"/>
    <s v="No"/>
    <s v="No"/>
    <s v="No"/>
    <n v="0"/>
    <x v="0"/>
    <x v="1"/>
    <x v="0"/>
    <s v="6/Jul/1974"/>
    <s v="06/07/1974"/>
    <n v="27808.73"/>
    <s v="tier - 1"/>
    <s v="tier - 1"/>
    <x v="0"/>
    <x v="20"/>
  </r>
  <r>
    <s v="Id366"/>
    <s v="Nicholson"/>
    <n v="35.31"/>
    <n v="9.0399999999999991"/>
    <s v="No"/>
    <s v="No"/>
    <s v="No"/>
    <n v="0"/>
    <x v="1"/>
    <x v="0"/>
    <x v="0"/>
    <s v="6/Dec/1964"/>
    <s v="06/12/1964"/>
    <n v="27724.29"/>
    <s v="tier - 1"/>
    <s v="tier - 3"/>
    <x v="0"/>
    <x v="29"/>
  </r>
  <r>
    <s v="Id367"/>
    <s v="Susmann"/>
    <n v="27.04"/>
    <n v="4.0999999999999996"/>
    <s v="No"/>
    <s v="No"/>
    <s v="No"/>
    <n v="1"/>
    <x v="0"/>
    <x v="1"/>
    <x v="2"/>
    <s v="3/Jul/1982"/>
    <s v="03/07/1982"/>
    <n v="27696.11"/>
    <s v="tier - 1"/>
    <s v="tier - 2"/>
    <x v="3"/>
    <x v="32"/>
  </r>
  <r>
    <s v="Id368"/>
    <s v="Harsh"/>
    <n v="30.23"/>
    <n v="4.2300000000000004"/>
    <s v="Yes"/>
    <s v="No"/>
    <s v="Yes"/>
    <n v="1"/>
    <x v="0"/>
    <x v="0"/>
    <x v="2"/>
    <s v="7/Oct/1976"/>
    <s v="07/10/1976"/>
    <n v="27625.17"/>
    <s v="tier - 1"/>
    <s v="tier - 1"/>
    <x v="3"/>
    <x v="11"/>
  </r>
  <r>
    <s v="Id369"/>
    <s v="Pocasangre"/>
    <n v="30.6"/>
    <n v="6.48"/>
    <s v="Yes"/>
    <s v="No"/>
    <s v="Yes"/>
    <n v="1"/>
    <x v="0"/>
    <x v="0"/>
    <x v="1"/>
    <s v="9/Sep/1976"/>
    <s v="09/09/1976"/>
    <n v="27619.360000000001"/>
    <s v="tier - 2"/>
    <s v="tier - 3"/>
    <x v="3"/>
    <x v="11"/>
  </r>
  <r>
    <s v="Id370"/>
    <s v="Martinez Lopez"/>
    <n v="26.8"/>
    <n v="5.53"/>
    <s v="No"/>
    <s v="No"/>
    <s v="No"/>
    <n v="1"/>
    <x v="0"/>
    <x v="1"/>
    <x v="2"/>
    <s v="11/Jun/1976"/>
    <s v="11/06/1976"/>
    <n v="27614.71"/>
    <s v="tier - 2"/>
    <s v="tier - 3"/>
    <x v="3"/>
    <x v="11"/>
  </r>
  <r>
    <s v="Id371"/>
    <s v="Riegel"/>
    <n v="16.86"/>
    <n v="4.07"/>
    <s v="Yes"/>
    <s v="No"/>
    <s v="No"/>
    <n v="0"/>
    <x v="0"/>
    <x v="3"/>
    <x v="2"/>
    <s v="6/Nov/1978"/>
    <s v="06/11/1978"/>
    <n v="27598.93"/>
    <s v="tier - 2"/>
    <s v="tier - 1"/>
    <x v="3"/>
    <x v="7"/>
  </r>
  <r>
    <s v="Id372"/>
    <s v="Monson"/>
    <n v="16.3"/>
    <n v="5.51"/>
    <s v="No"/>
    <s v="No"/>
    <s v="No"/>
    <n v="1"/>
    <x v="0"/>
    <x v="3"/>
    <x v="2"/>
    <s v="22/Jul/1978"/>
    <s v="22/07/1978"/>
    <n v="27534.53"/>
    <s v="tier - 2"/>
    <s v="tier - 2"/>
    <x v="3"/>
    <x v="7"/>
  </r>
  <r>
    <s v="Id373"/>
    <s v="Klubben"/>
    <n v="29.81"/>
    <n v="11.66"/>
    <s v="No"/>
    <s v="No"/>
    <s v="No"/>
    <n v="0"/>
    <x v="0"/>
    <x v="1"/>
    <x v="0"/>
    <s v="19/Oct/1962"/>
    <s v="19/10/1962"/>
    <n v="27533.91"/>
    <s v="tier - 2"/>
    <s v="tier - 3"/>
    <x v="0"/>
    <x v="28"/>
  </r>
  <r>
    <s v="Id374"/>
    <s v="Mascaro"/>
    <n v="16.329999999999998"/>
    <n v="7.26"/>
    <s v="Yes"/>
    <s v="No"/>
    <s v="No"/>
    <n v="0"/>
    <x v="0"/>
    <x v="3"/>
    <x v="0"/>
    <s v="3/Oct/1997"/>
    <s v="03/10/1997"/>
    <n v="27495.59"/>
    <s v="tier - 2"/>
    <s v="tier - 1"/>
    <x v="3"/>
    <x v="37"/>
  </r>
  <r>
    <s v="Id375"/>
    <s v="Norvell"/>
    <n v="16.37"/>
    <n v="4.79"/>
    <s v="Yes"/>
    <s v="No"/>
    <s v="No"/>
    <n v="0"/>
    <x v="0"/>
    <x v="3"/>
    <x v="2"/>
    <s v="5/Dec/1987"/>
    <s v="05/12/1987"/>
    <n v="27432.73"/>
    <s v="tier - 2"/>
    <s v="tier - 1"/>
    <x v="3"/>
    <x v="31"/>
  </r>
  <r>
    <s v="Id376"/>
    <s v="Ornelas"/>
    <n v="22.42"/>
    <n v="4.68"/>
    <s v="Yes"/>
    <s v="No"/>
    <s v="No"/>
    <n v="1"/>
    <x v="1"/>
    <x v="2"/>
    <x v="2"/>
    <s v="15/Sep/1983"/>
    <s v="15/09/1983"/>
    <n v="27375.9"/>
    <s v="tier - 2"/>
    <s v="tier - 3"/>
    <x v="5"/>
    <x v="27"/>
  </r>
  <r>
    <s v="Id377"/>
    <s v="Fitzpatrick"/>
    <n v="31.35"/>
    <n v="4.33"/>
    <s v="Yes"/>
    <s v="No"/>
    <s v="Yes"/>
    <n v="1"/>
    <x v="1"/>
    <x v="0"/>
    <x v="2"/>
    <s v="16/Oct/1963"/>
    <s v="16/10/1963"/>
    <n v="27346.04"/>
    <s v="tier - 2"/>
    <s v="tier - 2"/>
    <x v="0"/>
    <x v="34"/>
  </r>
  <r>
    <s v="Id378"/>
    <s v="Bloomquist"/>
    <n v="31.9"/>
    <n v="11.89"/>
    <s v="No"/>
    <s v="No"/>
    <s v="No"/>
    <n v="0"/>
    <x v="1"/>
    <x v="0"/>
    <x v="0"/>
    <s v="6/Jun/1982"/>
    <s v="06/06/1982"/>
    <n v="27322.73"/>
    <s v="tier - 2"/>
    <s v="tier - 2"/>
    <x v="0"/>
    <x v="32"/>
  </r>
  <r>
    <s v="Id379"/>
    <s v="Wick"/>
    <n v="30.6"/>
    <n v="5.24"/>
    <s v="No"/>
    <s v="No"/>
    <s v="No"/>
    <n v="0"/>
    <x v="0"/>
    <x v="0"/>
    <x v="2"/>
    <s v="2/Dec/1990"/>
    <s v="02/12/1990"/>
    <n v="27236.959999999999"/>
    <s v="tier - 2"/>
    <s v="tier - 1"/>
    <x v="3"/>
    <x v="30"/>
  </r>
  <r>
    <s v="Id380"/>
    <s v="Zappala"/>
    <n v="28.975000000000001"/>
    <n v="7.63"/>
    <s v="No"/>
    <s v="No"/>
    <s v="No"/>
    <n v="0"/>
    <x v="0"/>
    <x v="1"/>
    <x v="0"/>
    <s v="21/Dec/1973"/>
    <s v="21/12/1973"/>
    <n v="27218.44"/>
    <s v="tier - 2"/>
    <s v="tier - 1"/>
    <x v="6"/>
    <x v="23"/>
  </r>
  <r>
    <s v="Id381"/>
    <s v="Earle"/>
    <n v="24.86"/>
    <n v="8.92"/>
    <s v="Yes"/>
    <s v="No"/>
    <s v="No"/>
    <n v="2"/>
    <x v="1"/>
    <x v="2"/>
    <x v="0"/>
    <s v="2/Oct/1973"/>
    <s v="02/10/1973"/>
    <n v="27117.99"/>
    <s v="tier - 2"/>
    <s v="tier - 2"/>
    <x v="0"/>
    <x v="23"/>
  </r>
  <r>
    <s v="Id382"/>
    <s v="Majewski"/>
    <n v="19.54"/>
    <n v="5.37"/>
    <s v="No"/>
    <s v="No"/>
    <s v="No"/>
    <n v="0"/>
    <x v="0"/>
    <x v="2"/>
    <x v="2"/>
    <s v="13/Dec/1973"/>
    <s v="13/12/1973"/>
    <n v="27092.38"/>
    <s v="tier - 2"/>
    <s v="tier - 3"/>
    <x v="3"/>
    <x v="23"/>
  </r>
  <r>
    <s v="Id383"/>
    <s v="Apfelbaum"/>
    <n v="26.74"/>
    <n v="4.3099999999999996"/>
    <s v="No"/>
    <s v="No"/>
    <s v="No"/>
    <n v="0"/>
    <x v="0"/>
    <x v="1"/>
    <x v="2"/>
    <s v="2/Jul/1978"/>
    <s v="02/07/1978"/>
    <n v="27080.639999999999"/>
    <s v="tier - 2"/>
    <s v="tier - 2"/>
    <x v="3"/>
    <x v="7"/>
  </r>
  <r>
    <s v="Id384"/>
    <s v="Graham"/>
    <n v="22.99"/>
    <n v="10.46"/>
    <s v="No"/>
    <s v="No"/>
    <s v="No"/>
    <n v="3"/>
    <x v="0"/>
    <x v="2"/>
    <x v="0"/>
    <s v="30/Jun/1973"/>
    <s v="30/06/1973"/>
    <n v="27037.91"/>
    <s v="tier - 2"/>
    <s v="tier - 2"/>
    <x v="0"/>
    <x v="23"/>
  </r>
  <r>
    <s v="Id385"/>
    <s v="Whitacre"/>
    <n v="31.46"/>
    <n v="7.39"/>
    <s v="No"/>
    <s v="No"/>
    <s v="No"/>
    <n v="0"/>
    <x v="1"/>
    <x v="0"/>
    <x v="0"/>
    <s v="9/Jul/1967"/>
    <s v="09/07/1967"/>
    <n v="27000.98"/>
    <s v="tier - 2"/>
    <s v="tier - 2"/>
    <x v="0"/>
    <x v="17"/>
  </r>
  <r>
    <s v="Id386"/>
    <s v="Wegener"/>
    <n v="30.86"/>
    <n v="6.18"/>
    <s v="No"/>
    <s v="yes"/>
    <s v="No"/>
    <n v="2"/>
    <x v="0"/>
    <x v="0"/>
    <x v="1"/>
    <s v="9/Nov/1967"/>
    <s v="09/11/1967"/>
    <n v="26936.98"/>
    <s v="tier - 2"/>
    <s v="tier - 3"/>
    <x v="3"/>
    <x v="17"/>
  </r>
  <r>
    <s v="Id387"/>
    <s v="Collie"/>
    <n v="31.96"/>
    <n v="8.86"/>
    <s v="No"/>
    <s v="No"/>
    <s v="No"/>
    <n v="0"/>
    <x v="0"/>
    <x v="0"/>
    <x v="0"/>
    <s v="17/Jun/1975"/>
    <s v="17/06/1975"/>
    <n v="26927.69"/>
    <s v="tier - 2"/>
    <s v="tier - 2"/>
    <x v="3"/>
    <x v="33"/>
  </r>
  <r>
    <s v="Id388"/>
    <s v="Murphy"/>
    <n v="23.76"/>
    <n v="10.96"/>
    <s v="No"/>
    <s v="No"/>
    <s v="No"/>
    <n v="3"/>
    <x v="0"/>
    <x v="2"/>
    <x v="0"/>
    <s v="25/Dec/1994"/>
    <s v="25/12/1994"/>
    <n v="26926.51"/>
    <s v="tier - 2"/>
    <s v="tier - 1"/>
    <x v="0"/>
    <x v="25"/>
  </r>
  <r>
    <s v="Id389"/>
    <s v="Butters"/>
    <n v="19.38"/>
    <n v="6.28"/>
    <s v="No"/>
    <s v="No"/>
    <s v="No"/>
    <n v="0"/>
    <x v="0"/>
    <x v="2"/>
    <x v="1"/>
    <s v="22/Aug/2001"/>
    <s v="22/08/2001"/>
    <n v="26912.560000000001"/>
    <s v="tier - 2"/>
    <s v="tier - 2"/>
    <x v="3"/>
    <x v="19"/>
  </r>
  <r>
    <s v="Id390"/>
    <s v="Cook"/>
    <n v="16.21"/>
    <n v="6.29"/>
    <s v="Yes"/>
    <s v="No"/>
    <s v="No"/>
    <n v="1"/>
    <x v="0"/>
    <x v="3"/>
    <x v="1"/>
    <s v="22/Jul/1993"/>
    <s v="22/07/1993"/>
    <n v="26607.89"/>
    <s v="tier - 2"/>
    <s v="tier - 1"/>
    <x v="3"/>
    <x v="41"/>
  </r>
  <r>
    <s v="Id391"/>
    <s v="Breen"/>
    <n v="32.54"/>
    <n v="4.0199999999999996"/>
    <s v="No"/>
    <s v="yes"/>
    <s v="No"/>
    <n v="1"/>
    <x v="0"/>
    <x v="0"/>
    <x v="2"/>
    <s v="5/Sep/1965"/>
    <s v="05/09/1965"/>
    <n v="26479.4"/>
    <s v="tier - 2"/>
    <s v="tier - 2"/>
    <x v="3"/>
    <x v="22"/>
  </r>
  <r>
    <s v="Id392"/>
    <s v="Fitzsimons"/>
    <n v="36.765000000000001"/>
    <n v="11.95"/>
    <s v="Yes"/>
    <s v="No"/>
    <s v="No"/>
    <n v="2"/>
    <x v="1"/>
    <x v="0"/>
    <x v="0"/>
    <s v="27/Aug/1975"/>
    <s v="27/08/1975"/>
    <n v="26467.1"/>
    <s v="tier - 2"/>
    <s v="tier - 3"/>
    <x v="1"/>
    <x v="33"/>
  </r>
  <r>
    <s v="Id393"/>
    <s v="Houle"/>
    <n v="35.909999999999997"/>
    <n v="8.7100000000000009"/>
    <s v="No"/>
    <s v="No"/>
    <s v="No"/>
    <n v="0"/>
    <x v="1"/>
    <x v="0"/>
    <x v="0"/>
    <s v="21/Sep/1965"/>
    <s v="21/09/1965"/>
    <n v="26392.26"/>
    <s v="tier - 2"/>
    <s v="tier - 2"/>
    <x v="2"/>
    <x v="22"/>
  </r>
  <r>
    <s v="Id394"/>
    <s v="Woodward"/>
    <n v="32.06"/>
    <n v="4.67"/>
    <s v="No"/>
    <s v="yes"/>
    <s v="No"/>
    <n v="1"/>
    <x v="0"/>
    <x v="0"/>
    <x v="2"/>
    <s v="5/Dec/1975"/>
    <s v="05/12/1975"/>
    <n v="26316.59"/>
    <s v="tier - 2"/>
    <s v="tier - 3"/>
    <x v="3"/>
    <x v="33"/>
  </r>
  <r>
    <s v="Id395"/>
    <s v="Ray"/>
    <n v="24.1"/>
    <n v="11.14"/>
    <s v="Yes"/>
    <s v="No"/>
    <s v="No"/>
    <n v="1"/>
    <x v="1"/>
    <x v="2"/>
    <x v="0"/>
    <s v="4/Jun/1970"/>
    <s v="04/06/1970"/>
    <n v="26236.58"/>
    <s v="tier - 2"/>
    <s v="tier - 1"/>
    <x v="3"/>
    <x v="12"/>
  </r>
  <r>
    <s v="Id396"/>
    <s v="Jennings"/>
    <n v="27.1"/>
    <n v="9.0500000000000007"/>
    <s v="No"/>
    <s v="No"/>
    <s v="No"/>
    <n v="2"/>
    <x v="1"/>
    <x v="1"/>
    <x v="0"/>
    <s v="7/Jul/1982"/>
    <s v="07/07/1982"/>
    <n v="26140.36"/>
    <s v="tier - 2"/>
    <s v="tier - 3"/>
    <x v="3"/>
    <x v="32"/>
  </r>
  <r>
    <s v="Id397"/>
    <s v="Fuller"/>
    <n v="24.42"/>
    <n v="11.31"/>
    <s v="No"/>
    <s v="No"/>
    <s v="No"/>
    <n v="0"/>
    <x v="0"/>
    <x v="2"/>
    <x v="0"/>
    <s v="11/Oct/1964"/>
    <s v="11/10/1964"/>
    <n v="26125.67"/>
    <s v="tier - 2"/>
    <s v="tier - 1"/>
    <x v="0"/>
    <x v="29"/>
  </r>
  <r>
    <s v="Id398"/>
    <s v="Lovisek"/>
    <n v="26.695"/>
    <n v="4.68"/>
    <s v="Yes"/>
    <s v="No"/>
    <s v="No"/>
    <n v="2"/>
    <x v="0"/>
    <x v="1"/>
    <x v="2"/>
    <s v="9/Jul/1985"/>
    <s v="09/07/1985"/>
    <n v="26109.33"/>
    <s v="tier - 2"/>
    <s v="tier - 3"/>
    <x v="1"/>
    <x v="2"/>
  </r>
  <r>
    <s v="Id399"/>
    <s v="Painter"/>
    <n v="27.79"/>
    <n v="6.05"/>
    <s v="Yes"/>
    <s v="yes"/>
    <s v="No"/>
    <n v="1"/>
    <x v="0"/>
    <x v="1"/>
    <x v="1"/>
    <s v="26/Dec/2003"/>
    <s v="26/12/2003"/>
    <n v="26026.97"/>
    <s v="tier - 2"/>
    <s v="tier - 3"/>
    <x v="3"/>
    <x v="39"/>
  </r>
  <r>
    <s v="Id400"/>
    <s v="Edwards"/>
    <n v="32.68"/>
    <n v="4.68"/>
    <s v="Yes"/>
    <s v="No"/>
    <s v="No"/>
    <n v="0"/>
    <x v="1"/>
    <x v="0"/>
    <x v="2"/>
    <s v="5/Jun/1977"/>
    <s v="05/06/1977"/>
    <n v="26018.95"/>
    <s v="tier - 2"/>
    <s v="tier - 2"/>
    <x v="1"/>
    <x v="8"/>
  </r>
  <r>
    <s v="Id401"/>
    <s v="Liebl"/>
    <n v="26.4"/>
    <n v="9.5"/>
    <s v="Yes"/>
    <s v="No"/>
    <s v="No"/>
    <n v="2"/>
    <x v="1"/>
    <x v="1"/>
    <x v="0"/>
    <s v="3/Dec/1976"/>
    <s v="03/12/1976"/>
    <n v="25992.82"/>
    <s v="tier - 2"/>
    <s v="tier - 2"/>
    <x v="0"/>
    <x v="11"/>
  </r>
  <r>
    <s v="Id402"/>
    <s v="Kasabian-Larson"/>
    <n v="23.655000000000001"/>
    <n v="10.84"/>
    <s v="Yes"/>
    <s v="No"/>
    <s v="Yes"/>
    <n v="1"/>
    <x v="0"/>
    <x v="2"/>
    <x v="0"/>
    <s v="21/Aug/1978"/>
    <s v="21/08/1978"/>
    <n v="25678.78"/>
    <s v="tier - 2"/>
    <s v="tier - 3"/>
    <x v="1"/>
    <x v="7"/>
  </r>
  <r>
    <s v="Id403"/>
    <s v="Creamer"/>
    <n v="27.36"/>
    <n v="5.88"/>
    <s v="No"/>
    <s v="No"/>
    <s v="No"/>
    <n v="2"/>
    <x v="1"/>
    <x v="1"/>
    <x v="1"/>
    <s v="17/Jul/1989"/>
    <s v="17/07/1989"/>
    <n v="25656.58"/>
    <s v="tier - 2"/>
    <s v="tier - 3"/>
    <x v="2"/>
    <x v="9"/>
  </r>
  <r>
    <s v="Id404"/>
    <s v="Kimbel"/>
    <n v="27.82"/>
    <n v="5.24"/>
    <s v="Yes"/>
    <s v="No"/>
    <s v="No"/>
    <n v="0"/>
    <x v="0"/>
    <x v="1"/>
    <x v="2"/>
    <s v="2/Aug/1980"/>
    <s v="02/08/1980"/>
    <n v="25648.98"/>
    <s v="tier - 2"/>
    <s v="tier - 1"/>
    <x v="3"/>
    <x v="15"/>
  </r>
  <r>
    <s v="Id405"/>
    <s v="Livensparger"/>
    <n v="25.46"/>
    <n v="11.75"/>
    <s v="No"/>
    <s v="No"/>
    <s v="No"/>
    <n v="0"/>
    <x v="1"/>
    <x v="1"/>
    <x v="0"/>
    <s v="11/Dec/1995"/>
    <s v="11/12/1995"/>
    <n v="25517.11"/>
    <s v="tier - 2"/>
    <s v="tier - 3"/>
    <x v="6"/>
    <x v="40"/>
  </r>
  <r>
    <s v="Id406"/>
    <s v="Grange"/>
    <n v="25.1"/>
    <n v="6.97"/>
    <s v="No"/>
    <s v="No"/>
    <s v="No"/>
    <n v="0"/>
    <x v="0"/>
    <x v="1"/>
    <x v="0"/>
    <s v="22/Aug/1962"/>
    <s v="22/08/1962"/>
    <n v="25382.3"/>
    <s v="tier - 2"/>
    <s v="tier - 2"/>
    <x v="3"/>
    <x v="28"/>
  </r>
  <r>
    <s v="Id407"/>
    <s v="Nunlist"/>
    <n v="32.11"/>
    <n v="4.76"/>
    <s v="No"/>
    <s v="No"/>
    <s v="No"/>
    <n v="2"/>
    <x v="1"/>
    <x v="0"/>
    <x v="2"/>
    <s v="26/Sep/1983"/>
    <s v="26/09/1983"/>
    <n v="25333.33"/>
    <s v="tier - 2"/>
    <s v="tier - 2"/>
    <x v="6"/>
    <x v="27"/>
  </r>
  <r>
    <s v="Id408"/>
    <s v="Cutter"/>
    <n v="29.8"/>
    <n v="8.24"/>
    <s v="Yes"/>
    <s v="No"/>
    <s v="No"/>
    <n v="1"/>
    <x v="0"/>
    <x v="1"/>
    <x v="0"/>
    <s v="14/Dec/1979"/>
    <s v="14/12/1979"/>
    <n v="25309.49"/>
    <s v="tier - 2"/>
    <s v="tier - 1"/>
    <x v="3"/>
    <x v="24"/>
  </r>
  <r>
    <s v="Id409"/>
    <s v="Martin"/>
    <n v="24.01"/>
    <n v="4.76"/>
    <s v="No"/>
    <s v="No"/>
    <s v="No"/>
    <n v="1"/>
    <x v="0"/>
    <x v="2"/>
    <x v="2"/>
    <s v="24/Nov/1983"/>
    <s v="24/11/1983"/>
    <n v="25127.22"/>
    <s v="tier - 2"/>
    <s v="tier - 3"/>
    <x v="3"/>
    <x v="27"/>
  </r>
  <r>
    <s v="Id410"/>
    <s v="Cooney"/>
    <n v="23.21"/>
    <n v="6.03"/>
    <s v="No"/>
    <s v="No"/>
    <s v="No"/>
    <n v="1"/>
    <x v="1"/>
    <x v="2"/>
    <x v="1"/>
    <s v="14/Jun/1972"/>
    <s v="14/06/1972"/>
    <n v="25081.77"/>
    <s v="tier - 2"/>
    <s v="tier - 2"/>
    <x v="0"/>
    <x v="13"/>
  </r>
  <r>
    <s v="Id411"/>
    <s v="Bier"/>
    <n v="21.2"/>
    <n v="4.07"/>
    <s v="Yes"/>
    <s v="No"/>
    <s v="No"/>
    <n v="1"/>
    <x v="0"/>
    <x v="2"/>
    <x v="2"/>
    <s v="4/Dec/1975"/>
    <s v="04/12/1975"/>
    <n v="25075.97"/>
    <s v="tier - 2"/>
    <s v="tier - 2"/>
    <x v="3"/>
    <x v="33"/>
  </r>
  <r>
    <s v="Id412"/>
    <s v="Muskopf"/>
    <n v="28.215"/>
    <n v="8.26"/>
    <s v="Yes"/>
    <s v="No"/>
    <s v="No"/>
    <n v="1"/>
    <x v="0"/>
    <x v="1"/>
    <x v="0"/>
    <s v="14/Nov/1970"/>
    <s v="14/11/1970"/>
    <n v="24915.22"/>
    <s v="tier - 2"/>
    <s v="tier - 3"/>
    <x v="1"/>
    <x v="12"/>
  </r>
  <r>
    <s v="Id413"/>
    <s v="Sirak"/>
    <n v="38.094999999999999"/>
    <n v="4.76"/>
    <s v="No"/>
    <s v="No"/>
    <s v="No"/>
    <n v="1"/>
    <x v="1"/>
    <x v="0"/>
    <x v="2"/>
    <s v="14/Jun/1981"/>
    <s v="14/06/1981"/>
    <n v="24915.05"/>
    <s v="tier - 2"/>
    <s v="tier - 1"/>
    <x v="2"/>
    <x v="16"/>
  </r>
  <r>
    <s v="Id414"/>
    <s v="Nelsen"/>
    <n v="22.61"/>
    <n v="6.13"/>
    <s v="Yes"/>
    <s v="No"/>
    <s v="Yes"/>
    <n v="1"/>
    <x v="0"/>
    <x v="2"/>
    <x v="1"/>
    <s v="23/Jul/1966"/>
    <s v="23/07/1966"/>
    <n v="24873.38"/>
    <s v="tier - 2"/>
    <s v="tier - 1"/>
    <x v="2"/>
    <x v="14"/>
  </r>
  <r>
    <s v="Id415"/>
    <s v="Schallner"/>
    <n v="24.32"/>
    <n v="10.47"/>
    <s v="Yes"/>
    <s v="No"/>
    <s v="No"/>
    <n v="2"/>
    <x v="0"/>
    <x v="2"/>
    <x v="0"/>
    <s v="26/Nov/1987"/>
    <s v="26/11/1987"/>
    <n v="24869.84"/>
    <s v="tier - 2"/>
    <s v="tier - 2"/>
    <x v="4"/>
    <x v="31"/>
  </r>
  <r>
    <s v="Id416"/>
    <s v="Dunlap"/>
    <n v="20.96"/>
    <n v="4.04"/>
    <s v="Yes"/>
    <s v="No"/>
    <s v="No"/>
    <n v="1"/>
    <x v="0"/>
    <x v="2"/>
    <x v="2"/>
    <s v="10/Jun/1977"/>
    <s v="10/06/1977"/>
    <n v="24863.25"/>
    <s v="tier - 2"/>
    <s v="tier - 3"/>
    <x v="3"/>
    <x v="8"/>
  </r>
  <r>
    <s v="Id417"/>
    <s v="Messing"/>
    <n v="19.68"/>
    <n v="5.74"/>
    <s v="No"/>
    <s v="No"/>
    <s v="No"/>
    <n v="0"/>
    <x v="0"/>
    <x v="2"/>
    <x v="1"/>
    <s v="9/Sep/1962"/>
    <s v="09/09/1962"/>
    <n v="24817.25"/>
    <s v="tier - 2"/>
    <s v="tier - 2"/>
    <x v="3"/>
    <x v="28"/>
  </r>
  <r>
    <s v="Id418"/>
    <s v="Bondell"/>
    <n v="18.100000000000001"/>
    <n v="6.33"/>
    <s v="No"/>
    <s v="No"/>
    <s v="No"/>
    <n v="1"/>
    <x v="0"/>
    <x v="3"/>
    <x v="1"/>
    <s v="11/Oct/1994"/>
    <s v="11/10/1994"/>
    <n v="24795.040000000001"/>
    <s v="tier - 2"/>
    <s v="tier - 3"/>
    <x v="3"/>
    <x v="25"/>
  </r>
  <r>
    <s v="Id419"/>
    <s v="Gaughan"/>
    <n v="29.64"/>
    <n v="4.28"/>
    <s v="Yes"/>
    <s v="No"/>
    <s v="No"/>
    <n v="0"/>
    <x v="1"/>
    <x v="1"/>
    <x v="2"/>
    <s v="28/Aug/2004"/>
    <s v="28/08/2004"/>
    <n v="24671.66"/>
    <s v="tier - 2"/>
    <s v="tier - 1"/>
    <x v="2"/>
    <x v="0"/>
  </r>
  <r>
    <s v="Id420"/>
    <s v="Gruman"/>
    <n v="25.3"/>
    <n v="9.4700000000000006"/>
    <s v="Yes"/>
    <s v="No"/>
    <s v="No"/>
    <n v="2"/>
    <x v="0"/>
    <x v="1"/>
    <x v="0"/>
    <s v="12/Jun/2001"/>
    <s v="12/06/2001"/>
    <n v="24667.42"/>
    <s v="tier - 2"/>
    <s v="tier - 3"/>
    <x v="0"/>
    <x v="19"/>
  </r>
  <r>
    <s v="Id421"/>
    <s v="Whitlow"/>
    <n v="27.6"/>
    <n v="4.8499999999999996"/>
    <s v="Yes"/>
    <s v="No"/>
    <s v="No"/>
    <n v="0"/>
    <x v="1"/>
    <x v="1"/>
    <x v="2"/>
    <s v="12/Oct/1989"/>
    <s v="12/10/1989"/>
    <n v="24603.05"/>
    <s v="tier - 2"/>
    <s v="tier - 2"/>
    <x v="3"/>
    <x v="9"/>
  </r>
  <r>
    <s v="Id422"/>
    <s v="Robinson"/>
    <n v="27.645"/>
    <n v="11.03"/>
    <s v="Yes"/>
    <s v="No"/>
    <s v="No"/>
    <n v="1"/>
    <x v="0"/>
    <x v="1"/>
    <x v="0"/>
    <s v="13/Jun/1991"/>
    <s v="13/06/1991"/>
    <n v="24535.7"/>
    <s v="tier - 2"/>
    <s v="tier - 2"/>
    <x v="1"/>
    <x v="5"/>
  </r>
  <r>
    <s v="Id423"/>
    <s v="Sabo"/>
    <n v="27.6"/>
    <n v="5.22"/>
    <s v="No"/>
    <s v="No"/>
    <s v="No"/>
    <n v="2"/>
    <x v="0"/>
    <x v="1"/>
    <x v="2"/>
    <s v="14/Sep/1974"/>
    <s v="14/09/1974"/>
    <n v="24520.26"/>
    <s v="tier - 2"/>
    <s v="tier - 3"/>
    <x v="3"/>
    <x v="20"/>
  </r>
  <r>
    <s v="Id424"/>
    <s v="Nazarian"/>
    <n v="25.08"/>
    <n v="9.52"/>
    <s v="Yes"/>
    <s v="No"/>
    <s v="No"/>
    <n v="2"/>
    <x v="1"/>
    <x v="1"/>
    <x v="0"/>
    <s v="21/Oct/1997"/>
    <s v="21/10/1997"/>
    <n v="24513.09"/>
    <s v="tier - 2"/>
    <s v="tier - 2"/>
    <x v="0"/>
    <x v="37"/>
  </r>
  <r>
    <s v="Id425"/>
    <s v="Lerma"/>
    <n v="30.02"/>
    <n v="11.09"/>
    <s v="No"/>
    <s v="No"/>
    <s v="No"/>
    <n v="0"/>
    <x v="1"/>
    <x v="0"/>
    <x v="0"/>
    <s v="6/Jul/1999"/>
    <s v="06/07/1999"/>
    <n v="24476.48"/>
    <s v="tier - 2"/>
    <s v="tier - 2"/>
    <x v="1"/>
    <x v="1"/>
  </r>
  <r>
    <s v="Id426"/>
    <s v="Dahl"/>
    <n v="27.36"/>
    <n v="9.4499999999999993"/>
    <s v="Yes"/>
    <s v="No"/>
    <s v="No"/>
    <n v="2"/>
    <x v="0"/>
    <x v="1"/>
    <x v="0"/>
    <s v="30/Nov/1974"/>
    <s v="30/11/1974"/>
    <n v="24393.62"/>
    <s v="tier - 2"/>
    <s v="tier - 3"/>
    <x v="1"/>
    <x v="20"/>
  </r>
  <r>
    <s v="Id427"/>
    <s v="Surtees"/>
    <n v="22.2"/>
    <n v="5.51"/>
    <s v="No"/>
    <s v="No"/>
    <s v="No"/>
    <n v="0"/>
    <x v="0"/>
    <x v="2"/>
    <x v="2"/>
    <s v="7/Oct/1997"/>
    <s v="07/10/1997"/>
    <n v="24387.74"/>
    <s v="tier - 2"/>
    <s v="tier - 1"/>
    <x v="3"/>
    <x v="37"/>
  </r>
  <r>
    <s v="Id428"/>
    <s v="Spetner"/>
    <n v="25.71"/>
    <n v="4.18"/>
    <s v="No"/>
    <s v="yes"/>
    <s v="No"/>
    <n v="1"/>
    <x v="0"/>
    <x v="1"/>
    <x v="2"/>
    <s v="3/Aug/1981"/>
    <s v="03/08/1981"/>
    <n v="24294.02"/>
    <s v="tier - 2"/>
    <s v="tier - 1"/>
    <x v="3"/>
    <x v="16"/>
  </r>
  <r>
    <s v="Id429"/>
    <s v="Brandon"/>
    <n v="41.91"/>
    <n v="5.98"/>
    <s v="Yes"/>
    <s v="No"/>
    <s v="No"/>
    <n v="1"/>
    <x v="1"/>
    <x v="0"/>
    <x v="1"/>
    <s v="16/Dec/1976"/>
    <s v="16/12/1976"/>
    <n v="24227.34"/>
    <s v="tier - 2"/>
    <s v="tier - 1"/>
    <x v="0"/>
    <x v="11"/>
  </r>
  <r>
    <s v="Id430"/>
    <s v="Eley"/>
    <n v="25.85"/>
    <n v="10.16"/>
    <s v="No"/>
    <s v="No"/>
    <s v="No"/>
    <n v="0"/>
    <x v="0"/>
    <x v="1"/>
    <x v="0"/>
    <s v="10/Sep/1991"/>
    <s v="10/09/1991"/>
    <n v="24180.93"/>
    <s v="tier - 2"/>
    <s v="tier - 1"/>
    <x v="0"/>
    <x v="5"/>
  </r>
  <r>
    <s v="Id431"/>
    <s v="Sedicum"/>
    <n v="23.844999999999999"/>
    <n v="11.71"/>
    <s v="No"/>
    <s v="No"/>
    <s v="No"/>
    <n v="2"/>
    <x v="0"/>
    <x v="2"/>
    <x v="0"/>
    <s v="13/Jun/1978"/>
    <s v="13/06/1978"/>
    <n v="24106.91"/>
    <s v="tier - 2"/>
    <s v="tier - 2"/>
    <x v="2"/>
    <x v="7"/>
  </r>
  <r>
    <s v="Id432"/>
    <s v="Markle"/>
    <n v="30.59"/>
    <n v="5.23"/>
    <s v="No"/>
    <s v="No"/>
    <s v="Yes"/>
    <n v="1"/>
    <x v="1"/>
    <x v="0"/>
    <x v="2"/>
    <s v="30/Dec/1965"/>
    <s v="30/12/1965"/>
    <n v="24059.68"/>
    <s v="tier - 2"/>
    <s v="tier - 2"/>
    <x v="1"/>
    <x v="22"/>
  </r>
  <r>
    <s v="Id433"/>
    <s v="Kunz"/>
    <n v="24.795000000000002"/>
    <n v="6.85"/>
    <s v="No"/>
    <s v="No"/>
    <s v="No"/>
    <n v="0"/>
    <x v="0"/>
    <x v="2"/>
    <x v="0"/>
    <s v="10/Jul/1977"/>
    <s v="10/07/1977"/>
    <n v="23967.38"/>
    <s v="tier - 2"/>
    <s v="tier - 2"/>
    <x v="1"/>
    <x v="8"/>
  </r>
  <r>
    <s v="Id434"/>
    <s v="Wimert"/>
    <n v="24.13"/>
    <n v="7.05"/>
    <s v="Yes"/>
    <s v="No"/>
    <s v="No"/>
    <n v="2"/>
    <x v="0"/>
    <x v="2"/>
    <x v="0"/>
    <s v="8/Aug/1978"/>
    <s v="08/08/1978"/>
    <n v="23887.66"/>
    <s v="tier - 2"/>
    <s v="tier - 3"/>
    <x v="1"/>
    <x v="7"/>
  </r>
  <r>
    <s v="Id435"/>
    <s v="Peterson"/>
    <n v="25.84"/>
    <n v="11.64"/>
    <s v="No"/>
    <s v="No"/>
    <s v="No"/>
    <n v="2"/>
    <x v="0"/>
    <x v="1"/>
    <x v="0"/>
    <s v="27/Jun/1980"/>
    <s v="27/06/1980"/>
    <n v="23807.24"/>
    <s v="tier - 2"/>
    <s v="tier - 3"/>
    <x v="1"/>
    <x v="15"/>
  </r>
  <r>
    <s v="Id436"/>
    <s v="Mercier"/>
    <n v="28"/>
    <n v="10.52"/>
    <s v="No"/>
    <s v="No"/>
    <s v="No"/>
    <n v="0"/>
    <x v="0"/>
    <x v="1"/>
    <x v="0"/>
    <s v="2/Jun/1979"/>
    <s v="02/06/1979"/>
    <n v="23568.27"/>
    <s v="tier - 2"/>
    <s v="tier - 2"/>
    <x v="3"/>
    <x v="24"/>
  </r>
  <r>
    <s v="Id437"/>
    <s v="Laurie"/>
    <n v="34.1"/>
    <n v="4.01"/>
    <s v="Yes"/>
    <s v="No"/>
    <s v="Yes"/>
    <n v="1"/>
    <x v="1"/>
    <x v="0"/>
    <x v="2"/>
    <s v="26/Aug/1978"/>
    <s v="26/08/1978"/>
    <n v="23563.02"/>
    <s v="tier - 2"/>
    <s v="tier - 2"/>
    <x v="0"/>
    <x v="7"/>
  </r>
  <r>
    <s v="Id438"/>
    <s v="Sekaquaptewa"/>
    <n v="26.125"/>
    <n v="8.56"/>
    <s v="Yes"/>
    <s v="No"/>
    <s v="No"/>
    <n v="1"/>
    <x v="0"/>
    <x v="1"/>
    <x v="0"/>
    <s v="13/Nov/1987"/>
    <s v="13/11/1987"/>
    <n v="23401.31"/>
    <s v="tier - 2"/>
    <s v="tier - 3"/>
    <x v="2"/>
    <x v="31"/>
  </r>
  <r>
    <s v="Id439"/>
    <s v="Frash"/>
    <n v="25.6"/>
    <n v="10.5"/>
    <s v="No"/>
    <s v="No"/>
    <s v="No"/>
    <n v="2"/>
    <x v="0"/>
    <x v="1"/>
    <x v="0"/>
    <s v="22/Oct/1982"/>
    <s v="22/10/1982"/>
    <n v="23306.55"/>
    <s v="tier - 2"/>
    <s v="tier - 2"/>
    <x v="3"/>
    <x v="32"/>
  </r>
  <r>
    <s v="Id440"/>
    <s v="Bukowski"/>
    <n v="24.32"/>
    <n v="6.39"/>
    <s v="No"/>
    <s v="No"/>
    <s v="No"/>
    <n v="0"/>
    <x v="1"/>
    <x v="2"/>
    <x v="1"/>
    <s v="3/Oct/1981"/>
    <s v="03/10/1981"/>
    <n v="23288.93"/>
    <s v="tier - 2"/>
    <s v="tier - 3"/>
    <x v="2"/>
    <x v="16"/>
  </r>
  <r>
    <s v="Id441"/>
    <s v="Sandahl"/>
    <n v="22.88"/>
    <n v="5.71"/>
    <s v="Yes"/>
    <s v="No"/>
    <s v="Yes"/>
    <n v="1"/>
    <x v="0"/>
    <x v="2"/>
    <x v="1"/>
    <s v="14/Nov/1976"/>
    <s v="14/11/1976"/>
    <n v="23244.79"/>
    <s v="tier - 2"/>
    <s v="tier - 3"/>
    <x v="0"/>
    <x v="11"/>
  </r>
  <r>
    <s v="Id442"/>
    <s v="Speight"/>
    <n v="24.984999999999999"/>
    <n v="4.43"/>
    <s v="Yes"/>
    <s v="No"/>
    <s v="Yes"/>
    <n v="1"/>
    <x v="1"/>
    <x v="1"/>
    <x v="2"/>
    <s v="7/Aug/1971"/>
    <s v="07/08/1971"/>
    <n v="23241.47"/>
    <s v="tier - 2"/>
    <s v="tier - 3"/>
    <x v="11"/>
    <x v="18"/>
  </r>
  <r>
    <s v="Id443"/>
    <s v="Lee"/>
    <n v="33.1"/>
    <n v="5.52"/>
    <s v="No"/>
    <s v="No"/>
    <s v="Yes"/>
    <n v="1"/>
    <x v="1"/>
    <x v="0"/>
    <x v="2"/>
    <s v="14/Dec/1995"/>
    <s v="14/12/1995"/>
    <n v="23082.959999999999"/>
    <s v="tier - 2"/>
    <s v="tier - 2"/>
    <x v="3"/>
    <x v="40"/>
  </r>
  <r>
    <s v="Id444"/>
    <s v="Nielsen"/>
    <n v="27.83"/>
    <n v="9.1999999999999993"/>
    <s v="Yes"/>
    <s v="No"/>
    <s v="No"/>
    <n v="1"/>
    <x v="0"/>
    <x v="1"/>
    <x v="0"/>
    <s v="9/Sep/1996"/>
    <s v="09/09/1996"/>
    <n v="23065.42"/>
    <s v="tier - 2"/>
    <s v="tier - 2"/>
    <x v="0"/>
    <x v="21"/>
  </r>
  <r>
    <s v="Id445"/>
    <s v="Zirdok"/>
    <n v="30.875"/>
    <n v="10.97"/>
    <s v="Yes"/>
    <s v="No"/>
    <s v="No"/>
    <n v="2"/>
    <x v="1"/>
    <x v="0"/>
    <x v="0"/>
    <s v="9/Nov/1976"/>
    <s v="09/11/1976"/>
    <n v="23045.57"/>
    <s v="tier - 2"/>
    <s v="tier - 2"/>
    <x v="2"/>
    <x v="11"/>
  </r>
  <r>
    <s v="Id446"/>
    <s v="Crudale"/>
    <n v="27.265000000000001"/>
    <n v="4.25"/>
    <s v="No"/>
    <s v="No"/>
    <s v="Yes"/>
    <n v="1"/>
    <x v="1"/>
    <x v="1"/>
    <x v="2"/>
    <s v="25/Jul/1965"/>
    <s v="25/07/1965"/>
    <n v="22493.66"/>
    <s v="tier - 2"/>
    <s v="tier - 1"/>
    <x v="1"/>
    <x v="22"/>
  </r>
  <r>
    <s v="Id447"/>
    <s v="Koopmans"/>
    <n v="26.7"/>
    <n v="5.23"/>
    <s v="No"/>
    <s v="No"/>
    <s v="Yes"/>
    <n v="1"/>
    <x v="0"/>
    <x v="1"/>
    <x v="2"/>
    <s v="14/Nov/1998"/>
    <s v="14/11/1998"/>
    <n v="22478.6"/>
    <s v="tier - 3"/>
    <s v="tier - 2"/>
    <x v="3"/>
    <x v="38"/>
  </r>
  <r>
    <s v="Id448"/>
    <s v="Milani"/>
    <n v="29.925000000000001"/>
    <n v="5.96"/>
    <s v="Yes"/>
    <s v="No"/>
    <s v="Yes"/>
    <n v="1"/>
    <x v="0"/>
    <x v="1"/>
    <x v="1"/>
    <s v="21/Dec/1993"/>
    <s v="21/12/1993"/>
    <n v="22462.04"/>
    <s v="tier - 3"/>
    <s v="tier - 1"/>
    <x v="9"/>
    <x v="41"/>
  </r>
  <r>
    <s v="Id449"/>
    <s v="Kelly"/>
    <n v="19.95"/>
    <n v="4.29"/>
    <s v="Yes"/>
    <s v="No"/>
    <s v="No"/>
    <n v="2"/>
    <x v="0"/>
    <x v="2"/>
    <x v="2"/>
    <s v="18/Aug/1980"/>
    <s v="18/08/1980"/>
    <n v="22412.65"/>
    <s v="tier - 3"/>
    <s v="tier - 3"/>
    <x v="7"/>
    <x v="15"/>
  </r>
  <r>
    <s v="Id450"/>
    <s v="Finelli"/>
    <n v="24.225000000000001"/>
    <n v="4.09"/>
    <s v="No"/>
    <s v="No"/>
    <s v="No"/>
    <n v="0"/>
    <x v="1"/>
    <x v="2"/>
    <x v="2"/>
    <s v="26/Aug/1999"/>
    <s v="26/08/1999"/>
    <n v="22395.74"/>
    <s v="tier - 3"/>
    <s v="tier - 2"/>
    <x v="2"/>
    <x v="1"/>
  </r>
  <r>
    <s v="Id451"/>
    <s v="Palmer"/>
    <n v="28.12"/>
    <n v="4.88"/>
    <s v="No"/>
    <s v="No"/>
    <s v="No"/>
    <n v="0"/>
    <x v="0"/>
    <x v="1"/>
    <x v="2"/>
    <s v="27/Dec/1980"/>
    <s v="27/12/1980"/>
    <n v="22331.57"/>
    <s v="tier - 2"/>
    <s v="tier - 3"/>
    <x v="2"/>
    <x v="15"/>
  </r>
  <r>
    <s v="Id452"/>
    <s v="Wang"/>
    <n v="23.21"/>
    <n v="6.76"/>
    <s v="No"/>
    <s v="No"/>
    <s v="No"/>
    <n v="0"/>
    <x v="0"/>
    <x v="2"/>
    <x v="0"/>
    <s v="16/Jun/1968"/>
    <s v="16/06/1968"/>
    <n v="22218.11"/>
    <s v="tier - 2"/>
    <s v="tier - 3"/>
    <x v="0"/>
    <x v="6"/>
  </r>
  <r>
    <s v="Id453"/>
    <s v="Beasley"/>
    <n v="23.98"/>
    <n v="10.67"/>
    <s v="No"/>
    <s v="No"/>
    <s v="No"/>
    <n v="0"/>
    <x v="1"/>
    <x v="2"/>
    <x v="0"/>
    <s v="24/Aug/1991"/>
    <s v="24/08/1991"/>
    <n v="22192.44"/>
    <s v="tier - 3"/>
    <s v="tier - 1"/>
    <x v="0"/>
    <x v="5"/>
  </r>
  <r>
    <s v="Id454"/>
    <s v="Bedbury"/>
    <n v="30"/>
    <n v="6.21"/>
    <s v="No"/>
    <s v="No"/>
    <s v="No"/>
    <n v="0"/>
    <x v="0"/>
    <x v="0"/>
    <x v="1"/>
    <s v="12/Sep/1980"/>
    <s v="12/09/1980"/>
    <n v="22144.03"/>
    <s v="tier - 2"/>
    <s v="tier - 2"/>
    <x v="3"/>
    <x v="15"/>
  </r>
  <r>
    <s v="Id455"/>
    <s v="Stemberger"/>
    <n v="17.350000000000001"/>
    <n v="5.03"/>
    <s v="Yes"/>
    <s v="No"/>
    <s v="No"/>
    <n v="0"/>
    <x v="0"/>
    <x v="3"/>
    <x v="2"/>
    <s v="28/Aug/2001"/>
    <s v="28/08/2001"/>
    <n v="22097.62"/>
    <s v="tier - 3"/>
    <s v="tier - 1"/>
    <x v="3"/>
    <x v="19"/>
  </r>
  <r>
    <s v="Id456"/>
    <s v="Chebet"/>
    <n v="22.704999999999998"/>
    <n v="5.27"/>
    <s v="No"/>
    <s v="No"/>
    <s v="No"/>
    <n v="0"/>
    <x v="1"/>
    <x v="2"/>
    <x v="2"/>
    <s v="14/Oct/1978"/>
    <s v="14/10/1978"/>
    <n v="21984.47"/>
    <s v="tier - 3"/>
    <s v="tier - 1"/>
    <x v="1"/>
    <x v="7"/>
  </r>
  <r>
    <s v="Id457"/>
    <s v="Muir"/>
    <n v="25.41"/>
    <n v="10.53"/>
    <s v="Yes"/>
    <s v="No"/>
    <s v="No"/>
    <n v="1"/>
    <x v="0"/>
    <x v="1"/>
    <x v="0"/>
    <s v="19/Dec/1978"/>
    <s v="19/12/1978"/>
    <n v="21978.68"/>
    <s v="tier - 3"/>
    <s v="tier - 3"/>
    <x v="0"/>
    <x v="7"/>
  </r>
  <r>
    <s v="Id458"/>
    <s v="Yang"/>
    <n v="18.23"/>
    <n v="5.78"/>
    <s v="No"/>
    <s v="No"/>
    <s v="Yes"/>
    <n v="1"/>
    <x v="0"/>
    <x v="3"/>
    <x v="1"/>
    <s v="28/Sep/1978"/>
    <s v="28/09/1978"/>
    <n v="21882.400000000001"/>
    <s v="tier - 2"/>
    <s v="tier - 1"/>
    <x v="3"/>
    <x v="7"/>
  </r>
  <r>
    <s v="Id459"/>
    <s v="Gravel"/>
    <n v="24.7"/>
    <n v="4.3600000000000003"/>
    <s v="No"/>
    <s v="No"/>
    <s v="Yes"/>
    <n v="1"/>
    <x v="0"/>
    <x v="2"/>
    <x v="2"/>
    <s v="17/Aug/1978"/>
    <s v="17/08/1978"/>
    <n v="21880.82"/>
    <s v="tier - 3"/>
    <s v="tier - 1"/>
    <x v="1"/>
    <x v="7"/>
  </r>
  <r>
    <s v="Id460"/>
    <s v="Smith"/>
    <n v="37.4"/>
    <n v="9.7200000000000006"/>
    <s v="Yes"/>
    <s v="No"/>
    <s v="Yes"/>
    <n v="1"/>
    <x v="1"/>
    <x v="0"/>
    <x v="0"/>
    <s v="27/Aug/1996"/>
    <s v="27/08/1996"/>
    <n v="21797"/>
    <s v="tier - 3"/>
    <s v="tier - 1"/>
    <x v="3"/>
    <x v="21"/>
  </r>
  <r>
    <s v="Id461"/>
    <s v="Williams"/>
    <n v="26.885000000000002"/>
    <n v="5.18"/>
    <s v="No"/>
    <s v="No"/>
    <s v="Yes"/>
    <n v="1"/>
    <x v="0"/>
    <x v="1"/>
    <x v="2"/>
    <s v="28/Sep/1968"/>
    <s v="28/09/1968"/>
    <n v="21774.32"/>
    <s v="tier - 3"/>
    <s v="tier - 2"/>
    <x v="1"/>
    <x v="6"/>
  </r>
  <r>
    <s v="Id462"/>
    <s v="Meyer"/>
    <n v="25.27"/>
    <n v="5.29"/>
    <s v="No"/>
    <s v="No"/>
    <s v="Yes"/>
    <n v="1"/>
    <x v="0"/>
    <x v="1"/>
    <x v="2"/>
    <s v="20/Sep/1997"/>
    <s v="20/09/1997"/>
    <n v="21771.34"/>
    <s v="tier - 3"/>
    <s v="tier - 1"/>
    <x v="2"/>
    <x v="37"/>
  </r>
  <r>
    <s v="Id463"/>
    <s v="Jamieson"/>
    <n v="23.655000000000001"/>
    <n v="4.8600000000000003"/>
    <s v="Yes"/>
    <s v="No"/>
    <s v="No"/>
    <n v="0"/>
    <x v="0"/>
    <x v="2"/>
    <x v="2"/>
    <s v="18/Jul/1967"/>
    <s v="18/07/1967"/>
    <n v="21677.279999999999"/>
    <s v="tier - 3"/>
    <s v="tier - 1"/>
    <x v="1"/>
    <x v="17"/>
  </r>
  <r>
    <s v="Id464"/>
    <s v="Dufeal"/>
    <n v="55.05"/>
    <n v="7.66"/>
    <s v="No"/>
    <s v="No"/>
    <s v="No"/>
    <n v="0"/>
    <x v="1"/>
    <x v="0"/>
    <x v="0"/>
    <s v="16/Nov/1986"/>
    <s v="16/11/1986"/>
    <n v="21661.16"/>
    <s v="tier - 2"/>
    <s v="tier - 2"/>
    <x v="1"/>
    <x v="26"/>
  </r>
  <r>
    <s v="Id465"/>
    <s v="Sansonetti"/>
    <n v="24.89"/>
    <n v="6.1"/>
    <s v="Yes"/>
    <s v="No"/>
    <s v="Yes"/>
    <n v="1"/>
    <x v="0"/>
    <x v="2"/>
    <x v="1"/>
    <s v="25/Dec/1994"/>
    <s v="25/12/1994"/>
    <n v="21659.93"/>
    <s v="tier - 3"/>
    <s v="tier - 3"/>
    <x v="2"/>
    <x v="25"/>
  </r>
  <r>
    <s v="Id466"/>
    <s v="Koneazny"/>
    <n v="18.715"/>
    <n v="4.4400000000000004"/>
    <s v="No"/>
    <s v="No"/>
    <s v="No"/>
    <n v="0"/>
    <x v="1"/>
    <x v="2"/>
    <x v="2"/>
    <s v="12/Jun/1988"/>
    <s v="12/06/1988"/>
    <n v="21595.38"/>
    <s v="tier - 2"/>
    <s v="tier - 3"/>
    <x v="1"/>
    <x v="36"/>
  </r>
  <r>
    <s v="Id467"/>
    <s v="Johnson"/>
    <n v="28.12"/>
    <n v="6.15"/>
    <s v="No"/>
    <s v="No"/>
    <s v="No"/>
    <n v="0"/>
    <x v="0"/>
    <x v="1"/>
    <x v="1"/>
    <s v="21/Nov/1984"/>
    <s v="21/11/1984"/>
    <n v="21472.48"/>
    <s v="tier - 2"/>
    <s v="tier - 2"/>
    <x v="1"/>
    <x v="42"/>
  </r>
  <r>
    <s v="Id468"/>
    <s v="Glasson"/>
    <n v="26.6"/>
    <n v="4.53"/>
    <s v="No"/>
    <s v="No"/>
    <s v="No"/>
    <n v="0"/>
    <x v="0"/>
    <x v="1"/>
    <x v="2"/>
    <s v="4/Sep/1978"/>
    <s v="04/09/1978"/>
    <n v="21348.71"/>
    <s v="tier - 2"/>
    <s v="tier - 1"/>
    <x v="1"/>
    <x v="7"/>
  </r>
  <r>
    <s v="Id469"/>
    <s v="Canitz"/>
    <n v="30.114999999999998"/>
    <n v="5.48"/>
    <s v="No"/>
    <s v="yes"/>
    <s v="No"/>
    <n v="1"/>
    <x v="1"/>
    <x v="0"/>
    <x v="2"/>
    <s v="4/Aug/1976"/>
    <s v="04/08/1976"/>
    <n v="21344.85"/>
    <s v="tier - 3"/>
    <s v="tier - 1"/>
    <x v="2"/>
    <x v="11"/>
  </r>
  <r>
    <s v="Id470"/>
    <s v="Li"/>
    <n v="24.605"/>
    <n v="5.48"/>
    <s v="No"/>
    <s v="No"/>
    <s v="No"/>
    <n v="0"/>
    <x v="0"/>
    <x v="2"/>
    <x v="2"/>
    <s v="10/Dec/1978"/>
    <s v="10/12/1978"/>
    <n v="21259.38"/>
    <s v="tier - 3"/>
    <s v="tier - 3"/>
    <x v="9"/>
    <x v="7"/>
  </r>
  <r>
    <s v="Id471"/>
    <s v="Parsons"/>
    <n v="29.6"/>
    <n v="8.1"/>
    <s v="No"/>
    <s v="No"/>
    <s v="No"/>
    <n v="0"/>
    <x v="1"/>
    <x v="1"/>
    <x v="0"/>
    <s v="3/Sep/1983"/>
    <s v="03/09/1983"/>
    <n v="21232.18"/>
    <s v="tier - 3"/>
    <s v="tier - 2"/>
    <x v="3"/>
    <x v="27"/>
  </r>
  <r>
    <s v="Id472"/>
    <s v="Raulli"/>
    <n v="24.42"/>
    <n v="7.16"/>
    <s v="No"/>
    <s v="No"/>
    <s v="No"/>
    <n v="0"/>
    <x v="0"/>
    <x v="2"/>
    <x v="0"/>
    <s v="14/Oct/1997"/>
    <s v="14/10/1997"/>
    <n v="21223.68"/>
    <s v="tier - 3"/>
    <s v="tier - 2"/>
    <x v="0"/>
    <x v="37"/>
  </r>
  <r>
    <s v="Id473"/>
    <s v="Frome"/>
    <n v="20.9"/>
    <n v="4.55"/>
    <s v="Yes"/>
    <s v="No"/>
    <s v="Yes"/>
    <n v="1"/>
    <x v="0"/>
    <x v="2"/>
    <x v="2"/>
    <s v="26/Aug/1988"/>
    <s v="26/08/1988"/>
    <n v="21195.82"/>
    <s v="tier - 3"/>
    <s v="tier - 1"/>
    <x v="0"/>
    <x v="36"/>
  </r>
  <r>
    <s v="Id474"/>
    <s v="Sevcik"/>
    <n v="22.895"/>
    <n v="6.03"/>
    <s v="No"/>
    <s v="No"/>
    <s v="No"/>
    <n v="0"/>
    <x v="0"/>
    <x v="2"/>
    <x v="1"/>
    <s v="23/Nov/1996"/>
    <s v="23/11/1996"/>
    <n v="21098.55"/>
    <s v="tier - 3"/>
    <s v="tier - 3"/>
    <x v="1"/>
    <x v="21"/>
  </r>
  <r>
    <s v="Id475"/>
    <s v="Narang"/>
    <n v="28.3"/>
    <n v="5.47"/>
    <s v="Yes"/>
    <s v="No"/>
    <s v="Yes"/>
    <n v="1"/>
    <x v="0"/>
    <x v="1"/>
    <x v="2"/>
    <s v="2/Jul/1990"/>
    <s v="02/07/1990"/>
    <n v="21082.16"/>
    <s v="tier - 3"/>
    <s v="tier - 2"/>
    <x v="3"/>
    <x v="30"/>
  </r>
  <r>
    <s v="Id476"/>
    <s v="Royston"/>
    <n v="54.3"/>
    <n v="4.1500000000000004"/>
    <s v="Yes"/>
    <s v="No"/>
    <s v="No"/>
    <n v="1"/>
    <x v="1"/>
    <x v="0"/>
    <x v="2"/>
    <s v="19/Nov/1967"/>
    <s v="19/11/1967"/>
    <n v="20893.060000000001"/>
    <s v="tier - 2"/>
    <s v="tier - 3"/>
    <x v="1"/>
    <x v="17"/>
  </r>
  <r>
    <s v="Id477"/>
    <s v="Tieri"/>
    <n v="33.344999999999999"/>
    <n v="11.32"/>
    <s v="Yes"/>
    <s v="No"/>
    <s v="No"/>
    <n v="1"/>
    <x v="1"/>
    <x v="0"/>
    <x v="0"/>
    <s v="8/Dec/2001"/>
    <s v="08/12/2001"/>
    <n v="20878.78"/>
    <s v="tier - 2"/>
    <s v="tier - 1"/>
    <x v="2"/>
    <x v="19"/>
  </r>
  <r>
    <s v="Id478"/>
    <s v="Whitney"/>
    <n v="33"/>
    <n v="9.51"/>
    <s v="Yes"/>
    <s v="No"/>
    <s v="No"/>
    <n v="0"/>
    <x v="1"/>
    <x v="0"/>
    <x v="0"/>
    <s v="8/Sep/1977"/>
    <s v="08/09/1977"/>
    <n v="20781.490000000002"/>
    <s v="tier - 2"/>
    <s v="tier - 3"/>
    <x v="0"/>
    <x v="8"/>
  </r>
  <r>
    <s v="Id479"/>
    <s v="Wandzilak"/>
    <n v="28.024999999999999"/>
    <n v="7.67"/>
    <s v="Yes"/>
    <s v="No"/>
    <s v="No"/>
    <n v="1"/>
    <x v="0"/>
    <x v="1"/>
    <x v="0"/>
    <s v="4/Aug/1977"/>
    <s v="04/08/1977"/>
    <n v="20773.63"/>
    <s v="tier - 2"/>
    <s v="tier - 3"/>
    <x v="6"/>
    <x v="8"/>
  </r>
  <r>
    <s v="Id480"/>
    <s v="Valenzona"/>
    <n v="28.69"/>
    <n v="6.23"/>
    <s v="No"/>
    <s v="No"/>
    <s v="No"/>
    <n v="1"/>
    <x v="0"/>
    <x v="1"/>
    <x v="1"/>
    <s v="14/Sep/1980"/>
    <s v="14/09/1980"/>
    <n v="20745.990000000002"/>
    <s v="tier - 3"/>
    <s v="tier - 1"/>
    <x v="1"/>
    <x v="15"/>
  </r>
  <r>
    <s v="Id481"/>
    <s v="Young"/>
    <n v="40.28"/>
    <n v="8.9"/>
    <s v="No"/>
    <s v="No"/>
    <s v="No"/>
    <n v="0"/>
    <x v="1"/>
    <x v="0"/>
    <x v="0"/>
    <s v="1/Aug/1979"/>
    <s v="01/08/1979"/>
    <n v="20709.02"/>
    <s v="tier - 3"/>
    <s v="tier - 2"/>
    <x v="9"/>
    <x v="24"/>
  </r>
  <r>
    <s v="Id482"/>
    <s v="Richards"/>
    <n v="37.299999999999997"/>
    <n v="7.79"/>
    <s v="Yes"/>
    <s v="No"/>
    <s v="No"/>
    <n v="0"/>
    <x v="1"/>
    <x v="0"/>
    <x v="0"/>
    <s v="17/Dec/1977"/>
    <s v="17/12/1977"/>
    <n v="20630.28"/>
    <s v="tier - 2"/>
    <s v="tier - 3"/>
    <x v="3"/>
    <x v="8"/>
  </r>
  <r>
    <s v="Id483"/>
    <s v="Alexson"/>
    <n v="54.47"/>
    <n v="4.49"/>
    <s v="Yes"/>
    <s v="No"/>
    <s v="No"/>
    <n v="2"/>
    <x v="1"/>
    <x v="0"/>
    <x v="2"/>
    <s v="9/Jul/1978"/>
    <s v="09/07/1978"/>
    <n v="20568.32"/>
    <s v="tier - 3"/>
    <s v="tier - 2"/>
    <x v="1"/>
    <x v="7"/>
  </r>
  <r>
    <s v="Id484"/>
    <s v="Wright"/>
    <n v="38.06"/>
    <n v="5.24"/>
    <s v="Yes"/>
    <s v="No"/>
    <s v="Yes"/>
    <n v="1"/>
    <x v="1"/>
    <x v="0"/>
    <x v="2"/>
    <s v="13/Oct/1978"/>
    <s v="13/10/1978"/>
    <n v="20463"/>
    <s v="tier - 2"/>
    <s v="tier - 2"/>
    <x v="0"/>
    <x v="7"/>
  </r>
  <r>
    <s v="Id485"/>
    <s v="McKenna"/>
    <n v="51.47"/>
    <n v="9.6"/>
    <s v="No"/>
    <s v="No"/>
    <s v="No"/>
    <n v="0"/>
    <x v="1"/>
    <x v="0"/>
    <x v="0"/>
    <s v="18/Oct/1983"/>
    <s v="18/10/1983"/>
    <n v="20446.849999999999"/>
    <s v="tier - 2"/>
    <s v="tier - 1"/>
    <x v="1"/>
    <x v="27"/>
  </r>
  <r>
    <s v="Id486"/>
    <s v="Sallade"/>
    <n v="29.8"/>
    <n v="5.78"/>
    <s v="Yes"/>
    <s v="No"/>
    <s v="No"/>
    <n v="0"/>
    <x v="1"/>
    <x v="1"/>
    <x v="1"/>
    <s v="12/Jul/1999"/>
    <s v="12/07/1999"/>
    <n v="20420.599999999999"/>
    <s v="tier - 3"/>
    <s v="tier - 2"/>
    <x v="3"/>
    <x v="1"/>
  </r>
  <r>
    <s v="Id487"/>
    <s v="Argall"/>
    <n v="49.77"/>
    <n v="7.02"/>
    <s v="No"/>
    <s v="No"/>
    <s v="No"/>
    <n v="0"/>
    <x v="1"/>
    <x v="0"/>
    <x v="0"/>
    <s v="2/Jul/1965"/>
    <s v="02/07/1965"/>
    <n v="20354.5"/>
    <s v="tier - 3"/>
    <s v="tier - 2"/>
    <x v="12"/>
    <x v="22"/>
  </r>
  <r>
    <s v="Id488"/>
    <s v="Patchell"/>
    <n v="25.555"/>
    <n v="4.09"/>
    <s v="Yes"/>
    <s v="No"/>
    <s v="No"/>
    <n v="0"/>
    <x v="0"/>
    <x v="1"/>
    <x v="2"/>
    <s v="17/Sep/1993"/>
    <s v="17/09/1993"/>
    <n v="20296.86"/>
    <s v="tier - 3"/>
    <s v="tier - 1"/>
    <x v="2"/>
    <x v="41"/>
  </r>
  <r>
    <s v="Id489"/>
    <s v="Catoggio"/>
    <n v="29.64"/>
    <n v="4.93"/>
    <s v="No"/>
    <s v="No"/>
    <s v="Yes"/>
    <n v="1"/>
    <x v="1"/>
    <x v="1"/>
    <x v="2"/>
    <s v="7/Sep/1981"/>
    <s v="07/09/1981"/>
    <n v="20277.810000000001"/>
    <s v="tier - 3"/>
    <s v="tier - 3"/>
    <x v="4"/>
    <x v="16"/>
  </r>
  <r>
    <s v="Id490"/>
    <s v="Adams"/>
    <n v="53.93"/>
    <n v="5.34"/>
    <s v="Yes"/>
    <s v="No"/>
    <s v="No"/>
    <n v="2"/>
    <x v="1"/>
    <x v="0"/>
    <x v="2"/>
    <s v="22/Aug/1965"/>
    <s v="22/08/1965"/>
    <n v="20253.84"/>
    <s v="tier - 2"/>
    <s v="tier - 3"/>
    <x v="1"/>
    <x v="22"/>
  </r>
  <r>
    <s v="Id491"/>
    <s v="Windt"/>
    <n v="28.024999999999999"/>
    <n v="5.65"/>
    <s v="No"/>
    <s v="No"/>
    <s v="No"/>
    <n v="1"/>
    <x v="0"/>
    <x v="1"/>
    <x v="2"/>
    <s v="17/Oct/1981"/>
    <s v="17/10/1981"/>
    <n v="20234.849999999999"/>
    <s v="tier - 2"/>
    <s v="tier - 3"/>
    <x v="1"/>
    <x v="16"/>
  </r>
  <r>
    <s v="Id492"/>
    <s v="Ryan"/>
    <n v="27.5"/>
    <n v="4.49"/>
    <s v="No"/>
    <s v="No"/>
    <s v="No"/>
    <n v="0"/>
    <x v="1"/>
    <x v="1"/>
    <x v="2"/>
    <s v="8/Jun/1983"/>
    <s v="08/06/1983"/>
    <n v="20177.669999999998"/>
    <s v="tier - 2"/>
    <s v="tier - 1"/>
    <x v="3"/>
    <x v="27"/>
  </r>
  <r>
    <s v="Id493"/>
    <s v="Marion"/>
    <n v="21.8"/>
    <n v="10.55"/>
    <s v="No"/>
    <s v="No"/>
    <s v="No"/>
    <n v="0"/>
    <x v="0"/>
    <x v="2"/>
    <x v="0"/>
    <s v="9/Jul/1993"/>
    <s v="09/07/1993"/>
    <n v="20167.34"/>
    <s v="tier - 3"/>
    <s v="tier - 3"/>
    <x v="3"/>
    <x v="41"/>
  </r>
  <r>
    <s v="Id494"/>
    <s v="Raffetto"/>
    <n v="26.41"/>
    <n v="4.92"/>
    <s v="Yes"/>
    <s v="No"/>
    <s v="Yes"/>
    <n v="1"/>
    <x v="0"/>
    <x v="1"/>
    <x v="2"/>
    <s v="6/Oct/1977"/>
    <s v="06/10/1977"/>
    <n v="20149.32"/>
    <s v="tier - 2"/>
    <s v="tier - 1"/>
    <x v="4"/>
    <x v="8"/>
  </r>
  <r>
    <s v="Id495"/>
    <s v="Young"/>
    <n v="27.835000000000001"/>
    <n v="5.9"/>
    <s v="Yes"/>
    <s v="No"/>
    <s v="No"/>
    <n v="1"/>
    <x v="0"/>
    <x v="1"/>
    <x v="1"/>
    <s v="25/Jul/1979"/>
    <s v="25/07/1979"/>
    <n v="20009.63"/>
    <s v="tier - 2"/>
    <s v="tier - 1"/>
    <x v="1"/>
    <x v="24"/>
  </r>
  <r>
    <s v="Id496"/>
    <s v="Oehlke"/>
    <n v="51.74"/>
    <n v="4.9800000000000004"/>
    <s v="Yes"/>
    <s v="No"/>
    <s v="No"/>
    <n v="2"/>
    <x v="1"/>
    <x v="0"/>
    <x v="2"/>
    <s v="10/Aug/1977"/>
    <s v="10/08/1977"/>
    <n v="19995.29"/>
    <s v="tier - 1"/>
    <s v="tier - 3"/>
    <x v="12"/>
    <x v="8"/>
  </r>
  <r>
    <s v="Id497"/>
    <s v="Sudol"/>
    <n v="23.37"/>
    <n v="5.8"/>
    <s v="No"/>
    <s v="No"/>
    <s v="No"/>
    <n v="0"/>
    <x v="0"/>
    <x v="2"/>
    <x v="1"/>
    <s v="9/Oct/1986"/>
    <s v="09/10/1986"/>
    <n v="19964.75"/>
    <s v="tier - 1"/>
    <s v="tier - 2"/>
    <x v="2"/>
    <x v="26"/>
  </r>
  <r>
    <s v="Id498"/>
    <s v="Van Es"/>
    <n v="29.7"/>
    <n v="6.21"/>
    <s v="Yes"/>
    <s v="No"/>
    <s v="Yes"/>
    <n v="1"/>
    <x v="0"/>
    <x v="1"/>
    <x v="1"/>
    <s v="18/Oct/1986"/>
    <s v="18/10/1986"/>
    <n v="19933.46"/>
    <s v="tier - 1"/>
    <s v="tier - 3"/>
    <x v="3"/>
    <x v="26"/>
  </r>
  <r>
    <s v="Id499"/>
    <s v="Dolge"/>
    <n v="20.045000000000002"/>
    <n v="6.17"/>
    <s v="No"/>
    <s v="No"/>
    <s v="Yes"/>
    <n v="1"/>
    <x v="0"/>
    <x v="2"/>
    <x v="1"/>
    <s v="30/Oct/1979"/>
    <s v="30/10/1979"/>
    <n v="19798.05"/>
    <s v="tier - 1"/>
    <s v="tier - 1"/>
    <x v="2"/>
    <x v="24"/>
  </r>
  <r>
    <s v="Id500"/>
    <s v="Marlier"/>
    <n v="27.83"/>
    <n v="5.36"/>
    <s v="No"/>
    <s v="No"/>
    <s v="No"/>
    <n v="2"/>
    <x v="1"/>
    <x v="1"/>
    <x v="2"/>
    <s v="14/Jun/1984"/>
    <s v="14/06/1984"/>
    <n v="19749.38"/>
    <s v="tier - 1"/>
    <s v="tier - 3"/>
    <x v="0"/>
    <x v="42"/>
  </r>
  <r>
    <s v="Id501"/>
    <s v="Girard"/>
    <n v="28.93"/>
    <n v="5.2"/>
    <s v="No"/>
    <s v="No"/>
    <s v="No"/>
    <n v="0"/>
    <x v="0"/>
    <x v="1"/>
    <x v="2"/>
    <s v="8/Aug/1979"/>
    <s v="08/08/1979"/>
    <n v="19719.689999999999"/>
    <s v="tier - 1"/>
    <s v="tier - 2"/>
    <x v="0"/>
    <x v="24"/>
  </r>
  <r>
    <s v="Id502"/>
    <s v="Lee"/>
    <n v="33.82"/>
    <n v="5.42"/>
    <s v="No"/>
    <s v="No"/>
    <s v="No"/>
    <n v="0"/>
    <x v="1"/>
    <x v="0"/>
    <x v="2"/>
    <s v="27/Aug/2004"/>
    <s v="27/08/2004"/>
    <n v="19673.34"/>
    <s v="tier - 1"/>
    <s v="tier - 2"/>
    <x v="1"/>
    <x v="0"/>
  </r>
  <r>
    <s v="Id503"/>
    <s v="Hubbard"/>
    <n v="20.234999999999999"/>
    <n v="6.84"/>
    <s v="No"/>
    <s v="No"/>
    <s v="No"/>
    <n v="0"/>
    <x v="0"/>
    <x v="2"/>
    <x v="0"/>
    <s v="24/Sep/1965"/>
    <s v="24/09/1965"/>
    <n v="19594.810000000001"/>
    <s v="tier - 1"/>
    <s v="tier - 1"/>
    <x v="2"/>
    <x v="22"/>
  </r>
  <r>
    <s v="Id504"/>
    <s v="Koester"/>
    <n v="49.2"/>
    <n v="10.9"/>
    <s v="Yes"/>
    <s v="No"/>
    <s v="Yes"/>
    <n v="1"/>
    <x v="1"/>
    <x v="0"/>
    <x v="0"/>
    <s v="14/Jul/1972"/>
    <s v="14/07/1972"/>
    <n v="19551.34"/>
    <s v="tier - 1"/>
    <s v="tier - 3"/>
    <x v="1"/>
    <x v="13"/>
  </r>
  <r>
    <s v="Id505"/>
    <s v="Matthews"/>
    <n v="26.4"/>
    <n v="4.87"/>
    <s v="Yes"/>
    <s v="No"/>
    <s v="No"/>
    <n v="0"/>
    <x v="0"/>
    <x v="1"/>
    <x v="2"/>
    <s v="17/Sep/1965"/>
    <s v="17/09/1965"/>
    <n v="19539.240000000002"/>
    <s v="tier - 1"/>
    <s v="tier - 1"/>
    <x v="0"/>
    <x v="22"/>
  </r>
  <r>
    <s v="Id506"/>
    <s v="Rubinich"/>
    <n v="28.38"/>
    <n v="6.07"/>
    <s v="No"/>
    <s v="No"/>
    <s v="No"/>
    <n v="1"/>
    <x v="0"/>
    <x v="1"/>
    <x v="1"/>
    <s v="19/Aug/1965"/>
    <s v="19/08/1965"/>
    <n v="19521.97"/>
    <s v="tier - 1"/>
    <s v="tier - 2"/>
    <x v="0"/>
    <x v="22"/>
  </r>
  <r>
    <s v="Id507"/>
    <s v="Alban"/>
    <n v="24.64"/>
    <n v="4.33"/>
    <s v="No"/>
    <s v="No"/>
    <s v="No"/>
    <n v="0"/>
    <x v="0"/>
    <x v="2"/>
    <x v="2"/>
    <s v="8/Nov/1966"/>
    <s v="08/11/1966"/>
    <n v="19515.54"/>
    <s v="tier - 1"/>
    <s v="tier - 1"/>
    <x v="0"/>
    <x v="14"/>
  </r>
  <r>
    <s v="Id508"/>
    <s v="Corcoran"/>
    <n v="39.71"/>
    <n v="5.83"/>
    <s v="No"/>
    <s v="No"/>
    <s v="No"/>
    <n v="1"/>
    <x v="1"/>
    <x v="0"/>
    <x v="1"/>
    <s v="30/Nov/1971"/>
    <s v="30/11/1971"/>
    <n v="19496.72"/>
    <s v="tier - 1"/>
    <s v="tier - 3"/>
    <x v="9"/>
    <x v="18"/>
  </r>
  <r>
    <s v="Id509"/>
    <s v="Sargent"/>
    <n v="22.22"/>
    <n v="5.5"/>
    <s v="No"/>
    <s v="No"/>
    <s v="No"/>
    <n v="0"/>
    <x v="0"/>
    <x v="2"/>
    <x v="2"/>
    <s v="15/Dec/1985"/>
    <s v="15/12/1985"/>
    <n v="19444.27"/>
    <s v="tier - 1"/>
    <s v="tier - 1"/>
    <x v="0"/>
    <x v="2"/>
  </r>
  <r>
    <s v="Id510"/>
    <s v="Watson"/>
    <n v="33.344999999999999"/>
    <n v="4.79"/>
    <s v="No"/>
    <s v="No"/>
    <s v="Yes"/>
    <n v="1"/>
    <x v="1"/>
    <x v="0"/>
    <x v="2"/>
    <s v="6/Sep/1976"/>
    <s v="06/09/1976"/>
    <n v="19442.349999999999"/>
    <s v="tier - 1"/>
    <s v="tier - 3"/>
    <x v="1"/>
    <x v="11"/>
  </r>
  <r>
    <s v="Id511"/>
    <s v="Esponda"/>
    <n v="24.42"/>
    <n v="5.81"/>
    <s v="No"/>
    <s v="No"/>
    <s v="No"/>
    <n v="1"/>
    <x v="0"/>
    <x v="2"/>
    <x v="1"/>
    <s v="30/Jun/1981"/>
    <s v="30/06/1981"/>
    <n v="19362"/>
    <s v="tier - 1"/>
    <s v="tier - 3"/>
    <x v="0"/>
    <x v="16"/>
  </r>
  <r>
    <s v="Id512"/>
    <s v="Krall"/>
    <n v="29.81"/>
    <n v="5.58"/>
    <s v="No"/>
    <s v="No"/>
    <s v="No"/>
    <n v="0"/>
    <x v="0"/>
    <x v="1"/>
    <x v="2"/>
    <s v="24/Aug/1973"/>
    <s v="24/08/1973"/>
    <n v="19350.37"/>
    <s v="tier - 1"/>
    <s v="tier - 3"/>
    <x v="0"/>
    <x v="23"/>
  </r>
  <r>
    <s v="Id513"/>
    <s v="Poskin"/>
    <n v="51.18"/>
    <n v="4.4000000000000004"/>
    <s v="Yes"/>
    <s v="No"/>
    <s v="No"/>
    <n v="2"/>
    <x v="1"/>
    <x v="0"/>
    <x v="2"/>
    <s v="15/Nov/1981"/>
    <s v="15/11/1981"/>
    <n v="19321.060000000001"/>
    <s v="tier - 1"/>
    <s v="tier - 1"/>
    <x v="1"/>
    <x v="16"/>
  </r>
  <r>
    <s v="Id514"/>
    <s v="Halfmann"/>
    <n v="51.37"/>
    <n v="8.18"/>
    <s v="Yes"/>
    <s v="No"/>
    <s v="No"/>
    <n v="0"/>
    <x v="1"/>
    <x v="0"/>
    <x v="0"/>
    <s v="29/Jul/1981"/>
    <s v="29/07/1981"/>
    <n v="19259.96"/>
    <s v="tier - 1"/>
    <s v="tier - 1"/>
    <x v="1"/>
    <x v="16"/>
  </r>
  <r>
    <s v="Id515"/>
    <s v="Klapper"/>
    <n v="36.19"/>
    <n v="5.52"/>
    <s v="Yes"/>
    <s v="No"/>
    <s v="No"/>
    <n v="0"/>
    <x v="1"/>
    <x v="0"/>
    <x v="2"/>
    <s v="28/Dec/1982"/>
    <s v="28/12/1982"/>
    <n v="19214.71"/>
    <s v="tier - 1"/>
    <s v="tier - 3"/>
    <x v="0"/>
    <x v="32"/>
  </r>
  <r>
    <s v="Id516"/>
    <s v="George"/>
    <n v="25.9"/>
    <n v="4.84"/>
    <s v="No"/>
    <s v="No"/>
    <s v="No"/>
    <n v="0"/>
    <x v="0"/>
    <x v="1"/>
    <x v="2"/>
    <s v="16/Sep/1986"/>
    <s v="16/09/1986"/>
    <n v="19199.939999999999"/>
    <s v="tier - 1"/>
    <s v="tier - 3"/>
    <x v="3"/>
    <x v="26"/>
  </r>
  <r>
    <s v="Id517"/>
    <s v="Hicks"/>
    <n v="35.72"/>
    <n v="4.08"/>
    <s v="No"/>
    <s v="No"/>
    <s v="Yes"/>
    <n v="1"/>
    <x v="1"/>
    <x v="0"/>
    <x v="2"/>
    <s v="2/Jul/1986"/>
    <s v="02/07/1986"/>
    <n v="19144.580000000002"/>
    <s v="tier - 1"/>
    <s v="tier - 1"/>
    <x v="2"/>
    <x v="26"/>
  </r>
  <r>
    <s v="Id518"/>
    <s v="Lockyer"/>
    <n v="27.94"/>
    <n v="4.4800000000000004"/>
    <s v="No"/>
    <s v="No"/>
    <s v="Yes"/>
    <n v="1"/>
    <x v="0"/>
    <x v="1"/>
    <x v="2"/>
    <s v="28/Sep/1977"/>
    <s v="28/09/1977"/>
    <n v="19107.78"/>
    <s v="tier - 1"/>
    <s v="tier - 2"/>
    <x v="0"/>
    <x v="8"/>
  </r>
  <r>
    <s v="Id519"/>
    <s v="Byrnes"/>
    <n v="27.1"/>
    <n v="5.73"/>
    <s v="No"/>
    <s v="No"/>
    <s v="No"/>
    <n v="0"/>
    <x v="0"/>
    <x v="1"/>
    <x v="1"/>
    <s v="5/Jun/1970"/>
    <s v="05/06/1970"/>
    <n v="19040.88"/>
    <s v="tier - 1"/>
    <s v="tier - 3"/>
    <x v="3"/>
    <x v="12"/>
  </r>
  <r>
    <s v="Id520"/>
    <s v="Norris"/>
    <n v="18.3"/>
    <n v="5.46"/>
    <s v="Yes"/>
    <s v="No"/>
    <s v="Yes"/>
    <n v="1"/>
    <x v="0"/>
    <x v="3"/>
    <x v="2"/>
    <s v="19/Dec/1991"/>
    <s v="19/12/1991"/>
    <n v="19023.259999999998"/>
    <s v="tier - 1"/>
    <s v="tier - 3"/>
    <x v="3"/>
    <x v="5"/>
  </r>
  <r>
    <s v="Id521"/>
    <s v="Darda"/>
    <n v="25.3"/>
    <n v="5.0199999999999996"/>
    <s v="Yes"/>
    <s v="No"/>
    <s v="No"/>
    <n v="1"/>
    <x v="0"/>
    <x v="1"/>
    <x v="2"/>
    <s v="24/Oct/1983"/>
    <s v="24/10/1983"/>
    <n v="18972.5"/>
    <s v="tier - 1"/>
    <s v="tier - 3"/>
    <x v="0"/>
    <x v="27"/>
  </r>
  <r>
    <s v="Id522"/>
    <s v="Otstot"/>
    <n v="38.83"/>
    <n v="6.36"/>
    <s v="No"/>
    <s v="No"/>
    <s v="No"/>
    <n v="1"/>
    <x v="1"/>
    <x v="0"/>
    <x v="1"/>
    <s v="30/Nov/1983"/>
    <s v="30/11/1983"/>
    <n v="18963.169999999998"/>
    <s v="tier - 1"/>
    <s v="tier - 1"/>
    <x v="0"/>
    <x v="27"/>
  </r>
  <r>
    <s v="Id523"/>
    <s v="Bowley"/>
    <n v="27.6"/>
    <n v="5.36"/>
    <s v="No"/>
    <s v="No"/>
    <s v="No"/>
    <n v="1"/>
    <x v="1"/>
    <x v="1"/>
    <x v="2"/>
    <s v="6/Aug/1982"/>
    <s v="06/08/1982"/>
    <n v="18955.22"/>
    <s v="tier - 1"/>
    <s v="tier - 3"/>
    <x v="3"/>
    <x v="32"/>
  </r>
  <r>
    <s v="Id524"/>
    <s v="Rogers"/>
    <n v="46.4"/>
    <n v="8.3699999999999992"/>
    <s v="Yes"/>
    <s v="No"/>
    <s v="Yes"/>
    <n v="1"/>
    <x v="1"/>
    <x v="0"/>
    <x v="0"/>
    <s v="20/Oct/1968"/>
    <s v="20/10/1968"/>
    <n v="18954.560000000001"/>
    <s v="tier - 1"/>
    <s v="tier - 1"/>
    <x v="12"/>
    <x v="6"/>
  </r>
  <r>
    <s v="Id525"/>
    <s v="Mclaughlin"/>
    <n v="51.92"/>
    <n v="5.18"/>
    <s v="Yes"/>
    <s v="No"/>
    <s v="Yes"/>
    <n v="1"/>
    <x v="1"/>
    <x v="0"/>
    <x v="2"/>
    <s v="3/Aug/1975"/>
    <s v="03/08/1975"/>
    <n v="18932.810000000001"/>
    <s v="tier - 1"/>
    <s v="tier - 3"/>
    <x v="1"/>
    <x v="33"/>
  </r>
  <r>
    <s v="Id526"/>
    <s v="Ziegler"/>
    <n v="32.395000000000003"/>
    <n v="5.68"/>
    <s v="Yes"/>
    <s v="No"/>
    <s v="No"/>
    <n v="1"/>
    <x v="1"/>
    <x v="0"/>
    <x v="2"/>
    <s v="27/Sep/1982"/>
    <s v="27/09/1982"/>
    <n v="18903.490000000002"/>
    <s v="tier - 1"/>
    <s v="tier - 2"/>
    <x v="2"/>
    <x v="32"/>
  </r>
  <r>
    <s v="Id527"/>
    <s v="Hughey"/>
    <n v="46.19"/>
    <n v="7.31"/>
    <s v="Yes"/>
    <s v="No"/>
    <s v="Yes"/>
    <n v="1"/>
    <x v="1"/>
    <x v="0"/>
    <x v="0"/>
    <s v="6/Dec/1980"/>
    <s v="06/12/1980"/>
    <n v="18883.330000000002"/>
    <s v="tier - 1"/>
    <s v="tier - 1"/>
    <x v="12"/>
    <x v="15"/>
  </r>
  <r>
    <s v="Id528"/>
    <s v="Knast"/>
    <n v="27.93"/>
    <n v="4.67"/>
    <s v="No"/>
    <s v="No"/>
    <s v="Yes"/>
    <n v="1"/>
    <x v="1"/>
    <x v="1"/>
    <x v="2"/>
    <s v="24/Jul/1980"/>
    <s v="24/07/1980"/>
    <n v="18838.7"/>
    <s v="tier - 1"/>
    <s v="tier - 3"/>
    <x v="1"/>
    <x v="15"/>
  </r>
  <r>
    <s v="Id529"/>
    <s v="Stob"/>
    <n v="45.62"/>
    <n v="6.87"/>
    <s v="No"/>
    <s v="No"/>
    <s v="No"/>
    <n v="0"/>
    <x v="1"/>
    <x v="0"/>
    <x v="0"/>
    <s v="18/Dec/1980"/>
    <s v="18/12/1980"/>
    <n v="18815.53"/>
    <s v="tier - 1"/>
    <s v="tier - 1"/>
    <x v="8"/>
    <x v="15"/>
  </r>
  <r>
    <s v="Id530"/>
    <s v="Jensen"/>
    <n v="35.31"/>
    <n v="5.87"/>
    <s v="No"/>
    <s v="No"/>
    <s v="Yes"/>
    <n v="1"/>
    <x v="1"/>
    <x v="0"/>
    <x v="1"/>
    <s v="15/Oct/2002"/>
    <s v="15/10/2002"/>
    <n v="18806.150000000001"/>
    <s v="tier - 1"/>
    <s v="tier - 2"/>
    <x v="0"/>
    <x v="43"/>
  </r>
  <r>
    <s v="Id531"/>
    <s v="Mutter"/>
    <n v="30.4"/>
    <n v="4.07"/>
    <s v="Yes"/>
    <s v="No"/>
    <s v="No"/>
    <n v="1"/>
    <x v="1"/>
    <x v="0"/>
    <x v="2"/>
    <s v="28/Nov/1981"/>
    <s v="28/11/1981"/>
    <n v="18804.75"/>
    <s v="tier - 1"/>
    <s v="tier - 1"/>
    <x v="1"/>
    <x v="16"/>
  </r>
  <r>
    <s v="Id532"/>
    <s v="Ahern"/>
    <n v="20.13"/>
    <n v="6.47"/>
    <s v="No"/>
    <s v="No"/>
    <s v="Yes"/>
    <n v="1"/>
    <x v="0"/>
    <x v="2"/>
    <x v="1"/>
    <s v="19/Nov/1978"/>
    <s v="19/11/1978"/>
    <n v="18767.740000000002"/>
    <s v="tier - 1"/>
    <s v="tier - 1"/>
    <x v="0"/>
    <x v="7"/>
  </r>
  <r>
    <s v="Id533"/>
    <s v="Chviruk"/>
    <n v="23.655000000000001"/>
    <n v="5.14"/>
    <s v="No"/>
    <s v="No"/>
    <s v="No"/>
    <n v="1"/>
    <x v="0"/>
    <x v="2"/>
    <x v="2"/>
    <s v="27/Dec/1984"/>
    <s v="27/12/1984"/>
    <n v="18765.88"/>
    <s v="tier - 1"/>
    <s v="tier - 2"/>
    <x v="1"/>
    <x v="42"/>
  </r>
  <r>
    <s v="Id534"/>
    <s v="Meehan"/>
    <n v="49.05"/>
    <n v="9.77"/>
    <s v="Yes"/>
    <s v="No"/>
    <s v="No"/>
    <n v="0"/>
    <x v="1"/>
    <x v="0"/>
    <x v="0"/>
    <s v="30/Aug/1978"/>
    <s v="30/08/1978"/>
    <n v="18694.689999999999"/>
    <s v="tier - 1"/>
    <s v="tier - 1"/>
    <x v="8"/>
    <x v="7"/>
  </r>
  <r>
    <s v="Id535"/>
    <s v="Gammon"/>
    <n v="51.94"/>
    <n v="8.8000000000000007"/>
    <s v="Yes"/>
    <s v="No"/>
    <s v="No"/>
    <n v="2"/>
    <x v="1"/>
    <x v="0"/>
    <x v="0"/>
    <s v="17/Oct/1976"/>
    <s v="17/10/1976"/>
    <n v="18682.740000000002"/>
    <s v="tier - 1"/>
    <s v="tier - 3"/>
    <x v="1"/>
    <x v="11"/>
  </r>
  <r>
    <s v="Id536"/>
    <s v="Lee"/>
    <n v="29.83"/>
    <n v="5.84"/>
    <s v="No"/>
    <s v="No"/>
    <s v="No"/>
    <n v="1"/>
    <x v="0"/>
    <x v="1"/>
    <x v="1"/>
    <s v="23/Sep/1984"/>
    <s v="23/09/1984"/>
    <n v="18648.419999999998"/>
    <s v="tier - 1"/>
    <s v="tier - 1"/>
    <x v="9"/>
    <x v="42"/>
  </r>
  <r>
    <s v="Id537"/>
    <s v="Franco"/>
    <n v="22.6"/>
    <n v="10.43"/>
    <s v="Yes"/>
    <s v="No"/>
    <s v="No"/>
    <n v="1"/>
    <x v="0"/>
    <x v="2"/>
    <x v="0"/>
    <s v="12/Aug/1999"/>
    <s v="12/08/1999"/>
    <n v="18608.259999999998"/>
    <s v="tier - 1"/>
    <s v="tier - 3"/>
    <x v="3"/>
    <x v="1"/>
  </r>
  <r>
    <s v="Id538"/>
    <s v="Patterson"/>
    <n v="46.69"/>
    <n v="4.25"/>
    <s v="Yes"/>
    <s v="No"/>
    <s v="No"/>
    <n v="1"/>
    <x v="1"/>
    <x v="0"/>
    <x v="2"/>
    <s v="26/Sep/1984"/>
    <s v="26/09/1984"/>
    <n v="18443.11"/>
    <s v="tier - 1"/>
    <s v="tier - 2"/>
    <x v="1"/>
    <x v="42"/>
  </r>
  <r>
    <s v="Id539"/>
    <s v="Valdes"/>
    <n v="28.49"/>
    <n v="4.8899999999999997"/>
    <s v="No"/>
    <s v="No"/>
    <s v="No"/>
    <n v="0"/>
    <x v="0"/>
    <x v="1"/>
    <x v="2"/>
    <s v="15/Dec/1993"/>
    <s v="15/12/1993"/>
    <n v="18328.240000000002"/>
    <s v="tier - 1"/>
    <s v="tier - 2"/>
    <x v="0"/>
    <x v="41"/>
  </r>
  <r>
    <s v="Id540"/>
    <s v="Craig"/>
    <n v="28.5"/>
    <n v="5.55"/>
    <s v="Yes"/>
    <s v="No"/>
    <s v="No"/>
    <n v="1"/>
    <x v="0"/>
    <x v="1"/>
    <x v="2"/>
    <s v="4/Jul/1968"/>
    <s v="04/07/1968"/>
    <n v="18310.740000000002"/>
    <s v="tier - 1"/>
    <s v="tier - 3"/>
    <x v="1"/>
    <x v="6"/>
  </r>
  <r>
    <s v="Id541"/>
    <s v="Whipple"/>
    <n v="24.4"/>
    <n v="4.5199999999999996"/>
    <s v="No"/>
    <s v="No"/>
    <s v="No"/>
    <n v="1"/>
    <x v="0"/>
    <x v="2"/>
    <x v="2"/>
    <s v="25/Dec/1980"/>
    <s v="25/12/1980"/>
    <n v="18259.22"/>
    <s v="tier - 1"/>
    <s v="tier - 3"/>
    <x v="3"/>
    <x v="15"/>
  </r>
  <r>
    <s v="Id542"/>
    <s v="Marton"/>
    <n v="29.15"/>
    <n v="4.45"/>
    <s v="Yes"/>
    <s v="No"/>
    <s v="No"/>
    <n v="1"/>
    <x v="0"/>
    <x v="1"/>
    <x v="2"/>
    <s v="3/Aug/1987"/>
    <s v="03/08/1987"/>
    <n v="18246.5"/>
    <s v="tier - 1"/>
    <s v="tier - 1"/>
    <x v="0"/>
    <x v="31"/>
  </r>
  <r>
    <s v="Id543"/>
    <s v="Hildebrandt"/>
    <n v="27.28"/>
    <n v="4.72"/>
    <s v="No"/>
    <s v="yes"/>
    <s v="No"/>
    <n v="1"/>
    <x v="0"/>
    <x v="1"/>
    <x v="2"/>
    <s v="10/Sep/1992"/>
    <s v="10/09/1992"/>
    <n v="18223.45"/>
    <s v="tier - 1"/>
    <s v="tier - 3"/>
    <x v="0"/>
    <x v="4"/>
  </r>
  <r>
    <s v="Id544"/>
    <s v="Biggs"/>
    <n v="32.229999999999997"/>
    <n v="4.6500000000000004"/>
    <s v="Yes"/>
    <s v="No"/>
    <s v="Yes"/>
    <n v="1"/>
    <x v="1"/>
    <x v="0"/>
    <x v="2"/>
    <s v="15/Jun/1982"/>
    <s v="15/06/1982"/>
    <n v="18218.16"/>
    <s v="tier - 1"/>
    <s v="tier - 1"/>
    <x v="0"/>
    <x v="32"/>
  </r>
  <r>
    <s v="Id545"/>
    <s v="Shigezumi"/>
    <n v="44.2"/>
    <n v="11.34"/>
    <s v="Yes"/>
    <s v="No"/>
    <s v="Yes"/>
    <n v="1"/>
    <x v="1"/>
    <x v="0"/>
    <x v="0"/>
    <s v="4/Jul/1978"/>
    <s v="04/07/1978"/>
    <n v="18208.34"/>
    <s v="tier - 1"/>
    <s v="tier - 2"/>
    <x v="12"/>
    <x v="7"/>
  </r>
  <r>
    <s v="Id546"/>
    <s v="Meineke"/>
    <n v="29.734999999999999"/>
    <n v="4.53"/>
    <s v="No"/>
    <s v="No"/>
    <s v="Yes"/>
    <n v="1"/>
    <x v="1"/>
    <x v="1"/>
    <x v="2"/>
    <s v="12/Jul/1980"/>
    <s v="12/07/1980"/>
    <n v="18157.88"/>
    <s v="tier - 1"/>
    <s v="tier - 1"/>
    <x v="1"/>
    <x v="15"/>
  </r>
  <r>
    <s v="Id547"/>
    <s v="Ludington"/>
    <n v="28.31"/>
    <n v="6.35"/>
    <s v="No"/>
    <s v="No"/>
    <s v="No"/>
    <n v="0"/>
    <x v="0"/>
    <x v="1"/>
    <x v="1"/>
    <s v="24/Oct/1980"/>
    <s v="24/10/1980"/>
    <n v="18033.97"/>
    <s v="tier - 1"/>
    <s v="tier - 1"/>
    <x v="1"/>
    <x v="15"/>
  </r>
  <r>
    <s v="Id548"/>
    <s v="Perrich"/>
    <n v="46.62"/>
    <n v="8.51"/>
    <s v="No"/>
    <s v="No"/>
    <s v="No"/>
    <n v="0"/>
    <x v="1"/>
    <x v="0"/>
    <x v="0"/>
    <s v="17/Oct/1980"/>
    <s v="17/10/1980"/>
    <n v="18031.189999999999"/>
    <s v="tier - 1"/>
    <s v="tier - 2"/>
    <x v="1"/>
    <x v="15"/>
  </r>
  <r>
    <s v="Id549"/>
    <s v="Cervantes"/>
    <n v="51.75"/>
    <n v="8.59"/>
    <s v="Yes"/>
    <s v="No"/>
    <s v="No"/>
    <n v="1"/>
    <x v="1"/>
    <x v="0"/>
    <x v="0"/>
    <s v="27/Jun/1980"/>
    <s v="27/06/1980"/>
    <n v="18031.16"/>
    <s v="tier - 1"/>
    <s v="tier - 3"/>
    <x v="8"/>
    <x v="15"/>
  </r>
  <r>
    <s v="Id550"/>
    <s v="Andrews"/>
    <n v="25.7"/>
    <n v="4.13"/>
    <s v="Yes"/>
    <s v="No"/>
    <s v="No"/>
    <n v="0"/>
    <x v="0"/>
    <x v="1"/>
    <x v="2"/>
    <s v="28/Sep/1995"/>
    <s v="28/09/1995"/>
    <n v="17942.11"/>
    <s v="tier - 1"/>
    <s v="tier - 2"/>
    <x v="3"/>
    <x v="40"/>
  </r>
  <r>
    <s v="Id551"/>
    <s v="Ruvalcaba"/>
    <n v="31.79"/>
    <n v="4.55"/>
    <s v="No"/>
    <s v="No"/>
    <s v="No"/>
    <n v="0"/>
    <x v="1"/>
    <x v="0"/>
    <x v="2"/>
    <s v="17/Oct/1978"/>
    <s v="17/10/1978"/>
    <n v="17929.3"/>
    <s v="tier - 1"/>
    <s v="tier - 2"/>
    <x v="0"/>
    <x v="7"/>
  </r>
  <r>
    <s v="Id552"/>
    <s v="King"/>
    <n v="24.795000000000002"/>
    <n v="4.5199999999999996"/>
    <s v="No"/>
    <s v="No"/>
    <s v="No"/>
    <n v="0"/>
    <x v="0"/>
    <x v="2"/>
    <x v="2"/>
    <s v="4/Dec/1989"/>
    <s v="04/12/1989"/>
    <n v="17904.53"/>
    <s v="tier - 1"/>
    <s v="tier - 2"/>
    <x v="6"/>
    <x v="9"/>
  </r>
  <r>
    <s v="Id553"/>
    <s v="Stone"/>
    <n v="53.98"/>
    <n v="5.07"/>
    <s v="No"/>
    <s v="No"/>
    <s v="Yes"/>
    <n v="1"/>
    <x v="1"/>
    <x v="0"/>
    <x v="2"/>
    <s v="12/Nov/1969"/>
    <s v="12/11/1969"/>
    <n v="17882.669999999998"/>
    <s v="tier - 1"/>
    <s v="tier - 3"/>
    <x v="1"/>
    <x v="10"/>
  </r>
  <r>
    <s v="Id554"/>
    <s v="Campbell"/>
    <n v="41.325000000000003"/>
    <n v="4.04"/>
    <s v="Yes"/>
    <s v="No"/>
    <s v="Yes"/>
    <n v="1"/>
    <x v="1"/>
    <x v="0"/>
    <x v="2"/>
    <s v="26/Aug/1982"/>
    <s v="26/08/1982"/>
    <n v="17878.900000000001"/>
    <s v="tier - 1"/>
    <s v="tier - 2"/>
    <x v="2"/>
    <x v="32"/>
  </r>
  <r>
    <s v="Id555"/>
    <s v="Asher"/>
    <n v="51.65"/>
    <n v="5.3"/>
    <s v="Yes"/>
    <s v="No"/>
    <s v="No"/>
    <n v="0"/>
    <x v="1"/>
    <x v="0"/>
    <x v="2"/>
    <s v="12/Dec/1982"/>
    <s v="12/12/1982"/>
    <n v="17862.919999999998"/>
    <s v="tier - 1"/>
    <s v="tier - 2"/>
    <x v="1"/>
    <x v="32"/>
  </r>
  <r>
    <s v="Id556"/>
    <s v="Mazzotta"/>
    <n v="44.52"/>
    <n v="8.64"/>
    <s v="Yes"/>
    <s v="No"/>
    <s v="Yes"/>
    <n v="1"/>
    <x v="1"/>
    <x v="0"/>
    <x v="0"/>
    <s v="8/Dec/1985"/>
    <s v="08/12/1985"/>
    <n v="17832.599999999999"/>
    <s v="tier - 1"/>
    <s v="tier - 2"/>
    <x v="1"/>
    <x v="2"/>
  </r>
  <r>
    <s v="Id557"/>
    <s v="Huttl"/>
    <n v="53.29"/>
    <n v="4.03"/>
    <s v="No"/>
    <s v="No"/>
    <s v="Yes"/>
    <n v="1"/>
    <x v="1"/>
    <x v="0"/>
    <x v="2"/>
    <s v="10/Oct/1975"/>
    <s v="10/10/1975"/>
    <n v="17779.939999999999"/>
    <s v="tier - 1"/>
    <s v="tier - 2"/>
    <x v="1"/>
    <x v="33"/>
  </r>
  <r>
    <s v="Id558"/>
    <s v="Ferron"/>
    <n v="46.63"/>
    <n v="4.26"/>
    <s v="Yes"/>
    <s v="No"/>
    <s v="No"/>
    <n v="2"/>
    <x v="1"/>
    <x v="0"/>
    <x v="2"/>
    <s v="21/Jun/1980"/>
    <s v="21/06/1980"/>
    <n v="17777.73"/>
    <s v="tier - 1"/>
    <s v="tier - 3"/>
    <x v="1"/>
    <x v="15"/>
  </r>
  <r>
    <s v="Id559"/>
    <s v="Colarusso"/>
    <n v="28.88"/>
    <n v="5.35"/>
    <s v="No"/>
    <s v="No"/>
    <s v="Yes"/>
    <n v="1"/>
    <x v="0"/>
    <x v="1"/>
    <x v="2"/>
    <s v="14/Jul/1978"/>
    <s v="14/07/1978"/>
    <n v="17748.509999999998"/>
    <s v="tier - 1"/>
    <s v="tier - 1"/>
    <x v="1"/>
    <x v="7"/>
  </r>
  <r>
    <s v="Id560"/>
    <s v="Pearlman"/>
    <n v="23.98"/>
    <n v="4.9000000000000004"/>
    <s v="No"/>
    <s v="No"/>
    <s v="No"/>
    <n v="0"/>
    <x v="1"/>
    <x v="2"/>
    <x v="2"/>
    <s v="1/Jul/1980"/>
    <s v="01/07/1980"/>
    <n v="17663.14"/>
    <s v="tier - 1"/>
    <s v="tier - 3"/>
    <x v="0"/>
    <x v="15"/>
  </r>
  <r>
    <s v="Id561"/>
    <s v="O'Mara"/>
    <n v="23.65"/>
    <n v="4.5"/>
    <s v="No"/>
    <s v="No"/>
    <s v="No"/>
    <n v="0"/>
    <x v="1"/>
    <x v="2"/>
    <x v="2"/>
    <s v="25/Oct/1980"/>
    <s v="25/10/1980"/>
    <n v="17626.240000000002"/>
    <s v="tier - 1"/>
    <s v="tier - 3"/>
    <x v="0"/>
    <x v="15"/>
  </r>
  <r>
    <s v="Id562"/>
    <s v="Niska"/>
    <n v="49.09"/>
    <n v="8.3800000000000008"/>
    <s v="Yes"/>
    <s v="No"/>
    <s v="No"/>
    <n v="2"/>
    <x v="1"/>
    <x v="0"/>
    <x v="0"/>
    <s v="26/Jul/1978"/>
    <s v="26/07/1978"/>
    <n v="17584.72"/>
    <s v="tier - 1"/>
    <s v="tier - 3"/>
    <x v="1"/>
    <x v="7"/>
  </r>
  <r>
    <s v="Id563"/>
    <s v="Schlich"/>
    <n v="28.024999999999999"/>
    <n v="7.03"/>
    <s v="No"/>
    <s v="No"/>
    <s v="No"/>
    <n v="0"/>
    <x v="0"/>
    <x v="1"/>
    <x v="0"/>
    <s v="25/Aug/1961"/>
    <s v="25/08/1961"/>
    <n v="17560.38"/>
    <s v="tier - 1"/>
    <s v="tier - 1"/>
    <x v="1"/>
    <x v="44"/>
  </r>
  <r>
    <s v="Id564"/>
    <s v="Zidek"/>
    <n v="43.32"/>
    <n v="8.75"/>
    <s v="Yes"/>
    <s v="No"/>
    <s v="Yes"/>
    <n v="1"/>
    <x v="1"/>
    <x v="0"/>
    <x v="0"/>
    <s v="16/Nov/1980"/>
    <s v="16/11/1980"/>
    <n v="17556.88"/>
    <s v="tier - 1"/>
    <s v="tier - 2"/>
    <x v="1"/>
    <x v="15"/>
  </r>
  <r>
    <s v="Id565"/>
    <s v="Ellgass"/>
    <n v="45.92"/>
    <n v="9.51"/>
    <s v="No"/>
    <s v="No"/>
    <s v="No"/>
    <n v="0"/>
    <x v="1"/>
    <x v="0"/>
    <x v="0"/>
    <s v="12/Jul/1984"/>
    <s v="12/07/1984"/>
    <n v="17507.47"/>
    <s v="tier - 1"/>
    <s v="tier - 1"/>
    <x v="12"/>
    <x v="42"/>
  </r>
  <r>
    <s v="Id566"/>
    <s v="Lowe"/>
    <n v="44.03"/>
    <n v="9.36"/>
    <s v="No"/>
    <s v="No"/>
    <s v="No"/>
    <n v="0"/>
    <x v="1"/>
    <x v="0"/>
    <x v="0"/>
    <s v="16/Jun/1989"/>
    <s v="16/06/1989"/>
    <n v="17505.650000000001"/>
    <s v="tier - 1"/>
    <s v="tier - 2"/>
    <x v="8"/>
    <x v="9"/>
  </r>
  <r>
    <s v="Id567"/>
    <s v="Malone"/>
    <n v="24.6"/>
    <n v="4.8099999999999996"/>
    <s v="No"/>
    <s v="No"/>
    <s v="No"/>
    <n v="0"/>
    <x v="0"/>
    <x v="2"/>
    <x v="2"/>
    <s v="29/Dec/1985"/>
    <s v="29/12/1985"/>
    <n v="17496.310000000001"/>
    <s v="tier - 1"/>
    <s v="tier - 2"/>
    <x v="3"/>
    <x v="2"/>
  </r>
  <r>
    <s v="Id568"/>
    <s v="Dumke"/>
    <n v="49.15"/>
    <n v="8.08"/>
    <s v="No"/>
    <s v="No"/>
    <s v="No"/>
    <n v="0"/>
    <x v="1"/>
    <x v="0"/>
    <x v="0"/>
    <s v="8/Jun/2004"/>
    <s v="08/06/2004"/>
    <n v="17479.53"/>
    <s v="tier - 1"/>
    <s v="tier - 1"/>
    <x v="1"/>
    <x v="0"/>
  </r>
  <r>
    <s v="Id569"/>
    <s v="Strong"/>
    <n v="28.31"/>
    <n v="6.29"/>
    <s v="No"/>
    <s v="No"/>
    <s v="Yes"/>
    <n v="1"/>
    <x v="0"/>
    <x v="1"/>
    <x v="1"/>
    <s v="2/Nov/1981"/>
    <s v="02/11/1981"/>
    <n v="17468.98"/>
    <s v="tier - 2"/>
    <s v="tier - 1"/>
    <x v="1"/>
    <x v="16"/>
  </r>
  <r>
    <s v="Id570"/>
    <s v="Ferguson"/>
    <n v="22.99"/>
    <n v="6.29"/>
    <s v="No"/>
    <s v="No"/>
    <s v="No"/>
    <n v="1"/>
    <x v="0"/>
    <x v="2"/>
    <x v="1"/>
    <s v="18/Oct/1969"/>
    <s v="18/10/1969"/>
    <n v="17361.77"/>
    <s v="tier - 2"/>
    <s v="tier - 1"/>
    <x v="1"/>
    <x v="10"/>
  </r>
  <r>
    <s v="Id571"/>
    <s v="Klein"/>
    <n v="29.07"/>
    <n v="5.12"/>
    <s v="No"/>
    <s v="No"/>
    <s v="Yes"/>
    <n v="1"/>
    <x v="0"/>
    <x v="1"/>
    <x v="2"/>
    <s v="1/Nov/1978"/>
    <s v="01/11/1978"/>
    <n v="17352.68"/>
    <s v="tier - 2"/>
    <s v="tier - 3"/>
    <x v="1"/>
    <x v="7"/>
  </r>
  <r>
    <s v="Id572"/>
    <s v="Eusebio"/>
    <n v="42.02"/>
    <n v="9.9499999999999993"/>
    <s v="Yes"/>
    <s v="No"/>
    <s v="Yes"/>
    <n v="1"/>
    <x v="1"/>
    <x v="0"/>
    <x v="0"/>
    <s v="12/Jul/1981"/>
    <s v="12/07/1981"/>
    <n v="17337.580000000002"/>
    <s v="tier - 2"/>
    <s v="tier - 3"/>
    <x v="8"/>
    <x v="16"/>
  </r>
  <r>
    <s v="Id573"/>
    <s v="Szolosi"/>
    <n v="49.07"/>
    <n v="9.08"/>
    <s v="Yes"/>
    <s v="No"/>
    <s v="No"/>
    <n v="1"/>
    <x v="1"/>
    <x v="0"/>
    <x v="0"/>
    <s v="25/Aug/1979"/>
    <s v="25/08/1979"/>
    <n v="17253.43"/>
    <s v="tier - 2"/>
    <s v="tier - 3"/>
    <x v="12"/>
    <x v="24"/>
  </r>
  <r>
    <s v="Id574"/>
    <s v="Butler"/>
    <n v="19.8"/>
    <n v="4.82"/>
    <s v="No"/>
    <s v="No"/>
    <s v="No"/>
    <n v="0"/>
    <x v="0"/>
    <x v="2"/>
    <x v="2"/>
    <s v="22/Oct/1977"/>
    <s v="22/10/1977"/>
    <n v="17179.52"/>
    <s v="tier - 2"/>
    <s v="tier - 1"/>
    <x v="0"/>
    <x v="8"/>
  </r>
  <r>
    <s v="Id575"/>
    <s v="Fukuchi"/>
    <n v="27.36"/>
    <n v="4.6500000000000004"/>
    <s v="No"/>
    <s v="yes"/>
    <s v="No"/>
    <n v="1"/>
    <x v="0"/>
    <x v="1"/>
    <x v="2"/>
    <s v="18/Aug/1964"/>
    <s v="18/08/1964"/>
    <n v="17178.68"/>
    <s v="tier - 2"/>
    <s v="tier - 2"/>
    <x v="9"/>
    <x v="29"/>
  </r>
  <r>
    <s v="Id576"/>
    <s v="Drucker"/>
    <n v="42.95"/>
    <n v="5.16"/>
    <s v="Yes"/>
    <s v="No"/>
    <s v="No"/>
    <n v="1"/>
    <x v="1"/>
    <x v="0"/>
    <x v="2"/>
    <s v="7/Jun/2000"/>
    <s v="07/06/2000"/>
    <n v="17174.52"/>
    <s v="tier - 2"/>
    <s v="tier - 2"/>
    <x v="1"/>
    <x v="3"/>
  </r>
  <r>
    <s v="Id577"/>
    <s v="Aziz"/>
    <n v="42.66"/>
    <n v="10.44"/>
    <s v="No"/>
    <s v="No"/>
    <s v="No"/>
    <n v="0"/>
    <x v="1"/>
    <x v="0"/>
    <x v="0"/>
    <s v="16/Sep/1979"/>
    <s v="16/09/1979"/>
    <n v="17172.27"/>
    <s v="tier - 2"/>
    <s v="tier - 2"/>
    <x v="12"/>
    <x v="24"/>
  </r>
  <r>
    <s v="Id578"/>
    <s v="Pak"/>
    <n v="33.630000000000003"/>
    <n v="5.69"/>
    <s v="No"/>
    <s v="No"/>
    <s v="No"/>
    <n v="1"/>
    <x v="1"/>
    <x v="0"/>
    <x v="2"/>
    <s v="3/Jun/1994"/>
    <s v="03/06/1994"/>
    <n v="17128.43"/>
    <s v="tier - 2"/>
    <s v="tier - 3"/>
    <x v="4"/>
    <x v="25"/>
  </r>
  <r>
    <s v="Id579"/>
    <s v="Kieta"/>
    <n v="26.84"/>
    <n v="6.5"/>
    <s v="No"/>
    <s v="No"/>
    <s v="No"/>
    <n v="0"/>
    <x v="0"/>
    <x v="1"/>
    <x v="0"/>
    <s v="28/Jun/1975"/>
    <s v="28/06/1975"/>
    <n v="17085.27"/>
    <s v="tier - 2"/>
    <s v="tier - 3"/>
    <x v="0"/>
    <x v="33"/>
  </r>
  <r>
    <s v="Id580"/>
    <s v="Velez"/>
    <n v="28.3"/>
    <n v="5.73"/>
    <s v="No"/>
    <s v="No"/>
    <s v="Yes"/>
    <n v="1"/>
    <x v="0"/>
    <x v="1"/>
    <x v="1"/>
    <s v="26/Dec/1991"/>
    <s v="26/12/1991"/>
    <n v="17081.080000000002"/>
    <s v="tier - 2"/>
    <s v="tier - 2"/>
    <x v="3"/>
    <x v="5"/>
  </r>
  <r>
    <s v="Id581"/>
    <s v="Bussiere"/>
    <n v="27.06"/>
    <n v="5.74"/>
    <s v="Yes"/>
    <s v="No"/>
    <s v="No"/>
    <n v="0"/>
    <x v="0"/>
    <x v="1"/>
    <x v="1"/>
    <s v="10/Jun/1985"/>
    <s v="10/06/1985"/>
    <n v="17043.34"/>
    <s v="tier - 2"/>
    <s v="tier - 3"/>
    <x v="0"/>
    <x v="2"/>
  </r>
  <r>
    <s v="Id582"/>
    <s v="McCartney"/>
    <n v="47.13"/>
    <n v="8.6999999999999993"/>
    <s v="No"/>
    <s v="No"/>
    <s v="No"/>
    <n v="0"/>
    <x v="1"/>
    <x v="0"/>
    <x v="0"/>
    <s v="22/Aug/1980"/>
    <s v="22/08/1980"/>
    <n v="17016.009999999998"/>
    <s v="tier - 2"/>
    <s v="tier - 2"/>
    <x v="8"/>
    <x v="15"/>
  </r>
  <r>
    <s v="Id583"/>
    <s v="Bambauer"/>
    <n v="51.72"/>
    <n v="5.09"/>
    <s v="No"/>
    <s v="No"/>
    <s v="No"/>
    <n v="0"/>
    <x v="1"/>
    <x v="0"/>
    <x v="2"/>
    <s v="16/Jul/1981"/>
    <s v="16/07/1981"/>
    <n v="16990.55"/>
    <s v="tier - 2"/>
    <s v="tier - 3"/>
    <x v="1"/>
    <x v="16"/>
  </r>
  <r>
    <s v="Id584"/>
    <s v="Mertz"/>
    <n v="48.59"/>
    <n v="5.57"/>
    <s v="No"/>
    <s v="No"/>
    <s v="No"/>
    <n v="0"/>
    <x v="1"/>
    <x v="0"/>
    <x v="2"/>
    <s v="25/Aug/1981"/>
    <s v="25/08/1981"/>
    <n v="16921.09"/>
    <s v="tier - 2"/>
    <s v="tier - 3"/>
    <x v="8"/>
    <x v="16"/>
  </r>
  <r>
    <s v="Id585"/>
    <s v="Mason"/>
    <n v="45.18"/>
    <n v="10.87"/>
    <s v="No"/>
    <s v="No"/>
    <s v="No"/>
    <n v="0"/>
    <x v="1"/>
    <x v="0"/>
    <x v="0"/>
    <s v="21/Oct/1981"/>
    <s v="21/10/1981"/>
    <n v="16903.5"/>
    <s v="tier - 2"/>
    <s v="tier - 3"/>
    <x v="1"/>
    <x v="16"/>
  </r>
  <r>
    <s v="Id586"/>
    <s v="Rotich"/>
    <n v="27.9"/>
    <n v="6.02"/>
    <s v="No"/>
    <s v="No"/>
    <s v="Yes"/>
    <n v="1"/>
    <x v="0"/>
    <x v="1"/>
    <x v="1"/>
    <s v="10/Sep/1989"/>
    <s v="10/09/1989"/>
    <n v="16884.919999999998"/>
    <s v="tier - 2"/>
    <s v="tier - 2"/>
    <x v="3"/>
    <x v="9"/>
  </r>
  <r>
    <s v="Id587"/>
    <s v="Fetzer"/>
    <n v="51.33"/>
    <n v="7"/>
    <s v="No"/>
    <s v="No"/>
    <s v="No"/>
    <n v="0"/>
    <x v="1"/>
    <x v="0"/>
    <x v="0"/>
    <s v="8/Aug/1988"/>
    <s v="08/08/1988"/>
    <n v="16841.32"/>
    <s v="tier - 2"/>
    <s v="tier - 3"/>
    <x v="3"/>
    <x v="36"/>
  </r>
  <r>
    <s v="Id588"/>
    <s v="Mattis"/>
    <n v="30.59"/>
    <n v="5.56"/>
    <s v="Yes"/>
    <s v="No"/>
    <s v="No"/>
    <n v="1"/>
    <x v="1"/>
    <x v="0"/>
    <x v="2"/>
    <s v="19/Oct/1966"/>
    <s v="19/10/1966"/>
    <n v="16796.41"/>
    <s v="tier - 2"/>
    <s v="tier - 3"/>
    <x v="2"/>
    <x v="14"/>
  </r>
  <r>
    <s v="Id589"/>
    <s v="Cochran"/>
    <n v="39.229999999999997"/>
    <n v="8.4499999999999993"/>
    <s v="No"/>
    <s v="No"/>
    <s v="No"/>
    <n v="0"/>
    <x v="1"/>
    <x v="0"/>
    <x v="0"/>
    <s v="29/Jul/1970"/>
    <s v="29/07/1970"/>
    <n v="16779.400000000001"/>
    <s v="tier - 2"/>
    <s v="tier - 2"/>
    <x v="12"/>
    <x v="12"/>
  </r>
  <r>
    <s v="Id590"/>
    <s v="Balinsky"/>
    <n v="19.094999999999999"/>
    <n v="6.19"/>
    <s v="No"/>
    <s v="No"/>
    <s v="No"/>
    <n v="0"/>
    <x v="0"/>
    <x v="2"/>
    <x v="1"/>
    <s v="23/Sep/1986"/>
    <s v="23/09/1986"/>
    <n v="16776.3"/>
    <s v="tier - 2"/>
    <s v="tier - 2"/>
    <x v="2"/>
    <x v="26"/>
  </r>
  <r>
    <s v="Id591"/>
    <s v="Reilly"/>
    <n v="49.72"/>
    <n v="7.71"/>
    <s v="No"/>
    <s v="No"/>
    <s v="No"/>
    <n v="0"/>
    <x v="1"/>
    <x v="0"/>
    <x v="0"/>
    <s v="28/Aug/1986"/>
    <s v="28/08/1986"/>
    <n v="16770.990000000002"/>
    <s v="tier - 2"/>
    <s v="tier - 1"/>
    <x v="1"/>
    <x v="26"/>
  </r>
  <r>
    <s v="Id592"/>
    <s v="Johnson"/>
    <n v="21.754999999999999"/>
    <n v="4.63"/>
    <s v="No"/>
    <s v="No"/>
    <s v="Yes"/>
    <n v="1"/>
    <x v="0"/>
    <x v="2"/>
    <x v="2"/>
    <s v="5/Nov/1968"/>
    <s v="05/11/1968"/>
    <n v="16657.72"/>
    <s v="tier - 2"/>
    <s v="tier - 1"/>
    <x v="2"/>
    <x v="6"/>
  </r>
  <r>
    <s v="Id593"/>
    <s v="Petry"/>
    <n v="48.39"/>
    <n v="4.6100000000000003"/>
    <s v="No"/>
    <s v="No"/>
    <s v="No"/>
    <n v="0"/>
    <x v="1"/>
    <x v="0"/>
    <x v="2"/>
    <s v="25/Sep/1978"/>
    <s v="25/09/1978"/>
    <n v="16631.61"/>
    <s v="tier - 2"/>
    <s v="tier - 1"/>
    <x v="1"/>
    <x v="7"/>
  </r>
  <r>
    <s v="Id594"/>
    <s v="Laleman"/>
    <n v="47.15"/>
    <n v="9.5299999999999994"/>
    <s v="Yes"/>
    <s v="No"/>
    <s v="No"/>
    <n v="1"/>
    <x v="1"/>
    <x v="0"/>
    <x v="0"/>
    <s v="24/Jul/1994"/>
    <s v="24/07/1994"/>
    <n v="16602.18"/>
    <s v="tier - 2"/>
    <s v="tier - 1"/>
    <x v="12"/>
    <x v="25"/>
  </r>
  <r>
    <s v="Id595"/>
    <s v="Colby"/>
    <n v="47.59"/>
    <n v="11.43"/>
    <s v="Yes"/>
    <s v="No"/>
    <s v="No"/>
    <n v="2"/>
    <x v="1"/>
    <x v="0"/>
    <x v="0"/>
    <s v="10/Jul/1983"/>
    <s v="10/07/1983"/>
    <n v="16600.16"/>
    <s v="tier - 2"/>
    <s v="tier - 2"/>
    <x v="3"/>
    <x v="27"/>
  </r>
  <r>
    <s v="Id596"/>
    <s v="Wathke"/>
    <n v="39.81"/>
    <n v="7.65"/>
    <s v="Yes"/>
    <s v="No"/>
    <s v="Yes"/>
    <n v="1"/>
    <x v="1"/>
    <x v="0"/>
    <x v="0"/>
    <s v="25/Jun/1971"/>
    <s v="25/06/1971"/>
    <n v="16587.96"/>
    <s v="tier - 2"/>
    <s v="tier - 2"/>
    <x v="8"/>
    <x v="18"/>
  </r>
  <r>
    <s v="Id597"/>
    <s v="Daly"/>
    <n v="31.02"/>
    <n v="5.87"/>
    <s v="Yes"/>
    <s v="No"/>
    <s v="No"/>
    <n v="0"/>
    <x v="1"/>
    <x v="0"/>
    <x v="1"/>
    <s v="25/Jun/1972"/>
    <s v="25/06/1972"/>
    <n v="16586.5"/>
    <s v="tier - 2"/>
    <s v="tier - 1"/>
    <x v="0"/>
    <x v="13"/>
  </r>
  <r>
    <s v="Id598"/>
    <s v="Dillon"/>
    <n v="24.75"/>
    <n v="4.3600000000000003"/>
    <s v="Yes"/>
    <s v="No"/>
    <s v="No"/>
    <n v="1"/>
    <x v="0"/>
    <x v="2"/>
    <x v="2"/>
    <s v="23/Dec/1968"/>
    <s v="23/12/1968"/>
    <n v="16577.78"/>
    <s v="tier - 2"/>
    <s v="tier - 1"/>
    <x v="0"/>
    <x v="6"/>
  </r>
  <r>
    <s v="Id599"/>
    <s v="Pontes"/>
    <n v="30.114999999999998"/>
    <n v="10.119999999999999"/>
    <s v="No"/>
    <s v="No"/>
    <s v="No"/>
    <n v="3"/>
    <x v="1"/>
    <x v="0"/>
    <x v="0"/>
    <s v="10/Oct/1985"/>
    <s v="10/10/1985"/>
    <n v="16455.71"/>
    <s v="tier - 2"/>
    <s v="tier - 2"/>
    <x v="1"/>
    <x v="2"/>
  </r>
  <r>
    <s v="Id600"/>
    <s v="Spies"/>
    <n v="26.03"/>
    <n v="4.01"/>
    <s v="No"/>
    <s v="No"/>
    <s v="Yes"/>
    <n v="1"/>
    <x v="0"/>
    <x v="1"/>
    <x v="2"/>
    <s v="20/Dec/1989"/>
    <s v="20/12/1989"/>
    <n v="16450.89"/>
    <s v="tier - 2"/>
    <s v="tier - 1"/>
    <x v="1"/>
    <x v="9"/>
  </r>
  <r>
    <s v="Id601"/>
    <s v="Greig"/>
    <n v="20.045000000000002"/>
    <n v="4.7699999999999996"/>
    <s v="Yes"/>
    <s v="No"/>
    <s v="No"/>
    <n v="1"/>
    <x v="0"/>
    <x v="2"/>
    <x v="2"/>
    <s v="28/Sep/1981"/>
    <s v="28/09/1981"/>
    <n v="16420.490000000002"/>
    <s v="tier - 2"/>
    <s v="tier - 3"/>
    <x v="1"/>
    <x v="16"/>
  </r>
  <r>
    <s v="Id602"/>
    <s v="Scott"/>
    <n v="40.24"/>
    <n v="6.83"/>
    <s v="No"/>
    <s v="No"/>
    <s v="No"/>
    <n v="0"/>
    <x v="1"/>
    <x v="0"/>
    <x v="0"/>
    <s v="5/Dec/1982"/>
    <s v="05/12/1982"/>
    <n v="16351.42"/>
    <s v="tier - 2"/>
    <s v="tier - 3"/>
    <x v="12"/>
    <x v="32"/>
  </r>
  <r>
    <s v="Id603"/>
    <s v="Erlandson"/>
    <n v="43.15"/>
    <n v="6.14"/>
    <s v="Yes"/>
    <s v="No"/>
    <s v="Yes"/>
    <n v="1"/>
    <x v="1"/>
    <x v="0"/>
    <x v="1"/>
    <s v="8/Aug/1989"/>
    <s v="08/08/1989"/>
    <n v="16311.05"/>
    <s v="tier - 2"/>
    <s v="tier - 3"/>
    <x v="12"/>
    <x v="9"/>
  </r>
  <r>
    <s v="Id604"/>
    <s v="Autrey"/>
    <n v="27.7"/>
    <n v="5.6"/>
    <s v="No"/>
    <s v="No"/>
    <s v="Yes"/>
    <n v="1"/>
    <x v="0"/>
    <x v="1"/>
    <x v="2"/>
    <s v="24/Aug/1984"/>
    <s v="24/08/1984"/>
    <n v="16297.85"/>
    <s v="tier - 2"/>
    <s v="tier - 3"/>
    <x v="3"/>
    <x v="42"/>
  </r>
  <r>
    <s v="Id605"/>
    <s v="Alleman"/>
    <n v="45.68"/>
    <n v="4.8"/>
    <s v="No"/>
    <s v="No"/>
    <s v="No"/>
    <n v="2"/>
    <x v="1"/>
    <x v="0"/>
    <x v="2"/>
    <s v="30/Jul/1970"/>
    <s v="30/07/1970"/>
    <n v="16267.32"/>
    <s v="tier - 2"/>
    <s v="tier - 2"/>
    <x v="8"/>
    <x v="12"/>
  </r>
  <r>
    <s v="Id606"/>
    <s v="Michalski"/>
    <n v="27.3"/>
    <n v="11.89"/>
    <s v="No"/>
    <s v="No"/>
    <s v="No"/>
    <n v="0"/>
    <x v="0"/>
    <x v="1"/>
    <x v="0"/>
    <s v="8/Sep/1984"/>
    <s v="08/09/1984"/>
    <n v="16232.85"/>
    <s v="tier - 2"/>
    <s v="tier - 1"/>
    <x v="3"/>
    <x v="42"/>
  </r>
  <r>
    <s v="Id607"/>
    <s v="Grillo"/>
    <n v="54.45"/>
    <n v="4.7300000000000004"/>
    <s v="Yes"/>
    <s v="No"/>
    <s v="No"/>
    <n v="1"/>
    <x v="1"/>
    <x v="0"/>
    <x v="2"/>
    <s v="21/Aug/1990"/>
    <s v="21/08/1990"/>
    <n v="16205.88"/>
    <s v="tier - 2"/>
    <s v="tier - 1"/>
    <x v="1"/>
    <x v="30"/>
  </r>
  <r>
    <s v="Id608"/>
    <s v="Coronado"/>
    <n v="54.43"/>
    <n v="4.6100000000000003"/>
    <s v="Yes"/>
    <s v="No"/>
    <s v="No"/>
    <n v="1"/>
    <x v="1"/>
    <x v="0"/>
    <x v="2"/>
    <s v="6/Aug/1998"/>
    <s v="06/08/1998"/>
    <n v="16199.1"/>
    <s v="tier - 2"/>
    <s v="tier - 2"/>
    <x v="1"/>
    <x v="38"/>
  </r>
  <r>
    <s v="Id609"/>
    <s v="Dewine"/>
    <n v="48.01"/>
    <n v="7.3"/>
    <s v="No"/>
    <s v="No"/>
    <s v="No"/>
    <n v="0"/>
    <x v="1"/>
    <x v="0"/>
    <x v="0"/>
    <s v="11/Sep/2003"/>
    <s v="11/09/2003"/>
    <n v="16190.97"/>
    <s v="tier - 2"/>
    <s v="tier - 3"/>
    <x v="1"/>
    <x v="39"/>
  </r>
  <r>
    <s v="Id610"/>
    <s v="Carman"/>
    <n v="48.32"/>
    <n v="5.88"/>
    <s v="No"/>
    <s v="No"/>
    <s v="No"/>
    <n v="0"/>
    <x v="1"/>
    <x v="0"/>
    <x v="1"/>
    <s v="6/Jul/1973"/>
    <s v="06/07/1973"/>
    <n v="16152.04"/>
    <s v="tier - 2"/>
    <s v="tier - 1"/>
    <x v="12"/>
    <x v="23"/>
  </r>
  <r>
    <s v="Id611"/>
    <s v="Neems"/>
    <n v="22.895"/>
    <n v="4.0599999999999996"/>
    <s v="No"/>
    <s v="No"/>
    <s v="Yes"/>
    <n v="1"/>
    <x v="0"/>
    <x v="2"/>
    <x v="2"/>
    <s v="12/Dec/1982"/>
    <s v="12/12/1982"/>
    <n v="16138.76"/>
    <s v="tier - 2"/>
    <s v="tier - 3"/>
    <x v="6"/>
    <x v="32"/>
  </r>
  <r>
    <s v="Id612"/>
    <s v="Pesyna"/>
    <n v="54.85"/>
    <n v="4.9000000000000004"/>
    <s v="No"/>
    <s v="No"/>
    <s v="No"/>
    <n v="1"/>
    <x v="1"/>
    <x v="0"/>
    <x v="2"/>
    <s v="6/Oct/1982"/>
    <s v="06/10/1982"/>
    <n v="16122.65"/>
    <s v="tier - 2"/>
    <s v="tier - 1"/>
    <x v="3"/>
    <x v="32"/>
  </r>
  <r>
    <s v="Id613"/>
    <s v="Meling"/>
    <n v="21.85"/>
    <n v="5.52"/>
    <s v="No"/>
    <s v="No"/>
    <s v="Yes"/>
    <n v="1"/>
    <x v="0"/>
    <x v="2"/>
    <x v="2"/>
    <s v="8/Aug/1982"/>
    <s v="08/08/1982"/>
    <n v="16115.3"/>
    <s v="tier - 2"/>
    <s v="tier - 1"/>
    <x v="2"/>
    <x v="32"/>
  </r>
  <r>
    <s v="Id614"/>
    <s v="Widlowski"/>
    <n v="51.86"/>
    <n v="5.2"/>
    <s v="Yes"/>
    <s v="No"/>
    <s v="No"/>
    <n v="0"/>
    <x v="1"/>
    <x v="0"/>
    <x v="2"/>
    <s v="27/Aug/1982"/>
    <s v="27/08/1982"/>
    <n v="16097.94"/>
    <s v="tier - 2"/>
    <s v="tier - 3"/>
    <x v="1"/>
    <x v="32"/>
  </r>
  <r>
    <s v="Id615"/>
    <s v="Nadar"/>
    <n v="39.049999999999997"/>
    <n v="7.59"/>
    <s v="No"/>
    <s v="No"/>
    <s v="No"/>
    <n v="3"/>
    <x v="1"/>
    <x v="0"/>
    <x v="0"/>
    <s v="21/Jun/1984"/>
    <s v="21/06/1984"/>
    <n v="16085.13"/>
    <s v="tier - 2"/>
    <s v="tier - 2"/>
    <x v="0"/>
    <x v="42"/>
  </r>
  <r>
    <s v="Id616"/>
    <s v="Turner"/>
    <n v="31.824999999999999"/>
    <n v="8.2799999999999994"/>
    <s v="No"/>
    <s v="No"/>
    <s v="No"/>
    <n v="3"/>
    <x v="1"/>
    <x v="0"/>
    <x v="0"/>
    <s v="22/Oct/1981"/>
    <s v="22/10/1981"/>
    <n v="16069.08"/>
    <s v="tier - 2"/>
    <s v="tier - 2"/>
    <x v="2"/>
    <x v="16"/>
  </r>
  <r>
    <s v="Id617"/>
    <s v="Walker"/>
    <n v="46.43"/>
    <n v="6.72"/>
    <s v="No"/>
    <s v="No"/>
    <s v="No"/>
    <n v="0"/>
    <x v="1"/>
    <x v="0"/>
    <x v="0"/>
    <s v="16/Sep/1984"/>
    <s v="16/09/1984"/>
    <n v="16062.89"/>
    <s v="tier - 2"/>
    <s v="tier - 2"/>
    <x v="12"/>
    <x v="42"/>
  </r>
  <r>
    <s v="Id618"/>
    <s v="Leedham"/>
    <n v="53.63"/>
    <n v="5.47"/>
    <s v="Yes"/>
    <s v="No"/>
    <s v="No"/>
    <n v="1"/>
    <x v="1"/>
    <x v="0"/>
    <x v="2"/>
    <s v="5/Dec/1968"/>
    <s v="05/12/1968"/>
    <n v="16059.06"/>
    <s v="tier - 2"/>
    <s v="tier - 3"/>
    <x v="1"/>
    <x v="6"/>
  </r>
  <r>
    <s v="Id619"/>
    <s v="Haglund"/>
    <n v="48.7"/>
    <n v="4.71"/>
    <s v="No"/>
    <s v="No"/>
    <s v="No"/>
    <n v="0"/>
    <x v="1"/>
    <x v="0"/>
    <x v="2"/>
    <s v="19/Sep/1979"/>
    <s v="19/09/1979"/>
    <n v="15966.19"/>
    <s v="tier - 2"/>
    <s v="tier - 2"/>
    <x v="1"/>
    <x v="24"/>
  </r>
  <r>
    <s v="Id620"/>
    <s v="Mills"/>
    <n v="48.81"/>
    <n v="5.49"/>
    <s v="No"/>
    <s v="No"/>
    <s v="No"/>
    <n v="0"/>
    <x v="1"/>
    <x v="0"/>
    <x v="2"/>
    <s v="24/Jul/1989"/>
    <s v="24/07/1989"/>
    <n v="15965.29"/>
    <s v="tier - 2"/>
    <s v="tier - 1"/>
    <x v="1"/>
    <x v="9"/>
  </r>
  <r>
    <s v="Id621"/>
    <s v="Drnjevich"/>
    <n v="47.53"/>
    <n v="4.72"/>
    <s v="No"/>
    <s v="No"/>
    <s v="No"/>
    <n v="0"/>
    <x v="1"/>
    <x v="0"/>
    <x v="2"/>
    <s v="12/Oct/1986"/>
    <s v="12/10/1986"/>
    <n v="15922.29"/>
    <s v="tier - 2"/>
    <s v="tier - 3"/>
    <x v="12"/>
    <x v="26"/>
  </r>
  <r>
    <s v="Id622"/>
    <s v="Clay"/>
    <n v="36.85"/>
    <n v="6.7"/>
    <s v="No"/>
    <s v="No"/>
    <s v="No"/>
    <n v="0"/>
    <x v="1"/>
    <x v="0"/>
    <x v="0"/>
    <s v="25/Dec/1969"/>
    <s v="25/12/1969"/>
    <n v="15840.81"/>
    <s v="tier - 2"/>
    <s v="tier - 1"/>
    <x v="13"/>
    <x v="10"/>
  </r>
  <r>
    <s v="Id623"/>
    <s v="Marbury"/>
    <n v="29.3"/>
    <n v="5.5"/>
    <s v="No"/>
    <s v="No"/>
    <s v="No"/>
    <n v="0"/>
    <x v="1"/>
    <x v="1"/>
    <x v="2"/>
    <s v="11/Nov/1982"/>
    <s v="11/11/1982"/>
    <n v="15828.82"/>
    <s v="tier - 2"/>
    <s v="tier - 3"/>
    <x v="3"/>
    <x v="32"/>
  </r>
  <r>
    <s v="Id624"/>
    <s v="Coon"/>
    <n v="19.3"/>
    <n v="4.46"/>
    <s v="No"/>
    <s v="No"/>
    <s v="No"/>
    <n v="1"/>
    <x v="0"/>
    <x v="2"/>
    <x v="2"/>
    <s v="26/Jun/1982"/>
    <s v="26/06/1982"/>
    <n v="15820.7"/>
    <s v="tier - 2"/>
    <s v="tier - 3"/>
    <x v="3"/>
    <x v="32"/>
  </r>
  <r>
    <s v="Id625"/>
    <s v="Vanttinen"/>
    <n v="24.13"/>
    <n v="5.29"/>
    <s v="Yes"/>
    <s v="No"/>
    <s v="Yes"/>
    <n v="1"/>
    <x v="0"/>
    <x v="2"/>
    <x v="2"/>
    <s v="9/Oct/1976"/>
    <s v="09/10/1976"/>
    <n v="15817.99"/>
    <s v="tier - 2"/>
    <s v="tier - 2"/>
    <x v="1"/>
    <x v="11"/>
  </r>
  <r>
    <s v="Id626"/>
    <s v="Garges"/>
    <n v="46.7"/>
    <n v="10.99"/>
    <s v="No"/>
    <s v="No"/>
    <s v="No"/>
    <n v="0"/>
    <x v="1"/>
    <x v="0"/>
    <x v="0"/>
    <s v="29/Aug/1994"/>
    <s v="29/08/1994"/>
    <n v="15746.62"/>
    <s v="tier - 2"/>
    <s v="tier - 1"/>
    <x v="1"/>
    <x v="25"/>
  </r>
  <r>
    <s v="Id627"/>
    <s v="Rivel"/>
    <n v="45.27"/>
    <n v="5.2"/>
    <s v="Yes"/>
    <s v="No"/>
    <s v="No"/>
    <n v="0"/>
    <x v="1"/>
    <x v="0"/>
    <x v="2"/>
    <s v="20/Sep/1982"/>
    <s v="20/09/1982"/>
    <n v="15698.86"/>
    <s v="tier - 2"/>
    <s v="tier - 2"/>
    <x v="1"/>
    <x v="32"/>
  </r>
  <r>
    <s v="Id628"/>
    <s v="Lawson"/>
    <n v="44.29"/>
    <n v="9.66"/>
    <s v="No"/>
    <s v="No"/>
    <s v="No"/>
    <n v="2"/>
    <x v="1"/>
    <x v="0"/>
    <x v="0"/>
    <s v="26/Jun/1982"/>
    <s v="26/06/1982"/>
    <n v="15670.3"/>
    <s v="tier - 2"/>
    <s v="tier - 2"/>
    <x v="12"/>
    <x v="32"/>
  </r>
  <r>
    <s v="Id629"/>
    <s v="Cale"/>
    <n v="54.59"/>
    <n v="4.22"/>
    <s v="Yes"/>
    <s v="No"/>
    <s v="No"/>
    <n v="1"/>
    <x v="1"/>
    <x v="0"/>
    <x v="2"/>
    <s v="22/Dec/1970"/>
    <s v="22/12/1970"/>
    <n v="15646.28"/>
    <s v="tier - 2"/>
    <s v="tier - 2"/>
    <x v="3"/>
    <x v="12"/>
  </r>
  <r>
    <s v="Id630"/>
    <s v="Phillips"/>
    <n v="32.965000000000003"/>
    <n v="11.78"/>
    <s v="No"/>
    <s v="No"/>
    <s v="No"/>
    <n v="0"/>
    <x v="1"/>
    <x v="0"/>
    <x v="0"/>
    <s v="6/Jun/1983"/>
    <s v="06/06/1983"/>
    <n v="15612.19"/>
    <s v="tier - 2"/>
    <s v="tier - 2"/>
    <x v="1"/>
    <x v="27"/>
  </r>
  <r>
    <s v="Id631"/>
    <s v="Stewart"/>
    <n v="38.049999999999997"/>
    <n v="9.6199999999999992"/>
    <s v="No"/>
    <s v="No"/>
    <s v="No"/>
    <n v="0"/>
    <x v="1"/>
    <x v="0"/>
    <x v="0"/>
    <s v="28/Oct/1980"/>
    <s v="28/10/1980"/>
    <n v="15608.58"/>
    <s v="tier - 2"/>
    <s v="tier - 2"/>
    <x v="12"/>
    <x v="15"/>
  </r>
  <r>
    <s v="Id632"/>
    <s v="Drotz"/>
    <n v="46.14"/>
    <n v="10.78"/>
    <s v="No"/>
    <s v="No"/>
    <s v="No"/>
    <n v="0"/>
    <x v="1"/>
    <x v="0"/>
    <x v="0"/>
    <s v="30/Jul/1981"/>
    <s v="30/07/1981"/>
    <n v="15556.67"/>
    <s v="tier - 2"/>
    <s v="tier - 2"/>
    <x v="1"/>
    <x v="16"/>
  </r>
  <r>
    <s v="Id633"/>
    <s v="Mutai"/>
    <n v="41.325000000000003"/>
    <n v="5.1100000000000003"/>
    <s v="Yes"/>
    <s v="No"/>
    <s v="No"/>
    <n v="2"/>
    <x v="1"/>
    <x v="0"/>
    <x v="2"/>
    <s v="2/Oct/1984"/>
    <s v="02/10/1984"/>
    <n v="15555.19"/>
    <s v="tier - 2"/>
    <s v="tier - 3"/>
    <x v="1"/>
    <x v="42"/>
  </r>
  <r>
    <s v="Id634"/>
    <s v="Lovlien"/>
    <n v="44.64"/>
    <n v="7.18"/>
    <s v="No"/>
    <s v="No"/>
    <s v="No"/>
    <n v="0"/>
    <x v="1"/>
    <x v="0"/>
    <x v="0"/>
    <s v="28/Jun/1984"/>
    <s v="28/06/1984"/>
    <n v="15532.16"/>
    <s v="tier - 2"/>
    <s v="tier - 2"/>
    <x v="12"/>
    <x v="42"/>
  </r>
  <r>
    <s v="Id635"/>
    <s v="Bruns"/>
    <n v="25.175000000000001"/>
    <n v="4.96"/>
    <s v="No"/>
    <s v="yes"/>
    <s v="No"/>
    <n v="1"/>
    <x v="1"/>
    <x v="1"/>
    <x v="2"/>
    <s v="17/Jul/1985"/>
    <s v="17/07/1985"/>
    <n v="15518.18"/>
    <s v="tier - 2"/>
    <s v="tier - 3"/>
    <x v="5"/>
    <x v="2"/>
  </r>
  <r>
    <s v="Id636"/>
    <s v="Stoney"/>
    <n v="43.11"/>
    <n v="4.67"/>
    <s v="Yes"/>
    <s v="No"/>
    <s v="No"/>
    <n v="0"/>
    <x v="1"/>
    <x v="0"/>
    <x v="2"/>
    <s v="20/Jul/1975"/>
    <s v="20/07/1975"/>
    <n v="15450.48"/>
    <s v="tier - 2"/>
    <s v="tier - 1"/>
    <x v="12"/>
    <x v="33"/>
  </r>
  <r>
    <s v="Id637"/>
    <s v="Markert"/>
    <n v="53.32"/>
    <n v="5.0599999999999996"/>
    <s v="No"/>
    <s v="No"/>
    <s v="No"/>
    <n v="0"/>
    <x v="1"/>
    <x v="0"/>
    <x v="2"/>
    <s v="25/Oct/1976"/>
    <s v="25/10/1976"/>
    <n v="15440.2"/>
    <s v="tier - 2"/>
    <s v="tier - 1"/>
    <x v="1"/>
    <x v="11"/>
  </r>
  <r>
    <s v="Id638"/>
    <s v="McLucas"/>
    <n v="38.04"/>
    <n v="5.0199999999999996"/>
    <s v="Yes"/>
    <s v="No"/>
    <s v="No"/>
    <n v="1"/>
    <x v="1"/>
    <x v="0"/>
    <x v="2"/>
    <s v="4/Sep/1987"/>
    <s v="04/09/1987"/>
    <n v="15377.77"/>
    <s v="tier - 2"/>
    <s v="tier - 2"/>
    <x v="1"/>
    <x v="31"/>
  </r>
  <r>
    <s v="Id639"/>
    <s v="Erwin"/>
    <n v="37.9"/>
    <n v="7.76"/>
    <s v="No"/>
    <s v="No"/>
    <s v="No"/>
    <n v="0"/>
    <x v="1"/>
    <x v="0"/>
    <x v="0"/>
    <s v="6/Sep/1971"/>
    <s v="06/09/1971"/>
    <n v="15368.22"/>
    <s v="tier - 2"/>
    <s v="tier - 2"/>
    <x v="3"/>
    <x v="18"/>
  </r>
  <r>
    <s v="Id640"/>
    <s v="Osborne"/>
    <n v="39.6"/>
    <n v="9.32"/>
    <s v="No"/>
    <s v="No"/>
    <s v="No"/>
    <n v="0"/>
    <x v="1"/>
    <x v="0"/>
    <x v="0"/>
    <s v="18/Jul/1970"/>
    <s v="18/07/1970"/>
    <n v="15363.77"/>
    <s v="tier - 2"/>
    <s v="tier - 1"/>
    <x v="12"/>
    <x v="12"/>
  </r>
  <r>
    <s v="Id641"/>
    <s v="Otsuka"/>
    <n v="50.92"/>
    <n v="5.31"/>
    <s v="Yes"/>
    <s v="No"/>
    <s v="No"/>
    <n v="1"/>
    <x v="1"/>
    <x v="0"/>
    <x v="2"/>
    <s v="17/Dec/1986"/>
    <s v="17/12/1986"/>
    <n v="15361.5"/>
    <s v="tier - 2"/>
    <s v="tier - 3"/>
    <x v="8"/>
    <x v="26"/>
  </r>
  <r>
    <s v="Id642"/>
    <s v="Smith"/>
    <n v="21.85"/>
    <n v="5.56"/>
    <s v="Yes"/>
    <s v="No"/>
    <s v="No"/>
    <n v="0"/>
    <x v="0"/>
    <x v="2"/>
    <x v="2"/>
    <s v="14/Jul/1985"/>
    <s v="14/07/1985"/>
    <n v="15359.1"/>
    <s v="tier - 2"/>
    <s v="tier - 3"/>
    <x v="2"/>
    <x v="2"/>
  </r>
  <r>
    <s v="Id643"/>
    <s v="Myers"/>
    <n v="36.08"/>
    <n v="7.11"/>
    <s v="Yes"/>
    <s v="No"/>
    <s v="Yes"/>
    <n v="1"/>
    <x v="1"/>
    <x v="0"/>
    <x v="0"/>
    <s v="13/Dec/1987"/>
    <s v="13/12/1987"/>
    <n v="15322.77"/>
    <s v="tier - 2"/>
    <s v="tier - 3"/>
    <x v="14"/>
    <x v="31"/>
  </r>
  <r>
    <s v="Id644"/>
    <s v="Cote"/>
    <n v="40.44"/>
    <n v="5.13"/>
    <s v="Yes"/>
    <s v="No"/>
    <s v="Yes"/>
    <n v="1"/>
    <x v="1"/>
    <x v="0"/>
    <x v="2"/>
    <s v="16/Sep/1982"/>
    <s v="16/09/1982"/>
    <n v="15260.52"/>
    <s v="tier - 2"/>
    <s v="tier - 2"/>
    <x v="8"/>
    <x v="32"/>
  </r>
  <r>
    <s v="Id645"/>
    <s v="Ehrhardt"/>
    <n v="38.094999999999999"/>
    <n v="10.199999999999999"/>
    <s v="No"/>
    <s v="No"/>
    <s v="No"/>
    <n v="0"/>
    <x v="1"/>
    <x v="0"/>
    <x v="0"/>
    <s v="25/Jul/1997"/>
    <s v="25/07/1997"/>
    <n v="15230.32"/>
    <s v="tier - 2"/>
    <s v="tier - 2"/>
    <x v="2"/>
    <x v="37"/>
  </r>
  <r>
    <s v="Id646"/>
    <s v="Petersen"/>
    <n v="44.95"/>
    <n v="10.4"/>
    <s v="No"/>
    <s v="No"/>
    <s v="No"/>
    <n v="0"/>
    <x v="1"/>
    <x v="0"/>
    <x v="0"/>
    <s v="23/Nov/1982"/>
    <s v="23/11/1982"/>
    <n v="15207.92"/>
    <s v="tier - 2"/>
    <s v="tier - 1"/>
    <x v="1"/>
    <x v="32"/>
  </r>
  <r>
    <s v="Id647"/>
    <s v="Ertel"/>
    <n v="35.54"/>
    <n v="10.67"/>
    <s v="No"/>
    <s v="No"/>
    <s v="No"/>
    <n v="0"/>
    <x v="1"/>
    <x v="0"/>
    <x v="0"/>
    <s v="17/Jun/1976"/>
    <s v="17/06/1976"/>
    <n v="15174.81"/>
    <s v="tier - 2"/>
    <s v="tier - 1"/>
    <x v="1"/>
    <x v="11"/>
  </r>
  <r>
    <s v="Id648"/>
    <s v="Lanza"/>
    <n v="39.799999999999997"/>
    <n v="4.6500000000000004"/>
    <s v="Yes"/>
    <s v="No"/>
    <s v="No"/>
    <n v="2"/>
    <x v="1"/>
    <x v="0"/>
    <x v="2"/>
    <s v="3/Dec/1984"/>
    <s v="03/12/1984"/>
    <n v="15170.07"/>
    <s v="tier - 2"/>
    <s v="tier - 3"/>
    <x v="3"/>
    <x v="42"/>
  </r>
  <r>
    <s v="Id649"/>
    <s v="Picklesimer"/>
    <n v="33.659999999999997"/>
    <n v="5.65"/>
    <s v="Yes"/>
    <s v="No"/>
    <s v="No"/>
    <n v="2"/>
    <x v="1"/>
    <x v="0"/>
    <x v="2"/>
    <s v="4/Jun/1970"/>
    <s v="04/06/1970"/>
    <n v="15161.53"/>
    <s v="tier - 2"/>
    <s v="tier - 1"/>
    <x v="0"/>
    <x v="12"/>
  </r>
  <r>
    <s v="Id650"/>
    <s v="Giles"/>
    <n v="35.5"/>
    <n v="11.97"/>
    <s v="No"/>
    <s v="No"/>
    <s v="No"/>
    <n v="0"/>
    <x v="1"/>
    <x v="0"/>
    <x v="0"/>
    <s v="25/Oct/1996"/>
    <s v="25/10/1996"/>
    <n v="15161.25"/>
    <s v="tier - 2"/>
    <s v="tier - 2"/>
    <x v="1"/>
    <x v="21"/>
  </r>
  <r>
    <s v="Id651"/>
    <s v="Harmon"/>
    <n v="41.63"/>
    <n v="6.71"/>
    <s v="No"/>
    <s v="No"/>
    <s v="No"/>
    <n v="0"/>
    <x v="1"/>
    <x v="0"/>
    <x v="0"/>
    <s v="25/Nov/1989"/>
    <s v="25/11/1989"/>
    <n v="15150.44"/>
    <s v="tier - 2"/>
    <s v="tier - 1"/>
    <x v="8"/>
    <x v="9"/>
  </r>
  <r>
    <s v="Id652"/>
    <s v="Pennings"/>
    <n v="46.49"/>
    <n v="11.92"/>
    <s v="No"/>
    <s v="No"/>
    <s v="No"/>
    <n v="0"/>
    <x v="1"/>
    <x v="0"/>
    <x v="0"/>
    <s v="5/Sep/1976"/>
    <s v="05/09/1976"/>
    <n v="15123.19"/>
    <s v="tier - 2"/>
    <s v="tier - 1"/>
    <x v="3"/>
    <x v="11"/>
  </r>
  <r>
    <s v="Id653"/>
    <s v="Tseronis"/>
    <n v="43.29"/>
    <n v="5.35"/>
    <s v="No"/>
    <s v="No"/>
    <s v="No"/>
    <n v="2"/>
    <x v="1"/>
    <x v="0"/>
    <x v="2"/>
    <s v="7/Nov/1980"/>
    <s v="07/11/1980"/>
    <n v="15103.69"/>
    <s v="tier - 2"/>
    <s v="tier - 1"/>
    <x v="1"/>
    <x v="15"/>
  </r>
  <r>
    <s v="Id654"/>
    <s v="Aliff"/>
    <n v="43.08"/>
    <n v="8.9600000000000009"/>
    <s v="Yes"/>
    <s v="No"/>
    <s v="No"/>
    <n v="1"/>
    <x v="1"/>
    <x v="0"/>
    <x v="0"/>
    <s v="26/Oct/1983"/>
    <s v="26/10/1983"/>
    <n v="15090.35"/>
    <s v="tier - 2"/>
    <s v="tier - 1"/>
    <x v="8"/>
    <x v="27"/>
  </r>
  <r>
    <s v="Id655"/>
    <s v="Willenberg"/>
    <n v="39.07"/>
    <n v="11.93"/>
    <s v="No"/>
    <s v="No"/>
    <s v="No"/>
    <n v="0"/>
    <x v="1"/>
    <x v="0"/>
    <x v="0"/>
    <s v="12/Jun/1983"/>
    <s v="12/06/1983"/>
    <n v="15052.68"/>
    <s v="tier - 2"/>
    <s v="tier - 2"/>
    <x v="13"/>
    <x v="27"/>
  </r>
  <r>
    <s v="Id656"/>
    <s v="Millett"/>
    <n v="41.3"/>
    <n v="9.59"/>
    <s v="No"/>
    <s v="No"/>
    <s v="No"/>
    <n v="0"/>
    <x v="1"/>
    <x v="0"/>
    <x v="0"/>
    <s v="15/Aug/1986"/>
    <s v="15/08/1986"/>
    <n v="15038.51"/>
    <s v="tier - 2"/>
    <s v="tier - 3"/>
    <x v="8"/>
    <x v="26"/>
  </r>
  <r>
    <s v="Id657"/>
    <s v="Haley"/>
    <n v="42.95"/>
    <n v="11.88"/>
    <s v="Yes"/>
    <s v="No"/>
    <s v="No"/>
    <n v="2"/>
    <x v="1"/>
    <x v="0"/>
    <x v="0"/>
    <s v="11/Sep/1990"/>
    <s v="11/09/1990"/>
    <n v="15026.3"/>
    <s v="tier - 2"/>
    <s v="tier - 3"/>
    <x v="3"/>
    <x v="30"/>
  </r>
  <r>
    <s v="Id658"/>
    <s v="Ackerman"/>
    <n v="46.96"/>
    <n v="4.6399999999999997"/>
    <s v="No"/>
    <s v="No"/>
    <s v="Yes"/>
    <n v="1"/>
    <x v="1"/>
    <x v="0"/>
    <x v="2"/>
    <s v="25/Nov/1985"/>
    <s v="25/11/1985"/>
    <n v="15025.76"/>
    <s v="tier - 2"/>
    <s v="tier - 1"/>
    <x v="3"/>
    <x v="2"/>
  </r>
  <r>
    <s v="Id659"/>
    <s v="Valdez"/>
    <n v="30.495000000000001"/>
    <n v="9.5299999999999994"/>
    <s v="No"/>
    <s v="No"/>
    <s v="No"/>
    <n v="0"/>
    <x v="1"/>
    <x v="0"/>
    <x v="0"/>
    <s v="8/Aug/1985"/>
    <s v="08/08/1985"/>
    <n v="15019.76"/>
    <s v="tier - 2"/>
    <s v="tier - 2"/>
    <x v="1"/>
    <x v="2"/>
  </r>
  <r>
    <s v="Id660"/>
    <s v="Michaud"/>
    <n v="17.954999999999998"/>
    <n v="5.29"/>
    <s v="Yes"/>
    <s v="No"/>
    <s v="No"/>
    <n v="1"/>
    <x v="0"/>
    <x v="3"/>
    <x v="2"/>
    <s v="2/Aug/2004"/>
    <s v="02/08/2004"/>
    <n v="15006.58"/>
    <s v="tier - 2"/>
    <s v="tier - 2"/>
    <x v="2"/>
    <x v="0"/>
  </r>
  <r>
    <s v="Id661"/>
    <s v="Gunnink"/>
    <n v="25.6"/>
    <n v="10.95"/>
    <s v="No"/>
    <s v="No"/>
    <s v="No"/>
    <n v="3"/>
    <x v="1"/>
    <x v="1"/>
    <x v="0"/>
    <s v="29/Jul/1969"/>
    <s v="29/07/1969"/>
    <n v="14988.43"/>
    <s v="tier - 2"/>
    <s v="tier - 3"/>
    <x v="3"/>
    <x v="10"/>
  </r>
  <r>
    <s v="Id662"/>
    <s v="Knight"/>
    <n v="34.21"/>
    <n v="9.17"/>
    <s v="No"/>
    <s v="No"/>
    <s v="No"/>
    <n v="0"/>
    <x v="1"/>
    <x v="0"/>
    <x v="0"/>
    <s v="29/Nov/1974"/>
    <s v="29/11/1974"/>
    <n v="14945.34"/>
    <s v="tier - 2"/>
    <s v="tier - 1"/>
    <x v="14"/>
    <x v="20"/>
  </r>
  <r>
    <s v="Id663"/>
    <s v="Grosscup"/>
    <n v="39.74"/>
    <n v="7.39"/>
    <s v="No"/>
    <s v="No"/>
    <s v="No"/>
    <n v="0"/>
    <x v="1"/>
    <x v="0"/>
    <x v="0"/>
    <s v="8/Nov/1988"/>
    <s v="08/11/1988"/>
    <n v="14926.97"/>
    <s v="tier - 2"/>
    <s v="tier - 2"/>
    <x v="1"/>
    <x v="36"/>
  </r>
  <r>
    <s v="Id664"/>
    <s v="Koniuch"/>
    <n v="49.53"/>
    <n v="9.1300000000000008"/>
    <s v="Yes"/>
    <s v="No"/>
    <s v="No"/>
    <n v="0"/>
    <x v="1"/>
    <x v="0"/>
    <x v="0"/>
    <s v="4/Jul/1996"/>
    <s v="04/07/1996"/>
    <n v="14908.27"/>
    <s v="tier - 2"/>
    <s v="tier - 1"/>
    <x v="3"/>
    <x v="21"/>
  </r>
  <r>
    <s v="Id665"/>
    <s v="Heitzman"/>
    <n v="39.33"/>
    <n v="10.4"/>
    <s v="No"/>
    <s v="No"/>
    <s v="No"/>
    <n v="3"/>
    <x v="1"/>
    <x v="0"/>
    <x v="0"/>
    <s v="17/Oct/1981"/>
    <s v="17/10/1981"/>
    <n v="14901.52"/>
    <s v="tier - 2"/>
    <s v="tier - 2"/>
    <x v="2"/>
    <x v="16"/>
  </r>
  <r>
    <s v="Id666"/>
    <s v="Tatton"/>
    <n v="39.979999999999997"/>
    <n v="9.4600000000000009"/>
    <s v="Yes"/>
    <s v="No"/>
    <s v="No"/>
    <n v="2"/>
    <x v="1"/>
    <x v="0"/>
    <x v="0"/>
    <s v="11/Nov/1981"/>
    <s v="11/11/1981"/>
    <n v="14847.63"/>
    <s v="tier - 2"/>
    <s v="tier - 2"/>
    <x v="8"/>
    <x v="16"/>
  </r>
  <r>
    <s v="Id667"/>
    <s v="Flanagan"/>
    <n v="46.51"/>
    <n v="8.69"/>
    <s v="Yes"/>
    <s v="No"/>
    <s v="No"/>
    <n v="0"/>
    <x v="1"/>
    <x v="0"/>
    <x v="0"/>
    <s v="5/Jun/1993"/>
    <s v="05/06/1993"/>
    <n v="14843.96"/>
    <s v="tier - 2"/>
    <s v="tier - 3"/>
    <x v="12"/>
    <x v="41"/>
  </r>
  <r>
    <s v="Id668"/>
    <s v="Funk"/>
    <n v="43.58"/>
    <n v="4.2300000000000004"/>
    <s v="No"/>
    <s v="No"/>
    <s v="Yes"/>
    <n v="1"/>
    <x v="1"/>
    <x v="0"/>
    <x v="2"/>
    <s v="18/Oct/1981"/>
    <s v="18/10/1981"/>
    <n v="14839.34"/>
    <s v="tier - 2"/>
    <s v="tier - 3"/>
    <x v="12"/>
    <x v="16"/>
  </r>
  <r>
    <s v="Id669"/>
    <s v="Davenport"/>
    <n v="42.28"/>
    <n v="9.16"/>
    <s v="Yes"/>
    <s v="No"/>
    <s v="No"/>
    <n v="1"/>
    <x v="1"/>
    <x v="0"/>
    <x v="0"/>
    <s v="10/Dec/1984"/>
    <s v="10/12/1984"/>
    <n v="14819"/>
    <s v="tier - 2"/>
    <s v="tier - 3"/>
    <x v="8"/>
    <x v="42"/>
  </r>
  <r>
    <s v="Id670"/>
    <s v="Nicholson"/>
    <n v="35.520000000000003"/>
    <n v="8.26"/>
    <s v="No"/>
    <s v="No"/>
    <s v="No"/>
    <n v="0"/>
    <x v="1"/>
    <x v="0"/>
    <x v="0"/>
    <s v="27/Jul/1995"/>
    <s v="27/07/1995"/>
    <n v="14750.42"/>
    <s v="tier - 2"/>
    <s v="tier - 2"/>
    <x v="12"/>
    <x v="40"/>
  </r>
  <r>
    <s v="Id671"/>
    <s v="Lindbloom"/>
    <n v="33.6"/>
    <n v="11.25"/>
    <s v="No"/>
    <s v="No"/>
    <s v="No"/>
    <n v="0"/>
    <x v="1"/>
    <x v="0"/>
    <x v="0"/>
    <s v="29/Jul/1970"/>
    <s v="29/07/1970"/>
    <n v="14738.43"/>
    <s v="tier - 2"/>
    <s v="tier - 3"/>
    <x v="14"/>
    <x v="12"/>
  </r>
  <r>
    <s v="Id672"/>
    <s v="Wijayaratne"/>
    <n v="22.42"/>
    <n v="6.74"/>
    <s v="No"/>
    <s v="No"/>
    <s v="No"/>
    <n v="0"/>
    <x v="0"/>
    <x v="2"/>
    <x v="0"/>
    <s v="24/Sep/1972"/>
    <s v="24/09/1972"/>
    <n v="14711.74"/>
    <s v="tier - 2"/>
    <s v="tier - 2"/>
    <x v="1"/>
    <x v="13"/>
  </r>
  <r>
    <s v="Id673"/>
    <s v="Ainsworth"/>
    <n v="46.86"/>
    <n v="4.87"/>
    <s v="No"/>
    <s v="No"/>
    <s v="No"/>
    <n v="0"/>
    <x v="1"/>
    <x v="0"/>
    <x v="2"/>
    <s v="4/Sep/1972"/>
    <s v="04/09/1972"/>
    <n v="14696.77"/>
    <s v="tier - 2"/>
    <s v="tier - 2"/>
    <x v="3"/>
    <x v="13"/>
  </r>
  <r>
    <s v="Id674"/>
    <s v="Gayagoy"/>
    <n v="32.965000000000003"/>
    <n v="6.68"/>
    <s v="No"/>
    <s v="No"/>
    <s v="No"/>
    <n v="3"/>
    <x v="1"/>
    <x v="0"/>
    <x v="0"/>
    <s v="23/Jul/1962"/>
    <s v="23/07/1962"/>
    <n v="14692.67"/>
    <s v="tier - 2"/>
    <s v="tier - 1"/>
    <x v="1"/>
    <x v="28"/>
  </r>
  <r>
    <s v="Id675"/>
    <s v="Fitzmaurice"/>
    <n v="39.340000000000003"/>
    <n v="5.0199999999999996"/>
    <s v="Yes"/>
    <s v="No"/>
    <s v="Yes"/>
    <n v="1"/>
    <x v="1"/>
    <x v="0"/>
    <x v="2"/>
    <s v="20/Oct/1970"/>
    <s v="20/10/1970"/>
    <n v="14665.75"/>
    <s v="tier - 2"/>
    <s v="tier - 1"/>
    <x v="1"/>
    <x v="12"/>
  </r>
  <r>
    <s v="Id676"/>
    <s v="Rodriguez"/>
    <n v="47"/>
    <n v="10.64"/>
    <s v="Yes"/>
    <s v="No"/>
    <s v="No"/>
    <n v="0"/>
    <x v="1"/>
    <x v="0"/>
    <x v="0"/>
    <s v="13/Nov/1979"/>
    <s v="13/11/1979"/>
    <n v="14657.2"/>
    <s v="tier - 2"/>
    <s v="tier - 1"/>
    <x v="1"/>
    <x v="24"/>
  </r>
  <r>
    <s v="Id677"/>
    <s v="Tsoucas"/>
    <n v="36.71"/>
    <n v="8.74"/>
    <s v="Yes"/>
    <s v="No"/>
    <s v="No"/>
    <n v="0"/>
    <x v="1"/>
    <x v="0"/>
    <x v="0"/>
    <s v="1/Sep/1983"/>
    <s v="01/09/1983"/>
    <n v="14640.35"/>
    <s v="tier - 2"/>
    <s v="tier - 3"/>
    <x v="12"/>
    <x v="27"/>
  </r>
  <r>
    <s v="Id678"/>
    <s v="Muhly"/>
    <n v="53.48"/>
    <n v="5.64"/>
    <s v="No"/>
    <s v="No"/>
    <s v="No"/>
    <n v="0"/>
    <x v="1"/>
    <x v="0"/>
    <x v="2"/>
    <s v="21/Aug/1978"/>
    <s v="21/08/1978"/>
    <n v="14630.52"/>
    <s v="tier - 2"/>
    <s v="tier - 3"/>
    <x v="3"/>
    <x v="7"/>
  </r>
  <r>
    <s v="Id679"/>
    <s v="Lund"/>
    <n v="35.5"/>
    <n v="10.37"/>
    <s v="No"/>
    <s v="No"/>
    <s v="No"/>
    <n v="0"/>
    <x v="1"/>
    <x v="0"/>
    <x v="0"/>
    <s v="8/Nov/1972"/>
    <s v="08/11/1972"/>
    <n v="14612.33"/>
    <s v="tier - 2"/>
    <s v="tier - 3"/>
    <x v="14"/>
    <x v="13"/>
  </r>
  <r>
    <s v="Id680"/>
    <s v="Battaglino"/>
    <n v="36.979999999999997"/>
    <n v="9.56"/>
    <s v="Yes"/>
    <s v="No"/>
    <s v="No"/>
    <n v="0"/>
    <x v="1"/>
    <x v="0"/>
    <x v="0"/>
    <s v="18/Jul/1992"/>
    <s v="18/07/1992"/>
    <n v="14600.62"/>
    <s v="tier - 2"/>
    <s v="tier - 3"/>
    <x v="13"/>
    <x v="4"/>
  </r>
  <r>
    <s v="Id681"/>
    <s v="Pena"/>
    <n v="32.395000000000003"/>
    <n v="8.23"/>
    <s v="Yes"/>
    <s v="No"/>
    <s v="Yes"/>
    <n v="1"/>
    <x v="1"/>
    <x v="0"/>
    <x v="0"/>
    <s v="14/Oct/1999"/>
    <s v="14/10/1999"/>
    <n v="14590.63"/>
    <s v="tier - 2"/>
    <s v="tier - 1"/>
    <x v="2"/>
    <x v="1"/>
  </r>
  <r>
    <s v="Id682"/>
    <s v="Thomason"/>
    <n v="32.729999999999997"/>
    <n v="7.03"/>
    <s v="No"/>
    <s v="No"/>
    <s v="No"/>
    <n v="0"/>
    <x v="1"/>
    <x v="0"/>
    <x v="0"/>
    <s v="3/Dec/1985"/>
    <s v="03/12/1985"/>
    <n v="14574.64"/>
    <s v="tier - 2"/>
    <s v="tier - 1"/>
    <x v="15"/>
    <x v="2"/>
  </r>
  <r>
    <s v="Id683"/>
    <s v="Hancox"/>
    <n v="20.52"/>
    <n v="5.45"/>
    <s v="No"/>
    <s v="No"/>
    <s v="No"/>
    <n v="1"/>
    <x v="0"/>
    <x v="2"/>
    <x v="2"/>
    <s v="12/Sep/1985"/>
    <s v="12/09/1985"/>
    <n v="14571.89"/>
    <s v="tier - 2"/>
    <s v="tier - 1"/>
    <x v="2"/>
    <x v="2"/>
  </r>
  <r>
    <s v="Id684"/>
    <s v="Canarecci"/>
    <n v="51.72"/>
    <n v="5.76"/>
    <s v="No"/>
    <s v="No"/>
    <s v="No"/>
    <n v="0"/>
    <x v="1"/>
    <x v="0"/>
    <x v="1"/>
    <s v="14/Jul/1988"/>
    <s v="14/07/1988"/>
    <n v="14547.26"/>
    <s v="tier - 2"/>
    <s v="tier - 3"/>
    <x v="3"/>
    <x v="36"/>
  </r>
  <r>
    <s v="Id685"/>
    <s v="Toupin"/>
    <n v="50.2"/>
    <n v="5.4"/>
    <s v="No"/>
    <s v="No"/>
    <s v="No"/>
    <n v="0"/>
    <x v="1"/>
    <x v="0"/>
    <x v="2"/>
    <s v="22/Jul/1981"/>
    <s v="22/07/1981"/>
    <n v="14507.46"/>
    <s v="tier - 2"/>
    <s v="tier - 3"/>
    <x v="1"/>
    <x v="16"/>
  </r>
  <r>
    <s v="Id686"/>
    <s v="Mulley"/>
    <n v="25.52"/>
    <n v="6.35"/>
    <s v="No"/>
    <s v="No"/>
    <s v="Yes"/>
    <n v="1"/>
    <x v="1"/>
    <x v="1"/>
    <x v="1"/>
    <s v="20/Oct/1982"/>
    <s v="20/10/1982"/>
    <n v="14478.33"/>
    <s v="tier - 2"/>
    <s v="tier - 2"/>
    <x v="0"/>
    <x v="32"/>
  </r>
  <r>
    <s v="Id687"/>
    <s v="Parry"/>
    <n v="35.200000000000003"/>
    <n v="6.26"/>
    <s v="Yes"/>
    <s v="No"/>
    <s v="No"/>
    <n v="2"/>
    <x v="1"/>
    <x v="0"/>
    <x v="1"/>
    <s v="20/Nov/1981"/>
    <s v="20/11/1981"/>
    <n v="14474.68"/>
    <s v="tier - 2"/>
    <s v="tier - 2"/>
    <x v="0"/>
    <x v="16"/>
  </r>
  <r>
    <s v="Id688"/>
    <s v="Mason Cox"/>
    <n v="41.26"/>
    <n v="5.97"/>
    <s v="Yes"/>
    <s v="No"/>
    <s v="No"/>
    <n v="0"/>
    <x v="1"/>
    <x v="0"/>
    <x v="1"/>
    <s v="27/Nov/1988"/>
    <s v="27/11/1988"/>
    <n v="14470.01"/>
    <s v="tier - 2"/>
    <s v="tier - 3"/>
    <x v="1"/>
    <x v="36"/>
  </r>
  <r>
    <s v="Id689"/>
    <s v="Thompson"/>
    <n v="17.195"/>
    <n v="5.29"/>
    <s v="Yes"/>
    <s v="No"/>
    <s v="No"/>
    <n v="0"/>
    <x v="0"/>
    <x v="3"/>
    <x v="2"/>
    <s v="10/Nov/1970"/>
    <s v="10/11/1970"/>
    <n v="14455.64"/>
    <s v="tier - 2"/>
    <s v="tier - 3"/>
    <x v="2"/>
    <x v="12"/>
  </r>
  <r>
    <s v="Id690"/>
    <s v="Nelson"/>
    <n v="23.085000000000001"/>
    <n v="4.2699999999999996"/>
    <s v="Yes"/>
    <s v="No"/>
    <s v="No"/>
    <n v="2"/>
    <x v="1"/>
    <x v="2"/>
    <x v="2"/>
    <s v="3/Aug/1985"/>
    <s v="03/08/1985"/>
    <n v="14451.84"/>
    <s v="tier - 2"/>
    <s v="tier - 3"/>
    <x v="8"/>
    <x v="2"/>
  </r>
  <r>
    <s v="Id691"/>
    <s v="Forte"/>
    <n v="21.66"/>
    <n v="5.2"/>
    <s v="Yes"/>
    <s v="No"/>
    <s v="No"/>
    <n v="2"/>
    <x v="1"/>
    <x v="2"/>
    <x v="2"/>
    <s v="29/Jun/1984"/>
    <s v="29/06/1984"/>
    <n v="14449.85"/>
    <s v="tier - 2"/>
    <s v="tier - 1"/>
    <x v="2"/>
    <x v="42"/>
  </r>
  <r>
    <s v="Id692"/>
    <s v="Corona Iturriaga"/>
    <n v="36.47"/>
    <n v="8.23"/>
    <s v="Yes"/>
    <s v="No"/>
    <s v="No"/>
    <n v="0"/>
    <x v="1"/>
    <x v="0"/>
    <x v="0"/>
    <s v="4/Nov/1985"/>
    <s v="04/11/1985"/>
    <n v="14427.63"/>
    <s v="tier - 2"/>
    <s v="tier - 2"/>
    <x v="14"/>
    <x v="2"/>
  </r>
  <r>
    <s v="Id693"/>
    <s v="McCollum"/>
    <n v="36.08"/>
    <n v="10.33"/>
    <s v="Yes"/>
    <s v="No"/>
    <s v="No"/>
    <n v="0"/>
    <x v="1"/>
    <x v="0"/>
    <x v="0"/>
    <s v="15/Aug/1973"/>
    <s v="15/08/1973"/>
    <n v="14426.66"/>
    <s v="tier - 2"/>
    <s v="tier - 2"/>
    <x v="12"/>
    <x v="23"/>
  </r>
  <r>
    <s v="Id694"/>
    <s v="Hevner"/>
    <n v="23.18"/>
    <n v="6.13"/>
    <s v="No"/>
    <s v="No"/>
    <s v="No"/>
    <n v="0"/>
    <x v="1"/>
    <x v="2"/>
    <x v="1"/>
    <s v="10/Aug/1970"/>
    <s v="10/08/1970"/>
    <n v="14426.07"/>
    <s v="tier - 2"/>
    <s v="tier - 1"/>
    <x v="1"/>
    <x v="12"/>
  </r>
  <r>
    <s v="Id695"/>
    <s v="Looi"/>
    <n v="39.159999999999997"/>
    <n v="8.08"/>
    <s v="No"/>
    <s v="No"/>
    <s v="No"/>
    <n v="3"/>
    <x v="1"/>
    <x v="0"/>
    <x v="0"/>
    <s v="20/Sep/1976"/>
    <s v="20/09/1976"/>
    <n v="14418.28"/>
    <s v="tier - 2"/>
    <s v="tier - 3"/>
    <x v="0"/>
    <x v="11"/>
  </r>
  <r>
    <s v="Id696"/>
    <s v="Power"/>
    <n v="38.19"/>
    <n v="10.49"/>
    <s v="No"/>
    <s v="No"/>
    <s v="No"/>
    <n v="3"/>
    <x v="1"/>
    <x v="0"/>
    <x v="0"/>
    <s v="29/Jul/1978"/>
    <s v="29/07/1978"/>
    <n v="14410.93"/>
    <s v="tier - 2"/>
    <s v="tier - 2"/>
    <x v="4"/>
    <x v="7"/>
  </r>
  <r>
    <s v="Id697"/>
    <s v="Routon"/>
    <n v="26.41"/>
    <n v="8.11"/>
    <s v="No"/>
    <s v="No"/>
    <s v="No"/>
    <n v="3"/>
    <x v="1"/>
    <x v="1"/>
    <x v="0"/>
    <s v="14/Sep/1990"/>
    <s v="14/09/1990"/>
    <n v="14394.56"/>
    <s v="tier - 2"/>
    <s v="tier - 1"/>
    <x v="11"/>
    <x v="30"/>
  </r>
  <r>
    <s v="Id698"/>
    <s v="Dochelli"/>
    <n v="28.785"/>
    <n v="6.6"/>
    <s v="No"/>
    <s v="No"/>
    <s v="No"/>
    <n v="0"/>
    <x v="1"/>
    <x v="1"/>
    <x v="0"/>
    <s v="22/Jun/1969"/>
    <s v="22/06/1969"/>
    <n v="14394.4"/>
    <s v="tier - 2"/>
    <s v="tier - 3"/>
    <x v="2"/>
    <x v="10"/>
  </r>
  <r>
    <s v="Id699"/>
    <s v="Gillespie"/>
    <n v="26.695"/>
    <n v="10.14"/>
    <s v="Yes"/>
    <s v="No"/>
    <s v="Yes"/>
    <n v="1"/>
    <x v="1"/>
    <x v="1"/>
    <x v="0"/>
    <s v="16/Jul/1990"/>
    <s v="16/07/1990"/>
    <n v="14382.71"/>
    <s v="tier - 2"/>
    <s v="tier - 2"/>
    <x v="1"/>
    <x v="30"/>
  </r>
  <r>
    <s v="Id700"/>
    <s v="Oskvig"/>
    <n v="32.799999999999997"/>
    <n v="6.06"/>
    <s v="Yes"/>
    <s v="No"/>
    <s v="No"/>
    <n v="1"/>
    <x v="1"/>
    <x v="0"/>
    <x v="1"/>
    <s v="16/Nov/1983"/>
    <s v="16/11/1983"/>
    <n v="14358.36"/>
    <s v="tier - 2"/>
    <s v="tier - 2"/>
    <x v="3"/>
    <x v="27"/>
  </r>
  <r>
    <s v="Id701"/>
    <s v="Holland-Stergar"/>
    <n v="35.869999999999997"/>
    <n v="9.91"/>
    <s v="Yes"/>
    <s v="No"/>
    <s v="No"/>
    <n v="0"/>
    <x v="1"/>
    <x v="0"/>
    <x v="0"/>
    <s v="10/Oct/1983"/>
    <s v="10/10/1983"/>
    <n v="14355.43"/>
    <s v="tier - 2"/>
    <s v="tier - 1"/>
    <x v="12"/>
    <x v="27"/>
  </r>
  <r>
    <s v="Id702"/>
    <s v="Arai"/>
    <n v="21.66"/>
    <n v="4.1399999999999997"/>
    <s v="Yes"/>
    <s v="No"/>
    <s v="No"/>
    <n v="2"/>
    <x v="1"/>
    <x v="2"/>
    <x v="2"/>
    <s v="24/Dec/1991"/>
    <s v="24/12/1991"/>
    <n v="14349.85"/>
    <s v="tier - 2"/>
    <s v="tier - 2"/>
    <x v="1"/>
    <x v="5"/>
  </r>
  <r>
    <s v="Id703"/>
    <s v="Olausson"/>
    <n v="37.72"/>
    <n v="4.38"/>
    <s v="Yes"/>
    <s v="No"/>
    <s v="Yes"/>
    <n v="1"/>
    <x v="1"/>
    <x v="0"/>
    <x v="2"/>
    <s v="26/Sep/1985"/>
    <s v="26/09/1985"/>
    <n v="14337.91"/>
    <s v="tier - 2"/>
    <s v="tier - 3"/>
    <x v="13"/>
    <x v="2"/>
  </r>
  <r>
    <s v="Id704"/>
    <s v="Wagner"/>
    <n v="39.700000000000003"/>
    <n v="9.83"/>
    <s v="No"/>
    <s v="No"/>
    <s v="No"/>
    <n v="3"/>
    <x v="1"/>
    <x v="0"/>
    <x v="0"/>
    <s v="10/Jul/1995"/>
    <s v="10/07/1995"/>
    <n v="14319.03"/>
    <s v="tier - 2"/>
    <s v="tier - 2"/>
    <x v="3"/>
    <x v="40"/>
  </r>
  <r>
    <s v="Id705"/>
    <s v="Delong"/>
    <n v="35.97"/>
    <n v="11.08"/>
    <s v="No"/>
    <s v="No"/>
    <s v="No"/>
    <n v="3"/>
    <x v="1"/>
    <x v="0"/>
    <x v="0"/>
    <s v="15/Oct/1970"/>
    <s v="15/10/1970"/>
    <n v="14313.85"/>
    <s v="tier - 2"/>
    <s v="tier - 3"/>
    <x v="0"/>
    <x v="12"/>
  </r>
  <r>
    <s v="Id706"/>
    <s v="Mehech"/>
    <n v="37.85"/>
    <n v="11.01"/>
    <s v="No"/>
    <s v="No"/>
    <s v="No"/>
    <n v="0"/>
    <x v="1"/>
    <x v="0"/>
    <x v="0"/>
    <s v="15/Dec/1984"/>
    <s v="15/12/1984"/>
    <n v="14285.9"/>
    <s v="tier - 2"/>
    <s v="tier - 3"/>
    <x v="1"/>
    <x v="42"/>
  </r>
  <r>
    <s v="Id707"/>
    <s v="Machiela"/>
    <n v="21.66"/>
    <n v="4.37"/>
    <s v="No"/>
    <s v="yes"/>
    <s v="No"/>
    <n v="1"/>
    <x v="0"/>
    <x v="2"/>
    <x v="2"/>
    <s v="6/Sep/1984"/>
    <s v="06/09/1984"/>
    <n v="14283.46"/>
    <s v="tier - 2"/>
    <s v="tier - 2"/>
    <x v="2"/>
    <x v="42"/>
  </r>
  <r>
    <s v="Id708"/>
    <s v="Young"/>
    <n v="39.369999999999997"/>
    <n v="5.91"/>
    <s v="No"/>
    <s v="No"/>
    <s v="No"/>
    <n v="2"/>
    <x v="1"/>
    <x v="0"/>
    <x v="1"/>
    <s v="13/Jul/2000"/>
    <s v="13/07/2000"/>
    <n v="14258.33"/>
    <s v="tier - 2"/>
    <s v="tier - 2"/>
    <x v="12"/>
    <x v="3"/>
  </r>
  <r>
    <s v="Id709"/>
    <s v="Dupere"/>
    <n v="40.880000000000003"/>
    <n v="7.65"/>
    <s v="No"/>
    <s v="No"/>
    <s v="No"/>
    <n v="0"/>
    <x v="1"/>
    <x v="0"/>
    <x v="0"/>
    <s v="26/Dec/1979"/>
    <s v="26/12/1979"/>
    <n v="14256.79"/>
    <s v="tier - 2"/>
    <s v="tier - 2"/>
    <x v="12"/>
    <x v="24"/>
  </r>
  <r>
    <s v="Id710"/>
    <s v="Iandolo"/>
    <n v="26.22"/>
    <n v="5.37"/>
    <s v="Yes"/>
    <s v="No"/>
    <s v="No"/>
    <n v="2"/>
    <x v="1"/>
    <x v="1"/>
    <x v="2"/>
    <s v="8/Nov/1984"/>
    <s v="08/11/1984"/>
    <n v="14256.19"/>
    <s v="tier - 2"/>
    <s v="tier - 3"/>
    <x v="1"/>
    <x v="42"/>
  </r>
  <r>
    <s v="Id711"/>
    <s v="Ito"/>
    <n v="25.08"/>
    <n v="5.75"/>
    <s v="Yes"/>
    <s v="No"/>
    <s v="No"/>
    <n v="2"/>
    <x v="1"/>
    <x v="1"/>
    <x v="1"/>
    <s v="10/Oct/1994"/>
    <s v="10/10/1994"/>
    <n v="14254.61"/>
    <s v="tier - 2"/>
    <s v="tier - 1"/>
    <x v="1"/>
    <x v="25"/>
  </r>
  <r>
    <s v="Id712"/>
    <s v="Barry"/>
    <n v="39.1"/>
    <n v="6.79"/>
    <s v="Yes"/>
    <s v="No"/>
    <s v="No"/>
    <n v="2"/>
    <x v="1"/>
    <x v="0"/>
    <x v="0"/>
    <s v="25/Sep/1996"/>
    <s v="25/09/1996"/>
    <n v="14235.07"/>
    <s v="tier - 2"/>
    <s v="tier - 1"/>
    <x v="3"/>
    <x v="21"/>
  </r>
  <r>
    <s v="Id713"/>
    <s v="Boyce"/>
    <n v="37.905000000000001"/>
    <n v="7.03"/>
    <s v="No"/>
    <s v="No"/>
    <s v="No"/>
    <n v="3"/>
    <x v="1"/>
    <x v="0"/>
    <x v="0"/>
    <s v="21/Sep/1989"/>
    <s v="21/09/1989"/>
    <n v="14210.54"/>
    <s v="tier - 2"/>
    <s v="tier - 2"/>
    <x v="1"/>
    <x v="9"/>
  </r>
  <r>
    <s v="Id714"/>
    <s v="Lin"/>
    <n v="43.35"/>
    <n v="5.41"/>
    <s v="Yes"/>
    <s v="No"/>
    <s v="Yes"/>
    <n v="1"/>
    <x v="1"/>
    <x v="0"/>
    <x v="2"/>
    <s v="17/Nov/1980"/>
    <s v="17/11/1980"/>
    <n v="14209.4"/>
    <s v="tier - 2"/>
    <s v="tier - 1"/>
    <x v="12"/>
    <x v="15"/>
  </r>
  <r>
    <s v="Id715"/>
    <s v="Smith"/>
    <n v="36.15"/>
    <n v="8.0500000000000007"/>
    <s v="No"/>
    <s v="No"/>
    <s v="No"/>
    <n v="0"/>
    <x v="1"/>
    <x v="0"/>
    <x v="0"/>
    <s v="25/Dec/1974"/>
    <s v="25/12/1974"/>
    <n v="14193.55"/>
    <s v="tier - 2"/>
    <s v="tier - 1"/>
    <x v="12"/>
    <x v="20"/>
  </r>
  <r>
    <s v="Id716"/>
    <s v="Nalven"/>
    <n v="44.98"/>
    <n v="5.94"/>
    <s v="No"/>
    <s v="No"/>
    <s v="No"/>
    <n v="1"/>
    <x v="1"/>
    <x v="0"/>
    <x v="1"/>
    <s v="7/Jul/1988"/>
    <s v="07/07/1988"/>
    <n v="14152.46"/>
    <s v="tier - 2"/>
    <s v="tier - 1"/>
    <x v="1"/>
    <x v="36"/>
  </r>
  <r>
    <s v="Id717"/>
    <s v="Bourgeois"/>
    <n v="38.28"/>
    <n v="5.51"/>
    <s v="No"/>
    <s v="yes"/>
    <s v="No"/>
    <n v="1"/>
    <x v="1"/>
    <x v="0"/>
    <x v="2"/>
    <s v="6/Jul/1974"/>
    <s v="06/07/1974"/>
    <n v="14133.04"/>
    <s v="tier - 2"/>
    <s v="tier - 3"/>
    <x v="0"/>
    <x v="20"/>
  </r>
  <r>
    <s v="Id718"/>
    <s v="Orloff"/>
    <n v="32.299999999999997"/>
    <n v="6.55"/>
    <s v="Yes"/>
    <s v="No"/>
    <s v="No"/>
    <n v="2"/>
    <x v="1"/>
    <x v="0"/>
    <x v="0"/>
    <s v="14/Jun/1980"/>
    <s v="14/06/1980"/>
    <n v="14119.62"/>
    <s v="tier - 2"/>
    <s v="tier - 1"/>
    <x v="1"/>
    <x v="15"/>
  </r>
  <r>
    <s v="Id719"/>
    <s v="Ramirez"/>
    <n v="39.51"/>
    <n v="5.79"/>
    <s v="Yes"/>
    <s v="No"/>
    <s v="No"/>
    <n v="0"/>
    <x v="1"/>
    <x v="0"/>
    <x v="1"/>
    <s v="26/Sep/2002"/>
    <s v="26/09/2002"/>
    <n v="14098.07"/>
    <s v="tier - 2"/>
    <s v="tier - 3"/>
    <x v="8"/>
    <x v="43"/>
  </r>
  <r>
    <s v="Id720"/>
    <s v="Fouquet"/>
    <n v="50.46"/>
    <n v="4.5599999999999996"/>
    <s v="No"/>
    <s v="No"/>
    <s v="No"/>
    <n v="0"/>
    <x v="1"/>
    <x v="0"/>
    <x v="2"/>
    <s v="12/Sep/1970"/>
    <s v="12/09/1970"/>
    <n v="14081.93"/>
    <s v="tier - 2"/>
    <s v="tier - 3"/>
    <x v="1"/>
    <x v="12"/>
  </r>
  <r>
    <s v="Id721"/>
    <s v="McPhillips"/>
    <n v="31.73"/>
    <n v="7"/>
    <s v="No"/>
    <s v="No"/>
    <s v="No"/>
    <n v="0"/>
    <x v="1"/>
    <x v="0"/>
    <x v="0"/>
    <s v="8/Nov/1984"/>
    <s v="08/11/1984"/>
    <n v="14043.48"/>
    <s v="tier - 2"/>
    <s v="tier - 3"/>
    <x v="2"/>
    <x v="42"/>
  </r>
  <r>
    <s v="Id722"/>
    <s v="Burgin"/>
    <n v="32.1"/>
    <n v="6.57"/>
    <s v="Yes"/>
    <s v="No"/>
    <s v="Yes"/>
    <n v="1"/>
    <x v="1"/>
    <x v="0"/>
    <x v="0"/>
    <s v="8/Jul/1984"/>
    <s v="08/07/1984"/>
    <n v="14007.22"/>
    <s v="tier - 2"/>
    <s v="tier - 3"/>
    <x v="3"/>
    <x v="42"/>
  </r>
  <r>
    <s v="Id723"/>
    <s v="Roberts"/>
    <n v="27.83"/>
    <n v="11.61"/>
    <s v="Yes"/>
    <s v="No"/>
    <s v="Yes"/>
    <n v="1"/>
    <x v="1"/>
    <x v="1"/>
    <x v="0"/>
    <s v="6/Jul/1989"/>
    <s v="06/07/1989"/>
    <n v="14001.29"/>
    <s v="tier - 2"/>
    <s v="tier - 2"/>
    <x v="0"/>
    <x v="9"/>
  </r>
  <r>
    <s v="Id724"/>
    <s v="Nemec"/>
    <n v="27.72"/>
    <n v="8.16"/>
    <s v="Yes"/>
    <s v="No"/>
    <s v="Yes"/>
    <n v="1"/>
    <x v="1"/>
    <x v="1"/>
    <x v="0"/>
    <s v="23/Dec/1980"/>
    <s v="23/12/1980"/>
    <n v="14001.13"/>
    <s v="tier - 2"/>
    <s v="tier - 1"/>
    <x v="0"/>
    <x v="15"/>
  </r>
  <r>
    <s v="Id725"/>
    <s v="Appman"/>
    <n v="36.765000000000001"/>
    <n v="4.4800000000000004"/>
    <s v="Yes"/>
    <s v="No"/>
    <s v="No"/>
    <n v="2"/>
    <x v="1"/>
    <x v="0"/>
    <x v="2"/>
    <s v="6/Sep/1980"/>
    <s v="06/09/1980"/>
    <n v="13981.85"/>
    <s v="tier - 2"/>
    <s v="tier - 1"/>
    <x v="4"/>
    <x v="15"/>
  </r>
  <r>
    <s v="Id726"/>
    <s v="Driscoll"/>
    <n v="48.36"/>
    <n v="4.08"/>
    <s v="No"/>
    <s v="No"/>
    <s v="No"/>
    <n v="0"/>
    <x v="1"/>
    <x v="0"/>
    <x v="2"/>
    <s v="13/Jul/2004"/>
    <s v="13/07/2004"/>
    <n v="13979.45"/>
    <s v="tier - 2"/>
    <s v="tier - 1"/>
    <x v="8"/>
    <x v="0"/>
  </r>
  <r>
    <s v="Id727"/>
    <s v="Glotzbach"/>
    <n v="31.445"/>
    <n v="4.4000000000000004"/>
    <s v="Yes"/>
    <s v="No"/>
    <s v="No"/>
    <n v="2"/>
    <x v="1"/>
    <x v="0"/>
    <x v="2"/>
    <s v="29/Aug/2003"/>
    <s v="29/08/2003"/>
    <n v="13974.46"/>
    <s v="tier - 2"/>
    <s v="tier - 2"/>
    <x v="9"/>
    <x v="39"/>
  </r>
  <r>
    <s v="Id728"/>
    <s v="Tenforde"/>
    <n v="27.55"/>
    <n v="9.02"/>
    <s v="No"/>
    <s v="No"/>
    <s v="No"/>
    <n v="0"/>
    <x v="1"/>
    <x v="1"/>
    <x v="0"/>
    <s v="18/Jun/1987"/>
    <s v="18/06/1987"/>
    <n v="13937.67"/>
    <s v="tier - 2"/>
    <s v="tier - 1"/>
    <x v="1"/>
    <x v="31"/>
  </r>
  <r>
    <s v="Id729"/>
    <s v="Ramirez"/>
    <n v="33.11"/>
    <n v="8.06"/>
    <s v="No"/>
    <s v="No"/>
    <s v="No"/>
    <n v="0"/>
    <x v="1"/>
    <x v="0"/>
    <x v="0"/>
    <s v="27/Jul/1994"/>
    <s v="27/07/1994"/>
    <n v="13919.82"/>
    <s v="tier - 2"/>
    <s v="tier - 2"/>
    <x v="0"/>
    <x v="25"/>
  </r>
  <r>
    <s v="Id730"/>
    <s v="Stanley Torres"/>
    <n v="36.85"/>
    <n v="6.21"/>
    <s v="Yes"/>
    <s v="No"/>
    <s v="No"/>
    <n v="2"/>
    <x v="1"/>
    <x v="0"/>
    <x v="1"/>
    <s v="7/Jul/1979"/>
    <s v="07/07/1979"/>
    <n v="13887.97"/>
    <s v="tier - 2"/>
    <s v="tier - 2"/>
    <x v="0"/>
    <x v="24"/>
  </r>
  <r>
    <s v="Id731"/>
    <s v="Vandongen"/>
    <n v="36.299999999999997"/>
    <n v="5.79"/>
    <s v="Yes"/>
    <s v="No"/>
    <s v="No"/>
    <n v="2"/>
    <x v="1"/>
    <x v="0"/>
    <x v="1"/>
    <s v="29/Dec/1993"/>
    <s v="29/12/1993"/>
    <n v="13887.2"/>
    <s v="tier - 2"/>
    <s v="tier - 3"/>
    <x v="0"/>
    <x v="41"/>
  </r>
  <r>
    <s v="Id732"/>
    <s v="Liebald"/>
    <n v="45.34"/>
    <n v="5.69"/>
    <s v="Yes"/>
    <s v="No"/>
    <s v="No"/>
    <n v="0"/>
    <x v="1"/>
    <x v="0"/>
    <x v="2"/>
    <s v="25/Sep/1987"/>
    <s v="25/09/1987"/>
    <n v="13886.4"/>
    <s v="tier - 2"/>
    <s v="tier - 2"/>
    <x v="1"/>
    <x v="31"/>
  </r>
  <r>
    <s v="Id733"/>
    <s v="Holte"/>
    <n v="31.8"/>
    <n v="5.36"/>
    <s v="Yes"/>
    <s v="No"/>
    <s v="No"/>
    <n v="2"/>
    <x v="1"/>
    <x v="0"/>
    <x v="2"/>
    <s v="5/Oct/1982"/>
    <s v="05/10/1982"/>
    <n v="13880.95"/>
    <s v="tier - 2"/>
    <s v="tier - 2"/>
    <x v="3"/>
    <x v="32"/>
  </r>
  <r>
    <s v="Id734"/>
    <s v="Johnson"/>
    <n v="41.02"/>
    <n v="11.37"/>
    <s v="No"/>
    <s v="No"/>
    <s v="No"/>
    <n v="0"/>
    <x v="1"/>
    <x v="0"/>
    <x v="0"/>
    <s v="19/Dec/1982"/>
    <s v="19/12/1982"/>
    <n v="13874.89"/>
    <s v="tier - 2"/>
    <s v="tier - 1"/>
    <x v="1"/>
    <x v="32"/>
  </r>
  <r>
    <s v="Id735"/>
    <s v="Bartlett"/>
    <n v="32.68"/>
    <n v="11.87"/>
    <s v="No"/>
    <s v="No"/>
    <s v="No"/>
    <n v="0"/>
    <x v="1"/>
    <x v="0"/>
    <x v="0"/>
    <s v="21/Jul/1993"/>
    <s v="21/07/1993"/>
    <n v="13844.8"/>
    <s v="tier - 2"/>
    <s v="tier - 2"/>
    <x v="1"/>
    <x v="41"/>
  </r>
  <r>
    <s v="Id736"/>
    <s v="Bergman"/>
    <n v="21.7"/>
    <n v="4.9000000000000004"/>
    <s v="No"/>
    <s v="No"/>
    <s v="Yes"/>
    <n v="1"/>
    <x v="0"/>
    <x v="2"/>
    <x v="2"/>
    <s v="7/Jun/1984"/>
    <s v="07/06/1984"/>
    <n v="13844.51"/>
    <s v="tier - 2"/>
    <s v="tier - 1"/>
    <x v="3"/>
    <x v="42"/>
  </r>
  <r>
    <s v="Id737"/>
    <s v="Aitken"/>
    <n v="40.479999999999997"/>
    <n v="6.7"/>
    <s v="No"/>
    <s v="No"/>
    <s v="No"/>
    <n v="3"/>
    <x v="1"/>
    <x v="0"/>
    <x v="0"/>
    <s v="10/Dec/1985"/>
    <s v="10/12/1985"/>
    <n v="13831.12"/>
    <s v="tier - 3"/>
    <s v="tier - 1"/>
    <x v="0"/>
    <x v="2"/>
  </r>
  <r>
    <s v="Id738"/>
    <s v="Berger"/>
    <n v="34.5"/>
    <n v="10.3"/>
    <s v="No"/>
    <s v="No"/>
    <s v="No"/>
    <n v="3"/>
    <x v="1"/>
    <x v="0"/>
    <x v="0"/>
    <s v="25/Nov/1987"/>
    <s v="25/11/1987"/>
    <n v="13822.8"/>
    <s v="tier - 3"/>
    <s v="tier - 3"/>
    <x v="3"/>
    <x v="31"/>
  </r>
  <r>
    <s v="Id739"/>
    <s v="Richey"/>
    <n v="45.9"/>
    <n v="11.14"/>
    <s v="Yes"/>
    <s v="No"/>
    <s v="No"/>
    <n v="1"/>
    <x v="1"/>
    <x v="0"/>
    <x v="0"/>
    <s v="8/Dec/1995"/>
    <s v="08/12/1995"/>
    <n v="13819.49"/>
    <s v="tier - 3"/>
    <s v="tier - 2"/>
    <x v="1"/>
    <x v="40"/>
  </r>
  <r>
    <s v="Id740"/>
    <s v="Trotter"/>
    <n v="33.479999999999997"/>
    <n v="4.74"/>
    <s v="Yes"/>
    <s v="No"/>
    <s v="No"/>
    <n v="2"/>
    <x v="1"/>
    <x v="0"/>
    <x v="2"/>
    <s v="10/Nov/1987"/>
    <s v="10/11/1987"/>
    <n v="13801.61"/>
    <s v="tier - 3"/>
    <s v="tier - 3"/>
    <x v="12"/>
    <x v="31"/>
  </r>
  <r>
    <s v="Id741"/>
    <s v="Chavez"/>
    <n v="28.31"/>
    <n v="5.96"/>
    <s v="Yes"/>
    <s v="No"/>
    <s v="No"/>
    <n v="2"/>
    <x v="1"/>
    <x v="1"/>
    <x v="1"/>
    <s v="6/Aug/1969"/>
    <s v="06/08/1969"/>
    <n v="13770.1"/>
    <s v="tier - 3"/>
    <s v="tier - 1"/>
    <x v="1"/>
    <x v="10"/>
  </r>
  <r>
    <s v="Id742"/>
    <s v="Orifice"/>
    <n v="21.565000000000001"/>
    <n v="4.95"/>
    <s v="No"/>
    <s v="yes"/>
    <s v="No"/>
    <n v="1"/>
    <x v="0"/>
    <x v="2"/>
    <x v="2"/>
    <s v="16/Jul/1971"/>
    <s v="16/07/1971"/>
    <n v="13747.87"/>
    <s v="tier - 3"/>
    <s v="tier - 2"/>
    <x v="11"/>
    <x v="18"/>
  </r>
  <r>
    <s v="Id743"/>
    <s v="Farkash"/>
    <n v="35.590000000000003"/>
    <n v="5.21"/>
    <s v="Yes"/>
    <s v="No"/>
    <s v="Yes"/>
    <n v="1"/>
    <x v="1"/>
    <x v="0"/>
    <x v="2"/>
    <s v="23/Oct/2002"/>
    <s v="23/10/2002"/>
    <n v="13746.74"/>
    <s v="tier - 3"/>
    <s v="tier - 2"/>
    <x v="12"/>
    <x v="43"/>
  </r>
  <r>
    <s v="Id744"/>
    <s v="Hribar"/>
    <n v="43.44"/>
    <n v="4.8600000000000003"/>
    <s v="Yes"/>
    <s v="No"/>
    <s v="No"/>
    <n v="0"/>
    <x v="1"/>
    <x v="0"/>
    <x v="2"/>
    <s v="29/Aug/1972"/>
    <s v="29/08/1972"/>
    <n v="13726.21"/>
    <s v="tier - 3"/>
    <s v="tier - 3"/>
    <x v="12"/>
    <x v="13"/>
  </r>
  <r>
    <s v="Id745"/>
    <s v="Crawford"/>
    <n v="21.754999999999999"/>
    <n v="7.79"/>
    <s v="Yes"/>
    <s v="No"/>
    <s v="No"/>
    <n v="0"/>
    <x v="1"/>
    <x v="2"/>
    <x v="0"/>
    <s v="2/Aug/1980"/>
    <s v="02/08/1980"/>
    <n v="13725.47"/>
    <s v="tier - 3"/>
    <s v="tier - 2"/>
    <x v="2"/>
    <x v="15"/>
  </r>
  <r>
    <s v="Id746"/>
    <s v="Sittlington"/>
    <n v="44.55"/>
    <n v="7.12"/>
    <s v="Yes"/>
    <s v="No"/>
    <s v="No"/>
    <n v="1"/>
    <x v="1"/>
    <x v="0"/>
    <x v="0"/>
    <s v="24/Nov/2004"/>
    <s v="24/11/2004"/>
    <n v="13714.55"/>
    <s v="tier - 3"/>
    <s v="tier - 2"/>
    <x v="8"/>
    <x v="0"/>
  </r>
  <r>
    <s v="Id747"/>
    <s v="Silbert"/>
    <n v="43.32"/>
    <n v="4.67"/>
    <s v="Yes"/>
    <s v="No"/>
    <s v="No"/>
    <n v="0"/>
    <x v="1"/>
    <x v="0"/>
    <x v="2"/>
    <s v="14/Sep/1983"/>
    <s v="14/09/1983"/>
    <n v="13685.51"/>
    <s v="tier - 3"/>
    <s v="tier - 1"/>
    <x v="12"/>
    <x v="27"/>
  </r>
  <r>
    <s v="Id748"/>
    <s v="Carrique"/>
    <n v="31.23"/>
    <n v="9.1199999999999992"/>
    <s v="Yes"/>
    <s v="No"/>
    <s v="Yes"/>
    <n v="1"/>
    <x v="1"/>
    <x v="0"/>
    <x v="0"/>
    <s v="4/Aug/1993"/>
    <s v="04/08/1993"/>
    <n v="13677.68"/>
    <s v="tier - 3"/>
    <s v="tier - 2"/>
    <x v="14"/>
    <x v="41"/>
  </r>
  <r>
    <s v="Id749"/>
    <s v="Kosla"/>
    <n v="42.81"/>
    <n v="4.1500000000000004"/>
    <s v="No"/>
    <s v="No"/>
    <s v="No"/>
    <n v="1"/>
    <x v="1"/>
    <x v="0"/>
    <x v="2"/>
    <s v="20/Jul/1972"/>
    <s v="20/07/1972"/>
    <n v="13638.06"/>
    <s v="tier - 3"/>
    <s v="tier - 3"/>
    <x v="8"/>
    <x v="13"/>
  </r>
  <r>
    <s v="Id750"/>
    <s v="Parker"/>
    <n v="35.909999999999997"/>
    <n v="6.72"/>
    <s v="Yes"/>
    <s v="No"/>
    <s v="No"/>
    <n v="2"/>
    <x v="1"/>
    <x v="0"/>
    <x v="0"/>
    <s v="24/Dec/1987"/>
    <s v="24/12/1987"/>
    <n v="13635.64"/>
    <s v="tier - 3"/>
    <s v="tier - 3"/>
    <x v="2"/>
    <x v="31"/>
  </r>
  <r>
    <s v="Id751"/>
    <s v="Horton"/>
    <n v="36.65"/>
    <n v="5.01"/>
    <s v="Yes"/>
    <s v="No"/>
    <s v="Yes"/>
    <n v="1"/>
    <x v="1"/>
    <x v="0"/>
    <x v="2"/>
    <s v="26/Jul/1971"/>
    <s v="26/07/1971"/>
    <n v="13622.01"/>
    <s v="tier - 3"/>
    <s v="tier - 3"/>
    <x v="1"/>
    <x v="18"/>
  </r>
  <r>
    <s v="Id752"/>
    <s v="Boller"/>
    <n v="22.04"/>
    <n v="10.9"/>
    <s v="Yes"/>
    <s v="No"/>
    <s v="No"/>
    <n v="2"/>
    <x v="1"/>
    <x v="2"/>
    <x v="0"/>
    <s v="18/Nov/1975"/>
    <s v="18/11/1975"/>
    <n v="13616.36"/>
    <s v="tier - 3"/>
    <s v="tier - 3"/>
    <x v="2"/>
    <x v="33"/>
  </r>
  <r>
    <s v="Id753"/>
    <s v="Olaru"/>
    <n v="31.824999999999999"/>
    <n v="5.52"/>
    <s v="Yes"/>
    <s v="No"/>
    <s v="No"/>
    <n v="1"/>
    <x v="1"/>
    <x v="0"/>
    <x v="2"/>
    <s v="10/Sep/1981"/>
    <s v="10/09/1981"/>
    <n v="13607.37"/>
    <s v="tier - 3"/>
    <s v="tier - 1"/>
    <x v="2"/>
    <x v="16"/>
  </r>
  <r>
    <s v="Id754"/>
    <s v="Prescott"/>
    <n v="53.58"/>
    <n v="4.55"/>
    <s v="No"/>
    <s v="No"/>
    <s v="No"/>
    <n v="1"/>
    <x v="1"/>
    <x v="0"/>
    <x v="2"/>
    <s v="14/Aug/1993"/>
    <s v="14/08/1993"/>
    <n v="13588.17"/>
    <s v="tier - 3"/>
    <s v="tier - 1"/>
    <x v="1"/>
    <x v="41"/>
  </r>
  <r>
    <s v="Id755"/>
    <s v="Hines"/>
    <n v="34.299999999999997"/>
    <n v="11.76"/>
    <s v="No"/>
    <s v="No"/>
    <s v="No"/>
    <n v="0"/>
    <x v="1"/>
    <x v="0"/>
    <x v="0"/>
    <s v="15/Jul/1981"/>
    <s v="15/07/1981"/>
    <n v="13566.04"/>
    <s v="tier - 3"/>
    <s v="tier - 3"/>
    <x v="12"/>
    <x v="16"/>
  </r>
  <r>
    <s v="Id756"/>
    <s v="Blanton"/>
    <n v="32.11"/>
    <n v="7.06"/>
    <s v="No"/>
    <s v="No"/>
    <s v="No"/>
    <n v="0"/>
    <x v="1"/>
    <x v="0"/>
    <x v="0"/>
    <s v="11/Jul/1974"/>
    <s v="11/07/1974"/>
    <n v="13555"/>
    <s v="tier - 3"/>
    <s v="tier - 3"/>
    <x v="6"/>
    <x v="20"/>
  </r>
  <r>
    <s v="Id757"/>
    <s v="Bustamante"/>
    <n v="31.78"/>
    <n v="11.35"/>
    <s v="Yes"/>
    <s v="No"/>
    <s v="Yes"/>
    <n v="1"/>
    <x v="1"/>
    <x v="0"/>
    <x v="0"/>
    <s v="14/Oct/1992"/>
    <s v="14/10/1992"/>
    <n v="13511.28"/>
    <s v="tier - 3"/>
    <s v="tier - 1"/>
    <x v="1"/>
    <x v="4"/>
  </r>
  <r>
    <s v="Id758"/>
    <s v="McCann"/>
    <n v="46.89"/>
    <n v="5.52"/>
    <s v="No"/>
    <s v="No"/>
    <s v="No"/>
    <n v="0"/>
    <x v="1"/>
    <x v="0"/>
    <x v="2"/>
    <s v="30/Aug/1972"/>
    <s v="30/08/1972"/>
    <n v="13480.83"/>
    <s v="tier - 3"/>
    <s v="tier - 2"/>
    <x v="8"/>
    <x v="13"/>
  </r>
  <r>
    <s v="Id759"/>
    <s v="Schmole"/>
    <n v="39.35"/>
    <n v="7.86"/>
    <s v="Yes"/>
    <s v="No"/>
    <s v="No"/>
    <n v="1"/>
    <x v="1"/>
    <x v="0"/>
    <x v="0"/>
    <s v="7/Aug/1984"/>
    <s v="07/08/1984"/>
    <n v="13472.19"/>
    <s v="tier - 3"/>
    <s v="tier - 2"/>
    <x v="1"/>
    <x v="42"/>
  </r>
  <r>
    <s v="Id760"/>
    <s v="Barber"/>
    <n v="39.200000000000003"/>
    <n v="11.38"/>
    <s v="No"/>
    <s v="No"/>
    <s v="No"/>
    <n v="0"/>
    <x v="1"/>
    <x v="0"/>
    <x v="0"/>
    <s v="24/Jul/1983"/>
    <s v="24/07/1983"/>
    <n v="13470.86"/>
    <s v="tier - 3"/>
    <s v="tier - 3"/>
    <x v="3"/>
    <x v="27"/>
  </r>
  <r>
    <s v="Id761"/>
    <s v="Reichmann"/>
    <n v="39.159999999999997"/>
    <n v="10.48"/>
    <s v="No"/>
    <s v="No"/>
    <s v="No"/>
    <n v="0"/>
    <x v="1"/>
    <x v="0"/>
    <x v="0"/>
    <s v="28/Jul/1978"/>
    <s v="28/07/1978"/>
    <n v="13470.8"/>
    <s v="tier - 3"/>
    <s v="tier - 2"/>
    <x v="0"/>
    <x v="7"/>
  </r>
  <r>
    <s v="Id762"/>
    <s v="Cavatorta"/>
    <n v="44.1"/>
    <n v="5.04"/>
    <s v="Yes"/>
    <s v="No"/>
    <s v="No"/>
    <n v="0"/>
    <x v="1"/>
    <x v="0"/>
    <x v="2"/>
    <s v="19/Aug/1983"/>
    <s v="19/08/1983"/>
    <n v="13465.8"/>
    <s v="tier - 3"/>
    <s v="tier - 1"/>
    <x v="1"/>
    <x v="27"/>
  </r>
  <r>
    <s v="Id763"/>
    <s v="Yaeger"/>
    <n v="33.200000000000003"/>
    <n v="9.06"/>
    <s v="No"/>
    <s v="No"/>
    <s v="No"/>
    <n v="0"/>
    <x v="1"/>
    <x v="0"/>
    <x v="0"/>
    <s v="16/Dec/1985"/>
    <s v="16/12/1985"/>
    <n v="13462.52"/>
    <s v="tier - 3"/>
    <s v="tier - 2"/>
    <x v="3"/>
    <x v="2"/>
  </r>
  <r>
    <s v="Id764"/>
    <s v="Hughes"/>
    <n v="29.92"/>
    <n v="11.07"/>
    <s v="No"/>
    <s v="No"/>
    <s v="No"/>
    <n v="0"/>
    <x v="1"/>
    <x v="1"/>
    <x v="0"/>
    <s v="11/Jul/1987"/>
    <s v="11/07/1987"/>
    <n v="13457.96"/>
    <s v="tier - 3"/>
    <s v="tier - 1"/>
    <x v="0"/>
    <x v="31"/>
  </r>
  <r>
    <s v="Id765"/>
    <s v="Donahue"/>
    <n v="25"/>
    <n v="10.45"/>
    <s v="No"/>
    <s v="No"/>
    <s v="No"/>
    <n v="0"/>
    <x v="1"/>
    <x v="1"/>
    <x v="0"/>
    <s v="13/Aug/1994"/>
    <s v="13/08/1994"/>
    <n v="13451.12"/>
    <s v="tier - 3"/>
    <s v="tier - 1"/>
    <x v="3"/>
    <x v="25"/>
  </r>
  <r>
    <s v="Id766"/>
    <s v="Greenwell"/>
    <n v="38.869999999999997"/>
    <n v="8.6300000000000008"/>
    <s v="Yes"/>
    <s v="No"/>
    <s v="No"/>
    <n v="1"/>
    <x v="1"/>
    <x v="0"/>
    <x v="0"/>
    <s v="29/Jun/1978"/>
    <s v="29/06/1978"/>
    <n v="13440.7"/>
    <s v="tier - 3"/>
    <s v="tier - 2"/>
    <x v="1"/>
    <x v="7"/>
  </r>
  <r>
    <s v="Id767"/>
    <s v="Steele"/>
    <n v="32.299999999999997"/>
    <n v="5.28"/>
    <s v="Yes"/>
    <s v="No"/>
    <s v="No"/>
    <n v="2"/>
    <x v="1"/>
    <x v="0"/>
    <x v="2"/>
    <s v="14/Nov/1988"/>
    <s v="14/11/1988"/>
    <n v="13430.27"/>
    <s v="tier - 3"/>
    <s v="tier - 3"/>
    <x v="2"/>
    <x v="36"/>
  </r>
  <r>
    <s v="Id768"/>
    <s v="Gunter"/>
    <n v="31.16"/>
    <n v="7.49"/>
    <s v="Yes"/>
    <s v="No"/>
    <s v="No"/>
    <n v="2"/>
    <x v="1"/>
    <x v="0"/>
    <x v="0"/>
    <s v="3/Nov/1983"/>
    <s v="03/11/1983"/>
    <n v="13429.04"/>
    <s v="tier - 3"/>
    <s v="tier - 3"/>
    <x v="1"/>
    <x v="27"/>
  </r>
  <r>
    <s v="Id769"/>
    <s v="McDonough"/>
    <n v="54.59"/>
    <n v="4.2699999999999996"/>
    <s v="No"/>
    <s v="No"/>
    <s v="No"/>
    <n v="0"/>
    <x v="1"/>
    <x v="0"/>
    <x v="2"/>
    <s v="17/Jun/1986"/>
    <s v="17/06/1986"/>
    <n v="13417.05"/>
    <s v="tier - 3"/>
    <s v="tier - 3"/>
    <x v="1"/>
    <x v="26"/>
  </r>
  <r>
    <s v="Id770"/>
    <s v="Sweetland"/>
    <n v="21.09"/>
    <n v="9.2200000000000006"/>
    <s v="Yes"/>
    <s v="No"/>
    <s v="No"/>
    <n v="2"/>
    <x v="1"/>
    <x v="2"/>
    <x v="0"/>
    <s v="22/Jul/1985"/>
    <s v="22/07/1985"/>
    <n v="13415.04"/>
    <s v="tier - 3"/>
    <s v="tier - 2"/>
    <x v="1"/>
    <x v="2"/>
  </r>
  <r>
    <s v="Id771"/>
    <s v="Hammersmith"/>
    <n v="52.41"/>
    <n v="5.99"/>
    <s v="No"/>
    <s v="No"/>
    <s v="No"/>
    <n v="1"/>
    <x v="1"/>
    <x v="0"/>
    <x v="1"/>
    <s v="19/Dec/1974"/>
    <s v="19/12/1974"/>
    <n v="13412.97"/>
    <s v="tier - 3"/>
    <s v="tier - 3"/>
    <x v="8"/>
    <x v="20"/>
  </r>
  <r>
    <s v="Id772"/>
    <s v="French"/>
    <n v="41.47"/>
    <n v="5.86"/>
    <s v="Yes"/>
    <s v="No"/>
    <s v="No"/>
    <n v="2"/>
    <x v="1"/>
    <x v="0"/>
    <x v="1"/>
    <s v="20/Dec/1999"/>
    <s v="20/12/1999"/>
    <n v="13405.39"/>
    <s v="tier - 3"/>
    <s v="tier - 3"/>
    <x v="0"/>
    <x v="1"/>
  </r>
  <r>
    <s v="Id773"/>
    <s v="Garbe"/>
    <n v="33.1"/>
    <n v="5.19"/>
    <s v="Yes"/>
    <s v="No"/>
    <s v="No"/>
    <n v="2"/>
    <x v="1"/>
    <x v="0"/>
    <x v="2"/>
    <s v="25/Nov/1980"/>
    <s v="25/11/1980"/>
    <n v="13393.76"/>
    <s v="tier - 3"/>
    <s v="tier - 1"/>
    <x v="3"/>
    <x v="15"/>
  </r>
  <r>
    <s v="Id774"/>
    <s v="Duncan"/>
    <n v="30.8"/>
    <n v="4.37"/>
    <s v="Yes"/>
    <s v="No"/>
    <s v="No"/>
    <n v="2"/>
    <x v="1"/>
    <x v="0"/>
    <x v="2"/>
    <s v="9/Dec/1990"/>
    <s v="09/12/1990"/>
    <n v="13390.56"/>
    <s v="tier - 3"/>
    <s v="tier - 3"/>
    <x v="3"/>
    <x v="30"/>
  </r>
  <r>
    <s v="Id775"/>
    <s v="Wallace"/>
    <n v="42.06"/>
    <n v="5.32"/>
    <s v="No"/>
    <s v="No"/>
    <s v="No"/>
    <n v="1"/>
    <x v="1"/>
    <x v="0"/>
    <x v="2"/>
    <s v="6/Jun/1981"/>
    <s v="06/06/1981"/>
    <n v="13383.67"/>
    <s v="tier - 3"/>
    <s v="tier - 2"/>
    <x v="8"/>
    <x v="16"/>
  </r>
  <r>
    <s v="Id776"/>
    <s v="Tillman"/>
    <n v="39.270000000000003"/>
    <n v="5.64"/>
    <s v="No"/>
    <s v="No"/>
    <s v="Yes"/>
    <n v="1"/>
    <x v="1"/>
    <x v="0"/>
    <x v="2"/>
    <s v="30/Sep/1988"/>
    <s v="30/09/1988"/>
    <n v="13377.41"/>
    <s v="tier - 3"/>
    <s v="tier - 3"/>
    <x v="12"/>
    <x v="36"/>
  </r>
  <r>
    <s v="Id777"/>
    <s v="Lee"/>
    <n v="30.71"/>
    <n v="5.59"/>
    <s v="Yes"/>
    <s v="No"/>
    <s v="No"/>
    <n v="1"/>
    <x v="1"/>
    <x v="0"/>
    <x v="2"/>
    <s v="24/Sep/1984"/>
    <s v="24/09/1984"/>
    <n v="13375.76"/>
    <s v="tier - 3"/>
    <s v="tier - 2"/>
    <x v="15"/>
    <x v="42"/>
  </r>
  <r>
    <s v="Id778"/>
    <s v="Taylor"/>
    <n v="47.19"/>
    <n v="5.29"/>
    <s v="No"/>
    <s v="No"/>
    <s v="No"/>
    <n v="0"/>
    <x v="1"/>
    <x v="0"/>
    <x v="2"/>
    <s v="2/Oct/1984"/>
    <s v="02/10/1984"/>
    <n v="13360.94"/>
    <s v="tier - 3"/>
    <s v="tier - 1"/>
    <x v="1"/>
    <x v="42"/>
  </r>
  <r>
    <s v="Id779"/>
    <s v="McSween"/>
    <n v="30.02"/>
    <n v="6.65"/>
    <s v="No"/>
    <s v="No"/>
    <s v="No"/>
    <n v="0"/>
    <x v="1"/>
    <x v="0"/>
    <x v="0"/>
    <s v="11/Nov/1986"/>
    <s v="11/11/1986"/>
    <n v="13352.1"/>
    <s v="tier - 3"/>
    <s v="tier - 1"/>
    <x v="1"/>
    <x v="26"/>
  </r>
  <r>
    <s v="Id780"/>
    <s v="Schubert"/>
    <n v="37.909999999999997"/>
    <n v="5.68"/>
    <s v="Yes"/>
    <s v="No"/>
    <s v="No"/>
    <n v="0"/>
    <x v="1"/>
    <x v="0"/>
    <x v="2"/>
    <s v="23/Aug/1986"/>
    <s v="23/08/1986"/>
    <n v="13333.71"/>
    <s v="tier - 3"/>
    <s v="tier - 2"/>
    <x v="1"/>
    <x v="26"/>
  </r>
  <r>
    <s v="Id781"/>
    <s v="Lalanne"/>
    <n v="54.61"/>
    <n v="4.49"/>
    <s v="No"/>
    <s v="No"/>
    <s v="No"/>
    <n v="0"/>
    <x v="1"/>
    <x v="0"/>
    <x v="2"/>
    <s v="1/Jul/1986"/>
    <s v="01/07/1986"/>
    <n v="13292.52"/>
    <s v="tier - 3"/>
    <s v="tier - 3"/>
    <x v="1"/>
    <x v="26"/>
  </r>
  <r>
    <s v="Id782"/>
    <s v="Flanagan"/>
    <n v="36.005000000000003"/>
    <n v="6.9"/>
    <s v="No"/>
    <s v="No"/>
    <s v="No"/>
    <n v="0"/>
    <x v="1"/>
    <x v="0"/>
    <x v="0"/>
    <s v="11/Oct/1973"/>
    <s v="11/10/1973"/>
    <n v="13228.85"/>
    <s v="tier - 3"/>
    <s v="tier - 3"/>
    <x v="8"/>
    <x v="23"/>
  </r>
  <r>
    <s v="Id783"/>
    <s v="Arellano"/>
    <n v="28.7"/>
    <n v="11.52"/>
    <s v="No"/>
    <s v="No"/>
    <s v="No"/>
    <n v="0"/>
    <x v="1"/>
    <x v="1"/>
    <x v="0"/>
    <s v="24/Nov/1986"/>
    <s v="24/11/1986"/>
    <n v="13224.69"/>
    <s v="tier - 3"/>
    <s v="tier - 2"/>
    <x v="3"/>
    <x v="26"/>
  </r>
  <r>
    <s v="Id784"/>
    <s v="Charette"/>
    <n v="34.295000000000002"/>
    <n v="11.24"/>
    <s v="No"/>
    <s v="No"/>
    <s v="No"/>
    <n v="0"/>
    <x v="1"/>
    <x v="0"/>
    <x v="0"/>
    <s v="13/Nov/1982"/>
    <s v="13/11/1982"/>
    <n v="13224.06"/>
    <s v="tier - 3"/>
    <s v="tier - 3"/>
    <x v="2"/>
    <x v="32"/>
  </r>
  <r>
    <s v="Id785"/>
    <s v="Pena Reyes"/>
    <n v="27.55"/>
    <n v="10.98"/>
    <s v="No"/>
    <s v="No"/>
    <s v="No"/>
    <n v="0"/>
    <x v="1"/>
    <x v="1"/>
    <x v="0"/>
    <s v="7/Dec/1958"/>
    <s v="07/12/1958"/>
    <n v="13217.09"/>
    <s v="tier - 3"/>
    <s v="tier - 1"/>
    <x v="2"/>
    <x v="45"/>
  </r>
  <r>
    <s v="Id786"/>
    <s v="Broderick"/>
    <n v="40.700000000000003"/>
    <n v="5.42"/>
    <s v="No"/>
    <s v="No"/>
    <s v="No"/>
    <n v="0"/>
    <x v="1"/>
    <x v="0"/>
    <x v="2"/>
    <s v="15/Oct/2000"/>
    <s v="15/10/2000"/>
    <n v="13214.43"/>
    <s v="tier - 3"/>
    <s v="tier - 2"/>
    <x v="1"/>
    <x v="3"/>
  </r>
  <r>
    <s v="Id787"/>
    <s v="Summers"/>
    <n v="18.335000000000001"/>
    <n v="10.97"/>
    <s v="No"/>
    <s v="No"/>
    <s v="No"/>
    <n v="0"/>
    <x v="1"/>
    <x v="3"/>
    <x v="0"/>
    <s v="5/Aug/1978"/>
    <s v="05/08/1978"/>
    <n v="13204.29"/>
    <s v="tier - 3"/>
    <s v="tier - 1"/>
    <x v="2"/>
    <x v="7"/>
  </r>
  <r>
    <s v="Id788"/>
    <s v="Fisher"/>
    <n v="33.914999999999999"/>
    <n v="9.56"/>
    <s v="Yes"/>
    <s v="No"/>
    <s v="No"/>
    <n v="2"/>
    <x v="1"/>
    <x v="0"/>
    <x v="0"/>
    <s v="6/Dec/1992"/>
    <s v="06/12/1992"/>
    <n v="13143.86"/>
    <s v="tier - 3"/>
    <s v="tier - 2"/>
    <x v="4"/>
    <x v="4"/>
  </r>
  <r>
    <s v="Id789"/>
    <s v="Zhou"/>
    <n v="33.534999999999997"/>
    <n v="9.4"/>
    <s v="Yes"/>
    <s v="No"/>
    <s v="No"/>
    <n v="2"/>
    <x v="1"/>
    <x v="0"/>
    <x v="0"/>
    <s v="6/Dec/1991"/>
    <s v="06/12/1991"/>
    <n v="13143.34"/>
    <s v="tier - 3"/>
    <s v="tier - 2"/>
    <x v="16"/>
    <x v="5"/>
  </r>
  <r>
    <s v="Id790"/>
    <s v="Clarke-Ames"/>
    <n v="23.655000000000001"/>
    <n v="8.48"/>
    <s v="Yes"/>
    <s v="No"/>
    <s v="No"/>
    <n v="2"/>
    <x v="1"/>
    <x v="2"/>
    <x v="0"/>
    <s v="7/Sep/1982"/>
    <s v="07/09/1982"/>
    <n v="13129.6"/>
    <s v="tier - 3"/>
    <s v="tier - 2"/>
    <x v="6"/>
    <x v="32"/>
  </r>
  <r>
    <s v="Id791"/>
    <s v="Staton"/>
    <n v="28"/>
    <n v="5.57"/>
    <s v="No"/>
    <s v="No"/>
    <s v="No"/>
    <n v="0"/>
    <x v="1"/>
    <x v="1"/>
    <x v="2"/>
    <s v="16/Aug/1975"/>
    <s v="16/08/1975"/>
    <n v="13126.68"/>
    <s v="tier - 3"/>
    <s v="tier - 3"/>
    <x v="3"/>
    <x v="33"/>
  </r>
  <r>
    <s v="Id792"/>
    <s v="Forster"/>
    <n v="30.23"/>
    <n v="6.94"/>
    <s v="Yes"/>
    <s v="No"/>
    <s v="Yes"/>
    <n v="1"/>
    <x v="1"/>
    <x v="0"/>
    <x v="0"/>
    <s v="14/Sep/1985"/>
    <s v="14/09/1985"/>
    <n v="13116.84"/>
    <s v="tier - 3"/>
    <s v="tier - 1"/>
    <x v="1"/>
    <x v="2"/>
  </r>
  <r>
    <s v="Id793"/>
    <s v="Monaghan"/>
    <n v="51.14"/>
    <n v="4.05"/>
    <s v="No"/>
    <s v="No"/>
    <s v="No"/>
    <n v="1"/>
    <x v="1"/>
    <x v="0"/>
    <x v="2"/>
    <s v="12/Aug/1984"/>
    <s v="12/08/1984"/>
    <n v="13113.51"/>
    <s v="tier - 3"/>
    <s v="tier - 2"/>
    <x v="12"/>
    <x v="42"/>
  </r>
  <r>
    <s v="Id794"/>
    <s v="Kawamoto"/>
    <n v="24.32"/>
    <n v="10.220000000000001"/>
    <s v="No"/>
    <s v="No"/>
    <s v="No"/>
    <n v="0"/>
    <x v="1"/>
    <x v="2"/>
    <x v="0"/>
    <s v="2/Aug/1984"/>
    <s v="02/08/1984"/>
    <n v="13112.6"/>
    <s v="tier - 3"/>
    <s v="tier - 3"/>
    <x v="1"/>
    <x v="42"/>
  </r>
  <r>
    <s v="Id795"/>
    <s v="Dicharry"/>
    <n v="38.06"/>
    <n v="9.24"/>
    <s v="No"/>
    <s v="No"/>
    <s v="No"/>
    <n v="0"/>
    <x v="1"/>
    <x v="0"/>
    <x v="0"/>
    <s v="30/Oct/1989"/>
    <s v="30/10/1989"/>
    <n v="13110.79"/>
    <s v="tier - 3"/>
    <s v="tier - 2"/>
    <x v="3"/>
    <x v="9"/>
  </r>
  <r>
    <s v="Id796"/>
    <s v="Berry"/>
    <n v="37.700000000000003"/>
    <n v="8.6"/>
    <s v="No"/>
    <s v="No"/>
    <s v="No"/>
    <n v="0"/>
    <x v="1"/>
    <x v="0"/>
    <x v="0"/>
    <s v="17/Jul/1988"/>
    <s v="17/07/1988"/>
    <n v="13101.74"/>
    <s v="tier - 3"/>
    <s v="tier - 2"/>
    <x v="12"/>
    <x v="36"/>
  </r>
  <r>
    <s v="Id797"/>
    <s v="Porfirio"/>
    <n v="44"/>
    <n v="9.32"/>
    <s v="Yes"/>
    <s v="No"/>
    <s v="No"/>
    <n v="2"/>
    <x v="1"/>
    <x v="0"/>
    <x v="0"/>
    <s v="6/Nov/1995"/>
    <s v="06/11/1995"/>
    <n v="13063.88"/>
    <s v="tier - 3"/>
    <s v="tier - 2"/>
    <x v="3"/>
    <x v="40"/>
  </r>
  <r>
    <s v="Id798"/>
    <s v="Thind"/>
    <n v="41.45"/>
    <n v="6.12"/>
    <s v="Yes"/>
    <s v="No"/>
    <s v="No"/>
    <n v="0"/>
    <x v="1"/>
    <x v="0"/>
    <x v="1"/>
    <s v="26/Oct/1984"/>
    <s v="26/10/1984"/>
    <n v="13051.22"/>
    <s v="tier - 3"/>
    <s v="tier - 1"/>
    <x v="12"/>
    <x v="42"/>
  </r>
  <r>
    <s v="Id799"/>
    <s v="Ryan"/>
    <n v="25.364999999999998"/>
    <n v="9.19"/>
    <s v="Yes"/>
    <s v="No"/>
    <s v="No"/>
    <n v="0"/>
    <x v="1"/>
    <x v="1"/>
    <x v="0"/>
    <s v="6/Aug/1986"/>
    <s v="06/08/1986"/>
    <n v="13047.33"/>
    <s v="tier - 3"/>
    <s v="tier - 3"/>
    <x v="2"/>
    <x v="26"/>
  </r>
  <r>
    <s v="Id800"/>
    <s v="Horn"/>
    <n v="34.56"/>
    <n v="5.84"/>
    <s v="Yes"/>
    <s v="No"/>
    <s v="Yes"/>
    <n v="1"/>
    <x v="1"/>
    <x v="0"/>
    <x v="1"/>
    <s v="23/Sep/1989"/>
    <s v="23/09/1989"/>
    <n v="13044.41"/>
    <s v="tier - 3"/>
    <s v="tier - 1"/>
    <x v="1"/>
    <x v="9"/>
  </r>
  <r>
    <s v="Id801"/>
    <s v="Sabadosa"/>
    <n v="28.2"/>
    <n v="7.19"/>
    <s v="Yes"/>
    <s v="No"/>
    <s v="No"/>
    <n v="2"/>
    <x v="1"/>
    <x v="1"/>
    <x v="0"/>
    <s v="9/Nov/1986"/>
    <s v="09/11/1986"/>
    <n v="13041.92"/>
    <s v="tier - 3"/>
    <s v="tier - 1"/>
    <x v="3"/>
    <x v="26"/>
  </r>
  <r>
    <s v="Id802"/>
    <s v="Casady"/>
    <n v="30.43"/>
    <n v="9.39"/>
    <s v="No"/>
    <s v="No"/>
    <s v="No"/>
    <n v="0"/>
    <x v="1"/>
    <x v="0"/>
    <x v="0"/>
    <s v="4/Nov/1994"/>
    <s v="04/11/1994"/>
    <n v="13023.93"/>
    <s v="tier - 3"/>
    <s v="tier - 2"/>
    <x v="15"/>
    <x v="25"/>
  </r>
  <r>
    <s v="Id803"/>
    <s v="Phillips"/>
    <n v="32.395000000000003"/>
    <n v="4.2699999999999996"/>
    <s v="Yes"/>
    <s v="No"/>
    <s v="No"/>
    <n v="1"/>
    <x v="1"/>
    <x v="0"/>
    <x v="2"/>
    <s v="23/Sep/1989"/>
    <s v="23/09/1989"/>
    <n v="13019.16"/>
    <s v="tier - 3"/>
    <s v="tier - 1"/>
    <x v="2"/>
    <x v="9"/>
  </r>
  <r>
    <s v="Id804"/>
    <s v="Ahokas"/>
    <n v="24.035"/>
    <n v="11.71"/>
    <s v="No"/>
    <s v="No"/>
    <s v="No"/>
    <n v="0"/>
    <x v="1"/>
    <x v="2"/>
    <x v="0"/>
    <s v="20/Jul/1972"/>
    <s v="20/07/1972"/>
    <n v="13012.21"/>
    <s v="tier - 3"/>
    <s v="tier - 1"/>
    <x v="1"/>
    <x v="13"/>
  </r>
  <r>
    <s v="Id805"/>
    <s v="Hebert"/>
    <n v="37.119999999999997"/>
    <n v="5.29"/>
    <s v="No"/>
    <s v="No"/>
    <s v="No"/>
    <n v="2"/>
    <x v="1"/>
    <x v="0"/>
    <x v="2"/>
    <s v="27/Sep/1991"/>
    <s v="27/09/1991"/>
    <n v="13010.86"/>
    <s v="tier - 3"/>
    <s v="tier - 2"/>
    <x v="1"/>
    <x v="5"/>
  </r>
  <r>
    <s v="Id806"/>
    <s v="Fair"/>
    <n v="34.840000000000003"/>
    <n v="6"/>
    <s v="Yes"/>
    <s v="No"/>
    <s v="Yes"/>
    <n v="1"/>
    <x v="1"/>
    <x v="0"/>
    <x v="1"/>
    <s v="13/Dec/1992"/>
    <s v="13/12/1992"/>
    <n v="13008.07"/>
    <s v="tier - 3"/>
    <s v="tier - 3"/>
    <x v="1"/>
    <x v="4"/>
  </r>
  <r>
    <s v="Id807"/>
    <s v="Swenson"/>
    <n v="29.53"/>
    <n v="10.64"/>
    <s v="No"/>
    <s v="No"/>
    <s v="No"/>
    <n v="0"/>
    <x v="1"/>
    <x v="1"/>
    <x v="0"/>
    <s v="24/Jun/1974"/>
    <s v="24/06/1974"/>
    <n v="13004.95"/>
    <s v="tier - 3"/>
    <s v="tier - 1"/>
    <x v="1"/>
    <x v="20"/>
  </r>
  <r>
    <s v="Id808"/>
    <s v="Revenis"/>
    <n v="42.51"/>
    <n v="8.2100000000000009"/>
    <s v="Yes"/>
    <s v="No"/>
    <s v="No"/>
    <n v="0"/>
    <x v="1"/>
    <x v="0"/>
    <x v="0"/>
    <s v="30/Oct/1989"/>
    <s v="30/10/1989"/>
    <n v="13002.91"/>
    <s v="tier - 3"/>
    <s v="tier - 1"/>
    <x v="1"/>
    <x v="9"/>
  </r>
  <r>
    <s v="Id809"/>
    <s v="Engnes"/>
    <n v="38.14"/>
    <n v="5.58"/>
    <s v="No"/>
    <s v="No"/>
    <s v="Yes"/>
    <n v="1"/>
    <x v="1"/>
    <x v="0"/>
    <x v="2"/>
    <s v="27/Nov/1994"/>
    <s v="27/11/1994"/>
    <n v="12994.12"/>
    <s v="tier - 3"/>
    <s v="tier - 2"/>
    <x v="12"/>
    <x v="25"/>
  </r>
  <r>
    <s v="Id810"/>
    <s v="Wiltse"/>
    <n v="39.93"/>
    <n v="8.75"/>
    <s v="No"/>
    <s v="No"/>
    <s v="No"/>
    <n v="0"/>
    <x v="1"/>
    <x v="0"/>
    <x v="0"/>
    <s v="28/Nov/2000"/>
    <s v="28/11/2000"/>
    <n v="12982.87"/>
    <s v="tier - 3"/>
    <s v="tier - 1"/>
    <x v="0"/>
    <x v="3"/>
  </r>
  <r>
    <s v="Id811"/>
    <s v="Fernandez"/>
    <n v="38.83"/>
    <n v="11.86"/>
    <s v="No"/>
    <s v="No"/>
    <s v="No"/>
    <n v="0"/>
    <x v="1"/>
    <x v="0"/>
    <x v="0"/>
    <s v="23/Sep/2004"/>
    <s v="23/09/2004"/>
    <n v="12981.35"/>
    <s v="tier - 3"/>
    <s v="tier - 3"/>
    <x v="0"/>
    <x v="0"/>
  </r>
  <r>
    <s v="Id812"/>
    <s v="Edwards"/>
    <n v="37.4"/>
    <n v="11.46"/>
    <s v="No"/>
    <s v="No"/>
    <s v="No"/>
    <n v="0"/>
    <x v="1"/>
    <x v="0"/>
    <x v="0"/>
    <s v="22/Jun/1974"/>
    <s v="22/06/1974"/>
    <n v="12979.36"/>
    <s v="tier - 3"/>
    <s v="tier - 1"/>
    <x v="3"/>
    <x v="20"/>
  </r>
  <r>
    <s v="Id813"/>
    <s v="Pinney"/>
    <n v="21.4"/>
    <n v="9.0299999999999994"/>
    <s v="No"/>
    <s v="No"/>
    <s v="No"/>
    <n v="0"/>
    <x v="1"/>
    <x v="2"/>
    <x v="0"/>
    <s v="4/Nov/1987"/>
    <s v="04/11/1987"/>
    <n v="12957.12"/>
    <s v="tier - 3"/>
    <s v="tier - 1"/>
    <x v="3"/>
    <x v="31"/>
  </r>
  <r>
    <s v="Id814"/>
    <s v="Levy"/>
    <n v="38.380000000000003"/>
    <n v="8.26"/>
    <s v="Yes"/>
    <s v="No"/>
    <s v="No"/>
    <n v="2"/>
    <x v="1"/>
    <x v="0"/>
    <x v="0"/>
    <s v="20/Aug/1986"/>
    <s v="20/08/1986"/>
    <n v="12950.07"/>
    <s v="tier - 3"/>
    <s v="tier - 1"/>
    <x v="1"/>
    <x v="26"/>
  </r>
  <r>
    <s v="Id815"/>
    <s v="Takeda"/>
    <n v="33.659999999999997"/>
    <n v="5.42"/>
    <s v="Yes"/>
    <s v="No"/>
    <s v="No"/>
    <n v="2"/>
    <x v="1"/>
    <x v="0"/>
    <x v="2"/>
    <s v="22/Dec/1986"/>
    <s v="22/12/1986"/>
    <n v="12949.16"/>
    <s v="tier - 3"/>
    <s v="tier - 3"/>
    <x v="0"/>
    <x v="26"/>
  </r>
  <r>
    <s v="Id816"/>
    <s v="Burke"/>
    <n v="31.79"/>
    <n v="11.33"/>
    <s v="Yes"/>
    <s v="No"/>
    <s v="Yes"/>
    <n v="1"/>
    <x v="1"/>
    <x v="0"/>
    <x v="0"/>
    <s v="14/Aug/1986"/>
    <s v="14/08/1986"/>
    <n v="12928.79"/>
    <s v="tier - 3"/>
    <s v="tier - 2"/>
    <x v="0"/>
    <x v="26"/>
  </r>
  <r>
    <s v="Id817"/>
    <s v="Duarte"/>
    <n v="29.7"/>
    <n v="7.69"/>
    <s v="Yes"/>
    <s v="No"/>
    <s v="Yes"/>
    <n v="1"/>
    <x v="1"/>
    <x v="1"/>
    <x v="0"/>
    <s v="1/Sep/1989"/>
    <s v="01/09/1989"/>
    <n v="12925.89"/>
    <s v="tier - 3"/>
    <s v="tier - 2"/>
    <x v="0"/>
    <x v="9"/>
  </r>
  <r>
    <s v="Id818"/>
    <s v="Clark"/>
    <n v="25.46"/>
    <n v="8.77"/>
    <s v="Yes"/>
    <s v="No"/>
    <s v="Yes"/>
    <n v="1"/>
    <x v="1"/>
    <x v="1"/>
    <x v="0"/>
    <s v="16/Aug/1989"/>
    <s v="16/08/1989"/>
    <n v="12913.99"/>
    <s v="tier - 3"/>
    <s v="tier - 2"/>
    <x v="4"/>
    <x v="9"/>
  </r>
  <r>
    <s v="Id819"/>
    <s v="Nice"/>
    <n v="39.14"/>
    <n v="4.91"/>
    <s v="No"/>
    <s v="yes"/>
    <s v="No"/>
    <n v="1"/>
    <x v="1"/>
    <x v="0"/>
    <x v="2"/>
    <s v="9/Jul/1988"/>
    <s v="09/07/1988"/>
    <n v="12890.06"/>
    <s v="tier - 3"/>
    <s v="tier - 1"/>
    <x v="9"/>
    <x v="36"/>
  </r>
  <r>
    <s v="Id820"/>
    <s v="Windler"/>
    <n v="41.2"/>
    <n v="4.95"/>
    <s v="No"/>
    <s v="No"/>
    <s v="No"/>
    <n v="1"/>
    <x v="1"/>
    <x v="0"/>
    <x v="2"/>
    <s v="6/Aug/1990"/>
    <s v="06/08/1990"/>
    <n v="12870.31"/>
    <s v="tier - 3"/>
    <s v="tier - 3"/>
    <x v="1"/>
    <x v="30"/>
  </r>
  <r>
    <s v="Id821"/>
    <s v="Jones"/>
    <n v="28.81"/>
    <n v="10.8"/>
    <s v="Yes"/>
    <s v="No"/>
    <s v="Yes"/>
    <n v="1"/>
    <x v="1"/>
    <x v="1"/>
    <x v="0"/>
    <s v="27/Sep/1987"/>
    <s v="27/09/1987"/>
    <n v="12856.84"/>
    <s v="tier - 3"/>
    <s v="tier - 3"/>
    <x v="14"/>
    <x v="31"/>
  </r>
  <r>
    <s v="Id822"/>
    <s v="Stevenson"/>
    <n v="37.409999999999997"/>
    <n v="7.21"/>
    <s v="No"/>
    <s v="No"/>
    <s v="No"/>
    <n v="2"/>
    <x v="1"/>
    <x v="0"/>
    <x v="0"/>
    <s v="22/Sep/1987"/>
    <s v="22/09/1987"/>
    <n v="12852.37"/>
    <s v="tier - 3"/>
    <s v="tier - 1"/>
    <x v="1"/>
    <x v="31"/>
  </r>
  <r>
    <s v="Id823"/>
    <s v="Humphrey"/>
    <n v="52.54"/>
    <n v="5.12"/>
    <s v="No"/>
    <s v="No"/>
    <s v="Yes"/>
    <n v="1"/>
    <x v="1"/>
    <x v="0"/>
    <x v="2"/>
    <s v="27/Sep/1987"/>
    <s v="27/09/1987"/>
    <n v="12847.24"/>
    <s v="tier - 3"/>
    <s v="tier - 2"/>
    <x v="1"/>
    <x v="31"/>
  </r>
  <r>
    <s v="Id824"/>
    <s v="Nelson"/>
    <n v="17.29"/>
    <n v="4.62"/>
    <s v="No"/>
    <s v="yes"/>
    <s v="No"/>
    <n v="1"/>
    <x v="0"/>
    <x v="3"/>
    <x v="2"/>
    <s v="9/Nov/1987"/>
    <s v="09/11/1987"/>
    <n v="12829.46"/>
    <s v="tier - 3"/>
    <s v="tier - 3"/>
    <x v="4"/>
    <x v="31"/>
  </r>
  <r>
    <s v="Id825"/>
    <s v="Payne"/>
    <n v="31.74"/>
    <n v="7.68"/>
    <s v="Yes"/>
    <s v="No"/>
    <s v="No"/>
    <n v="0"/>
    <x v="1"/>
    <x v="0"/>
    <x v="0"/>
    <s v="25/Sep/1995"/>
    <s v="25/09/1995"/>
    <n v="12823.25"/>
    <s v="tier - 3"/>
    <s v="tier - 3"/>
    <x v="14"/>
    <x v="40"/>
  </r>
  <r>
    <s v="Id826"/>
    <s v="Hails"/>
    <n v="26.504999999999999"/>
    <n v="6.79"/>
    <s v="Yes"/>
    <s v="No"/>
    <s v="Yes"/>
    <n v="1"/>
    <x v="1"/>
    <x v="1"/>
    <x v="0"/>
    <s v="20/Jul/1999"/>
    <s v="20/07/1999"/>
    <n v="12815.44"/>
    <s v="tier - 3"/>
    <s v="tier - 3"/>
    <x v="2"/>
    <x v="1"/>
  </r>
  <r>
    <s v="Id827"/>
    <s v="Proctor"/>
    <n v="36.479999999999997"/>
    <n v="11.09"/>
    <s v="No"/>
    <s v="No"/>
    <s v="No"/>
    <n v="0"/>
    <x v="1"/>
    <x v="0"/>
    <x v="0"/>
    <s v="24/Jul/1993"/>
    <s v="24/07/1993"/>
    <n v="12797.21"/>
    <s v="tier - 3"/>
    <s v="tier - 1"/>
    <x v="2"/>
    <x v="41"/>
  </r>
  <r>
    <s v="Id828"/>
    <s v="Ryan"/>
    <n v="39.159999999999997"/>
    <n v="5.24"/>
    <s v="Yes"/>
    <s v="No"/>
    <s v="Yes"/>
    <n v="1"/>
    <x v="1"/>
    <x v="0"/>
    <x v="2"/>
    <s v="29/Oct/1983"/>
    <s v="29/10/1983"/>
    <n v="12788.18"/>
    <s v="tier - 3"/>
    <s v="tier - 1"/>
    <x v="12"/>
    <x v="27"/>
  </r>
  <r>
    <s v="Id829"/>
    <s v="Watson"/>
    <n v="28.22"/>
    <n v="7.51"/>
    <s v="Yes"/>
    <s v="No"/>
    <s v="Yes"/>
    <n v="1"/>
    <x v="1"/>
    <x v="1"/>
    <x v="0"/>
    <s v="5/Dec/2004"/>
    <s v="05/12/2004"/>
    <n v="12788.03"/>
    <s v="tier - 3"/>
    <s v="tier - 3"/>
    <x v="15"/>
    <x v="0"/>
  </r>
  <r>
    <s v="Id830"/>
    <s v="Gresh"/>
    <n v="35"/>
    <n v="4.13"/>
    <s v="No"/>
    <s v="No"/>
    <s v="No"/>
    <n v="2"/>
    <x v="1"/>
    <x v="0"/>
    <x v="2"/>
    <s v="7/Oct/1991"/>
    <s v="07/10/1991"/>
    <n v="12776.05"/>
    <s v="tier - 3"/>
    <s v="tier - 3"/>
    <x v="12"/>
    <x v="5"/>
  </r>
  <r>
    <s v="Id831"/>
    <s v="Anis"/>
    <n v="36.24"/>
    <n v="8.3800000000000008"/>
    <s v="Yes"/>
    <s v="No"/>
    <s v="No"/>
    <n v="1"/>
    <x v="1"/>
    <x v="0"/>
    <x v="0"/>
    <s v="25/Sep/1979"/>
    <s v="25/09/1979"/>
    <n v="12770.27"/>
    <s v="tier - 3"/>
    <s v="tier - 3"/>
    <x v="14"/>
    <x v="24"/>
  </r>
  <r>
    <s v="Id832"/>
    <s v="Swartz"/>
    <n v="36.954999999999998"/>
    <n v="8.07"/>
    <s v="No"/>
    <s v="No"/>
    <s v="No"/>
    <n v="0"/>
    <x v="1"/>
    <x v="0"/>
    <x v="0"/>
    <s v="1/Oct/1984"/>
    <s v="01/10/1984"/>
    <n v="12741.17"/>
    <s v="tier - 3"/>
    <s v="tier - 1"/>
    <x v="6"/>
    <x v="42"/>
  </r>
  <r>
    <s v="Id833"/>
    <s v="Schluneker"/>
    <n v="29.64"/>
    <n v="8.9499999999999993"/>
    <s v="No"/>
    <s v="No"/>
    <s v="No"/>
    <n v="0"/>
    <x v="1"/>
    <x v="1"/>
    <x v="0"/>
    <s v="2/Sep/1991"/>
    <s v="02/09/1991"/>
    <n v="12731"/>
    <s v="tier - 3"/>
    <s v="tier - 3"/>
    <x v="4"/>
    <x v="5"/>
  </r>
  <r>
    <s v="Id834"/>
    <s v="Bellemare"/>
    <n v="42.74"/>
    <n v="6.31"/>
    <s v="Yes"/>
    <s v="No"/>
    <s v="No"/>
    <n v="1"/>
    <x v="1"/>
    <x v="0"/>
    <x v="1"/>
    <s v="17/Jul/1990"/>
    <s v="17/07/1990"/>
    <n v="12718.21"/>
    <s v="tier - 3"/>
    <s v="tier - 1"/>
    <x v="12"/>
    <x v="30"/>
  </r>
  <r>
    <s v="Id835"/>
    <s v="Vitalo"/>
    <n v="36.130000000000003"/>
    <n v="7.19"/>
    <s v="Yes"/>
    <s v="No"/>
    <s v="No"/>
    <n v="2"/>
    <x v="1"/>
    <x v="0"/>
    <x v="0"/>
    <s v="8/Jul/1990"/>
    <s v="08/07/1990"/>
    <n v="12713"/>
    <s v="tier - 3"/>
    <s v="tier - 1"/>
    <x v="3"/>
    <x v="30"/>
  </r>
  <r>
    <s v="Id836"/>
    <s v="Hamilton"/>
    <n v="31.55"/>
    <n v="6.11"/>
    <s v="Yes"/>
    <s v="No"/>
    <s v="No"/>
    <n v="1"/>
    <x v="1"/>
    <x v="0"/>
    <x v="1"/>
    <s v="28/Nov/1984"/>
    <s v="28/11/1984"/>
    <n v="12700.63"/>
    <s v="tier - 3"/>
    <s v="tier - 3"/>
    <x v="3"/>
    <x v="42"/>
  </r>
  <r>
    <s v="Id837"/>
    <s v="Marshall"/>
    <n v="52.75"/>
    <n v="6.02"/>
    <s v="No"/>
    <s v="No"/>
    <s v="No"/>
    <n v="1"/>
    <x v="1"/>
    <x v="0"/>
    <x v="1"/>
    <s v="7/Jul/1993"/>
    <s v="07/07/1993"/>
    <n v="12699.56"/>
    <s v="tier - 3"/>
    <s v="tier - 2"/>
    <x v="3"/>
    <x v="41"/>
  </r>
  <r>
    <s v="Id838"/>
    <s v="Cale"/>
    <n v="36.67"/>
    <n v="11.86"/>
    <s v="No"/>
    <s v="No"/>
    <s v="No"/>
    <n v="0"/>
    <x v="1"/>
    <x v="0"/>
    <x v="0"/>
    <s v="24/Sep/1988"/>
    <s v="24/09/1988"/>
    <n v="12697.48"/>
    <s v="tier - 3"/>
    <s v="tier - 3"/>
    <x v="14"/>
    <x v="36"/>
  </r>
  <r>
    <s v="Id839"/>
    <s v="Pittaway"/>
    <n v="38.06"/>
    <n v="8.25"/>
    <s v="No"/>
    <s v="No"/>
    <s v="No"/>
    <n v="0"/>
    <x v="1"/>
    <x v="0"/>
    <x v="0"/>
    <s v="27/Aug/1987"/>
    <s v="27/08/1987"/>
    <n v="12648.7"/>
    <s v="tier - 3"/>
    <s v="tier - 2"/>
    <x v="0"/>
    <x v="31"/>
  </r>
  <r>
    <s v="Id840"/>
    <s v="Bill"/>
    <n v="38"/>
    <n v="8.1300000000000008"/>
    <s v="No"/>
    <s v="No"/>
    <s v="No"/>
    <n v="0"/>
    <x v="1"/>
    <x v="0"/>
    <x v="0"/>
    <s v="14/Sep/1988"/>
    <s v="14/09/1988"/>
    <n v="12646.21"/>
    <s v="tier - 3"/>
    <s v="tier - 2"/>
    <x v="3"/>
    <x v="36"/>
  </r>
  <r>
    <s v="Id841"/>
    <s v="Antrim"/>
    <n v="35.1"/>
    <n v="10.1"/>
    <s v="No"/>
    <s v="No"/>
    <s v="No"/>
    <n v="0"/>
    <x v="1"/>
    <x v="0"/>
    <x v="0"/>
    <s v="11/Jul/1992"/>
    <s v="11/07/1992"/>
    <n v="12644.59"/>
    <s v="tier - 3"/>
    <s v="tier - 2"/>
    <x v="3"/>
    <x v="4"/>
  </r>
  <r>
    <s v="Id842"/>
    <s v="Doolittle-Crider"/>
    <n v="33.82"/>
    <n v="5.89"/>
    <s v="Yes"/>
    <s v="No"/>
    <s v="No"/>
    <n v="2"/>
    <x v="1"/>
    <x v="0"/>
    <x v="1"/>
    <s v="17/Dec/1987"/>
    <s v="17/12/1987"/>
    <n v="12643.38"/>
    <s v="tier - 3"/>
    <s v="tier - 1"/>
    <x v="1"/>
    <x v="31"/>
  </r>
  <r>
    <s v="Id843"/>
    <s v="Ruhlman"/>
    <n v="37.43"/>
    <n v="4.97"/>
    <s v="No"/>
    <s v="No"/>
    <s v="No"/>
    <n v="2"/>
    <x v="1"/>
    <x v="0"/>
    <x v="2"/>
    <s v="5/Sep/1999"/>
    <s v="05/09/1999"/>
    <n v="12640.24"/>
    <s v="tier - 3"/>
    <s v="tier - 1"/>
    <x v="3"/>
    <x v="1"/>
  </r>
  <r>
    <s v="Id844"/>
    <s v="Anderson"/>
    <n v="30.5"/>
    <n v="9.9"/>
    <s v="No"/>
    <s v="No"/>
    <s v="No"/>
    <n v="0"/>
    <x v="1"/>
    <x v="0"/>
    <x v="0"/>
    <s v="22/Jul/1997"/>
    <s v="22/07/1997"/>
    <n v="12638.2"/>
    <s v="tier - 3"/>
    <s v="tier - 1"/>
    <x v="3"/>
    <x v="37"/>
  </r>
  <r>
    <s v="Id845"/>
    <s v="Uchiyama"/>
    <n v="24.53"/>
    <n v="9.0500000000000007"/>
    <s v="No"/>
    <s v="No"/>
    <s v="No"/>
    <n v="0"/>
    <x v="1"/>
    <x v="2"/>
    <x v="0"/>
    <s v="22/Nov/1978"/>
    <s v="22/11/1978"/>
    <n v="12629.9"/>
    <s v="tier - 3"/>
    <s v="tier - 3"/>
    <x v="0"/>
    <x v="7"/>
  </r>
  <r>
    <s v="Id846"/>
    <s v="Desota"/>
    <n v="25.74"/>
    <n v="10.93"/>
    <s v="No"/>
    <s v="No"/>
    <s v="No"/>
    <n v="0"/>
    <x v="1"/>
    <x v="1"/>
    <x v="0"/>
    <s v="4/Oct/1993"/>
    <s v="04/10/1993"/>
    <n v="12629.17"/>
    <s v="tier - 3"/>
    <s v="tier - 1"/>
    <x v="0"/>
    <x v="41"/>
  </r>
  <r>
    <s v="Id847"/>
    <s v="Edmonds"/>
    <n v="34.08"/>
    <n v="7.58"/>
    <s v="Yes"/>
    <s v="No"/>
    <s v="No"/>
    <n v="2"/>
    <x v="1"/>
    <x v="0"/>
    <x v="0"/>
    <s v="28/Dec/1980"/>
    <s v="28/12/1980"/>
    <n v="12624.74"/>
    <s v="tier - 3"/>
    <s v="tier - 1"/>
    <x v="1"/>
    <x v="15"/>
  </r>
  <r>
    <s v="Id848"/>
    <s v="Otto"/>
    <n v="31.35"/>
    <n v="11"/>
    <s v="Yes"/>
    <s v="No"/>
    <s v="Yes"/>
    <n v="1"/>
    <x v="1"/>
    <x v="0"/>
    <x v="0"/>
    <s v="19/Aug/1997"/>
    <s v="19/08/1997"/>
    <n v="12622.18"/>
    <s v="tier - 3"/>
    <s v="tier - 1"/>
    <x v="1"/>
    <x v="37"/>
  </r>
  <r>
    <s v="Id849"/>
    <s v="Kurt"/>
    <n v="26.79"/>
    <n v="5.0599999999999996"/>
    <s v="No"/>
    <s v="No"/>
    <s v="No"/>
    <n v="1"/>
    <x v="1"/>
    <x v="1"/>
    <x v="2"/>
    <s v="18/Nov/2001"/>
    <s v="18/11/2001"/>
    <n v="12609.89"/>
    <s v="tier - 3"/>
    <s v="tier - 3"/>
    <x v="1"/>
    <x v="19"/>
  </r>
  <r>
    <s v="Id850"/>
    <s v="Duhaime"/>
    <n v="42.78"/>
    <n v="6.11"/>
    <s v="Yes"/>
    <s v="No"/>
    <s v="No"/>
    <n v="1"/>
    <x v="1"/>
    <x v="0"/>
    <x v="1"/>
    <s v="11/Aug/1997"/>
    <s v="11/08/1997"/>
    <n v="12600.46"/>
    <s v="tier - 3"/>
    <s v="tier - 1"/>
    <x v="8"/>
    <x v="37"/>
  </r>
  <r>
    <s v="Id851"/>
    <s v="Swann"/>
    <n v="46.75"/>
    <n v="6.66"/>
    <s v="Yes"/>
    <s v="No"/>
    <s v="No"/>
    <n v="2"/>
    <x v="1"/>
    <x v="0"/>
    <x v="0"/>
    <s v="18/Jun/1986"/>
    <s v="18/06/1986"/>
    <n v="12592.53"/>
    <s v="tier - 3"/>
    <s v="tier - 2"/>
    <x v="0"/>
    <x v="26"/>
  </r>
  <r>
    <s v="Id852"/>
    <s v="Burton"/>
    <n v="32.15"/>
    <n v="4.0199999999999996"/>
    <s v="Yes"/>
    <s v="No"/>
    <s v="Yes"/>
    <n v="1"/>
    <x v="1"/>
    <x v="0"/>
    <x v="2"/>
    <s v="26/Nov/1992"/>
    <s v="26/11/1992"/>
    <n v="12579.92"/>
    <s v="tier - 3"/>
    <s v="tier - 1"/>
    <x v="15"/>
    <x v="4"/>
  </r>
  <r>
    <s v="Id853"/>
    <s v="Ricardi"/>
    <n v="43.4"/>
    <n v="8.81"/>
    <s v="Yes"/>
    <s v="No"/>
    <s v="No"/>
    <n v="2"/>
    <x v="1"/>
    <x v="0"/>
    <x v="0"/>
    <s v="28/Nov/1991"/>
    <s v="28/11/1991"/>
    <n v="12574.05"/>
    <s v="tier - 3"/>
    <s v="tier - 1"/>
    <x v="3"/>
    <x v="5"/>
  </r>
  <r>
    <s v="Id854"/>
    <s v="Joslyn"/>
    <n v="31.57"/>
    <n v="7.92"/>
    <s v="Yes"/>
    <s v="No"/>
    <s v="No"/>
    <n v="2"/>
    <x v="1"/>
    <x v="0"/>
    <x v="0"/>
    <s v="28/Nov/1985"/>
    <s v="28/11/1985"/>
    <n v="12557.61"/>
    <s v="tier - 3"/>
    <s v="tier - 3"/>
    <x v="0"/>
    <x v="2"/>
  </r>
  <r>
    <s v="Id855"/>
    <s v="Bennie"/>
    <n v="24.32"/>
    <n v="7.48"/>
    <s v="No"/>
    <s v="No"/>
    <s v="No"/>
    <n v="0"/>
    <x v="1"/>
    <x v="2"/>
    <x v="0"/>
    <s v="16/Oct/1988"/>
    <s v="16/10/1988"/>
    <n v="12523.6"/>
    <s v="tier - 3"/>
    <s v="tier - 3"/>
    <x v="1"/>
    <x v="36"/>
  </r>
  <r>
    <s v="Id856"/>
    <s v="Kanyane"/>
    <n v="31.07"/>
    <n v="4.62"/>
    <s v="Yes"/>
    <s v="No"/>
    <s v="No"/>
    <n v="2"/>
    <x v="1"/>
    <x v="0"/>
    <x v="2"/>
    <s v="12/Jul/1988"/>
    <s v="12/07/1988"/>
    <n v="12499.88"/>
    <s v="tier - 3"/>
    <s v="tier - 2"/>
    <x v="1"/>
    <x v="36"/>
  </r>
  <r>
    <s v="Id857"/>
    <s v="McFadden"/>
    <n v="35.814999999999998"/>
    <n v="8.4700000000000006"/>
    <s v="No"/>
    <s v="No"/>
    <s v="No"/>
    <n v="0"/>
    <x v="1"/>
    <x v="0"/>
    <x v="0"/>
    <s v="3/Dec/1977"/>
    <s v="03/12/1977"/>
    <n v="12495.29"/>
    <s v="tier - 3"/>
    <s v="tier - 3"/>
    <x v="1"/>
    <x v="8"/>
  </r>
  <r>
    <s v="Id858"/>
    <s v="Connolly"/>
    <n v="40.81"/>
    <n v="10.58"/>
    <s v="Yes"/>
    <s v="No"/>
    <s v="No"/>
    <n v="0"/>
    <x v="1"/>
    <x v="0"/>
    <x v="0"/>
    <s v="1/Sep/1988"/>
    <s v="01/09/1988"/>
    <n v="12485.8"/>
    <s v="tier - 3"/>
    <s v="tier - 3"/>
    <x v="0"/>
    <x v="36"/>
  </r>
  <r>
    <s v="Id859"/>
    <s v="Merino"/>
    <n v="24.605"/>
    <n v="7.48"/>
    <s v="No"/>
    <s v="No"/>
    <s v="No"/>
    <n v="0"/>
    <x v="1"/>
    <x v="2"/>
    <x v="0"/>
    <s v="12/Nov/2001"/>
    <s v="12/11/2001"/>
    <n v="12479.71"/>
    <s v="tier - 3"/>
    <s v="tier - 3"/>
    <x v="1"/>
    <x v="19"/>
  </r>
  <r>
    <s v="Id860"/>
    <s v="Baird"/>
    <n v="21.47"/>
    <n v="7.82"/>
    <s v="No"/>
    <s v="No"/>
    <s v="No"/>
    <n v="0"/>
    <x v="1"/>
    <x v="2"/>
    <x v="0"/>
    <s v="26/Nov/1988"/>
    <s v="26/11/1988"/>
    <n v="12475.35"/>
    <s v="tier - 3"/>
    <s v="tier - 1"/>
    <x v="1"/>
    <x v="36"/>
  </r>
  <r>
    <s v="Id861"/>
    <s v="Locatelli"/>
    <n v="52.89"/>
    <n v="4.96"/>
    <s v="Yes"/>
    <s v="No"/>
    <s v="No"/>
    <n v="1"/>
    <x v="1"/>
    <x v="0"/>
    <x v="2"/>
    <s v="9/Aug/1973"/>
    <s v="09/08/1973"/>
    <n v="12452.25"/>
    <s v="tier - 3"/>
    <s v="tier - 3"/>
    <x v="1"/>
    <x v="23"/>
  </r>
  <r>
    <s v="Id862"/>
    <s v="Brake"/>
    <n v="32.965000000000003"/>
    <n v="6.15"/>
    <s v="Yes"/>
    <s v="No"/>
    <s v="No"/>
    <n v="1"/>
    <x v="1"/>
    <x v="0"/>
    <x v="1"/>
    <s v="4/Aug/1991"/>
    <s v="04/08/1991"/>
    <n v="12430.95"/>
    <s v="tier - 3"/>
    <s v="tier - 3"/>
    <x v="2"/>
    <x v="5"/>
  </r>
  <r>
    <s v="Id863"/>
    <s v="Jacobs"/>
    <n v="36.799999999999997"/>
    <n v="4.62"/>
    <s v="No"/>
    <s v="No"/>
    <s v="Yes"/>
    <n v="1"/>
    <x v="1"/>
    <x v="0"/>
    <x v="2"/>
    <s v="14/Jul/1977"/>
    <s v="14/07/1977"/>
    <n v="12408.29"/>
    <s v="tier - 3"/>
    <s v="tier - 1"/>
    <x v="13"/>
    <x v="8"/>
  </r>
  <r>
    <s v="Id864"/>
    <s v="Vaught"/>
    <n v="34.299999999999997"/>
    <n v="4.87"/>
    <s v="No"/>
    <s v="No"/>
    <s v="No"/>
    <n v="2"/>
    <x v="1"/>
    <x v="0"/>
    <x v="2"/>
    <s v="21/Aug/1974"/>
    <s v="21/08/1974"/>
    <n v="12407.3"/>
    <s v="tier - 3"/>
    <s v="tier - 2"/>
    <x v="14"/>
    <x v="20"/>
  </r>
  <r>
    <s v="Id865"/>
    <s v="Monteleone"/>
    <n v="35.244999999999997"/>
    <n v="4.63"/>
    <s v="No"/>
    <s v="No"/>
    <s v="No"/>
    <n v="0"/>
    <x v="1"/>
    <x v="0"/>
    <x v="2"/>
    <s v="29/Dec/1991"/>
    <s v="29/12/1991"/>
    <n v="12404.88"/>
    <s v="tier - 3"/>
    <s v="tier - 3"/>
    <x v="4"/>
    <x v="5"/>
  </r>
  <r>
    <s v="Id866"/>
    <s v="Verdugo"/>
    <n v="26.23"/>
    <n v="11.93"/>
    <s v="No"/>
    <s v="No"/>
    <s v="No"/>
    <n v="0"/>
    <x v="1"/>
    <x v="1"/>
    <x v="0"/>
    <s v="26/Sep/1991"/>
    <s v="26/09/1991"/>
    <n v="12369.89"/>
    <s v="tier - 3"/>
    <s v="tier - 2"/>
    <x v="2"/>
    <x v="5"/>
  </r>
  <r>
    <s v="Id867"/>
    <s v="Sellers"/>
    <n v="36.1"/>
    <n v="5.65"/>
    <s v="Yes"/>
    <s v="No"/>
    <s v="No"/>
    <n v="2"/>
    <x v="1"/>
    <x v="0"/>
    <x v="2"/>
    <s v="29/Dec/1993"/>
    <s v="29/12/1993"/>
    <n v="12363.55"/>
    <s v="tier - 3"/>
    <s v="tier - 3"/>
    <x v="3"/>
    <x v="41"/>
  </r>
  <r>
    <s v="Id868"/>
    <s v="Bowman"/>
    <n v="37.1"/>
    <n v="11.21"/>
    <s v="Yes"/>
    <s v="No"/>
    <s v="Yes"/>
    <n v="1"/>
    <x v="1"/>
    <x v="0"/>
    <x v="0"/>
    <s v="22/Sep/2002"/>
    <s v="22/09/2002"/>
    <n v="12347.17"/>
    <s v="tier - 3"/>
    <s v="tier - 3"/>
    <x v="3"/>
    <x v="43"/>
  </r>
  <r>
    <s v="Id869"/>
    <s v="Marley"/>
    <n v="27.5"/>
    <n v="10.62"/>
    <s v="Yes"/>
    <s v="No"/>
    <s v="Yes"/>
    <n v="1"/>
    <x v="1"/>
    <x v="1"/>
    <x v="0"/>
    <s v="2/Aug/1981"/>
    <s v="02/08/1981"/>
    <n v="12333.83"/>
    <s v="tier - 3"/>
    <s v="tier - 2"/>
    <x v="3"/>
    <x v="16"/>
  </r>
  <r>
    <s v="Id870"/>
    <s v="Grey"/>
    <n v="24.7"/>
    <n v="10.7"/>
    <s v="Yes"/>
    <s v="No"/>
    <s v="Yes"/>
    <n v="1"/>
    <x v="1"/>
    <x v="2"/>
    <x v="0"/>
    <s v="29/Aug/1993"/>
    <s v="29/08/1993"/>
    <n v="12323.94"/>
    <s v="tier - 3"/>
    <s v="tier - 3"/>
    <x v="6"/>
    <x v="41"/>
  </r>
  <r>
    <s v="Id871"/>
    <s v="O'Rourke"/>
    <n v="26.78"/>
    <n v="10.02"/>
    <s v="Yes"/>
    <s v="No"/>
    <s v="Yes"/>
    <n v="1"/>
    <x v="1"/>
    <x v="1"/>
    <x v="0"/>
    <s v="28/Oct/1988"/>
    <s v="28/10/1988"/>
    <n v="12299.59"/>
    <s v="tier - 3"/>
    <s v="tier - 1"/>
    <x v="15"/>
    <x v="36"/>
  </r>
  <r>
    <s v="Id872"/>
    <s v="Fatehali"/>
    <n v="45.8"/>
    <n v="4.8499999999999996"/>
    <s v="No"/>
    <s v="No"/>
    <s v="No"/>
    <n v="0"/>
    <x v="1"/>
    <x v="0"/>
    <x v="2"/>
    <s v="29/Oct/1990"/>
    <s v="29/10/1990"/>
    <n v="12282.38"/>
    <s v="tier - 3"/>
    <s v="tier - 1"/>
    <x v="3"/>
    <x v="30"/>
  </r>
  <r>
    <s v="Id873"/>
    <s v="Piza-Taylor"/>
    <n v="29"/>
    <n v="4.3899999999999997"/>
    <s v="Yes"/>
    <s v="No"/>
    <s v="No"/>
    <n v="2"/>
    <x v="1"/>
    <x v="1"/>
    <x v="2"/>
    <s v="16/Nov/1989"/>
    <s v="16/11/1989"/>
    <n v="12282.03"/>
    <s v="tier - 3"/>
    <s v="tier - 1"/>
    <x v="15"/>
    <x v="9"/>
  </r>
  <r>
    <s v="Id874"/>
    <s v="Cavanaugh"/>
    <n v="33.534999999999997"/>
    <n v="8.24"/>
    <s v="Yes"/>
    <s v="No"/>
    <s v="No"/>
    <n v="0"/>
    <x v="1"/>
    <x v="0"/>
    <x v="0"/>
    <s v="28/Aug/1968"/>
    <s v="28/08/1968"/>
    <n v="12269.69"/>
    <s v="tier - 3"/>
    <s v="tier - 2"/>
    <x v="1"/>
    <x v="6"/>
  </r>
  <r>
    <s v="Id875"/>
    <s v="Amako"/>
    <n v="32.774999999999999"/>
    <n v="9.77"/>
    <s v="Yes"/>
    <s v="No"/>
    <s v="No"/>
    <n v="0"/>
    <x v="1"/>
    <x v="0"/>
    <x v="0"/>
    <s v="30/Dec/1986"/>
    <s v="30/12/1986"/>
    <n v="12268.63"/>
    <s v="tier - 3"/>
    <s v="tier - 1"/>
    <x v="1"/>
    <x v="26"/>
  </r>
  <r>
    <s v="Id876"/>
    <s v="Musa"/>
    <n v="37.51"/>
    <n v="5.5"/>
    <s v="Yes"/>
    <s v="No"/>
    <s v="No"/>
    <n v="2"/>
    <x v="1"/>
    <x v="0"/>
    <x v="2"/>
    <s v="6/Dec/1986"/>
    <s v="06/12/1986"/>
    <n v="12265.51"/>
    <s v="tier - 3"/>
    <s v="tier - 3"/>
    <x v="0"/>
    <x v="26"/>
  </r>
  <r>
    <s v="Id877"/>
    <s v="Phillippi"/>
    <n v="39.86"/>
    <n v="11.84"/>
    <s v="Yes"/>
    <s v="No"/>
    <s v="No"/>
    <n v="1"/>
    <x v="1"/>
    <x v="0"/>
    <x v="0"/>
    <s v="13/Aug/1997"/>
    <s v="13/08/1997"/>
    <n v="12255.04"/>
    <s v="tier - 3"/>
    <s v="tier - 2"/>
    <x v="12"/>
    <x v="37"/>
  </r>
  <r>
    <s v="Id878"/>
    <s v="Hoskins"/>
    <n v="42.13"/>
    <n v="4.66"/>
    <s v="No"/>
    <s v="No"/>
    <s v="No"/>
    <n v="0"/>
    <x v="1"/>
    <x v="0"/>
    <x v="2"/>
    <s v="23/Nov/1989"/>
    <s v="23/11/1989"/>
    <n v="12254.44"/>
    <s v="tier - 3"/>
    <s v="tier - 3"/>
    <x v="12"/>
    <x v="9"/>
  </r>
  <r>
    <s v="Id879"/>
    <s v="Imbalzano Zegar"/>
    <n v="35.99"/>
    <n v="11.11"/>
    <s v="No"/>
    <s v="No"/>
    <s v="No"/>
    <n v="0"/>
    <x v="1"/>
    <x v="0"/>
    <x v="0"/>
    <s v="23/Jun/1995"/>
    <s v="23/06/1995"/>
    <n v="12245.17"/>
    <s v="tier - 3"/>
    <s v="tier - 1"/>
    <x v="1"/>
    <x v="40"/>
  </r>
  <r>
    <s v="Id880"/>
    <s v="Triedman"/>
    <n v="35.200000000000003"/>
    <n v="7.72"/>
    <s v="Yes"/>
    <s v="No"/>
    <s v="Yes"/>
    <n v="1"/>
    <x v="1"/>
    <x v="0"/>
    <x v="0"/>
    <s v="17/Jul/2001"/>
    <s v="17/07/2001"/>
    <n v="12244.53"/>
    <s v="tier - 3"/>
    <s v="tier - 1"/>
    <x v="0"/>
    <x v="19"/>
  </r>
  <r>
    <s v="Id881"/>
    <s v="Lovuolo"/>
    <n v="29.91"/>
    <n v="5.55"/>
    <s v="Yes"/>
    <s v="No"/>
    <s v="No"/>
    <n v="2"/>
    <x v="1"/>
    <x v="1"/>
    <x v="2"/>
    <s v="29/Jul/1974"/>
    <s v="29/07/1974"/>
    <n v="12237.73"/>
    <s v="tier - 3"/>
    <s v="tier - 3"/>
    <x v="1"/>
    <x v="20"/>
  </r>
  <r>
    <s v="Id882"/>
    <s v="Chung"/>
    <n v="36.479999999999997"/>
    <n v="5.05"/>
    <s v="Yes"/>
    <s v="No"/>
    <s v="No"/>
    <n v="1"/>
    <x v="1"/>
    <x v="0"/>
    <x v="2"/>
    <s v="15/Oct/1979"/>
    <s v="15/10/1979"/>
    <n v="12235.84"/>
    <s v="tier - 3"/>
    <s v="tier - 3"/>
    <x v="1"/>
    <x v="24"/>
  </r>
  <r>
    <s v="Id883"/>
    <s v="Newsom"/>
    <n v="27.5"/>
    <n v="8.69"/>
    <s v="Yes"/>
    <s v="No"/>
    <s v="Yes"/>
    <n v="1"/>
    <x v="1"/>
    <x v="1"/>
    <x v="0"/>
    <s v="19/Jul/1995"/>
    <s v="19/07/1995"/>
    <n v="12233.83"/>
    <s v="tier - 3"/>
    <s v="tier - 1"/>
    <x v="3"/>
    <x v="40"/>
  </r>
  <r>
    <s v="Id884"/>
    <s v="Harrington"/>
    <n v="33.44"/>
    <n v="5.9"/>
    <s v="Yes"/>
    <s v="No"/>
    <s v="No"/>
    <n v="1"/>
    <x v="1"/>
    <x v="0"/>
    <x v="1"/>
    <s v="24/Jun/1984"/>
    <s v="24/06/1984"/>
    <n v="12231.61"/>
    <s v="tier - 3"/>
    <s v="tier - 3"/>
    <x v="1"/>
    <x v="42"/>
  </r>
  <r>
    <s v="Id885"/>
    <s v="Hoffman"/>
    <n v="28.215"/>
    <n v="6.29"/>
    <s v="Yes"/>
    <s v="No"/>
    <s v="No"/>
    <n v="1"/>
    <x v="1"/>
    <x v="1"/>
    <x v="1"/>
    <s v="2/Jul/1991"/>
    <s v="02/07/1991"/>
    <n v="12224.35"/>
    <s v="tier - 3"/>
    <s v="tier - 1"/>
    <x v="1"/>
    <x v="5"/>
  </r>
  <r>
    <s v="Id886"/>
    <s v="Van Vugt"/>
    <n v="27.17"/>
    <n v="5.84"/>
    <s v="Yes"/>
    <s v="No"/>
    <s v="No"/>
    <n v="1"/>
    <x v="1"/>
    <x v="1"/>
    <x v="1"/>
    <s v="20/Jul/1992"/>
    <s v="20/07/1992"/>
    <n v="12222.9"/>
    <s v="tier - 3"/>
    <s v="tier - 2"/>
    <x v="1"/>
    <x v="4"/>
  </r>
  <r>
    <s v="Id887"/>
    <s v="Feehley"/>
    <n v="35.380000000000003"/>
    <n v="6.12"/>
    <s v="No"/>
    <s v="No"/>
    <s v="No"/>
    <n v="0"/>
    <x v="1"/>
    <x v="0"/>
    <x v="1"/>
    <s v="14/Aug/2000"/>
    <s v="14/08/2000"/>
    <n v="12218.7"/>
    <s v="tier - 3"/>
    <s v="tier - 1"/>
    <x v="1"/>
    <x v="3"/>
  </r>
  <r>
    <s v="Id888"/>
    <s v="Ashworth"/>
    <n v="43.48"/>
    <n v="6.24"/>
    <s v="No"/>
    <s v="No"/>
    <s v="No"/>
    <n v="0"/>
    <x v="1"/>
    <x v="0"/>
    <x v="1"/>
    <s v="29/Aug/2002"/>
    <s v="29/08/2002"/>
    <n v="12198.64"/>
    <s v="tier - 3"/>
    <s v="tier - 3"/>
    <x v="12"/>
    <x v="43"/>
  </r>
  <r>
    <s v="Id889"/>
    <s v="Hansen"/>
    <n v="41.73"/>
    <n v="6.25"/>
    <s v="No"/>
    <s v="No"/>
    <s v="No"/>
    <n v="1"/>
    <x v="1"/>
    <x v="0"/>
    <x v="1"/>
    <s v="5/Oct/1995"/>
    <s v="05/10/1995"/>
    <n v="12148.2"/>
    <s v="tier - 3"/>
    <s v="tier - 3"/>
    <x v="1"/>
    <x v="40"/>
  </r>
  <r>
    <s v="Id890"/>
    <s v="Czyz"/>
    <n v="28.9"/>
    <n v="11.96"/>
    <s v="No"/>
    <s v="No"/>
    <s v="No"/>
    <n v="0"/>
    <x v="1"/>
    <x v="1"/>
    <x v="0"/>
    <s v="15/Sep/1981"/>
    <s v="15/09/1981"/>
    <n v="12146.97"/>
    <s v="tier - 3"/>
    <s v="tier - 3"/>
    <x v="3"/>
    <x v="16"/>
  </r>
  <r>
    <s v="Id891"/>
    <s v="Bauder"/>
    <n v="25.74"/>
    <n v="7.69"/>
    <s v="No"/>
    <s v="No"/>
    <s v="No"/>
    <n v="0"/>
    <x v="1"/>
    <x v="1"/>
    <x v="0"/>
    <s v="4/Nov/1978"/>
    <s v="04/11/1978"/>
    <n v="12142.58"/>
    <s v="tier - 3"/>
    <s v="tier - 2"/>
    <x v="0"/>
    <x v="7"/>
  </r>
  <r>
    <s v="Id892"/>
    <s v="Mendoza"/>
    <n v="36.06"/>
    <n v="8.83"/>
    <s v="No"/>
    <s v="No"/>
    <s v="No"/>
    <n v="0"/>
    <x v="1"/>
    <x v="0"/>
    <x v="0"/>
    <s v="16/Sep/1989"/>
    <s v="16/09/1989"/>
    <n v="12137.6"/>
    <s v="tier - 3"/>
    <s v="tier - 3"/>
    <x v="1"/>
    <x v="9"/>
  </r>
  <r>
    <s v="Id893"/>
    <s v="Glass"/>
    <n v="43.28"/>
    <n v="4.41"/>
    <s v="No"/>
    <s v="No"/>
    <s v="No"/>
    <n v="0"/>
    <x v="1"/>
    <x v="0"/>
    <x v="2"/>
    <s v="6/Nov/1987"/>
    <s v="06/11/1987"/>
    <n v="12130.8"/>
    <s v="tier - 3"/>
    <s v="tier - 3"/>
    <x v="12"/>
    <x v="31"/>
  </r>
  <r>
    <s v="Id894"/>
    <s v="Butcher"/>
    <n v="28.785"/>
    <n v="9.1"/>
    <s v="Yes"/>
    <s v="No"/>
    <s v="Yes"/>
    <n v="1"/>
    <x v="1"/>
    <x v="1"/>
    <x v="0"/>
    <s v="4/Jun/1989"/>
    <s v="04/06/1989"/>
    <n v="12129.61"/>
    <s v="tier - 3"/>
    <s v="tier - 1"/>
    <x v="1"/>
    <x v="9"/>
  </r>
  <r>
    <s v="Id895"/>
    <s v="Traiser"/>
    <n v="25.46"/>
    <n v="11.52"/>
    <s v="Yes"/>
    <s v="No"/>
    <s v="Yes"/>
    <n v="1"/>
    <x v="1"/>
    <x v="1"/>
    <x v="0"/>
    <s v="20/Jul/1989"/>
    <s v="20/07/1989"/>
    <n v="12124.99"/>
    <s v="tier - 3"/>
    <s v="tier - 1"/>
    <x v="1"/>
    <x v="9"/>
  </r>
  <r>
    <s v="Id896"/>
    <s v="Mudy-Mader"/>
    <n v="30.8"/>
    <n v="10.95"/>
    <s v="No"/>
    <s v="No"/>
    <s v="No"/>
    <n v="0"/>
    <x v="1"/>
    <x v="0"/>
    <x v="0"/>
    <s v="25/Oct/1963"/>
    <s v="25/10/1963"/>
    <n v="12105.32"/>
    <s v="tier - 3"/>
    <s v="tier - 3"/>
    <x v="3"/>
    <x v="34"/>
  </r>
  <r>
    <s v="Id897"/>
    <s v="Rogers"/>
    <n v="28.88"/>
    <n v="11.5"/>
    <s v="No"/>
    <s v="No"/>
    <s v="No"/>
    <n v="0"/>
    <x v="1"/>
    <x v="1"/>
    <x v="0"/>
    <s v="9/Dec/1963"/>
    <s v="09/12/1963"/>
    <n v="12096.65"/>
    <s v="tier - 3"/>
    <s v="tier - 1"/>
    <x v="2"/>
    <x v="34"/>
  </r>
  <r>
    <s v="Id898"/>
    <s v="Woo"/>
    <n v="23"/>
    <n v="9.8800000000000008"/>
    <s v="No"/>
    <s v="No"/>
    <s v="No"/>
    <n v="0"/>
    <x v="1"/>
    <x v="2"/>
    <x v="0"/>
    <s v="21/Jun/1987"/>
    <s v="21/06/1987"/>
    <n v="12094.48"/>
    <s v="tier - 3"/>
    <s v="tier - 3"/>
    <x v="3"/>
    <x v="31"/>
  </r>
  <r>
    <s v="Id899"/>
    <s v="Walsh"/>
    <n v="38.25"/>
    <n v="6.2"/>
    <s v="No"/>
    <s v="No"/>
    <s v="No"/>
    <n v="1"/>
    <x v="1"/>
    <x v="0"/>
    <x v="1"/>
    <s v="2/Sep/1992"/>
    <s v="02/09/1992"/>
    <n v="12091.34"/>
    <s v="tier - 3"/>
    <s v="tier - 2"/>
    <x v="13"/>
    <x v="4"/>
  </r>
  <r>
    <s v="Id900"/>
    <s v="White"/>
    <n v="39.25"/>
    <n v="8.41"/>
    <s v="Yes"/>
    <s v="No"/>
    <s v="No"/>
    <n v="1"/>
    <x v="1"/>
    <x v="0"/>
    <x v="0"/>
    <s v="7/Sep/1987"/>
    <s v="07/09/1987"/>
    <n v="12048.13"/>
    <s v="tier - 3"/>
    <s v="tier - 2"/>
    <x v="12"/>
    <x v="31"/>
  </r>
  <r>
    <s v="Id901"/>
    <s v="Sheppard"/>
    <n v="26.6"/>
    <n v="5.07"/>
    <s v="Yes"/>
    <s v="No"/>
    <s v="No"/>
    <n v="2"/>
    <x v="1"/>
    <x v="1"/>
    <x v="2"/>
    <s v="24/Nov/1987"/>
    <s v="24/11/1987"/>
    <n v="12044.34"/>
    <s v="tier - 3"/>
    <s v="tier - 1"/>
    <x v="1"/>
    <x v="31"/>
  </r>
  <r>
    <s v="Id902"/>
    <s v="Doran"/>
    <n v="35.700000000000003"/>
    <n v="4.0599999999999996"/>
    <s v="No"/>
    <s v="No"/>
    <s v="Yes"/>
    <n v="1"/>
    <x v="1"/>
    <x v="0"/>
    <x v="2"/>
    <s v="16/Oct/1987"/>
    <s v="16/10/1987"/>
    <n v="12035.18"/>
    <s v="tier - 3"/>
    <s v="tier - 3"/>
    <x v="14"/>
    <x v="31"/>
  </r>
  <r>
    <s v="Id903"/>
    <s v="Labrosse"/>
    <n v="20.100000000000001"/>
    <n v="10.52"/>
    <s v="No"/>
    <s v="No"/>
    <s v="No"/>
    <n v="0"/>
    <x v="1"/>
    <x v="2"/>
    <x v="0"/>
    <s v="29/Oct/2004"/>
    <s v="29/10/2004"/>
    <n v="12032.33"/>
    <s v="tier - 3"/>
    <s v="tier - 1"/>
    <x v="3"/>
    <x v="0"/>
  </r>
  <r>
    <s v="Id904"/>
    <s v="Thomas"/>
    <n v="22.23"/>
    <n v="9.65"/>
    <s v="No"/>
    <s v="No"/>
    <s v="No"/>
    <n v="0"/>
    <x v="1"/>
    <x v="2"/>
    <x v="0"/>
    <s v="9/Jun/1991"/>
    <s v="09/06/1991"/>
    <n v="12029.29"/>
    <s v="tier - 3"/>
    <s v="tier - 2"/>
    <x v="2"/>
    <x v="5"/>
  </r>
  <r>
    <s v="Id905"/>
    <s v="Lesniak"/>
    <n v="36.47"/>
    <n v="6.21"/>
    <s v="No"/>
    <s v="No"/>
    <s v="No"/>
    <n v="0"/>
    <x v="1"/>
    <x v="0"/>
    <x v="1"/>
    <s v="17/Oct/1986"/>
    <s v="17/10/1986"/>
    <n v="12001.29"/>
    <s v="tier - 3"/>
    <s v="tier - 3"/>
    <x v="14"/>
    <x v="26"/>
  </r>
  <r>
    <s v="Id906"/>
    <s v="Prowse"/>
    <n v="49.64"/>
    <n v="4.76"/>
    <s v="No"/>
    <s v="No"/>
    <s v="Yes"/>
    <n v="1"/>
    <x v="1"/>
    <x v="0"/>
    <x v="2"/>
    <s v="12/Dec/1980"/>
    <s v="12/12/1980"/>
    <n v="11994.89"/>
    <s v="tier - 3"/>
    <s v="tier - 2"/>
    <x v="1"/>
    <x v="15"/>
  </r>
  <r>
    <s v="Id907"/>
    <s v="Seigel"/>
    <n v="36.799999999999997"/>
    <n v="5.73"/>
    <s v="Yes"/>
    <s v="No"/>
    <s v="Yes"/>
    <n v="1"/>
    <x v="1"/>
    <x v="0"/>
    <x v="1"/>
    <s v="4/Jul/1994"/>
    <s v="04/07/1994"/>
    <n v="11987.68"/>
    <s v="tier - 3"/>
    <s v="tier - 2"/>
    <x v="12"/>
    <x v="25"/>
  </r>
  <r>
    <s v="Id908"/>
    <s v="Blas"/>
    <n v="33.880000000000003"/>
    <n v="10.78"/>
    <s v="Yes"/>
    <s v="No"/>
    <s v="No"/>
    <n v="0"/>
    <x v="1"/>
    <x v="0"/>
    <x v="0"/>
    <s v="22/Dec/2003"/>
    <s v="22/12/2003"/>
    <n v="11987.17"/>
    <s v="tier - 3"/>
    <s v="tier - 3"/>
    <x v="0"/>
    <x v="39"/>
  </r>
  <r>
    <s v="Id909"/>
    <s v="Simpson"/>
    <n v="32.01"/>
    <n v="5.08"/>
    <s v="Yes"/>
    <s v="No"/>
    <s v="No"/>
    <n v="1"/>
    <x v="1"/>
    <x v="0"/>
    <x v="2"/>
    <s v="29/Sep/1992"/>
    <s v="29/09/1992"/>
    <n v="11946.63"/>
    <s v="tier - 3"/>
    <s v="tier - 2"/>
    <x v="0"/>
    <x v="4"/>
  </r>
  <r>
    <s v="Id910"/>
    <s v="Gierman"/>
    <n v="33.630000000000003"/>
    <n v="11.39"/>
    <s v="No"/>
    <s v="No"/>
    <s v="No"/>
    <n v="0"/>
    <x v="1"/>
    <x v="0"/>
    <x v="0"/>
    <s v="1/Nov/1992"/>
    <s v="01/11/1992"/>
    <n v="11945.13"/>
    <s v="tier - 3"/>
    <s v="tier - 2"/>
    <x v="1"/>
    <x v="4"/>
  </r>
  <r>
    <s v="Id911"/>
    <s v="Jeuland"/>
    <n v="34.865000000000002"/>
    <n v="5.35"/>
    <s v="Yes"/>
    <s v="No"/>
    <s v="No"/>
    <n v="1"/>
    <x v="1"/>
    <x v="0"/>
    <x v="2"/>
    <s v="25/Dec/1981"/>
    <s v="25/12/1981"/>
    <n v="11944.59"/>
    <s v="tier - 3"/>
    <s v="tier - 2"/>
    <x v="4"/>
    <x v="16"/>
  </r>
  <r>
    <s v="Id912"/>
    <s v="Chorney"/>
    <n v="43.11"/>
    <n v="5.6"/>
    <s v="No"/>
    <s v="No"/>
    <s v="No"/>
    <n v="0"/>
    <x v="1"/>
    <x v="0"/>
    <x v="2"/>
    <s v="19/Oct/1977"/>
    <s v="19/10/1977"/>
    <n v="11941.83"/>
    <s v="tier - 3"/>
    <s v="tier - 1"/>
    <x v="8"/>
    <x v="8"/>
  </r>
  <r>
    <s v="Id913"/>
    <s v="Rook"/>
    <n v="30.305"/>
    <n v="4.2699999999999996"/>
    <s v="Yes"/>
    <s v="No"/>
    <s v="No"/>
    <n v="1"/>
    <x v="1"/>
    <x v="0"/>
    <x v="2"/>
    <s v="2/Aug/2003"/>
    <s v="02/08/2003"/>
    <n v="11938.26"/>
    <s v="tier - 3"/>
    <s v="tier - 3"/>
    <x v="9"/>
    <x v="39"/>
  </r>
  <r>
    <s v="Id914"/>
    <s v="Wright"/>
    <n v="25.175000000000001"/>
    <n v="5.57"/>
    <s v="Yes"/>
    <s v="No"/>
    <s v="No"/>
    <n v="1"/>
    <x v="1"/>
    <x v="1"/>
    <x v="2"/>
    <s v="20/Dec/1990"/>
    <s v="20/12/1990"/>
    <n v="11931.13"/>
    <s v="tier - 3"/>
    <s v="tier - 1"/>
    <x v="9"/>
    <x v="30"/>
  </r>
  <r>
    <s v="Id915"/>
    <s v="Chin"/>
    <n v="26.8"/>
    <n v="5.68"/>
    <s v="Yes"/>
    <s v="No"/>
    <s v="No"/>
    <n v="1"/>
    <x v="1"/>
    <x v="1"/>
    <x v="2"/>
    <s v="19/Nov/2003"/>
    <s v="19/11/2003"/>
    <n v="11918.2"/>
    <s v="tier - 3"/>
    <s v="tier - 1"/>
    <x v="14"/>
    <x v="39"/>
  </r>
  <r>
    <s v="Id916"/>
    <s v="White"/>
    <n v="21.78"/>
    <n v="5.3"/>
    <s v="No"/>
    <s v="yes"/>
    <s v="No"/>
    <n v="1"/>
    <x v="1"/>
    <x v="2"/>
    <x v="2"/>
    <s v="2/Jun/1979"/>
    <s v="02/06/1979"/>
    <n v="11884.05"/>
    <s v="tier - 3"/>
    <s v="tier - 3"/>
    <x v="0"/>
    <x v="24"/>
  </r>
  <r>
    <s v="Id917"/>
    <s v="Savage"/>
    <n v="30.14"/>
    <n v="9.4499999999999993"/>
    <s v="Yes"/>
    <s v="No"/>
    <s v="No"/>
    <n v="0"/>
    <x v="1"/>
    <x v="0"/>
    <x v="0"/>
    <s v="29/Oct/1990"/>
    <s v="29/10/1990"/>
    <n v="11881.97"/>
    <s v="tier - 3"/>
    <s v="tier - 1"/>
    <x v="0"/>
    <x v="30"/>
  </r>
  <r>
    <s v="Id918"/>
    <s v="Hitchings"/>
    <n v="29.7"/>
    <n v="6.79"/>
    <s v="Yes"/>
    <s v="No"/>
    <s v="No"/>
    <n v="0"/>
    <x v="1"/>
    <x v="1"/>
    <x v="0"/>
    <s v="14/Jul/1990"/>
    <s v="14/07/1990"/>
    <n v="11881.36"/>
    <s v="tier - 3"/>
    <s v="tier - 2"/>
    <x v="3"/>
    <x v="30"/>
  </r>
  <r>
    <s v="Id919"/>
    <s v="Truitt"/>
    <n v="32.395000000000003"/>
    <n v="11.1"/>
    <s v="Yes"/>
    <s v="No"/>
    <s v="No"/>
    <n v="0"/>
    <x v="1"/>
    <x v="0"/>
    <x v="0"/>
    <s v="24/Aug/1972"/>
    <s v="24/08/1972"/>
    <n v="11879.1"/>
    <s v="tier - 3"/>
    <s v="tier - 3"/>
    <x v="2"/>
    <x v="13"/>
  </r>
  <r>
    <s v="Id920"/>
    <s v="Chang"/>
    <n v="36.64"/>
    <n v="7.26"/>
    <s v="No"/>
    <s v="No"/>
    <s v="No"/>
    <n v="0"/>
    <x v="1"/>
    <x v="0"/>
    <x v="0"/>
    <s v="7/Jul/1990"/>
    <s v="07/07/1990"/>
    <n v="11858.56"/>
    <s v="tier - 3"/>
    <s v="tier - 3"/>
    <x v="3"/>
    <x v="30"/>
  </r>
  <r>
    <s v="Id921"/>
    <s v="Frey"/>
    <n v="39.049999999999997"/>
    <n v="5.27"/>
    <s v="Yes"/>
    <s v="No"/>
    <s v="No"/>
    <n v="1"/>
    <x v="1"/>
    <x v="0"/>
    <x v="2"/>
    <s v="29/Sep/1996"/>
    <s v="29/09/1996"/>
    <n v="11856.41"/>
    <s v="tier - 3"/>
    <s v="tier - 2"/>
    <x v="0"/>
    <x v="21"/>
  </r>
  <r>
    <s v="Id922"/>
    <s v="Krishna"/>
    <n v="33.1"/>
    <n v="5.46"/>
    <s v="Yes"/>
    <s v="No"/>
    <s v="No"/>
    <n v="1"/>
    <x v="1"/>
    <x v="0"/>
    <x v="2"/>
    <s v="27/Jun/1985"/>
    <s v="27/06/1985"/>
    <n v="11848.14"/>
    <s v="tier - 3"/>
    <s v="tier - 2"/>
    <x v="3"/>
    <x v="2"/>
  </r>
  <r>
    <s v="Id923"/>
    <s v="Maher"/>
    <n v="31.824999999999999"/>
    <n v="8.1300000000000008"/>
    <s v="No"/>
    <s v="No"/>
    <s v="No"/>
    <n v="0"/>
    <x v="1"/>
    <x v="0"/>
    <x v="0"/>
    <s v="10/Nov/1998"/>
    <s v="10/11/1998"/>
    <n v="11842.62"/>
    <s v="tier - 3"/>
    <s v="tier - 3"/>
    <x v="1"/>
    <x v="38"/>
  </r>
  <r>
    <s v="Id924"/>
    <s v="Boivin"/>
    <n v="29"/>
    <n v="4.25"/>
    <s v="Yes"/>
    <s v="No"/>
    <s v="No"/>
    <n v="1"/>
    <x v="1"/>
    <x v="1"/>
    <x v="2"/>
    <s v="11/Jul/2000"/>
    <s v="11/07/2000"/>
    <n v="11842.44"/>
    <s v="tier - 3"/>
    <s v="tier - 2"/>
    <x v="3"/>
    <x v="3"/>
  </r>
  <r>
    <s v="Id925"/>
    <s v="McAlister"/>
    <n v="30.495000000000001"/>
    <n v="8.68"/>
    <s v="No"/>
    <s v="No"/>
    <s v="No"/>
    <n v="0"/>
    <x v="1"/>
    <x v="0"/>
    <x v="0"/>
    <s v="25/Sep/1989"/>
    <s v="25/09/1989"/>
    <n v="11840.78"/>
    <s v="tier - 3"/>
    <s v="tier - 2"/>
    <x v="1"/>
    <x v="9"/>
  </r>
  <r>
    <s v="Id926"/>
    <s v="Akhmedova"/>
    <n v="25.2"/>
    <n v="6.25"/>
    <s v="Yes"/>
    <s v="No"/>
    <s v="No"/>
    <n v="1"/>
    <x v="1"/>
    <x v="1"/>
    <x v="1"/>
    <s v="11/Sep/1996"/>
    <s v="11/09/1996"/>
    <n v="11837.16"/>
    <s v="tier - 3"/>
    <s v="tier - 3"/>
    <x v="3"/>
    <x v="21"/>
  </r>
  <r>
    <s v="Id927"/>
    <s v="Tucker"/>
    <n v="22.77"/>
    <n v="4.47"/>
    <s v="Yes"/>
    <s v="No"/>
    <s v="No"/>
    <n v="1"/>
    <x v="1"/>
    <x v="2"/>
    <x v="2"/>
    <s v="27/Jun/1990"/>
    <s v="27/06/1990"/>
    <n v="11833.78"/>
    <s v="tier - 3"/>
    <s v="tier - 3"/>
    <x v="0"/>
    <x v="30"/>
  </r>
  <r>
    <s v="Id928"/>
    <s v="Gramelspacher"/>
    <n v="23.18"/>
    <n v="8.31"/>
    <s v="No"/>
    <s v="No"/>
    <s v="No"/>
    <n v="0"/>
    <x v="1"/>
    <x v="2"/>
    <x v="0"/>
    <s v="3/Oct/2004"/>
    <s v="03/10/2004"/>
    <n v="11830.61"/>
    <s v="tier - 3"/>
    <s v="tier - 1"/>
    <x v="1"/>
    <x v="0"/>
  </r>
  <r>
    <s v="Id929"/>
    <s v="Goldsmith"/>
    <n v="35.409999999999997"/>
    <n v="5.68"/>
    <s v="No"/>
    <s v="No"/>
    <s v="No"/>
    <n v="0"/>
    <x v="1"/>
    <x v="0"/>
    <x v="2"/>
    <s v="20/Nov/1990"/>
    <s v="20/11/1990"/>
    <n v="11773.06"/>
    <s v="tier - 3"/>
    <s v="tier - 3"/>
    <x v="12"/>
    <x v="30"/>
  </r>
  <r>
    <s v="Id930"/>
    <s v="Tranter"/>
    <n v="32.11"/>
    <n v="4.75"/>
    <s v="Yes"/>
    <s v="No"/>
    <s v="No"/>
    <n v="2"/>
    <x v="1"/>
    <x v="0"/>
    <x v="2"/>
    <s v="25/Jul/1992"/>
    <s v="25/07/1992"/>
    <n v="11763"/>
    <s v="tier - 3"/>
    <s v="tier - 3"/>
    <x v="4"/>
    <x v="4"/>
  </r>
  <r>
    <s v="Id931"/>
    <s v="Tu"/>
    <n v="34.479999999999997"/>
    <n v="6.31"/>
    <s v="No"/>
    <s v="No"/>
    <s v="Yes"/>
    <n v="1"/>
    <x v="1"/>
    <x v="0"/>
    <x v="1"/>
    <s v="6/Nov/1988"/>
    <s v="06/11/1988"/>
    <n v="11752.68"/>
    <s v="tier - 3"/>
    <s v="tier - 1"/>
    <x v="12"/>
    <x v="36"/>
  </r>
  <r>
    <s v="Id932"/>
    <s v="Kaczka"/>
    <n v="34.39"/>
    <n v="6.28"/>
    <s v="Yes"/>
    <s v="No"/>
    <s v="No"/>
    <n v="1"/>
    <x v="1"/>
    <x v="0"/>
    <x v="1"/>
    <s v="2/Dec/1993"/>
    <s v="02/12/1993"/>
    <n v="11743.93"/>
    <s v="tier - 3"/>
    <s v="tier - 1"/>
    <x v="1"/>
    <x v="41"/>
  </r>
  <r>
    <s v="Id933"/>
    <s v="Hunter"/>
    <n v="26.4"/>
    <n v="9.2899999999999991"/>
    <s v="Yes"/>
    <s v="No"/>
    <s v="Yes"/>
    <n v="1"/>
    <x v="1"/>
    <x v="1"/>
    <x v="0"/>
    <s v="9/Jun/1992"/>
    <s v="09/06/1992"/>
    <n v="11743.3"/>
    <s v="tier - 3"/>
    <s v="tier - 3"/>
    <x v="0"/>
    <x v="4"/>
  </r>
  <r>
    <s v="Id934"/>
    <s v="Moran"/>
    <n v="28.1"/>
    <n v="5.79"/>
    <s v="Yes"/>
    <s v="No"/>
    <s v="Yes"/>
    <n v="1"/>
    <x v="1"/>
    <x v="1"/>
    <x v="1"/>
    <s v="12/Nov/1988"/>
    <s v="12/11/1988"/>
    <n v="11741.73"/>
    <s v="tier - 3"/>
    <s v="tier - 1"/>
    <x v="3"/>
    <x v="36"/>
  </r>
  <r>
    <s v="Id935"/>
    <s v="Ashby"/>
    <n v="27"/>
    <n v="4.54"/>
    <s v="Yes"/>
    <s v="No"/>
    <s v="No"/>
    <n v="1"/>
    <x v="1"/>
    <x v="1"/>
    <x v="2"/>
    <s v="5/Sep/1987"/>
    <s v="05/09/1987"/>
    <n v="11737.85"/>
    <s v="tier - 3"/>
    <s v="tier - 1"/>
    <x v="3"/>
    <x v="31"/>
  </r>
  <r>
    <s v="Id936"/>
    <s v="Ausen"/>
    <n v="28.594999999999999"/>
    <n v="4.68"/>
    <s v="Yes"/>
    <s v="No"/>
    <s v="No"/>
    <n v="1"/>
    <x v="1"/>
    <x v="1"/>
    <x v="2"/>
    <s v="9/Nov/2003"/>
    <s v="09/11/2003"/>
    <n v="11735.88"/>
    <s v="tier - 3"/>
    <s v="tier - 1"/>
    <x v="1"/>
    <x v="39"/>
  </r>
  <r>
    <s v="Id937"/>
    <s v="Savage"/>
    <n v="36.799999999999997"/>
    <n v="5.88"/>
    <s v="No"/>
    <s v="No"/>
    <s v="No"/>
    <n v="1"/>
    <x v="1"/>
    <x v="0"/>
    <x v="1"/>
    <s v="26/Nov/1980"/>
    <s v="26/11/1980"/>
    <n v="11730.82"/>
    <s v="tier - 3"/>
    <s v="tier - 3"/>
    <x v="12"/>
    <x v="15"/>
  </r>
  <r>
    <s v="Id938"/>
    <s v="O'Leary"/>
    <n v="23.75"/>
    <n v="5.42"/>
    <s v="Yes"/>
    <s v="No"/>
    <s v="Yes"/>
    <n v="1"/>
    <x v="1"/>
    <x v="2"/>
    <x v="2"/>
    <s v="12/Oct/1982"/>
    <s v="12/10/1982"/>
    <n v="11729.68"/>
    <s v="tier - 3"/>
    <s v="tier - 1"/>
    <x v="2"/>
    <x v="32"/>
  </r>
  <r>
    <s v="Id939"/>
    <s v="Scoville"/>
    <n v="35.619999999999997"/>
    <n v="4.16"/>
    <s v="No"/>
    <s v="No"/>
    <s v="No"/>
    <n v="0"/>
    <x v="1"/>
    <x v="0"/>
    <x v="2"/>
    <s v="21/Oct/1997"/>
    <s v="21/10/1997"/>
    <n v="11712.97"/>
    <s v="tier - 3"/>
    <s v="tier - 2"/>
    <x v="14"/>
    <x v="37"/>
  </r>
  <r>
    <s v="Id940"/>
    <s v="Kaus"/>
    <n v="30.69"/>
    <n v="7.05"/>
    <s v="Yes"/>
    <s v="No"/>
    <s v="No"/>
    <n v="2"/>
    <x v="1"/>
    <x v="0"/>
    <x v="0"/>
    <s v="1/Dec/1988"/>
    <s v="01/12/1988"/>
    <n v="11696.52"/>
    <s v="tier - 3"/>
    <s v="tier - 1"/>
    <x v="14"/>
    <x v="36"/>
  </r>
  <r>
    <s v="Id941"/>
    <s v="Rainey"/>
    <n v="35.799999999999997"/>
    <n v="5.63"/>
    <s v="Yes"/>
    <s v="No"/>
    <s v="No"/>
    <n v="2"/>
    <x v="1"/>
    <x v="0"/>
    <x v="2"/>
    <s v="9/Nov/1965"/>
    <s v="09/11/1965"/>
    <n v="11674.13"/>
    <s v="tier - 3"/>
    <s v="tier - 1"/>
    <x v="3"/>
    <x v="22"/>
  </r>
  <r>
    <s v="Id942"/>
    <s v="Rasch"/>
    <n v="28.785"/>
    <n v="4.24"/>
    <s v="Yes"/>
    <s v="No"/>
    <s v="No"/>
    <n v="2"/>
    <x v="1"/>
    <x v="1"/>
    <x v="2"/>
    <s v="23/Aug/1992"/>
    <s v="23/08/1992"/>
    <n v="11658.38"/>
    <s v="tier - 3"/>
    <s v="tier - 3"/>
    <x v="2"/>
    <x v="4"/>
  </r>
  <r>
    <s v="Id943"/>
    <s v="Plunkett"/>
    <n v="28.594999999999999"/>
    <n v="4.96"/>
    <s v="Yes"/>
    <s v="No"/>
    <s v="No"/>
    <n v="2"/>
    <x v="1"/>
    <x v="1"/>
    <x v="2"/>
    <s v="6/Jul/2004"/>
    <s v="06/07/2004"/>
    <n v="11658.12"/>
    <s v="tier - 3"/>
    <s v="tier - 1"/>
    <x v="2"/>
    <x v="0"/>
  </r>
  <r>
    <s v="Id944"/>
    <s v="Murphy"/>
    <n v="48.75"/>
    <n v="4.34"/>
    <s v="No"/>
    <s v="No"/>
    <s v="No"/>
    <n v="0"/>
    <x v="1"/>
    <x v="0"/>
    <x v="2"/>
    <s v="20/Jul/1999"/>
    <s v="20/07/1999"/>
    <n v="11657.81"/>
    <s v="tier - 3"/>
    <s v="tier - 2"/>
    <x v="8"/>
    <x v="1"/>
  </r>
  <r>
    <s v="Id945"/>
    <s v="Gusmer"/>
    <n v="28.31"/>
    <n v="5.43"/>
    <s v="Yes"/>
    <s v="No"/>
    <s v="No"/>
    <n v="2"/>
    <x v="1"/>
    <x v="1"/>
    <x v="2"/>
    <s v="4/Oct/1991"/>
    <s v="04/10/1991"/>
    <n v="11657.72"/>
    <s v="tier - 3"/>
    <s v="tier - 2"/>
    <x v="2"/>
    <x v="5"/>
  </r>
  <r>
    <s v="Id946"/>
    <s v="Loftus"/>
    <n v="38.39"/>
    <n v="8.33"/>
    <s v="Yes"/>
    <s v="No"/>
    <s v="No"/>
    <n v="1"/>
    <x v="1"/>
    <x v="0"/>
    <x v="0"/>
    <s v="17/Jul/1990"/>
    <s v="17/07/1990"/>
    <n v="11625.11"/>
    <s v="tier - 3"/>
    <s v="tier - 3"/>
    <x v="13"/>
    <x v="30"/>
  </r>
  <r>
    <s v="Id947"/>
    <s v="Scott"/>
    <n v="25.87"/>
    <n v="5.63"/>
    <s v="Yes"/>
    <s v="No"/>
    <s v="No"/>
    <n v="1"/>
    <x v="1"/>
    <x v="1"/>
    <x v="2"/>
    <s v="20/Jun/1990"/>
    <s v="20/06/1990"/>
    <n v="11602.75"/>
    <s v="tier - 3"/>
    <s v="tier - 1"/>
    <x v="16"/>
    <x v="30"/>
  </r>
  <r>
    <s v="Id948"/>
    <s v="Alvarez"/>
    <n v="43.7"/>
    <n v="7.23"/>
    <s v="No"/>
    <s v="No"/>
    <s v="No"/>
    <n v="0"/>
    <x v="1"/>
    <x v="0"/>
    <x v="0"/>
    <s v="6/Nov/1994"/>
    <s v="06/11/1994"/>
    <n v="11576.13"/>
    <s v="tier - 3"/>
    <s v="tier - 3"/>
    <x v="3"/>
    <x v="25"/>
  </r>
  <r>
    <s v="Id949"/>
    <s v="Petersson"/>
    <n v="40.945"/>
    <n v="10.57"/>
    <s v="No"/>
    <s v="No"/>
    <s v="No"/>
    <n v="0"/>
    <x v="1"/>
    <x v="0"/>
    <x v="0"/>
    <s v="25/Dec/1991"/>
    <s v="25/12/1991"/>
    <n v="11566.3"/>
    <s v="tier - 3"/>
    <s v="tier - 3"/>
    <x v="4"/>
    <x v="5"/>
  </r>
  <r>
    <s v="Id950"/>
    <s v="Liaw"/>
    <n v="27.94"/>
    <n v="7.92"/>
    <s v="No"/>
    <s v="No"/>
    <s v="No"/>
    <n v="0"/>
    <x v="1"/>
    <x v="1"/>
    <x v="0"/>
    <s v="27/Oct/1994"/>
    <s v="27/10/1994"/>
    <n v="11554.22"/>
    <s v="tier - 3"/>
    <s v="tier - 1"/>
    <x v="0"/>
    <x v="25"/>
  </r>
  <r>
    <s v="Id951"/>
    <s v="Tripaldi"/>
    <n v="31.9"/>
    <n v="10.119999999999999"/>
    <s v="No"/>
    <s v="No"/>
    <s v="No"/>
    <n v="2"/>
    <x v="1"/>
    <x v="0"/>
    <x v="0"/>
    <s v="23/Jul/1994"/>
    <s v="23/07/1994"/>
    <n v="11552.9"/>
    <s v="tier - 3"/>
    <s v="tier - 2"/>
    <x v="3"/>
    <x v="25"/>
  </r>
  <r>
    <s v="Id952"/>
    <s v="Kelley"/>
    <n v="31.64"/>
    <n v="7.91"/>
    <s v="No"/>
    <s v="No"/>
    <s v="No"/>
    <n v="0"/>
    <x v="1"/>
    <x v="0"/>
    <x v="0"/>
    <s v="1/Dec/1970"/>
    <s v="01/12/1970"/>
    <n v="11540.25"/>
    <s v="tier - 3"/>
    <s v="tier - 1"/>
    <x v="1"/>
    <x v="12"/>
  </r>
  <r>
    <s v="Id953"/>
    <s v="Endara"/>
    <n v="46.7"/>
    <n v="10.9"/>
    <s v="No"/>
    <s v="No"/>
    <s v="No"/>
    <n v="0"/>
    <x v="1"/>
    <x v="0"/>
    <x v="0"/>
    <s v="14/Nov/1993"/>
    <s v="14/11/1993"/>
    <n v="11538.42"/>
    <s v="tier - 3"/>
    <s v="tier - 1"/>
    <x v="3"/>
    <x v="41"/>
  </r>
  <r>
    <s v="Id954"/>
    <s v="Valle"/>
    <n v="18.335000000000001"/>
    <n v="11.83"/>
    <s v="No"/>
    <s v="No"/>
    <s v="No"/>
    <n v="0"/>
    <x v="1"/>
    <x v="3"/>
    <x v="0"/>
    <s v="3/Oct/1993"/>
    <s v="03/10/1993"/>
    <n v="11534.87"/>
    <s v="tier - 3"/>
    <s v="tier - 1"/>
    <x v="6"/>
    <x v="41"/>
  </r>
  <r>
    <s v="Id955"/>
    <s v="Germain"/>
    <n v="31.24"/>
    <n v="7.42"/>
    <s v="Yes"/>
    <s v="No"/>
    <s v="No"/>
    <n v="2"/>
    <x v="1"/>
    <x v="0"/>
    <x v="0"/>
    <s v="23/Jul/1994"/>
    <s v="23/07/1994"/>
    <n v="11530.12"/>
    <s v="tier - 3"/>
    <s v="tier - 1"/>
    <x v="1"/>
    <x v="25"/>
  </r>
  <r>
    <s v="Id956"/>
    <s v="Finecey"/>
    <n v="39.22"/>
    <n v="5.62"/>
    <s v="Yes"/>
    <s v="No"/>
    <s v="No"/>
    <n v="1"/>
    <x v="1"/>
    <x v="0"/>
    <x v="2"/>
    <s v="12/Jun/1992"/>
    <s v="12/06/1992"/>
    <n v="11524.25"/>
    <s v="tier - 3"/>
    <s v="tier - 1"/>
    <x v="12"/>
    <x v="4"/>
  </r>
  <r>
    <s v="Id957"/>
    <s v="Mendoza"/>
    <n v="24.414999999999999"/>
    <n v="7.16"/>
    <s v="No"/>
    <s v="No"/>
    <s v="No"/>
    <n v="0"/>
    <x v="1"/>
    <x v="2"/>
    <x v="0"/>
    <s v="19/Dec/1988"/>
    <s v="19/12/1988"/>
    <n v="11520.1"/>
    <s v="tier - 3"/>
    <s v="tier - 1"/>
    <x v="1"/>
    <x v="36"/>
  </r>
  <r>
    <s v="Id958"/>
    <s v="Roe"/>
    <n v="32.299999999999997"/>
    <n v="9.89"/>
    <s v="No"/>
    <s v="No"/>
    <s v="No"/>
    <n v="0"/>
    <x v="1"/>
    <x v="0"/>
    <x v="0"/>
    <s v="24/Jun/1986"/>
    <s v="24/06/1986"/>
    <n v="11512.41"/>
    <s v="tier - 3"/>
    <s v="tier - 1"/>
    <x v="2"/>
    <x v="26"/>
  </r>
  <r>
    <s v="Id959"/>
    <s v="Webb"/>
    <n v="39.94"/>
    <n v="5.14"/>
    <s v="No"/>
    <s v="No"/>
    <s v="No"/>
    <n v="0"/>
    <x v="1"/>
    <x v="0"/>
    <x v="2"/>
    <s v="6/Oct/1986"/>
    <s v="06/10/1986"/>
    <n v="11511.61"/>
    <s v="tier - 3"/>
    <s v="tier - 3"/>
    <x v="12"/>
    <x v="26"/>
  </r>
  <r>
    <s v="Id960"/>
    <s v="Stocker"/>
    <n v="30"/>
    <n v="5.61"/>
    <s v="Yes"/>
    <s v="No"/>
    <s v="Yes"/>
    <n v="1"/>
    <x v="1"/>
    <x v="0"/>
    <x v="2"/>
    <s v="11/Aug/1988"/>
    <s v="11/08/1988"/>
    <n v="11497.69"/>
    <s v="tier - 3"/>
    <s v="tier - 1"/>
    <x v="1"/>
    <x v="36"/>
  </r>
  <r>
    <s v="Id961"/>
    <s v="Jacobson"/>
    <n v="35.340000000000003"/>
    <n v="5.51"/>
    <s v="Yes"/>
    <s v="No"/>
    <s v="Yes"/>
    <n v="1"/>
    <x v="1"/>
    <x v="0"/>
    <x v="2"/>
    <s v="7/Jun/1982"/>
    <s v="07/06/1982"/>
    <n v="11492.46"/>
    <s v="tier - 3"/>
    <s v="tier - 3"/>
    <x v="12"/>
    <x v="32"/>
  </r>
  <r>
    <s v="Id962"/>
    <s v="Shaw"/>
    <n v="32.204999999999998"/>
    <n v="8.3800000000000008"/>
    <s v="Yes"/>
    <s v="No"/>
    <s v="No"/>
    <n v="2"/>
    <x v="1"/>
    <x v="0"/>
    <x v="0"/>
    <s v="13/Oct/1997"/>
    <s v="13/10/1997"/>
    <n v="11488.32"/>
    <s v="tier - 3"/>
    <s v="tier - 1"/>
    <x v="7"/>
    <x v="37"/>
  </r>
  <r>
    <s v="Id963"/>
    <s v="Goodwin"/>
    <n v="33.880000000000003"/>
    <n v="4.68"/>
    <s v="No"/>
    <s v="yes"/>
    <s v="No"/>
    <n v="1"/>
    <x v="1"/>
    <x v="0"/>
    <x v="2"/>
    <s v="10/Sep/1961"/>
    <s v="10/09/1961"/>
    <n v="11482.63"/>
    <s v="tier - 3"/>
    <s v="tier - 2"/>
    <x v="0"/>
    <x v="44"/>
  </r>
  <r>
    <s v="Id964"/>
    <s v="Brock"/>
    <n v="26.63"/>
    <n v="4.3600000000000003"/>
    <s v="Yes"/>
    <s v="No"/>
    <s v="No"/>
    <n v="2"/>
    <x v="1"/>
    <x v="1"/>
    <x v="2"/>
    <s v="7/Sep/1990"/>
    <s v="07/09/1990"/>
    <n v="11478.14"/>
    <s v="tier - 3"/>
    <s v="tier - 2"/>
    <x v="15"/>
    <x v="30"/>
  </r>
  <r>
    <s v="Id965"/>
    <s v="Papp"/>
    <n v="28.7"/>
    <n v="7.74"/>
    <s v="No"/>
    <s v="No"/>
    <s v="No"/>
    <n v="0"/>
    <x v="1"/>
    <x v="1"/>
    <x v="0"/>
    <s v="23/Jun/1991"/>
    <s v="23/06/1991"/>
    <n v="11455.28"/>
    <s v="tier - 3"/>
    <s v="tier - 2"/>
    <x v="3"/>
    <x v="5"/>
  </r>
  <r>
    <s v="Id966"/>
    <s v="Siragusa"/>
    <n v="25.65"/>
    <n v="4.05"/>
    <s v="Yes"/>
    <s v="No"/>
    <s v="No"/>
    <n v="2"/>
    <x v="1"/>
    <x v="1"/>
    <x v="2"/>
    <s v="14/Jun/1994"/>
    <s v="14/06/1994"/>
    <n v="11454.02"/>
    <s v="tier - 3"/>
    <s v="tier - 1"/>
    <x v="1"/>
    <x v="25"/>
  </r>
  <r>
    <s v="Id967"/>
    <s v="Pizarro"/>
    <n v="36.384999999999998"/>
    <n v="11.49"/>
    <s v="No"/>
    <s v="No"/>
    <s v="No"/>
    <n v="0"/>
    <x v="1"/>
    <x v="0"/>
    <x v="0"/>
    <s v="12/Sep/1991"/>
    <s v="12/09/1991"/>
    <n v="11436.74"/>
    <s v="tier - 3"/>
    <s v="tier - 3"/>
    <x v="1"/>
    <x v="5"/>
  </r>
  <r>
    <s v="Id968"/>
    <s v="Strange"/>
    <n v="34.69"/>
    <n v="5.65"/>
    <s v="No"/>
    <s v="No"/>
    <s v="No"/>
    <n v="0"/>
    <x v="1"/>
    <x v="0"/>
    <x v="2"/>
    <s v="17/Jul/1994"/>
    <s v="17/07/1994"/>
    <n v="11435.74"/>
    <s v="tier - 3"/>
    <s v="tier - 3"/>
    <x v="14"/>
    <x v="25"/>
  </r>
  <r>
    <s v="Id969"/>
    <s v="Eidinger"/>
    <n v="37.68"/>
    <n v="4.29"/>
    <s v="Yes"/>
    <s v="No"/>
    <s v="No"/>
    <n v="0"/>
    <x v="1"/>
    <x v="0"/>
    <x v="2"/>
    <s v="9/Jun/1994"/>
    <s v="09/06/1994"/>
    <n v="11419.49"/>
    <s v="tier - 3"/>
    <s v="tier - 1"/>
    <x v="1"/>
    <x v="25"/>
  </r>
  <r>
    <s v="Id970"/>
    <s v="Ginsburg"/>
    <n v="35.49"/>
    <n v="4.74"/>
    <s v="Yes"/>
    <s v="No"/>
    <s v="Yes"/>
    <n v="1"/>
    <x v="1"/>
    <x v="0"/>
    <x v="2"/>
    <s v="23/Oct/1988"/>
    <s v="23/10/1988"/>
    <n v="11412.02"/>
    <s v="tier - 3"/>
    <s v="tier - 1"/>
    <x v="14"/>
    <x v="36"/>
  </r>
  <r>
    <s v="Id971"/>
    <s v="Truex"/>
    <n v="44.7"/>
    <n v="7.6"/>
    <s v="Yes"/>
    <s v="No"/>
    <s v="No"/>
    <n v="2"/>
    <x v="1"/>
    <x v="0"/>
    <x v="0"/>
    <s v="7/Oct/2000"/>
    <s v="07/10/2000"/>
    <n v="11411.69"/>
    <s v="tier - 3"/>
    <s v="tier - 2"/>
    <x v="3"/>
    <x v="3"/>
  </r>
  <r>
    <s v="Id972"/>
    <s v="Higgins"/>
    <n v="38.380000000000003"/>
    <n v="8.5"/>
    <s v="Yes"/>
    <s v="No"/>
    <s v="No"/>
    <n v="2"/>
    <x v="1"/>
    <x v="0"/>
    <x v="0"/>
    <s v="2/Oct/2003"/>
    <s v="02/10/2003"/>
    <n v="11396.9"/>
    <s v="tier - 3"/>
    <s v="tier - 3"/>
    <x v="2"/>
    <x v="39"/>
  </r>
  <r>
    <s v="Id973"/>
    <s v="McCurdy"/>
    <n v="35.244999999999997"/>
    <n v="11.22"/>
    <s v="Yes"/>
    <s v="No"/>
    <s v="No"/>
    <n v="0"/>
    <x v="1"/>
    <x v="0"/>
    <x v="0"/>
    <s v="19/Dec/1992"/>
    <s v="19/12/1992"/>
    <n v="11394.07"/>
    <s v="tier - 3"/>
    <s v="tier - 1"/>
    <x v="11"/>
    <x v="4"/>
  </r>
  <r>
    <s v="Id974"/>
    <s v="Hughes"/>
    <n v="49.84"/>
    <n v="5.0999999999999996"/>
    <s v="Yes"/>
    <s v="No"/>
    <s v="Yes"/>
    <n v="1"/>
    <x v="1"/>
    <x v="0"/>
    <x v="2"/>
    <s v="28/Jul/1992"/>
    <s v="28/07/1992"/>
    <n v="11388.27"/>
    <s v="tier - 3"/>
    <s v="tier - 2"/>
    <x v="12"/>
    <x v="4"/>
  </r>
  <r>
    <s v="Id975"/>
    <s v="Varner"/>
    <n v="49.06"/>
    <n v="5.43"/>
    <s v="Yes"/>
    <s v="No"/>
    <s v="No"/>
    <n v="1"/>
    <x v="1"/>
    <x v="0"/>
    <x v="2"/>
    <s v="13/Jun/1983"/>
    <s v="13/06/1983"/>
    <n v="11381.33"/>
    <s v="tier - 3"/>
    <s v="tier - 2"/>
    <x v="0"/>
    <x v="27"/>
  </r>
  <r>
    <s v="Id976"/>
    <s v="Dahmen"/>
    <n v="30.88"/>
    <n v="5.82"/>
    <s v="No"/>
    <s v="No"/>
    <s v="No"/>
    <n v="2"/>
    <x v="1"/>
    <x v="0"/>
    <x v="1"/>
    <s v="6/Dec/1995"/>
    <s v="06/12/1995"/>
    <n v="11378.57"/>
    <s v="tier - 3"/>
    <s v="tier - 2"/>
    <x v="15"/>
    <x v="40"/>
  </r>
  <r>
    <s v="Id977"/>
    <s v="Young"/>
    <n v="33.35"/>
    <n v="6.05"/>
    <s v="No"/>
    <s v="No"/>
    <s v="Yes"/>
    <n v="1"/>
    <x v="1"/>
    <x v="0"/>
    <x v="1"/>
    <s v="7/Jun/1982"/>
    <s v="07/06/1982"/>
    <n v="11369.39"/>
    <s v="tier - 3"/>
    <s v="tier - 1"/>
    <x v="12"/>
    <x v="32"/>
  </r>
  <r>
    <s v="Id978"/>
    <s v="Fraser"/>
    <n v="38"/>
    <n v="6.38"/>
    <s v="Yes"/>
    <s v="No"/>
    <s v="No"/>
    <n v="1"/>
    <x v="1"/>
    <x v="0"/>
    <x v="1"/>
    <s v="13/Dec/1991"/>
    <s v="13/12/1991"/>
    <n v="11365.95"/>
    <s v="tier - 3"/>
    <s v="tier - 2"/>
    <x v="3"/>
    <x v="5"/>
  </r>
  <r>
    <s v="Id979"/>
    <s v="Deeg"/>
    <n v="36.08"/>
    <n v="5.73"/>
    <s v="Yes"/>
    <s v="No"/>
    <s v="No"/>
    <n v="1"/>
    <x v="1"/>
    <x v="0"/>
    <x v="1"/>
    <s v="3/Jul/1991"/>
    <s v="03/07/1991"/>
    <n v="11363.28"/>
    <s v="tier - 3"/>
    <s v="tier - 1"/>
    <x v="0"/>
    <x v="5"/>
  </r>
  <r>
    <s v="Id980"/>
    <s v="Robertson"/>
    <n v="35.700000000000003"/>
    <n v="5.47"/>
    <s v="Yes"/>
    <s v="No"/>
    <s v="No"/>
    <n v="1"/>
    <x v="1"/>
    <x v="0"/>
    <x v="2"/>
    <s v="4/Jul/1992"/>
    <s v="04/07/1992"/>
    <n v="11362.76"/>
    <s v="tier - 3"/>
    <s v="tier - 1"/>
    <x v="3"/>
    <x v="4"/>
  </r>
  <r>
    <s v="Id981"/>
    <s v="Peck"/>
    <n v="34.01"/>
    <n v="11.3"/>
    <s v="No"/>
    <s v="No"/>
    <s v="No"/>
    <n v="0"/>
    <x v="1"/>
    <x v="0"/>
    <x v="0"/>
    <s v="26/Sep/1998"/>
    <s v="26/09/1998"/>
    <n v="11356.66"/>
    <s v="tier - 3"/>
    <s v="tier - 3"/>
    <x v="1"/>
    <x v="38"/>
  </r>
  <r>
    <s v="Id982"/>
    <s v="Burger"/>
    <n v="31.54"/>
    <n v="6.72"/>
    <s v="No"/>
    <s v="No"/>
    <s v="No"/>
    <n v="0"/>
    <x v="1"/>
    <x v="0"/>
    <x v="0"/>
    <s v="29/Nov/1997"/>
    <s v="29/11/1997"/>
    <n v="11353.23"/>
    <s v="tier - 3"/>
    <s v="tier - 1"/>
    <x v="1"/>
    <x v="37"/>
  </r>
  <r>
    <s v="Id983"/>
    <s v="Blain"/>
    <n v="23.3"/>
    <n v="5.36"/>
    <s v="Yes"/>
    <s v="No"/>
    <s v="No"/>
    <n v="1"/>
    <x v="1"/>
    <x v="2"/>
    <x v="2"/>
    <s v="12/Jul/1995"/>
    <s v="12/07/1995"/>
    <n v="11345.52"/>
    <s v="tier - 3"/>
    <s v="tier - 3"/>
    <x v="3"/>
    <x v="40"/>
  </r>
  <r>
    <s v="Id984"/>
    <s v="Winters"/>
    <n v="27.75"/>
    <n v="9.8800000000000008"/>
    <s v="No"/>
    <s v="No"/>
    <s v="No"/>
    <n v="0"/>
    <x v="1"/>
    <x v="1"/>
    <x v="0"/>
    <s v="2/Nov/1989"/>
    <s v="02/11/1989"/>
    <n v="11344.32"/>
    <s v="tier - 3"/>
    <s v="tier - 2"/>
    <x v="15"/>
    <x v="9"/>
  </r>
  <r>
    <s v="Id985"/>
    <s v="McCue"/>
    <n v="42.46"/>
    <n v="4.1100000000000003"/>
    <s v="No"/>
    <s v="No"/>
    <s v="No"/>
    <n v="0"/>
    <x v="1"/>
    <x v="0"/>
    <x v="2"/>
    <s v="19/Aug/1973"/>
    <s v="19/08/1973"/>
    <n v="11326.71"/>
    <s v="tier - 3"/>
    <s v="tier - 3"/>
    <x v="0"/>
    <x v="23"/>
  </r>
  <r>
    <s v="Id986"/>
    <s v="Webster"/>
    <n v="54.47"/>
    <n v="7.48"/>
    <s v="No"/>
    <s v="No"/>
    <s v="No"/>
    <n v="0"/>
    <x v="1"/>
    <x v="0"/>
    <x v="0"/>
    <s v="20/Sep/1984"/>
    <s v="20/09/1984"/>
    <n v="11321.49"/>
    <s v="tier - 3"/>
    <s v="tier - 3"/>
    <x v="1"/>
    <x v="42"/>
  </r>
  <r>
    <s v="Id987"/>
    <s v="Anderson"/>
    <n v="24.93"/>
    <n v="9.18"/>
    <s v="Yes"/>
    <s v="No"/>
    <s v="Yes"/>
    <n v="1"/>
    <x v="1"/>
    <x v="1"/>
    <x v="0"/>
    <s v="11/Jul/1998"/>
    <s v="11/07/1998"/>
    <n v="11319.12"/>
    <s v="tier - 3"/>
    <s v="tier - 1"/>
    <x v="1"/>
    <x v="38"/>
  </r>
  <r>
    <s v="Id988"/>
    <s v="Chiappone"/>
    <n v="48.12"/>
    <n v="4.51"/>
    <s v="Yes"/>
    <s v="No"/>
    <s v="No"/>
    <n v="1"/>
    <x v="1"/>
    <x v="0"/>
    <x v="2"/>
    <s v="10/Dec/1992"/>
    <s v="10/12/1992"/>
    <n v="11318.57"/>
    <s v="tier - 3"/>
    <s v="tier - 2"/>
    <x v="12"/>
    <x v="4"/>
  </r>
  <r>
    <s v="Id989"/>
    <s v="Opie"/>
    <n v="24.91"/>
    <n v="7.33"/>
    <s v="Yes"/>
    <s v="No"/>
    <s v="Yes"/>
    <n v="1"/>
    <x v="1"/>
    <x v="1"/>
    <x v="0"/>
    <s v="22/Nov/1992"/>
    <s v="22/11/1992"/>
    <n v="11312.33"/>
    <s v="tier - 3"/>
    <s v="tier - 3"/>
    <x v="1"/>
    <x v="4"/>
  </r>
  <r>
    <s v="Id990"/>
    <s v="Donnelly"/>
    <n v="27.645"/>
    <n v="10.56"/>
    <s v="No"/>
    <s v="No"/>
    <s v="No"/>
    <n v="0"/>
    <x v="1"/>
    <x v="1"/>
    <x v="0"/>
    <s v="6/Oct/1992"/>
    <s v="06/10/1992"/>
    <n v="11305.93"/>
    <s v="tier - 3"/>
    <s v="tier - 1"/>
    <x v="1"/>
    <x v="4"/>
  </r>
  <r>
    <s v="Id991"/>
    <s v="Rall"/>
    <n v="33.700000000000003"/>
    <n v="4.01"/>
    <s v="No"/>
    <s v="No"/>
    <s v="No"/>
    <n v="2"/>
    <x v="1"/>
    <x v="0"/>
    <x v="2"/>
    <s v="25/Sep/1991"/>
    <s v="25/09/1991"/>
    <n v="11299.34"/>
    <s v="tier - 3"/>
    <s v="tier - 2"/>
    <x v="3"/>
    <x v="5"/>
  </r>
  <r>
    <s v="Id992"/>
    <s v="Mitchell"/>
    <n v="38.93"/>
    <n v="5.64"/>
    <s v="Yes"/>
    <s v="No"/>
    <s v="No"/>
    <n v="1"/>
    <x v="1"/>
    <x v="0"/>
    <x v="2"/>
    <s v="14/Nov/1994"/>
    <s v="14/11/1994"/>
    <n v="11294.57"/>
    <s v="tier - 3"/>
    <s v="tier - 1"/>
    <x v="13"/>
    <x v="25"/>
  </r>
  <r>
    <s v="Id993"/>
    <s v="Chen"/>
    <n v="32.774999999999999"/>
    <n v="8.02"/>
    <s v="Yes"/>
    <s v="No"/>
    <s v="No"/>
    <n v="2"/>
    <x v="1"/>
    <x v="0"/>
    <x v="0"/>
    <s v="22/Jun/1990"/>
    <s v="22/06/1990"/>
    <n v="11289.11"/>
    <s v="tier - 3"/>
    <s v="tier - 1"/>
    <x v="1"/>
    <x v="30"/>
  </r>
  <r>
    <s v="Id994"/>
    <s v="Tufaro"/>
    <n v="29.83"/>
    <n v="7.2"/>
    <s v="Yes"/>
    <s v="No"/>
    <s v="No"/>
    <n v="0"/>
    <x v="1"/>
    <x v="1"/>
    <x v="0"/>
    <s v="14/Jun/1990"/>
    <s v="14/06/1990"/>
    <n v="11286.54"/>
    <s v="tier - 3"/>
    <s v="tier - 3"/>
    <x v="2"/>
    <x v="30"/>
  </r>
  <r>
    <s v="Id995"/>
    <s v="Peters"/>
    <n v="28.31"/>
    <n v="4.55"/>
    <s v="No"/>
    <s v="yes"/>
    <s v="No"/>
    <n v="1"/>
    <x v="1"/>
    <x v="1"/>
    <x v="2"/>
    <s v="4/Oct/2002"/>
    <s v="04/10/2002"/>
    <n v="11272.33"/>
    <s v="tier - 3"/>
    <s v="tier - 2"/>
    <x v="9"/>
    <x v="43"/>
  </r>
  <r>
    <s v="Id996"/>
    <s v="Susedik"/>
    <n v="29.79"/>
    <n v="9.0299999999999994"/>
    <s v="No"/>
    <s v="No"/>
    <s v="No"/>
    <n v="0"/>
    <x v="1"/>
    <x v="1"/>
    <x v="0"/>
    <s v="26/Dec/1962"/>
    <s v="26/12/1962"/>
    <n v="11265.71"/>
    <s v="tier - 3"/>
    <s v="tier - 1"/>
    <x v="15"/>
    <x v="28"/>
  </r>
  <r>
    <s v="Id997"/>
    <s v="Garcia"/>
    <n v="36.6"/>
    <n v="5.2"/>
    <s v="Yes"/>
    <s v="No"/>
    <s v="Yes"/>
    <n v="1"/>
    <x v="1"/>
    <x v="0"/>
    <x v="2"/>
    <s v="11/Oct/1983"/>
    <s v="11/10/1983"/>
    <n v="11264.54"/>
    <s v="tier - 3"/>
    <s v="tier - 2"/>
    <x v="3"/>
    <x v="27"/>
  </r>
  <r>
    <s v="Id998"/>
    <s v="Deady"/>
    <n v="35.93"/>
    <n v="8.3000000000000007"/>
    <s v="Yes"/>
    <s v="No"/>
    <s v="No"/>
    <n v="0"/>
    <x v="1"/>
    <x v="0"/>
    <x v="0"/>
    <s v="2/Oct/1995"/>
    <s v="02/10/1995"/>
    <n v="11255.29"/>
    <s v="tier - 3"/>
    <s v="tier - 1"/>
    <x v="12"/>
    <x v="40"/>
  </r>
  <r>
    <s v="Id999"/>
    <s v="Campbell"/>
    <n v="28.6"/>
    <n v="5.56"/>
    <s v="Yes"/>
    <s v="No"/>
    <s v="Yes"/>
    <n v="1"/>
    <x v="1"/>
    <x v="1"/>
    <x v="2"/>
    <s v="20/Aug/1993"/>
    <s v="20/08/1993"/>
    <n v="11253.42"/>
    <s v="tier - 3"/>
    <s v="tier - 1"/>
    <x v="3"/>
    <x v="41"/>
  </r>
  <r>
    <s v="Id1000"/>
    <s v="Schaefer"/>
    <n v="39.17"/>
    <n v="4.1500000000000004"/>
    <s v="No"/>
    <s v="No"/>
    <s v="No"/>
    <n v="0"/>
    <x v="1"/>
    <x v="0"/>
    <x v="2"/>
    <s v="17/Dec/1988"/>
    <s v="17/12/1988"/>
    <n v="11250.43"/>
    <s v="tier - 3"/>
    <s v="tier - 2"/>
    <x v="12"/>
    <x v="36"/>
  </r>
  <r>
    <s v="Id1001"/>
    <s v="D'Alessandro"/>
    <n v="26.41"/>
    <n v="5.99"/>
    <s v="Yes"/>
    <s v="No"/>
    <s v="Yes"/>
    <n v="1"/>
    <x v="1"/>
    <x v="1"/>
    <x v="1"/>
    <s v="30/Dec/1993"/>
    <s v="30/12/1993"/>
    <n v="11244.38"/>
    <s v="tier - 3"/>
    <s v="tier - 1"/>
    <x v="4"/>
    <x v="41"/>
  </r>
  <r>
    <s v="Id1002"/>
    <s v="Wyss"/>
    <n v="30.63"/>
    <n v="5.8"/>
    <s v="Yes"/>
    <s v="No"/>
    <s v="No"/>
    <n v="0"/>
    <x v="1"/>
    <x v="0"/>
    <x v="1"/>
    <s v="28/Jun/1983"/>
    <s v="28/06/1983"/>
    <n v="11217.35"/>
    <s v="tier - 3"/>
    <s v="tier - 2"/>
    <x v="15"/>
    <x v="27"/>
  </r>
  <r>
    <s v="Id1003"/>
    <s v="Rose"/>
    <n v="31.73"/>
    <n v="7.32"/>
    <s v="Yes"/>
    <s v="No"/>
    <s v="No"/>
    <n v="2"/>
    <x v="1"/>
    <x v="0"/>
    <x v="0"/>
    <s v="14/Jun/1984"/>
    <s v="14/06/1984"/>
    <n v="11187.66"/>
    <s v="tier - 3"/>
    <s v="tier - 2"/>
    <x v="1"/>
    <x v="42"/>
  </r>
  <r>
    <s v="Id1004"/>
    <s v="Hopper"/>
    <n v="30.7"/>
    <n v="5.16"/>
    <s v="No"/>
    <s v="No"/>
    <s v="No"/>
    <n v="2"/>
    <x v="1"/>
    <x v="0"/>
    <x v="2"/>
    <s v="3/Sep/1992"/>
    <s v="03/09/1992"/>
    <n v="11186.2"/>
    <s v="tier - 3"/>
    <s v="tier - 2"/>
    <x v="14"/>
    <x v="4"/>
  </r>
  <r>
    <s v="Id1005"/>
    <s v="Finneran"/>
    <n v="25.934999999999999"/>
    <n v="5.96"/>
    <s v="Yes"/>
    <s v="No"/>
    <s v="No"/>
    <n v="2"/>
    <x v="1"/>
    <x v="1"/>
    <x v="1"/>
    <s v="6/Aug/2000"/>
    <s v="06/08/2000"/>
    <n v="11165.42"/>
    <s v="tier - 3"/>
    <s v="tier - 1"/>
    <x v="4"/>
    <x v="3"/>
  </r>
  <r>
    <s v="Id1006"/>
    <s v="Basham"/>
    <n v="35.9"/>
    <n v="4.8499999999999996"/>
    <s v="Yes"/>
    <s v="No"/>
    <s v="Yes"/>
    <n v="1"/>
    <x v="1"/>
    <x v="0"/>
    <x v="2"/>
    <s v="25/Jun/1989"/>
    <s v="25/06/1989"/>
    <n v="11163.57"/>
    <s v="tier - 3"/>
    <s v="tier - 2"/>
    <x v="3"/>
    <x v="9"/>
  </r>
  <r>
    <s v="Id1007"/>
    <s v="Inman"/>
    <n v="26.7"/>
    <n v="5.09"/>
    <s v="Yes"/>
    <s v="No"/>
    <s v="Yes"/>
    <n v="1"/>
    <x v="1"/>
    <x v="1"/>
    <x v="2"/>
    <s v="30/Nov/1964"/>
    <s v="30/11/1964"/>
    <n v="11150.78"/>
    <s v="tier - 3"/>
    <s v="tier - 2"/>
    <x v="3"/>
    <x v="29"/>
  </r>
  <r>
    <s v="Id1008"/>
    <s v="Oscal"/>
    <n v="33.71"/>
    <n v="4.9400000000000004"/>
    <s v="No"/>
    <s v="No"/>
    <s v="No"/>
    <n v="0"/>
    <x v="1"/>
    <x v="0"/>
    <x v="2"/>
    <s v="20/Aug/2003"/>
    <s v="20/08/2003"/>
    <n v="11103.33"/>
    <s v="tier - 3"/>
    <s v="tier - 1"/>
    <x v="14"/>
    <x v="39"/>
  </r>
  <r>
    <s v="Id1009"/>
    <s v="Craft"/>
    <n v="41.91"/>
    <n v="4.92"/>
    <s v="Yes"/>
    <s v="No"/>
    <s v="No"/>
    <n v="2"/>
    <x v="1"/>
    <x v="0"/>
    <x v="2"/>
    <s v="5/Jul/1990"/>
    <s v="05/07/1990"/>
    <n v="11093.62"/>
    <s v="tier - 3"/>
    <s v="tier - 1"/>
    <x v="0"/>
    <x v="30"/>
  </r>
  <r>
    <s v="Id1010"/>
    <s v="Kebede"/>
    <n v="39.82"/>
    <n v="6.05"/>
    <s v="Yes"/>
    <s v="No"/>
    <s v="No"/>
    <n v="2"/>
    <x v="1"/>
    <x v="0"/>
    <x v="1"/>
    <s v="9/Sep/1990"/>
    <s v="09/09/1990"/>
    <n v="11090.72"/>
    <s v="tier - 3"/>
    <s v="tier - 1"/>
    <x v="0"/>
    <x v="30"/>
  </r>
  <r>
    <s v="Id1011"/>
    <s v="Strobel"/>
    <n v="28.12"/>
    <n v="4.67"/>
    <s v="No"/>
    <s v="No"/>
    <s v="No"/>
    <n v="2"/>
    <x v="1"/>
    <x v="1"/>
    <x v="2"/>
    <s v="7/Oct/1996"/>
    <s v="07/10/1996"/>
    <n v="11085.59"/>
    <s v="tier - 3"/>
    <s v="tier - 2"/>
    <x v="1"/>
    <x v="21"/>
  </r>
  <r>
    <s v="Id1012"/>
    <s v="Dalton"/>
    <n v="26.98"/>
    <n v="9.81"/>
    <s v="Yes"/>
    <s v="No"/>
    <s v="No"/>
    <n v="0"/>
    <x v="1"/>
    <x v="1"/>
    <x v="0"/>
    <s v="4/Sep/1996"/>
    <s v="04/09/1996"/>
    <n v="11082.58"/>
    <s v="tier - 3"/>
    <s v="tier - 2"/>
    <x v="1"/>
    <x v="21"/>
  </r>
  <r>
    <s v="Id1013"/>
    <s v="Morimoto"/>
    <n v="27.2"/>
    <n v="6.06"/>
    <s v="Yes"/>
    <s v="No"/>
    <s v="No"/>
    <n v="2"/>
    <x v="1"/>
    <x v="1"/>
    <x v="1"/>
    <s v="20/Nov/1990"/>
    <s v="20/11/1990"/>
    <n v="11073.18"/>
    <s v="tier - 3"/>
    <s v="tier - 3"/>
    <x v="3"/>
    <x v="30"/>
  </r>
  <r>
    <s v="Id1014"/>
    <s v="Manlove"/>
    <n v="25.3"/>
    <n v="5.19"/>
    <s v="Yes"/>
    <s v="No"/>
    <s v="No"/>
    <n v="2"/>
    <x v="1"/>
    <x v="1"/>
    <x v="2"/>
    <s v="7/Nov/1995"/>
    <s v="07/11/1995"/>
    <n v="11070.54"/>
    <s v="tier - 3"/>
    <s v="tier - 3"/>
    <x v="3"/>
    <x v="40"/>
  </r>
  <r>
    <s v="Id1015"/>
    <s v="Madzik"/>
    <n v="30.25"/>
    <n v="10.16"/>
    <s v="No"/>
    <s v="No"/>
    <s v="No"/>
    <n v="0"/>
    <x v="1"/>
    <x v="0"/>
    <x v="0"/>
    <s v="9/Nov/1999"/>
    <s v="09/11/1999"/>
    <n v="11068.77"/>
    <s v="tier - 3"/>
    <s v="tier - 2"/>
    <x v="1"/>
    <x v="1"/>
  </r>
  <r>
    <s v="Id1016"/>
    <s v="Hobson"/>
    <n v="54"/>
    <n v="4.68"/>
    <s v="Yes"/>
    <s v="yes"/>
    <s v="No"/>
    <n v="2"/>
    <x v="1"/>
    <x v="0"/>
    <x v="2"/>
    <s v="18/Sep/1993"/>
    <s v="18/09/1993"/>
    <n v="11068.7"/>
    <s v="tier - 3"/>
    <s v="tier - 1"/>
    <x v="3"/>
    <x v="41"/>
  </r>
  <r>
    <s v="Id1017"/>
    <s v="Reyes"/>
    <n v="51.86"/>
    <n v="5.32"/>
    <s v="Yes"/>
    <s v="No"/>
    <s v="No"/>
    <n v="0"/>
    <x v="1"/>
    <x v="0"/>
    <x v="2"/>
    <s v="17/Dec/1993"/>
    <s v="17/12/1993"/>
    <n v="11046.02"/>
    <s v="tier - 3"/>
    <s v="tier - 1"/>
    <x v="12"/>
    <x v="41"/>
  </r>
  <r>
    <s v="Id1018"/>
    <s v="Tierney"/>
    <n v="31.39"/>
    <n v="6.99"/>
    <s v="No"/>
    <s v="No"/>
    <s v="No"/>
    <n v="0"/>
    <x v="1"/>
    <x v="0"/>
    <x v="0"/>
    <s v="30/Aug/1988"/>
    <s v="30/08/1988"/>
    <n v="11037.85"/>
    <s v="tier - 3"/>
    <s v="tier - 2"/>
    <x v="15"/>
    <x v="36"/>
  </r>
  <r>
    <s v="Id1019"/>
    <s v="Gabris"/>
    <n v="39.97"/>
    <n v="5.55"/>
    <s v="No"/>
    <s v="No"/>
    <s v="No"/>
    <n v="0"/>
    <x v="1"/>
    <x v="0"/>
    <x v="2"/>
    <s v="25/Oct/1975"/>
    <s v="25/10/1975"/>
    <n v="11037.51"/>
    <s v="tier - 3"/>
    <s v="tier - 1"/>
    <x v="1"/>
    <x v="33"/>
  </r>
  <r>
    <s v="Id1020"/>
    <s v="Howard"/>
    <n v="41.23"/>
    <n v="6.94"/>
    <s v="No"/>
    <s v="No"/>
    <s v="No"/>
    <n v="0"/>
    <x v="1"/>
    <x v="0"/>
    <x v="0"/>
    <s v="10/Dec/2002"/>
    <s v="10/12/2002"/>
    <n v="11033.66"/>
    <s v="tier - 3"/>
    <s v="tier - 3"/>
    <x v="1"/>
    <x v="43"/>
  </r>
  <r>
    <s v="Id1021"/>
    <s v="Kallay"/>
    <n v="49.45"/>
    <n v="4.2"/>
    <s v="Yes"/>
    <s v="No"/>
    <s v="No"/>
    <n v="0"/>
    <x v="1"/>
    <x v="0"/>
    <x v="2"/>
    <s v="21/Jul/2000"/>
    <s v="21/07/2000"/>
    <n v="11028.56"/>
    <s v="tier - 3"/>
    <s v="tier - 3"/>
    <x v="1"/>
    <x v="3"/>
  </r>
  <r>
    <s v="Id1022"/>
    <s v="Leguizamo"/>
    <n v="41.04"/>
    <n v="5.59"/>
    <s v="No"/>
    <s v="No"/>
    <s v="No"/>
    <n v="0"/>
    <x v="1"/>
    <x v="0"/>
    <x v="2"/>
    <s v="26/Jun/1985"/>
    <s v="26/06/1985"/>
    <n v="11018.05"/>
    <s v="tier - 3"/>
    <s v="tier - 2"/>
    <x v="1"/>
    <x v="2"/>
  </r>
  <r>
    <s v="Id1023"/>
    <s v="Escartin"/>
    <n v="27.93"/>
    <n v="9.9600000000000009"/>
    <s v="No"/>
    <s v="No"/>
    <s v="No"/>
    <n v="0"/>
    <x v="1"/>
    <x v="1"/>
    <x v="0"/>
    <s v="15/Dec/1997"/>
    <s v="15/12/1997"/>
    <n v="11015.17"/>
    <s v="tier - 3"/>
    <s v="tier - 1"/>
    <x v="1"/>
    <x v="37"/>
  </r>
  <r>
    <s v="Id1024"/>
    <s v="Chorey"/>
    <n v="21.01"/>
    <n v="7.37"/>
    <s v="No"/>
    <s v="No"/>
    <s v="No"/>
    <n v="0"/>
    <x v="1"/>
    <x v="2"/>
    <x v="0"/>
    <s v="24/Oct/1981"/>
    <s v="24/10/1981"/>
    <n v="11013.71"/>
    <s v="tier - 3"/>
    <s v="tier - 1"/>
    <x v="0"/>
    <x v="16"/>
  </r>
  <r>
    <s v="Id1025"/>
    <s v="McVay"/>
    <n v="52.37"/>
    <n v="5.0599999999999996"/>
    <s v="Yes"/>
    <s v="yes"/>
    <s v="No"/>
    <n v="2"/>
    <x v="1"/>
    <x v="0"/>
    <x v="2"/>
    <s v="17/Sep/1993"/>
    <s v="17/09/1993"/>
    <n v="10991.58"/>
    <s v="tier - 3"/>
    <s v="tier - 3"/>
    <x v="1"/>
    <x v="41"/>
  </r>
  <r>
    <s v="Id1026"/>
    <s v="Vinson"/>
    <n v="40.369999999999997"/>
    <n v="8.2100000000000009"/>
    <s v="No"/>
    <s v="No"/>
    <s v="No"/>
    <n v="0"/>
    <x v="1"/>
    <x v="0"/>
    <x v="0"/>
    <s v="18/Dec/2004"/>
    <s v="18/12/2004"/>
    <n v="10982.5"/>
    <s v="tier - 3"/>
    <s v="tier - 3"/>
    <x v="0"/>
    <x v="0"/>
  </r>
  <r>
    <s v="Id1027"/>
    <s v="Astrike-Davis"/>
    <n v="41.47"/>
    <n v="10.34"/>
    <s v="No"/>
    <s v="No"/>
    <s v="No"/>
    <n v="2"/>
    <x v="1"/>
    <x v="0"/>
    <x v="0"/>
    <s v="21/Oct/1996"/>
    <s v="21/10/1996"/>
    <n v="10977.21"/>
    <s v="tier - 3"/>
    <s v="tier - 1"/>
    <x v="0"/>
    <x v="21"/>
  </r>
  <r>
    <s v="Id1028"/>
    <s v="Harder"/>
    <n v="33.725000000000001"/>
    <n v="5.51"/>
    <s v="Yes"/>
    <s v="No"/>
    <s v="No"/>
    <n v="2"/>
    <x v="1"/>
    <x v="0"/>
    <x v="2"/>
    <s v="9/Jul/1991"/>
    <s v="09/07/1991"/>
    <n v="10976.25"/>
    <s v="tier - 3"/>
    <s v="tier - 2"/>
    <x v="1"/>
    <x v="5"/>
  </r>
  <r>
    <s v="Id1029"/>
    <s v="Bell"/>
    <n v="28.1"/>
    <n v="11.2"/>
    <s v="No"/>
    <s v="No"/>
    <s v="No"/>
    <n v="0"/>
    <x v="1"/>
    <x v="1"/>
    <x v="0"/>
    <s v="19/Jun/1990"/>
    <s v="19/06/1990"/>
    <n v="10965.45"/>
    <s v="tier - 3"/>
    <s v="tier - 2"/>
    <x v="3"/>
    <x v="30"/>
  </r>
  <r>
    <s v="Id1030"/>
    <s v="Dawes"/>
    <n v="37.43"/>
    <n v="4.3499999999999996"/>
    <s v="Yes"/>
    <s v="No"/>
    <s v="Yes"/>
    <n v="1"/>
    <x v="1"/>
    <x v="0"/>
    <x v="2"/>
    <s v="14/Aug/1967"/>
    <s v="14/08/1967"/>
    <n v="10959.69"/>
    <s v="tier - 3"/>
    <s v="tier - 3"/>
    <x v="1"/>
    <x v="17"/>
  </r>
  <r>
    <s v="Id1031"/>
    <s v="Larios"/>
    <n v="23.7"/>
    <n v="10.45"/>
    <s v="No"/>
    <s v="No"/>
    <s v="No"/>
    <n v="0"/>
    <x v="1"/>
    <x v="2"/>
    <x v="0"/>
    <s v="4/Dec/2001"/>
    <s v="04/12/2001"/>
    <n v="10959.33"/>
    <s v="tier - 3"/>
    <s v="tier - 3"/>
    <x v="3"/>
    <x v="19"/>
  </r>
  <r>
    <s v="Id1032"/>
    <s v="Yaremczuk"/>
    <n v="24.795000000000002"/>
    <n v="4.07"/>
    <s v="Yes"/>
    <s v="No"/>
    <s v="Yes"/>
    <n v="1"/>
    <x v="1"/>
    <x v="2"/>
    <x v="2"/>
    <s v="10/Nov/2001"/>
    <s v="10/11/2001"/>
    <n v="10942.13"/>
    <s v="tier - 3"/>
    <s v="tier - 3"/>
    <x v="1"/>
    <x v="19"/>
  </r>
  <r>
    <s v="Id1033"/>
    <s v="Knight"/>
    <n v="31.9"/>
    <n v="8.34"/>
    <s v="No"/>
    <s v="No"/>
    <s v="No"/>
    <n v="0"/>
    <x v="1"/>
    <x v="0"/>
    <x v="0"/>
    <s v="12/Nov/1991"/>
    <s v="12/11/1991"/>
    <n v="10928.85"/>
    <s v="tier - 3"/>
    <s v="tier - 3"/>
    <x v="0"/>
    <x v="5"/>
  </r>
  <r>
    <s v="Id1034"/>
    <s v="Eversman"/>
    <n v="32.68"/>
    <n v="7.41"/>
    <s v="No"/>
    <s v="No"/>
    <s v="No"/>
    <n v="0"/>
    <x v="1"/>
    <x v="0"/>
    <x v="0"/>
    <s v="13/Nov/1994"/>
    <s v="13/11/1994"/>
    <n v="10923.93"/>
    <s v="tier - 3"/>
    <s v="tier - 1"/>
    <x v="2"/>
    <x v="25"/>
  </r>
  <r>
    <s v="Id1035"/>
    <s v="Hickory"/>
    <n v="47.13"/>
    <n v="4.3099999999999996"/>
    <s v="No"/>
    <s v="No"/>
    <s v="No"/>
    <n v="0"/>
    <x v="1"/>
    <x v="0"/>
    <x v="2"/>
    <s v="6/Sep/1981"/>
    <s v="06/09/1981"/>
    <n v="10886.66"/>
    <s v="tier - 3"/>
    <s v="tier - 3"/>
    <x v="1"/>
    <x v="16"/>
  </r>
  <r>
    <s v="Id1036"/>
    <s v="Mooney"/>
    <n v="36.67"/>
    <n v="10.83"/>
    <s v="No"/>
    <s v="No"/>
    <s v="No"/>
    <n v="0"/>
    <x v="1"/>
    <x v="0"/>
    <x v="0"/>
    <s v="20/Dec/1999"/>
    <s v="20/12/1999"/>
    <n v="10848.13"/>
    <s v="tier - 3"/>
    <s v="tier - 3"/>
    <x v="1"/>
    <x v="1"/>
  </r>
  <r>
    <s v="Id1037"/>
    <s v="Craighead"/>
    <n v="33.630000000000003"/>
    <n v="11.31"/>
    <s v="No"/>
    <s v="No"/>
    <s v="No"/>
    <n v="0"/>
    <x v="1"/>
    <x v="0"/>
    <x v="0"/>
    <s v="28/Jul/1988"/>
    <s v="28/07/1988"/>
    <n v="10825.25"/>
    <s v="tier - 3"/>
    <s v="tier - 3"/>
    <x v="1"/>
    <x v="36"/>
  </r>
  <r>
    <s v="Id1038"/>
    <s v="Gardner"/>
    <n v="32.67"/>
    <n v="11.81"/>
    <s v="Yes"/>
    <s v="No"/>
    <s v="No"/>
    <n v="0"/>
    <x v="1"/>
    <x v="0"/>
    <x v="0"/>
    <s v="2/Oct/1981"/>
    <s v="02/10/1981"/>
    <n v="10807.49"/>
    <s v="tier - 3"/>
    <s v="tier - 2"/>
    <x v="0"/>
    <x v="16"/>
  </r>
  <r>
    <s v="Id1039"/>
    <s v="Lohrenz"/>
    <n v="33.299999999999997"/>
    <n v="8.26"/>
    <s v="Yes"/>
    <s v="No"/>
    <s v="No"/>
    <n v="2"/>
    <x v="1"/>
    <x v="0"/>
    <x v="0"/>
    <s v="18/Dec/1987"/>
    <s v="18/12/1987"/>
    <n v="10806.84"/>
    <s v="tier - 3"/>
    <s v="tier - 2"/>
    <x v="3"/>
    <x v="31"/>
  </r>
  <r>
    <s v="Id1040"/>
    <s v="Demise"/>
    <n v="30.78"/>
    <n v="10.74"/>
    <s v="Yes"/>
    <s v="No"/>
    <s v="No"/>
    <n v="2"/>
    <x v="1"/>
    <x v="0"/>
    <x v="0"/>
    <s v="28/Oct/1994"/>
    <s v="28/10/1994"/>
    <n v="10797.34"/>
    <s v="tier - 3"/>
    <s v="tier - 2"/>
    <x v="8"/>
    <x v="25"/>
  </r>
  <r>
    <s v="Id1041"/>
    <s v="Nelson"/>
    <n v="28.975000000000001"/>
    <n v="7.69"/>
    <s v="Yes"/>
    <s v="No"/>
    <s v="No"/>
    <n v="0"/>
    <x v="1"/>
    <x v="1"/>
    <x v="0"/>
    <s v="23/Oct/1992"/>
    <s v="23/10/1992"/>
    <n v="10796.35"/>
    <s v="tier - 3"/>
    <s v="tier - 1"/>
    <x v="9"/>
    <x v="4"/>
  </r>
  <r>
    <s v="Id1042"/>
    <s v="Guitard"/>
    <n v="33.4"/>
    <n v="4.84"/>
    <s v="No"/>
    <s v="No"/>
    <s v="No"/>
    <n v="0"/>
    <x v="1"/>
    <x v="0"/>
    <x v="2"/>
    <s v="24/Dec/1991"/>
    <s v="24/12/1991"/>
    <n v="10795.94"/>
    <s v="tier - 3"/>
    <s v="tier - 1"/>
    <x v="3"/>
    <x v="5"/>
  </r>
  <r>
    <s v="Id1043"/>
    <s v="Navas"/>
    <n v="21.5"/>
    <n v="9.77"/>
    <s v="Yes"/>
    <s v="No"/>
    <s v="No"/>
    <n v="0"/>
    <x v="1"/>
    <x v="2"/>
    <x v="0"/>
    <s v="11/Nov/1991"/>
    <s v="11/11/1991"/>
    <n v="10791.96"/>
    <s v="tier - 3"/>
    <s v="tier - 2"/>
    <x v="3"/>
    <x v="5"/>
  </r>
  <r>
    <s v="Id1044"/>
    <s v="Ptucha"/>
    <n v="38.14"/>
    <n v="5.84"/>
    <s v="No"/>
    <s v="No"/>
    <s v="No"/>
    <n v="0"/>
    <x v="1"/>
    <x v="0"/>
    <x v="1"/>
    <s v="25/Nov/1991"/>
    <s v="25/11/1991"/>
    <n v="10769.75"/>
    <s v="tier - 3"/>
    <s v="tier - 2"/>
    <x v="13"/>
    <x v="5"/>
  </r>
  <r>
    <s v="Id1045"/>
    <s v="Kirouac"/>
    <n v="35.42"/>
    <n v="8.6999999999999993"/>
    <s v="Yes"/>
    <s v="No"/>
    <s v="No"/>
    <n v="1"/>
    <x v="1"/>
    <x v="0"/>
    <x v="0"/>
    <s v="29/Aug/1986"/>
    <s v="29/08/1986"/>
    <n v="10749.02"/>
    <s v="tier - 3"/>
    <s v="tier - 1"/>
    <x v="12"/>
    <x v="26"/>
  </r>
  <r>
    <s v="Id1046"/>
    <s v="Toews"/>
    <n v="35.625"/>
    <n v="10.79"/>
    <s v="No"/>
    <s v="No"/>
    <s v="No"/>
    <n v="0"/>
    <x v="1"/>
    <x v="0"/>
    <x v="0"/>
    <s v="9/Dec/1993"/>
    <s v="09/12/1993"/>
    <n v="10736.87"/>
    <s v="tier - 3"/>
    <s v="tier - 1"/>
    <x v="4"/>
    <x v="41"/>
  </r>
  <r>
    <s v="Id1047"/>
    <s v="Perry"/>
    <n v="45.51"/>
    <n v="4.32"/>
    <s v="No"/>
    <s v="No"/>
    <s v="No"/>
    <n v="1"/>
    <x v="1"/>
    <x v="0"/>
    <x v="2"/>
    <s v="25/Jun/1994"/>
    <s v="25/06/1994"/>
    <n v="10719.57"/>
    <s v="tier - 3"/>
    <s v="tier - 1"/>
    <x v="1"/>
    <x v="25"/>
  </r>
  <r>
    <s v="Id1048"/>
    <s v="Kretz"/>
    <n v="37.1"/>
    <n v="7.19"/>
    <s v="Yes"/>
    <s v="No"/>
    <s v="No"/>
    <n v="0"/>
    <x v="1"/>
    <x v="0"/>
    <x v="0"/>
    <s v="5/Oct/1986"/>
    <s v="05/10/1986"/>
    <n v="10713.64"/>
    <s v="tier - 3"/>
    <s v="tier - 3"/>
    <x v="3"/>
    <x v="26"/>
  </r>
  <r>
    <s v="Id1049"/>
    <s v="Hempel"/>
    <n v="30.5"/>
    <n v="11.94"/>
    <s v="Yes"/>
    <s v="No"/>
    <s v="No"/>
    <n v="0"/>
    <x v="1"/>
    <x v="0"/>
    <x v="0"/>
    <s v="30/Jul/2004"/>
    <s v="30/07/2004"/>
    <n v="10704.47"/>
    <s v="tier - 3"/>
    <s v="tier - 2"/>
    <x v="3"/>
    <x v="0"/>
  </r>
  <r>
    <s v="Id1050"/>
    <s v="McBroom"/>
    <n v="28.16"/>
    <n v="5.56"/>
    <s v="No"/>
    <s v="No"/>
    <s v="No"/>
    <n v="2"/>
    <x v="1"/>
    <x v="1"/>
    <x v="2"/>
    <s v="24/Oct/1989"/>
    <s v="24/10/1989"/>
    <n v="10702.64"/>
    <s v="tier - 3"/>
    <s v="tier - 3"/>
    <x v="0"/>
    <x v="9"/>
  </r>
  <r>
    <s v="Id1051"/>
    <s v="Yoo"/>
    <n v="29.1"/>
    <n v="5.64"/>
    <s v="Yes"/>
    <s v="No"/>
    <s v="No"/>
    <n v="0"/>
    <x v="1"/>
    <x v="1"/>
    <x v="2"/>
    <s v="30/Sep/1988"/>
    <s v="30/09/1988"/>
    <n v="10698.38"/>
    <s v="tier - 3"/>
    <s v="tier - 1"/>
    <x v="15"/>
    <x v="36"/>
  </r>
  <r>
    <s v="Id1052"/>
    <s v="Rand"/>
    <n v="30.22"/>
    <n v="4.6500000000000004"/>
    <s v="No"/>
    <s v="No"/>
    <s v="No"/>
    <n v="0"/>
    <x v="1"/>
    <x v="0"/>
    <x v="2"/>
    <s v="2/Aug/2004"/>
    <s v="02/08/2004"/>
    <n v="10690.11"/>
    <s v="tier - 3"/>
    <s v="tier - 2"/>
    <x v="14"/>
    <x v="0"/>
  </r>
  <r>
    <s v="Id1053"/>
    <s v="Wolfe"/>
    <n v="24.29"/>
    <n v="9.0500000000000007"/>
    <s v="No"/>
    <s v="No"/>
    <s v="No"/>
    <n v="0"/>
    <x v="1"/>
    <x v="2"/>
    <x v="0"/>
    <s v="7/Sep/1995"/>
    <s v="07/09/1995"/>
    <n v="10676.83"/>
    <s v="tier - 3"/>
    <s v="tier - 3"/>
    <x v="0"/>
    <x v="40"/>
  </r>
  <r>
    <s v="Id1054"/>
    <s v="Vance"/>
    <n v="29.39"/>
    <n v="4.5199999999999996"/>
    <s v="Yes"/>
    <s v="No"/>
    <s v="No"/>
    <n v="0"/>
    <x v="1"/>
    <x v="1"/>
    <x v="2"/>
    <s v="22/Nov/1981"/>
    <s v="22/11/1981"/>
    <n v="10665.44"/>
    <s v="tier - 3"/>
    <s v="tier - 2"/>
    <x v="14"/>
    <x v="16"/>
  </r>
  <r>
    <s v="Id1055"/>
    <s v="Burnett"/>
    <n v="25.66"/>
    <n v="4.62"/>
    <s v="Yes"/>
    <s v="No"/>
    <s v="No"/>
    <n v="1"/>
    <x v="1"/>
    <x v="1"/>
    <x v="2"/>
    <s v="8/Aug/2003"/>
    <s v="08/08/2003"/>
    <n v="10627.81"/>
    <s v="tier - 3"/>
    <s v="tier - 3"/>
    <x v="0"/>
    <x v="39"/>
  </r>
  <r>
    <s v="Id1056"/>
    <s v="Clason"/>
    <n v="39.11"/>
    <n v="5.87"/>
    <s v="No"/>
    <s v="No"/>
    <s v="No"/>
    <n v="0"/>
    <x v="1"/>
    <x v="0"/>
    <x v="1"/>
    <s v="6/Jul/1984"/>
    <s v="06/07/1984"/>
    <n v="10620.26"/>
    <s v="tier - 3"/>
    <s v="tier - 3"/>
    <x v="1"/>
    <x v="42"/>
  </r>
  <r>
    <s v="Id1057"/>
    <s v="Donnelly"/>
    <n v="43.78"/>
    <n v="5.71"/>
    <s v="No"/>
    <s v="No"/>
    <s v="No"/>
    <n v="1"/>
    <x v="1"/>
    <x v="0"/>
    <x v="1"/>
    <s v="23/Jul/1992"/>
    <s v="23/07/1992"/>
    <n v="10617.04"/>
    <s v="tier - 3"/>
    <s v="tier - 3"/>
    <x v="12"/>
    <x v="4"/>
  </r>
  <r>
    <s v="Id1058"/>
    <s v="Pietz"/>
    <n v="24.35"/>
    <n v="9.08"/>
    <s v="No"/>
    <s v="No"/>
    <s v="No"/>
    <n v="0"/>
    <x v="1"/>
    <x v="2"/>
    <x v="0"/>
    <s v="27/Jun/1990"/>
    <s v="27/06/1990"/>
    <n v="10608.67"/>
    <s v="tier - 3"/>
    <s v="tier - 3"/>
    <x v="1"/>
    <x v="30"/>
  </r>
  <r>
    <s v="Id1059"/>
    <s v="Tegenkamp"/>
    <n v="40.299999999999997"/>
    <n v="5.3"/>
    <s v="Yes"/>
    <s v="No"/>
    <s v="No"/>
    <n v="2"/>
    <x v="1"/>
    <x v="0"/>
    <x v="2"/>
    <s v="2/Jul/1992"/>
    <s v="02/07/1992"/>
    <n v="10602.39"/>
    <s v="tier - 3"/>
    <s v="tier - 3"/>
    <x v="3"/>
    <x v="4"/>
  </r>
  <r>
    <s v="Id1060"/>
    <s v="Dover"/>
    <n v="32.774999999999999"/>
    <n v="11.76"/>
    <s v="Yes"/>
    <s v="No"/>
    <s v="No"/>
    <n v="0"/>
    <x v="1"/>
    <x v="0"/>
    <x v="0"/>
    <s v="23/Jun/1985"/>
    <s v="23/06/1985"/>
    <n v="10601.63"/>
    <s v="tier - 3"/>
    <s v="tier - 2"/>
    <x v="1"/>
    <x v="2"/>
  </r>
  <r>
    <s v="Id1061"/>
    <s v="Dockemeyer"/>
    <n v="39.6"/>
    <n v="5.1100000000000003"/>
    <s v="Yes"/>
    <s v="No"/>
    <s v="No"/>
    <n v="2"/>
    <x v="1"/>
    <x v="0"/>
    <x v="2"/>
    <s v="20/Jul/1990"/>
    <s v="20/07/1990"/>
    <n v="10601.41"/>
    <s v="tier - 3"/>
    <s v="tier - 2"/>
    <x v="3"/>
    <x v="30"/>
  </r>
  <r>
    <s v="Id1062"/>
    <s v="Steele"/>
    <n v="30.97"/>
    <n v="5.54"/>
    <s v="No"/>
    <s v="No"/>
    <s v="No"/>
    <n v="2"/>
    <x v="1"/>
    <x v="0"/>
    <x v="2"/>
    <s v="14/Dec/1988"/>
    <s v="14/12/1988"/>
    <n v="10600.55"/>
    <s v="tier - 3"/>
    <s v="tier - 1"/>
    <x v="1"/>
    <x v="36"/>
  </r>
  <r>
    <s v="Id1063"/>
    <s v="Harel"/>
    <n v="27.645"/>
    <n v="8.8699999999999992"/>
    <s v="Yes"/>
    <s v="No"/>
    <s v="No"/>
    <n v="0"/>
    <x v="1"/>
    <x v="1"/>
    <x v="0"/>
    <s v="29/Nov/2003"/>
    <s v="29/11/2003"/>
    <n v="10594.5"/>
    <s v="tier - 3"/>
    <s v="tier - 1"/>
    <x v="1"/>
    <x v="39"/>
  </r>
  <r>
    <s v="Id1064"/>
    <s v="Aguila"/>
    <n v="34.43"/>
    <n v="5.96"/>
    <s v="Yes"/>
    <s v="No"/>
    <s v="No"/>
    <n v="2"/>
    <x v="1"/>
    <x v="0"/>
    <x v="1"/>
    <s v="3/Nov/1999"/>
    <s v="03/11/1999"/>
    <n v="10594.23"/>
    <s v="tier - 3"/>
    <s v="tier - 3"/>
    <x v="0"/>
    <x v="1"/>
  </r>
  <r>
    <s v="Id1065"/>
    <s v="Vallejo Sarmiento"/>
    <n v="39.6"/>
    <n v="4.4400000000000004"/>
    <s v="Yes"/>
    <s v="No"/>
    <s v="Yes"/>
    <n v="1"/>
    <x v="1"/>
    <x v="0"/>
    <x v="2"/>
    <s v="25/Dec/1997"/>
    <s v="25/12/1997"/>
    <n v="10579.71"/>
    <s v="tier - 3"/>
    <s v="tier - 3"/>
    <x v="0"/>
    <x v="37"/>
  </r>
  <r>
    <s v="Id1066"/>
    <s v="Beisheim"/>
    <n v="22.1"/>
    <n v="4.6500000000000004"/>
    <s v="Yes"/>
    <s v="No"/>
    <s v="No"/>
    <n v="2"/>
    <x v="1"/>
    <x v="2"/>
    <x v="2"/>
    <s v="11/Dec/1999"/>
    <s v="11/12/1999"/>
    <n v="10577.09"/>
    <s v="tier - 3"/>
    <s v="tier - 3"/>
    <x v="3"/>
    <x v="1"/>
  </r>
  <r>
    <s v="Id1067"/>
    <s v="Lenhoff"/>
    <n v="33.25"/>
    <n v="5.64"/>
    <s v="Yes"/>
    <s v="No"/>
    <s v="Yes"/>
    <n v="1"/>
    <x v="1"/>
    <x v="0"/>
    <x v="2"/>
    <s v="17/Jul/1986"/>
    <s v="17/07/1986"/>
    <n v="10564.88"/>
    <s v="tier - 3"/>
    <s v="tier - 1"/>
    <x v="2"/>
    <x v="26"/>
  </r>
  <r>
    <s v="Id1068"/>
    <s v="Wehrwein"/>
    <n v="33.33"/>
    <n v="10.19"/>
    <s v="No"/>
    <s v="No"/>
    <s v="No"/>
    <n v="0"/>
    <x v="1"/>
    <x v="0"/>
    <x v="0"/>
    <s v="29/Jun/2001"/>
    <s v="29/06/2001"/>
    <n v="10560.49"/>
    <s v="tier - 3"/>
    <s v="tier - 2"/>
    <x v="0"/>
    <x v="19"/>
  </r>
  <r>
    <s v="Id1069"/>
    <s v="Wallace"/>
    <n v="30.5"/>
    <n v="10.79"/>
    <s v="No"/>
    <s v="No"/>
    <s v="No"/>
    <n v="0"/>
    <x v="1"/>
    <x v="0"/>
    <x v="0"/>
    <s v="26/Sep/1995"/>
    <s v="26/09/1995"/>
    <n v="10546.48"/>
    <s v="tier - 3"/>
    <s v="tier - 3"/>
    <x v="3"/>
    <x v="40"/>
  </r>
  <r>
    <s v="Id1070"/>
    <s v="Markowitz"/>
    <n v="30.3"/>
    <n v="4.24"/>
    <s v="No"/>
    <s v="No"/>
    <s v="No"/>
    <n v="0"/>
    <x v="1"/>
    <x v="0"/>
    <x v="2"/>
    <s v="25/Oct/1988"/>
    <s v="25/10/1988"/>
    <n v="10495.6"/>
    <s v="tier - 3"/>
    <s v="tier - 1"/>
    <x v="1"/>
    <x v="36"/>
  </r>
  <r>
    <s v="Id1071"/>
    <s v="Vos"/>
    <n v="26.22"/>
    <n v="5.83"/>
    <s v="No"/>
    <s v="No"/>
    <s v="No"/>
    <n v="2"/>
    <x v="1"/>
    <x v="1"/>
    <x v="1"/>
    <s v="19/Oct/1981"/>
    <s v="19/10/1981"/>
    <n v="10493.95"/>
    <s v="tier - 3"/>
    <s v="tier - 1"/>
    <x v="1"/>
    <x v="16"/>
  </r>
  <r>
    <s v="Id1072"/>
    <s v="McLeod"/>
    <n v="29.99"/>
    <n v="11.85"/>
    <s v="No"/>
    <s v="No"/>
    <s v="No"/>
    <n v="0"/>
    <x v="1"/>
    <x v="1"/>
    <x v="0"/>
    <s v="21/Aug/1995"/>
    <s v="21/08/1995"/>
    <n v="10486.55"/>
    <s v="tier - 3"/>
    <s v="tier - 3"/>
    <x v="15"/>
    <x v="40"/>
  </r>
  <r>
    <s v="Id1073"/>
    <s v="Balcom"/>
    <n v="36.380000000000003"/>
    <n v="5.98"/>
    <s v="No"/>
    <s v="No"/>
    <s v="No"/>
    <n v="1"/>
    <x v="1"/>
    <x v="0"/>
    <x v="1"/>
    <s v="28/Jun/1995"/>
    <s v="28/06/1995"/>
    <n v="10464.83"/>
    <s v="tier - 3"/>
    <s v="tier - 1"/>
    <x v="1"/>
    <x v="40"/>
  </r>
  <r>
    <s v="Id1074"/>
    <s v="Dirth"/>
    <n v="31.16"/>
    <n v="4.26"/>
    <s v="Yes"/>
    <s v="No"/>
    <s v="Yes"/>
    <n v="1"/>
    <x v="1"/>
    <x v="0"/>
    <x v="2"/>
    <s v="22/Sep/1993"/>
    <s v="22/09/1993"/>
    <n v="10461.98"/>
    <s v="tier - 3"/>
    <s v="tier - 1"/>
    <x v="1"/>
    <x v="41"/>
  </r>
  <r>
    <s v="Id1075"/>
    <s v="Inglish"/>
    <n v="25.55"/>
    <n v="4.96"/>
    <s v="Yes"/>
    <s v="No"/>
    <s v="No"/>
    <n v="1"/>
    <x v="1"/>
    <x v="1"/>
    <x v="2"/>
    <s v="27/Jul/1994"/>
    <s v="27/07/1994"/>
    <n v="10459.19"/>
    <s v="tier - 3"/>
    <s v="tier - 1"/>
    <x v="0"/>
    <x v="25"/>
  </r>
  <r>
    <s v="Id1076"/>
    <s v="Matthews"/>
    <n v="28.77"/>
    <n v="4"/>
    <s v="Yes"/>
    <s v="No"/>
    <s v="No"/>
    <n v="0"/>
    <x v="1"/>
    <x v="1"/>
    <x v="2"/>
    <s v="3/Aug/1992"/>
    <s v="03/08/1992"/>
    <n v="10455.14"/>
    <s v="tier - 3"/>
    <s v="tier - 2"/>
    <x v="14"/>
    <x v="4"/>
  </r>
  <r>
    <s v="Id1077"/>
    <s v="Massa-Musiak"/>
    <n v="23.14"/>
    <n v="4.1500000000000004"/>
    <s v="Yes"/>
    <s v="No"/>
    <s v="No"/>
    <n v="1"/>
    <x v="1"/>
    <x v="2"/>
    <x v="2"/>
    <s v="14/Oct/1988"/>
    <s v="14/10/1988"/>
    <n v="10455.1"/>
    <s v="tier - 3"/>
    <s v="tier - 1"/>
    <x v="1"/>
    <x v="36"/>
  </r>
  <r>
    <s v="Id1078"/>
    <s v="Bailey"/>
    <n v="39.6"/>
    <n v="11.36"/>
    <s v="No"/>
    <s v="No"/>
    <s v="No"/>
    <n v="0"/>
    <x v="1"/>
    <x v="0"/>
    <x v="0"/>
    <s v="8/Nov/2003"/>
    <s v="08/11/2003"/>
    <n v="10450.549999999999"/>
    <s v="tier - 3"/>
    <s v="tier - 1"/>
    <x v="3"/>
    <x v="39"/>
  </r>
  <r>
    <s v="Id1079"/>
    <s v="Jacoby"/>
    <n v="29.2"/>
    <n v="7.53"/>
    <s v="No"/>
    <s v="No"/>
    <s v="No"/>
    <n v="0"/>
    <x v="1"/>
    <x v="1"/>
    <x v="0"/>
    <s v="29/Aug/1998"/>
    <s v="29/08/1998"/>
    <n v="10436.1"/>
    <s v="tier - 3"/>
    <s v="tier - 3"/>
    <x v="3"/>
    <x v="38"/>
  </r>
  <r>
    <s v="Id1080"/>
    <s v="Crimmings"/>
    <n v="32.774999999999999"/>
    <n v="7.95"/>
    <s v="No"/>
    <s v="No"/>
    <s v="No"/>
    <n v="0"/>
    <x v="1"/>
    <x v="0"/>
    <x v="0"/>
    <s v="23/Aug/1999"/>
    <s v="23/08/1999"/>
    <n v="10435.07"/>
    <s v="tier - 3"/>
    <s v="tier - 1"/>
    <x v="4"/>
    <x v="1"/>
  </r>
  <r>
    <s v="Id1081"/>
    <s v="Crane"/>
    <n v="24.035"/>
    <n v="8.5"/>
    <s v="No"/>
    <s v="No"/>
    <s v="No"/>
    <n v="0"/>
    <x v="1"/>
    <x v="2"/>
    <x v="0"/>
    <s v="27/Dec/1996"/>
    <s v="27/12/1996"/>
    <n v="10422.92"/>
    <s v="tier - 3"/>
    <s v="tier - 1"/>
    <x v="6"/>
    <x v="21"/>
  </r>
  <r>
    <s v="Id1082"/>
    <s v="Swartzfager"/>
    <n v="30.55"/>
    <n v="5.89"/>
    <s v="No"/>
    <s v="No"/>
    <s v="Yes"/>
    <n v="1"/>
    <x v="1"/>
    <x v="0"/>
    <x v="1"/>
    <s v="25/Nov/1996"/>
    <s v="25/11/1996"/>
    <n v="10419.65"/>
    <s v="tier - 3"/>
    <s v="tier - 2"/>
    <x v="15"/>
    <x v="21"/>
  </r>
  <r>
    <s v="Id1083"/>
    <s v="Clevenger"/>
    <n v="28.81"/>
    <n v="8.76"/>
    <s v="No"/>
    <s v="No"/>
    <s v="No"/>
    <n v="2"/>
    <x v="1"/>
    <x v="1"/>
    <x v="0"/>
    <s v="11/Oct/2004"/>
    <s v="11/10/2004"/>
    <n v="10419.59"/>
    <s v="tier - 3"/>
    <s v="tier - 2"/>
    <x v="15"/>
    <x v="0"/>
  </r>
  <r>
    <s v="Id1084"/>
    <s v="Reichardt"/>
    <n v="31.66"/>
    <n v="4.1100000000000003"/>
    <s v="No"/>
    <s v="No"/>
    <s v="No"/>
    <n v="0"/>
    <x v="1"/>
    <x v="0"/>
    <x v="2"/>
    <s v="24/Oct/1993"/>
    <s v="24/10/1993"/>
    <n v="10407.98"/>
    <s v="tier - 3"/>
    <s v="tier - 1"/>
    <x v="14"/>
    <x v="41"/>
  </r>
  <r>
    <s v="Id1085"/>
    <s v="Morton"/>
    <n v="28.215"/>
    <n v="7.56"/>
    <s v="Yes"/>
    <s v="No"/>
    <s v="No"/>
    <n v="1"/>
    <x v="1"/>
    <x v="1"/>
    <x v="0"/>
    <s v="5/Jun/1999"/>
    <s v="05/06/1999"/>
    <n v="10407.09"/>
    <s v="tier - 3"/>
    <s v="tier - 1"/>
    <x v="5"/>
    <x v="1"/>
  </r>
  <r>
    <s v="Id1086"/>
    <s v="Sunstrum"/>
    <n v="26.12"/>
    <n v="4.17"/>
    <s v="Yes"/>
    <s v="No"/>
    <s v="Yes"/>
    <n v="1"/>
    <x v="1"/>
    <x v="1"/>
    <x v="2"/>
    <s v="7/Jul/2003"/>
    <s v="07/07/2003"/>
    <n v="10403.27"/>
    <s v="tier - 3"/>
    <s v="tier - 2"/>
    <x v="16"/>
    <x v="39"/>
  </r>
  <r>
    <s v="Id1087"/>
    <s v="Frownfelter"/>
    <n v="36.630000000000003"/>
    <n v="11.42"/>
    <s v="No"/>
    <s v="No"/>
    <s v="No"/>
    <n v="2"/>
    <x v="1"/>
    <x v="0"/>
    <x v="0"/>
    <s v="19/Sep/1987"/>
    <s v="19/09/1987"/>
    <n v="10381.48"/>
    <s v="tier - 3"/>
    <s v="tier - 3"/>
    <x v="0"/>
    <x v="31"/>
  </r>
  <r>
    <s v="Id1088"/>
    <s v="Richter"/>
    <n v="33.344999999999999"/>
    <n v="7.33"/>
    <s v="No"/>
    <s v="No"/>
    <s v="No"/>
    <n v="2"/>
    <x v="1"/>
    <x v="0"/>
    <x v="0"/>
    <s v="29/Sep/2000"/>
    <s v="29/09/2000"/>
    <n v="10370.91"/>
    <s v="tier - 3"/>
    <s v="tier - 3"/>
    <x v="2"/>
    <x v="3"/>
  </r>
  <r>
    <s v="Id1089"/>
    <s v="England"/>
    <n v="27.11"/>
    <n v="6.7"/>
    <s v="No"/>
    <s v="No"/>
    <s v="No"/>
    <n v="0"/>
    <x v="1"/>
    <x v="1"/>
    <x v="0"/>
    <s v="6/Sep/1986"/>
    <s v="06/09/1986"/>
    <n v="10356.67"/>
    <s v="tier - 3"/>
    <s v="tier - 1"/>
    <x v="15"/>
    <x v="26"/>
  </r>
  <r>
    <s v="Id1090"/>
    <s v="McLean"/>
    <n v="26.6"/>
    <n v="5.27"/>
    <s v="Yes"/>
    <s v="No"/>
    <s v="Yes"/>
    <n v="1"/>
    <x v="1"/>
    <x v="1"/>
    <x v="2"/>
    <s v="17/Jun/2001"/>
    <s v="17/06/2001"/>
    <n v="10355.64"/>
    <s v="tier - 3"/>
    <s v="tier - 1"/>
    <x v="1"/>
    <x v="19"/>
  </r>
  <r>
    <s v="Id1091"/>
    <s v="Gardner"/>
    <n v="30.41"/>
    <n v="7.72"/>
    <s v="No"/>
    <s v="No"/>
    <s v="No"/>
    <n v="0"/>
    <x v="1"/>
    <x v="0"/>
    <x v="0"/>
    <s v="29/Sep/1996"/>
    <s v="29/09/1996"/>
    <n v="10352.48"/>
    <s v="tier - 3"/>
    <s v="tier - 1"/>
    <x v="1"/>
    <x v="21"/>
  </r>
  <r>
    <s v="Id1092"/>
    <s v="Lane"/>
    <n v="28.98"/>
    <n v="8.68"/>
    <s v="No"/>
    <s v="No"/>
    <s v="No"/>
    <n v="2"/>
    <x v="1"/>
    <x v="1"/>
    <x v="0"/>
    <s v="8/Aug/2004"/>
    <s v="08/08/2004"/>
    <n v="10345.93"/>
    <s v="tier - 3"/>
    <s v="tier - 2"/>
    <x v="14"/>
    <x v="0"/>
  </r>
  <r>
    <s v="Id1093"/>
    <s v="Vonachen"/>
    <n v="31.24"/>
    <n v="9.8000000000000007"/>
    <s v="No"/>
    <s v="No"/>
    <s v="No"/>
    <n v="0"/>
    <x v="1"/>
    <x v="0"/>
    <x v="0"/>
    <s v="19/Jul/1996"/>
    <s v="19/07/1996"/>
    <n v="10338.93"/>
    <s v="tier - 3"/>
    <s v="tier - 1"/>
    <x v="0"/>
    <x v="21"/>
  </r>
  <r>
    <s v="Id1094"/>
    <s v="Smith"/>
    <n v="31.54"/>
    <n v="4.4400000000000004"/>
    <s v="No"/>
    <s v="No"/>
    <s v="No"/>
    <n v="0"/>
    <x v="1"/>
    <x v="0"/>
    <x v="2"/>
    <s v="21/Jul/1996"/>
    <s v="21/07/1996"/>
    <n v="10329.06"/>
    <s v="tier - 3"/>
    <s v="tier - 1"/>
    <x v="14"/>
    <x v="21"/>
  </r>
  <r>
    <s v="Id1095"/>
    <s v="Kidwell"/>
    <n v="38.6"/>
    <n v="7.19"/>
    <s v="Yes"/>
    <s v="No"/>
    <s v="No"/>
    <n v="2"/>
    <x v="1"/>
    <x v="0"/>
    <x v="0"/>
    <s v="1/Dec/1996"/>
    <s v="01/12/1996"/>
    <n v="10325.209999999999"/>
    <s v="tier - 3"/>
    <s v="tier - 3"/>
    <x v="3"/>
    <x v="21"/>
  </r>
  <r>
    <s v="Id1096"/>
    <s v="Betancourth"/>
    <n v="37.950000000000003"/>
    <n v="6.06"/>
    <s v="No"/>
    <s v="No"/>
    <s v="No"/>
    <n v="0"/>
    <x v="1"/>
    <x v="0"/>
    <x v="1"/>
    <s v="21/Aug/1974"/>
    <s v="21/08/1974"/>
    <n v="10322.9"/>
    <s v="tier - 3"/>
    <s v="tier - 1"/>
    <x v="12"/>
    <x v="20"/>
  </r>
  <r>
    <s v="Id1097"/>
    <s v="Henstrom"/>
    <n v="38.97"/>
    <n v="5.12"/>
    <s v="No"/>
    <s v="No"/>
    <s v="No"/>
    <n v="0"/>
    <x v="1"/>
    <x v="0"/>
    <x v="2"/>
    <s v="17/Nov/1996"/>
    <s v="17/11/1996"/>
    <n v="10315.91"/>
    <s v="tier - 3"/>
    <s v="tier - 2"/>
    <x v="1"/>
    <x v="21"/>
  </r>
  <r>
    <s v="Id1098"/>
    <s v="Pereira"/>
    <n v="21.2"/>
    <n v="10.72"/>
    <s v="No"/>
    <s v="No"/>
    <s v="No"/>
    <n v="0"/>
    <x v="1"/>
    <x v="2"/>
    <x v="0"/>
    <s v="12/Jul/1993"/>
    <s v="12/07/1993"/>
    <n v="10310.780000000001"/>
    <s v="tier - 3"/>
    <s v="tier - 3"/>
    <x v="1"/>
    <x v="41"/>
  </r>
  <r>
    <s v="Id1099"/>
    <s v="Black"/>
    <n v="23.96"/>
    <n v="9.58"/>
    <s v="Yes"/>
    <s v="No"/>
    <s v="Yes"/>
    <n v="1"/>
    <x v="1"/>
    <x v="2"/>
    <x v="0"/>
    <s v="24/Sep/1995"/>
    <s v="24/09/1995"/>
    <n v="10308.040000000001"/>
    <s v="tier - 3"/>
    <s v="tier - 1"/>
    <x v="0"/>
    <x v="40"/>
  </r>
  <r>
    <s v="Id1100"/>
    <s v="Brown"/>
    <n v="35.93"/>
    <n v="6.4"/>
    <s v="Yes"/>
    <s v="No"/>
    <s v="No"/>
    <n v="1"/>
    <x v="1"/>
    <x v="0"/>
    <x v="1"/>
    <s v="14/Sep/1993"/>
    <s v="14/09/1993"/>
    <n v="10276.99"/>
    <s v="tier - 3"/>
    <s v="tier - 1"/>
    <x v="14"/>
    <x v="41"/>
  </r>
  <r>
    <s v="Id1101"/>
    <s v="Reasoner"/>
    <n v="26.11"/>
    <n v="6.8"/>
    <s v="Yes"/>
    <s v="No"/>
    <s v="No"/>
    <n v="2"/>
    <x v="1"/>
    <x v="1"/>
    <x v="0"/>
    <s v="21/Jun/1991"/>
    <s v="21/06/1991"/>
    <n v="10274.33"/>
    <s v="tier - 3"/>
    <s v="tier - 1"/>
    <x v="2"/>
    <x v="5"/>
  </r>
  <r>
    <s v="Id1102"/>
    <s v="Wandzilak"/>
    <n v="32.299999999999997"/>
    <n v="9.48"/>
    <s v="No"/>
    <s v="No"/>
    <s v="No"/>
    <n v="2"/>
    <x v="1"/>
    <x v="0"/>
    <x v="0"/>
    <s v="27/Nov/1997"/>
    <s v="27/11/1997"/>
    <n v="10269.459999999999"/>
    <s v="tier - 3"/>
    <s v="tier - 3"/>
    <x v="1"/>
    <x v="37"/>
  </r>
  <r>
    <s v="Id1103"/>
    <s v="Carver"/>
    <n v="28.69"/>
    <n v="7.45"/>
    <s v="No"/>
    <s v="No"/>
    <s v="No"/>
    <n v="2"/>
    <x v="1"/>
    <x v="1"/>
    <x v="0"/>
    <s v="5/Sep/2003"/>
    <s v="05/09/2003"/>
    <n v="10264.44"/>
    <s v="tier - 3"/>
    <s v="tier - 2"/>
    <x v="1"/>
    <x v="39"/>
  </r>
  <r>
    <s v="Id1104"/>
    <s v="Borror"/>
    <n v="31.28"/>
    <n v="6.94"/>
    <s v="Yes"/>
    <s v="No"/>
    <s v="No"/>
    <n v="1"/>
    <x v="1"/>
    <x v="0"/>
    <x v="0"/>
    <s v="15/Aug/2003"/>
    <s v="15/08/2003"/>
    <n v="10259.129999999999"/>
    <s v="tier - 3"/>
    <s v="tier - 2"/>
    <x v="3"/>
    <x v="39"/>
  </r>
  <r>
    <s v="Id1105"/>
    <s v="Saad"/>
    <n v="30.21"/>
    <n v="7.83"/>
    <s v="No"/>
    <s v="No"/>
    <s v="No"/>
    <n v="0"/>
    <x v="1"/>
    <x v="0"/>
    <x v="0"/>
    <s v="23/Sep/1996"/>
    <s v="23/09/1996"/>
    <n v="10231.5"/>
    <s v="tier - 3"/>
    <s v="tier - 1"/>
    <x v="1"/>
    <x v="21"/>
  </r>
  <r>
    <s v="Id1106"/>
    <s v="Paul"/>
    <n v="38.28"/>
    <n v="10.17"/>
    <s v="Yes"/>
    <s v="No"/>
    <s v="No"/>
    <n v="0"/>
    <x v="1"/>
    <x v="0"/>
    <x v="0"/>
    <s v="28/Jun/2003"/>
    <s v="28/06/2003"/>
    <n v="10226.280000000001"/>
    <s v="tier - 3"/>
    <s v="tier - 3"/>
    <x v="0"/>
    <x v="39"/>
  </r>
  <r>
    <s v="Id1107"/>
    <s v="Trail"/>
    <n v="29.9"/>
    <n v="8.9600000000000009"/>
    <s v="Yes"/>
    <s v="No"/>
    <s v="No"/>
    <n v="0"/>
    <x v="1"/>
    <x v="1"/>
    <x v="0"/>
    <s v="26/Sep/2004"/>
    <s v="26/09/2004"/>
    <n v="10214.64"/>
    <s v="tier - 3"/>
    <s v="tier - 2"/>
    <x v="3"/>
    <x v="0"/>
  </r>
  <r>
    <s v="Id1108"/>
    <s v="Benton"/>
    <n v="23.18"/>
    <n v="6.96"/>
    <s v="Yes"/>
    <s v="No"/>
    <s v="No"/>
    <n v="2"/>
    <x v="1"/>
    <x v="2"/>
    <x v="0"/>
    <s v="24/Dec/2001"/>
    <s v="24/12/2001"/>
    <n v="10197.77"/>
    <s v="tier - 3"/>
    <s v="tier - 1"/>
    <x v="2"/>
    <x v="19"/>
  </r>
  <r>
    <s v="Id1109"/>
    <s v="Bauman"/>
    <n v="33.020000000000003"/>
    <n v="5.07"/>
    <s v="Yes"/>
    <s v="No"/>
    <s v="No"/>
    <n v="0"/>
    <x v="1"/>
    <x v="0"/>
    <x v="2"/>
    <s v="16/Oct/1994"/>
    <s v="16/10/1994"/>
    <n v="10191.82"/>
    <s v="tier - 3"/>
    <s v="tier - 2"/>
    <x v="12"/>
    <x v="25"/>
  </r>
  <r>
    <s v="Id1110"/>
    <s v="Bakula"/>
    <n v="27.29"/>
    <n v="5.85"/>
    <s v="No"/>
    <s v="No"/>
    <s v="No"/>
    <n v="2"/>
    <x v="1"/>
    <x v="1"/>
    <x v="1"/>
    <s v="10/Jul/1994"/>
    <s v="10/07/1994"/>
    <n v="10160.870000000001"/>
    <s v="tier - 3"/>
    <s v="tier - 3"/>
    <x v="15"/>
    <x v="25"/>
  </r>
  <r>
    <s v="Id1111"/>
    <s v="Edwards"/>
    <n v="23.18"/>
    <n v="10.56"/>
    <s v="No"/>
    <s v="No"/>
    <s v="No"/>
    <n v="2"/>
    <x v="1"/>
    <x v="2"/>
    <x v="0"/>
    <s v="13/Oct/1991"/>
    <s v="13/10/1991"/>
    <n v="10156.780000000001"/>
    <s v="tier - 3"/>
    <s v="tier - 2"/>
    <x v="1"/>
    <x v="5"/>
  </r>
  <r>
    <s v="Id1112"/>
    <s v="Davis"/>
    <n v="32.659999999999997"/>
    <n v="8.92"/>
    <s v="Yes"/>
    <s v="No"/>
    <s v="No"/>
    <n v="0"/>
    <x v="1"/>
    <x v="0"/>
    <x v="0"/>
    <s v="12/Jun/1997"/>
    <s v="12/06/1997"/>
    <n v="10146.129999999999"/>
    <s v="tier - 3"/>
    <s v="tier - 1"/>
    <x v="15"/>
    <x v="37"/>
  </r>
  <r>
    <s v="Id1113"/>
    <s v="Weiler"/>
    <n v="30.78"/>
    <n v="8.6300000000000008"/>
    <s v="No"/>
    <s v="No"/>
    <s v="No"/>
    <n v="0"/>
    <x v="1"/>
    <x v="0"/>
    <x v="0"/>
    <s v="30/Dec/1997"/>
    <s v="30/12/1997"/>
    <n v="10141.14"/>
    <s v="tier - 3"/>
    <s v="tier - 1"/>
    <x v="4"/>
    <x v="37"/>
  </r>
  <r>
    <s v="Id1114"/>
    <s v="Schaaf"/>
    <n v="47.2"/>
    <n v="6.29"/>
    <s v="Yes"/>
    <s v="No"/>
    <s v="Yes"/>
    <n v="1"/>
    <x v="1"/>
    <x v="0"/>
    <x v="1"/>
    <s v="5/Sep/1997"/>
    <s v="05/09/1997"/>
    <n v="10139.84"/>
    <s v="tier - 3"/>
    <s v="tier - 2"/>
    <x v="1"/>
    <x v="37"/>
  </r>
  <r>
    <s v="Id1115"/>
    <s v="Sack"/>
    <n v="31.6"/>
    <n v="5.75"/>
    <s v="No"/>
    <s v="No"/>
    <s v="No"/>
    <n v="2"/>
    <x v="1"/>
    <x v="0"/>
    <x v="1"/>
    <s v="16/Nov/1997"/>
    <s v="16/11/1997"/>
    <n v="10118.42"/>
    <s v="tier - 3"/>
    <s v="tier - 3"/>
    <x v="3"/>
    <x v="37"/>
  </r>
  <r>
    <s v="Id1116"/>
    <s v="Chenard"/>
    <n v="33.914999999999999"/>
    <n v="6.66"/>
    <s v="Yes"/>
    <s v="No"/>
    <s v="No"/>
    <n v="1"/>
    <x v="1"/>
    <x v="0"/>
    <x v="0"/>
    <s v="2/Jul/1997"/>
    <s v="02/07/1997"/>
    <n v="10115.01"/>
    <s v="tier - 3"/>
    <s v="tier - 3"/>
    <x v="1"/>
    <x v="37"/>
  </r>
  <r>
    <s v="Id1117"/>
    <s v="Williamson"/>
    <n v="23.54"/>
    <n v="5.0999999999999996"/>
    <s v="No"/>
    <s v="No"/>
    <s v="No"/>
    <n v="2"/>
    <x v="1"/>
    <x v="2"/>
    <x v="2"/>
    <s v="8/Aug/1996"/>
    <s v="08/08/1996"/>
    <n v="10107.219999999999"/>
    <s v="tier - 3"/>
    <s v="tier - 1"/>
    <x v="0"/>
    <x v="21"/>
  </r>
  <r>
    <s v="Id1118"/>
    <s v="Dollas"/>
    <n v="27.074999999999999"/>
    <n v="4.41"/>
    <s v="No"/>
    <s v="No"/>
    <s v="No"/>
    <n v="2"/>
    <x v="1"/>
    <x v="1"/>
    <x v="2"/>
    <s v="19/Oct/1977"/>
    <s v="19/10/1977"/>
    <n v="10106.129999999999"/>
    <s v="tier - 3"/>
    <s v="tier - 1"/>
    <x v="2"/>
    <x v="8"/>
  </r>
  <r>
    <s v="Id1119"/>
    <s v="Sprague"/>
    <n v="25.8"/>
    <n v="5.52"/>
    <s v="Yes"/>
    <s v="No"/>
    <s v="No"/>
    <n v="0"/>
    <x v="1"/>
    <x v="1"/>
    <x v="2"/>
    <s v="19/Dec/1971"/>
    <s v="19/12/1971"/>
    <n v="10096.969999999999"/>
    <s v="tier - 3"/>
    <s v="tier - 2"/>
    <x v="3"/>
    <x v="18"/>
  </r>
  <r>
    <s v="Id1120"/>
    <s v="Michell"/>
    <n v="36.1"/>
    <n v="4.62"/>
    <s v="Yes"/>
    <s v="No"/>
    <s v="Yes"/>
    <n v="1"/>
    <x v="1"/>
    <x v="0"/>
    <x v="2"/>
    <s v="3/Jul/1997"/>
    <s v="03/07/1997"/>
    <n v="10085.85"/>
    <s v="tier - 3"/>
    <s v="tier - 3"/>
    <x v="3"/>
    <x v="37"/>
  </r>
  <r>
    <s v="Id1121"/>
    <s v="Datwyler"/>
    <n v="30.495000000000001"/>
    <n v="5.74"/>
    <s v="Yes"/>
    <s v="No"/>
    <s v="Yes"/>
    <n v="1"/>
    <x v="1"/>
    <x v="0"/>
    <x v="1"/>
    <s v="27/Oct/2001"/>
    <s v="27/10/2001"/>
    <n v="10072.06"/>
    <s v="tier - 3"/>
    <s v="tier - 1"/>
    <x v="6"/>
    <x v="19"/>
  </r>
  <r>
    <s v="Id1122"/>
    <s v="Mead"/>
    <n v="21.4"/>
    <n v="6.3"/>
    <s v="Yes"/>
    <s v="No"/>
    <s v="Yes"/>
    <n v="1"/>
    <x v="1"/>
    <x v="2"/>
    <x v="1"/>
    <s v="22/Aug/2000"/>
    <s v="22/08/2000"/>
    <n v="10065.41"/>
    <s v="tier - 3"/>
    <s v="tier - 2"/>
    <x v="3"/>
    <x v="3"/>
  </r>
  <r>
    <s v="Id1123"/>
    <s v="Kennedy"/>
    <n v="32.299999999999997"/>
    <n v="10.27"/>
    <s v="No"/>
    <s v="No"/>
    <s v="No"/>
    <n v="0"/>
    <x v="1"/>
    <x v="0"/>
    <x v="0"/>
    <s v="30/Aug/1996"/>
    <s v="30/08/1996"/>
    <n v="10043.25"/>
    <s v="tier - 3"/>
    <s v="tier - 2"/>
    <x v="2"/>
    <x v="21"/>
  </r>
  <r>
    <s v="Id1124"/>
    <s v="Czech"/>
    <n v="29.78"/>
    <n v="5.85"/>
    <s v="No"/>
    <s v="No"/>
    <s v="Yes"/>
    <n v="1"/>
    <x v="1"/>
    <x v="1"/>
    <x v="1"/>
    <s v="28/Dec/1996"/>
    <s v="28/12/1996"/>
    <n v="10027.15"/>
    <s v="tier - 3"/>
    <s v="tier - 1"/>
    <x v="14"/>
    <x v="21"/>
  </r>
  <r>
    <s v="Id1125"/>
    <s v="O'Brien"/>
    <n v="34.76"/>
    <n v="5.92"/>
    <s v="Yes"/>
    <s v="No"/>
    <s v="No"/>
    <n v="1"/>
    <x v="1"/>
    <x v="0"/>
    <x v="1"/>
    <s v="3/Jul/1994"/>
    <s v="03/07/1994"/>
    <n v="10011.44"/>
    <s v="tier - 3"/>
    <s v="tier - 3"/>
    <x v="12"/>
    <x v="25"/>
  </r>
  <r>
    <s v="Id1126"/>
    <s v="Bachman"/>
    <n v="18.335000000000001"/>
    <n v="10.01"/>
    <s v="Yes"/>
    <s v="No"/>
    <s v="No"/>
    <n v="2"/>
    <x v="1"/>
    <x v="3"/>
    <x v="0"/>
    <s v="11/Aug/1994"/>
    <s v="11/08/1994"/>
    <n v="9991.0400000000009"/>
    <s v="tier - 2"/>
    <s v="tier - 3"/>
    <x v="1"/>
    <x v="25"/>
  </r>
  <r>
    <s v="Id1127"/>
    <s v="Bednar"/>
    <n v="32.299999999999997"/>
    <n v="9.59"/>
    <s v="No"/>
    <s v="No"/>
    <s v="No"/>
    <n v="0"/>
    <x v="1"/>
    <x v="0"/>
    <x v="0"/>
    <s v="6/Oct/2001"/>
    <s v="06/10/2001"/>
    <n v="9964.06"/>
    <s v="tier - 2"/>
    <s v="tier - 2"/>
    <x v="9"/>
    <x v="19"/>
  </r>
  <r>
    <s v="Id1128"/>
    <s v="Daye"/>
    <n v="27.74"/>
    <n v="10.37"/>
    <s v="No"/>
    <s v="No"/>
    <s v="No"/>
    <n v="0"/>
    <x v="1"/>
    <x v="1"/>
    <x v="0"/>
    <s v="26/Dec/1993"/>
    <s v="26/12/1993"/>
    <n v="9957.7199999999993"/>
    <s v="tier - 2"/>
    <s v="tier - 3"/>
    <x v="11"/>
    <x v="41"/>
  </r>
  <r>
    <s v="Id1129"/>
    <s v="Clarke"/>
    <n v="24"/>
    <n v="4.01"/>
    <s v="Yes"/>
    <s v="No"/>
    <s v="No"/>
    <n v="1"/>
    <x v="1"/>
    <x v="2"/>
    <x v="2"/>
    <s v="11/Sep/1994"/>
    <s v="11/09/1994"/>
    <n v="9933.44"/>
    <s v="tier - 3"/>
    <s v="tier - 3"/>
    <x v="0"/>
    <x v="25"/>
  </r>
  <r>
    <s v="Id1130"/>
    <s v="Koren"/>
    <n v="31.78"/>
    <n v="4.24"/>
    <s v="Yes"/>
    <s v="No"/>
    <s v="Yes"/>
    <n v="1"/>
    <x v="1"/>
    <x v="0"/>
    <x v="2"/>
    <s v="3/Dec/1999"/>
    <s v="03/12/1999"/>
    <n v="9931.9599999999991"/>
    <s v="tier - 2"/>
    <s v="tier - 2"/>
    <x v="1"/>
    <x v="1"/>
  </r>
  <r>
    <s v="Id1131"/>
    <s v="Kuramoto"/>
    <n v="32.25"/>
    <n v="5.36"/>
    <s v="Yes"/>
    <s v="No"/>
    <s v="No"/>
    <n v="0"/>
    <x v="1"/>
    <x v="0"/>
    <x v="2"/>
    <s v="19/Aug/1979"/>
    <s v="19/08/1979"/>
    <n v="9930.64"/>
    <s v="tier - 2"/>
    <s v="tier - 3"/>
    <x v="15"/>
    <x v="24"/>
  </r>
  <r>
    <s v="Id1132"/>
    <s v="Lynn"/>
    <n v="30.114999999999998"/>
    <n v="4.99"/>
    <s v="No"/>
    <s v="No"/>
    <s v="No"/>
    <n v="2"/>
    <x v="1"/>
    <x v="0"/>
    <x v="2"/>
    <s v="14/Sep/1987"/>
    <s v="14/09/1987"/>
    <n v="9910.36"/>
    <s v="tier - 2"/>
    <s v="tier - 3"/>
    <x v="1"/>
    <x v="31"/>
  </r>
  <r>
    <s v="Id1133"/>
    <s v="Dierksen"/>
    <n v="22.41"/>
    <n v="8.68"/>
    <s v="No"/>
    <s v="No"/>
    <s v="No"/>
    <n v="0"/>
    <x v="1"/>
    <x v="2"/>
    <x v="0"/>
    <s v="17/Aug/2001"/>
    <s v="17/08/2001"/>
    <n v="9907.83"/>
    <s v="tier - 3"/>
    <s v="tier - 2"/>
    <x v="0"/>
    <x v="19"/>
  </r>
  <r>
    <s v="Id1134"/>
    <s v="Zoeller"/>
    <n v="45.72"/>
    <n v="4.2300000000000004"/>
    <s v="Yes"/>
    <s v="No"/>
    <s v="No"/>
    <n v="0"/>
    <x v="1"/>
    <x v="0"/>
    <x v="2"/>
    <s v="8/Jul/1995"/>
    <s v="08/07/1995"/>
    <n v="9894.69"/>
    <s v="tier - 2"/>
    <s v="tier - 3"/>
    <x v="1"/>
    <x v="40"/>
  </r>
  <r>
    <s v="Id1135"/>
    <s v="Flesch"/>
    <n v="25"/>
    <n v="5.32"/>
    <s v="Yes"/>
    <s v="No"/>
    <s v="No"/>
    <n v="2"/>
    <x v="1"/>
    <x v="1"/>
    <x v="2"/>
    <s v="5/Nov/1989"/>
    <s v="05/11/1989"/>
    <n v="9890.23"/>
    <s v="tier - 3"/>
    <s v="tier - 3"/>
    <x v="0"/>
    <x v="9"/>
  </r>
  <r>
    <s v="Id1136"/>
    <s v="Maltby"/>
    <n v="39.5"/>
    <n v="6.66"/>
    <s v="No"/>
    <s v="No"/>
    <s v="No"/>
    <n v="0"/>
    <x v="1"/>
    <x v="0"/>
    <x v="0"/>
    <s v="8/Nov/1994"/>
    <s v="08/11/1994"/>
    <n v="9880.07"/>
    <s v="tier - 2"/>
    <s v="tier - 3"/>
    <x v="3"/>
    <x v="25"/>
  </r>
  <r>
    <s v="Id1137"/>
    <s v="Custance"/>
    <n v="37.729999999999997"/>
    <n v="7.4"/>
    <s v="No"/>
    <s v="No"/>
    <s v="No"/>
    <n v="0"/>
    <x v="1"/>
    <x v="0"/>
    <x v="0"/>
    <s v="3/Oct/2002"/>
    <s v="03/10/2002"/>
    <n v="9877.61"/>
    <s v="tier - 2"/>
    <s v="tier - 1"/>
    <x v="0"/>
    <x v="43"/>
  </r>
  <r>
    <s v="Id1138"/>
    <s v="Choi"/>
    <n v="40.659999999999997"/>
    <n v="10.08"/>
    <s v="No"/>
    <s v="No"/>
    <s v="No"/>
    <n v="0"/>
    <x v="1"/>
    <x v="0"/>
    <x v="0"/>
    <s v="3/Jul/1997"/>
    <s v="03/07/1997"/>
    <n v="9875.68"/>
    <s v="tier - 2"/>
    <s v="tier - 3"/>
    <x v="2"/>
    <x v="37"/>
  </r>
  <r>
    <s v="Id1139"/>
    <s v="Barnett"/>
    <n v="34.200000000000003"/>
    <n v="8.58"/>
    <s v="No"/>
    <s v="No"/>
    <s v="No"/>
    <n v="0"/>
    <x v="1"/>
    <x v="0"/>
    <x v="0"/>
    <s v="22/Dec/1998"/>
    <s v="22/12/1998"/>
    <n v="9872.7000000000007"/>
    <s v="tier - 2"/>
    <s v="tier - 2"/>
    <x v="3"/>
    <x v="38"/>
  </r>
  <r>
    <s v="Id1140"/>
    <s v="Proulx"/>
    <n v="46.51"/>
    <n v="5.84"/>
    <s v="No"/>
    <s v="No"/>
    <s v="No"/>
    <n v="1"/>
    <x v="1"/>
    <x v="0"/>
    <x v="1"/>
    <s v="6/Jul/1998"/>
    <s v="06/07/1998"/>
    <n v="9870.59"/>
    <s v="tier - 2"/>
    <s v="tier - 2"/>
    <x v="8"/>
    <x v="38"/>
  </r>
  <r>
    <s v="Id1141"/>
    <s v="Hamilton"/>
    <n v="28.88"/>
    <n v="4.8600000000000003"/>
    <s v="Yes"/>
    <s v="No"/>
    <s v="Yes"/>
    <n v="1"/>
    <x v="1"/>
    <x v="1"/>
    <x v="2"/>
    <s v="13/Aug/1997"/>
    <s v="13/08/1997"/>
    <n v="9869.81"/>
    <s v="tier - 3"/>
    <s v="tier - 3"/>
    <x v="1"/>
    <x v="37"/>
  </r>
  <r>
    <s v="Id1142"/>
    <s v="Lundine"/>
    <n v="33.914999999999999"/>
    <n v="11.52"/>
    <s v="No"/>
    <s v="No"/>
    <s v="No"/>
    <n v="0"/>
    <x v="1"/>
    <x v="0"/>
    <x v="0"/>
    <s v="9/Nov/1996"/>
    <s v="09/11/1996"/>
    <n v="9866.2999999999993"/>
    <s v="tier - 2"/>
    <s v="tier - 3"/>
    <x v="2"/>
    <x v="21"/>
  </r>
  <r>
    <s v="Id1143"/>
    <s v="Paullin"/>
    <n v="24.32"/>
    <n v="6.15"/>
    <s v="Yes"/>
    <s v="No"/>
    <s v="Yes"/>
    <n v="1"/>
    <x v="1"/>
    <x v="2"/>
    <x v="1"/>
    <s v="20/Oct/1988"/>
    <s v="20/10/1988"/>
    <n v="9863.4699999999993"/>
    <s v="tier - 3"/>
    <s v="tier - 3"/>
    <x v="1"/>
    <x v="36"/>
  </r>
  <r>
    <s v="Id1144"/>
    <s v="Delucia"/>
    <n v="25.8"/>
    <n v="9.94"/>
    <s v="No"/>
    <s v="No"/>
    <s v="No"/>
    <n v="0"/>
    <x v="1"/>
    <x v="1"/>
    <x v="0"/>
    <s v="17/Jul/2002"/>
    <s v="17/07/2002"/>
    <n v="9861.0300000000007"/>
    <s v="tier - 2"/>
    <s v="tier - 2"/>
    <x v="3"/>
    <x v="43"/>
  </r>
  <r>
    <s v="Id1145"/>
    <s v="Valentine"/>
    <n v="21.56"/>
    <n v="10.56"/>
    <s v="No"/>
    <s v="No"/>
    <s v="No"/>
    <n v="0"/>
    <x v="1"/>
    <x v="2"/>
    <x v="0"/>
    <s v="23/Oct/1991"/>
    <s v="23/10/1991"/>
    <n v="9855.1299999999992"/>
    <s v="tier - 2"/>
    <s v="tier - 3"/>
    <x v="0"/>
    <x v="5"/>
  </r>
  <r>
    <s v="Id1146"/>
    <s v="Mohara"/>
    <n v="31.6"/>
    <n v="6.79"/>
    <s v="No"/>
    <s v="No"/>
    <s v="No"/>
    <n v="0"/>
    <x v="1"/>
    <x v="0"/>
    <x v="0"/>
    <s v="4/Nov/1987"/>
    <s v="04/11/1987"/>
    <n v="9850.43"/>
    <s v="tier - 3"/>
    <s v="tier - 3"/>
    <x v="3"/>
    <x v="31"/>
  </r>
  <r>
    <s v="Id1147"/>
    <s v="Fairbrother"/>
    <n v="42.93"/>
    <n v="4.8"/>
    <s v="No"/>
    <s v="No"/>
    <s v="No"/>
    <n v="1"/>
    <x v="1"/>
    <x v="0"/>
    <x v="2"/>
    <s v="13/Aug/1995"/>
    <s v="13/08/1995"/>
    <n v="9844.4500000000007"/>
    <s v="tier - 2"/>
    <s v="tier - 1"/>
    <x v="1"/>
    <x v="40"/>
  </r>
  <r>
    <s v="Id1148"/>
    <s v="Fagan"/>
    <n v="26.72"/>
    <n v="5.75"/>
    <s v="No"/>
    <s v="No"/>
    <s v="No"/>
    <n v="2"/>
    <x v="1"/>
    <x v="1"/>
    <x v="1"/>
    <s v="26/Sep/2002"/>
    <s v="26/09/2002"/>
    <n v="9836.2099999999991"/>
    <s v="tier - 2"/>
    <s v="tier - 3"/>
    <x v="14"/>
    <x v="43"/>
  </r>
  <r>
    <s v="Id1149"/>
    <s v="Toth"/>
    <n v="26.67"/>
    <n v="5.81"/>
    <s v="No"/>
    <s v="No"/>
    <s v="No"/>
    <n v="2"/>
    <x v="1"/>
    <x v="1"/>
    <x v="1"/>
    <s v="28/Jun/1996"/>
    <s v="28/06/1996"/>
    <n v="9819.25"/>
    <s v="tier - 2"/>
    <s v="tier - 2"/>
    <x v="14"/>
    <x v="21"/>
  </r>
  <r>
    <s v="Id1150"/>
    <s v="Guinn"/>
    <n v="42.68"/>
    <n v="9.2799999999999994"/>
    <s v="No"/>
    <s v="No"/>
    <s v="No"/>
    <n v="2"/>
    <x v="1"/>
    <x v="0"/>
    <x v="0"/>
    <s v="17/Sep/2003"/>
    <s v="17/09/2003"/>
    <n v="9800.89"/>
    <s v="tier - 2"/>
    <s v="tier - 1"/>
    <x v="0"/>
    <x v="39"/>
  </r>
  <r>
    <s v="Id1151"/>
    <s v="Rogers"/>
    <n v="24.31"/>
    <n v="6.37"/>
    <s v="No"/>
    <s v="No"/>
    <s v="No"/>
    <n v="0"/>
    <x v="1"/>
    <x v="2"/>
    <x v="1"/>
    <s v="7/Jun/1996"/>
    <s v="07/06/1996"/>
    <n v="9788.8700000000008"/>
    <s v="tier - 3"/>
    <s v="tier - 2"/>
    <x v="0"/>
    <x v="21"/>
  </r>
  <r>
    <s v="Id1152"/>
    <s v="Diviney"/>
    <n v="44.75"/>
    <n v="5.09"/>
    <s v="Yes"/>
    <s v="No"/>
    <s v="No"/>
    <n v="0"/>
    <x v="1"/>
    <x v="0"/>
    <x v="2"/>
    <s v="8/Aug/1996"/>
    <s v="08/08/1996"/>
    <n v="9787.32"/>
    <s v="tier - 2"/>
    <s v="tier - 3"/>
    <x v="8"/>
    <x v="21"/>
  </r>
  <r>
    <s v="Id1153"/>
    <s v="Marlatt"/>
    <n v="30.78"/>
    <n v="7.94"/>
    <s v="No"/>
    <s v="No"/>
    <s v="No"/>
    <n v="2"/>
    <x v="1"/>
    <x v="0"/>
    <x v="0"/>
    <s v="7/Jul/1963"/>
    <s v="07/07/1963"/>
    <n v="9778.35"/>
    <s v="tier - 2"/>
    <s v="tier - 2"/>
    <x v="2"/>
    <x v="34"/>
  </r>
  <r>
    <s v="Id1154"/>
    <s v="Ohler"/>
    <n v="21.86"/>
    <n v="10.95"/>
    <s v="No"/>
    <s v="No"/>
    <s v="No"/>
    <n v="0"/>
    <x v="1"/>
    <x v="2"/>
    <x v="0"/>
    <s v="5/Sep/1999"/>
    <s v="05/09/1999"/>
    <n v="9764.08"/>
    <s v="tier - 3"/>
    <s v="tier - 1"/>
    <x v="1"/>
    <x v="1"/>
  </r>
  <r>
    <s v="Id1155"/>
    <s v="Mossler"/>
    <n v="49.09"/>
    <n v="6.3"/>
    <s v="Yes"/>
    <s v="No"/>
    <s v="No"/>
    <n v="0"/>
    <x v="1"/>
    <x v="0"/>
    <x v="1"/>
    <s v="14/Jul/2000"/>
    <s v="14/07/2000"/>
    <n v="9753.49"/>
    <s v="tier - 2"/>
    <s v="tier - 2"/>
    <x v="1"/>
    <x v="3"/>
  </r>
  <r>
    <s v="Id1156"/>
    <s v="Segall"/>
    <n v="47.74"/>
    <n v="8.0500000000000007"/>
    <s v="Yes"/>
    <s v="No"/>
    <s v="No"/>
    <n v="2"/>
    <x v="1"/>
    <x v="0"/>
    <x v="0"/>
    <s v="4/Jul/1996"/>
    <s v="04/07/1996"/>
    <n v="9748.91"/>
    <s v="tier - 2"/>
    <s v="tier - 1"/>
    <x v="0"/>
    <x v="21"/>
  </r>
  <r>
    <s v="Id1157"/>
    <s v="Sprieser"/>
    <n v="30.2"/>
    <n v="9.8800000000000008"/>
    <s v="Yes"/>
    <s v="No"/>
    <s v="No"/>
    <n v="2"/>
    <x v="1"/>
    <x v="0"/>
    <x v="0"/>
    <s v="18/Aug/1993"/>
    <s v="18/08/1993"/>
    <n v="9724.5300000000007"/>
    <s v="tier - 3"/>
    <s v="tier - 1"/>
    <x v="3"/>
    <x v="41"/>
  </r>
  <r>
    <s v="Id1158"/>
    <s v="Blanco"/>
    <n v="33.25"/>
    <n v="7.42"/>
    <s v="Yes"/>
    <s v="No"/>
    <s v="No"/>
    <n v="2"/>
    <x v="1"/>
    <x v="0"/>
    <x v="0"/>
    <s v="12/Sep/1993"/>
    <s v="12/09/1993"/>
    <n v="9722.77"/>
    <s v="tier - 3"/>
    <s v="tier - 1"/>
    <x v="4"/>
    <x v="41"/>
  </r>
  <r>
    <s v="Id1159"/>
    <s v="Sheptock"/>
    <n v="26.6"/>
    <n v="8.4499999999999993"/>
    <s v="Yes"/>
    <s v="No"/>
    <s v="No"/>
    <n v="1"/>
    <x v="1"/>
    <x v="1"/>
    <x v="0"/>
    <s v="27/Jun/1998"/>
    <s v="27/06/1998"/>
    <n v="9715.84"/>
    <s v="tier - 2"/>
    <s v="tier - 1"/>
    <x v="2"/>
    <x v="38"/>
  </r>
  <r>
    <s v="Id1160"/>
    <s v="Chruniak"/>
    <n v="26.35"/>
    <n v="6.21"/>
    <s v="No"/>
    <s v="No"/>
    <s v="No"/>
    <n v="2"/>
    <x v="1"/>
    <x v="1"/>
    <x v="1"/>
    <s v="10/Jul/1998"/>
    <s v="10/07/1998"/>
    <n v="9710.7099999999991"/>
    <s v="tier - 2"/>
    <s v="tier - 1"/>
    <x v="14"/>
    <x v="38"/>
  </r>
  <r>
    <s v="Id1161"/>
    <s v="Miller"/>
    <n v="39.994999999999997"/>
    <n v="4.6500000000000004"/>
    <s v="No"/>
    <s v="No"/>
    <s v="No"/>
    <n v="0"/>
    <x v="1"/>
    <x v="0"/>
    <x v="2"/>
    <s v="19/Sep/1998"/>
    <s v="19/09/1998"/>
    <n v="9704.67"/>
    <s v="tier - 2"/>
    <s v="tier - 3"/>
    <x v="2"/>
    <x v="38"/>
  </r>
  <r>
    <s v="Id1162"/>
    <s v="Theis"/>
    <n v="22.92"/>
    <n v="5.87"/>
    <s v="Yes"/>
    <s v="No"/>
    <s v="No"/>
    <n v="1"/>
    <x v="1"/>
    <x v="2"/>
    <x v="1"/>
    <s v="7/Nov/2000"/>
    <s v="07/11/2000"/>
    <n v="9698.42"/>
    <s v="tier - 3"/>
    <s v="tier - 3"/>
    <x v="0"/>
    <x v="3"/>
  </r>
  <r>
    <s v="Id1163"/>
    <s v="Sadler"/>
    <n v="24.78"/>
    <n v="4.24"/>
    <s v="Yes"/>
    <s v="No"/>
    <s v="No"/>
    <n v="2"/>
    <x v="1"/>
    <x v="2"/>
    <x v="2"/>
    <s v="16/Sep/2003"/>
    <s v="16/09/2003"/>
    <n v="9684.2900000000009"/>
    <s v="tier - 3"/>
    <s v="tier - 2"/>
    <x v="0"/>
    <x v="39"/>
  </r>
  <r>
    <s v="Id1164"/>
    <s v="Auger"/>
    <n v="34.07"/>
    <n v="7.81"/>
    <s v="Yes"/>
    <s v="No"/>
    <s v="No"/>
    <n v="0"/>
    <x v="1"/>
    <x v="0"/>
    <x v="0"/>
    <s v="8/Aug/1999"/>
    <s v="08/08/1999"/>
    <n v="9664.34"/>
    <s v="tier - 2"/>
    <s v="tier - 3"/>
    <x v="3"/>
    <x v="1"/>
  </r>
  <r>
    <s v="Id1165"/>
    <s v="Steadman"/>
    <n v="30.14"/>
    <n v="9.85"/>
    <s v="No"/>
    <s v="No"/>
    <s v="No"/>
    <n v="0"/>
    <x v="1"/>
    <x v="0"/>
    <x v="0"/>
    <s v="8/Jul/2004"/>
    <s v="08/07/2004"/>
    <n v="9653.81"/>
    <s v="tier - 2"/>
    <s v="tier - 2"/>
    <x v="3"/>
    <x v="0"/>
  </r>
  <r>
    <s v="Id1166"/>
    <s v="McCarron"/>
    <n v="18.05"/>
    <n v="6.94"/>
    <s v="No"/>
    <s v="No"/>
    <s v="No"/>
    <n v="0"/>
    <x v="1"/>
    <x v="3"/>
    <x v="0"/>
    <s v="19/Jul/1999"/>
    <s v="19/07/1999"/>
    <n v="9644.25"/>
    <s v="tier - 2"/>
    <s v="tier - 1"/>
    <x v="1"/>
    <x v="1"/>
  </r>
  <r>
    <s v="Id1167"/>
    <s v="Roecker"/>
    <n v="37.4"/>
    <n v="11.3"/>
    <s v="Yes"/>
    <s v="No"/>
    <s v="No"/>
    <n v="2"/>
    <x v="1"/>
    <x v="0"/>
    <x v="0"/>
    <s v="30/Sep/1999"/>
    <s v="30/09/1999"/>
    <n v="9634.5400000000009"/>
    <s v="tier - 2"/>
    <s v="tier - 2"/>
    <x v="3"/>
    <x v="1"/>
  </r>
  <r>
    <s v="Id1168"/>
    <s v="Giumarra"/>
    <n v="25.75"/>
    <n v="9.23"/>
    <s v="No"/>
    <s v="No"/>
    <s v="No"/>
    <n v="0"/>
    <x v="1"/>
    <x v="1"/>
    <x v="0"/>
    <s v="22/Jun/2004"/>
    <s v="22/06/2004"/>
    <n v="9630.91"/>
    <s v="tier - 3"/>
    <s v="tier - 2"/>
    <x v="0"/>
    <x v="0"/>
  </r>
  <r>
    <s v="Id1169"/>
    <s v="Peters"/>
    <n v="32.299999999999997"/>
    <n v="4.37"/>
    <s v="No"/>
    <s v="No"/>
    <s v="No"/>
    <n v="2"/>
    <x v="1"/>
    <x v="0"/>
    <x v="2"/>
    <s v="23/Oct/1997"/>
    <s v="23/10/1997"/>
    <n v="9630.4"/>
    <s v="tier - 2"/>
    <s v="tier - 2"/>
    <x v="3"/>
    <x v="37"/>
  </r>
  <r>
    <s v="Id1170"/>
    <s v="Bower"/>
    <n v="28.61"/>
    <n v="5.76"/>
    <s v="No"/>
    <s v="No"/>
    <s v="Yes"/>
    <n v="1"/>
    <x v="1"/>
    <x v="1"/>
    <x v="1"/>
    <s v="19/Dec/2000"/>
    <s v="19/12/2000"/>
    <n v="9630.2999999999993"/>
    <s v="tier - 2"/>
    <s v="tier - 2"/>
    <x v="14"/>
    <x v="3"/>
  </r>
  <r>
    <s v="Id1171"/>
    <s v="Chen"/>
    <n v="45.41"/>
    <n v="4.96"/>
    <s v="No"/>
    <s v="No"/>
    <s v="No"/>
    <n v="1"/>
    <x v="1"/>
    <x v="0"/>
    <x v="2"/>
    <s v="23/Jun/2000"/>
    <s v="23/06/2000"/>
    <n v="9628.7900000000009"/>
    <s v="tier - 2"/>
    <s v="tier - 2"/>
    <x v="12"/>
    <x v="3"/>
  </r>
  <r>
    <s v="Id1172"/>
    <s v="Capriccioso"/>
    <n v="31.2"/>
    <n v="11.04"/>
    <s v="Yes"/>
    <s v="No"/>
    <s v="No"/>
    <n v="2"/>
    <x v="1"/>
    <x v="0"/>
    <x v="0"/>
    <s v="16/Dec/2000"/>
    <s v="16/12/2000"/>
    <n v="9625.92"/>
    <s v="tier - 2"/>
    <s v="tier - 3"/>
    <x v="3"/>
    <x v="3"/>
  </r>
  <r>
    <s v="Id1173"/>
    <s v="Starbuck"/>
    <n v="29.83"/>
    <n v="7.81"/>
    <s v="Yes"/>
    <s v="No"/>
    <s v="No"/>
    <n v="1"/>
    <x v="1"/>
    <x v="1"/>
    <x v="0"/>
    <s v="29/Oct/2003"/>
    <s v="29/10/2003"/>
    <n v="9620.33"/>
    <s v="tier - 3"/>
    <s v="tier - 3"/>
    <x v="1"/>
    <x v="39"/>
  </r>
  <r>
    <s v="Id1174"/>
    <s v="McMahon"/>
    <n v="29.06"/>
    <n v="4.55"/>
    <s v="No"/>
    <s v="No"/>
    <s v="No"/>
    <n v="0"/>
    <x v="1"/>
    <x v="1"/>
    <x v="2"/>
    <s v="29/Aug/1997"/>
    <s v="29/08/1997"/>
    <n v="9619.18"/>
    <s v="tier - 2"/>
    <s v="tier - 1"/>
    <x v="15"/>
    <x v="37"/>
  </r>
  <r>
    <s v="Id1175"/>
    <s v="Rissell"/>
    <n v="27.454999999999998"/>
    <n v="6.13"/>
    <s v="No"/>
    <s v="No"/>
    <s v="No"/>
    <n v="2"/>
    <x v="1"/>
    <x v="1"/>
    <x v="1"/>
    <s v="27/Dec/1981"/>
    <s v="27/12/1981"/>
    <n v="9617.66"/>
    <s v="tier - 3"/>
    <s v="tier - 3"/>
    <x v="4"/>
    <x v="16"/>
  </r>
  <r>
    <s v="Id1176"/>
    <s v="Kromroy"/>
    <n v="23.01"/>
    <n v="6.04"/>
    <s v="Yes"/>
    <s v="No"/>
    <s v="No"/>
    <n v="1"/>
    <x v="1"/>
    <x v="2"/>
    <x v="1"/>
    <s v="15/Dec/1988"/>
    <s v="15/12/1988"/>
    <n v="9597.6299999999992"/>
    <s v="tier - 3"/>
    <s v="tier - 3"/>
    <x v="0"/>
    <x v="36"/>
  </r>
  <r>
    <s v="Id1177"/>
    <s v="Manfredi"/>
    <n v="31.39"/>
    <n v="8.85"/>
    <s v="Yes"/>
    <s v="No"/>
    <s v="No"/>
    <n v="0"/>
    <x v="1"/>
    <x v="0"/>
    <x v="0"/>
    <s v="18/Oct/1997"/>
    <s v="18/10/1997"/>
    <n v="9584.0400000000009"/>
    <s v="tier - 2"/>
    <s v="tier - 1"/>
    <x v="14"/>
    <x v="37"/>
  </r>
  <r>
    <s v="Id1178"/>
    <s v="Manwaring"/>
    <n v="34.770000000000003"/>
    <n v="10.54"/>
    <s v="No"/>
    <s v="No"/>
    <s v="No"/>
    <n v="2"/>
    <x v="1"/>
    <x v="0"/>
    <x v="0"/>
    <s v="28/Nov/2003"/>
    <s v="28/11/2003"/>
    <n v="9583.89"/>
    <s v="tier - 2"/>
    <s v="tier - 3"/>
    <x v="1"/>
    <x v="39"/>
  </r>
  <r>
    <s v="Id1179"/>
    <s v="Tomaszewski"/>
    <n v="24.48"/>
    <n v="4.37"/>
    <s v="Yes"/>
    <s v="No"/>
    <s v="No"/>
    <n v="2"/>
    <x v="1"/>
    <x v="2"/>
    <x v="2"/>
    <s v="4/Dec/2003"/>
    <s v="04/12/2003"/>
    <n v="9582.5400000000009"/>
    <s v="tier - 3"/>
    <s v="tier - 2"/>
    <x v="0"/>
    <x v="39"/>
  </r>
  <r>
    <s v="Id1180"/>
    <s v="Gannon"/>
    <n v="22.61"/>
    <n v="9.6300000000000008"/>
    <s v="No"/>
    <s v="No"/>
    <s v="No"/>
    <n v="2"/>
    <x v="1"/>
    <x v="2"/>
    <x v="0"/>
    <s v="1/Dec/2003"/>
    <s v="01/12/2003"/>
    <n v="9566.99"/>
    <s v="tier - 2"/>
    <s v="tier - 1"/>
    <x v="1"/>
    <x v="39"/>
  </r>
  <r>
    <s v="Id1181"/>
    <s v="Frye"/>
    <n v="34.299999999999997"/>
    <n v="10.37"/>
    <s v="No"/>
    <s v="No"/>
    <s v="No"/>
    <n v="0"/>
    <x v="1"/>
    <x v="0"/>
    <x v="0"/>
    <s v="14/Aug/2003"/>
    <s v="14/08/2003"/>
    <n v="9563.0300000000007"/>
    <s v="tier - 3"/>
    <s v="tier - 1"/>
    <x v="3"/>
    <x v="39"/>
  </r>
  <r>
    <s v="Id1182"/>
    <s v="Jenkins"/>
    <n v="46.09"/>
    <n v="5.44"/>
    <s v="No"/>
    <s v="No"/>
    <s v="No"/>
    <n v="2"/>
    <x v="1"/>
    <x v="0"/>
    <x v="2"/>
    <s v="22/Sep/1996"/>
    <s v="22/09/1996"/>
    <n v="9549.57"/>
    <s v="tier - 2"/>
    <s v="tier - 1"/>
    <x v="0"/>
    <x v="21"/>
  </r>
  <r>
    <s v="Id1183"/>
    <s v="Currier"/>
    <n v="44.744999999999997"/>
    <n v="5.19"/>
    <s v="No"/>
    <s v="No"/>
    <s v="No"/>
    <n v="2"/>
    <x v="1"/>
    <x v="0"/>
    <x v="2"/>
    <s v="22/Sep/1999"/>
    <s v="22/09/1999"/>
    <n v="9541.7000000000007"/>
    <s v="tier - 2"/>
    <s v="tier - 1"/>
    <x v="2"/>
    <x v="1"/>
  </r>
  <r>
    <s v="Id1184"/>
    <s v="Whittendale"/>
    <n v="26.33"/>
    <n v="11.8"/>
    <s v="Yes"/>
    <s v="No"/>
    <s v="No"/>
    <n v="1"/>
    <x v="1"/>
    <x v="1"/>
    <x v="0"/>
    <s v="28/Jul/1994"/>
    <s v="28/07/1994"/>
    <n v="9540.17"/>
    <s v="tier - 2"/>
    <s v="tier - 2"/>
    <x v="2"/>
    <x v="25"/>
  </r>
  <r>
    <s v="Id1185"/>
    <s v="Rixe"/>
    <n v="26.6"/>
    <n v="8.3800000000000008"/>
    <s v="No"/>
    <s v="No"/>
    <s v="No"/>
    <n v="2"/>
    <x v="1"/>
    <x v="1"/>
    <x v="0"/>
    <s v="21/Dec/1994"/>
    <s v="21/12/1994"/>
    <n v="9538.65"/>
    <s v="tier - 2"/>
    <s v="tier - 3"/>
    <x v="14"/>
    <x v="25"/>
  </r>
  <r>
    <s v="Id1186"/>
    <s v="Ballon-Landa"/>
    <n v="27.5"/>
    <n v="7.58"/>
    <s v="No"/>
    <s v="No"/>
    <s v="No"/>
    <n v="0"/>
    <x v="1"/>
    <x v="1"/>
    <x v="0"/>
    <s v="29/Nov/1992"/>
    <s v="29/11/1992"/>
    <n v="9528.9"/>
    <s v="tier - 2"/>
    <s v="tier - 2"/>
    <x v="3"/>
    <x v="4"/>
  </r>
  <r>
    <s v="Id1187"/>
    <s v="Zaferos"/>
    <n v="41.55"/>
    <n v="4.6100000000000003"/>
    <s v="No"/>
    <s v="No"/>
    <s v="No"/>
    <n v="1"/>
    <x v="1"/>
    <x v="0"/>
    <x v="2"/>
    <s v="22/Aug/1996"/>
    <s v="22/08/1996"/>
    <n v="9507.68"/>
    <s v="tier - 2"/>
    <s v="tier - 1"/>
    <x v="1"/>
    <x v="21"/>
  </r>
  <r>
    <s v="Id1188"/>
    <s v="Jackson"/>
    <n v="41.47"/>
    <n v="4.7"/>
    <s v="Yes"/>
    <s v="No"/>
    <s v="Yes"/>
    <n v="1"/>
    <x v="1"/>
    <x v="0"/>
    <x v="2"/>
    <s v="24/Aug/2000"/>
    <s v="24/08/2000"/>
    <n v="9504.31"/>
    <s v="tier - 3"/>
    <s v="tier - 2"/>
    <x v="0"/>
    <x v="3"/>
  </r>
  <r>
    <s v="Id1189"/>
    <s v="Evans Marke"/>
    <n v="24.795000000000002"/>
    <n v="6.05"/>
    <s v="Yes"/>
    <s v="No"/>
    <s v="No"/>
    <n v="0"/>
    <x v="1"/>
    <x v="2"/>
    <x v="1"/>
    <s v="28/Nov/2000"/>
    <s v="28/11/2000"/>
    <n v="9500.57"/>
    <s v="tier - 2"/>
    <s v="tier - 3"/>
    <x v="6"/>
    <x v="3"/>
  </r>
  <r>
    <s v="Id1190"/>
    <s v="Samland"/>
    <n v="29.48"/>
    <n v="5.63"/>
    <s v="Yes"/>
    <s v="No"/>
    <s v="Yes"/>
    <n v="1"/>
    <x v="1"/>
    <x v="1"/>
    <x v="2"/>
    <s v="4/Jun/1997"/>
    <s v="04/06/1997"/>
    <n v="9487.64"/>
    <s v="tier - 2"/>
    <s v="tier - 2"/>
    <x v="0"/>
    <x v="37"/>
  </r>
  <r>
    <s v="Id1191"/>
    <s v="Shapiro"/>
    <n v="28.09"/>
    <n v="6.06"/>
    <s v="No"/>
    <s v="No"/>
    <s v="Yes"/>
    <n v="1"/>
    <x v="1"/>
    <x v="1"/>
    <x v="1"/>
    <s v="17/Jul/2001"/>
    <s v="17/07/2001"/>
    <n v="9453.92"/>
    <s v="tier - 2"/>
    <s v="tier - 2"/>
    <x v="14"/>
    <x v="19"/>
  </r>
  <r>
    <s v="Id1192"/>
    <s v="Snitzer"/>
    <n v="32.729999999999997"/>
    <n v="5.19"/>
    <s v="No"/>
    <s v="No"/>
    <s v="No"/>
    <n v="1"/>
    <x v="1"/>
    <x v="0"/>
    <x v="2"/>
    <s v="14/Nov/2001"/>
    <s v="14/11/2001"/>
    <n v="9448.42"/>
    <s v="tier - 2"/>
    <s v="tier - 3"/>
    <x v="14"/>
    <x v="19"/>
  </r>
  <r>
    <s v="Id1193"/>
    <s v="Herra Arroyo"/>
    <n v="27.36"/>
    <n v="8.9600000000000009"/>
    <s v="No"/>
    <s v="No"/>
    <s v="No"/>
    <n v="0"/>
    <x v="1"/>
    <x v="1"/>
    <x v="0"/>
    <s v="8/Jun/2001"/>
    <s v="08/06/2001"/>
    <n v="9447.3799999999992"/>
    <s v="tier - 2"/>
    <s v="tier - 3"/>
    <x v="2"/>
    <x v="19"/>
  </r>
  <r>
    <s v="Id1194"/>
    <s v="Watters"/>
    <n v="27.265000000000001"/>
    <n v="11.39"/>
    <s v="No"/>
    <s v="No"/>
    <s v="No"/>
    <n v="0"/>
    <x v="1"/>
    <x v="1"/>
    <x v="0"/>
    <s v="27/Nov/2002"/>
    <s v="27/11/2002"/>
    <n v="9447.25"/>
    <s v="tier - 2"/>
    <s v="tier - 1"/>
    <x v="2"/>
    <x v="43"/>
  </r>
  <r>
    <s v="Id1195"/>
    <s v="Steele-Belkin"/>
    <n v="48.07"/>
    <n v="4.0599999999999996"/>
    <s v="Yes"/>
    <s v="No"/>
    <s v="No"/>
    <n v="0"/>
    <x v="1"/>
    <x v="0"/>
    <x v="2"/>
    <s v="3/Nov/2002"/>
    <s v="03/11/2002"/>
    <n v="9432.93"/>
    <s v="tier - 2"/>
    <s v="tier - 1"/>
    <x v="2"/>
    <x v="43"/>
  </r>
  <r>
    <s v="Id1196"/>
    <s v="Christensen"/>
    <n v="30.8"/>
    <n v="5.23"/>
    <s v="Yes"/>
    <s v="No"/>
    <s v="No"/>
    <n v="0"/>
    <x v="1"/>
    <x v="0"/>
    <x v="2"/>
    <s v="30/Oct/1991"/>
    <s v="30/10/1991"/>
    <n v="9414.92"/>
    <s v="tier - 2"/>
    <s v="tier - 2"/>
    <x v="3"/>
    <x v="5"/>
  </r>
  <r>
    <s v="Id1197"/>
    <s v="Hodge"/>
    <n v="32.299999999999997"/>
    <n v="5.05"/>
    <s v="Yes"/>
    <s v="No"/>
    <s v="No"/>
    <n v="0"/>
    <x v="1"/>
    <x v="0"/>
    <x v="2"/>
    <s v="17/Oct/1976"/>
    <s v="17/10/1976"/>
    <n v="9411.01"/>
    <s v="tier - 2"/>
    <s v="tier - 3"/>
    <x v="2"/>
    <x v="11"/>
  </r>
  <r>
    <s v="Id1198"/>
    <s v="Rusterholz"/>
    <n v="39.700000000000003"/>
    <n v="7.34"/>
    <s v="No"/>
    <s v="No"/>
    <s v="No"/>
    <n v="0"/>
    <x v="1"/>
    <x v="0"/>
    <x v="0"/>
    <s v="20/Oct/1990"/>
    <s v="20/10/1990"/>
    <n v="9391.35"/>
    <s v="tier - 3"/>
    <s v="tier - 3"/>
    <x v="3"/>
    <x v="30"/>
  </r>
  <r>
    <s v="Id1199"/>
    <s v="Lafrance"/>
    <n v="35.97"/>
    <n v="8.1300000000000008"/>
    <s v="No"/>
    <s v="No"/>
    <s v="No"/>
    <n v="0"/>
    <x v="1"/>
    <x v="0"/>
    <x v="0"/>
    <s v="29/Dec/1997"/>
    <s v="29/12/1997"/>
    <n v="9386.16"/>
    <s v="tier - 3"/>
    <s v="tier - 2"/>
    <x v="0"/>
    <x v="37"/>
  </r>
  <r>
    <s v="Id1200"/>
    <s v="Hallis"/>
    <n v="25.86"/>
    <n v="6.68"/>
    <s v="Yes"/>
    <s v="No"/>
    <s v="No"/>
    <n v="1"/>
    <x v="1"/>
    <x v="1"/>
    <x v="0"/>
    <s v="2/Dec/2000"/>
    <s v="02/12/2000"/>
    <n v="9380.75"/>
    <s v="tier - 2"/>
    <s v="tier - 2"/>
    <x v="2"/>
    <x v="3"/>
  </r>
  <r>
    <s v="Id1201"/>
    <s v="Marshall"/>
    <n v="30.03"/>
    <n v="11.51"/>
    <s v="No"/>
    <s v="No"/>
    <s v="No"/>
    <n v="0"/>
    <x v="1"/>
    <x v="0"/>
    <x v="0"/>
    <s v="26/Nov/1997"/>
    <s v="26/11/1997"/>
    <n v="9377.9"/>
    <s v="tier - 2"/>
    <s v="tier - 1"/>
    <x v="0"/>
    <x v="37"/>
  </r>
  <r>
    <s v="Id1202"/>
    <s v="Salowitz"/>
    <n v="25.76"/>
    <n v="6.02"/>
    <s v="Yes"/>
    <s v="No"/>
    <s v="Yes"/>
    <n v="1"/>
    <x v="1"/>
    <x v="1"/>
    <x v="1"/>
    <s v="24/Nov/1991"/>
    <s v="24/11/1991"/>
    <n v="9377.4500000000007"/>
    <s v="tier - 2"/>
    <s v="tier - 3"/>
    <x v="0"/>
    <x v="5"/>
  </r>
  <r>
    <s v="Id1203"/>
    <s v="Blake"/>
    <n v="22.42"/>
    <n v="7.96"/>
    <s v="No"/>
    <s v="No"/>
    <s v="No"/>
    <n v="0"/>
    <x v="1"/>
    <x v="2"/>
    <x v="0"/>
    <s v="8/Oct/2004"/>
    <s v="08/10/2004"/>
    <n v="9361.33"/>
    <s v="tier - 3"/>
    <s v="tier - 1"/>
    <x v="4"/>
    <x v="0"/>
  </r>
  <r>
    <s v="Id1204"/>
    <s v="Langerak"/>
    <n v="33.18"/>
    <n v="6.01"/>
    <s v="Yes"/>
    <s v="No"/>
    <s v="No"/>
    <n v="1"/>
    <x v="1"/>
    <x v="0"/>
    <x v="1"/>
    <s v="1/Jul/1995"/>
    <s v="01/07/1995"/>
    <n v="9344.2000000000007"/>
    <s v="tier - 2"/>
    <s v="tier - 1"/>
    <x v="14"/>
    <x v="40"/>
  </r>
  <r>
    <s v="Id1205"/>
    <s v="Bonilla"/>
    <n v="43.04"/>
    <n v="5.9"/>
    <s v="Yes"/>
    <s v="No"/>
    <s v="No"/>
    <n v="0"/>
    <x v="1"/>
    <x v="0"/>
    <x v="1"/>
    <s v="12/Oct/1995"/>
    <s v="12/10/1995"/>
    <n v="9338.61"/>
    <s v="tier - 2"/>
    <s v="tier - 1"/>
    <x v="12"/>
    <x v="40"/>
  </r>
  <r>
    <s v="Id1206"/>
    <s v="Ciabattoni"/>
    <n v="34.15"/>
    <n v="4.49"/>
    <s v="Yes"/>
    <s v="No"/>
    <s v="No"/>
    <n v="1"/>
    <x v="1"/>
    <x v="0"/>
    <x v="2"/>
    <s v="9/Jul/1995"/>
    <s v="09/07/1995"/>
    <n v="9320.26"/>
    <s v="tier - 2"/>
    <s v="tier - 1"/>
    <x v="1"/>
    <x v="40"/>
  </r>
  <r>
    <s v="Id1207"/>
    <s v="Escanero Palmer"/>
    <n v="25.78"/>
    <n v="6.25"/>
    <s v="No"/>
    <s v="No"/>
    <s v="No"/>
    <n v="0"/>
    <x v="1"/>
    <x v="1"/>
    <x v="1"/>
    <s v="12/Oct/1995"/>
    <s v="12/10/1995"/>
    <n v="9315.41"/>
    <s v="tier - 2"/>
    <s v="tier - 1"/>
    <x v="2"/>
    <x v="40"/>
  </r>
  <r>
    <s v="Id1208"/>
    <s v="Lowe"/>
    <n v="21.02"/>
    <n v="9.6199999999999992"/>
    <s v="Yes"/>
    <s v="No"/>
    <s v="Yes"/>
    <n v="1"/>
    <x v="1"/>
    <x v="2"/>
    <x v="0"/>
    <s v="8/Jun/1974"/>
    <s v="08/06/1974"/>
    <n v="9310.81"/>
    <s v="tier - 3"/>
    <s v="tier - 1"/>
    <x v="0"/>
    <x v="20"/>
  </r>
  <r>
    <s v="Id1209"/>
    <s v="Osmark"/>
    <n v="37.51"/>
    <n v="11.06"/>
    <s v="No"/>
    <s v="No"/>
    <s v="No"/>
    <n v="2"/>
    <x v="1"/>
    <x v="0"/>
    <x v="0"/>
    <s v="16/Oct/1998"/>
    <s v="16/10/1998"/>
    <n v="9304.7000000000007"/>
    <s v="tier - 3"/>
    <s v="tier - 3"/>
    <x v="0"/>
    <x v="38"/>
  </r>
  <r>
    <s v="Id1210"/>
    <s v="Lawson"/>
    <n v="25.745000000000001"/>
    <n v="6.11"/>
    <s v="Yes"/>
    <s v="No"/>
    <s v="No"/>
    <n v="0"/>
    <x v="1"/>
    <x v="1"/>
    <x v="1"/>
    <s v="3/Nov/1998"/>
    <s v="03/11/1998"/>
    <n v="9301.89"/>
    <s v="tier - 2"/>
    <s v="tier - 1"/>
    <x v="1"/>
    <x v="38"/>
  </r>
  <r>
    <s v="Id1211"/>
    <s v="Warwick"/>
    <n v="31.35"/>
    <n v="11.49"/>
    <s v="No"/>
    <s v="No"/>
    <s v="No"/>
    <n v="2"/>
    <x v="1"/>
    <x v="0"/>
    <x v="0"/>
    <s v="18/Sep/1998"/>
    <s v="18/09/1998"/>
    <n v="9290.14"/>
    <s v="tier - 3"/>
    <s v="tier - 3"/>
    <x v="4"/>
    <x v="38"/>
  </r>
  <r>
    <s v="Id1212"/>
    <s v="Magnuson"/>
    <n v="29.83"/>
    <n v="8.68"/>
    <s v="No"/>
    <s v="No"/>
    <s v="No"/>
    <n v="2"/>
    <x v="1"/>
    <x v="1"/>
    <x v="0"/>
    <s v="16/Oct/2002"/>
    <s v="16/10/2002"/>
    <n v="9288.0300000000007"/>
    <s v="tier - 2"/>
    <s v="tier - 3"/>
    <x v="11"/>
    <x v="43"/>
  </r>
  <r>
    <s v="Id1213"/>
    <s v="Marsh"/>
    <n v="25.49"/>
    <n v="5.68"/>
    <s v="Yes"/>
    <s v="No"/>
    <s v="Yes"/>
    <n v="1"/>
    <x v="1"/>
    <x v="1"/>
    <x v="2"/>
    <s v="26/Nov/1998"/>
    <s v="26/11/1998"/>
    <n v="9285.8700000000008"/>
    <s v="tier - 2"/>
    <s v="tier - 3"/>
    <x v="0"/>
    <x v="38"/>
  </r>
  <r>
    <s v="Id1214"/>
    <s v="Kari"/>
    <n v="34.1"/>
    <n v="8.4499999999999993"/>
    <s v="No"/>
    <s v="No"/>
    <s v="No"/>
    <n v="0"/>
    <x v="1"/>
    <x v="0"/>
    <x v="0"/>
    <s v="2/Jul/2002"/>
    <s v="02/07/2002"/>
    <n v="9283.56"/>
    <s v="tier - 2"/>
    <s v="tier - 3"/>
    <x v="0"/>
    <x v="43"/>
  </r>
  <r>
    <s v="Id1215"/>
    <s v="Standiford"/>
    <n v="25.84"/>
    <n v="8.51"/>
    <s v="No"/>
    <s v="No"/>
    <s v="No"/>
    <n v="2"/>
    <x v="1"/>
    <x v="1"/>
    <x v="0"/>
    <s v="27/Oct/1999"/>
    <s v="27/10/1999"/>
    <n v="9282.48"/>
    <s v="tier - 3"/>
    <s v="tier - 2"/>
    <x v="4"/>
    <x v="1"/>
  </r>
  <r>
    <s v="Id1216"/>
    <s v="Sherwin"/>
    <n v="20.6"/>
    <n v="7.62"/>
    <s v="No"/>
    <s v="No"/>
    <s v="No"/>
    <n v="0"/>
    <x v="1"/>
    <x v="2"/>
    <x v="0"/>
    <s v="6/Aug/1999"/>
    <s v="06/08/1999"/>
    <n v="9264.7999999999993"/>
    <s v="tier - 2"/>
    <s v="tier - 1"/>
    <x v="3"/>
    <x v="1"/>
  </r>
  <r>
    <s v="Id1217"/>
    <s v="Parker"/>
    <n v="28.88"/>
    <n v="10.18"/>
    <s v="No"/>
    <s v="No"/>
    <s v="No"/>
    <n v="0"/>
    <x v="1"/>
    <x v="1"/>
    <x v="0"/>
    <s v="21/Aug/2001"/>
    <s v="21/08/2001"/>
    <n v="9249.5"/>
    <s v="tier - 2"/>
    <s v="tier - 1"/>
    <x v="1"/>
    <x v="19"/>
  </r>
  <r>
    <s v="Id1218"/>
    <s v="Blekeli"/>
    <n v="28.24"/>
    <n v="5.36"/>
    <s v="No"/>
    <s v="No"/>
    <s v="No"/>
    <n v="0"/>
    <x v="1"/>
    <x v="1"/>
    <x v="2"/>
    <s v="5/Oct/1999"/>
    <s v="05/10/1999"/>
    <n v="9247.94"/>
    <s v="tier - 2"/>
    <s v="tier - 1"/>
    <x v="14"/>
    <x v="1"/>
  </r>
  <r>
    <s v="Id1219"/>
    <s v="Vangampleare"/>
    <n v="25.46"/>
    <n v="11.78"/>
    <s v="Yes"/>
    <s v="No"/>
    <s v="No"/>
    <n v="1"/>
    <x v="1"/>
    <x v="1"/>
    <x v="0"/>
    <s v="6/Dec/1978"/>
    <s v="06/12/1978"/>
    <n v="9225.26"/>
    <s v="tier - 3"/>
    <s v="tier - 3"/>
    <x v="5"/>
    <x v="7"/>
  </r>
  <r>
    <s v="Id1220"/>
    <s v="Hiatt"/>
    <n v="29.64"/>
    <n v="10.82"/>
    <s v="Yes"/>
    <s v="No"/>
    <s v="No"/>
    <n v="0"/>
    <x v="1"/>
    <x v="1"/>
    <x v="0"/>
    <s v="5/Dec/1999"/>
    <s v="05/12/1999"/>
    <n v="9222.4"/>
    <s v="tier - 2"/>
    <s v="tier - 3"/>
    <x v="9"/>
    <x v="1"/>
  </r>
  <r>
    <s v="Id1221"/>
    <s v="Tadesse"/>
    <n v="31.27"/>
    <n v="7.73"/>
    <s v="Yes"/>
    <s v="No"/>
    <s v="No"/>
    <n v="1"/>
    <x v="1"/>
    <x v="0"/>
    <x v="0"/>
    <s v="25/Dec/1988"/>
    <s v="25/12/1988"/>
    <n v="9210.06"/>
    <s v="tier - 2"/>
    <s v="tier - 3"/>
    <x v="14"/>
    <x v="36"/>
  </r>
  <r>
    <s v="Id1222"/>
    <s v="Jaswell"/>
    <n v="19.95"/>
    <n v="6.24"/>
    <s v="Yes"/>
    <s v="No"/>
    <s v="No"/>
    <n v="0"/>
    <x v="1"/>
    <x v="2"/>
    <x v="1"/>
    <s v="10/Sep/2002"/>
    <s v="10/09/2002"/>
    <n v="9193.84"/>
    <s v="tier - 2"/>
    <s v="tier - 1"/>
    <x v="1"/>
    <x v="43"/>
  </r>
  <r>
    <s v="Id1223"/>
    <s v="Phillips-Cook"/>
    <n v="21.3"/>
    <n v="10.42"/>
    <s v="No"/>
    <s v="No"/>
    <s v="No"/>
    <n v="2"/>
    <x v="1"/>
    <x v="2"/>
    <x v="0"/>
    <s v="25/Dec/1998"/>
    <s v="25/12/1998"/>
    <n v="9182.17"/>
    <s v="tier - 2"/>
    <s v="tier - 3"/>
    <x v="3"/>
    <x v="38"/>
  </r>
  <r>
    <s v="Id1224"/>
    <s v="Clark"/>
    <n v="31.635000000000002"/>
    <n v="11.11"/>
    <s v="No"/>
    <s v="No"/>
    <s v="No"/>
    <n v="0"/>
    <x v="1"/>
    <x v="0"/>
    <x v="0"/>
    <s v="29/Dec/2003"/>
    <s v="29/12/2003"/>
    <n v="9174.14"/>
    <s v="tier - 3"/>
    <s v="tier - 1"/>
    <x v="1"/>
    <x v="39"/>
  </r>
  <r>
    <s v="Id1225"/>
    <s v="Wang"/>
    <n v="23.9"/>
    <n v="7.67"/>
    <s v="Yes"/>
    <s v="No"/>
    <s v="No"/>
    <n v="2"/>
    <x v="1"/>
    <x v="2"/>
    <x v="0"/>
    <s v="24/Oct/1996"/>
    <s v="24/10/1996"/>
    <n v="9171.75"/>
    <s v="tier - 2"/>
    <s v="tier - 2"/>
    <x v="1"/>
    <x v="21"/>
  </r>
  <r>
    <s v="Id1226"/>
    <s v="Desruisseaux"/>
    <n v="34.15"/>
    <n v="6.15"/>
    <s v="No"/>
    <s v="No"/>
    <s v="No"/>
    <n v="0"/>
    <x v="1"/>
    <x v="0"/>
    <x v="1"/>
    <s v="23/Aug/2004"/>
    <s v="23/08/2004"/>
    <n v="9159.51"/>
    <s v="tier - 2"/>
    <s v="tier - 2"/>
    <x v="14"/>
    <x v="0"/>
  </r>
  <r>
    <s v="Id1227"/>
    <s v="Ripp"/>
    <n v="28.71"/>
    <n v="5.71"/>
    <s v="No"/>
    <s v="No"/>
    <s v="No"/>
    <n v="0"/>
    <x v="1"/>
    <x v="1"/>
    <x v="1"/>
    <s v="8/Dec/1996"/>
    <s v="08/12/1996"/>
    <n v="9147.5"/>
    <s v="tier - 2"/>
    <s v="tier - 1"/>
    <x v="1"/>
    <x v="21"/>
  </r>
  <r>
    <s v="Id1228"/>
    <s v="Harris"/>
    <n v="36.700000000000003"/>
    <n v="8.6999999999999993"/>
    <s v="Yes"/>
    <s v="No"/>
    <s v="No"/>
    <n v="2"/>
    <x v="1"/>
    <x v="0"/>
    <x v="0"/>
    <s v="18/Oct/1989"/>
    <s v="18/10/1989"/>
    <n v="9144.57"/>
    <s v="tier - 3"/>
    <s v="tier - 2"/>
    <x v="3"/>
    <x v="9"/>
  </r>
  <r>
    <s v="Id1229"/>
    <s v="Shafer"/>
    <n v="34.1"/>
    <n v="9.0399999999999991"/>
    <s v="Yes"/>
    <s v="No"/>
    <s v="No"/>
    <n v="2"/>
    <x v="1"/>
    <x v="0"/>
    <x v="0"/>
    <s v="12/Aug/1991"/>
    <s v="12/08/1991"/>
    <n v="9140.9500000000007"/>
    <s v="tier - 3"/>
    <s v="tier - 3"/>
    <x v="0"/>
    <x v="5"/>
  </r>
  <r>
    <s v="Id1230"/>
    <s v="Hemesath"/>
    <n v="25.7"/>
    <n v="5.61"/>
    <s v="No"/>
    <s v="No"/>
    <s v="No"/>
    <n v="0"/>
    <x v="1"/>
    <x v="1"/>
    <x v="2"/>
    <s v="2/Dec/1961"/>
    <s v="02/12/1961"/>
    <n v="9101.7999999999993"/>
    <s v="tier - 2"/>
    <s v="tier - 1"/>
    <x v="3"/>
    <x v="44"/>
  </r>
  <r>
    <s v="Id1231"/>
    <s v="Vinci"/>
    <n v="21.68"/>
    <n v="8.1199999999999992"/>
    <s v="No"/>
    <s v="No"/>
    <s v="No"/>
    <n v="0"/>
    <x v="1"/>
    <x v="2"/>
    <x v="0"/>
    <s v="9/Nov/2000"/>
    <s v="09/11/2000"/>
    <n v="9095.94"/>
    <s v="tier - 3"/>
    <s v="tier - 1"/>
    <x v="3"/>
    <x v="3"/>
  </r>
  <r>
    <s v="Id1232"/>
    <s v="Diamond-Husmann"/>
    <n v="25.175000000000001"/>
    <n v="4.74"/>
    <s v="No"/>
    <s v="No"/>
    <s v="No"/>
    <n v="0"/>
    <x v="1"/>
    <x v="1"/>
    <x v="2"/>
    <s v="4/Nov/2002"/>
    <s v="04/11/2002"/>
    <n v="9095.07"/>
    <s v="tier - 2"/>
    <s v="tier - 2"/>
    <x v="2"/>
    <x v="43"/>
  </r>
  <r>
    <s v="Id1233"/>
    <s v="Soto"/>
    <n v="44.77"/>
    <n v="4.0599999999999996"/>
    <s v="No"/>
    <s v="No"/>
    <s v="No"/>
    <n v="2"/>
    <x v="1"/>
    <x v="0"/>
    <x v="2"/>
    <s v="2/Dec/2002"/>
    <s v="02/12/2002"/>
    <n v="9058.73"/>
    <s v="tier - 3"/>
    <s v="tier - 2"/>
    <x v="0"/>
    <x v="43"/>
  </r>
  <r>
    <s v="Id1234"/>
    <s v="Howard"/>
    <n v="37.07"/>
    <n v="5.69"/>
    <s v="No"/>
    <s v="No"/>
    <s v="No"/>
    <n v="2"/>
    <x v="1"/>
    <x v="0"/>
    <x v="2"/>
    <s v="7/Dec/2000"/>
    <s v="07/12/2000"/>
    <n v="9048.0300000000007"/>
    <s v="tier - 2"/>
    <s v="tier - 2"/>
    <x v="0"/>
    <x v="3"/>
  </r>
  <r>
    <s v="Id1235"/>
    <s v="Patrick"/>
    <n v="39.799999999999997"/>
    <n v="5.66"/>
    <s v="No"/>
    <s v="No"/>
    <s v="Yes"/>
    <n v="1"/>
    <x v="1"/>
    <x v="0"/>
    <x v="2"/>
    <s v="1/Dec/2000"/>
    <s v="01/12/2000"/>
    <n v="9010.2000000000007"/>
    <s v="tier - 2"/>
    <s v="tier - 3"/>
    <x v="12"/>
    <x v="3"/>
  </r>
  <r>
    <s v="Id1236"/>
    <s v="Dacko"/>
    <n v="26.36"/>
    <n v="4.32"/>
    <s v="No"/>
    <s v="No"/>
    <s v="Yes"/>
    <n v="1"/>
    <x v="1"/>
    <x v="1"/>
    <x v="2"/>
    <s v="16/Dec/2003"/>
    <s v="16/12/2003"/>
    <n v="8998.43"/>
    <s v="tier - 2"/>
    <s v="tier - 1"/>
    <x v="15"/>
    <x v="39"/>
  </r>
  <r>
    <s v="Id1237"/>
    <s v="Glassey"/>
    <n v="29.925000000000001"/>
    <n v="8.2899999999999991"/>
    <s v="No"/>
    <s v="No"/>
    <s v="No"/>
    <n v="2"/>
    <x v="1"/>
    <x v="1"/>
    <x v="0"/>
    <s v="11/Oct/2004"/>
    <s v="11/10/2004"/>
    <n v="8988.16"/>
    <s v="tier - 2"/>
    <s v="tier - 1"/>
    <x v="1"/>
    <x v="0"/>
  </r>
  <r>
    <s v="Id1238"/>
    <s v="Frechette"/>
    <n v="37.29"/>
    <n v="10.46"/>
    <s v="No"/>
    <s v="No"/>
    <s v="No"/>
    <n v="0"/>
    <x v="1"/>
    <x v="0"/>
    <x v="0"/>
    <s v="21/Jul/2004"/>
    <s v="21/07/2004"/>
    <n v="8978.19"/>
    <s v="tier - 2"/>
    <s v="tier - 2"/>
    <x v="0"/>
    <x v="0"/>
  </r>
  <r>
    <s v="Id1239"/>
    <s v="Benitez"/>
    <n v="30.2"/>
    <n v="11.96"/>
    <s v="No"/>
    <s v="No"/>
    <s v="No"/>
    <n v="0"/>
    <x v="1"/>
    <x v="0"/>
    <x v="0"/>
    <s v="8/Sep/2004"/>
    <s v="08/09/2004"/>
    <n v="8968.33"/>
    <s v="tier - 3"/>
    <s v="tier - 2"/>
    <x v="3"/>
    <x v="0"/>
  </r>
  <r>
    <s v="Id1240"/>
    <s v="Gauthier"/>
    <n v="24.225000000000001"/>
    <n v="4.25"/>
    <s v="Yes"/>
    <s v="No"/>
    <s v="Yes"/>
    <n v="1"/>
    <x v="1"/>
    <x v="2"/>
    <x v="2"/>
    <s v="15/Jul/1994"/>
    <s v="15/07/1994"/>
    <n v="8965.7999999999993"/>
    <s v="tier - 2"/>
    <s v="tier - 3"/>
    <x v="1"/>
    <x v="25"/>
  </r>
  <r>
    <s v="Id1241"/>
    <s v="Fazioli"/>
    <n v="31.445"/>
    <n v="8.33"/>
    <s v="No"/>
    <s v="No"/>
    <s v="No"/>
    <n v="0"/>
    <x v="1"/>
    <x v="0"/>
    <x v="0"/>
    <s v="17/Aug/2004"/>
    <s v="17/08/2004"/>
    <n v="8964.06"/>
    <s v="tier - 3"/>
    <s v="tier - 2"/>
    <x v="4"/>
    <x v="0"/>
  </r>
  <r>
    <s v="Id1242"/>
    <s v="Chorney"/>
    <n v="38.880000000000003"/>
    <n v="4.29"/>
    <s v="No"/>
    <s v="No"/>
    <s v="No"/>
    <n v="1"/>
    <x v="1"/>
    <x v="0"/>
    <x v="2"/>
    <s v="27/Sep/2000"/>
    <s v="27/09/2000"/>
    <n v="8954.99"/>
    <s v="tier - 2"/>
    <s v="tier - 3"/>
    <x v="12"/>
    <x v="3"/>
  </r>
  <r>
    <s v="Id1243"/>
    <s v="Dannenhauer"/>
    <n v="43.89"/>
    <n v="6.32"/>
    <s v="Yes"/>
    <s v="No"/>
    <s v="No"/>
    <n v="0"/>
    <x v="1"/>
    <x v="0"/>
    <x v="1"/>
    <s v="25/Dec/2004"/>
    <s v="25/12/2004"/>
    <n v="8944.1200000000008"/>
    <s v="tier - 3"/>
    <s v="tier - 2"/>
    <x v="0"/>
    <x v="0"/>
  </r>
  <r>
    <s v="Id1244"/>
    <s v="McComb"/>
    <n v="25.6"/>
    <n v="5.65"/>
    <s v="No"/>
    <s v="No"/>
    <s v="No"/>
    <n v="2"/>
    <x v="1"/>
    <x v="1"/>
    <x v="2"/>
    <s v="6/Jun/2004"/>
    <s v="06/06/2004"/>
    <n v="8932.08"/>
    <s v="tier - 2"/>
    <s v="tier - 1"/>
    <x v="3"/>
    <x v="0"/>
  </r>
  <r>
    <s v="Id1245"/>
    <s v="Blake"/>
    <n v="29.545000000000002"/>
    <n v="8.41"/>
    <s v="Yes"/>
    <s v="No"/>
    <s v="No"/>
    <n v="1"/>
    <x v="1"/>
    <x v="1"/>
    <x v="0"/>
    <s v="7/Jul/2004"/>
    <s v="07/07/2004"/>
    <n v="8930.93"/>
    <s v="tier - 2"/>
    <s v="tier - 2"/>
    <x v="1"/>
    <x v="0"/>
  </r>
  <r>
    <s v="Id1246"/>
    <s v="Sambasivam"/>
    <n v="23.25"/>
    <n v="11.96"/>
    <s v="Yes"/>
    <s v="No"/>
    <s v="No"/>
    <n v="0"/>
    <x v="1"/>
    <x v="2"/>
    <x v="0"/>
    <s v="6/Sep/2004"/>
    <s v="06/09/2004"/>
    <n v="8908.4699999999993"/>
    <s v="tier - 3"/>
    <s v="tier - 2"/>
    <x v="0"/>
    <x v="0"/>
  </r>
  <r>
    <s v="Id1247"/>
    <s v="Maina"/>
    <n v="43.95"/>
    <n v="5.17"/>
    <s v="Yes"/>
    <s v="No"/>
    <s v="Yes"/>
    <n v="1"/>
    <x v="1"/>
    <x v="0"/>
    <x v="2"/>
    <s v="28/Nov/2004"/>
    <s v="28/11/2004"/>
    <n v="8906.14"/>
    <s v="tier - 2"/>
    <s v="tier - 2"/>
    <x v="1"/>
    <x v="0"/>
  </r>
  <r>
    <s v="Id1248"/>
    <s v="Keshian"/>
    <n v="21.85"/>
    <n v="8.76"/>
    <s v="No"/>
    <s v="No"/>
    <s v="No"/>
    <n v="0"/>
    <x v="1"/>
    <x v="2"/>
    <x v="0"/>
    <s v="16/Dec/2004"/>
    <s v="16/12/2004"/>
    <n v="8891.14"/>
    <s v="tier - 2"/>
    <s v="tier - 3"/>
    <x v="6"/>
    <x v="0"/>
  </r>
  <r>
    <s v="Id1249"/>
    <s v="Maas"/>
    <n v="25.73"/>
    <n v="7.99"/>
    <s v="No"/>
    <s v="No"/>
    <s v="No"/>
    <n v="2"/>
    <x v="1"/>
    <x v="1"/>
    <x v="0"/>
    <s v="9/Sep/2004"/>
    <s v="09/09/2004"/>
    <n v="8890.59"/>
    <s v="tier - 2"/>
    <s v="tier - 3"/>
    <x v="1"/>
    <x v="0"/>
  </r>
  <r>
    <s v="Id1250"/>
    <s v="Sinasac"/>
    <n v="32.229999999999997"/>
    <n v="8.59"/>
    <s v="No"/>
    <s v="No"/>
    <s v="No"/>
    <n v="0"/>
    <x v="1"/>
    <x v="0"/>
    <x v="0"/>
    <s v="18/Jun/2004"/>
    <s v="18/06/2004"/>
    <n v="8871.15"/>
    <s v="tier - 2"/>
    <s v="tier - 3"/>
    <x v="0"/>
    <x v="0"/>
  </r>
  <r>
    <s v="Id1251"/>
    <s v="Van De Kamp"/>
    <n v="32.204999999999998"/>
    <n v="6.14"/>
    <s v="No"/>
    <s v="No"/>
    <s v="No"/>
    <n v="2"/>
    <x v="1"/>
    <x v="0"/>
    <x v="1"/>
    <s v="22/Nov/1991"/>
    <s v="22/11/1991"/>
    <n v="8835.26"/>
    <s v="tier - 3"/>
    <s v="tier - 2"/>
    <x v="1"/>
    <x v="5"/>
  </r>
  <r>
    <s v="Id1252"/>
    <s v="Ruffo"/>
    <n v="26.41"/>
    <n v="4.08"/>
    <s v="No"/>
    <s v="No"/>
    <s v="No"/>
    <n v="2"/>
    <x v="1"/>
    <x v="1"/>
    <x v="2"/>
    <s v="14/Nov/1994"/>
    <s v="14/11/1994"/>
    <n v="8827.2099999999991"/>
    <s v="tier - 3"/>
    <s v="tier - 1"/>
    <x v="1"/>
    <x v="25"/>
  </r>
  <r>
    <s v="Id1253"/>
    <s v="Long"/>
    <n v="30.2"/>
    <n v="6.25"/>
    <s v="Yes"/>
    <s v="No"/>
    <s v="No"/>
    <n v="0"/>
    <x v="1"/>
    <x v="0"/>
    <x v="1"/>
    <s v="14/Jul/1971"/>
    <s v="14/07/1971"/>
    <n v="8825.09"/>
    <s v="tier - 2"/>
    <s v="tier - 3"/>
    <x v="3"/>
    <x v="18"/>
  </r>
  <r>
    <s v="Id1254"/>
    <s v="Rohde"/>
    <n v="31.26"/>
    <n v="5.94"/>
    <s v="Yes"/>
    <s v="No"/>
    <s v="No"/>
    <n v="1"/>
    <x v="1"/>
    <x v="0"/>
    <x v="1"/>
    <s v="22/Aug/2000"/>
    <s v="22/08/2000"/>
    <n v="8824.27"/>
    <s v="tier - 2"/>
    <s v="tier - 1"/>
    <x v="15"/>
    <x v="3"/>
  </r>
  <r>
    <s v="Id1255"/>
    <s v="Bonzi"/>
    <n v="33.725000000000001"/>
    <n v="6.45"/>
    <s v="Yes"/>
    <s v="No"/>
    <s v="No"/>
    <n v="0"/>
    <x v="1"/>
    <x v="0"/>
    <x v="1"/>
    <s v="19/Oct/2000"/>
    <s v="19/10/2000"/>
    <n v="8823.99"/>
    <s v="tier - 2"/>
    <s v="tier - 3"/>
    <x v="2"/>
    <x v="3"/>
  </r>
  <r>
    <s v="Id1256"/>
    <s v="Moore"/>
    <n v="28.9"/>
    <n v="5.74"/>
    <s v="Yes"/>
    <s v="No"/>
    <s v="No"/>
    <n v="0"/>
    <x v="1"/>
    <x v="1"/>
    <x v="1"/>
    <s v="14/Jun/2000"/>
    <s v="14/06/2000"/>
    <n v="8823.2800000000007"/>
    <s v="tier - 2"/>
    <s v="tier - 1"/>
    <x v="3"/>
    <x v="3"/>
  </r>
  <r>
    <s v="Id1257"/>
    <s v="McGrane"/>
    <n v="45.69"/>
    <n v="4.43"/>
    <s v="Yes"/>
    <s v="No"/>
    <s v="No"/>
    <n v="0"/>
    <x v="1"/>
    <x v="0"/>
    <x v="2"/>
    <s v="7/Nov/2000"/>
    <s v="07/11/2000"/>
    <n v="8821.8799999999992"/>
    <s v="tier - 2"/>
    <s v="tier - 3"/>
    <x v="8"/>
    <x v="3"/>
  </r>
  <r>
    <s v="Id1258"/>
    <s v="Stepnowski"/>
    <n v="21.03"/>
    <n v="6.5"/>
    <s v="No"/>
    <s v="No"/>
    <s v="No"/>
    <n v="0"/>
    <x v="1"/>
    <x v="2"/>
    <x v="0"/>
    <s v="29/Aug/2000"/>
    <s v="29/08/2000"/>
    <n v="8800.49"/>
    <s v="tier - 3"/>
    <s v="tier - 2"/>
    <x v="0"/>
    <x v="3"/>
  </r>
  <r>
    <s v="Id1259"/>
    <s v="Merkle"/>
    <n v="37"/>
    <n v="8.75"/>
    <s v="No"/>
    <s v="No"/>
    <s v="No"/>
    <n v="0"/>
    <x v="1"/>
    <x v="0"/>
    <x v="0"/>
    <s v="18/Jun/2004"/>
    <s v="18/06/2004"/>
    <n v="8798.59"/>
    <s v="tier - 2"/>
    <s v="tier - 1"/>
    <x v="3"/>
    <x v="0"/>
  </r>
  <r>
    <s v="Id1260"/>
    <s v="Schaefer"/>
    <n v="25.4"/>
    <n v="11.96"/>
    <s v="No"/>
    <s v="No"/>
    <s v="No"/>
    <n v="0"/>
    <x v="1"/>
    <x v="1"/>
    <x v="0"/>
    <s v="23/Aug/2003"/>
    <s v="23/08/2003"/>
    <n v="8782.4699999999993"/>
    <s v="tier - 2"/>
    <s v="tier - 3"/>
    <x v="3"/>
    <x v="39"/>
  </r>
  <r>
    <s v="Id1261"/>
    <s v="Vigneron"/>
    <n v="32.299999999999997"/>
    <n v="10.54"/>
    <s v="No"/>
    <s v="No"/>
    <s v="No"/>
    <n v="0"/>
    <x v="1"/>
    <x v="0"/>
    <x v="0"/>
    <s v="6/Sep/1997"/>
    <s v="06/09/1997"/>
    <n v="8765.25"/>
    <s v="tier - 2"/>
    <s v="tier - 3"/>
    <x v="1"/>
    <x v="37"/>
  </r>
  <r>
    <s v="Id1262"/>
    <s v="Mucci"/>
    <n v="23.94"/>
    <n v="4.54"/>
    <s v="Yes"/>
    <s v="No"/>
    <s v="Yes"/>
    <n v="1"/>
    <x v="1"/>
    <x v="2"/>
    <x v="2"/>
    <s v="9/Sep/2003"/>
    <s v="09/09/2003"/>
    <n v="8760.1200000000008"/>
    <s v="tier - 2"/>
    <s v="tier - 1"/>
    <x v="0"/>
    <x v="39"/>
  </r>
  <r>
    <s v="Id1263"/>
    <s v="MacDonald"/>
    <n v="46.4"/>
    <n v="5.71"/>
    <s v="No"/>
    <s v="No"/>
    <s v="No"/>
    <n v="0"/>
    <x v="1"/>
    <x v="0"/>
    <x v="1"/>
    <s v="23/Aug/2003"/>
    <s v="23/08/2003"/>
    <n v="8747.68"/>
    <s v="tier - 2"/>
    <s v="tier - 3"/>
    <x v="3"/>
    <x v="39"/>
  </r>
  <r>
    <s v="Id1264"/>
    <s v="Deng"/>
    <n v="40.375"/>
    <n v="6.25"/>
    <s v="Yes"/>
    <s v="No"/>
    <s v="No"/>
    <n v="0"/>
    <x v="1"/>
    <x v="0"/>
    <x v="1"/>
    <s v="17/Jun/1964"/>
    <s v="17/06/1964"/>
    <n v="8733.23"/>
    <s v="tier - 2"/>
    <s v="tier - 3"/>
    <x v="1"/>
    <x v="29"/>
  </r>
  <r>
    <s v="Id1265"/>
    <s v="De Mata"/>
    <n v="28.7"/>
    <n v="9.4700000000000006"/>
    <s v="No"/>
    <s v="No"/>
    <s v="No"/>
    <n v="2"/>
    <x v="1"/>
    <x v="1"/>
    <x v="0"/>
    <s v="25/Jun/2003"/>
    <s v="25/06/2003"/>
    <n v="8703.4599999999991"/>
    <s v="tier - 3"/>
    <s v="tier - 3"/>
    <x v="3"/>
    <x v="39"/>
  </r>
  <r>
    <s v="Id1266"/>
    <s v="Strickland"/>
    <n v="26.63"/>
    <n v="5.7"/>
    <s v="No"/>
    <s v="No"/>
    <s v="No"/>
    <n v="0"/>
    <x v="1"/>
    <x v="1"/>
    <x v="1"/>
    <s v="28/Oct/2003"/>
    <s v="28/10/2003"/>
    <n v="8701.84"/>
    <s v="tier - 2"/>
    <s v="tier - 3"/>
    <x v="14"/>
    <x v="39"/>
  </r>
  <r>
    <s v="Id1267"/>
    <s v="Cheney"/>
    <n v="22.515000000000001"/>
    <n v="11.18"/>
    <s v="No"/>
    <s v="No"/>
    <s v="No"/>
    <n v="2"/>
    <x v="1"/>
    <x v="2"/>
    <x v="0"/>
    <s v="11/Oct/2004"/>
    <s v="11/10/2004"/>
    <n v="8688.86"/>
    <s v="tier - 2"/>
    <s v="tier - 1"/>
    <x v="6"/>
    <x v="0"/>
  </r>
  <r>
    <s v="Id1268"/>
    <s v="Godoy"/>
    <n v="36.575000000000003"/>
    <n v="10.98"/>
    <s v="No"/>
    <s v="No"/>
    <s v="No"/>
    <n v="0"/>
    <x v="1"/>
    <x v="0"/>
    <x v="0"/>
    <s v="16/Aug/2003"/>
    <s v="16/08/2003"/>
    <n v="8671.19"/>
    <s v="tier - 2"/>
    <s v="tier - 1"/>
    <x v="1"/>
    <x v="39"/>
  </r>
  <r>
    <s v="Id1269"/>
    <s v="Rider"/>
    <n v="23.66"/>
    <n v="5.1100000000000003"/>
    <s v="Yes"/>
    <s v="No"/>
    <s v="Yes"/>
    <n v="1"/>
    <x v="1"/>
    <x v="2"/>
    <x v="2"/>
    <s v="10/Aug/1989"/>
    <s v="10/08/1989"/>
    <n v="8665.14"/>
    <s v="tier - 2"/>
    <s v="tier - 3"/>
    <x v="0"/>
    <x v="9"/>
  </r>
  <r>
    <s v="Id1270"/>
    <s v="Evans"/>
    <n v="18.62"/>
    <n v="10.24"/>
    <s v="No"/>
    <s v="No"/>
    <s v="No"/>
    <n v="0"/>
    <x v="1"/>
    <x v="2"/>
    <x v="0"/>
    <s v="21/Oct/2001"/>
    <s v="21/10/2001"/>
    <n v="8665.09"/>
    <s v="tier - 3"/>
    <s v="tier - 2"/>
    <x v="1"/>
    <x v="19"/>
  </r>
  <r>
    <s v="Id1271"/>
    <s v="Anderson"/>
    <n v="19.190000000000001"/>
    <n v="7.71"/>
    <s v="Yes"/>
    <s v="No"/>
    <s v="No"/>
    <n v="1"/>
    <x v="1"/>
    <x v="2"/>
    <x v="0"/>
    <s v="3/Aug/2001"/>
    <s v="03/08/2001"/>
    <n v="8627.5400000000009"/>
    <s v="tier - 2"/>
    <s v="tier - 2"/>
    <x v="6"/>
    <x v="19"/>
  </r>
  <r>
    <s v="Id1272"/>
    <s v="Walters"/>
    <n v="27.5"/>
    <n v="6.03"/>
    <s v="No"/>
    <s v="No"/>
    <s v="No"/>
    <n v="0"/>
    <x v="1"/>
    <x v="1"/>
    <x v="1"/>
    <s v="2/Sep/2001"/>
    <s v="02/09/2001"/>
    <n v="8615.2999999999993"/>
    <s v="tier - 2"/>
    <s v="tier - 3"/>
    <x v="3"/>
    <x v="19"/>
  </r>
  <r>
    <s v="Id1273"/>
    <s v="Leboeuf"/>
    <n v="27.36"/>
    <n v="5.96"/>
    <s v="No"/>
    <s v="No"/>
    <s v="Yes"/>
    <n v="1"/>
    <x v="1"/>
    <x v="1"/>
    <x v="1"/>
    <s v="17/Jul/2004"/>
    <s v="17/07/2004"/>
    <n v="8606.2199999999993"/>
    <s v="tier - 1"/>
    <s v="tier - 2"/>
    <x v="7"/>
    <x v="0"/>
  </r>
  <r>
    <s v="Id1274"/>
    <s v="Scheibel"/>
    <n v="20.350000000000001"/>
    <n v="4.16"/>
    <s v="No"/>
    <s v="No"/>
    <s v="No"/>
    <n v="0"/>
    <x v="1"/>
    <x v="2"/>
    <x v="2"/>
    <s v="15/Oct/2000"/>
    <s v="15/10/2000"/>
    <n v="8605.36"/>
    <s v="tier - 2"/>
    <s v="tier - 2"/>
    <x v="0"/>
    <x v="3"/>
  </r>
  <r>
    <s v="Id1275"/>
    <s v="Ritter"/>
    <n v="24.035"/>
    <n v="6.11"/>
    <s v="No"/>
    <s v="No"/>
    <s v="No"/>
    <n v="0"/>
    <x v="1"/>
    <x v="2"/>
    <x v="1"/>
    <s v="12/Nov/1973"/>
    <s v="12/11/1973"/>
    <n v="8604.48"/>
    <s v="tier - 3"/>
    <s v="tier - 2"/>
    <x v="4"/>
    <x v="23"/>
  </r>
  <r>
    <s v="Id1276"/>
    <s v="Deeg"/>
    <n v="23.56"/>
    <n v="5.97"/>
    <s v="No"/>
    <s v="No"/>
    <s v="No"/>
    <n v="0"/>
    <x v="1"/>
    <x v="2"/>
    <x v="1"/>
    <s v="24/Sep/2000"/>
    <s v="24/09/2000"/>
    <n v="8603.82"/>
    <s v="tier - 2"/>
    <s v="tier - 1"/>
    <x v="9"/>
    <x v="3"/>
  </r>
  <r>
    <s v="Id1277"/>
    <s v="Pretot"/>
    <n v="27.17"/>
    <n v="10.81"/>
    <s v="No"/>
    <s v="No"/>
    <s v="No"/>
    <n v="2"/>
    <x v="1"/>
    <x v="1"/>
    <x v="0"/>
    <s v="11/Jul/2001"/>
    <s v="11/07/2001"/>
    <n v="8601.33"/>
    <s v="tier - 2"/>
    <s v="tier - 1"/>
    <x v="0"/>
    <x v="19"/>
  </r>
  <r>
    <s v="Id1278"/>
    <s v="Willsey"/>
    <n v="34.32"/>
    <n v="5.7"/>
    <s v="Yes"/>
    <s v="No"/>
    <s v="Yes"/>
    <n v="1"/>
    <x v="1"/>
    <x v="0"/>
    <x v="1"/>
    <s v="25/Jul/2001"/>
    <s v="25/07/2001"/>
    <n v="8596.83"/>
    <s v="tier - 2"/>
    <s v="tier - 3"/>
    <x v="0"/>
    <x v="19"/>
  </r>
  <r>
    <s v="Id1279"/>
    <s v="Roach"/>
    <n v="23.87"/>
    <n v="4.7699999999999996"/>
    <s v="Yes"/>
    <s v="No"/>
    <s v="Yes"/>
    <n v="1"/>
    <x v="1"/>
    <x v="2"/>
    <x v="2"/>
    <s v="30/Dec/2001"/>
    <s v="30/12/2001"/>
    <n v="8582.2999999999993"/>
    <s v="tier - 2"/>
    <s v="tier - 1"/>
    <x v="0"/>
    <x v="19"/>
  </r>
  <r>
    <s v="Id1280"/>
    <s v="Jacobsen"/>
    <n v="30.15"/>
    <n v="4.25"/>
    <s v="No"/>
    <s v="No"/>
    <s v="No"/>
    <n v="1"/>
    <x v="1"/>
    <x v="0"/>
    <x v="2"/>
    <s v="11/Nov/2001"/>
    <s v="11/11/2001"/>
    <n v="8573.2999999999993"/>
    <s v="tier - 2"/>
    <s v="tier - 2"/>
    <x v="14"/>
    <x v="19"/>
  </r>
  <r>
    <s v="Id1281"/>
    <s v="O'Hora"/>
    <n v="26.36"/>
    <n v="5.52"/>
    <s v="No"/>
    <s v="No"/>
    <s v="No"/>
    <n v="0"/>
    <x v="1"/>
    <x v="1"/>
    <x v="2"/>
    <s v="6/Dec/1998"/>
    <s v="06/12/1998"/>
    <n v="8572.0400000000009"/>
    <s v="tier - 2"/>
    <s v="tier - 2"/>
    <x v="14"/>
    <x v="38"/>
  </r>
  <r>
    <s v="Id1282"/>
    <s v="Amato"/>
    <n v="45.32"/>
    <n v="6.53"/>
    <s v="Yes"/>
    <s v="No"/>
    <s v="No"/>
    <n v="1"/>
    <x v="1"/>
    <x v="0"/>
    <x v="0"/>
    <s v="26/Sep/2002"/>
    <s v="26/09/2002"/>
    <n v="8569.86"/>
    <s v="tier - 2"/>
    <s v="tier - 3"/>
    <x v="0"/>
    <x v="43"/>
  </r>
  <r>
    <s v="Id1283"/>
    <s v="Reed"/>
    <n v="31.93"/>
    <n v="4.82"/>
    <s v="Yes"/>
    <s v="No"/>
    <s v="No"/>
    <n v="1"/>
    <x v="1"/>
    <x v="0"/>
    <x v="2"/>
    <s v="21/Sep/1998"/>
    <s v="21/09/1998"/>
    <n v="8567.25"/>
    <s v="tier - 2"/>
    <s v="tier - 1"/>
    <x v="1"/>
    <x v="38"/>
  </r>
  <r>
    <s v="Id1284"/>
    <s v="Wegner"/>
    <n v="36"/>
    <n v="11.94"/>
    <s v="Yes"/>
    <s v="No"/>
    <s v="No"/>
    <n v="1"/>
    <x v="1"/>
    <x v="0"/>
    <x v="0"/>
    <s v="21/Aug/2002"/>
    <s v="21/08/2002"/>
    <n v="8556.91"/>
    <s v="tier - 2"/>
    <s v="tier - 1"/>
    <x v="3"/>
    <x v="43"/>
  </r>
  <r>
    <s v="Id1285"/>
    <s v="Bokun"/>
    <n v="32"/>
    <n v="7.85"/>
    <s v="Yes"/>
    <s v="No"/>
    <s v="No"/>
    <n v="1"/>
    <x v="1"/>
    <x v="0"/>
    <x v="0"/>
    <s v="6/Aug/1998"/>
    <s v="06/08/1998"/>
    <n v="8551.35"/>
    <s v="tier - 2"/>
    <s v="tier - 2"/>
    <x v="3"/>
    <x v="38"/>
  </r>
  <r>
    <s v="Id1286"/>
    <s v="Ainsley"/>
    <n v="29.37"/>
    <n v="8.01"/>
    <s v="Yes"/>
    <s v="No"/>
    <s v="No"/>
    <n v="1"/>
    <x v="1"/>
    <x v="1"/>
    <x v="0"/>
    <s v="12/Dec/1992"/>
    <s v="12/12/1992"/>
    <n v="8547.69"/>
    <s v="tier - 2"/>
    <s v="tier - 1"/>
    <x v="0"/>
    <x v="4"/>
  </r>
  <r>
    <s v="Id1287"/>
    <s v="Foster"/>
    <n v="23.6"/>
    <n v="7.4"/>
    <s v="Yes"/>
    <s v="No"/>
    <s v="No"/>
    <n v="1"/>
    <x v="1"/>
    <x v="2"/>
    <x v="0"/>
    <s v="6/Nov/1998"/>
    <s v="06/11/1998"/>
    <n v="8539.67"/>
    <s v="tier - 2"/>
    <s v="tier - 3"/>
    <x v="3"/>
    <x v="38"/>
  </r>
  <r>
    <s v="Id1288"/>
    <s v="Overpeck"/>
    <n v="33.155000000000001"/>
    <n v="8.3800000000000008"/>
    <s v="Yes"/>
    <s v="No"/>
    <s v="No"/>
    <n v="0"/>
    <x v="1"/>
    <x v="0"/>
    <x v="0"/>
    <s v="27/Dec/1998"/>
    <s v="27/12/1998"/>
    <n v="8538.2900000000009"/>
    <s v="tier - 2"/>
    <s v="tier - 3"/>
    <x v="2"/>
    <x v="38"/>
  </r>
  <r>
    <s v="Id1289"/>
    <s v="Levine"/>
    <n v="24.32"/>
    <n v="11.56"/>
    <s v="Yes"/>
    <s v="No"/>
    <s v="No"/>
    <n v="1"/>
    <x v="1"/>
    <x v="2"/>
    <x v="0"/>
    <s v="24/Jul/2002"/>
    <s v="24/07/2002"/>
    <n v="8534.67"/>
    <s v="tier - 2"/>
    <s v="tier - 3"/>
    <x v="2"/>
    <x v="43"/>
  </r>
  <r>
    <s v="Id1290"/>
    <s v="Jean"/>
    <n v="36.299999999999997"/>
    <n v="4.6100000000000003"/>
    <s v="No"/>
    <s v="No"/>
    <s v="No"/>
    <n v="0"/>
    <x v="1"/>
    <x v="0"/>
    <x v="2"/>
    <s v="26/Jul/2002"/>
    <s v="26/07/2002"/>
    <n v="8527.5300000000007"/>
    <s v="tier - 2"/>
    <s v="tier - 2"/>
    <x v="0"/>
    <x v="43"/>
  </r>
  <r>
    <s v="Id1291"/>
    <s v="Wild"/>
    <n v="34.4"/>
    <n v="4.95"/>
    <s v="No"/>
    <s v="No"/>
    <s v="Yes"/>
    <n v="1"/>
    <x v="1"/>
    <x v="0"/>
    <x v="2"/>
    <s v="13/Aug/2001"/>
    <s v="13/08/2001"/>
    <n v="8522"/>
    <s v="tier - 2"/>
    <s v="tier - 2"/>
    <x v="3"/>
    <x v="19"/>
  </r>
  <r>
    <s v="Id1292"/>
    <s v="Tabor"/>
    <n v="30.9"/>
    <n v="5.04"/>
    <s v="No"/>
    <s v="No"/>
    <s v="No"/>
    <n v="0"/>
    <x v="1"/>
    <x v="0"/>
    <x v="2"/>
    <s v="29/Dec/2001"/>
    <s v="29/12/2001"/>
    <n v="8520.0300000000007"/>
    <s v="tier - 2"/>
    <s v="tier - 3"/>
    <x v="3"/>
    <x v="19"/>
  </r>
  <r>
    <s v="Id1293"/>
    <s v="Steffen"/>
    <n v="28.6"/>
    <n v="5.42"/>
    <s v="No"/>
    <s v="No"/>
    <s v="No"/>
    <n v="0"/>
    <x v="1"/>
    <x v="1"/>
    <x v="2"/>
    <s v="21/Jun/1994"/>
    <s v="21/06/1994"/>
    <n v="8516.83"/>
    <s v="tier - 2"/>
    <s v="tier - 1"/>
    <x v="0"/>
    <x v="25"/>
  </r>
  <r>
    <s v="Id1294"/>
    <s v="Tadich"/>
    <n v="27.83"/>
    <n v="5.39"/>
    <s v="No"/>
    <s v="No"/>
    <s v="No"/>
    <n v="0"/>
    <x v="1"/>
    <x v="1"/>
    <x v="2"/>
    <s v="26/Dec/2001"/>
    <s v="26/12/2001"/>
    <n v="8515.76"/>
    <s v="tier - 2"/>
    <s v="tier - 2"/>
    <x v="0"/>
    <x v="19"/>
  </r>
  <r>
    <s v="Id1295"/>
    <s v="Christenson"/>
    <n v="39.64"/>
    <n v="6"/>
    <s v="No"/>
    <s v="No"/>
    <s v="Yes"/>
    <n v="1"/>
    <x v="1"/>
    <x v="0"/>
    <x v="1"/>
    <s v="10/Nov/2002"/>
    <s v="10/11/2002"/>
    <n v="8471.65"/>
    <s v="tier - 2"/>
    <s v="tier - 1"/>
    <x v="1"/>
    <x v="43"/>
  </r>
  <r>
    <s v="Id1296"/>
    <s v="Shell"/>
    <n v="38.479999999999997"/>
    <n v="6.02"/>
    <s v="No"/>
    <s v="No"/>
    <s v="No"/>
    <n v="1"/>
    <x v="1"/>
    <x v="0"/>
    <x v="1"/>
    <s v="9/Sep/2002"/>
    <s v="09/09/2002"/>
    <n v="8466.35"/>
    <s v="tier - 2"/>
    <s v="tier - 2"/>
    <x v="1"/>
    <x v="43"/>
  </r>
  <r>
    <s v="Id1297"/>
    <s v="Rao"/>
    <n v="36.200000000000003"/>
    <n v="4.62"/>
    <s v="No"/>
    <s v="No"/>
    <s v="No"/>
    <n v="2"/>
    <x v="1"/>
    <x v="0"/>
    <x v="2"/>
    <s v="26/Dec/1973"/>
    <s v="26/12/1973"/>
    <n v="8457.82"/>
    <s v="tier - 2"/>
    <s v="tier - 3"/>
    <x v="3"/>
    <x v="23"/>
  </r>
  <r>
    <s v="Id1298"/>
    <s v="Myers"/>
    <n v="27.13"/>
    <n v="5.59"/>
    <s v="No"/>
    <s v="No"/>
    <s v="No"/>
    <n v="1"/>
    <x v="1"/>
    <x v="1"/>
    <x v="2"/>
    <s v="19/Jun/2002"/>
    <s v="19/06/2002"/>
    <n v="8450.82"/>
    <s v="tier - 2"/>
    <s v="tier - 2"/>
    <x v="15"/>
    <x v="43"/>
  </r>
  <r>
    <s v="Id1299"/>
    <s v="McLean"/>
    <n v="20.75"/>
    <n v="5.18"/>
    <s v="Yes"/>
    <s v="No"/>
    <s v="No"/>
    <n v="2"/>
    <x v="1"/>
    <x v="2"/>
    <x v="2"/>
    <s v="12/Jun/2002"/>
    <s v="12/06/2002"/>
    <n v="8448.66"/>
    <s v="tier - 3"/>
    <s v="tier - 1"/>
    <x v="0"/>
    <x v="43"/>
  </r>
  <r>
    <s v="Id1300"/>
    <s v="Gomez"/>
    <n v="26.6"/>
    <n v="6.29"/>
    <s v="No"/>
    <s v="No"/>
    <s v="No"/>
    <n v="2"/>
    <x v="1"/>
    <x v="1"/>
    <x v="1"/>
    <s v="4/Sep/1996"/>
    <s v="04/09/1996"/>
    <n v="8444.4699999999993"/>
    <s v="tier - 3"/>
    <s v="tier - 1"/>
    <x v="3"/>
    <x v="21"/>
  </r>
  <r>
    <s v="Id1301"/>
    <s v="Hemingway"/>
    <n v="25.3"/>
    <n v="4.49"/>
    <s v="No"/>
    <s v="No"/>
    <s v="No"/>
    <n v="2"/>
    <x v="1"/>
    <x v="1"/>
    <x v="2"/>
    <s v="9/Sep/2004"/>
    <s v="09/09/2004"/>
    <n v="8442.67"/>
    <s v="tier - 2"/>
    <s v="tier - 3"/>
    <x v="0"/>
    <x v="0"/>
  </r>
  <r>
    <s v="Id1302"/>
    <s v="Pett"/>
    <n v="18.84"/>
    <n v="11.82"/>
    <s v="Yes"/>
    <s v="No"/>
    <s v="Yes"/>
    <n v="1"/>
    <x v="1"/>
    <x v="2"/>
    <x v="0"/>
    <s v="24/Sep/1994"/>
    <s v="24/09/1994"/>
    <n v="8440.0499999999993"/>
    <s v="tier - 3"/>
    <s v="tier - 2"/>
    <x v="0"/>
    <x v="25"/>
  </r>
  <r>
    <s v="Id1303"/>
    <s v="Meingast"/>
    <n v="19.57"/>
    <n v="7.41"/>
    <s v="Yes"/>
    <s v="No"/>
    <s v="No"/>
    <n v="1"/>
    <x v="1"/>
    <x v="2"/>
    <x v="0"/>
    <s v="28/Sep/2003"/>
    <s v="28/09/2003"/>
    <n v="8428.07"/>
    <s v="tier - 3"/>
    <s v="tier - 2"/>
    <x v="1"/>
    <x v="39"/>
  </r>
  <r>
    <s v="Id1304"/>
    <s v="McCarthy"/>
    <n v="30.495000000000001"/>
    <n v="5.97"/>
    <s v="No"/>
    <s v="No"/>
    <s v="No"/>
    <n v="0"/>
    <x v="1"/>
    <x v="0"/>
    <x v="1"/>
    <s v="4/Sep/1999"/>
    <s v="04/09/1999"/>
    <n v="8413.4599999999991"/>
    <s v="tier - 3"/>
    <s v="tier - 1"/>
    <x v="1"/>
    <x v="1"/>
  </r>
  <r>
    <s v="Id1305"/>
    <s v="Boyle"/>
    <n v="30.114999999999998"/>
    <n v="5.74"/>
    <s v="No"/>
    <s v="No"/>
    <s v="Yes"/>
    <n v="1"/>
    <x v="1"/>
    <x v="0"/>
    <x v="1"/>
    <s v="11/Jun/2003"/>
    <s v="11/06/2003"/>
    <n v="8410.0499999999993"/>
    <s v="tier - 2"/>
    <s v="tier - 2"/>
    <x v="1"/>
    <x v="39"/>
  </r>
  <r>
    <s v="Id1306"/>
    <s v="Gundersen"/>
    <n v="24.78"/>
    <n v="9.85"/>
    <s v="No"/>
    <s v="No"/>
    <s v="No"/>
    <n v="0"/>
    <x v="1"/>
    <x v="2"/>
    <x v="0"/>
    <s v="18/Sep/2003"/>
    <s v="18/09/2003"/>
    <n v="8400.01"/>
    <s v="tier - 2"/>
    <s v="tier - 3"/>
    <x v="0"/>
    <x v="39"/>
  </r>
  <r>
    <s v="Id1307"/>
    <s v="Wolswinkel"/>
    <n v="24.77"/>
    <n v="7.59"/>
    <s v="No"/>
    <s v="No"/>
    <s v="No"/>
    <n v="0"/>
    <x v="1"/>
    <x v="2"/>
    <x v="0"/>
    <s v="4/Sep/1999"/>
    <s v="04/09/1999"/>
    <n v="8396.6200000000008"/>
    <s v="tier - 2"/>
    <s v="tier - 3"/>
    <x v="0"/>
    <x v="1"/>
  </r>
  <r>
    <s v="Id1308"/>
    <s v="Bomberger"/>
    <n v="16.579999999999998"/>
    <n v="6.98"/>
    <s v="Yes"/>
    <s v="No"/>
    <s v="Yes"/>
    <n v="1"/>
    <x v="1"/>
    <x v="3"/>
    <x v="0"/>
    <s v="21/Sep/1988"/>
    <s v="21/09/1988"/>
    <n v="8355.5400000000009"/>
    <s v="tier - 3"/>
    <s v="tier - 3"/>
    <x v="1"/>
    <x v="36"/>
  </r>
  <r>
    <s v="Id1309"/>
    <s v="Roy"/>
    <n v="38.17"/>
    <n v="4.7300000000000004"/>
    <s v="Yes"/>
    <s v="No"/>
    <s v="No"/>
    <n v="0"/>
    <x v="1"/>
    <x v="0"/>
    <x v="2"/>
    <s v="12/Jun/1999"/>
    <s v="12/06/1999"/>
    <n v="8347.16"/>
    <s v="tier - 2"/>
    <s v="tier - 1"/>
    <x v="0"/>
    <x v="1"/>
  </r>
  <r>
    <s v="Id1310"/>
    <s v="Lapierre"/>
    <n v="39.424999999999997"/>
    <n v="4.76"/>
    <s v="Yes"/>
    <s v="No"/>
    <s v="No"/>
    <n v="0"/>
    <x v="1"/>
    <x v="0"/>
    <x v="2"/>
    <s v="7/Jul/2004"/>
    <s v="07/07/2004"/>
    <n v="8342.91"/>
    <s v="tier - 3"/>
    <s v="tier - 1"/>
    <x v="4"/>
    <x v="0"/>
  </r>
  <r>
    <s v="Id1311"/>
    <s v="Beaty"/>
    <n v="33.44"/>
    <n v="6.24"/>
    <s v="Yes"/>
    <s v="No"/>
    <s v="No"/>
    <n v="0"/>
    <x v="1"/>
    <x v="0"/>
    <x v="1"/>
    <s v="20/Jul/1999"/>
    <s v="20/07/1999"/>
    <n v="8334.59"/>
    <s v="tier - 3"/>
    <s v="tier - 2"/>
    <x v="4"/>
    <x v="1"/>
  </r>
  <r>
    <s v="Id1312"/>
    <s v="Hammer"/>
    <n v="33.344999999999999"/>
    <n v="5.44"/>
    <s v="Yes"/>
    <s v="No"/>
    <s v="No"/>
    <n v="0"/>
    <x v="1"/>
    <x v="0"/>
    <x v="2"/>
    <s v="12/Jul/2002"/>
    <s v="12/07/2002"/>
    <n v="8334.4599999999991"/>
    <s v="tier - 3"/>
    <s v="tier - 2"/>
    <x v="4"/>
    <x v="43"/>
  </r>
  <r>
    <s v="Id1313"/>
    <s v="Randolph"/>
    <n v="38.79"/>
    <n v="5.08"/>
    <s v="No"/>
    <s v="No"/>
    <s v="Yes"/>
    <n v="1"/>
    <x v="1"/>
    <x v="0"/>
    <x v="2"/>
    <s v="22/Jun/2003"/>
    <s v="22/06/2003"/>
    <n v="8314.65"/>
    <s v="tier - 2"/>
    <s v="tier - 1"/>
    <x v="1"/>
    <x v="39"/>
  </r>
  <r>
    <s v="Id1314"/>
    <s v="Masterson"/>
    <n v="30.684999999999999"/>
    <n v="4.87"/>
    <s v="No"/>
    <s v="No"/>
    <s v="Yes"/>
    <n v="1"/>
    <x v="1"/>
    <x v="0"/>
    <x v="2"/>
    <s v="7/Aug/1998"/>
    <s v="07/08/1998"/>
    <n v="8310.84"/>
    <s v="tier - 2"/>
    <s v="tier - 2"/>
    <x v="1"/>
    <x v="38"/>
  </r>
  <r>
    <s v="Id1315"/>
    <s v="Friess"/>
    <n v="22.135000000000002"/>
    <n v="8.17"/>
    <s v="No"/>
    <s v="No"/>
    <s v="No"/>
    <n v="0"/>
    <x v="1"/>
    <x v="2"/>
    <x v="0"/>
    <s v="26/Jun/2003"/>
    <s v="26/06/2003"/>
    <n v="8302.5400000000009"/>
    <s v="tier - 3"/>
    <s v="tier - 3"/>
    <x v="4"/>
    <x v="39"/>
  </r>
  <r>
    <s v="Id1316"/>
    <s v="Mantoni"/>
    <n v="33.33"/>
    <n v="7.61"/>
    <s v="No"/>
    <s v="No"/>
    <s v="No"/>
    <n v="0"/>
    <x v="1"/>
    <x v="0"/>
    <x v="0"/>
    <s v="6/Jun/2003"/>
    <s v="06/06/2003"/>
    <n v="8283.68"/>
    <s v="tier - 2"/>
    <s v="tier - 3"/>
    <x v="0"/>
    <x v="39"/>
  </r>
  <r>
    <s v="Id1317"/>
    <s v="Bodeen"/>
    <n v="31.13"/>
    <n v="10.1"/>
    <s v="No"/>
    <s v="No"/>
    <s v="No"/>
    <n v="0"/>
    <x v="1"/>
    <x v="0"/>
    <x v="0"/>
    <s v="22/Dec/2003"/>
    <s v="22/12/2003"/>
    <n v="8280.6200000000008"/>
    <s v="tier - 2"/>
    <s v="tier - 2"/>
    <x v="0"/>
    <x v="39"/>
  </r>
  <r>
    <s v="Id1318"/>
    <s v="McPherson"/>
    <n v="28.9"/>
    <n v="11.24"/>
    <s v="No"/>
    <s v="No"/>
    <s v="No"/>
    <n v="0"/>
    <x v="1"/>
    <x v="1"/>
    <x v="0"/>
    <s v="26/Sep/2003"/>
    <s v="26/09/2003"/>
    <n v="8277.52"/>
    <s v="tier - 2"/>
    <s v="tier - 2"/>
    <x v="3"/>
    <x v="39"/>
  </r>
  <r>
    <s v="Id1319"/>
    <s v="Palko"/>
    <n v="43.31"/>
    <n v="6.1"/>
    <s v="Yes"/>
    <s v="yes"/>
    <s v="No"/>
    <n v="1"/>
    <x v="1"/>
    <x v="0"/>
    <x v="1"/>
    <s v="28/Nov/1971"/>
    <s v="28/11/1971"/>
    <n v="8271.4599999999991"/>
    <s v="tier - 2"/>
    <s v="tier - 1"/>
    <x v="8"/>
    <x v="18"/>
  </r>
  <r>
    <s v="Id1320"/>
    <s v="Breathitt"/>
    <n v="22.8"/>
    <n v="6.98"/>
    <s v="No"/>
    <s v="No"/>
    <s v="No"/>
    <n v="0"/>
    <x v="1"/>
    <x v="2"/>
    <x v="0"/>
    <s v="5/Aug/2003"/>
    <s v="05/08/2003"/>
    <n v="8269.0400000000009"/>
    <s v="tier - 2"/>
    <s v="tier - 1"/>
    <x v="3"/>
    <x v="39"/>
  </r>
  <r>
    <s v="Id1321"/>
    <s v="Evora"/>
    <n v="19.09"/>
    <n v="4"/>
    <s v="Yes"/>
    <s v="No"/>
    <s v="No"/>
    <n v="1"/>
    <x v="1"/>
    <x v="2"/>
    <x v="2"/>
    <s v="5/Sep/2003"/>
    <s v="05/09/2003"/>
    <n v="8268"/>
    <s v="tier - 3"/>
    <s v="tier - 3"/>
    <x v="0"/>
    <x v="39"/>
  </r>
  <r>
    <s v="Id1322"/>
    <s v="Fischer"/>
    <n v="23.37"/>
    <n v="4.2300000000000004"/>
    <s v="No"/>
    <s v="No"/>
    <s v="No"/>
    <n v="0"/>
    <x v="1"/>
    <x v="2"/>
    <x v="2"/>
    <s v="27/Sep/2003"/>
    <s v="27/09/2003"/>
    <n v="8252.2800000000007"/>
    <s v="tier - 2"/>
    <s v="tier - 2"/>
    <x v="2"/>
    <x v="39"/>
  </r>
  <r>
    <s v="Id1323"/>
    <s v="Deba"/>
    <n v="33.44"/>
    <n v="4.72"/>
    <s v="Yes"/>
    <s v="No"/>
    <s v="No"/>
    <n v="0"/>
    <x v="1"/>
    <x v="0"/>
    <x v="2"/>
    <s v="2/Sep/2004"/>
    <s v="02/09/2004"/>
    <n v="8240.59"/>
    <s v="tier - 2"/>
    <s v="tier - 2"/>
    <x v="0"/>
    <x v="0"/>
  </r>
  <r>
    <s v="Id1324"/>
    <s v="Leloup"/>
    <n v="28.05"/>
    <n v="5.63"/>
    <s v="Yes"/>
    <s v="No"/>
    <s v="No"/>
    <n v="0"/>
    <x v="1"/>
    <x v="1"/>
    <x v="2"/>
    <s v="30/Jun/2004"/>
    <s v="30/06/2004"/>
    <n v="8233.1"/>
    <s v="tier - 2"/>
    <s v="tier - 2"/>
    <x v="0"/>
    <x v="0"/>
  </r>
  <r>
    <s v="Id1325"/>
    <s v="Labare"/>
    <n v="27.72"/>
    <n v="5.83"/>
    <s v="Yes"/>
    <s v="No"/>
    <s v="No"/>
    <n v="0"/>
    <x v="1"/>
    <x v="1"/>
    <x v="1"/>
    <s v="3/Sep/2004"/>
    <s v="03/09/2004"/>
    <n v="8232.64"/>
    <s v="tier - 2"/>
    <s v="tier - 3"/>
    <x v="0"/>
    <x v="0"/>
  </r>
  <r>
    <s v="Id1326"/>
    <s v="Arouca"/>
    <n v="29.81"/>
    <n v="9.23"/>
    <s v="No"/>
    <s v="No"/>
    <s v="No"/>
    <n v="0"/>
    <x v="1"/>
    <x v="1"/>
    <x v="0"/>
    <s v="30/Jun/2004"/>
    <s v="30/06/2004"/>
    <n v="8219.2000000000007"/>
    <s v="tier - 2"/>
    <s v="tier - 2"/>
    <x v="0"/>
    <x v="0"/>
  </r>
  <r>
    <s v="Id1327"/>
    <s v="Reese"/>
    <n v="23.98"/>
    <n v="9.89"/>
    <s v="No"/>
    <s v="No"/>
    <s v="No"/>
    <n v="0"/>
    <x v="1"/>
    <x v="2"/>
    <x v="0"/>
    <s v="24/Oct/2004"/>
    <s v="24/10/2004"/>
    <n v="8211.1"/>
    <s v="tier - 2"/>
    <s v="tier - 3"/>
    <x v="0"/>
    <x v="0"/>
  </r>
  <r>
    <s v="Id1328"/>
    <s v="McCloskey"/>
    <n v="17.34"/>
    <n v="12"/>
    <s v="No"/>
    <s v="No"/>
    <s v="No"/>
    <n v="0"/>
    <x v="1"/>
    <x v="3"/>
    <x v="0"/>
    <s v="23/Nov/2004"/>
    <s v="23/11/2004"/>
    <n v="8188.12"/>
    <s v="tier - 3"/>
    <s v="tier - 3"/>
    <x v="0"/>
    <x v="0"/>
  </r>
  <r>
    <s v="Id1329"/>
    <s v="Tedsen"/>
    <n v="40.39"/>
    <n v="4.24"/>
    <s v="Yes"/>
    <s v="No"/>
    <s v="Yes"/>
    <n v="1"/>
    <x v="1"/>
    <x v="0"/>
    <x v="2"/>
    <s v="21/Oct/2004"/>
    <s v="21/10/2004"/>
    <n v="8182.89"/>
    <s v="tier - 2"/>
    <s v="tier - 1"/>
    <x v="12"/>
    <x v="0"/>
  </r>
  <r>
    <s v="Id1330"/>
    <s v="Koehlinger"/>
    <n v="25.96"/>
    <n v="4.68"/>
    <s v="Yes"/>
    <s v="No"/>
    <s v="Yes"/>
    <n v="1"/>
    <x v="1"/>
    <x v="1"/>
    <x v="2"/>
    <s v="8/Jun/1988"/>
    <s v="08/06/1988"/>
    <n v="8179.51"/>
    <s v="tier - 2"/>
    <s v="tier - 2"/>
    <x v="16"/>
    <x v="36"/>
  </r>
  <r>
    <s v="Id1331"/>
    <s v="Pielechaty"/>
    <n v="17.68"/>
    <n v="8.57"/>
    <s v="Yes"/>
    <s v="No"/>
    <s v="Yes"/>
    <n v="1"/>
    <x v="1"/>
    <x v="3"/>
    <x v="0"/>
    <s v="5/Nov/2004"/>
    <s v="05/11/2004"/>
    <n v="8177.9"/>
    <s v="tier - 3"/>
    <s v="tier - 1"/>
    <x v="0"/>
    <x v="0"/>
  </r>
  <r>
    <s v="Id1332"/>
    <s v="Korhonen"/>
    <n v="30.875"/>
    <n v="4.0999999999999996"/>
    <s v="No"/>
    <s v="No"/>
    <s v="No"/>
    <n v="0"/>
    <x v="1"/>
    <x v="0"/>
    <x v="2"/>
    <s v="28/Jun/2004"/>
    <s v="28/06/2004"/>
    <n v="8162.72"/>
    <s v="tier - 3"/>
    <s v="tier - 3"/>
    <x v="1"/>
    <x v="0"/>
  </r>
  <r>
    <s v="Id1333"/>
    <s v="Kehr"/>
    <n v="30.81"/>
    <n v="4.49"/>
    <s v="No"/>
    <s v="No"/>
    <s v="No"/>
    <n v="0"/>
    <x v="1"/>
    <x v="0"/>
    <x v="2"/>
    <s v="21/Jun/2004"/>
    <s v="21/06/2004"/>
    <n v="8157.92"/>
    <s v="tier - 2"/>
    <s v="tier - 3"/>
    <x v="15"/>
    <x v="0"/>
  </r>
  <r>
    <s v="Id1334"/>
    <s v="Montagna"/>
    <n v="36.85"/>
    <n v="8.8000000000000007"/>
    <s v="No"/>
    <s v="No"/>
    <s v="No"/>
    <n v="2"/>
    <x v="1"/>
    <x v="0"/>
    <x v="0"/>
    <s v="3/Sep/2004"/>
    <s v="03/09/2004"/>
    <n v="8125.78"/>
    <s v="tier - 2"/>
    <s v="tier - 2"/>
    <x v="0"/>
    <x v="0"/>
  </r>
  <r>
    <s v="Id1335"/>
    <s v="M√ºller"/>
    <n v="35.86"/>
    <n v="7.93"/>
    <s v="No"/>
    <s v="No"/>
    <s v="No"/>
    <n v="2"/>
    <x v="1"/>
    <x v="0"/>
    <x v="0"/>
    <s v="30/Aug/2004"/>
    <s v="30/08/2004"/>
    <n v="8124.41"/>
    <s v="tier - 3"/>
    <s v="tier - 1"/>
    <x v="0"/>
    <x v="0"/>
  </r>
  <r>
    <s v="Id1336"/>
    <s v="Baker"/>
    <n v="30.3"/>
    <n v="9.4499999999999993"/>
    <s v="No"/>
    <s v="No"/>
    <s v="No"/>
    <n v="2"/>
    <x v="1"/>
    <x v="0"/>
    <x v="0"/>
    <s v="16/Dec/2004"/>
    <s v="16/12/2004"/>
    <n v="8116.68"/>
    <s v="tier - 3"/>
    <s v="tier - 1"/>
    <x v="3"/>
    <x v="0"/>
  </r>
  <r>
    <s v="Id1337"/>
    <s v="Sidebottom"/>
    <n v="32.015000000000001"/>
    <n v="7.67"/>
    <s v="No"/>
    <s v="No"/>
    <s v="No"/>
    <n v="0"/>
    <x v="1"/>
    <x v="0"/>
    <x v="0"/>
    <s v="1/Sep/2000"/>
    <s v="01/09/2000"/>
    <n v="8116.27"/>
    <s v="tier - 3"/>
    <s v="tier - 1"/>
    <x v="1"/>
    <x v="3"/>
  </r>
  <r>
    <s v="Id1338"/>
    <s v="Johnson"/>
    <n v="25.06"/>
    <n v="10.53"/>
    <s v="No"/>
    <s v="No"/>
    <s v="No"/>
    <n v="2"/>
    <x v="1"/>
    <x v="1"/>
    <x v="0"/>
    <s v="11/Oct/2000"/>
    <s v="11/10/2000"/>
    <n v="8112.59"/>
    <s v="tier - 2"/>
    <s v="tier - 2"/>
    <x v="0"/>
    <x v="3"/>
  </r>
  <r>
    <s v="Id1339"/>
    <s v="Morris"/>
    <n v="18.829999999999998"/>
    <n v="10.08"/>
    <s v="Yes"/>
    <s v="No"/>
    <s v="No"/>
    <n v="0"/>
    <x v="1"/>
    <x v="2"/>
    <x v="0"/>
    <s v="10/Jun/2000"/>
    <s v="10/06/2000"/>
    <n v="8091.3"/>
    <s v="tier - 3"/>
    <s v="tier - 1"/>
    <x v="1"/>
    <x v="3"/>
  </r>
  <r>
    <s v="Id1340"/>
    <s v="Chaisson"/>
    <n v="47.52"/>
    <n v="11.39"/>
    <s v="Yes"/>
    <s v="No"/>
    <s v="No"/>
    <n v="1"/>
    <x v="1"/>
    <x v="0"/>
    <x v="0"/>
    <s v="21/Dec/2003"/>
    <s v="21/12/2003"/>
    <n v="8083.92"/>
    <s v="tier - 3"/>
    <s v="tier - 3"/>
    <x v="0"/>
    <x v="39"/>
  </r>
  <r>
    <s v="Id1341"/>
    <s v="Pigott"/>
    <n v="37.82"/>
    <n v="6.36"/>
    <s v="No"/>
    <s v="No"/>
    <s v="No"/>
    <n v="0"/>
    <x v="1"/>
    <x v="0"/>
    <x v="1"/>
    <s v="12/Oct/1959"/>
    <s v="12/10/1959"/>
    <n v="8081.74"/>
    <s v="tier - 2"/>
    <s v="tier - 2"/>
    <x v="12"/>
    <x v="35"/>
  </r>
  <r>
    <s v="Id1342"/>
    <s v="Cochrane"/>
    <n v="44.16"/>
    <n v="5.31"/>
    <s v="Yes"/>
    <s v="No"/>
    <s v="No"/>
    <n v="0"/>
    <x v="1"/>
    <x v="0"/>
    <x v="2"/>
    <s v="28/Aug/1997"/>
    <s v="28/08/1997"/>
    <n v="8081.26"/>
    <s v="tier - 2"/>
    <s v="tier - 2"/>
    <x v="1"/>
    <x v="37"/>
  </r>
  <r>
    <s v="Id1343"/>
    <s v="Armitage"/>
    <n v="37.049999999999997"/>
    <n v="4.74"/>
    <s v="No"/>
    <s v="No"/>
    <s v="Yes"/>
    <n v="1"/>
    <x v="1"/>
    <x v="0"/>
    <x v="2"/>
    <s v="7/Nov/2003"/>
    <s v="07/11/2003"/>
    <n v="8077.41"/>
    <s v="tier - 2"/>
    <s v="tier - 1"/>
    <x v="12"/>
    <x v="39"/>
  </r>
  <r>
    <s v="Id1344"/>
    <s v="Shen"/>
    <n v="18.66"/>
    <n v="11.35"/>
    <s v="No"/>
    <s v="No"/>
    <s v="No"/>
    <n v="0"/>
    <x v="1"/>
    <x v="2"/>
    <x v="0"/>
    <s v="21/Oct/2003"/>
    <s v="21/10/2003"/>
    <n v="8071.57"/>
    <s v="tier - 3"/>
    <s v="tier - 1"/>
    <x v="3"/>
    <x v="39"/>
  </r>
  <r>
    <s v="Id1345"/>
    <s v="O'Kelly"/>
    <n v="36.200000000000003"/>
    <n v="6.81"/>
    <s v="Yes"/>
    <s v="No"/>
    <s v="No"/>
    <n v="1"/>
    <x v="1"/>
    <x v="0"/>
    <x v="0"/>
    <s v="15/Dec/2003"/>
    <s v="15/12/2003"/>
    <n v="8068.19"/>
    <s v="tier - 3"/>
    <s v="tier - 2"/>
    <x v="3"/>
    <x v="39"/>
  </r>
  <r>
    <s v="Id1346"/>
    <s v="Huff"/>
    <n v="18.87"/>
    <n v="8.06"/>
    <s v="No"/>
    <s v="No"/>
    <s v="No"/>
    <n v="0"/>
    <x v="1"/>
    <x v="2"/>
    <x v="0"/>
    <s v="11/Aug/2004"/>
    <s v="11/08/2004"/>
    <n v="8067.83"/>
    <s v="tier - 3"/>
    <s v="tier - 1"/>
    <x v="0"/>
    <x v="0"/>
  </r>
  <r>
    <s v="Id1347"/>
    <s v="Dye"/>
    <n v="32.299999999999997"/>
    <n v="6.74"/>
    <s v="Yes"/>
    <s v="No"/>
    <s v="No"/>
    <n v="1"/>
    <x v="1"/>
    <x v="0"/>
    <x v="0"/>
    <s v="28/Jun/2004"/>
    <s v="28/06/2004"/>
    <n v="8062.76"/>
    <s v="tier - 3"/>
    <s v="tier - 3"/>
    <x v="3"/>
    <x v="0"/>
  </r>
  <r>
    <s v="Id1348"/>
    <s v="Willard"/>
    <n v="22.64"/>
    <n v="6.54"/>
    <s v="Yes"/>
    <s v="No"/>
    <s v="No"/>
    <n v="2"/>
    <x v="1"/>
    <x v="2"/>
    <x v="0"/>
    <s v="12/Dec/2004"/>
    <s v="12/12/2004"/>
    <n v="8062.31"/>
    <s v="tier - 2"/>
    <s v="tier - 1"/>
    <x v="0"/>
    <x v="0"/>
  </r>
  <r>
    <s v="Id1349"/>
    <s v="D'Addario"/>
    <n v="28.69"/>
    <n v="5.4"/>
    <s v="No"/>
    <s v="No"/>
    <s v="No"/>
    <n v="0"/>
    <x v="1"/>
    <x v="1"/>
    <x v="2"/>
    <s v="27/Dec/2003"/>
    <s v="27/12/2003"/>
    <n v="8059.68"/>
    <s v="tier - 2"/>
    <s v="tier - 3"/>
    <x v="1"/>
    <x v="39"/>
  </r>
  <r>
    <s v="Id1350"/>
    <s v="Buchanan"/>
    <n v="28.16"/>
    <n v="5.58"/>
    <s v="Yes"/>
    <s v="No"/>
    <s v="No"/>
    <n v="0"/>
    <x v="1"/>
    <x v="1"/>
    <x v="2"/>
    <s v="28/Nov/2003"/>
    <s v="28/11/2003"/>
    <n v="8059.06"/>
    <s v="tier - 2"/>
    <s v="tier - 3"/>
    <x v="1"/>
    <x v="39"/>
  </r>
  <r>
    <s v="Id1351"/>
    <s v="Clark"/>
    <n v="45.54"/>
    <n v="5.84"/>
    <s v="No"/>
    <s v="No"/>
    <s v="Yes"/>
    <n v="1"/>
    <x v="1"/>
    <x v="0"/>
    <x v="1"/>
    <s v="12/Dec/2004"/>
    <s v="12/12/2004"/>
    <n v="8035.64"/>
    <s v="tier - 2"/>
    <s v="tier - 2"/>
    <x v="1"/>
    <x v="0"/>
  </r>
  <r>
    <s v="Id1352"/>
    <s v="Waterson"/>
    <n v="28.7"/>
    <n v="4.2"/>
    <s v="No"/>
    <s v="No"/>
    <s v="No"/>
    <n v="0"/>
    <x v="1"/>
    <x v="1"/>
    <x v="2"/>
    <s v="6/Nov/2004"/>
    <s v="06/11/2004"/>
    <n v="8027.97"/>
    <s v="tier - 3"/>
    <s v="tier - 2"/>
    <x v="3"/>
    <x v="0"/>
  </r>
  <r>
    <s v="Id1353"/>
    <s v="Piras"/>
    <n v="27.74"/>
    <n v="6.06"/>
    <s v="Yes"/>
    <s v="No"/>
    <s v="No"/>
    <n v="0"/>
    <x v="1"/>
    <x v="1"/>
    <x v="1"/>
    <s v="20/Dec/1967"/>
    <s v="20/12/1967"/>
    <n v="8026.67"/>
    <s v="tier - 2"/>
    <s v="tier - 2"/>
    <x v="1"/>
    <x v="17"/>
  </r>
  <r>
    <s v="Id1354"/>
    <s v="Olson"/>
    <n v="36.954999999999998"/>
    <n v="7.57"/>
    <s v="No"/>
    <s v="No"/>
    <s v="No"/>
    <n v="0"/>
    <x v="1"/>
    <x v="0"/>
    <x v="0"/>
    <s v="17/Jul/2004"/>
    <s v="17/07/2004"/>
    <n v="8023.14"/>
    <s v="tier - 2"/>
    <s v="tier - 3"/>
    <x v="1"/>
    <x v="0"/>
  </r>
  <r>
    <s v="Id1355"/>
    <s v="Manfredi"/>
    <n v="30.69"/>
    <n v="6.15"/>
    <s v="No"/>
    <s v="No"/>
    <s v="No"/>
    <n v="0"/>
    <x v="1"/>
    <x v="0"/>
    <x v="1"/>
    <s v="3/Nov/2003"/>
    <s v="03/11/2003"/>
    <n v="8021.11"/>
    <s v="tier - 2"/>
    <s v="tier - 1"/>
    <x v="1"/>
    <x v="39"/>
  </r>
  <r>
    <s v="Id1356"/>
    <s v="Landberg"/>
    <n v="24.984999999999999"/>
    <n v="4.5599999999999996"/>
    <s v="No"/>
    <s v="No"/>
    <s v="No"/>
    <n v="0"/>
    <x v="1"/>
    <x v="1"/>
    <x v="2"/>
    <s v="8/Nov/2003"/>
    <s v="08/11/2003"/>
    <n v="8017.06"/>
    <s v="tier - 2"/>
    <s v="tier - 2"/>
    <x v="1"/>
    <x v="39"/>
  </r>
  <r>
    <s v="Id1357"/>
    <s v="Flynn"/>
    <n v="39.42"/>
    <n v="4.72"/>
    <s v="Yes"/>
    <s v="No"/>
    <s v="No"/>
    <n v="1"/>
    <x v="1"/>
    <x v="0"/>
    <x v="2"/>
    <s v="18/Sep/2003"/>
    <s v="18/09/2003"/>
    <n v="8014.62"/>
    <s v="tier - 2"/>
    <s v="tier - 3"/>
    <x v="1"/>
    <x v="39"/>
  </r>
  <r>
    <s v="Id1358"/>
    <s v="Bishop"/>
    <n v="16.8"/>
    <n v="7.98"/>
    <s v="No"/>
    <s v="No"/>
    <s v="No"/>
    <n v="0"/>
    <x v="1"/>
    <x v="3"/>
    <x v="0"/>
    <s v="22/Aug/2004"/>
    <s v="22/08/2004"/>
    <n v="8004.96"/>
    <s v="tier - 3"/>
    <s v="tier - 1"/>
    <x v="0"/>
    <x v="0"/>
  </r>
  <r>
    <s v="Id1359"/>
    <s v="Devitt"/>
    <n v="23.274999999999999"/>
    <n v="6.26"/>
    <s v="Yes"/>
    <s v="No"/>
    <s v="Yes"/>
    <n v="1"/>
    <x v="1"/>
    <x v="2"/>
    <x v="1"/>
    <s v="20/Aug/2004"/>
    <s v="20/08/2004"/>
    <n v="7986.48"/>
    <s v="tier - 2"/>
    <s v="tier - 3"/>
    <x v="2"/>
    <x v="0"/>
  </r>
  <r>
    <s v="Id1360"/>
    <s v="Lynch"/>
    <n v="22.8"/>
    <n v="4.29"/>
    <s v="Yes"/>
    <s v="No"/>
    <s v="Yes"/>
    <n v="1"/>
    <x v="1"/>
    <x v="2"/>
    <x v="2"/>
    <s v="28/Aug/2003"/>
    <s v="28/08/2003"/>
    <n v="7985.82"/>
    <s v="tier - 2"/>
    <s v="tier - 1"/>
    <x v="2"/>
    <x v="39"/>
  </r>
  <r>
    <s v="Id1361"/>
    <s v="Tramontano"/>
    <n v="24.3"/>
    <n v="5.43"/>
    <s v="No"/>
    <s v="No"/>
    <s v="No"/>
    <n v="2"/>
    <x v="1"/>
    <x v="2"/>
    <x v="2"/>
    <s v="23/Nov/1995"/>
    <s v="23/11/1995"/>
    <n v="7980.34"/>
    <s v="tier - 2"/>
    <s v="tier - 2"/>
    <x v="0"/>
    <x v="40"/>
  </r>
  <r>
    <s v="Id1362"/>
    <s v="Davidson"/>
    <n v="25.13"/>
    <n v="8"/>
    <s v="Yes"/>
    <s v="No"/>
    <s v="No"/>
    <n v="1"/>
    <x v="1"/>
    <x v="1"/>
    <x v="0"/>
    <s v="10/Aug/2004"/>
    <s v="10/08/2004"/>
    <n v="7966.81"/>
    <s v="tier - 2"/>
    <s v="tier - 2"/>
    <x v="0"/>
    <x v="0"/>
  </r>
  <r>
    <s v="Id1363"/>
    <s v="Burke"/>
    <n v="22.72"/>
    <n v="9.9600000000000009"/>
    <s v="Yes"/>
    <s v="No"/>
    <s v="No"/>
    <n v="2"/>
    <x v="1"/>
    <x v="2"/>
    <x v="0"/>
    <s v="19/Jun/2004"/>
    <s v="19/06/2004"/>
    <n v="7958.13"/>
    <s v="tier - 2"/>
    <s v="tier - 2"/>
    <x v="0"/>
    <x v="0"/>
  </r>
  <r>
    <s v="Id1364"/>
    <s v="McGraw"/>
    <n v="32.6"/>
    <n v="6.8"/>
    <s v="Yes"/>
    <s v="No"/>
    <s v="No"/>
    <n v="0"/>
    <x v="1"/>
    <x v="0"/>
    <x v="0"/>
    <s v="28/Dec/1998"/>
    <s v="28/12/1998"/>
    <n v="7954.52"/>
    <s v="tier - 2"/>
    <s v="tier - 2"/>
    <x v="3"/>
    <x v="38"/>
  </r>
  <r>
    <s v="Id1365"/>
    <s v="Fellure"/>
    <n v="17.28"/>
    <n v="6.22"/>
    <s v="Yes"/>
    <s v="No"/>
    <s v="No"/>
    <n v="2"/>
    <x v="1"/>
    <x v="3"/>
    <x v="1"/>
    <s v="9/Jul/1992"/>
    <s v="09/07/1992"/>
    <n v="7953.72"/>
    <s v="tier - 3"/>
    <s v="tier - 3"/>
    <x v="1"/>
    <x v="4"/>
  </r>
  <r>
    <s v="Id1366"/>
    <s v="Sanford"/>
    <n v="27.92"/>
    <n v="5.79"/>
    <s v="No"/>
    <s v="No"/>
    <s v="No"/>
    <n v="1"/>
    <x v="1"/>
    <x v="1"/>
    <x v="1"/>
    <s v="29/Oct/2001"/>
    <s v="29/10/2001"/>
    <n v="7948.22"/>
    <s v="tier - 2"/>
    <s v="tier - 3"/>
    <x v="15"/>
    <x v="19"/>
  </r>
  <r>
    <s v="Id1367"/>
    <s v="Wrenn"/>
    <n v="38.284999999999997"/>
    <n v="5.41"/>
    <s v="No"/>
    <s v="No"/>
    <s v="No"/>
    <n v="0"/>
    <x v="1"/>
    <x v="0"/>
    <x v="2"/>
    <s v="20/Jul/2001"/>
    <s v="20/07/2001"/>
    <n v="7935.29"/>
    <s v="tier - 2"/>
    <s v="tier - 1"/>
    <x v="2"/>
    <x v="19"/>
  </r>
  <r>
    <s v="Id1368"/>
    <s v="Lindsey"/>
    <n v="16.48"/>
    <n v="11.05"/>
    <s v="No"/>
    <s v="No"/>
    <s v="No"/>
    <n v="0"/>
    <x v="1"/>
    <x v="3"/>
    <x v="0"/>
    <s v="10/Oct/2001"/>
    <s v="10/10/2001"/>
    <n v="7896.41"/>
    <s v="tier - 3"/>
    <s v="tier - 2"/>
    <x v="0"/>
    <x v="19"/>
  </r>
  <r>
    <s v="Id1369"/>
    <s v="Krueger"/>
    <n v="38.57"/>
    <n v="6.27"/>
    <s v="No"/>
    <s v="No"/>
    <s v="No"/>
    <n v="0"/>
    <x v="1"/>
    <x v="0"/>
    <x v="1"/>
    <s v="17/Nov/2001"/>
    <s v="17/11/2001"/>
    <n v="7851.85"/>
    <s v="tier - 2"/>
    <s v="tier - 3"/>
    <x v="1"/>
    <x v="19"/>
  </r>
  <r>
    <s v="Id1370"/>
    <s v="Babler"/>
    <n v="43.85"/>
    <n v="4.7699999999999996"/>
    <s v="Yes"/>
    <s v="No"/>
    <s v="No"/>
    <n v="0"/>
    <x v="1"/>
    <x v="0"/>
    <x v="2"/>
    <s v="5/Oct/1998"/>
    <s v="05/10/1998"/>
    <n v="7844.8"/>
    <s v="tier - 2"/>
    <s v="tier - 2"/>
    <x v="1"/>
    <x v="38"/>
  </r>
  <r>
    <s v="Id1371"/>
    <s v="Brezenski"/>
    <n v="30.11"/>
    <n v="4.08"/>
    <s v="No"/>
    <s v="No"/>
    <s v="No"/>
    <n v="0"/>
    <x v="1"/>
    <x v="0"/>
    <x v="2"/>
    <s v="12/Oct/1995"/>
    <s v="12/10/1995"/>
    <n v="7824.37"/>
    <s v="tier - 2"/>
    <s v="tier - 2"/>
    <x v="1"/>
    <x v="40"/>
  </r>
  <r>
    <s v="Id1372"/>
    <s v="Marschner"/>
    <n v="31.59"/>
    <n v="6.01"/>
    <s v="No"/>
    <s v="No"/>
    <s v="No"/>
    <n v="0"/>
    <x v="1"/>
    <x v="0"/>
    <x v="1"/>
    <s v="21/Dec/1997"/>
    <s v="21/12/1997"/>
    <n v="7812.67"/>
    <s v="tier - 2"/>
    <s v="tier - 1"/>
    <x v="1"/>
    <x v="37"/>
  </r>
  <r>
    <s v="Id1373"/>
    <s v="King"/>
    <n v="40.15"/>
    <n v="11.84"/>
    <s v="No"/>
    <s v="No"/>
    <s v="No"/>
    <n v="0"/>
    <x v="1"/>
    <x v="0"/>
    <x v="0"/>
    <s v="9/Nov/1998"/>
    <s v="09/11/1998"/>
    <n v="7804.16"/>
    <s v="tier - 2"/>
    <s v="tier - 3"/>
    <x v="0"/>
    <x v="38"/>
  </r>
  <r>
    <s v="Id1374"/>
    <s v="Montez"/>
    <n v="40.700000000000003"/>
    <n v="6.27"/>
    <s v="Yes"/>
    <s v="No"/>
    <s v="Yes"/>
    <n v="1"/>
    <x v="1"/>
    <x v="0"/>
    <x v="1"/>
    <s v="2/Dec/2003"/>
    <s v="02/12/2003"/>
    <n v="7803.77"/>
    <s v="tier - 2"/>
    <s v="tier - 3"/>
    <x v="1"/>
    <x v="39"/>
  </r>
  <r>
    <s v="Id1375"/>
    <s v="Campbell"/>
    <n v="40.76"/>
    <n v="5.28"/>
    <s v="No"/>
    <s v="No"/>
    <s v="No"/>
    <n v="0"/>
    <x v="1"/>
    <x v="0"/>
    <x v="2"/>
    <s v="25/Dec/1977"/>
    <s v="25/12/1977"/>
    <n v="7794.68"/>
    <s v="tier - 2"/>
    <s v="tier - 2"/>
    <x v="12"/>
    <x v="8"/>
  </r>
  <r>
    <s v="Id1376"/>
    <s v="Hurt"/>
    <n v="29.7"/>
    <n v="7.03"/>
    <s v="No"/>
    <s v="No"/>
    <s v="No"/>
    <n v="0"/>
    <x v="1"/>
    <x v="1"/>
    <x v="0"/>
    <s v="6/Dec/1997"/>
    <s v="06/12/1997"/>
    <n v="7789.64"/>
    <s v="tier - 1"/>
    <s v="tier - 3"/>
    <x v="0"/>
    <x v="37"/>
  </r>
  <r>
    <s v="Id1377"/>
    <s v="Garey"/>
    <n v="40.58"/>
    <n v="5.32"/>
    <s v="Yes"/>
    <s v="No"/>
    <s v="Yes"/>
    <n v="1"/>
    <x v="1"/>
    <x v="0"/>
    <x v="2"/>
    <s v="21/Dec/2000"/>
    <s v="21/12/2000"/>
    <n v="7763.06"/>
    <s v="tier - 2"/>
    <s v="tier - 1"/>
    <x v="1"/>
    <x v="3"/>
  </r>
  <r>
    <s v="Id1378"/>
    <s v="Reddy"/>
    <n v="33.06"/>
    <n v="9.59"/>
    <s v="Yes"/>
    <s v="No"/>
    <s v="No"/>
    <n v="0"/>
    <x v="1"/>
    <x v="0"/>
    <x v="0"/>
    <s v="30/Jun/1997"/>
    <s v="30/06/1997"/>
    <n v="7749.16"/>
    <s v="tier - 2"/>
    <s v="tier - 1"/>
    <x v="1"/>
    <x v="37"/>
  </r>
  <r>
    <s v="Id1379"/>
    <s v="Mueller"/>
    <n v="26.62"/>
    <n v="6.15"/>
    <s v="Yes"/>
    <s v="No"/>
    <s v="No"/>
    <n v="0"/>
    <x v="1"/>
    <x v="1"/>
    <x v="1"/>
    <s v="12/Dec/2001"/>
    <s v="12/12/2001"/>
    <n v="7742.11"/>
    <s v="tier - 3"/>
    <s v="tier - 2"/>
    <x v="0"/>
    <x v="19"/>
  </r>
  <r>
    <s v="Id1380"/>
    <s v="Julia"/>
    <n v="37.1"/>
    <n v="11.08"/>
    <s v="No"/>
    <s v="No"/>
    <s v="No"/>
    <n v="0"/>
    <x v="1"/>
    <x v="0"/>
    <x v="0"/>
    <s v="4/Sep/1996"/>
    <s v="04/09/1996"/>
    <n v="7740.34"/>
    <s v="tier - 1"/>
    <s v="tier - 1"/>
    <x v="3"/>
    <x v="21"/>
  </r>
  <r>
    <s v="Id1381"/>
    <s v="Uribe"/>
    <n v="18.28"/>
    <n v="7.95"/>
    <s v="No"/>
    <s v="No"/>
    <s v="No"/>
    <n v="0"/>
    <x v="1"/>
    <x v="3"/>
    <x v="0"/>
    <s v="18/Jul/1997"/>
    <s v="18/07/1997"/>
    <n v="7736.39"/>
    <s v="tier - 3"/>
    <s v="tier - 2"/>
    <x v="0"/>
    <x v="37"/>
  </r>
  <r>
    <s v="Id1382"/>
    <s v="Hand"/>
    <n v="35.814999999999998"/>
    <n v="6.23"/>
    <s v="No"/>
    <s v="No"/>
    <s v="No"/>
    <n v="0"/>
    <x v="1"/>
    <x v="0"/>
    <x v="1"/>
    <s v="29/Aug/1998"/>
    <s v="29/08/1998"/>
    <n v="7731.86"/>
    <s v="tier - 2"/>
    <s v="tier - 3"/>
    <x v="1"/>
    <x v="38"/>
  </r>
  <r>
    <s v="Id1383"/>
    <s v="Petersen"/>
    <n v="30.69"/>
    <n v="6.5"/>
    <s v="No"/>
    <s v="No"/>
    <s v="No"/>
    <n v="0"/>
    <x v="1"/>
    <x v="0"/>
    <x v="0"/>
    <s v="4/Dec/2002"/>
    <s v="04/12/2002"/>
    <n v="7731.43"/>
    <s v="tier - 3"/>
    <s v="tier - 2"/>
    <x v="0"/>
    <x v="43"/>
  </r>
  <r>
    <s v="Id1384"/>
    <s v="Mac-Thiong"/>
    <n v="26.125"/>
    <n v="5.22"/>
    <s v="No"/>
    <s v="No"/>
    <s v="No"/>
    <n v="0"/>
    <x v="1"/>
    <x v="1"/>
    <x v="2"/>
    <s v="10/Sep/2002"/>
    <s v="10/09/2002"/>
    <n v="7729.65"/>
    <s v="tier - 3"/>
    <s v="tier - 1"/>
    <x v="4"/>
    <x v="43"/>
  </r>
  <r>
    <s v="Id1385"/>
    <s v="Walker"/>
    <n v="34.58"/>
    <n v="6.3"/>
    <s v="No"/>
    <s v="No"/>
    <s v="Yes"/>
    <n v="1"/>
    <x v="1"/>
    <x v="0"/>
    <x v="1"/>
    <s v="2/Jun/1999"/>
    <s v="02/06/1999"/>
    <n v="7727.25"/>
    <s v="tier - 2"/>
    <s v="tier - 3"/>
    <x v="1"/>
    <x v="1"/>
  </r>
  <r>
    <s v="Id1386"/>
    <s v="Steidl"/>
    <n v="27.4"/>
    <n v="8.84"/>
    <s v="No"/>
    <s v="No"/>
    <s v="No"/>
    <n v="0"/>
    <x v="1"/>
    <x v="1"/>
    <x v="0"/>
    <s v="29/Dec/1975"/>
    <s v="29/12/1975"/>
    <n v="7726.85"/>
    <s v="tier - 1"/>
    <s v="tier - 2"/>
    <x v="3"/>
    <x v="33"/>
  </r>
  <r>
    <s v="Id1387"/>
    <s v="Rose"/>
    <n v="27.53"/>
    <n v="4.1100000000000003"/>
    <s v="No"/>
    <s v="No"/>
    <s v="No"/>
    <n v="1"/>
    <x v="1"/>
    <x v="1"/>
    <x v="2"/>
    <s v="12/Jul/2002"/>
    <s v="12/07/2002"/>
    <n v="7684.62"/>
    <s v="tier - 2"/>
    <s v="tier - 3"/>
    <x v="14"/>
    <x v="43"/>
  </r>
  <r>
    <s v="Id1388"/>
    <s v="Alderfer"/>
    <n v="33"/>
    <n v="4.57"/>
    <s v="No"/>
    <s v="No"/>
    <s v="No"/>
    <n v="0"/>
    <x v="1"/>
    <x v="0"/>
    <x v="2"/>
    <s v="18/Dec/1998"/>
    <s v="18/12/1998"/>
    <n v="7682.67"/>
    <s v="tier - 2"/>
    <s v="tier - 1"/>
    <x v="0"/>
    <x v="38"/>
  </r>
  <r>
    <s v="Id1389"/>
    <s v="Ryland"/>
    <n v="25.78"/>
    <n v="11.06"/>
    <s v="Yes"/>
    <s v="No"/>
    <s v="No"/>
    <n v="0"/>
    <x v="1"/>
    <x v="1"/>
    <x v="0"/>
    <s v="19/Dec/1997"/>
    <s v="19/12/1997"/>
    <n v="7681.17"/>
    <s v="tier - 2"/>
    <s v="tier - 2"/>
    <x v="16"/>
    <x v="37"/>
  </r>
  <r>
    <s v="Id1390"/>
    <s v="Bethea"/>
    <n v="22.66"/>
    <n v="10.68"/>
    <s v="No"/>
    <s v="No"/>
    <s v="No"/>
    <n v="0"/>
    <x v="1"/>
    <x v="2"/>
    <x v="0"/>
    <s v="11/Oct/1995"/>
    <s v="11/10/1995"/>
    <n v="7680.92"/>
    <s v="tier - 2"/>
    <s v="tier - 1"/>
    <x v="0"/>
    <x v="40"/>
  </r>
  <r>
    <s v="Id1391"/>
    <s v="Kelly"/>
    <n v="38.81"/>
    <n v="6.14"/>
    <s v="Yes"/>
    <s v="No"/>
    <s v="No"/>
    <n v="1"/>
    <x v="1"/>
    <x v="0"/>
    <x v="1"/>
    <s v="13/Sep/1998"/>
    <s v="13/09/1998"/>
    <n v="7676.4"/>
    <s v="tier - 2"/>
    <s v="tier - 1"/>
    <x v="1"/>
    <x v="38"/>
  </r>
  <r>
    <s v="Id1392"/>
    <s v="Blois"/>
    <n v="38.51"/>
    <n v="5.45"/>
    <s v="Yes"/>
    <s v="No"/>
    <s v="No"/>
    <n v="0"/>
    <x v="1"/>
    <x v="0"/>
    <x v="2"/>
    <s v="24/Nov/1999"/>
    <s v="24/11/1999"/>
    <n v="7670.75"/>
    <s v="tier - 2"/>
    <s v="tier - 2"/>
    <x v="13"/>
    <x v="1"/>
  </r>
  <r>
    <s v="Id1393"/>
    <s v="Dayton"/>
    <n v="22.98"/>
    <n v="6.14"/>
    <s v="Yes"/>
    <s v="No"/>
    <s v="No"/>
    <n v="0"/>
    <x v="1"/>
    <x v="2"/>
    <x v="1"/>
    <s v="9/Oct/2002"/>
    <s v="09/10/2002"/>
    <n v="7662.47"/>
    <s v="tier - 2"/>
    <s v="tier - 1"/>
    <x v="3"/>
    <x v="43"/>
  </r>
  <r>
    <s v="Id1394"/>
    <s v="Cloud"/>
    <n v="15.65"/>
    <n v="7.85"/>
    <s v="No"/>
    <s v="No"/>
    <s v="No"/>
    <n v="0"/>
    <x v="1"/>
    <x v="3"/>
    <x v="0"/>
    <s v="27/Dec/1999"/>
    <s v="27/12/1999"/>
    <n v="7657.69"/>
    <s v="tier - 3"/>
    <s v="tier - 3"/>
    <x v="1"/>
    <x v="1"/>
  </r>
  <r>
    <s v="Id1395"/>
    <s v="Betournay"/>
    <n v="39.97"/>
    <n v="4.09"/>
    <s v="No"/>
    <s v="No"/>
    <s v="No"/>
    <n v="1"/>
    <x v="1"/>
    <x v="0"/>
    <x v="2"/>
    <s v="30/Sep/2002"/>
    <s v="30/09/2002"/>
    <n v="7652.26"/>
    <s v="tier - 2"/>
    <s v="tier - 3"/>
    <x v="8"/>
    <x v="43"/>
  </r>
  <r>
    <s v="Id1396"/>
    <s v="Temple"/>
    <n v="37.22"/>
    <n v="4.62"/>
    <s v="No"/>
    <s v="No"/>
    <s v="Yes"/>
    <n v="1"/>
    <x v="1"/>
    <x v="0"/>
    <x v="2"/>
    <s v="10/Aug/2001"/>
    <s v="10/08/2001"/>
    <n v="7650.8"/>
    <s v="tier - 2"/>
    <s v="tier - 2"/>
    <x v="1"/>
    <x v="19"/>
  </r>
  <r>
    <s v="Id1397"/>
    <s v="Rollie"/>
    <n v="41.325000000000003"/>
    <n v="5.77"/>
    <s v="No"/>
    <s v="No"/>
    <s v="No"/>
    <n v="0"/>
    <x v="1"/>
    <x v="0"/>
    <x v="1"/>
    <s v="16/Oct/1982"/>
    <s v="16/10/1982"/>
    <n v="7650.77"/>
    <s v="tier - 2"/>
    <s v="tier - 2"/>
    <x v="2"/>
    <x v="32"/>
  </r>
  <r>
    <s v="Id1398"/>
    <s v="Roybal"/>
    <n v="40.31"/>
    <n v="5.84"/>
    <s v="No"/>
    <s v="No"/>
    <s v="No"/>
    <n v="0"/>
    <x v="1"/>
    <x v="0"/>
    <x v="1"/>
    <s v="15/Jun/1998"/>
    <s v="15/06/1998"/>
    <n v="7642.05"/>
    <s v="tier - 2"/>
    <s v="tier - 2"/>
    <x v="12"/>
    <x v="38"/>
  </r>
  <r>
    <s v="Id1399"/>
    <s v="Turgeon"/>
    <n v="29.48"/>
    <n v="4.91"/>
    <s v="No"/>
    <s v="No"/>
    <s v="No"/>
    <n v="0"/>
    <x v="1"/>
    <x v="1"/>
    <x v="2"/>
    <s v="24/Jul/2000"/>
    <s v="24/07/2000"/>
    <n v="7640.31"/>
    <s v="tier - 2"/>
    <s v="tier - 1"/>
    <x v="0"/>
    <x v="3"/>
  </r>
  <r>
    <s v="Id1400"/>
    <s v="Deingenis"/>
    <n v="33.155000000000001"/>
    <n v="5.07"/>
    <s v="No"/>
    <s v="No"/>
    <s v="No"/>
    <n v="0"/>
    <x v="1"/>
    <x v="0"/>
    <x v="2"/>
    <s v="20/Jun/2004"/>
    <s v="20/06/2004"/>
    <n v="7639.42"/>
    <s v="tier - 2"/>
    <s v="tier - 2"/>
    <x v="2"/>
    <x v="0"/>
  </r>
  <r>
    <s v="Id1401"/>
    <s v="Hodge"/>
    <n v="42.85"/>
    <n v="5.81"/>
    <s v="Yes"/>
    <s v="No"/>
    <s v="No"/>
    <n v="0"/>
    <x v="1"/>
    <x v="0"/>
    <x v="1"/>
    <s v="13/Dec/2004"/>
    <s v="13/12/2004"/>
    <n v="7636.92"/>
    <s v="tier - 2"/>
    <s v="tier - 3"/>
    <x v="1"/>
    <x v="0"/>
  </r>
  <r>
    <s v="Id1402"/>
    <s v="Gibbs"/>
    <n v="32.340000000000003"/>
    <n v="11.2"/>
    <s v="No"/>
    <s v="No"/>
    <s v="No"/>
    <n v="0"/>
    <x v="1"/>
    <x v="0"/>
    <x v="0"/>
    <s v="24/Aug/1997"/>
    <s v="24/08/1997"/>
    <n v="7633.72"/>
    <s v="tier - 2"/>
    <s v="tier - 1"/>
    <x v="0"/>
    <x v="37"/>
  </r>
  <r>
    <s v="Id1403"/>
    <s v="Trom"/>
    <n v="27.5"/>
    <n v="10.75"/>
    <s v="No"/>
    <s v="No"/>
    <s v="No"/>
    <n v="0"/>
    <x v="1"/>
    <x v="1"/>
    <x v="0"/>
    <s v="29/Nov/2002"/>
    <s v="29/11/2002"/>
    <n v="7626.99"/>
    <s v="tier - 2"/>
    <s v="tier - 2"/>
    <x v="3"/>
    <x v="43"/>
  </r>
  <r>
    <s v="Id1404"/>
    <s v="Sizer"/>
    <n v="25.8"/>
    <n v="7.8"/>
    <s v="No"/>
    <s v="No"/>
    <s v="No"/>
    <n v="0"/>
    <x v="1"/>
    <x v="1"/>
    <x v="0"/>
    <s v="6/Nov/2003"/>
    <s v="06/11/2003"/>
    <n v="7624.63"/>
    <s v="tier - 2"/>
    <s v="tier - 1"/>
    <x v="3"/>
    <x v="39"/>
  </r>
  <r>
    <s v="Id1405"/>
    <s v="Ellison"/>
    <n v="25"/>
    <n v="7.04"/>
    <s v="No"/>
    <s v="No"/>
    <s v="No"/>
    <n v="0"/>
    <x v="1"/>
    <x v="1"/>
    <x v="0"/>
    <s v="28/Nov/2003"/>
    <s v="28/11/2003"/>
    <n v="7623.52"/>
    <s v="tier - 2"/>
    <s v="tier - 1"/>
    <x v="3"/>
    <x v="39"/>
  </r>
  <r>
    <s v="Id1406"/>
    <s v="Sulkowski"/>
    <n v="41.2"/>
    <n v="4.18"/>
    <s v="Yes"/>
    <s v="No"/>
    <s v="No"/>
    <n v="0"/>
    <x v="1"/>
    <x v="0"/>
    <x v="2"/>
    <s v="17/Sep/2003"/>
    <s v="17/09/2003"/>
    <n v="7623.13"/>
    <s v="tier - 2"/>
    <s v="tier - 3"/>
    <x v="3"/>
    <x v="39"/>
  </r>
  <r>
    <s v="Id1407"/>
    <s v="Maringo"/>
    <n v="17.78"/>
    <n v="8.19"/>
    <s v="No"/>
    <s v="No"/>
    <s v="No"/>
    <n v="0"/>
    <x v="1"/>
    <x v="3"/>
    <x v="0"/>
    <s v="3/Jul/2003"/>
    <s v="03/07/2003"/>
    <n v="7609.6"/>
    <s v="tier - 3"/>
    <s v="tier - 2"/>
    <x v="1"/>
    <x v="39"/>
  </r>
  <r>
    <s v="Id1408"/>
    <s v="Lattin"/>
    <n v="40.119999999999997"/>
    <n v="6.22"/>
    <s v="Yes"/>
    <s v="No"/>
    <s v="Yes"/>
    <n v="1"/>
    <x v="1"/>
    <x v="0"/>
    <x v="1"/>
    <s v="30/Sep/1997"/>
    <s v="30/09/1997"/>
    <n v="7607.03"/>
    <s v="tier - 2"/>
    <s v="tier - 2"/>
    <x v="1"/>
    <x v="37"/>
  </r>
  <r>
    <s v="Id1409"/>
    <s v="Deblander"/>
    <n v="19.350000000000001"/>
    <n v="8.2200000000000006"/>
    <s v="Yes"/>
    <s v="No"/>
    <s v="No"/>
    <n v="0"/>
    <x v="1"/>
    <x v="2"/>
    <x v="0"/>
    <s v="17/Jul/2003"/>
    <s v="17/07/2003"/>
    <n v="7585.62"/>
    <s v="tier - 3"/>
    <s v="tier - 2"/>
    <x v="0"/>
    <x v="39"/>
  </r>
  <r>
    <s v="Id1410"/>
    <s v="O'Neill"/>
    <n v="36.69"/>
    <n v="6.15"/>
    <s v="No"/>
    <s v="No"/>
    <s v="No"/>
    <n v="0"/>
    <x v="1"/>
    <x v="0"/>
    <x v="1"/>
    <s v="14/Aug/1997"/>
    <s v="14/08/1997"/>
    <n v="7567.13"/>
    <s v="tier - 2"/>
    <s v="tier - 2"/>
    <x v="14"/>
    <x v="37"/>
  </r>
  <r>
    <s v="Id1411"/>
    <s v="Davis"/>
    <n v="28.51"/>
    <n v="5.65"/>
    <s v="Yes"/>
    <s v="No"/>
    <s v="No"/>
    <n v="1"/>
    <x v="1"/>
    <x v="1"/>
    <x v="2"/>
    <s v="15/Dec/2003"/>
    <s v="15/12/2003"/>
    <n v="7538.52"/>
    <s v="tier - 2"/>
    <s v="tier - 2"/>
    <x v="1"/>
    <x v="39"/>
  </r>
  <r>
    <s v="Id1412"/>
    <s v="Stanek"/>
    <n v="30.21"/>
    <n v="5.5"/>
    <s v="No"/>
    <s v="No"/>
    <s v="No"/>
    <n v="1"/>
    <x v="1"/>
    <x v="0"/>
    <x v="2"/>
    <s v="22/Aug/2003"/>
    <s v="22/08/2003"/>
    <n v="7537.16"/>
    <s v="tier - 2"/>
    <s v="tier - 2"/>
    <x v="1"/>
    <x v="39"/>
  </r>
  <r>
    <s v="Id1413"/>
    <s v="Harris"/>
    <n v="24.33"/>
    <n v="8"/>
    <s v="No"/>
    <s v="No"/>
    <s v="No"/>
    <n v="0"/>
    <x v="1"/>
    <x v="2"/>
    <x v="0"/>
    <s v="14/Dec/2003"/>
    <s v="14/12/2003"/>
    <n v="7531.7"/>
    <s v="tier - 2"/>
    <s v="tier - 1"/>
    <x v="0"/>
    <x v="39"/>
  </r>
  <r>
    <s v="Id1414"/>
    <s v="Manning"/>
    <n v="19.855"/>
    <n v="5.71"/>
    <s v="Yes"/>
    <s v="No"/>
    <s v="No"/>
    <n v="0"/>
    <x v="1"/>
    <x v="2"/>
    <x v="1"/>
    <s v="10/Oct/2003"/>
    <s v="10/10/2003"/>
    <n v="7526.71"/>
    <s v="tier - 3"/>
    <s v="tier - 1"/>
    <x v="1"/>
    <x v="39"/>
  </r>
  <r>
    <s v="Id1415"/>
    <s v="Barrera Munoz"/>
    <n v="25.364999999999998"/>
    <n v="11.71"/>
    <s v="No"/>
    <s v="No"/>
    <s v="No"/>
    <n v="0"/>
    <x v="1"/>
    <x v="1"/>
    <x v="0"/>
    <s v="18/Oct/2002"/>
    <s v="18/10/2002"/>
    <n v="7518.03"/>
    <s v="tier - 2"/>
    <s v="tier - 3"/>
    <x v="1"/>
    <x v="43"/>
  </r>
  <r>
    <s v="Id1416"/>
    <s v="Schauwaers"/>
    <n v="29.6"/>
    <n v="6.17"/>
    <s v="Yes"/>
    <s v="No"/>
    <s v="Yes"/>
    <n v="1"/>
    <x v="1"/>
    <x v="1"/>
    <x v="1"/>
    <s v="10/Jul/1998"/>
    <s v="10/07/1998"/>
    <n v="7512.27"/>
    <s v="tier - 3"/>
    <s v="tier - 2"/>
    <x v="3"/>
    <x v="38"/>
  </r>
  <r>
    <s v="Id1417"/>
    <s v="Hartman"/>
    <n v="39.43"/>
    <n v="6.1"/>
    <s v="Yes"/>
    <s v="No"/>
    <s v="Yes"/>
    <n v="1"/>
    <x v="1"/>
    <x v="0"/>
    <x v="1"/>
    <s v="28/Oct/2002"/>
    <s v="28/10/2002"/>
    <n v="7504.3"/>
    <s v="tier - 2"/>
    <s v="tier - 1"/>
    <x v="1"/>
    <x v="43"/>
  </r>
  <r>
    <s v="Id1418"/>
    <s v="Fire"/>
    <n v="27.34"/>
    <n v="5.19"/>
    <s v="Yes"/>
    <s v="No"/>
    <s v="No"/>
    <n v="1"/>
    <x v="1"/>
    <x v="1"/>
    <x v="2"/>
    <s v="15/Dec/1998"/>
    <s v="15/12/1998"/>
    <n v="7494.63"/>
    <s v="tier - 2"/>
    <s v="tier - 3"/>
    <x v="15"/>
    <x v="38"/>
  </r>
  <r>
    <s v="Id1419"/>
    <s v="Waliaula"/>
    <n v="39.01"/>
    <n v="5.37"/>
    <s v="Yes"/>
    <s v="No"/>
    <s v="No"/>
    <n v="0"/>
    <x v="1"/>
    <x v="0"/>
    <x v="2"/>
    <s v="14/Jun/1998"/>
    <s v="14/06/1998"/>
    <n v="7487.38"/>
    <s v="tier - 2"/>
    <s v="tier - 3"/>
    <x v="1"/>
    <x v="38"/>
  </r>
  <r>
    <s v="Id1420"/>
    <s v="Blackshear"/>
    <n v="18.989999999999998"/>
    <n v="10.82"/>
    <s v="Yes"/>
    <s v="No"/>
    <s v="No"/>
    <n v="0"/>
    <x v="1"/>
    <x v="2"/>
    <x v="0"/>
    <s v="4/Aug/2004"/>
    <s v="04/08/2004"/>
    <n v="7463.51"/>
    <s v="tier - 3"/>
    <s v="tier - 3"/>
    <x v="0"/>
    <x v="0"/>
  </r>
  <r>
    <s v="Id1421"/>
    <s v="Nettik"/>
    <n v="42.3"/>
    <n v="6.06"/>
    <s v="Yes"/>
    <s v="No"/>
    <s v="No"/>
    <n v="0"/>
    <x v="1"/>
    <x v="0"/>
    <x v="1"/>
    <s v="1/Jun/2004"/>
    <s v="01/06/2004"/>
    <n v="7450.36"/>
    <s v="tier - 2"/>
    <s v="tier - 2"/>
    <x v="1"/>
    <x v="0"/>
  </r>
  <r>
    <s v="Id1422"/>
    <s v="Novales"/>
    <n v="39.805"/>
    <n v="5.91"/>
    <s v="No"/>
    <s v="No"/>
    <s v="No"/>
    <n v="0"/>
    <x v="1"/>
    <x v="0"/>
    <x v="1"/>
    <s v="30/Sep/1996"/>
    <s v="30/09/1996"/>
    <n v="7448.4"/>
    <s v="tier - 3"/>
    <s v="tier - 3"/>
    <x v="6"/>
    <x v="21"/>
  </r>
  <r>
    <s v="Id1423"/>
    <s v="Rosauer"/>
    <n v="33.700000000000003"/>
    <n v="5.87"/>
    <s v="No"/>
    <s v="No"/>
    <s v="No"/>
    <n v="0"/>
    <x v="1"/>
    <x v="0"/>
    <x v="1"/>
    <s v="25/Sep/2004"/>
    <s v="25/09/2004"/>
    <n v="7445.92"/>
    <s v="tier - 3"/>
    <s v="tier - 1"/>
    <x v="3"/>
    <x v="0"/>
  </r>
  <r>
    <s v="Id1424"/>
    <s v="Ryder"/>
    <n v="36.195"/>
    <n v="6.22"/>
    <s v="No"/>
    <s v="No"/>
    <s v="No"/>
    <n v="0"/>
    <x v="1"/>
    <x v="0"/>
    <x v="1"/>
    <s v="7/Jul/1992"/>
    <s v="07/07/1992"/>
    <n v="7443.64"/>
    <s v="tier - 2"/>
    <s v="tier - 3"/>
    <x v="1"/>
    <x v="4"/>
  </r>
  <r>
    <s v="Id1425"/>
    <s v="Larsen"/>
    <n v="32.6"/>
    <n v="5.73"/>
    <s v="No"/>
    <s v="No"/>
    <s v="Yes"/>
    <n v="1"/>
    <x v="1"/>
    <x v="0"/>
    <x v="1"/>
    <s v="1/Sep/1999"/>
    <s v="01/09/1999"/>
    <n v="7441.5"/>
    <s v="tier - 3"/>
    <s v="tier - 2"/>
    <x v="3"/>
    <x v="1"/>
  </r>
  <r>
    <s v="Id1426"/>
    <s v="Keate"/>
    <n v="30.2"/>
    <n v="5.7"/>
    <s v="No"/>
    <s v="No"/>
    <s v="No"/>
    <n v="0"/>
    <x v="1"/>
    <x v="0"/>
    <x v="1"/>
    <s v="25/Aug/2002"/>
    <s v="25/08/2002"/>
    <n v="7441.05"/>
    <s v="tier - 3"/>
    <s v="tier - 2"/>
    <x v="3"/>
    <x v="43"/>
  </r>
  <r>
    <s v="Id1427"/>
    <s v="Williams"/>
    <n v="27.645"/>
    <n v="9.91"/>
    <s v="No"/>
    <s v="No"/>
    <s v="No"/>
    <n v="0"/>
    <x v="1"/>
    <x v="1"/>
    <x v="0"/>
    <s v="2/Dec/1997"/>
    <s v="02/12/1997"/>
    <n v="7421.19"/>
    <s v="tier - 2"/>
    <s v="tier - 3"/>
    <x v="1"/>
    <x v="37"/>
  </r>
  <r>
    <s v="Id1428"/>
    <s v="Starosciak"/>
    <n v="26.41"/>
    <n v="11.4"/>
    <s v="No"/>
    <s v="No"/>
    <s v="No"/>
    <n v="0"/>
    <x v="1"/>
    <x v="1"/>
    <x v="0"/>
    <s v="12/Nov/1996"/>
    <s v="12/11/1996"/>
    <n v="7419.48"/>
    <s v="tier - 2"/>
    <s v="tier - 2"/>
    <x v="1"/>
    <x v="21"/>
  </r>
  <r>
    <s v="Id1429"/>
    <s v="Smith"/>
    <n v="34.1"/>
    <n v="6.29"/>
    <s v="Yes"/>
    <s v="No"/>
    <s v="Yes"/>
    <n v="1"/>
    <x v="1"/>
    <x v="0"/>
    <x v="1"/>
    <s v="19/Sep/2001"/>
    <s v="19/09/2001"/>
    <n v="7418.52"/>
    <s v="tier - 2"/>
    <s v="tier - 2"/>
    <x v="3"/>
    <x v="19"/>
  </r>
  <r>
    <s v="Id1430"/>
    <s v="Henderson"/>
    <n v="17.3"/>
    <n v="9.2799999999999994"/>
    <s v="No"/>
    <s v="No"/>
    <s v="No"/>
    <n v="0"/>
    <x v="1"/>
    <x v="3"/>
    <x v="0"/>
    <s v="5/Dec/1967"/>
    <s v="05/12/1967"/>
    <n v="7403.98"/>
    <s v="tier - 3"/>
    <s v="tier - 2"/>
    <x v="0"/>
    <x v="17"/>
  </r>
  <r>
    <s v="Id1431"/>
    <s v="Winkelman"/>
    <n v="35.020000000000003"/>
    <n v="4.78"/>
    <s v="No"/>
    <s v="No"/>
    <s v="Yes"/>
    <n v="1"/>
    <x v="1"/>
    <x v="0"/>
    <x v="2"/>
    <s v="22/Jul/2002"/>
    <s v="22/07/2002"/>
    <n v="7388.85"/>
    <s v="tier - 2"/>
    <s v="tier - 2"/>
    <x v="12"/>
    <x v="43"/>
  </r>
  <r>
    <s v="Id1432"/>
    <s v="Monette"/>
    <n v="37.1"/>
    <n v="8.8699999999999992"/>
    <s v="Yes"/>
    <s v="No"/>
    <s v="No"/>
    <n v="0"/>
    <x v="1"/>
    <x v="0"/>
    <x v="0"/>
    <s v="24/Nov/2004"/>
    <s v="24/11/2004"/>
    <n v="7371.77"/>
    <s v="tier - 2"/>
    <s v="tier - 1"/>
    <x v="3"/>
    <x v="0"/>
  </r>
  <r>
    <s v="Id1433"/>
    <s v="Kramer"/>
    <n v="16.79"/>
    <n v="11.4"/>
    <s v="No"/>
    <s v="No"/>
    <s v="No"/>
    <n v="0"/>
    <x v="1"/>
    <x v="3"/>
    <x v="0"/>
    <s v="9/Dec/1994"/>
    <s v="09/12/1994"/>
    <n v="7362.31"/>
    <s v="tier - 3"/>
    <s v="tier - 3"/>
    <x v="0"/>
    <x v="25"/>
  </r>
  <r>
    <s v="Id1434"/>
    <s v="Goldstein"/>
    <n v="31.635000000000002"/>
    <n v="9.1300000000000008"/>
    <s v="Yes"/>
    <s v="No"/>
    <s v="No"/>
    <n v="0"/>
    <x v="1"/>
    <x v="0"/>
    <x v="0"/>
    <s v="16/Jul/2004"/>
    <s v="16/07/2004"/>
    <n v="7358.18"/>
    <s v="tier - 2"/>
    <s v="tier - 3"/>
    <x v="2"/>
    <x v="0"/>
  </r>
  <r>
    <s v="Id1435"/>
    <s v="Gonzalez"/>
    <n v="24.19"/>
    <n v="6.22"/>
    <s v="Yes"/>
    <s v="No"/>
    <s v="Yes"/>
    <n v="1"/>
    <x v="1"/>
    <x v="2"/>
    <x v="1"/>
    <s v="21/Jun/2003"/>
    <s v="21/06/2003"/>
    <n v="7357.49"/>
    <s v="tier - 2"/>
    <s v="tier - 2"/>
    <x v="1"/>
    <x v="39"/>
  </r>
  <r>
    <s v="Id1436"/>
    <s v="Barrett"/>
    <n v="35.29"/>
    <n v="5.9"/>
    <s v="No"/>
    <s v="No"/>
    <s v="Yes"/>
    <n v="1"/>
    <x v="1"/>
    <x v="0"/>
    <x v="1"/>
    <s v="5/Oct/2004"/>
    <s v="05/10/2004"/>
    <n v="7349.12"/>
    <s v="tier - 2"/>
    <s v="tier - 2"/>
    <x v="14"/>
    <x v="0"/>
  </r>
  <r>
    <s v="Id1437"/>
    <s v="Irwin"/>
    <n v="35.299999999999997"/>
    <n v="4.45"/>
    <s v="No"/>
    <s v="No"/>
    <s v="No"/>
    <n v="0"/>
    <x v="1"/>
    <x v="0"/>
    <x v="2"/>
    <s v="1/Dec/2002"/>
    <s v="01/12/2002"/>
    <n v="7348.14"/>
    <s v="tier - 2"/>
    <s v="tier - 1"/>
    <x v="3"/>
    <x v="43"/>
  </r>
  <r>
    <s v="Id1438"/>
    <s v="Glenn"/>
    <n v="35.64"/>
    <n v="6.17"/>
    <s v="No"/>
    <s v="No"/>
    <s v="Yes"/>
    <n v="1"/>
    <x v="1"/>
    <x v="0"/>
    <x v="1"/>
    <s v="26/Jun/2004"/>
    <s v="26/06/2004"/>
    <n v="7345.73"/>
    <s v="tier - 2"/>
    <s v="tier - 1"/>
    <x v="0"/>
    <x v="0"/>
  </r>
  <r>
    <s v="Id1439"/>
    <s v="O'Meara"/>
    <n v="33.1"/>
    <n v="4.93"/>
    <s v="No"/>
    <s v="No"/>
    <s v="No"/>
    <n v="0"/>
    <x v="1"/>
    <x v="0"/>
    <x v="2"/>
    <s v="18/Dec/2001"/>
    <s v="18/12/2001"/>
    <n v="7345.08"/>
    <s v="tier - 2"/>
    <s v="tier - 1"/>
    <x v="3"/>
    <x v="19"/>
  </r>
  <r>
    <s v="Id1440"/>
    <s v="Budrow"/>
    <n v="26.41"/>
    <n v="7.32"/>
    <s v="Yes"/>
    <s v="No"/>
    <s v="No"/>
    <n v="1"/>
    <x v="1"/>
    <x v="1"/>
    <x v="0"/>
    <s v="15/Jun/2004"/>
    <s v="15/06/2004"/>
    <n v="7339.93"/>
    <s v="tier - 2"/>
    <s v="tier - 2"/>
    <x v="1"/>
    <x v="0"/>
  </r>
  <r>
    <s v="Id1441"/>
    <s v="Anderson"/>
    <n v="29.9"/>
    <n v="5.27"/>
    <s v="No"/>
    <s v="No"/>
    <s v="Yes"/>
    <n v="1"/>
    <x v="1"/>
    <x v="1"/>
    <x v="2"/>
    <s v="19/Sep/1983"/>
    <s v="19/09/1983"/>
    <n v="7337.75"/>
    <s v="tier - 2"/>
    <s v="tier - 3"/>
    <x v="3"/>
    <x v="27"/>
  </r>
  <r>
    <s v="Id1442"/>
    <s v="Douglas"/>
    <n v="25.24"/>
    <n v="5.82"/>
    <s v="No"/>
    <s v="No"/>
    <s v="No"/>
    <n v="1"/>
    <x v="1"/>
    <x v="1"/>
    <x v="1"/>
    <s v="25/Jul/2004"/>
    <s v="25/07/2004"/>
    <n v="7325.47"/>
    <s v="tier - 2"/>
    <s v="tier - 1"/>
    <x v="1"/>
    <x v="0"/>
  </r>
  <r>
    <s v="Id1443"/>
    <s v="Tecklenburg"/>
    <n v="25.08"/>
    <n v="5.8"/>
    <s v="No"/>
    <s v="No"/>
    <s v="Yes"/>
    <n v="1"/>
    <x v="1"/>
    <x v="1"/>
    <x v="1"/>
    <s v="19/Jun/2002"/>
    <s v="19/06/2002"/>
    <n v="7325.05"/>
    <s v="tier - 2"/>
    <s v="tier - 3"/>
    <x v="2"/>
    <x v="43"/>
  </r>
  <r>
    <s v="Id1444"/>
    <s v="Baker"/>
    <n v="29.164999999999999"/>
    <n v="4.87"/>
    <s v="No"/>
    <s v="yes"/>
    <s v="No"/>
    <n v="1"/>
    <x v="1"/>
    <x v="1"/>
    <x v="2"/>
    <s v="15/Nov/2004"/>
    <s v="15/11/2004"/>
    <n v="7323.73"/>
    <s v="tier - 2"/>
    <s v="tier - 2"/>
    <x v="2"/>
    <x v="0"/>
  </r>
  <r>
    <s v="Id1445"/>
    <s v="Schenck"/>
    <n v="15.05"/>
    <n v="8.1199999999999992"/>
    <s v="No"/>
    <s v="No"/>
    <s v="No"/>
    <n v="0"/>
    <x v="1"/>
    <x v="3"/>
    <x v="0"/>
    <s v="11/Jul/2004"/>
    <s v="11/07/2004"/>
    <n v="7322.86"/>
    <s v="tier - 3"/>
    <s v="tier - 3"/>
    <x v="1"/>
    <x v="0"/>
  </r>
  <r>
    <s v="Id1446"/>
    <s v="Johnson"/>
    <n v="19.95"/>
    <n v="4.3600000000000003"/>
    <s v="No"/>
    <s v="No"/>
    <s v="No"/>
    <n v="2"/>
    <x v="1"/>
    <x v="2"/>
    <x v="2"/>
    <s v="11/Aug/2004"/>
    <s v="11/08/2004"/>
    <n v="7318.22"/>
    <s v="tier - 2"/>
    <s v="tier - 3"/>
    <x v="1"/>
    <x v="0"/>
  </r>
  <r>
    <s v="Id1447"/>
    <s v="Blendell"/>
    <n v="16.66"/>
    <n v="9.16"/>
    <s v="No"/>
    <s v="No"/>
    <s v="No"/>
    <n v="0"/>
    <x v="1"/>
    <x v="3"/>
    <x v="0"/>
    <s v="25/Jun/2002"/>
    <s v="25/06/2002"/>
    <n v="7318.21"/>
    <s v="tier - 3"/>
    <s v="tier - 1"/>
    <x v="0"/>
    <x v="43"/>
  </r>
  <r>
    <s v="Id1448"/>
    <s v="Parodi"/>
    <n v="16.62"/>
    <n v="9.14"/>
    <s v="No"/>
    <s v="No"/>
    <s v="No"/>
    <n v="0"/>
    <x v="1"/>
    <x v="3"/>
    <x v="0"/>
    <s v="6/Jun/2004"/>
    <s v="06/06/2004"/>
    <n v="7304.65"/>
    <s v="tier - 3"/>
    <s v="tier - 3"/>
    <x v="0"/>
    <x v="0"/>
  </r>
  <r>
    <s v="Id1449"/>
    <s v="Morgan"/>
    <n v="15.36"/>
    <n v="5.49"/>
    <s v="Yes"/>
    <s v="No"/>
    <s v="No"/>
    <n v="2"/>
    <x v="1"/>
    <x v="3"/>
    <x v="2"/>
    <s v="26/Dec/2004"/>
    <s v="26/12/2004"/>
    <n v="7302.46"/>
    <s v="tier - 3"/>
    <s v="tier - 1"/>
    <x v="1"/>
    <x v="0"/>
  </r>
  <r>
    <s v="Id1450"/>
    <s v="Linden"/>
    <n v="27.74"/>
    <n v="5.96"/>
    <s v="Yes"/>
    <s v="No"/>
    <s v="No"/>
    <n v="0"/>
    <x v="1"/>
    <x v="1"/>
    <x v="1"/>
    <s v="2/Nov/2002"/>
    <s v="02/11/2002"/>
    <n v="7281.51"/>
    <s v="tier - 2"/>
    <s v="tier - 1"/>
    <x v="1"/>
    <x v="43"/>
  </r>
  <r>
    <s v="Id1451"/>
    <s v="Horning"/>
    <n v="22.44"/>
    <n v="4.62"/>
    <s v="Yes"/>
    <s v="No"/>
    <s v="No"/>
    <n v="0"/>
    <x v="1"/>
    <x v="2"/>
    <x v="2"/>
    <s v="18/Dec/1998"/>
    <s v="18/12/1998"/>
    <n v="7273.02"/>
    <s v="tier - 2"/>
    <s v="tier - 1"/>
    <x v="0"/>
    <x v="38"/>
  </r>
  <r>
    <s v="Id1452"/>
    <s v="Goode"/>
    <n v="37.049999999999997"/>
    <n v="9.9600000000000009"/>
    <s v="Yes"/>
    <s v="No"/>
    <s v="No"/>
    <n v="0"/>
    <x v="1"/>
    <x v="0"/>
    <x v="0"/>
    <s v="4/Aug/1958"/>
    <s v="04/08/1958"/>
    <n v="7265.7"/>
    <s v="tier - 3"/>
    <s v="tier - 3"/>
    <x v="1"/>
    <x v="45"/>
  </r>
  <r>
    <s v="Id1453"/>
    <s v="Doden"/>
    <n v="22.95"/>
    <n v="10.53"/>
    <s v="No"/>
    <s v="No"/>
    <s v="No"/>
    <n v="2"/>
    <x v="1"/>
    <x v="2"/>
    <x v="0"/>
    <s v="25/Oct/1995"/>
    <s v="25/10/1995"/>
    <n v="7265.58"/>
    <s v="tier - 2"/>
    <s v="tier - 2"/>
    <x v="0"/>
    <x v="40"/>
  </r>
  <r>
    <s v="Id1454"/>
    <s v="Groff"/>
    <n v="34.200000000000003"/>
    <n v="6.69"/>
    <s v="Yes"/>
    <s v="No"/>
    <s v="No"/>
    <n v="0"/>
    <x v="1"/>
    <x v="0"/>
    <x v="0"/>
    <s v="13/Jun/1997"/>
    <s v="13/06/1997"/>
    <n v="7261.74"/>
    <s v="tier - 3"/>
    <s v="tier - 3"/>
    <x v="1"/>
    <x v="37"/>
  </r>
  <r>
    <s v="Id1455"/>
    <s v="Kuehler"/>
    <n v="30.59"/>
    <n v="9.5500000000000007"/>
    <s v="Yes"/>
    <s v="No"/>
    <s v="No"/>
    <n v="0"/>
    <x v="1"/>
    <x v="0"/>
    <x v="0"/>
    <s v="14/Aug/2004"/>
    <s v="14/08/2004"/>
    <n v="7256.72"/>
    <s v="tier - 3"/>
    <s v="tier - 2"/>
    <x v="1"/>
    <x v="0"/>
  </r>
  <r>
    <s v="Id1456"/>
    <s v="Daniels"/>
    <n v="25.51"/>
    <n v="6.05"/>
    <s v="No"/>
    <s v="No"/>
    <s v="No"/>
    <n v="0"/>
    <x v="1"/>
    <x v="1"/>
    <x v="1"/>
    <s v="24/Jul/1993"/>
    <s v="24/07/1993"/>
    <n v="7248.71"/>
    <s v="tier - 2"/>
    <s v="tier - 1"/>
    <x v="0"/>
    <x v="41"/>
  </r>
  <r>
    <s v="Id1457"/>
    <s v="Gibby"/>
    <n v="29.04"/>
    <n v="10.56"/>
    <s v="Yes"/>
    <s v="No"/>
    <s v="No"/>
    <n v="1"/>
    <x v="1"/>
    <x v="1"/>
    <x v="0"/>
    <s v="2/Sep/1995"/>
    <s v="02/09/1995"/>
    <n v="7243.81"/>
    <s v="tier - 2"/>
    <s v="tier - 3"/>
    <x v="0"/>
    <x v="40"/>
  </r>
  <r>
    <s v="Id1458"/>
    <s v="Busa"/>
    <n v="22.135000000000002"/>
    <n v="10.81"/>
    <s v="Yes"/>
    <s v="No"/>
    <s v="No"/>
    <n v="1"/>
    <x v="1"/>
    <x v="2"/>
    <x v="0"/>
    <s v="13/Jul/2002"/>
    <s v="13/07/2002"/>
    <n v="7228.22"/>
    <s v="tier - 2"/>
    <s v="tier - 1"/>
    <x v="2"/>
    <x v="43"/>
  </r>
  <r>
    <s v="Id1459"/>
    <s v="Moyo"/>
    <n v="21.375"/>
    <n v="4.32"/>
    <s v="No"/>
    <s v="No"/>
    <s v="No"/>
    <n v="0"/>
    <x v="1"/>
    <x v="2"/>
    <x v="2"/>
    <s v="15/Sep/2002"/>
    <s v="15/09/2002"/>
    <n v="7222.79"/>
    <s v="tier - 3"/>
    <s v="tier - 3"/>
    <x v="1"/>
    <x v="43"/>
  </r>
  <r>
    <s v="Id1460"/>
    <s v="Horn"/>
    <n v="29.19"/>
    <n v="4.37"/>
    <s v="No"/>
    <s v="No"/>
    <s v="No"/>
    <n v="0"/>
    <x v="1"/>
    <x v="1"/>
    <x v="2"/>
    <s v="28/Jun/1994"/>
    <s v="28/06/1994"/>
    <n v="7220.25"/>
    <s v="tier - 2"/>
    <s v="tier - 2"/>
    <x v="14"/>
    <x v="25"/>
  </r>
  <r>
    <s v="Id1461"/>
    <s v="Bien"/>
    <n v="31.92"/>
    <n v="4.8099999999999996"/>
    <s v="Yes"/>
    <s v="No"/>
    <s v="Yes"/>
    <n v="1"/>
    <x v="1"/>
    <x v="0"/>
    <x v="2"/>
    <s v="21/Nov/1995"/>
    <s v="21/11/1995"/>
    <n v="7209.49"/>
    <s v="tier - 2"/>
    <s v="tier - 3"/>
    <x v="1"/>
    <x v="40"/>
  </r>
  <r>
    <s v="Id1462"/>
    <s v="O'Connor"/>
    <n v="26.315000000000001"/>
    <n v="4.5599999999999996"/>
    <s v="Yes"/>
    <s v="No"/>
    <s v="Yes"/>
    <n v="1"/>
    <x v="1"/>
    <x v="1"/>
    <x v="2"/>
    <s v="11/Aug/1999"/>
    <s v="11/08/1999"/>
    <n v="7201.7"/>
    <s v="tier - 2"/>
    <s v="tier - 3"/>
    <x v="1"/>
    <x v="1"/>
  </r>
  <r>
    <s v="Id1463"/>
    <s v="Ash"/>
    <n v="35.299999999999997"/>
    <n v="4.3899999999999997"/>
    <s v="No"/>
    <s v="No"/>
    <s v="No"/>
    <n v="0"/>
    <x v="1"/>
    <x v="0"/>
    <x v="2"/>
    <s v="14/Sep/2000"/>
    <s v="14/09/2000"/>
    <n v="7196.87"/>
    <s v="tier - 3"/>
    <s v="tier - 2"/>
    <x v="3"/>
    <x v="3"/>
  </r>
  <r>
    <s v="Id1464"/>
    <s v="Do Prado"/>
    <n v="18.91"/>
    <n v="11.44"/>
    <s v="No"/>
    <s v="No"/>
    <s v="No"/>
    <n v="0"/>
    <x v="1"/>
    <x v="2"/>
    <x v="0"/>
    <s v="26/Aug/2003"/>
    <s v="26/08/2003"/>
    <n v="7179.52"/>
    <s v="tier - 3"/>
    <s v="tier - 3"/>
    <x v="0"/>
    <x v="39"/>
  </r>
  <r>
    <s v="Id1465"/>
    <s v="Phillips"/>
    <n v="22.41"/>
    <n v="11.37"/>
    <s v="Yes"/>
    <s v="No"/>
    <s v="No"/>
    <n v="1"/>
    <x v="1"/>
    <x v="2"/>
    <x v="0"/>
    <s v="19/Jul/1994"/>
    <s v="19/07/1994"/>
    <n v="7175.51"/>
    <s v="tier - 2"/>
    <s v="tier - 3"/>
    <x v="0"/>
    <x v="25"/>
  </r>
  <r>
    <s v="Id1466"/>
    <s v="Kelly"/>
    <n v="22.704999999999998"/>
    <n v="6.14"/>
    <s v="No"/>
    <s v="No"/>
    <s v="No"/>
    <n v="0"/>
    <x v="1"/>
    <x v="2"/>
    <x v="1"/>
    <s v="16/Aug/2001"/>
    <s v="16/08/2001"/>
    <n v="7173.36"/>
    <s v="tier - 3"/>
    <s v="tier - 2"/>
    <x v="4"/>
    <x v="19"/>
  </r>
  <r>
    <s v="Id1467"/>
    <s v="Dever"/>
    <n v="37.18"/>
    <n v="4.8899999999999997"/>
    <s v="No"/>
    <s v="No"/>
    <s v="No"/>
    <n v="0"/>
    <x v="1"/>
    <x v="0"/>
    <x v="2"/>
    <s v="30/Sep/1995"/>
    <s v="30/09/1995"/>
    <n v="7162.01"/>
    <s v="tier - 2"/>
    <s v="tier - 3"/>
    <x v="0"/>
    <x v="40"/>
  </r>
  <r>
    <s v="Id1468"/>
    <s v="Horvath"/>
    <n v="35.97"/>
    <n v="4.5999999999999996"/>
    <s v="No"/>
    <s v="No"/>
    <s v="No"/>
    <n v="0"/>
    <x v="1"/>
    <x v="0"/>
    <x v="2"/>
    <s v="7/Oct/1994"/>
    <s v="07/10/1994"/>
    <n v="7160.33"/>
    <s v="tier - 2"/>
    <s v="tier - 1"/>
    <x v="0"/>
    <x v="25"/>
  </r>
  <r>
    <s v="Id1469"/>
    <s v="Danner"/>
    <n v="35.799999999999997"/>
    <n v="4.42"/>
    <s v="No"/>
    <s v="No"/>
    <s v="No"/>
    <n v="0"/>
    <x v="1"/>
    <x v="0"/>
    <x v="2"/>
    <s v="22/Jun/1993"/>
    <s v="22/06/1993"/>
    <n v="7160.09"/>
    <s v="tier - 2"/>
    <s v="tier - 2"/>
    <x v="3"/>
    <x v="41"/>
  </r>
  <r>
    <s v="Id1470"/>
    <s v="Weiss"/>
    <n v="28.31"/>
    <n v="7.48"/>
    <s v="Yes"/>
    <s v="No"/>
    <s v="No"/>
    <n v="0"/>
    <x v="1"/>
    <x v="1"/>
    <x v="0"/>
    <s v="17/Jul/2000"/>
    <s v="17/07/2000"/>
    <n v="7153.55"/>
    <s v="tier - 2"/>
    <s v="tier - 1"/>
    <x v="1"/>
    <x v="3"/>
  </r>
  <r>
    <s v="Id1471"/>
    <s v="D'Andrea"/>
    <n v="38.06"/>
    <n v="10.74"/>
    <s v="No"/>
    <s v="No"/>
    <s v="No"/>
    <n v="0"/>
    <x v="1"/>
    <x v="0"/>
    <x v="0"/>
    <s v="6/Sep/2004"/>
    <s v="06/09/2004"/>
    <n v="7152.67"/>
    <s v="tier - 3"/>
    <s v="tier - 2"/>
    <x v="0"/>
    <x v="0"/>
  </r>
  <r>
    <s v="Id1472"/>
    <s v="Olesky"/>
    <n v="28"/>
    <n v="5.19"/>
    <s v="No"/>
    <s v="No"/>
    <s v="No"/>
    <n v="1"/>
    <x v="1"/>
    <x v="1"/>
    <x v="2"/>
    <s v="29/Jun/1995"/>
    <s v="29/06/1995"/>
    <n v="7151.09"/>
    <s v="tier - 2"/>
    <s v="tier - 2"/>
    <x v="3"/>
    <x v="40"/>
  </r>
  <r>
    <s v="Id1473"/>
    <s v="Whitcraft"/>
    <n v="34.32"/>
    <n v="9.17"/>
    <s v="No"/>
    <s v="No"/>
    <s v="No"/>
    <n v="0"/>
    <x v="1"/>
    <x v="0"/>
    <x v="0"/>
    <s v="30/Jul/1996"/>
    <s v="30/07/1996"/>
    <n v="7147.47"/>
    <s v="tier - 2"/>
    <s v="tier - 3"/>
    <x v="0"/>
    <x v="21"/>
  </r>
  <r>
    <s v="Id1474"/>
    <s v="Salazar"/>
    <n v="22.3"/>
    <n v="4.95"/>
    <s v="Yes"/>
    <s v="No"/>
    <s v="No"/>
    <n v="0"/>
    <x v="1"/>
    <x v="2"/>
    <x v="2"/>
    <s v="24/Jun/1993"/>
    <s v="24/06/1993"/>
    <n v="7147.11"/>
    <s v="tier - 3"/>
    <s v="tier - 2"/>
    <x v="3"/>
    <x v="41"/>
  </r>
  <r>
    <s v="Id1475"/>
    <s v="Todd"/>
    <n v="27.835000000000001"/>
    <n v="6.03"/>
    <s v="No"/>
    <s v="No"/>
    <s v="No"/>
    <n v="1"/>
    <x v="1"/>
    <x v="1"/>
    <x v="1"/>
    <s v="21/Nov/1995"/>
    <s v="21/11/1995"/>
    <n v="7144.86"/>
    <s v="tier - 2"/>
    <s v="tier - 2"/>
    <x v="2"/>
    <x v="40"/>
  </r>
  <r>
    <s v="Id1476"/>
    <s v="Pond"/>
    <n v="39.229999999999997"/>
    <n v="5.36"/>
    <s v="No"/>
    <s v="No"/>
    <s v="No"/>
    <n v="0"/>
    <x v="1"/>
    <x v="0"/>
    <x v="2"/>
    <s v="8/Aug/1996"/>
    <s v="08/08/1996"/>
    <n v="7144.4"/>
    <s v="tier - 2"/>
    <s v="tier - 1"/>
    <x v="13"/>
    <x v="21"/>
  </r>
  <r>
    <s v="Id1477"/>
    <s v="Egan"/>
    <n v="19.95"/>
    <n v="6.11"/>
    <s v="No"/>
    <s v="No"/>
    <s v="No"/>
    <n v="1"/>
    <x v="1"/>
    <x v="2"/>
    <x v="1"/>
    <s v="7/Jul/1993"/>
    <s v="07/07/1993"/>
    <n v="7133.9"/>
    <s v="tier - 2"/>
    <s v="tier - 1"/>
    <x v="2"/>
    <x v="41"/>
  </r>
  <r>
    <s v="Id1478"/>
    <s v="Bersani"/>
    <n v="34.64"/>
    <n v="4.88"/>
    <s v="No"/>
    <s v="No"/>
    <s v="Yes"/>
    <n v="1"/>
    <x v="1"/>
    <x v="0"/>
    <x v="2"/>
    <s v="1/Aug/2002"/>
    <s v="01/08/2002"/>
    <n v="7128.64"/>
    <s v="tier - 2"/>
    <s v="tier - 2"/>
    <x v="14"/>
    <x v="43"/>
  </r>
  <r>
    <s v="Id1479"/>
    <s v="Creech"/>
    <n v="18.75"/>
    <n v="6.72"/>
    <s v="No"/>
    <s v="No"/>
    <s v="No"/>
    <n v="0"/>
    <x v="1"/>
    <x v="2"/>
    <x v="0"/>
    <s v="29/Jun/1999"/>
    <s v="29/06/1999"/>
    <n v="7125.25"/>
    <s v="tier - 3"/>
    <s v="tier - 2"/>
    <x v="0"/>
    <x v="1"/>
  </r>
  <r>
    <s v="Id1480"/>
    <s v="Sudres"/>
    <n v="26.48"/>
    <n v="4.2"/>
    <s v="No"/>
    <s v="No"/>
    <s v="No"/>
    <n v="1"/>
    <x v="1"/>
    <x v="1"/>
    <x v="2"/>
    <s v="11/Aug/1999"/>
    <s v="11/08/1999"/>
    <n v="7106.81"/>
    <s v="tier - 2"/>
    <s v="tier - 1"/>
    <x v="1"/>
    <x v="1"/>
  </r>
  <r>
    <s v="Id1481"/>
    <s v="Couture"/>
    <n v="34.83"/>
    <n v="5.79"/>
    <s v="No"/>
    <s v="No"/>
    <s v="No"/>
    <n v="1"/>
    <x v="1"/>
    <x v="0"/>
    <x v="1"/>
    <s v="18/Jun/2001"/>
    <s v="18/06/2001"/>
    <n v="7096.98"/>
    <s v="tier - 2"/>
    <s v="tier - 2"/>
    <x v="1"/>
    <x v="19"/>
  </r>
  <r>
    <s v="Id1482"/>
    <s v="Willard"/>
    <n v="25.46"/>
    <n v="4.29"/>
    <s v="No"/>
    <s v="No"/>
    <s v="No"/>
    <n v="0"/>
    <x v="1"/>
    <x v="1"/>
    <x v="2"/>
    <s v="6/Oct/1997"/>
    <s v="06/10/1997"/>
    <n v="7077.19"/>
    <s v="tier - 2"/>
    <s v="tier - 3"/>
    <x v="2"/>
    <x v="37"/>
  </r>
  <r>
    <s v="Id1483"/>
    <s v="Patronick"/>
    <n v="23.31"/>
    <n v="8.27"/>
    <s v="No"/>
    <s v="No"/>
    <s v="No"/>
    <n v="0"/>
    <x v="1"/>
    <x v="2"/>
    <x v="0"/>
    <s v="24/Jun/2002"/>
    <s v="24/06/2002"/>
    <n v="7054.41"/>
    <s v="tier - 2"/>
    <s v="tier - 2"/>
    <x v="0"/>
    <x v="43"/>
  </r>
  <r>
    <s v="Id1484"/>
    <s v="Depasquale"/>
    <n v="29"/>
    <n v="4.5599999999999996"/>
    <s v="No"/>
    <s v="No"/>
    <s v="No"/>
    <n v="0"/>
    <x v="1"/>
    <x v="1"/>
    <x v="2"/>
    <s v="28/Jun/1995"/>
    <s v="28/06/1995"/>
    <n v="7050.64"/>
    <s v="tier - 2"/>
    <s v="tier - 3"/>
    <x v="3"/>
    <x v="40"/>
  </r>
  <r>
    <s v="Id1485"/>
    <s v="Lavergne"/>
    <n v="32.869999999999997"/>
    <n v="5.33"/>
    <s v="No"/>
    <s v="No"/>
    <s v="No"/>
    <n v="0"/>
    <x v="1"/>
    <x v="0"/>
    <x v="2"/>
    <s v="21/Jul/1993"/>
    <s v="21/07/1993"/>
    <n v="7050.02"/>
    <s v="tier - 2"/>
    <s v="tier - 1"/>
    <x v="2"/>
    <x v="41"/>
  </r>
  <r>
    <s v="Id1486"/>
    <s v="Kawakami"/>
    <n v="26.18"/>
    <n v="5.63"/>
    <s v="No"/>
    <s v="No"/>
    <s v="No"/>
    <n v="0"/>
    <x v="1"/>
    <x v="1"/>
    <x v="2"/>
    <s v="22/Oct/2003"/>
    <s v="22/10/2003"/>
    <n v="7046.72"/>
    <s v="tier - 2"/>
    <s v="tier - 3"/>
    <x v="0"/>
    <x v="39"/>
  </r>
  <r>
    <s v="Id1487"/>
    <s v="Gonsalves"/>
    <n v="25.3"/>
    <n v="5.12"/>
    <s v="No"/>
    <s v="No"/>
    <s v="No"/>
    <n v="0"/>
    <x v="1"/>
    <x v="1"/>
    <x v="2"/>
    <s v="26/Jul/2001"/>
    <s v="26/07/2001"/>
    <n v="7045.5"/>
    <s v="tier - 2"/>
    <s v="tier - 1"/>
    <x v="3"/>
    <x v="19"/>
  </r>
  <r>
    <s v="Id1488"/>
    <s v="Peck"/>
    <n v="36.94"/>
    <n v="5.15"/>
    <s v="Yes"/>
    <s v="No"/>
    <s v="No"/>
    <n v="1"/>
    <x v="1"/>
    <x v="0"/>
    <x v="2"/>
    <s v="29/Oct/1998"/>
    <s v="29/10/1998"/>
    <n v="7042.11"/>
    <s v="tier - 2"/>
    <s v="tier - 3"/>
    <x v="1"/>
    <x v="38"/>
  </r>
  <r>
    <s v="Id1489"/>
    <s v="Aure"/>
    <n v="22.86"/>
    <n v="7.5"/>
    <s v="No"/>
    <s v="No"/>
    <s v="No"/>
    <n v="0"/>
    <x v="1"/>
    <x v="2"/>
    <x v="0"/>
    <s v="2/Jun/1992"/>
    <s v="02/06/1992"/>
    <n v="7033.08"/>
    <s v="tier - 2"/>
    <s v="tier - 2"/>
    <x v="0"/>
    <x v="4"/>
  </r>
  <r>
    <s v="Id1490"/>
    <s v="Mattingly"/>
    <n v="18.760000000000002"/>
    <n v="4.88"/>
    <s v="Yes"/>
    <s v="No"/>
    <s v="Yes"/>
    <n v="1"/>
    <x v="1"/>
    <x v="2"/>
    <x v="2"/>
    <s v="6/Jul/1993"/>
    <s v="06/07/1993"/>
    <n v="7003.1"/>
    <s v="tier - 2"/>
    <s v="tier - 3"/>
    <x v="0"/>
    <x v="41"/>
  </r>
  <r>
    <s v="Id1491"/>
    <s v="Stelpflug"/>
    <n v="24.36"/>
    <n v="5.57"/>
    <s v="No"/>
    <s v="No"/>
    <s v="No"/>
    <n v="0"/>
    <x v="1"/>
    <x v="2"/>
    <x v="2"/>
    <s v="1/Sep/1992"/>
    <s v="01/09/1992"/>
    <n v="6989.95"/>
    <s v="tier - 2"/>
    <s v="tier - 1"/>
    <x v="0"/>
    <x v="4"/>
  </r>
  <r>
    <s v="Id1492"/>
    <s v="Sanchez Antognini"/>
    <n v="32.299999999999997"/>
    <n v="5.31"/>
    <s v="No"/>
    <s v="No"/>
    <s v="No"/>
    <n v="0"/>
    <x v="1"/>
    <x v="0"/>
    <x v="2"/>
    <s v="18/Oct/1992"/>
    <s v="18/10/1992"/>
    <n v="6986.7"/>
    <s v="tier - 3"/>
    <s v="tier - 1"/>
    <x v="1"/>
    <x v="4"/>
  </r>
  <r>
    <s v="Id1493"/>
    <s v="Condon"/>
    <n v="22.704999999999998"/>
    <n v="4.57"/>
    <s v="Yes"/>
    <s v="No"/>
    <s v="No"/>
    <n v="0"/>
    <x v="1"/>
    <x v="2"/>
    <x v="2"/>
    <s v="10/Dec/1994"/>
    <s v="10/12/1994"/>
    <n v="6985.51"/>
    <s v="tier - 2"/>
    <s v="tier - 2"/>
    <x v="9"/>
    <x v="25"/>
  </r>
  <r>
    <s v="Id1494"/>
    <s v="Magato"/>
    <n v="21.79"/>
    <n v="8.6999999999999993"/>
    <s v="Yes"/>
    <s v="No"/>
    <s v="No"/>
    <n v="1"/>
    <x v="1"/>
    <x v="2"/>
    <x v="0"/>
    <s v="3/Jun/2004"/>
    <s v="03/06/2004"/>
    <n v="6965.21"/>
    <s v="tier - 2"/>
    <s v="tier - 3"/>
    <x v="0"/>
    <x v="0"/>
  </r>
  <r>
    <s v="Id1495"/>
    <s v="Dombrowski"/>
    <n v="24.52"/>
    <n v="4.76"/>
    <s v="No"/>
    <s v="No"/>
    <s v="No"/>
    <n v="0"/>
    <x v="1"/>
    <x v="2"/>
    <x v="2"/>
    <s v="18/Aug/1976"/>
    <s v="18/08/1976"/>
    <n v="6951.12"/>
    <s v="tier - 2"/>
    <s v="tier - 2"/>
    <x v="0"/>
    <x v="11"/>
  </r>
  <r>
    <s v="Id1496"/>
    <s v="Ohara"/>
    <n v="39.520000000000003"/>
    <n v="11.81"/>
    <s v="No"/>
    <s v="No"/>
    <s v="No"/>
    <n v="0"/>
    <x v="1"/>
    <x v="0"/>
    <x v="0"/>
    <s v="15/Dec/1998"/>
    <s v="15/12/1998"/>
    <n v="6948.7"/>
    <s v="tier - 1"/>
    <s v="tier - 2"/>
    <x v="1"/>
    <x v="38"/>
  </r>
  <r>
    <s v="Id1497"/>
    <s v="Cifuentes Fetiva"/>
    <n v="24.49"/>
    <n v="4.67"/>
    <s v="No"/>
    <s v="No"/>
    <s v="No"/>
    <n v="0"/>
    <x v="1"/>
    <x v="2"/>
    <x v="2"/>
    <s v="5/Oct/1990"/>
    <s v="05/10/1990"/>
    <n v="6940.94"/>
    <s v="tier - 2"/>
    <s v="tier - 3"/>
    <x v="0"/>
    <x v="30"/>
  </r>
  <r>
    <s v="Id1498"/>
    <s v="Keno"/>
    <n v="26.315000000000001"/>
    <n v="6.02"/>
    <s v="No"/>
    <s v="No"/>
    <s v="No"/>
    <n v="0"/>
    <x v="1"/>
    <x v="1"/>
    <x v="1"/>
    <s v="30/Aug/2003"/>
    <s v="30/08/2003"/>
    <n v="6940.91"/>
    <s v="tier - 2"/>
    <s v="tier - 2"/>
    <x v="1"/>
    <x v="39"/>
  </r>
  <r>
    <s v="Id1499"/>
    <s v="Bruce"/>
    <n v="22.58"/>
    <n v="7.46"/>
    <s v="No"/>
    <s v="No"/>
    <s v="No"/>
    <n v="0"/>
    <x v="1"/>
    <x v="2"/>
    <x v="0"/>
    <s v="29/Nov/1970"/>
    <s v="29/11/1970"/>
    <n v="6938.11"/>
    <s v="tier - 2"/>
    <s v="tier - 2"/>
    <x v="0"/>
    <x v="12"/>
  </r>
  <r>
    <s v="Id1500"/>
    <s v="Lorch"/>
    <n v="19.475000000000001"/>
    <n v="4.74"/>
    <s v="No"/>
    <s v="No"/>
    <s v="No"/>
    <n v="1"/>
    <x v="1"/>
    <x v="2"/>
    <x v="2"/>
    <s v="5/Sep/1984"/>
    <s v="05/09/1984"/>
    <n v="6933.24"/>
    <s v="tier - 2"/>
    <s v="tier - 3"/>
    <x v="1"/>
    <x v="42"/>
  </r>
  <r>
    <s v="Id1501"/>
    <s v="Sullivan"/>
    <n v="26.33"/>
    <n v="4.79"/>
    <s v="No"/>
    <s v="No"/>
    <s v="No"/>
    <n v="0"/>
    <x v="1"/>
    <x v="1"/>
    <x v="2"/>
    <s v="21/Dec/1983"/>
    <s v="21/12/1983"/>
    <n v="6895.19"/>
    <s v="tier - 2"/>
    <s v="tier - 3"/>
    <x v="2"/>
    <x v="27"/>
  </r>
  <r>
    <s v="Id1502"/>
    <s v="Cave"/>
    <n v="17.29"/>
    <n v="5.35"/>
    <s v="Yes"/>
    <s v="No"/>
    <s v="No"/>
    <n v="0"/>
    <x v="1"/>
    <x v="3"/>
    <x v="2"/>
    <s v="10/Sep/1986"/>
    <s v="10/09/1986"/>
    <n v="6877.98"/>
    <s v="tier - 2"/>
    <s v="tier - 1"/>
    <x v="2"/>
    <x v="26"/>
  </r>
  <r>
    <s v="Id1503"/>
    <s v="Gudenkauf"/>
    <n v="42.88"/>
    <n v="4.87"/>
    <s v="No"/>
    <s v="yes"/>
    <s v="No"/>
    <n v="1"/>
    <x v="1"/>
    <x v="0"/>
    <x v="2"/>
    <s v="24/Dec/1995"/>
    <s v="24/12/1995"/>
    <n v="6876.53"/>
    <s v="tier - 2"/>
    <s v="tier - 1"/>
    <x v="1"/>
    <x v="40"/>
  </r>
  <r>
    <s v="Id1504"/>
    <s v="Thomas"/>
    <n v="32.200000000000003"/>
    <n v="10.09"/>
    <s v="Yes"/>
    <s v="No"/>
    <s v="No"/>
    <n v="0"/>
    <x v="1"/>
    <x v="0"/>
    <x v="0"/>
    <s v="23/Jun/1998"/>
    <s v="23/06/1998"/>
    <n v="6875.96"/>
    <s v="tier - 2"/>
    <s v="tier - 2"/>
    <x v="3"/>
    <x v="38"/>
  </r>
  <r>
    <s v="Id1505"/>
    <s v="Holley"/>
    <n v="18.75"/>
    <n v="5.47"/>
    <s v="Yes"/>
    <s v="No"/>
    <s v="Yes"/>
    <n v="1"/>
    <x v="1"/>
    <x v="2"/>
    <x v="2"/>
    <s v="23/Oct/1987"/>
    <s v="23/10/1987"/>
    <n v="6868.39"/>
    <s v="tier - 2"/>
    <s v="tier - 2"/>
    <x v="0"/>
    <x v="31"/>
  </r>
  <r>
    <s v="Id1506"/>
    <s v="Kemble"/>
    <n v="22.36"/>
    <n v="8.6"/>
    <s v="No"/>
    <s v="No"/>
    <s v="No"/>
    <n v="0"/>
    <x v="1"/>
    <x v="2"/>
    <x v="0"/>
    <s v="5/Aug/1962"/>
    <s v="05/08/1962"/>
    <n v="6863.49"/>
    <s v="tier - 2"/>
    <s v="tier - 1"/>
    <x v="0"/>
    <x v="28"/>
  </r>
  <r>
    <s v="Id1507"/>
    <s v="Bentley"/>
    <n v="23.94"/>
    <n v="10.74"/>
    <s v="Yes"/>
    <s v="No"/>
    <s v="No"/>
    <n v="0"/>
    <x v="1"/>
    <x v="2"/>
    <x v="0"/>
    <s v="19/Jun/1975"/>
    <s v="19/06/1975"/>
    <n v="6858.48"/>
    <s v="tier - 2"/>
    <s v="tier - 2"/>
    <x v="9"/>
    <x v="33"/>
  </r>
  <r>
    <s v="Id1508"/>
    <s v="Jones"/>
    <n v="30.1"/>
    <n v="4.3899999999999997"/>
    <s v="No"/>
    <s v="No"/>
    <s v="Yes"/>
    <n v="1"/>
    <x v="1"/>
    <x v="0"/>
    <x v="2"/>
    <s v="4/Nov/1971"/>
    <s v="04/11/1971"/>
    <n v="6849.03"/>
    <s v="tier - 2"/>
    <s v="tier - 2"/>
    <x v="3"/>
    <x v="18"/>
  </r>
  <r>
    <s v="Id1509"/>
    <s v="Tremblay"/>
    <n v="21.93"/>
    <n v="6.3"/>
    <s v="No"/>
    <s v="No"/>
    <s v="No"/>
    <n v="0"/>
    <x v="1"/>
    <x v="2"/>
    <x v="1"/>
    <s v="15/Jun/1999"/>
    <s v="15/06/1999"/>
    <n v="6843.17"/>
    <s v="tier - 2"/>
    <s v="tier - 1"/>
    <x v="0"/>
    <x v="1"/>
  </r>
  <r>
    <s v="Id1510"/>
    <s v="Bellucci"/>
    <n v="39.75"/>
    <n v="5.41"/>
    <s v="No"/>
    <s v="yes"/>
    <s v="No"/>
    <n v="1"/>
    <x v="1"/>
    <x v="0"/>
    <x v="2"/>
    <s v="30/Nov/2002"/>
    <s v="30/11/2002"/>
    <n v="6842.28"/>
    <s v="tier - 2"/>
    <s v="tier - 1"/>
    <x v="1"/>
    <x v="43"/>
  </r>
  <r>
    <s v="Id1511"/>
    <s v="Collins"/>
    <n v="26.03"/>
    <n v="4.47"/>
    <s v="No"/>
    <s v="No"/>
    <s v="Yes"/>
    <n v="1"/>
    <x v="1"/>
    <x v="1"/>
    <x v="2"/>
    <s v="15/Jul/1959"/>
    <s v="15/07/1959"/>
    <n v="6837.37"/>
    <s v="tier - 3"/>
    <s v="tier - 1"/>
    <x v="4"/>
    <x v="35"/>
  </r>
  <r>
    <s v="Id1512"/>
    <s v="Gillman"/>
    <n v="34.51"/>
    <n v="6.26"/>
    <s v="No"/>
    <s v="No"/>
    <s v="No"/>
    <n v="0"/>
    <x v="1"/>
    <x v="0"/>
    <x v="1"/>
    <s v="8/Jul/1972"/>
    <s v="08/07/1972"/>
    <n v="6827.69"/>
    <s v="tier - 2"/>
    <s v="tier - 2"/>
    <x v="14"/>
    <x v="13"/>
  </r>
  <r>
    <s v="Id1513"/>
    <s v="West"/>
    <n v="19.32"/>
    <n v="11.58"/>
    <s v="Yes"/>
    <s v="No"/>
    <s v="No"/>
    <n v="1"/>
    <x v="1"/>
    <x v="2"/>
    <x v="0"/>
    <s v="17/Aug/1994"/>
    <s v="17/08/1994"/>
    <n v="6809.46"/>
    <s v="tier - 2"/>
    <s v="tier - 1"/>
    <x v="1"/>
    <x v="25"/>
  </r>
  <r>
    <s v="Id1514"/>
    <s v="Chida"/>
    <n v="28.5"/>
    <n v="4.3600000000000003"/>
    <s v="No"/>
    <s v="No"/>
    <s v="No"/>
    <n v="0"/>
    <x v="1"/>
    <x v="1"/>
    <x v="2"/>
    <s v="29/Jun/2000"/>
    <s v="29/06/2000"/>
    <n v="6799.46"/>
    <s v="tier - 1"/>
    <s v="tier - 2"/>
    <x v="7"/>
    <x v="3"/>
  </r>
  <r>
    <s v="Id1515"/>
    <s v="Reisenauer"/>
    <n v="30.875"/>
    <n v="4.1399999999999997"/>
    <s v="Yes"/>
    <s v="No"/>
    <s v="No"/>
    <n v="0"/>
    <x v="1"/>
    <x v="0"/>
    <x v="2"/>
    <s v="24/Dec/1997"/>
    <s v="24/12/1997"/>
    <n v="6796.86"/>
    <s v="tier - 3"/>
    <s v="tier - 3"/>
    <x v="1"/>
    <x v="37"/>
  </r>
  <r>
    <s v="Id1516"/>
    <s v="Rosenberg-Wohl"/>
    <n v="24.02"/>
    <n v="4.38"/>
    <s v="No"/>
    <s v="No"/>
    <s v="No"/>
    <n v="0"/>
    <x v="1"/>
    <x v="2"/>
    <x v="2"/>
    <s v="23/Nov/2000"/>
    <s v="23/11/2000"/>
    <n v="6781.52"/>
    <s v="tier - 2"/>
    <s v="tier - 2"/>
    <x v="0"/>
    <x v="3"/>
  </r>
  <r>
    <s v="Id1517"/>
    <s v="Theriault"/>
    <n v="36.08"/>
    <n v="11.61"/>
    <s v="Yes"/>
    <s v="No"/>
    <s v="No"/>
    <n v="0"/>
    <x v="1"/>
    <x v="0"/>
    <x v="0"/>
    <s v="8/Oct/1962"/>
    <s v="08/10/1962"/>
    <n v="6781.35"/>
    <s v="tier - 2"/>
    <s v="tier - 1"/>
    <x v="0"/>
    <x v="28"/>
  </r>
  <r>
    <s v="Id1518"/>
    <s v="Manuel"/>
    <n v="32.200000000000003"/>
    <n v="10.59"/>
    <s v="Yes"/>
    <s v="No"/>
    <s v="No"/>
    <n v="0"/>
    <x v="1"/>
    <x v="0"/>
    <x v="0"/>
    <s v="3/Sep/2003"/>
    <s v="03/09/2003"/>
    <n v="6775.96"/>
    <s v="tier - 2"/>
    <s v="tier - 3"/>
    <x v="3"/>
    <x v="39"/>
  </r>
  <r>
    <s v="Id1519"/>
    <s v="Demko"/>
    <n v="28.05"/>
    <n v="11.85"/>
    <s v="Yes"/>
    <s v="No"/>
    <s v="No"/>
    <n v="0"/>
    <x v="1"/>
    <x v="1"/>
    <x v="0"/>
    <s v="21/Sep/2004"/>
    <s v="21/09/2004"/>
    <n v="6770.19"/>
    <s v="tier - 2"/>
    <s v="tier - 3"/>
    <x v="0"/>
    <x v="0"/>
  </r>
  <r>
    <s v="Id1520"/>
    <s v="Battaglia"/>
    <n v="19"/>
    <n v="5.46"/>
    <s v="Yes"/>
    <s v="No"/>
    <s v="No"/>
    <n v="1"/>
    <x v="1"/>
    <x v="2"/>
    <x v="2"/>
    <s v="10/Oct/1993"/>
    <s v="10/10/1993"/>
    <n v="6753.04"/>
    <s v="tier - 2"/>
    <s v="tier - 2"/>
    <x v="2"/>
    <x v="41"/>
  </r>
  <r>
    <s v="Id1521"/>
    <s v="Follo"/>
    <n v="16.13"/>
    <n v="4.54"/>
    <s v="Yes"/>
    <s v="No"/>
    <s v="No"/>
    <n v="2"/>
    <x v="1"/>
    <x v="3"/>
    <x v="2"/>
    <s v="9/Dec/2003"/>
    <s v="09/12/2003"/>
    <n v="6750.27"/>
    <s v="tier - 3"/>
    <s v="tier - 2"/>
    <x v="0"/>
    <x v="39"/>
  </r>
  <r>
    <s v="Id1522"/>
    <s v="Barana"/>
    <n v="18.77"/>
    <n v="11.98"/>
    <s v="Yes"/>
    <s v="No"/>
    <s v="No"/>
    <n v="2"/>
    <x v="1"/>
    <x v="2"/>
    <x v="0"/>
    <s v="17/Jun/1958"/>
    <s v="17/06/1958"/>
    <n v="6749.63"/>
    <s v="tier - 2"/>
    <s v="tier - 1"/>
    <x v="0"/>
    <x v="45"/>
  </r>
  <r>
    <s v="Id1523"/>
    <s v="Lysaght"/>
    <n v="28.88"/>
    <n v="6.59"/>
    <s v="Yes"/>
    <s v="No"/>
    <s v="No"/>
    <n v="1"/>
    <x v="1"/>
    <x v="1"/>
    <x v="0"/>
    <s v="5/Jun/1984"/>
    <s v="05/06/1984"/>
    <n v="6748.59"/>
    <s v="tier - 3"/>
    <s v="tier - 1"/>
    <x v="4"/>
    <x v="42"/>
  </r>
  <r>
    <s v="Id1524"/>
    <s v="Chalmers"/>
    <n v="27.55"/>
    <n v="10.83"/>
    <s v="Yes"/>
    <s v="No"/>
    <s v="No"/>
    <n v="1"/>
    <x v="1"/>
    <x v="1"/>
    <x v="0"/>
    <s v="7/Aug/2002"/>
    <s v="07/08/2002"/>
    <n v="6746.74"/>
    <s v="tier - 3"/>
    <s v="tier - 2"/>
    <x v="4"/>
    <x v="43"/>
  </r>
  <r>
    <s v="Id1525"/>
    <s v="Phillippi"/>
    <n v="15.6"/>
    <n v="8.6"/>
    <s v="No"/>
    <s v="No"/>
    <s v="No"/>
    <n v="0"/>
    <x v="1"/>
    <x v="3"/>
    <x v="0"/>
    <s v="18/Jul/1970"/>
    <s v="18/07/1970"/>
    <n v="6738.84"/>
    <s v="tier - 3"/>
    <s v="tier - 1"/>
    <x v="1"/>
    <x v="12"/>
  </r>
  <r>
    <s v="Id1526"/>
    <s v="Macpherson"/>
    <n v="21.99"/>
    <n v="11.17"/>
    <s v="No"/>
    <s v="No"/>
    <s v="No"/>
    <n v="0"/>
    <x v="1"/>
    <x v="2"/>
    <x v="0"/>
    <s v="21/Oct/1985"/>
    <s v="21/10/1985"/>
    <n v="6737.98"/>
    <s v="tier - 2"/>
    <s v="tier - 3"/>
    <x v="0"/>
    <x v="2"/>
  </r>
  <r>
    <s v="Id1527"/>
    <s v="Delfidio"/>
    <n v="34.85"/>
    <n v="5.75"/>
    <s v="No"/>
    <s v="No"/>
    <s v="No"/>
    <n v="0"/>
    <x v="1"/>
    <x v="0"/>
    <x v="1"/>
    <s v="13/Jun/1972"/>
    <s v="13/06/1972"/>
    <n v="6721.37"/>
    <s v="tier - 2"/>
    <s v="tier - 1"/>
    <x v="1"/>
    <x v="13"/>
  </r>
  <r>
    <s v="Id1528"/>
    <s v="Cummings"/>
    <n v="24.51"/>
    <n v="4.83"/>
    <s v="Yes"/>
    <s v="No"/>
    <s v="Yes"/>
    <n v="1"/>
    <x v="1"/>
    <x v="2"/>
    <x v="2"/>
    <s v="12/Jun/2003"/>
    <s v="12/06/2003"/>
    <n v="6710.19"/>
    <s v="tier - 3"/>
    <s v="tier - 3"/>
    <x v="1"/>
    <x v="39"/>
  </r>
  <r>
    <s v="Id1529"/>
    <s v="Schroegel"/>
    <n v="19.399999999999999"/>
    <n v="11.93"/>
    <s v="No"/>
    <s v="No"/>
    <s v="No"/>
    <n v="0"/>
    <x v="1"/>
    <x v="2"/>
    <x v="0"/>
    <s v="12/Dec/1990"/>
    <s v="12/12/1990"/>
    <n v="6706.47"/>
    <s v="tier - 2"/>
    <s v="tier - 1"/>
    <x v="0"/>
    <x v="30"/>
  </r>
  <r>
    <s v="Id1530"/>
    <s v="Williams"/>
    <n v="15.1"/>
    <n v="8.41"/>
    <s v="No"/>
    <s v="No"/>
    <s v="No"/>
    <n v="0"/>
    <x v="1"/>
    <x v="3"/>
    <x v="0"/>
    <s v="13/Jul/1985"/>
    <s v="13/07/1985"/>
    <n v="6700.56"/>
    <s v="tier - 3"/>
    <s v="tier - 1"/>
    <x v="1"/>
    <x v="2"/>
  </r>
  <r>
    <s v="Id1531"/>
    <s v="Casey"/>
    <n v="23.37"/>
    <n v="5.59"/>
    <s v="Yes"/>
    <s v="No"/>
    <s v="No"/>
    <n v="0"/>
    <x v="1"/>
    <x v="2"/>
    <x v="2"/>
    <s v="9/Jul/1969"/>
    <s v="09/07/1969"/>
    <n v="6686.43"/>
    <s v="tier - 2"/>
    <s v="tier - 3"/>
    <x v="1"/>
    <x v="10"/>
  </r>
  <r>
    <s v="Id1532"/>
    <s v="Randall"/>
    <n v="42.4"/>
    <n v="4.0599999999999996"/>
    <s v="No"/>
    <s v="No"/>
    <s v="No"/>
    <n v="0"/>
    <x v="1"/>
    <x v="0"/>
    <x v="2"/>
    <s v="20/Oct/1962"/>
    <s v="20/10/1962"/>
    <n v="6666.24"/>
    <s v="tier - 3"/>
    <s v="tier - 1"/>
    <x v="3"/>
    <x v="28"/>
  </r>
  <r>
    <s v="Id1533"/>
    <s v="Doyon"/>
    <n v="28.405000000000001"/>
    <n v="7.02"/>
    <s v="Yes"/>
    <s v="No"/>
    <s v="No"/>
    <n v="0"/>
    <x v="1"/>
    <x v="1"/>
    <x v="0"/>
    <s v="17/Sep/1960"/>
    <s v="17/09/1960"/>
    <n v="6664.69"/>
    <s v="tier - 3"/>
    <s v="tier - 1"/>
    <x v="1"/>
    <x v="46"/>
  </r>
  <r>
    <s v="Id1534"/>
    <s v="Sankey"/>
    <n v="23.4"/>
    <n v="4.47"/>
    <s v="No"/>
    <s v="No"/>
    <s v="No"/>
    <n v="0"/>
    <x v="1"/>
    <x v="2"/>
    <x v="2"/>
    <s v="27/Sep/1994"/>
    <s v="27/09/1994"/>
    <n v="6664.32"/>
    <s v="tier - 2"/>
    <s v="tier - 2"/>
    <x v="0"/>
    <x v="25"/>
  </r>
  <r>
    <s v="Id1535"/>
    <s v="Stilgenbauer"/>
    <n v="33.44"/>
    <n v="4.54"/>
    <s v="No"/>
    <s v="No"/>
    <s v="No"/>
    <n v="0"/>
    <x v="1"/>
    <x v="0"/>
    <x v="2"/>
    <s v="19/Nov/1967"/>
    <s v="19/11/1967"/>
    <n v="6653.79"/>
    <s v="tier - 2"/>
    <s v="tier - 1"/>
    <x v="0"/>
    <x v="17"/>
  </r>
  <r>
    <s v="Id1536"/>
    <s v="Jaskiewicz"/>
    <n v="21.12"/>
    <n v="4.99"/>
    <s v="No"/>
    <s v="No"/>
    <s v="No"/>
    <n v="1"/>
    <x v="1"/>
    <x v="2"/>
    <x v="2"/>
    <s v="1/Jul/1995"/>
    <s v="01/07/1995"/>
    <n v="6652.53"/>
    <s v="tier - 3"/>
    <s v="tier - 2"/>
    <x v="0"/>
    <x v="40"/>
  </r>
  <r>
    <s v="Id1537"/>
    <s v="Deppen"/>
    <n v="18.48"/>
    <n v="10.84"/>
    <s v="Yes"/>
    <s v="No"/>
    <s v="No"/>
    <n v="2"/>
    <x v="1"/>
    <x v="3"/>
    <x v="0"/>
    <s v="8/Nov/1971"/>
    <s v="08/11/1971"/>
    <n v="6651.26"/>
    <s v="tier - 2"/>
    <s v="tier - 3"/>
    <x v="0"/>
    <x v="18"/>
  </r>
  <r>
    <s v="Id1538"/>
    <s v="Hine"/>
    <n v="16.815000000000001"/>
    <n v="5.63"/>
    <s v="No"/>
    <s v="No"/>
    <s v="No"/>
    <n v="1"/>
    <x v="1"/>
    <x v="3"/>
    <x v="2"/>
    <s v="8/Dec/1981"/>
    <s v="08/12/1981"/>
    <n v="6640.54"/>
    <s v="tier - 2"/>
    <s v="tier - 3"/>
    <x v="9"/>
    <x v="16"/>
  </r>
  <r>
    <s v="Id1539"/>
    <s v="Mathews"/>
    <n v="26.72"/>
    <n v="4.1399999999999997"/>
    <s v="No"/>
    <s v="No"/>
    <s v="No"/>
    <n v="0"/>
    <x v="1"/>
    <x v="1"/>
    <x v="2"/>
    <s v="6/Jun/1995"/>
    <s v="06/06/1995"/>
    <n v="6639.3"/>
    <s v="tier - 2"/>
    <s v="tier - 2"/>
    <x v="14"/>
    <x v="40"/>
  </r>
  <r>
    <s v="Id1540"/>
    <s v="Yabu"/>
    <n v="41.42"/>
    <n v="5.17"/>
    <s v="No"/>
    <s v="No"/>
    <s v="Yes"/>
    <n v="1"/>
    <x v="1"/>
    <x v="0"/>
    <x v="2"/>
    <s v="4/Sep/1980"/>
    <s v="04/09/1980"/>
    <n v="6638.16"/>
    <s v="tier - 2"/>
    <s v="tier - 1"/>
    <x v="1"/>
    <x v="15"/>
  </r>
  <r>
    <s v="Id1541"/>
    <s v="Strang"/>
    <n v="20.69"/>
    <n v="6.93"/>
    <s v="No"/>
    <s v="No"/>
    <s v="No"/>
    <n v="2"/>
    <x v="1"/>
    <x v="2"/>
    <x v="0"/>
    <s v="29/Aug/1972"/>
    <s v="29/08/1972"/>
    <n v="6630.31"/>
    <s v="tier - 2"/>
    <s v="tier - 1"/>
    <x v="0"/>
    <x v="13"/>
  </r>
  <r>
    <s v="Id1542"/>
    <s v="Frank"/>
    <n v="41.23"/>
    <n v="4.24"/>
    <s v="No"/>
    <s v="No"/>
    <s v="No"/>
    <n v="0"/>
    <x v="1"/>
    <x v="0"/>
    <x v="2"/>
    <s v="28/Aug/1974"/>
    <s v="28/08/1974"/>
    <n v="6610.11"/>
    <s v="tier - 3"/>
    <s v="tier - 2"/>
    <x v="5"/>
    <x v="20"/>
  </r>
  <r>
    <s v="Id1543"/>
    <s v="Shanley"/>
    <n v="29.9"/>
    <n v="5.91"/>
    <s v="No"/>
    <s v="No"/>
    <s v="No"/>
    <n v="0"/>
    <x v="1"/>
    <x v="1"/>
    <x v="1"/>
    <s v="7/Nov/1990"/>
    <s v="07/11/1990"/>
    <n v="6600.36"/>
    <s v="tier - 2"/>
    <s v="tier - 3"/>
    <x v="3"/>
    <x v="30"/>
  </r>
  <r>
    <s v="Id1544"/>
    <s v="Mancebo Garcia"/>
    <n v="34.104999999999997"/>
    <n v="5.93"/>
    <s v="No"/>
    <s v="No"/>
    <s v="No"/>
    <n v="0"/>
    <x v="1"/>
    <x v="0"/>
    <x v="1"/>
    <s v="29/Dec/1969"/>
    <s v="29/12/1969"/>
    <n v="6600.21"/>
    <s v="tier - 3"/>
    <s v="tier - 2"/>
    <x v="4"/>
    <x v="10"/>
  </r>
  <r>
    <s v="Id1545"/>
    <s v="Keehan"/>
    <n v="24.97"/>
    <n v="5.66"/>
    <s v="No"/>
    <s v="No"/>
    <s v="No"/>
    <n v="0"/>
    <x v="1"/>
    <x v="1"/>
    <x v="2"/>
    <s v="22/Nov/1990"/>
    <s v="22/11/1990"/>
    <n v="6593.51"/>
    <s v="tier - 2"/>
    <s v="tier - 1"/>
    <x v="0"/>
    <x v="30"/>
  </r>
  <r>
    <s v="Id1546"/>
    <s v="Mahaney"/>
    <n v="34.799999999999997"/>
    <n v="4.1900000000000004"/>
    <s v="No"/>
    <s v="No"/>
    <s v="No"/>
    <n v="1"/>
    <x v="1"/>
    <x v="0"/>
    <x v="2"/>
    <s v="5/Oct/1968"/>
    <s v="05/10/1968"/>
    <n v="6571.54"/>
    <s v="tier - 2"/>
    <s v="tier - 3"/>
    <x v="3"/>
    <x v="6"/>
  </r>
  <r>
    <s v="Id1547"/>
    <s v="Nolan"/>
    <n v="32.965000000000003"/>
    <n v="9.2100000000000009"/>
    <s v="Yes"/>
    <s v="No"/>
    <s v="No"/>
    <n v="0"/>
    <x v="1"/>
    <x v="0"/>
    <x v="0"/>
    <s v="20/Jul/1990"/>
    <s v="20/07/1990"/>
    <n v="6571.02"/>
    <s v="tier - 2"/>
    <s v="tier - 1"/>
    <x v="1"/>
    <x v="30"/>
  </r>
  <r>
    <s v="Id1548"/>
    <s v="Sobrino"/>
    <n v="27.265000000000001"/>
    <n v="5.51"/>
    <s v="No"/>
    <s v="No"/>
    <s v="No"/>
    <n v="1"/>
    <x v="1"/>
    <x v="1"/>
    <x v="2"/>
    <s v="20/Sep/2003"/>
    <s v="20/09/2003"/>
    <n v="6555.07"/>
    <s v="tier - 2"/>
    <s v="tier - 2"/>
    <x v="2"/>
    <x v="39"/>
  </r>
  <r>
    <s v="Id1549"/>
    <s v="Gennaro"/>
    <n v="17.059999999999999"/>
    <n v="8.5"/>
    <s v="No"/>
    <s v="No"/>
    <s v="No"/>
    <n v="0"/>
    <x v="1"/>
    <x v="3"/>
    <x v="0"/>
    <s v="11/Dec/1976"/>
    <s v="11/12/1976"/>
    <n v="6552.01"/>
    <s v="tier - 3"/>
    <s v="tier - 2"/>
    <x v="0"/>
    <x v="11"/>
  </r>
  <r>
    <s v="Id1550"/>
    <s v="Mayer"/>
    <n v="36.29"/>
    <n v="6.23"/>
    <s v="No"/>
    <s v="No"/>
    <s v="No"/>
    <n v="0"/>
    <x v="1"/>
    <x v="0"/>
    <x v="1"/>
    <s v="6/Aug/1981"/>
    <s v="06/08/1981"/>
    <n v="6551.75"/>
    <s v="tier - 2"/>
    <s v="tier - 2"/>
    <x v="2"/>
    <x v="16"/>
  </r>
  <r>
    <s v="Id1551"/>
    <s v="Becker"/>
    <n v="28.594999999999999"/>
    <n v="8.5299999999999994"/>
    <s v="Yes"/>
    <s v="No"/>
    <s v="No"/>
    <n v="1"/>
    <x v="1"/>
    <x v="1"/>
    <x v="0"/>
    <s v="18/Dec/1976"/>
    <s v="18/12/1976"/>
    <n v="6548.2"/>
    <s v="tier - 2"/>
    <s v="tier - 3"/>
    <x v="1"/>
    <x v="11"/>
  </r>
  <r>
    <s v="Id1552"/>
    <s v="Moore"/>
    <n v="17.8"/>
    <n v="5.75"/>
    <s v="Yes"/>
    <s v="No"/>
    <s v="Yes"/>
    <n v="1"/>
    <x v="1"/>
    <x v="3"/>
    <x v="1"/>
    <s v="3/Dec/1972"/>
    <s v="03/12/1972"/>
    <n v="6546.16"/>
    <s v="tier - 2"/>
    <s v="tier - 3"/>
    <x v="0"/>
    <x v="13"/>
  </r>
  <r>
    <s v="Id1553"/>
    <s v="Platt"/>
    <n v="21.4"/>
    <n v="5.6"/>
    <s v="No"/>
    <s v="No"/>
    <s v="No"/>
    <n v="0"/>
    <x v="1"/>
    <x v="2"/>
    <x v="2"/>
    <s v="2/Oct/1986"/>
    <s v="02/10/1986"/>
    <n v="6536.68"/>
    <s v="tier - 2"/>
    <s v="tier - 2"/>
    <x v="1"/>
    <x v="26"/>
  </r>
  <r>
    <s v="Id1554"/>
    <s v="Brodeur"/>
    <n v="23.01"/>
    <n v="4.68"/>
    <s v="No"/>
    <s v="No"/>
    <s v="No"/>
    <n v="0"/>
    <x v="1"/>
    <x v="2"/>
    <x v="2"/>
    <s v="12/Aug/1975"/>
    <s v="12/08/1975"/>
    <n v="6532.04"/>
    <s v="tier - 2"/>
    <s v="tier - 1"/>
    <x v="0"/>
    <x v="33"/>
  </r>
  <r>
    <s v="Id1555"/>
    <s v="Knight Pech"/>
    <n v="19.86"/>
    <n v="5.62"/>
    <s v="Yes"/>
    <s v="No"/>
    <s v="No"/>
    <n v="0"/>
    <x v="1"/>
    <x v="2"/>
    <x v="2"/>
    <s v="23/Oct/1961"/>
    <s v="23/10/1961"/>
    <n v="6529.21"/>
    <s v="tier - 2"/>
    <s v="tier - 1"/>
    <x v="0"/>
    <x v="44"/>
  </r>
  <r>
    <s v="Id1556"/>
    <s v="Richter"/>
    <n v="33.58"/>
    <n v="5.08"/>
    <s v="No"/>
    <s v="No"/>
    <s v="No"/>
    <n v="0"/>
    <x v="1"/>
    <x v="0"/>
    <x v="2"/>
    <s v="7/Jul/1994"/>
    <s v="07/07/1994"/>
    <n v="6512.24"/>
    <s v="tier - 2"/>
    <s v="tier - 1"/>
    <x v="14"/>
    <x v="25"/>
  </r>
  <r>
    <s v="Id1557"/>
    <s v="Jubinski"/>
    <n v="29.81"/>
    <n v="5.28"/>
    <s v="No"/>
    <s v="No"/>
    <s v="No"/>
    <n v="0"/>
    <x v="1"/>
    <x v="1"/>
    <x v="2"/>
    <s v="28/Aug/1969"/>
    <s v="28/08/1969"/>
    <n v="6500.24"/>
    <s v="tier - 2"/>
    <s v="tier - 2"/>
    <x v="0"/>
    <x v="10"/>
  </r>
  <r>
    <s v="Id1558"/>
    <s v="Wall"/>
    <n v="27.4"/>
    <n v="4.6100000000000003"/>
    <s v="No"/>
    <s v="No"/>
    <s v="No"/>
    <n v="0"/>
    <x v="1"/>
    <x v="1"/>
    <x v="2"/>
    <s v="9/Oct/1978"/>
    <s v="09/10/1978"/>
    <n v="6496.89"/>
    <s v="tier - 2"/>
    <s v="tier - 3"/>
    <x v="3"/>
    <x v="7"/>
  </r>
  <r>
    <s v="Id1559"/>
    <s v="McKay"/>
    <n v="17.98"/>
    <n v="6.57"/>
    <s v="Yes"/>
    <s v="No"/>
    <s v="No"/>
    <n v="2"/>
    <x v="1"/>
    <x v="3"/>
    <x v="0"/>
    <s v="1/Dec/1993"/>
    <s v="01/12/1993"/>
    <n v="6481.67"/>
    <s v="tier - 2"/>
    <s v="tier - 2"/>
    <x v="0"/>
    <x v="41"/>
  </r>
  <r>
    <s v="Id1560"/>
    <s v="Oh"/>
    <n v="37.9"/>
    <n v="5.83"/>
    <s v="No"/>
    <s v="No"/>
    <s v="No"/>
    <n v="0"/>
    <x v="1"/>
    <x v="0"/>
    <x v="1"/>
    <s v="8/Jun/1972"/>
    <s v="08/06/1972"/>
    <n v="6474.01"/>
    <s v="tier - 2"/>
    <s v="tier - 3"/>
    <x v="3"/>
    <x v="13"/>
  </r>
  <r>
    <s v="Id1561"/>
    <s v="Kessell"/>
    <n v="25.27"/>
    <n v="6.98"/>
    <s v="Yes"/>
    <s v="No"/>
    <s v="No"/>
    <n v="0"/>
    <x v="1"/>
    <x v="1"/>
    <x v="0"/>
    <s v="27/Jul/1975"/>
    <s v="27/07/1975"/>
    <n v="6473.15"/>
    <s v="tier - 2"/>
    <s v="tier - 2"/>
    <x v="0"/>
    <x v="33"/>
  </r>
  <r>
    <s v="Id1562"/>
    <s v="Hidalgo Zambrano"/>
    <n v="29.26"/>
    <n v="4.03"/>
    <s v="No"/>
    <s v="No"/>
    <s v="No"/>
    <n v="1"/>
    <x v="1"/>
    <x v="1"/>
    <x v="2"/>
    <s v="1/Nov/1984"/>
    <s v="01/11/1984"/>
    <n v="6457.84"/>
    <s v="tier - 2"/>
    <s v="tier - 3"/>
    <x v="1"/>
    <x v="42"/>
  </r>
  <r>
    <s v="Id1563"/>
    <s v="Caprario"/>
    <n v="27.835000000000001"/>
    <n v="4.5599999999999996"/>
    <s v="No"/>
    <s v="No"/>
    <s v="No"/>
    <n v="1"/>
    <x v="1"/>
    <x v="1"/>
    <x v="2"/>
    <s v="26/Aug/1977"/>
    <s v="26/08/1977"/>
    <n v="6455.86"/>
    <s v="tier - 3"/>
    <s v="tier - 3"/>
    <x v="1"/>
    <x v="8"/>
  </r>
  <r>
    <s v="Id1564"/>
    <s v="Ryan"/>
    <n v="46.53"/>
    <n v="5.38"/>
    <s v="Yes"/>
    <s v="No"/>
    <s v="No"/>
    <n v="0"/>
    <x v="1"/>
    <x v="0"/>
    <x v="2"/>
    <s v="22/Jul/1960"/>
    <s v="22/07/1960"/>
    <n v="6435.62"/>
    <s v="tier - 3"/>
    <s v="tier - 2"/>
    <x v="0"/>
    <x v="46"/>
  </r>
  <r>
    <s v="Id1565"/>
    <s v="Hoffman"/>
    <n v="20.58"/>
    <n v="11.04"/>
    <s v="Yes"/>
    <s v="No"/>
    <s v="No"/>
    <n v="1"/>
    <x v="1"/>
    <x v="2"/>
    <x v="0"/>
    <s v="5/Aug/1975"/>
    <s v="05/08/1975"/>
    <n v="6423.48"/>
    <s v="tier - 2"/>
    <s v="tier - 3"/>
    <x v="0"/>
    <x v="33"/>
  </r>
  <r>
    <s v="Id1566"/>
    <s v="Wong"/>
    <n v="19.53"/>
    <n v="6.09"/>
    <s v="Yes"/>
    <s v="No"/>
    <s v="No"/>
    <n v="0"/>
    <x v="1"/>
    <x v="2"/>
    <x v="1"/>
    <s v="30/Dec/1970"/>
    <s v="30/12/1970"/>
    <n v="6417.28"/>
    <s v="tier - 2"/>
    <s v="tier - 3"/>
    <x v="0"/>
    <x v="12"/>
  </r>
  <r>
    <s v="Id1567"/>
    <s v="Lea"/>
    <n v="27.7"/>
    <n v="4.71"/>
    <s v="No"/>
    <s v="No"/>
    <s v="No"/>
    <n v="1"/>
    <x v="1"/>
    <x v="1"/>
    <x v="2"/>
    <s v="4/Sep/1971"/>
    <s v="04/09/1971"/>
    <n v="6414.18"/>
    <s v="tier - 2"/>
    <s v="tier - 2"/>
    <x v="3"/>
    <x v="18"/>
  </r>
  <r>
    <s v="Id1568"/>
    <s v="Patterson"/>
    <n v="18.920000000000002"/>
    <n v="8.18"/>
    <s v="No"/>
    <s v="No"/>
    <s v="No"/>
    <n v="0"/>
    <x v="1"/>
    <x v="2"/>
    <x v="0"/>
    <s v="22/Aug/1974"/>
    <s v="22/08/1974"/>
    <n v="6412.34"/>
    <s v="tier - 2"/>
    <s v="tier - 3"/>
    <x v="0"/>
    <x v="20"/>
  </r>
  <r>
    <s v="Id1569"/>
    <s v="Quigley"/>
    <n v="17.760000000000002"/>
    <n v="11.18"/>
    <s v="Yes"/>
    <s v="No"/>
    <s v="No"/>
    <n v="2"/>
    <x v="1"/>
    <x v="3"/>
    <x v="0"/>
    <s v="20/Aug/1995"/>
    <s v="20/08/1995"/>
    <n v="6407.05"/>
    <s v="tier - 2"/>
    <s v="tier - 1"/>
    <x v="0"/>
    <x v="40"/>
  </r>
  <r>
    <s v="Id1570"/>
    <s v="Korir"/>
    <n v="29.83"/>
    <n v="5.03"/>
    <s v="Yes"/>
    <s v="No"/>
    <s v="No"/>
    <n v="0"/>
    <x v="1"/>
    <x v="1"/>
    <x v="2"/>
    <s v="10/Dec/1968"/>
    <s v="10/12/1968"/>
    <n v="6406.41"/>
    <s v="tier - 1"/>
    <s v="tier - 3"/>
    <x v="7"/>
    <x v="6"/>
  </r>
  <r>
    <s v="Id1571"/>
    <s v="Downs"/>
    <n v="23.465"/>
    <n v="5.56"/>
    <s v="No"/>
    <s v="No"/>
    <s v="No"/>
    <n v="1"/>
    <x v="1"/>
    <x v="2"/>
    <x v="2"/>
    <s v="9/Sep/2000"/>
    <s v="09/09/2000"/>
    <n v="6402.29"/>
    <s v="tier - 2"/>
    <s v="tier - 3"/>
    <x v="2"/>
    <x v="3"/>
  </r>
  <r>
    <s v="Id1572"/>
    <s v="Young"/>
    <n v="29.355"/>
    <n v="4.33"/>
    <s v="No"/>
    <s v="No"/>
    <s v="No"/>
    <n v="0"/>
    <x v="1"/>
    <x v="1"/>
    <x v="2"/>
    <s v="28/Oct/2004"/>
    <s v="28/10/2004"/>
    <n v="6393.6"/>
    <s v="tier - 2"/>
    <s v="tier - 1"/>
    <x v="1"/>
    <x v="0"/>
  </r>
  <r>
    <s v="Id1573"/>
    <s v="Zywek"/>
    <n v="35.49"/>
    <n v="5.21"/>
    <s v="Yes"/>
    <s v="No"/>
    <s v="Yes"/>
    <n v="1"/>
    <x v="1"/>
    <x v="0"/>
    <x v="2"/>
    <s v="16/Aug/1961"/>
    <s v="16/08/1961"/>
    <n v="6389.53"/>
    <s v="tier - 2"/>
    <s v="tier - 2"/>
    <x v="14"/>
    <x v="44"/>
  </r>
  <r>
    <s v="Id1574"/>
    <s v="Faulkner"/>
    <n v="26.315000000000001"/>
    <n v="5.89"/>
    <s v="No"/>
    <s v="No"/>
    <s v="No"/>
    <n v="0"/>
    <x v="1"/>
    <x v="1"/>
    <x v="1"/>
    <s v="6/Aug/1988"/>
    <s v="06/08/1988"/>
    <n v="6389.38"/>
    <s v="tier - 1"/>
    <s v="tier - 2"/>
    <x v="1"/>
    <x v="36"/>
  </r>
  <r>
    <s v="Id1575"/>
    <s v="Erspamer"/>
    <n v="19.79"/>
    <n v="4.8099999999999996"/>
    <s v="Yes"/>
    <s v="No"/>
    <s v="No"/>
    <n v="0"/>
    <x v="1"/>
    <x v="2"/>
    <x v="2"/>
    <s v="18/Nov/1983"/>
    <s v="18/11/1983"/>
    <n v="6374.16"/>
    <s v="tier - 2"/>
    <s v="tier - 2"/>
    <x v="0"/>
    <x v="27"/>
  </r>
  <r>
    <s v="Id1576"/>
    <s v="Campbell"/>
    <n v="40.564999999999998"/>
    <n v="5.66"/>
    <s v="No"/>
    <s v="No"/>
    <s v="No"/>
    <n v="1"/>
    <x v="1"/>
    <x v="0"/>
    <x v="2"/>
    <s v="13/Aug/1999"/>
    <s v="13/08/1999"/>
    <n v="6373.56"/>
    <s v="tier - 2"/>
    <s v="tier - 1"/>
    <x v="1"/>
    <x v="1"/>
  </r>
  <r>
    <s v="Id1577"/>
    <s v="Addison"/>
    <n v="18.03"/>
    <n v="10.66"/>
    <s v="Yes"/>
    <s v="No"/>
    <s v="No"/>
    <n v="2"/>
    <x v="1"/>
    <x v="3"/>
    <x v="0"/>
    <s v="9/Nov/1970"/>
    <s v="09/11/1970"/>
    <n v="6367.31"/>
    <s v="tier - 2"/>
    <s v="tier - 1"/>
    <x v="0"/>
    <x v="12"/>
  </r>
  <r>
    <s v="Id1578"/>
    <s v="Wu"/>
    <n v="34.65"/>
    <n v="5.98"/>
    <s v="Yes"/>
    <s v="No"/>
    <s v="No"/>
    <n v="0"/>
    <x v="1"/>
    <x v="0"/>
    <x v="1"/>
    <s v="7/Jul/1978"/>
    <s v="07/07/1978"/>
    <n v="6361.47"/>
    <s v="tier - 2"/>
    <s v="tier - 3"/>
    <x v="14"/>
    <x v="7"/>
  </r>
  <r>
    <s v="Id1579"/>
    <s v="Millett"/>
    <n v="42.94"/>
    <n v="4.34"/>
    <s v="No"/>
    <s v="No"/>
    <s v="No"/>
    <n v="0"/>
    <x v="1"/>
    <x v="0"/>
    <x v="2"/>
    <s v="24/Jun/1986"/>
    <s v="24/06/1986"/>
    <n v="6360.99"/>
    <s v="tier - 2"/>
    <s v="tier - 2"/>
    <x v="1"/>
    <x v="26"/>
  </r>
  <r>
    <s v="Id1580"/>
    <s v="Bosl"/>
    <n v="31.254999999999999"/>
    <n v="5.17"/>
    <s v="No"/>
    <s v="No"/>
    <s v="No"/>
    <n v="0"/>
    <x v="1"/>
    <x v="0"/>
    <x v="2"/>
    <s v="30/Oct/1983"/>
    <s v="30/10/1983"/>
    <n v="6358.78"/>
    <s v="tier - 2"/>
    <s v="tier - 1"/>
    <x v="1"/>
    <x v="27"/>
  </r>
  <r>
    <s v="Id1581"/>
    <s v="Goldberg"/>
    <n v="45.43"/>
    <n v="4.2300000000000004"/>
    <s v="Yes"/>
    <s v="No"/>
    <s v="Yes"/>
    <n v="1"/>
    <x v="1"/>
    <x v="0"/>
    <x v="2"/>
    <s v="19/Aug/1998"/>
    <s v="19/08/1998"/>
    <n v="6356.27"/>
    <s v="tier - 3"/>
    <s v="tier - 2"/>
    <x v="0"/>
    <x v="38"/>
  </r>
  <r>
    <s v="Id1582"/>
    <s v="Kelley"/>
    <n v="32.340000000000003"/>
    <n v="4.88"/>
    <s v="Yes"/>
    <s v="No"/>
    <s v="Yes"/>
    <n v="1"/>
    <x v="1"/>
    <x v="0"/>
    <x v="2"/>
    <s v="21/Oct/1976"/>
    <s v="21/10/1976"/>
    <n v="6338.08"/>
    <s v="tier - 2"/>
    <s v="tier - 1"/>
    <x v="0"/>
    <x v="11"/>
  </r>
  <r>
    <s v="Id1583"/>
    <s v="Johnston"/>
    <n v="25.46"/>
    <n v="9.7100000000000009"/>
    <s v="Yes"/>
    <s v="No"/>
    <s v="No"/>
    <n v="1"/>
    <x v="1"/>
    <x v="1"/>
    <x v="0"/>
    <s v="25/Sep/1969"/>
    <s v="25/09/1969"/>
    <n v="6335.64"/>
    <s v="tier - 2"/>
    <s v="tier - 2"/>
    <x v="0"/>
    <x v="10"/>
  </r>
  <r>
    <s v="Id1584"/>
    <s v="Keating"/>
    <n v="37.145000000000003"/>
    <n v="5.32"/>
    <s v="No"/>
    <s v="No"/>
    <s v="No"/>
    <n v="0"/>
    <x v="1"/>
    <x v="0"/>
    <x v="2"/>
    <s v="13/Aug/2004"/>
    <s v="13/08/2004"/>
    <n v="6334.34"/>
    <s v="tier - 2"/>
    <s v="tier - 2"/>
    <x v="2"/>
    <x v="0"/>
  </r>
  <r>
    <s v="Id1585"/>
    <s v="Duhon"/>
    <n v="30.8"/>
    <n v="5.83"/>
    <s v="Yes"/>
    <s v="No"/>
    <s v="No"/>
    <n v="0"/>
    <x v="1"/>
    <x v="0"/>
    <x v="1"/>
    <s v="15/Dec/1972"/>
    <s v="15/12/1972"/>
    <n v="6313.76"/>
    <s v="tier - 2"/>
    <s v="tier - 1"/>
    <x v="0"/>
    <x v="13"/>
  </r>
  <r>
    <s v="Id1586"/>
    <s v="Briseno"/>
    <n v="29.5"/>
    <n v="5.54"/>
    <s v="Yes"/>
    <s v="No"/>
    <s v="No"/>
    <n v="0"/>
    <x v="1"/>
    <x v="1"/>
    <x v="2"/>
    <s v="19/Nov/1962"/>
    <s v="19/11/1962"/>
    <n v="6311.95"/>
    <s v="tier - 2"/>
    <s v="tier - 1"/>
    <x v="3"/>
    <x v="28"/>
  </r>
  <r>
    <s v="Id1587"/>
    <s v="Besse"/>
    <n v="43.39"/>
    <n v="5.85"/>
    <s v="No"/>
    <s v="yes"/>
    <s v="No"/>
    <n v="1"/>
    <x v="1"/>
    <x v="0"/>
    <x v="1"/>
    <s v="27/Jul/1963"/>
    <s v="27/07/1963"/>
    <n v="6311.11"/>
    <s v="tier - 2"/>
    <s v="tier - 2"/>
    <x v="3"/>
    <x v="34"/>
  </r>
  <r>
    <s v="Id1588"/>
    <s v="Shillings"/>
    <n v="15.08"/>
    <n v="4.8499999999999996"/>
    <s v="Yes"/>
    <s v="No"/>
    <s v="Yes"/>
    <n v="1"/>
    <x v="1"/>
    <x v="3"/>
    <x v="2"/>
    <s v="4/Sep/1958"/>
    <s v="04/09/1958"/>
    <n v="6305.61"/>
    <s v="tier - 2"/>
    <s v="tier - 2"/>
    <x v="1"/>
    <x v="45"/>
  </r>
  <r>
    <s v="Id1589"/>
    <s v="Tate"/>
    <n v="20.48"/>
    <n v="11.09"/>
    <s v="No"/>
    <s v="No"/>
    <s v="No"/>
    <n v="0"/>
    <x v="1"/>
    <x v="2"/>
    <x v="0"/>
    <s v="17/Sep/1976"/>
    <s v="17/09/1976"/>
    <n v="6302.23"/>
    <s v="tier - 2"/>
    <s v="tier - 1"/>
    <x v="0"/>
    <x v="11"/>
  </r>
  <r>
    <s v="Id1590"/>
    <s v="Arsenault"/>
    <n v="34.450000000000003"/>
    <n v="5.58"/>
    <s v="Yes"/>
    <s v="No"/>
    <s v="No"/>
    <n v="0"/>
    <x v="1"/>
    <x v="0"/>
    <x v="2"/>
    <s v="4/Jul/1971"/>
    <s v="04/07/1971"/>
    <n v="6293.63"/>
    <s v="tier - 2"/>
    <s v="tier - 3"/>
    <x v="14"/>
    <x v="18"/>
  </r>
  <r>
    <s v="Id1591"/>
    <s v="Hengoed"/>
    <n v="34.21"/>
    <n v="9.7200000000000006"/>
    <s v="Yes"/>
    <s v="No"/>
    <s v="No"/>
    <n v="0"/>
    <x v="1"/>
    <x v="0"/>
    <x v="0"/>
    <s v="26/Aug/1979"/>
    <s v="26/08/1979"/>
    <n v="6289.75"/>
    <s v="tier - 2"/>
    <s v="tier - 3"/>
    <x v="0"/>
    <x v="24"/>
  </r>
  <r>
    <s v="Id1592"/>
    <s v="Aller"/>
    <n v="28.8"/>
    <n v="11.41"/>
    <s v="Yes"/>
    <s v="No"/>
    <s v="No"/>
    <n v="0"/>
    <x v="1"/>
    <x v="1"/>
    <x v="0"/>
    <s v="24/Nov/1967"/>
    <s v="24/11/1967"/>
    <n v="6282.24"/>
    <s v="tier - 2"/>
    <s v="tier - 1"/>
    <x v="3"/>
    <x v="17"/>
  </r>
  <r>
    <s v="Id1593"/>
    <s v="Pisano"/>
    <n v="31.74"/>
    <n v="4.46"/>
    <s v="No"/>
    <s v="No"/>
    <s v="Yes"/>
    <n v="1"/>
    <x v="1"/>
    <x v="0"/>
    <x v="2"/>
    <s v="16/Oct/1981"/>
    <s v="16/10/1981"/>
    <n v="6276.3"/>
    <s v="tier - 2"/>
    <s v="tier - 1"/>
    <x v="15"/>
    <x v="16"/>
  </r>
  <r>
    <s v="Id1594"/>
    <s v="Sanca"/>
    <n v="21.78"/>
    <n v="9.31"/>
    <s v="Yes"/>
    <s v="No"/>
    <s v="No"/>
    <n v="0"/>
    <x v="1"/>
    <x v="2"/>
    <x v="0"/>
    <s v="30/Jun/1991"/>
    <s v="30/06/1991"/>
    <n v="6272.48"/>
    <s v="tier - 1"/>
    <s v="tier - 3"/>
    <x v="0"/>
    <x v="5"/>
  </r>
  <r>
    <s v="Id1595"/>
    <s v="Bond"/>
    <n v="23.75"/>
    <n v="5.03"/>
    <s v="No"/>
    <s v="No"/>
    <s v="No"/>
    <n v="1"/>
    <x v="1"/>
    <x v="2"/>
    <x v="2"/>
    <s v="25/Sep/1976"/>
    <s v="25/09/1976"/>
    <n v="6269.33"/>
    <s v="tier - 2"/>
    <s v="tier - 1"/>
    <x v="0"/>
    <x v="11"/>
  </r>
  <r>
    <s v="Id1596"/>
    <s v="Carron"/>
    <n v="33.21"/>
    <n v="5.07"/>
    <s v="Yes"/>
    <s v="No"/>
    <s v="No"/>
    <n v="1"/>
    <x v="1"/>
    <x v="0"/>
    <x v="2"/>
    <s v="17/Oct/1988"/>
    <s v="17/10/1988"/>
    <n v="6261.2"/>
    <s v="tier - 2"/>
    <s v="tier - 1"/>
    <x v="12"/>
    <x v="36"/>
  </r>
  <r>
    <s v="Id1597"/>
    <s v="Ellwanger"/>
    <n v="17.7"/>
    <n v="10.42"/>
    <s v="Yes"/>
    <s v="No"/>
    <s v="No"/>
    <n v="2"/>
    <x v="1"/>
    <x v="3"/>
    <x v="0"/>
    <s v="11/Oct/1975"/>
    <s v="11/10/1975"/>
    <n v="6255.38"/>
    <s v="tier - 2"/>
    <s v="tier - 2"/>
    <x v="0"/>
    <x v="33"/>
  </r>
  <r>
    <s v="Id1598"/>
    <s v="Hanson"/>
    <n v="17.2"/>
    <n v="6.45"/>
    <s v="No"/>
    <s v="No"/>
    <s v="No"/>
    <n v="2"/>
    <x v="1"/>
    <x v="3"/>
    <x v="1"/>
    <s v="8/Sep/1989"/>
    <s v="08/09/1989"/>
    <n v="6254.13"/>
    <s v="tier - 2"/>
    <s v="tier - 2"/>
    <x v="1"/>
    <x v="9"/>
  </r>
  <r>
    <s v="Id1599"/>
    <s v="Tucker"/>
    <n v="19.21"/>
    <n v="5.52"/>
    <s v="No"/>
    <s v="No"/>
    <s v="No"/>
    <n v="2"/>
    <x v="1"/>
    <x v="2"/>
    <x v="2"/>
    <s v="11/Nov/1982"/>
    <s v="11/11/1982"/>
    <n v="6253.85"/>
    <s v="tier - 2"/>
    <s v="tier - 2"/>
    <x v="0"/>
    <x v="32"/>
  </r>
  <r>
    <s v="Id1600"/>
    <s v="Counts"/>
    <n v="23.2"/>
    <n v="4.41"/>
    <s v="No"/>
    <s v="No"/>
    <s v="Yes"/>
    <n v="1"/>
    <x v="1"/>
    <x v="2"/>
    <x v="2"/>
    <s v="10/Oct/1962"/>
    <s v="10/10/1962"/>
    <n v="6250.44"/>
    <s v="tier - 2"/>
    <s v="tier - 1"/>
    <x v="3"/>
    <x v="28"/>
  </r>
  <r>
    <s v="Id1601"/>
    <s v="Carson"/>
    <n v="32.5"/>
    <n v="4.6900000000000004"/>
    <s v="Yes"/>
    <s v="No"/>
    <s v="Yes"/>
    <n v="1"/>
    <x v="1"/>
    <x v="0"/>
    <x v="2"/>
    <s v="11/Aug/1981"/>
    <s v="11/08/1981"/>
    <n v="6238.3"/>
    <s v="tier - 2"/>
    <s v="tier - 1"/>
    <x v="3"/>
    <x v="16"/>
  </r>
  <r>
    <s v="Id1602"/>
    <s v="Haines"/>
    <n v="20.9"/>
    <n v="6.94"/>
    <s v="No"/>
    <s v="No"/>
    <s v="No"/>
    <n v="0"/>
    <x v="1"/>
    <x v="2"/>
    <x v="0"/>
    <s v="19/Sep/1998"/>
    <s v="19/09/1998"/>
    <n v="6236.95"/>
    <s v="tier - 2"/>
    <s v="tier - 2"/>
    <x v="0"/>
    <x v="38"/>
  </r>
  <r>
    <s v="Id1603"/>
    <s v="Schnabel"/>
    <n v="19.11"/>
    <n v="4.3499999999999996"/>
    <s v="No"/>
    <s v="No"/>
    <s v="No"/>
    <n v="2"/>
    <x v="1"/>
    <x v="2"/>
    <x v="2"/>
    <s v="29/Jun/1973"/>
    <s v="29/06/1973"/>
    <n v="6219.93"/>
    <s v="tier - 2"/>
    <s v="tier - 2"/>
    <x v="0"/>
    <x v="23"/>
  </r>
  <r>
    <s v="Id1604"/>
    <s v="Thind"/>
    <n v="31.17"/>
    <n v="5.28"/>
    <s v="No"/>
    <s v="No"/>
    <s v="No"/>
    <n v="1"/>
    <x v="1"/>
    <x v="0"/>
    <x v="2"/>
    <s v="12/Aug/1993"/>
    <s v="12/08/1993"/>
    <n v="6208.5"/>
    <s v="tier - 2"/>
    <s v="tier - 1"/>
    <x v="14"/>
    <x v="41"/>
  </r>
  <r>
    <s v="Id1605"/>
    <s v="Simon"/>
    <n v="36.08"/>
    <n v="4.29"/>
    <s v="No"/>
    <s v="No"/>
    <s v="No"/>
    <n v="0"/>
    <x v="1"/>
    <x v="0"/>
    <x v="2"/>
    <s v="10/Sep/1975"/>
    <s v="10/09/1975"/>
    <n v="6207.26"/>
    <s v="tier - 2"/>
    <s v="tier - 2"/>
    <x v="12"/>
    <x v="33"/>
  </r>
  <r>
    <s v="Id1606"/>
    <s v="Arciniaga"/>
    <n v="28.024999999999999"/>
    <n v="5.69"/>
    <s v="Yes"/>
    <s v="No"/>
    <s v="No"/>
    <n v="0"/>
    <x v="1"/>
    <x v="1"/>
    <x v="2"/>
    <s v="22/Sep/1959"/>
    <s v="22/09/1959"/>
    <n v="6203.9"/>
    <s v="tier - 2"/>
    <s v="tier - 2"/>
    <x v="1"/>
    <x v="35"/>
  </r>
  <r>
    <s v="Id1607"/>
    <s v="Ryan"/>
    <n v="24.32"/>
    <n v="5.56"/>
    <s v="Yes"/>
    <s v="No"/>
    <s v="No"/>
    <n v="0"/>
    <x v="1"/>
    <x v="2"/>
    <x v="2"/>
    <s v="22/Jul/1987"/>
    <s v="22/07/1987"/>
    <n v="6198.75"/>
    <s v="tier - 2"/>
    <s v="tier - 1"/>
    <x v="1"/>
    <x v="31"/>
  </r>
  <r>
    <s v="Id1608"/>
    <s v="Lizak"/>
    <n v="38"/>
    <n v="5.41"/>
    <s v="Yes"/>
    <s v="No"/>
    <s v="No"/>
    <n v="1"/>
    <x v="1"/>
    <x v="0"/>
    <x v="2"/>
    <s v="23/Oct/1985"/>
    <s v="23/10/1985"/>
    <n v="6196.45"/>
    <s v="tier - 2"/>
    <s v="tier - 1"/>
    <x v="3"/>
    <x v="2"/>
  </r>
  <r>
    <s v="Id1609"/>
    <s v="Howery"/>
    <n v="31.6"/>
    <n v="10.85"/>
    <s v="Yes"/>
    <s v="No"/>
    <s v="No"/>
    <n v="0"/>
    <x v="1"/>
    <x v="0"/>
    <x v="0"/>
    <s v="1/Oct/1958"/>
    <s v="01/10/1958"/>
    <n v="6186.13"/>
    <s v="tier - 2"/>
    <s v="tier - 3"/>
    <x v="3"/>
    <x v="45"/>
  </r>
  <r>
    <s v="Id1610"/>
    <s v="Crain"/>
    <n v="31.02"/>
    <n v="11.63"/>
    <s v="Yes"/>
    <s v="No"/>
    <s v="No"/>
    <n v="0"/>
    <x v="1"/>
    <x v="0"/>
    <x v="0"/>
    <s v="22/Nov/1978"/>
    <s v="22/11/1978"/>
    <n v="6185.32"/>
    <s v="tier - 2"/>
    <s v="tier - 1"/>
    <x v="0"/>
    <x v="7"/>
  </r>
  <r>
    <s v="Id1611"/>
    <s v="Hotze"/>
    <n v="29.26"/>
    <n v="5.68"/>
    <s v="Yes"/>
    <s v="No"/>
    <s v="No"/>
    <n v="1"/>
    <x v="1"/>
    <x v="1"/>
    <x v="2"/>
    <s v="1/Nov/1985"/>
    <s v="01/11/1985"/>
    <n v="6184.3"/>
    <s v="tier - 2"/>
    <s v="tier - 3"/>
    <x v="0"/>
    <x v="2"/>
  </r>
  <r>
    <s v="Id1612"/>
    <s v="Chauhan"/>
    <n v="15.09"/>
    <n v="7.59"/>
    <s v="Yes"/>
    <s v="No"/>
    <s v="No"/>
    <n v="2"/>
    <x v="1"/>
    <x v="3"/>
    <x v="0"/>
    <s v="5/Oct/1969"/>
    <s v="05/10/1969"/>
    <n v="6183.46"/>
    <s v="tier - 2"/>
    <s v="tier - 2"/>
    <x v="1"/>
    <x v="10"/>
  </r>
  <r>
    <s v="Id1613"/>
    <s v="Raab"/>
    <n v="22.63"/>
    <n v="5.09"/>
    <s v="Yes"/>
    <s v="No"/>
    <s v="No"/>
    <n v="0"/>
    <x v="1"/>
    <x v="2"/>
    <x v="2"/>
    <s v="9/Aug/1976"/>
    <s v="09/08/1976"/>
    <n v="6183.32"/>
    <s v="tier - 2"/>
    <s v="tier - 2"/>
    <x v="1"/>
    <x v="11"/>
  </r>
  <r>
    <s v="Id1614"/>
    <s v="McKown"/>
    <n v="23.46"/>
    <n v="4.21"/>
    <s v="No"/>
    <s v="No"/>
    <s v="No"/>
    <n v="1"/>
    <x v="1"/>
    <x v="2"/>
    <x v="2"/>
    <s v="6/Oct/1961"/>
    <s v="06/10/1961"/>
    <n v="6170.96"/>
    <s v="tier - 2"/>
    <s v="tier - 1"/>
    <x v="0"/>
    <x v="44"/>
  </r>
  <r>
    <s v="Id1615"/>
    <s v="Schiemann"/>
    <n v="22.56"/>
    <n v="4.34"/>
    <s v="Yes"/>
    <s v="No"/>
    <s v="No"/>
    <n v="0"/>
    <x v="1"/>
    <x v="2"/>
    <x v="2"/>
    <s v="15/Oct/1978"/>
    <s v="15/10/1978"/>
    <n v="6159.57"/>
    <s v="tier - 2"/>
    <s v="tier - 1"/>
    <x v="1"/>
    <x v="7"/>
  </r>
  <r>
    <s v="Id1616"/>
    <s v="Cress"/>
    <n v="19.28"/>
    <n v="11.85"/>
    <s v="No"/>
    <s v="No"/>
    <s v="No"/>
    <n v="2"/>
    <x v="1"/>
    <x v="2"/>
    <x v="0"/>
    <s v="6/Nov/1980"/>
    <s v="06/11/1980"/>
    <n v="6152.05"/>
    <s v="tier - 2"/>
    <s v="tier - 3"/>
    <x v="0"/>
    <x v="15"/>
  </r>
  <r>
    <s v="Id1617"/>
    <s v="Mawson"/>
    <n v="15.37"/>
    <n v="9.61"/>
    <s v="Yes"/>
    <s v="No"/>
    <s v="No"/>
    <n v="2"/>
    <x v="1"/>
    <x v="3"/>
    <x v="0"/>
    <s v="14/Oct/2004"/>
    <s v="14/10/2004"/>
    <n v="6147.12"/>
    <s v="tier - 2"/>
    <s v="tier - 3"/>
    <x v="1"/>
    <x v="0"/>
  </r>
  <r>
    <s v="Id1618"/>
    <s v="Wigginton"/>
    <n v="18.71"/>
    <n v="5.29"/>
    <s v="Yes"/>
    <s v="No"/>
    <s v="No"/>
    <n v="0"/>
    <x v="1"/>
    <x v="2"/>
    <x v="2"/>
    <s v="12/Dec/1992"/>
    <s v="12/12/1992"/>
    <n v="6139.14"/>
    <s v="tier - 2"/>
    <s v="tier - 3"/>
    <x v="0"/>
    <x v="4"/>
  </r>
  <r>
    <s v="Id1619"/>
    <s v="Wang"/>
    <n v="20.61"/>
    <n v="6.89"/>
    <s v="No"/>
    <s v="No"/>
    <s v="No"/>
    <n v="0"/>
    <x v="1"/>
    <x v="2"/>
    <x v="0"/>
    <s v="5/Sep/2003"/>
    <s v="05/09/2003"/>
    <n v="6138.58"/>
    <s v="tier - 2"/>
    <s v="tier - 1"/>
    <x v="0"/>
    <x v="39"/>
  </r>
  <r>
    <s v="Id1620"/>
    <s v="Schroeder"/>
    <n v="15.99"/>
    <n v="4.57"/>
    <s v="Yes"/>
    <s v="No"/>
    <s v="Yes"/>
    <n v="1"/>
    <x v="1"/>
    <x v="3"/>
    <x v="2"/>
    <s v="9/Nov/1959"/>
    <s v="09/11/1959"/>
    <n v="6138.5"/>
    <s v="tier - 2"/>
    <s v="tier - 2"/>
    <x v="3"/>
    <x v="35"/>
  </r>
  <r>
    <s v="Id1621"/>
    <s v="Leonard"/>
    <n v="33.155000000000001"/>
    <n v="4.32"/>
    <s v="No"/>
    <s v="No"/>
    <s v="No"/>
    <n v="0"/>
    <x v="1"/>
    <x v="0"/>
    <x v="2"/>
    <s v="18/Aug/1962"/>
    <s v="18/08/1962"/>
    <n v="6128.8"/>
    <s v="tier - 2"/>
    <s v="tier - 3"/>
    <x v="1"/>
    <x v="28"/>
  </r>
  <r>
    <s v="Id1622"/>
    <s v="Tissue"/>
    <n v="26.22"/>
    <n v="5.57"/>
    <s v="Yes"/>
    <s v="No"/>
    <s v="Yes"/>
    <n v="1"/>
    <x v="1"/>
    <x v="1"/>
    <x v="2"/>
    <s v="16/Nov/1961"/>
    <s v="16/11/1961"/>
    <n v="6123.57"/>
    <s v="tier - 3"/>
    <s v="tier - 2"/>
    <x v="1"/>
    <x v="44"/>
  </r>
  <r>
    <s v="Id1623"/>
    <s v="Wood"/>
    <n v="21.85"/>
    <n v="5.26"/>
    <s v="Yes"/>
    <s v="No"/>
    <s v="Yes"/>
    <n v="1"/>
    <x v="1"/>
    <x v="2"/>
    <x v="2"/>
    <s v="11/Aug/1979"/>
    <s v="11/08/1979"/>
    <n v="6117.49"/>
    <s v="tier - 2"/>
    <s v="tier - 3"/>
    <x v="1"/>
    <x v="24"/>
  </r>
  <r>
    <s v="Id1624"/>
    <s v="Denny"/>
    <n v="30.495000000000001"/>
    <n v="6.25"/>
    <s v="No"/>
    <s v="No"/>
    <s v="No"/>
    <n v="0"/>
    <x v="1"/>
    <x v="0"/>
    <x v="1"/>
    <s v="25/Jul/1990"/>
    <s v="25/07/1990"/>
    <n v="6113.23"/>
    <s v="tier - 2"/>
    <s v="tier - 2"/>
    <x v="2"/>
    <x v="30"/>
  </r>
  <r>
    <s v="Id1625"/>
    <s v="Testa"/>
    <n v="34.104999999999997"/>
    <n v="5.67"/>
    <s v="Yes"/>
    <s v="No"/>
    <s v="No"/>
    <n v="0"/>
    <x v="1"/>
    <x v="0"/>
    <x v="2"/>
    <s v="21/Jul/1985"/>
    <s v="21/07/1985"/>
    <n v="6112.35"/>
    <s v="tier - 2"/>
    <s v="tier - 1"/>
    <x v="1"/>
    <x v="2"/>
  </r>
  <r>
    <s v="Id1626"/>
    <s v="Mooney"/>
    <n v="32.770000000000003"/>
    <n v="4.42"/>
    <s v="Yes"/>
    <s v="No"/>
    <s v="No"/>
    <n v="1"/>
    <x v="1"/>
    <x v="0"/>
    <x v="2"/>
    <s v="9/Sep/1982"/>
    <s v="09/09/1982"/>
    <n v="6111.95"/>
    <s v="tier - 2"/>
    <s v="tier - 3"/>
    <x v="12"/>
    <x v="32"/>
  </r>
  <r>
    <s v="Id1627"/>
    <s v="Buchholtz"/>
    <n v="16.850000000000001"/>
    <n v="11.75"/>
    <s v="Yes"/>
    <s v="No"/>
    <s v="No"/>
    <n v="2"/>
    <x v="1"/>
    <x v="3"/>
    <x v="0"/>
    <s v="9/Jun/1974"/>
    <s v="09/06/1974"/>
    <n v="6098.38"/>
    <s v="tier - 2"/>
    <s v="tier - 2"/>
    <x v="0"/>
    <x v="20"/>
  </r>
  <r>
    <s v="Id1628"/>
    <s v="Hoyt"/>
    <n v="34.700000000000003"/>
    <n v="6.06"/>
    <s v="No"/>
    <s v="No"/>
    <s v="No"/>
    <n v="1"/>
    <x v="1"/>
    <x v="0"/>
    <x v="1"/>
    <s v="25/Jul/1977"/>
    <s v="25/07/1977"/>
    <n v="6082.41"/>
    <s v="tier - 1"/>
    <s v="tier - 2"/>
    <x v="3"/>
    <x v="8"/>
  </r>
  <r>
    <s v="Id1629"/>
    <s v="Cabada"/>
    <n v="37.049999999999997"/>
    <n v="5.48"/>
    <s v="No"/>
    <s v="No"/>
    <s v="No"/>
    <n v="1"/>
    <x v="1"/>
    <x v="0"/>
    <x v="2"/>
    <s v="14/Oct/1990"/>
    <s v="14/10/1990"/>
    <n v="6079.67"/>
    <s v="tier - 1"/>
    <s v="tier - 1"/>
    <x v="7"/>
    <x v="30"/>
  </r>
  <r>
    <s v="Id1630"/>
    <s v="Lobaciute"/>
    <n v="18.78"/>
    <n v="4.45"/>
    <s v="No"/>
    <s v="No"/>
    <s v="Yes"/>
    <n v="1"/>
    <x v="1"/>
    <x v="2"/>
    <x v="2"/>
    <s v="8/Aug/1963"/>
    <s v="08/08/1963"/>
    <n v="6074.37"/>
    <s v="tier - 2"/>
    <s v="tier - 2"/>
    <x v="1"/>
    <x v="34"/>
  </r>
  <r>
    <s v="Id1631"/>
    <s v="Dawes"/>
    <n v="28.024999999999999"/>
    <n v="5"/>
    <s v="No"/>
    <s v="No"/>
    <s v="No"/>
    <n v="1"/>
    <x v="1"/>
    <x v="1"/>
    <x v="2"/>
    <s v="21/Sep/1999"/>
    <s v="21/09/1999"/>
    <n v="6067.13"/>
    <s v="tier - 3"/>
    <s v="tier - 1"/>
    <x v="4"/>
    <x v="1"/>
  </r>
  <r>
    <s v="Id1632"/>
    <s v="Deppen"/>
    <n v="35.090000000000003"/>
    <n v="5.84"/>
    <s v="No"/>
    <s v="No"/>
    <s v="No"/>
    <n v="0"/>
    <x v="1"/>
    <x v="0"/>
    <x v="1"/>
    <s v="8/Nov/1960"/>
    <s v="08/11/1960"/>
    <n v="6064.37"/>
    <s v="tier - 2"/>
    <s v="tier - 2"/>
    <x v="3"/>
    <x v="46"/>
  </r>
  <r>
    <s v="Id1633"/>
    <s v="Oberndorfer"/>
    <n v="34.42"/>
    <n v="5.21"/>
    <s v="Yes"/>
    <s v="No"/>
    <s v="No"/>
    <n v="0"/>
    <x v="1"/>
    <x v="0"/>
    <x v="2"/>
    <s v="28/Jul/1985"/>
    <s v="28/07/1985"/>
    <n v="6061.8"/>
    <s v="tier - 2"/>
    <s v="tier - 3"/>
    <x v="1"/>
    <x v="2"/>
  </r>
  <r>
    <s v="Id1634"/>
    <s v="Hetherington"/>
    <n v="29.4"/>
    <n v="4.26"/>
    <s v="No"/>
    <s v="No"/>
    <s v="No"/>
    <n v="0"/>
    <x v="1"/>
    <x v="1"/>
    <x v="2"/>
    <s v="16/Aug/1960"/>
    <s v="16/08/1960"/>
    <n v="6059.17"/>
    <s v="tier - 2"/>
    <s v="tier - 1"/>
    <x v="3"/>
    <x v="46"/>
  </r>
  <r>
    <s v="Id1635"/>
    <s v="Murray"/>
    <n v="21.31"/>
    <n v="4.17"/>
    <s v="No"/>
    <s v="No"/>
    <s v="No"/>
    <n v="0"/>
    <x v="1"/>
    <x v="2"/>
    <x v="2"/>
    <s v="8/Aug/1999"/>
    <s v="08/08/1999"/>
    <n v="5993.62"/>
    <s v="tier - 2"/>
    <s v="tier - 3"/>
    <x v="0"/>
    <x v="1"/>
  </r>
  <r>
    <s v="Id1636"/>
    <s v="Higden"/>
    <n v="19.559999999999999"/>
    <n v="11.96"/>
    <s v="No"/>
    <s v="No"/>
    <s v="No"/>
    <n v="0"/>
    <x v="1"/>
    <x v="2"/>
    <x v="0"/>
    <s v="17/Aug/1961"/>
    <s v="17/08/1961"/>
    <n v="5990.17"/>
    <s v="tier - 2"/>
    <s v="tier - 2"/>
    <x v="0"/>
    <x v="44"/>
  </r>
  <r>
    <s v="Id1637"/>
    <s v="Rediger"/>
    <n v="37.335000000000001"/>
    <n v="6.26"/>
    <s v="Yes"/>
    <s v="No"/>
    <s v="No"/>
    <n v="1"/>
    <x v="1"/>
    <x v="0"/>
    <x v="1"/>
    <s v="10/Jun/1991"/>
    <s v="10/06/1991"/>
    <n v="5989.52"/>
    <s v="tier - 2"/>
    <s v="tier - 1"/>
    <x v="1"/>
    <x v="5"/>
  </r>
  <r>
    <s v="Id1638"/>
    <s v="Huff"/>
    <n v="19.53"/>
    <n v="11.68"/>
    <s v="No"/>
    <s v="No"/>
    <s v="No"/>
    <n v="0"/>
    <x v="1"/>
    <x v="2"/>
    <x v="0"/>
    <s v="11/Oct/1989"/>
    <s v="11/10/1989"/>
    <n v="5979.99"/>
    <s v="tier - 2"/>
    <s v="tier - 3"/>
    <x v="0"/>
    <x v="9"/>
  </r>
  <r>
    <s v="Id1639"/>
    <s v="Hall"/>
    <n v="34.1"/>
    <n v="5.16"/>
    <s v="No"/>
    <s v="No"/>
    <s v="No"/>
    <n v="0"/>
    <x v="1"/>
    <x v="0"/>
    <x v="2"/>
    <s v="10/Oct/1985"/>
    <s v="10/10/1985"/>
    <n v="5979.73"/>
    <s v="tier - 2"/>
    <s v="tier - 2"/>
    <x v="3"/>
    <x v="2"/>
  </r>
  <r>
    <s v="Id1640"/>
    <s v="Grise"/>
    <n v="16.5"/>
    <n v="6.9"/>
    <s v="Yes"/>
    <s v="No"/>
    <s v="No"/>
    <n v="2"/>
    <x v="1"/>
    <x v="3"/>
    <x v="0"/>
    <s v="25/Jun/1960"/>
    <s v="25/06/1960"/>
    <n v="5979.66"/>
    <s v="tier - 2"/>
    <s v="tier - 3"/>
    <x v="0"/>
    <x v="46"/>
  </r>
  <r>
    <s v="Id1641"/>
    <s v="Skildum"/>
    <n v="30.69"/>
    <n v="4.83"/>
    <s v="No"/>
    <s v="No"/>
    <s v="No"/>
    <n v="1"/>
    <x v="1"/>
    <x v="0"/>
    <x v="2"/>
    <s v="11/Nov/2002"/>
    <s v="11/11/2002"/>
    <n v="5976.83"/>
    <s v="tier - 2"/>
    <s v="tier - 2"/>
    <x v="0"/>
    <x v="43"/>
  </r>
  <r>
    <s v="Id1642"/>
    <s v="Yang"/>
    <n v="28.93"/>
    <n v="4.87"/>
    <s v="No"/>
    <s v="No"/>
    <s v="No"/>
    <n v="1"/>
    <x v="1"/>
    <x v="1"/>
    <x v="2"/>
    <s v="19/Sep/1992"/>
    <s v="19/09/1992"/>
    <n v="5974.38"/>
    <s v="tier - 2"/>
    <s v="tier - 3"/>
    <x v="0"/>
    <x v="4"/>
  </r>
  <r>
    <s v="Id1643"/>
    <s v="Fischer-Daly"/>
    <n v="38.9"/>
    <n v="4.28"/>
    <s v="No"/>
    <s v="No"/>
    <s v="No"/>
    <n v="0"/>
    <x v="1"/>
    <x v="0"/>
    <x v="2"/>
    <s v="22/Jul/1997"/>
    <s v="22/07/1997"/>
    <n v="5972.38"/>
    <s v="tier - 2"/>
    <s v="tier - 2"/>
    <x v="3"/>
    <x v="37"/>
  </r>
  <r>
    <s v="Id1644"/>
    <s v="Asher"/>
    <n v="26.9"/>
    <n v="4.07"/>
    <s v="No"/>
    <s v="No"/>
    <s v="No"/>
    <n v="0"/>
    <x v="1"/>
    <x v="1"/>
    <x v="2"/>
    <s v="21/Jul/1997"/>
    <s v="21/07/1997"/>
    <n v="5969.72"/>
    <s v="tier - 3"/>
    <s v="tier - 3"/>
    <x v="3"/>
    <x v="37"/>
  </r>
  <r>
    <s v="Id1645"/>
    <s v="Zhou"/>
    <n v="24.86"/>
    <n v="6.23"/>
    <s v="No"/>
    <s v="No"/>
    <s v="No"/>
    <n v="0"/>
    <x v="1"/>
    <x v="2"/>
    <x v="1"/>
    <s v="5/Aug/1974"/>
    <s v="05/08/1974"/>
    <n v="5966.89"/>
    <s v="tier - 2"/>
    <s v="tier - 3"/>
    <x v="0"/>
    <x v="20"/>
  </r>
  <r>
    <s v="Id1646"/>
    <s v="Rudder"/>
    <n v="39.14"/>
    <n v="6.24"/>
    <s v="No"/>
    <s v="yes"/>
    <s v="No"/>
    <n v="1"/>
    <x v="1"/>
    <x v="0"/>
    <x v="1"/>
    <s v="15/Jul/1992"/>
    <s v="15/07/1992"/>
    <n v="5960.91"/>
    <s v="tier - 2"/>
    <s v="tier - 1"/>
    <x v="12"/>
    <x v="4"/>
  </r>
  <r>
    <s v="Id1647"/>
    <s v="Cartmell"/>
    <n v="39.799999999999997"/>
    <n v="6.17"/>
    <s v="No"/>
    <s v="No"/>
    <s v="Yes"/>
    <n v="1"/>
    <x v="1"/>
    <x v="0"/>
    <x v="1"/>
    <s v="13/Aug/1985"/>
    <s v="13/08/1985"/>
    <n v="5957.35"/>
    <s v="tier - 2"/>
    <s v="tier - 2"/>
    <x v="1"/>
    <x v="2"/>
  </r>
  <r>
    <s v="Id1648"/>
    <s v="Troland"/>
    <n v="34.32"/>
    <n v="5.16"/>
    <s v="No"/>
    <s v="No"/>
    <s v="No"/>
    <n v="1"/>
    <x v="1"/>
    <x v="0"/>
    <x v="2"/>
    <s v="14/Jul/1984"/>
    <s v="14/07/1984"/>
    <n v="5934.38"/>
    <s v="tier - 3"/>
    <s v="tier - 2"/>
    <x v="0"/>
    <x v="42"/>
  </r>
  <r>
    <s v="Id1649"/>
    <s v="Hall"/>
    <n v="32.51"/>
    <n v="4.3"/>
    <s v="No"/>
    <s v="No"/>
    <s v="No"/>
    <n v="0"/>
    <x v="1"/>
    <x v="0"/>
    <x v="2"/>
    <s v="30/Jul/1965"/>
    <s v="30/07/1965"/>
    <n v="5927.65"/>
    <s v="tier - 2"/>
    <s v="tier - 1"/>
    <x v="1"/>
    <x v="22"/>
  </r>
  <r>
    <s v="Id1650"/>
    <s v="Berg"/>
    <n v="30.71"/>
    <n v="6.14"/>
    <s v="No"/>
    <s v="No"/>
    <s v="Yes"/>
    <n v="1"/>
    <x v="1"/>
    <x v="0"/>
    <x v="1"/>
    <s v="13/Aug/1981"/>
    <s v="13/08/1981"/>
    <n v="5926.93"/>
    <s v="tier - 2"/>
    <s v="tier - 2"/>
    <x v="15"/>
    <x v="16"/>
  </r>
  <r>
    <s v="Id1651"/>
    <s v="Engtrakul"/>
    <n v="28.9"/>
    <n v="5.36"/>
    <s v="No"/>
    <s v="No"/>
    <s v="No"/>
    <n v="1"/>
    <x v="1"/>
    <x v="1"/>
    <x v="2"/>
    <s v="29/Jul/1985"/>
    <s v="29/07/1985"/>
    <n v="5926.85"/>
    <s v="tier - 3"/>
    <s v="tier - 3"/>
    <x v="3"/>
    <x v="2"/>
  </r>
  <r>
    <s v="Id1652"/>
    <s v="Leonhardt"/>
    <n v="36.19"/>
    <n v="4.3"/>
    <s v="No"/>
    <s v="No"/>
    <s v="No"/>
    <n v="0"/>
    <x v="1"/>
    <x v="0"/>
    <x v="2"/>
    <s v="21/Dec/1988"/>
    <s v="21/12/1988"/>
    <n v="5920.1"/>
    <s v="tier - 2"/>
    <s v="tier - 1"/>
    <x v="0"/>
    <x v="36"/>
  </r>
  <r>
    <s v="Id1653"/>
    <s v="Goetz"/>
    <n v="29.6"/>
    <n v="4.09"/>
    <s v="No"/>
    <s v="No"/>
    <s v="No"/>
    <n v="0"/>
    <x v="1"/>
    <x v="1"/>
    <x v="2"/>
    <s v="8/Jul/1969"/>
    <s v="08/07/1969"/>
    <n v="5910.94"/>
    <s v="tier - 2"/>
    <s v="tier - 1"/>
    <x v="3"/>
    <x v="10"/>
  </r>
  <r>
    <s v="Id1654"/>
    <s v="Cacharelis"/>
    <n v="30.95"/>
    <n v="6.27"/>
    <s v="No"/>
    <s v="No"/>
    <s v="Yes"/>
    <n v="1"/>
    <x v="1"/>
    <x v="0"/>
    <x v="1"/>
    <s v="19/Oct/1968"/>
    <s v="19/10/1968"/>
    <n v="5877.02"/>
    <s v="tier - 2"/>
    <s v="tier - 2"/>
    <x v="14"/>
    <x v="6"/>
  </r>
  <r>
    <s v="Id1655"/>
    <s v="Kariolis"/>
    <n v="19.95"/>
    <n v="5.39"/>
    <s v="No"/>
    <s v="No"/>
    <s v="No"/>
    <n v="1"/>
    <x v="1"/>
    <x v="2"/>
    <x v="2"/>
    <s v="22/Nov/1999"/>
    <s v="22/11/1999"/>
    <n v="5855.9"/>
    <s v="tier - 2"/>
    <s v="tier - 3"/>
    <x v="1"/>
    <x v="1"/>
  </r>
  <r>
    <s v="Id1656"/>
    <s v="Zelwin"/>
    <n v="23.65"/>
    <n v="5.75"/>
    <s v="Yes"/>
    <s v="No"/>
    <s v="No"/>
    <n v="0"/>
    <x v="1"/>
    <x v="2"/>
    <x v="1"/>
    <s v="18/Jun/1962"/>
    <s v="18/06/1962"/>
    <n v="5847.24"/>
    <s v="tier - 2"/>
    <s v="tier - 1"/>
    <x v="0"/>
    <x v="28"/>
  </r>
  <r>
    <s v="Id1657"/>
    <s v="Barry"/>
    <n v="43.34"/>
    <n v="4.91"/>
    <s v="No"/>
    <s v="No"/>
    <s v="No"/>
    <n v="1"/>
    <x v="1"/>
    <x v="0"/>
    <x v="2"/>
    <s v="30/Sep/1965"/>
    <s v="30/09/1965"/>
    <n v="5846.92"/>
    <s v="tier - 2"/>
    <s v="tier - 2"/>
    <x v="0"/>
    <x v="22"/>
  </r>
  <r>
    <s v="Id1658"/>
    <s v="Bannon"/>
    <n v="31.98"/>
    <n v="4.46"/>
    <s v="Yes"/>
    <s v="No"/>
    <s v="No"/>
    <n v="1"/>
    <x v="1"/>
    <x v="0"/>
    <x v="2"/>
    <s v="20/Aug/1970"/>
    <s v="20/08/1970"/>
    <n v="5843.99"/>
    <s v="tier - 2"/>
    <s v="tier - 2"/>
    <x v="15"/>
    <x v="12"/>
  </r>
  <r>
    <s v="Id1659"/>
    <s v="Chang"/>
    <n v="35.86"/>
    <n v="6.22"/>
    <s v="No"/>
    <s v="No"/>
    <s v="No"/>
    <n v="1"/>
    <x v="1"/>
    <x v="0"/>
    <x v="1"/>
    <s v="27/Jul/1990"/>
    <s v="27/07/1990"/>
    <n v="5836.52"/>
    <s v="tier - 2"/>
    <s v="tier - 3"/>
    <x v="0"/>
    <x v="30"/>
  </r>
  <r>
    <s v="Id1660"/>
    <s v="Vetter"/>
    <n v="15.2"/>
    <n v="8.82"/>
    <s v="No"/>
    <s v="No"/>
    <s v="No"/>
    <n v="0"/>
    <x v="1"/>
    <x v="3"/>
    <x v="0"/>
    <s v="27/Sep/1994"/>
    <s v="27/09/1994"/>
    <n v="5832.6"/>
    <s v="tier - 2"/>
    <s v="tier - 3"/>
    <x v="1"/>
    <x v="25"/>
  </r>
  <r>
    <s v="Id1661"/>
    <s v="Jablonski"/>
    <n v="37.200000000000003"/>
    <n v="10.14"/>
    <s v="No"/>
    <s v="No"/>
    <s v="No"/>
    <n v="0"/>
    <x v="1"/>
    <x v="0"/>
    <x v="0"/>
    <s v="22/Jul/1958"/>
    <s v="22/07/1958"/>
    <n v="5816.58"/>
    <s v="tier - 2"/>
    <s v="tier - 2"/>
    <x v="12"/>
    <x v="45"/>
  </r>
  <r>
    <s v="Id1662"/>
    <s v="Jakubowitch"/>
    <n v="17.91"/>
    <n v="4.66"/>
    <s v="No"/>
    <s v="No"/>
    <s v="No"/>
    <n v="2"/>
    <x v="1"/>
    <x v="3"/>
    <x v="2"/>
    <s v="2/Nov/1960"/>
    <s v="02/11/1960"/>
    <n v="5812.9"/>
    <s v="tier - 2"/>
    <s v="tier - 2"/>
    <x v="0"/>
    <x v="46"/>
  </r>
  <r>
    <s v="Id1663"/>
    <s v="Altshuler"/>
    <n v="20.76"/>
    <n v="6.26"/>
    <s v="No"/>
    <s v="No"/>
    <s v="No"/>
    <n v="0"/>
    <x v="1"/>
    <x v="2"/>
    <x v="1"/>
    <s v="18/Sep/2000"/>
    <s v="18/09/2000"/>
    <n v="5807.06"/>
    <s v="tier - 2"/>
    <s v="tier - 3"/>
    <x v="0"/>
    <x v="3"/>
  </r>
  <r>
    <s v="Id1664"/>
    <s v="Ugarte"/>
    <n v="38.99"/>
    <n v="5.21"/>
    <s v="No"/>
    <s v="yes"/>
    <s v="No"/>
    <n v="1"/>
    <x v="1"/>
    <x v="0"/>
    <x v="2"/>
    <s v="1/Nov/2002"/>
    <s v="01/11/2002"/>
    <n v="5778.71"/>
    <s v="tier - 2"/>
    <s v="tier - 3"/>
    <x v="13"/>
    <x v="43"/>
  </r>
  <r>
    <s v="Id1665"/>
    <s v="Tusso"/>
    <n v="42.655000000000001"/>
    <n v="5.94"/>
    <s v="Yes"/>
    <s v="No"/>
    <s v="Yes"/>
    <n v="1"/>
    <x v="1"/>
    <x v="0"/>
    <x v="1"/>
    <s v="30/Aug/1958"/>
    <s v="30/08/1958"/>
    <n v="5757.41"/>
    <s v="tier - 2"/>
    <s v="tier - 3"/>
    <x v="9"/>
    <x v="45"/>
  </r>
  <r>
    <s v="Id1666"/>
    <s v="Johnson"/>
    <n v="30.57"/>
    <n v="5.34"/>
    <s v="No"/>
    <s v="No"/>
    <s v="Yes"/>
    <n v="1"/>
    <x v="1"/>
    <x v="0"/>
    <x v="2"/>
    <s v="10/Jun/1991"/>
    <s v="10/06/1991"/>
    <n v="5748.13"/>
    <s v="tier - 2"/>
    <s v="tier - 1"/>
    <x v="14"/>
    <x v="5"/>
  </r>
  <r>
    <s v="Id1667"/>
    <s v="Landry"/>
    <n v="17.7"/>
    <n v="6.38"/>
    <s v="No"/>
    <s v="No"/>
    <s v="No"/>
    <n v="2"/>
    <x v="1"/>
    <x v="3"/>
    <x v="1"/>
    <s v="21/Aug/1971"/>
    <s v="21/08/1971"/>
    <n v="5741.67"/>
    <s v="tier - 2"/>
    <s v="tier - 3"/>
    <x v="0"/>
    <x v="18"/>
  </r>
  <r>
    <s v="Id1668"/>
    <s v="McDonald"/>
    <n v="34.770000000000003"/>
    <n v="4.47"/>
    <s v="No"/>
    <s v="No"/>
    <s v="No"/>
    <n v="1"/>
    <x v="1"/>
    <x v="0"/>
    <x v="2"/>
    <s v="19/Oct/1988"/>
    <s v="19/10/1988"/>
    <n v="5729.01"/>
    <s v="tier - 1"/>
    <s v="tier - 2"/>
    <x v="1"/>
    <x v="36"/>
  </r>
  <r>
    <s v="Id1669"/>
    <s v="Dunlap"/>
    <n v="16.88"/>
    <n v="9.9600000000000009"/>
    <s v="No"/>
    <s v="No"/>
    <s v="No"/>
    <n v="0"/>
    <x v="1"/>
    <x v="3"/>
    <x v="0"/>
    <s v="18/Dec/2004"/>
    <s v="18/12/2004"/>
    <n v="5720.38"/>
    <s v="tier - 2"/>
    <s v="tier - 1"/>
    <x v="0"/>
    <x v="0"/>
  </r>
  <r>
    <s v="Id1670"/>
    <s v="Larue"/>
    <n v="40.26"/>
    <n v="9.92"/>
    <s v="Yes"/>
    <s v="No"/>
    <s v="No"/>
    <n v="0"/>
    <x v="1"/>
    <x v="0"/>
    <x v="0"/>
    <s v="30/Aug/1970"/>
    <s v="30/08/1970"/>
    <n v="5709.16"/>
    <s v="tier - 3"/>
    <s v="tier - 3"/>
    <x v="0"/>
    <x v="12"/>
  </r>
  <r>
    <s v="Id1671"/>
    <s v="Hodge"/>
    <n v="25.6"/>
    <n v="6.03"/>
    <s v="No"/>
    <s v="No"/>
    <s v="Yes"/>
    <n v="1"/>
    <x v="1"/>
    <x v="1"/>
    <x v="1"/>
    <s v="3/Nov/1974"/>
    <s v="03/11/1974"/>
    <n v="5708.87"/>
    <s v="tier - 2"/>
    <s v="tier - 1"/>
    <x v="3"/>
    <x v="20"/>
  </r>
  <r>
    <s v="Id1672"/>
    <s v="Marcus"/>
    <n v="33.549999999999997"/>
    <n v="10.9"/>
    <s v="Yes"/>
    <s v="No"/>
    <s v="No"/>
    <n v="0"/>
    <x v="1"/>
    <x v="0"/>
    <x v="0"/>
    <s v="15/Jun/2004"/>
    <s v="15/06/2004"/>
    <n v="5699.84"/>
    <s v="tier - 2"/>
    <s v="tier - 3"/>
    <x v="0"/>
    <x v="0"/>
  </r>
  <r>
    <s v="Id1673"/>
    <s v="Daubert"/>
    <n v="16.690000000000001"/>
    <n v="10.66"/>
    <s v="No"/>
    <s v="No"/>
    <s v="No"/>
    <n v="0"/>
    <x v="1"/>
    <x v="3"/>
    <x v="0"/>
    <s v="6/Jul/1975"/>
    <s v="06/07/1975"/>
    <n v="5698.74"/>
    <s v="tier - 2"/>
    <s v="tier - 2"/>
    <x v="1"/>
    <x v="33"/>
  </r>
  <r>
    <s v="Id1674"/>
    <s v="Close"/>
    <n v="19.95"/>
    <n v="4.05"/>
    <s v="No"/>
    <s v="No"/>
    <s v="No"/>
    <n v="1"/>
    <x v="1"/>
    <x v="2"/>
    <x v="2"/>
    <s v="3/Nov/1973"/>
    <s v="03/11/1973"/>
    <n v="5693.43"/>
    <s v="tier - 2"/>
    <s v="tier - 3"/>
    <x v="1"/>
    <x v="23"/>
  </r>
  <r>
    <s v="Id1675"/>
    <s v="Roels"/>
    <n v="17.55"/>
    <n v="4.2300000000000004"/>
    <s v="No"/>
    <s v="No"/>
    <s v="No"/>
    <n v="2"/>
    <x v="1"/>
    <x v="3"/>
    <x v="2"/>
    <s v="28/Oct/2002"/>
    <s v="28/10/2002"/>
    <n v="5690.79"/>
    <s v="tier - 2"/>
    <s v="tier - 1"/>
    <x v="0"/>
    <x v="43"/>
  </r>
  <r>
    <s v="Id1676"/>
    <s v="Venosky"/>
    <n v="22.01"/>
    <n v="5.01"/>
    <s v="No"/>
    <s v="No"/>
    <s v="No"/>
    <n v="1"/>
    <x v="1"/>
    <x v="2"/>
    <x v="2"/>
    <s v="12/Aug/1966"/>
    <s v="12/08/1966"/>
    <n v="5679.13"/>
    <s v="tier - 2"/>
    <s v="tier - 2"/>
    <x v="0"/>
    <x v="14"/>
  </r>
  <r>
    <s v="Id1677"/>
    <s v="Gosnell"/>
    <n v="41.8"/>
    <n v="5.82"/>
    <s v="Yes"/>
    <s v="No"/>
    <s v="Yes"/>
    <n v="1"/>
    <x v="1"/>
    <x v="0"/>
    <x v="1"/>
    <s v="3/Sep/2000"/>
    <s v="03/09/2000"/>
    <n v="5662.23"/>
    <s v="tier - 2"/>
    <s v="tier - 1"/>
    <x v="0"/>
    <x v="3"/>
  </r>
  <r>
    <s v="Id1678"/>
    <s v="Chewning-Kulick"/>
    <n v="19.170000000000002"/>
    <n v="7.94"/>
    <s v="No"/>
    <s v="No"/>
    <s v="No"/>
    <n v="0"/>
    <x v="1"/>
    <x v="2"/>
    <x v="0"/>
    <s v="27/Sep/1991"/>
    <s v="27/09/1991"/>
    <n v="5650.14"/>
    <s v="tier - 2"/>
    <s v="tier - 1"/>
    <x v="0"/>
    <x v="5"/>
  </r>
  <r>
    <s v="Id1679"/>
    <s v="McCarron"/>
    <n v="32.799999999999997"/>
    <n v="6.16"/>
    <s v="Yes"/>
    <s v="No"/>
    <s v="Yes"/>
    <n v="1"/>
    <x v="1"/>
    <x v="0"/>
    <x v="1"/>
    <s v="8/Jun/1993"/>
    <s v="08/06/1993"/>
    <n v="5649.72"/>
    <s v="tier - 2"/>
    <s v="tier - 3"/>
    <x v="3"/>
    <x v="41"/>
  </r>
  <r>
    <s v="Id1680"/>
    <s v="Manion"/>
    <n v="35.814999999999998"/>
    <n v="4.1500000000000004"/>
    <s v="No"/>
    <s v="No"/>
    <s v="No"/>
    <n v="1"/>
    <x v="1"/>
    <x v="0"/>
    <x v="2"/>
    <s v="9/Dec/2001"/>
    <s v="09/12/2001"/>
    <n v="5630.46"/>
    <s v="tier - 2"/>
    <s v="tier - 3"/>
    <x v="1"/>
    <x v="19"/>
  </r>
  <r>
    <s v="Id1681"/>
    <s v="Strong"/>
    <n v="24.3"/>
    <n v="6.23"/>
    <s v="No"/>
    <s v="No"/>
    <s v="No"/>
    <n v="0"/>
    <x v="1"/>
    <x v="2"/>
    <x v="1"/>
    <s v="15/Nov/1970"/>
    <s v="15/11/1970"/>
    <n v="5615.37"/>
    <s v="tier - 2"/>
    <s v="tier - 3"/>
    <x v="3"/>
    <x v="12"/>
  </r>
  <r>
    <s v="Id1682"/>
    <s v="Leblanc"/>
    <n v="19.059999999999999"/>
    <n v="7.41"/>
    <s v="No"/>
    <s v="No"/>
    <s v="No"/>
    <n v="0"/>
    <x v="1"/>
    <x v="2"/>
    <x v="0"/>
    <s v="11/Sep/1963"/>
    <s v="11/09/1963"/>
    <n v="5612.83"/>
    <s v="tier - 2"/>
    <s v="tier - 3"/>
    <x v="0"/>
    <x v="34"/>
  </r>
  <r>
    <s v="Id1683"/>
    <s v="Palmer"/>
    <n v="33.25"/>
    <n v="5.62"/>
    <s v="Yes"/>
    <s v="No"/>
    <s v="No"/>
    <n v="1"/>
    <x v="1"/>
    <x v="0"/>
    <x v="2"/>
    <s v="18/Nov/1972"/>
    <s v="18/11/1972"/>
    <n v="5594.85"/>
    <s v="tier - 2"/>
    <s v="tier - 3"/>
    <x v="2"/>
    <x v="13"/>
  </r>
  <r>
    <s v="Id1684"/>
    <s v="Shen"/>
    <n v="21.37"/>
    <n v="4.54"/>
    <s v="Yes"/>
    <s v="No"/>
    <s v="Yes"/>
    <n v="1"/>
    <x v="1"/>
    <x v="2"/>
    <x v="2"/>
    <s v="3/Oct/2001"/>
    <s v="03/10/2001"/>
    <n v="5587.59"/>
    <s v="tier - 2"/>
    <s v="tier - 1"/>
    <x v="0"/>
    <x v="19"/>
  </r>
  <r>
    <s v="Id1685"/>
    <s v="Goldsby"/>
    <n v="34.43"/>
    <n v="8.6199999999999992"/>
    <s v="Yes"/>
    <s v="No"/>
    <s v="No"/>
    <n v="1"/>
    <x v="1"/>
    <x v="0"/>
    <x v="0"/>
    <s v="21/Nov/1968"/>
    <s v="21/11/1968"/>
    <n v="5584.31"/>
    <s v="tier - 3"/>
    <s v="tier - 1"/>
    <x v="0"/>
    <x v="6"/>
  </r>
  <r>
    <s v="Id1686"/>
    <s v="Whitney"/>
    <n v="20.86"/>
    <n v="4.3600000000000003"/>
    <s v="Yes"/>
    <s v="No"/>
    <s v="No"/>
    <n v="0"/>
    <x v="1"/>
    <x v="2"/>
    <x v="2"/>
    <s v="5/Sep/1968"/>
    <s v="05/09/1968"/>
    <n v="5582.95"/>
    <s v="tier - 2"/>
    <s v="tier - 1"/>
    <x v="1"/>
    <x v="6"/>
  </r>
  <r>
    <s v="Id1687"/>
    <s v="Mahoney"/>
    <n v="18.34"/>
    <n v="10.01"/>
    <s v="No"/>
    <s v="No"/>
    <s v="No"/>
    <n v="0"/>
    <x v="1"/>
    <x v="3"/>
    <x v="0"/>
    <s v="18/Sep/1972"/>
    <s v="18/09/1972"/>
    <n v="5576.35"/>
    <s v="tier - 2"/>
    <s v="tier - 3"/>
    <x v="0"/>
    <x v="13"/>
  </r>
  <r>
    <s v="Id1688"/>
    <s v="McCracken"/>
    <n v="34.15"/>
    <n v="5.42"/>
    <s v="No"/>
    <s v="No"/>
    <s v="No"/>
    <n v="0"/>
    <x v="1"/>
    <x v="0"/>
    <x v="2"/>
    <s v="22/Sep/1975"/>
    <s v="22/09/1975"/>
    <n v="5552.61"/>
    <s v="tier - 2"/>
    <s v="tier - 3"/>
    <x v="12"/>
    <x v="33"/>
  </r>
  <r>
    <s v="Id1689"/>
    <s v="Spewak"/>
    <n v="18.350000000000001"/>
    <n v="5.12"/>
    <s v="No"/>
    <s v="No"/>
    <s v="No"/>
    <n v="0"/>
    <x v="1"/>
    <x v="3"/>
    <x v="2"/>
    <s v="7/Dec/1998"/>
    <s v="07/12/1998"/>
    <n v="5540.35"/>
    <s v="tier - 2"/>
    <s v="tier - 2"/>
    <x v="1"/>
    <x v="38"/>
  </r>
  <r>
    <s v="Id1690"/>
    <s v="Cottini"/>
    <n v="22.13"/>
    <n v="9.1999999999999993"/>
    <s v="Yes"/>
    <s v="No"/>
    <s v="No"/>
    <n v="0"/>
    <x v="1"/>
    <x v="2"/>
    <x v="0"/>
    <s v="7/Nov/2000"/>
    <s v="07/11/2000"/>
    <n v="5539.4"/>
    <s v="tier - 2"/>
    <s v="tier - 2"/>
    <x v="0"/>
    <x v="3"/>
  </r>
  <r>
    <s v="Id1691"/>
    <s v="Findlay"/>
    <n v="22.51"/>
    <n v="6.08"/>
    <s v="Yes"/>
    <s v="No"/>
    <s v="No"/>
    <n v="1"/>
    <x v="1"/>
    <x v="2"/>
    <x v="1"/>
    <s v="29/Jul/1998"/>
    <s v="29/07/1998"/>
    <n v="5503.36"/>
    <s v="tier - 2"/>
    <s v="tier - 2"/>
    <x v="1"/>
    <x v="38"/>
  </r>
  <r>
    <s v="Id1692"/>
    <s v="Strasburg"/>
    <n v="31"/>
    <n v="4.7699999999999996"/>
    <s v="No"/>
    <s v="No"/>
    <s v="No"/>
    <n v="1"/>
    <x v="1"/>
    <x v="0"/>
    <x v="2"/>
    <s v="17/Aug/1995"/>
    <s v="17/08/1995"/>
    <n v="5488.26"/>
    <s v="tier - 2"/>
    <s v="tier - 3"/>
    <x v="3"/>
    <x v="40"/>
  </r>
  <r>
    <s v="Id1693"/>
    <s v="Adams"/>
    <n v="28.27"/>
    <n v="4.62"/>
    <s v="No"/>
    <s v="No"/>
    <s v="No"/>
    <n v="1"/>
    <x v="1"/>
    <x v="1"/>
    <x v="2"/>
    <s v="26/Aug/1975"/>
    <s v="26/08/1975"/>
    <n v="5484.47"/>
    <s v="tier - 2"/>
    <s v="tier - 2"/>
    <x v="0"/>
    <x v="33"/>
  </r>
  <r>
    <s v="Id1694"/>
    <s v="Deeter"/>
    <n v="29.92"/>
    <n v="9.07"/>
    <s v="Yes"/>
    <s v="No"/>
    <s v="No"/>
    <n v="1"/>
    <x v="1"/>
    <x v="1"/>
    <x v="0"/>
    <s v="30/Sep/1987"/>
    <s v="30/09/1987"/>
    <n v="5478.04"/>
    <s v="tier - 2"/>
    <s v="tier - 3"/>
    <x v="0"/>
    <x v="31"/>
  </r>
  <r>
    <s v="Id1695"/>
    <s v="Arpin"/>
    <n v="25.9"/>
    <n v="9.1199999999999992"/>
    <s v="Yes"/>
    <s v="No"/>
    <s v="No"/>
    <n v="1"/>
    <x v="1"/>
    <x v="1"/>
    <x v="0"/>
    <s v="12/Jul/1969"/>
    <s v="12/07/1969"/>
    <n v="5472.45"/>
    <s v="tier - 2"/>
    <s v="tier - 3"/>
    <x v="3"/>
    <x v="10"/>
  </r>
  <r>
    <s v="Id1696"/>
    <s v="Schoeneck"/>
    <n v="27.74"/>
    <n v="7.32"/>
    <s v="Yes"/>
    <s v="No"/>
    <s v="No"/>
    <n v="1"/>
    <x v="1"/>
    <x v="1"/>
    <x v="0"/>
    <s v="2/Dec/1970"/>
    <s v="02/12/1970"/>
    <n v="5469.01"/>
    <s v="tier - 2"/>
    <s v="tier - 2"/>
    <x v="2"/>
    <x v="12"/>
  </r>
  <r>
    <s v="Id1697"/>
    <s v="Mueller"/>
    <n v="17.260000000000002"/>
    <n v="11.73"/>
    <s v="No"/>
    <s v="No"/>
    <s v="No"/>
    <n v="2"/>
    <x v="1"/>
    <x v="3"/>
    <x v="0"/>
    <s v="24/Oct/1995"/>
    <s v="24/10/1995"/>
    <n v="5466.88"/>
    <s v="tier - 2"/>
    <s v="tier - 2"/>
    <x v="0"/>
    <x v="40"/>
  </r>
  <r>
    <s v="Id1698"/>
    <s v="Willits"/>
    <n v="19.855"/>
    <n v="6.64"/>
    <s v="Yes"/>
    <s v="No"/>
    <s v="No"/>
    <n v="1"/>
    <x v="1"/>
    <x v="2"/>
    <x v="0"/>
    <s v="25/Dec/1994"/>
    <s v="25/12/1994"/>
    <n v="5458.05"/>
    <s v="tier - 2"/>
    <s v="tier - 2"/>
    <x v="2"/>
    <x v="25"/>
  </r>
  <r>
    <s v="Id1699"/>
    <s v="Syring"/>
    <n v="41.69"/>
    <n v="5.78"/>
    <s v="No"/>
    <s v="No"/>
    <s v="No"/>
    <n v="0"/>
    <x v="1"/>
    <x v="0"/>
    <x v="1"/>
    <s v="25/Aug/1992"/>
    <s v="25/08/1992"/>
    <n v="5438.75"/>
    <s v="tier - 3"/>
    <s v="tier - 2"/>
    <x v="0"/>
    <x v="4"/>
  </r>
  <r>
    <s v="Id1700"/>
    <s v="Strike"/>
    <n v="16.12"/>
    <n v="10.45"/>
    <s v="No"/>
    <s v="No"/>
    <s v="No"/>
    <n v="0"/>
    <x v="1"/>
    <x v="3"/>
    <x v="0"/>
    <s v="8/Jun/1996"/>
    <s v="08/06/1996"/>
    <n v="5428.98"/>
    <s v="tier - 2"/>
    <s v="tier - 2"/>
    <x v="1"/>
    <x v="21"/>
  </r>
  <r>
    <s v="Id1701"/>
    <s v="Hennigar"/>
    <n v="37.43"/>
    <n v="4.5199999999999996"/>
    <s v="No"/>
    <s v="No"/>
    <s v="No"/>
    <n v="1"/>
    <x v="1"/>
    <x v="0"/>
    <x v="2"/>
    <s v="17/Sep/1967"/>
    <s v="17/09/1967"/>
    <n v="5428.73"/>
    <s v="tier - 3"/>
    <s v="tier - 1"/>
    <x v="6"/>
    <x v="17"/>
  </r>
  <r>
    <s v="Id1702"/>
    <s v="May"/>
    <n v="31.065000000000001"/>
    <n v="5.71"/>
    <s v="No"/>
    <s v="No"/>
    <s v="No"/>
    <n v="0"/>
    <x v="1"/>
    <x v="0"/>
    <x v="1"/>
    <s v="6/Jul/1970"/>
    <s v="06/07/1970"/>
    <n v="5425.02"/>
    <s v="tier - 2"/>
    <s v="tier - 1"/>
    <x v="1"/>
    <x v="12"/>
  </r>
  <r>
    <s v="Id1703"/>
    <s v="Metcalf"/>
    <n v="25.08"/>
    <n v="4.7699999999999996"/>
    <s v="No"/>
    <s v="No"/>
    <s v="No"/>
    <n v="0"/>
    <x v="1"/>
    <x v="1"/>
    <x v="2"/>
    <s v="27/Sep/1976"/>
    <s v="27/09/1976"/>
    <n v="5415.66"/>
    <s v="tier - 2"/>
    <s v="tier - 3"/>
    <x v="0"/>
    <x v="11"/>
  </r>
  <r>
    <s v="Id1704"/>
    <s v="Tiska"/>
    <n v="15.2"/>
    <n v="7.81"/>
    <s v="Yes"/>
    <s v="No"/>
    <s v="No"/>
    <n v="1"/>
    <x v="1"/>
    <x v="3"/>
    <x v="0"/>
    <s v="27/Sep/1975"/>
    <s v="27/09/1975"/>
    <n v="5411.99"/>
    <s v="tier - 2"/>
    <s v="tier - 3"/>
    <x v="1"/>
    <x v="33"/>
  </r>
  <r>
    <s v="Id1705"/>
    <s v="McDonough"/>
    <n v="22.34"/>
    <n v="5.19"/>
    <s v="Yes"/>
    <s v="No"/>
    <s v="No"/>
    <n v="0"/>
    <x v="1"/>
    <x v="2"/>
    <x v="2"/>
    <s v="23/Dec/1972"/>
    <s v="23/12/1972"/>
    <n v="5402.89"/>
    <s v="tier - 2"/>
    <s v="tier - 1"/>
    <x v="0"/>
    <x v="13"/>
  </r>
  <r>
    <s v="Id1706"/>
    <s v="Fairley"/>
    <n v="40.15"/>
    <n v="5.93"/>
    <s v="No"/>
    <s v="No"/>
    <s v="No"/>
    <n v="1"/>
    <x v="1"/>
    <x v="0"/>
    <x v="1"/>
    <s v="1/Aug/1961"/>
    <s v="01/08/1961"/>
    <n v="5400.98"/>
    <s v="tier - 2"/>
    <s v="tier - 2"/>
    <x v="0"/>
    <x v="44"/>
  </r>
  <r>
    <s v="Id1707"/>
    <s v="Barnett"/>
    <n v="37.729999999999997"/>
    <n v="6.29"/>
    <s v="No"/>
    <s v="No"/>
    <s v="No"/>
    <n v="1"/>
    <x v="1"/>
    <x v="0"/>
    <x v="1"/>
    <s v="3/Sep/1968"/>
    <s v="03/09/1968"/>
    <n v="5397.62"/>
    <s v="tier - 2"/>
    <s v="tier - 2"/>
    <x v="0"/>
    <x v="6"/>
  </r>
  <r>
    <s v="Id1708"/>
    <s v="Piasta"/>
    <n v="25.35"/>
    <n v="4.9000000000000004"/>
    <s v="No"/>
    <s v="No"/>
    <s v="No"/>
    <n v="0"/>
    <x v="1"/>
    <x v="1"/>
    <x v="2"/>
    <s v="6/Nov/1970"/>
    <s v="06/11/1970"/>
    <n v="5396.44"/>
    <s v="tier - 2"/>
    <s v="tier - 3"/>
    <x v="0"/>
    <x v="12"/>
  </r>
  <r>
    <s v="Id1709"/>
    <s v="Mueller"/>
    <n v="26.41"/>
    <n v="5.07"/>
    <s v="Yes"/>
    <s v="No"/>
    <s v="No"/>
    <n v="1"/>
    <x v="1"/>
    <x v="1"/>
    <x v="2"/>
    <s v="8/Aug/1999"/>
    <s v="08/08/1999"/>
    <n v="5385.34"/>
    <s v="tier - 2"/>
    <s v="tier - 3"/>
    <x v="1"/>
    <x v="1"/>
  </r>
  <r>
    <s v="Id1710"/>
    <s v="Olsen"/>
    <n v="27.6"/>
    <n v="5.33"/>
    <s v="No"/>
    <s v="No"/>
    <s v="No"/>
    <n v="1"/>
    <x v="1"/>
    <x v="1"/>
    <x v="2"/>
    <s v="1/Jun/2004"/>
    <s v="01/06/2004"/>
    <n v="5383.54"/>
    <s v="tier - 2"/>
    <s v="tier - 3"/>
    <x v="3"/>
    <x v="0"/>
  </r>
  <r>
    <s v="Id1711"/>
    <s v="De Jesus"/>
    <n v="33.82"/>
    <n v="8.93"/>
    <s v="Yes"/>
    <s v="No"/>
    <s v="No"/>
    <n v="1"/>
    <x v="1"/>
    <x v="0"/>
    <x v="0"/>
    <s v="22/Jul/1964"/>
    <s v="22/07/1964"/>
    <n v="5377.46"/>
    <s v="tier - 2"/>
    <s v="tier - 3"/>
    <x v="1"/>
    <x v="29"/>
  </r>
  <r>
    <s v="Id1712"/>
    <s v="Bartus"/>
    <n v="32.9"/>
    <n v="4.3499999999999996"/>
    <s v="No"/>
    <s v="No"/>
    <s v="No"/>
    <n v="0"/>
    <x v="1"/>
    <x v="0"/>
    <x v="2"/>
    <s v="18/Nov/1971"/>
    <s v="18/11/1971"/>
    <n v="5375.04"/>
    <s v="tier - 2"/>
    <s v="tier - 1"/>
    <x v="3"/>
    <x v="18"/>
  </r>
  <r>
    <s v="Id1713"/>
    <s v="Stevens"/>
    <n v="30.875"/>
    <n v="9.5399999999999991"/>
    <s v="Yes"/>
    <s v="No"/>
    <s v="No"/>
    <n v="1"/>
    <x v="1"/>
    <x v="0"/>
    <x v="0"/>
    <s v="1/Jun/1974"/>
    <s v="01/06/1974"/>
    <n v="5373.36"/>
    <s v="tier - 2"/>
    <s v="tier - 2"/>
    <x v="1"/>
    <x v="20"/>
  </r>
  <r>
    <s v="Id1714"/>
    <s v="Rich"/>
    <n v="32.64"/>
    <n v="5.91"/>
    <s v="No"/>
    <s v="No"/>
    <s v="No"/>
    <n v="0"/>
    <x v="1"/>
    <x v="0"/>
    <x v="1"/>
    <s v="7/Dec/1973"/>
    <s v="07/12/1973"/>
    <n v="5364.66"/>
    <s v="tier - 2"/>
    <s v="tier - 1"/>
    <x v="3"/>
    <x v="23"/>
  </r>
  <r>
    <s v="Id1715"/>
    <s v="Fayter"/>
    <n v="22.135000000000002"/>
    <n v="5.0999999999999996"/>
    <s v="No"/>
    <s v="No"/>
    <s v="No"/>
    <n v="0"/>
    <x v="1"/>
    <x v="2"/>
    <x v="2"/>
    <s v="7/Nov/2003"/>
    <s v="07/11/2003"/>
    <n v="5354.07"/>
    <s v="tier - 2"/>
    <s v="tier - 3"/>
    <x v="2"/>
    <x v="39"/>
  </r>
  <r>
    <s v="Id1716"/>
    <s v="Parise"/>
    <n v="16.53"/>
    <n v="5.08"/>
    <s v="No"/>
    <s v="No"/>
    <s v="No"/>
    <n v="2"/>
    <x v="1"/>
    <x v="3"/>
    <x v="2"/>
    <s v="15/Dec/1971"/>
    <s v="15/12/1971"/>
    <n v="5344.81"/>
    <s v="tier - 2"/>
    <s v="tier - 3"/>
    <x v="0"/>
    <x v="18"/>
  </r>
  <r>
    <s v="Id1717"/>
    <s v="Andrew"/>
    <n v="32.774999999999999"/>
    <n v="4.75"/>
    <s v="No"/>
    <s v="No"/>
    <s v="No"/>
    <n v="0"/>
    <x v="1"/>
    <x v="0"/>
    <x v="2"/>
    <s v="28/Aug/1970"/>
    <s v="28/08/1970"/>
    <n v="5327.4"/>
    <s v="tier - 2"/>
    <s v="tier - 1"/>
    <x v="1"/>
    <x v="12"/>
  </r>
  <r>
    <s v="Id1718"/>
    <s v="Gryniewicz"/>
    <n v="30.9"/>
    <n v="6.05"/>
    <s v="No"/>
    <s v="No"/>
    <s v="No"/>
    <n v="1"/>
    <x v="1"/>
    <x v="0"/>
    <x v="1"/>
    <s v="18/Jun/1973"/>
    <s v="18/06/1973"/>
    <n v="5325.65"/>
    <s v="tier - 2"/>
    <s v="tier - 1"/>
    <x v="3"/>
    <x v="23"/>
  </r>
  <r>
    <s v="Id1719"/>
    <s v="Panora"/>
    <n v="15.58"/>
    <n v="11.56"/>
    <s v="No"/>
    <s v="No"/>
    <s v="No"/>
    <n v="0"/>
    <x v="1"/>
    <x v="3"/>
    <x v="0"/>
    <s v="2/Sep/1974"/>
    <s v="02/09/1974"/>
    <n v="5322.24"/>
    <s v="tier - 2"/>
    <s v="tier - 1"/>
    <x v="1"/>
    <x v="20"/>
  </r>
  <r>
    <s v="Id1720"/>
    <s v="Woodward"/>
    <n v="26.315000000000001"/>
    <n v="5.76"/>
    <s v="No"/>
    <s v="No"/>
    <s v="No"/>
    <n v="0"/>
    <x v="1"/>
    <x v="1"/>
    <x v="1"/>
    <s v="13/Nov/1983"/>
    <s v="13/11/1983"/>
    <n v="5312.17"/>
    <s v="tier - 2"/>
    <s v="tier - 2"/>
    <x v="1"/>
    <x v="27"/>
  </r>
  <r>
    <s v="Id1721"/>
    <s v="Lambe"/>
    <n v="35.61"/>
    <n v="5.65"/>
    <s v="No"/>
    <s v="yes"/>
    <s v="No"/>
    <n v="1"/>
    <x v="1"/>
    <x v="0"/>
    <x v="2"/>
    <s v="9/Sep/1975"/>
    <s v="09/09/1975"/>
    <n v="5306.7"/>
    <s v="tier - 2"/>
    <s v="tier - 3"/>
    <x v="1"/>
    <x v="33"/>
  </r>
  <r>
    <s v="Id1722"/>
    <s v="Casto"/>
    <n v="37.56"/>
    <n v="5.88"/>
    <s v="No"/>
    <s v="yes"/>
    <s v="No"/>
    <n v="1"/>
    <x v="1"/>
    <x v="0"/>
    <x v="1"/>
    <s v="22/Aug/1973"/>
    <s v="22/08/1973"/>
    <n v="5293.67"/>
    <s v="tier - 2"/>
    <s v="tier - 2"/>
    <x v="13"/>
    <x v="23"/>
  </r>
  <r>
    <s v="Id1723"/>
    <s v="Martelli"/>
    <n v="15.49"/>
    <n v="9.6"/>
    <s v="No"/>
    <s v="No"/>
    <s v="No"/>
    <n v="0"/>
    <x v="1"/>
    <x v="3"/>
    <x v="0"/>
    <s v="12/Nov/1968"/>
    <s v="12/11/1968"/>
    <n v="5291.71"/>
    <s v="tier - 2"/>
    <s v="tier - 2"/>
    <x v="1"/>
    <x v="6"/>
  </r>
  <r>
    <s v="Id1724"/>
    <s v="Naskret"/>
    <n v="23.48"/>
    <n v="6.24"/>
    <s v="No"/>
    <s v="No"/>
    <s v="No"/>
    <n v="1"/>
    <x v="1"/>
    <x v="2"/>
    <x v="1"/>
    <s v="1/Sep/1994"/>
    <s v="01/09/1994"/>
    <n v="5275.86"/>
    <s v="tier - 2"/>
    <s v="tier - 2"/>
    <x v="0"/>
    <x v="25"/>
  </r>
  <r>
    <s v="Id1725"/>
    <s v="Morgan"/>
    <n v="30.02"/>
    <n v="7.63"/>
    <s v="Yes"/>
    <s v="No"/>
    <s v="No"/>
    <n v="1"/>
    <x v="1"/>
    <x v="0"/>
    <x v="0"/>
    <s v="20/Oct/1969"/>
    <s v="20/10/1969"/>
    <n v="5272.18"/>
    <s v="tier - 2"/>
    <s v="tier - 3"/>
    <x v="1"/>
    <x v="10"/>
  </r>
  <r>
    <s v="Id1726"/>
    <s v="Maloney"/>
    <n v="26.885000000000002"/>
    <n v="8.66"/>
    <s v="Yes"/>
    <s v="No"/>
    <s v="No"/>
    <n v="1"/>
    <x v="1"/>
    <x v="1"/>
    <x v="0"/>
    <s v="20/Sep/1997"/>
    <s v="20/09/1997"/>
    <n v="5267.82"/>
    <s v="tier - 2"/>
    <s v="tier - 2"/>
    <x v="1"/>
    <x v="37"/>
  </r>
  <r>
    <s v="Id1727"/>
    <s v="Amherst"/>
    <n v="25.84"/>
    <n v="8.5500000000000007"/>
    <s v="Yes"/>
    <s v="No"/>
    <s v="No"/>
    <n v="1"/>
    <x v="1"/>
    <x v="1"/>
    <x v="0"/>
    <s v="25/Oct/2003"/>
    <s v="25/10/2003"/>
    <n v="5266.37"/>
    <s v="tier - 2"/>
    <s v="tier - 2"/>
    <x v="1"/>
    <x v="39"/>
  </r>
  <r>
    <s v="Id1728"/>
    <s v="Davenport"/>
    <n v="27.454999999999998"/>
    <n v="4.54"/>
    <s v="No"/>
    <s v="No"/>
    <s v="No"/>
    <n v="0"/>
    <x v="1"/>
    <x v="1"/>
    <x v="2"/>
    <s v="19/Jul/1975"/>
    <s v="19/07/1975"/>
    <n v="5261.47"/>
    <s v="tier - 2"/>
    <s v="tier - 2"/>
    <x v="1"/>
    <x v="33"/>
  </r>
  <r>
    <s v="Id1729"/>
    <s v="Johansen"/>
    <n v="24.605"/>
    <n v="5.7"/>
    <s v="No"/>
    <s v="No"/>
    <s v="No"/>
    <n v="0"/>
    <x v="1"/>
    <x v="2"/>
    <x v="1"/>
    <s v="25/Nov/1970"/>
    <s v="25/11/1970"/>
    <n v="5257.51"/>
    <s v="tier - 2"/>
    <s v="tier - 2"/>
    <x v="1"/>
    <x v="12"/>
  </r>
  <r>
    <s v="Id1730"/>
    <s v="Bond"/>
    <n v="30.8"/>
    <n v="5.07"/>
    <s v="No"/>
    <s v="No"/>
    <s v="No"/>
    <n v="0"/>
    <x v="1"/>
    <x v="0"/>
    <x v="2"/>
    <s v="6/Jul/2003"/>
    <s v="06/07/2003"/>
    <n v="5253.52"/>
    <s v="tier - 3"/>
    <s v="tier - 3"/>
    <x v="3"/>
    <x v="39"/>
  </r>
  <r>
    <s v="Id1731"/>
    <s v="Reilly"/>
    <n v="34.799999999999997"/>
    <n v="4.38"/>
    <s v="No"/>
    <s v="No"/>
    <s v="No"/>
    <n v="1"/>
    <x v="1"/>
    <x v="0"/>
    <x v="2"/>
    <s v="9/Sep/1979"/>
    <s v="09/09/1979"/>
    <n v="5246.05"/>
    <s v="tier - 2"/>
    <s v="tier - 3"/>
    <x v="3"/>
    <x v="24"/>
  </r>
  <r>
    <s v="Id1732"/>
    <s v="Chandler"/>
    <n v="34.21"/>
    <n v="4.54"/>
    <s v="No"/>
    <s v="No"/>
    <s v="No"/>
    <n v="1"/>
    <x v="1"/>
    <x v="0"/>
    <x v="2"/>
    <s v="5/Jul/1983"/>
    <s v="05/07/1983"/>
    <n v="5245.23"/>
    <s v="tier - 2"/>
    <s v="tier - 2"/>
    <x v="0"/>
    <x v="27"/>
  </r>
  <r>
    <s v="Id1733"/>
    <s v="Kaufmann"/>
    <n v="31"/>
    <n v="5.38"/>
    <s v="No"/>
    <s v="No"/>
    <s v="No"/>
    <n v="1"/>
    <x v="1"/>
    <x v="0"/>
    <x v="2"/>
    <s v="26/Dec/1966"/>
    <s v="26/12/1966"/>
    <n v="5240.7700000000004"/>
    <s v="tier - 2"/>
    <s v="tier - 2"/>
    <x v="3"/>
    <x v="14"/>
  </r>
  <r>
    <s v="Id1734"/>
    <s v="Barnes-Zurkinden"/>
    <n v="26.125"/>
    <n v="5.55"/>
    <s v="No"/>
    <s v="No"/>
    <s v="No"/>
    <n v="1"/>
    <x v="1"/>
    <x v="1"/>
    <x v="2"/>
    <s v="29/Jun/1975"/>
    <s v="29/06/1975"/>
    <n v="5227.99"/>
    <s v="tier - 2"/>
    <s v="tier - 1"/>
    <x v="2"/>
    <x v="33"/>
  </r>
  <r>
    <s v="Id1735"/>
    <s v="Wolter"/>
    <n v="30.13"/>
    <n v="4.03"/>
    <s v="Yes"/>
    <s v="No"/>
    <s v="No"/>
    <n v="1"/>
    <x v="1"/>
    <x v="0"/>
    <x v="2"/>
    <s v="6/Jun/1999"/>
    <s v="06/06/1999"/>
    <n v="5216.4799999999996"/>
    <s v="tier - 2"/>
    <s v="tier - 2"/>
    <x v="15"/>
    <x v="1"/>
  </r>
  <r>
    <s v="Id1736"/>
    <s v="Pearson"/>
    <n v="34.19"/>
    <n v="4.1900000000000004"/>
    <s v="No"/>
    <s v="No"/>
    <s v="No"/>
    <n v="0"/>
    <x v="1"/>
    <x v="0"/>
    <x v="2"/>
    <s v="1/Dec/1982"/>
    <s v="01/12/1982"/>
    <n v="5213.22"/>
    <s v="tier - 2"/>
    <s v="tier - 1"/>
    <x v="1"/>
    <x v="32"/>
  </r>
  <r>
    <s v="Id1737"/>
    <s v="Thomas"/>
    <n v="22.515000000000001"/>
    <n v="4.37"/>
    <s v="No"/>
    <s v="No"/>
    <s v="Yes"/>
    <n v="1"/>
    <x v="1"/>
    <x v="2"/>
    <x v="2"/>
    <s v="17/Jun/1971"/>
    <s v="17/06/1971"/>
    <n v="5209.58"/>
    <s v="tier - 3"/>
    <s v="tier - 3"/>
    <x v="6"/>
    <x v="18"/>
  </r>
  <r>
    <s v="Id1738"/>
    <s v="Leon"/>
    <n v="18.239999999999998"/>
    <n v="5.31"/>
    <s v="Yes"/>
    <s v="No"/>
    <s v="Yes"/>
    <n v="1"/>
    <x v="1"/>
    <x v="3"/>
    <x v="2"/>
    <s v="24/Oct/1965"/>
    <s v="24/10/1965"/>
    <n v="5207.97"/>
    <s v="tier - 2"/>
    <s v="tier - 2"/>
    <x v="1"/>
    <x v="22"/>
  </r>
  <r>
    <s v="Id1739"/>
    <s v="Marriott"/>
    <n v="37.28"/>
    <n v="4.66"/>
    <s v="No"/>
    <s v="yes"/>
    <s v="No"/>
    <n v="1"/>
    <x v="1"/>
    <x v="0"/>
    <x v="2"/>
    <s v="6/Jun/1980"/>
    <s v="06/06/1980"/>
    <n v="5198.6899999999996"/>
    <s v="tier - 2"/>
    <s v="tier - 2"/>
    <x v="13"/>
    <x v="15"/>
  </r>
  <r>
    <s v="Id1740"/>
    <s v="Wilkins"/>
    <n v="18.2"/>
    <n v="6.19"/>
    <s v="No"/>
    <s v="No"/>
    <s v="Yes"/>
    <n v="1"/>
    <x v="1"/>
    <x v="3"/>
    <x v="1"/>
    <s v="12/Sep/2001"/>
    <s v="12/09/2001"/>
    <n v="5195.58"/>
    <s v="tier - 2"/>
    <s v="tier - 2"/>
    <x v="0"/>
    <x v="19"/>
  </r>
  <r>
    <s v="Id1741"/>
    <s v="Saiter"/>
    <n v="20.53"/>
    <n v="4.8600000000000003"/>
    <s v="No"/>
    <s v="No"/>
    <s v="No"/>
    <n v="1"/>
    <x v="1"/>
    <x v="2"/>
    <x v="2"/>
    <s v="16/Oct/1989"/>
    <s v="16/10/1989"/>
    <n v="5177.12"/>
    <s v="tier - 2"/>
    <s v="tier - 1"/>
    <x v="0"/>
    <x v="9"/>
  </r>
  <r>
    <s v="Id1742"/>
    <s v="Winrow"/>
    <n v="23.79"/>
    <n v="4.74"/>
    <s v="No"/>
    <s v="No"/>
    <s v="No"/>
    <n v="0"/>
    <x v="1"/>
    <x v="2"/>
    <x v="2"/>
    <s v="29/Aug/1975"/>
    <s v="29/08/1975"/>
    <n v="5166.96"/>
    <s v="tier - 2"/>
    <s v="tier - 2"/>
    <x v="1"/>
    <x v="33"/>
  </r>
  <r>
    <s v="Id1743"/>
    <s v="Gries"/>
    <n v="29.8"/>
    <n v="6.03"/>
    <s v="No"/>
    <s v="No"/>
    <s v="No"/>
    <n v="0"/>
    <x v="1"/>
    <x v="1"/>
    <x v="1"/>
    <s v="9/Oct/2003"/>
    <s v="09/10/2003"/>
    <n v="5152.13"/>
    <s v="tier - 2"/>
    <s v="tier - 2"/>
    <x v="3"/>
    <x v="39"/>
  </r>
  <r>
    <s v="Id1744"/>
    <s v="Strohschein"/>
    <n v="31.54"/>
    <n v="4.71"/>
    <s v="No"/>
    <s v="No"/>
    <s v="No"/>
    <n v="0"/>
    <x v="1"/>
    <x v="0"/>
    <x v="2"/>
    <s v="22/Aug/1979"/>
    <s v="22/08/1979"/>
    <n v="5148.55"/>
    <s v="tier - 2"/>
    <s v="tier - 2"/>
    <x v="2"/>
    <x v="24"/>
  </r>
  <r>
    <s v="Id1745"/>
    <s v="Berger"/>
    <n v="20.82"/>
    <n v="5.55"/>
    <s v="No"/>
    <s v="No"/>
    <s v="No"/>
    <n v="1"/>
    <x v="1"/>
    <x v="2"/>
    <x v="2"/>
    <s v="22/Aug/1988"/>
    <s v="22/08/1988"/>
    <n v="5144.18"/>
    <s v="tier - 2"/>
    <s v="tier - 1"/>
    <x v="0"/>
    <x v="36"/>
  </r>
  <r>
    <s v="Id1746"/>
    <s v="Coogan"/>
    <n v="38.83"/>
    <n v="4.78"/>
    <s v="No"/>
    <s v="No"/>
    <s v="Yes"/>
    <n v="1"/>
    <x v="1"/>
    <x v="0"/>
    <x v="2"/>
    <s v="10/Dec/1963"/>
    <s v="10/12/1963"/>
    <n v="5138.26"/>
    <s v="tier - 2"/>
    <s v="tier - 2"/>
    <x v="0"/>
    <x v="34"/>
  </r>
  <r>
    <s v="Id1747"/>
    <s v="Gagnon"/>
    <n v="23.44"/>
    <n v="4.6500000000000004"/>
    <s v="Yes"/>
    <s v="No"/>
    <s v="No"/>
    <n v="1"/>
    <x v="1"/>
    <x v="2"/>
    <x v="2"/>
    <s v="15/Sep/1979"/>
    <s v="15/09/1979"/>
    <n v="5136.75"/>
    <s v="tier - 2"/>
    <s v="tier - 1"/>
    <x v="0"/>
    <x v="24"/>
  </r>
  <r>
    <s v="Id1748"/>
    <s v="Pearson"/>
    <n v="24.13"/>
    <n v="5.2"/>
    <s v="No"/>
    <s v="No"/>
    <s v="No"/>
    <n v="1"/>
    <x v="1"/>
    <x v="2"/>
    <x v="2"/>
    <s v="13/Sep/1979"/>
    <s v="13/09/1979"/>
    <n v="5125.22"/>
    <s v="tier - 1"/>
    <s v="tier - 2"/>
    <x v="1"/>
    <x v="24"/>
  </r>
  <r>
    <s v="Id1749"/>
    <s v="Brian"/>
    <n v="42.13"/>
    <n v="4.54"/>
    <s v="Yes"/>
    <s v="No"/>
    <s v="No"/>
    <n v="1"/>
    <x v="1"/>
    <x v="0"/>
    <x v="2"/>
    <s v="1/Nov/1976"/>
    <s v="01/11/1976"/>
    <n v="5124.1899999999996"/>
    <s v="tier - 2"/>
    <s v="tier - 3"/>
    <x v="0"/>
    <x v="11"/>
  </r>
  <r>
    <s v="Id1750"/>
    <s v="Brown"/>
    <n v="17.86"/>
    <n v="4.1100000000000003"/>
    <s v="No"/>
    <s v="No"/>
    <s v="No"/>
    <n v="1"/>
    <x v="1"/>
    <x v="3"/>
    <x v="2"/>
    <s v="18/Nov/1962"/>
    <s v="18/11/1962"/>
    <n v="5116.5"/>
    <s v="tier - 2"/>
    <s v="tier - 2"/>
    <x v="1"/>
    <x v="28"/>
  </r>
  <r>
    <s v="Id1751"/>
    <s v="Fox"/>
    <n v="32.78"/>
    <n v="4.63"/>
    <s v="No"/>
    <s v="No"/>
    <s v="No"/>
    <n v="0"/>
    <x v="1"/>
    <x v="0"/>
    <x v="2"/>
    <s v="19/Jun/1983"/>
    <s v="19/06/1983"/>
    <n v="5087.92"/>
    <s v="tier - 2"/>
    <s v="tier - 2"/>
    <x v="12"/>
    <x v="27"/>
  </r>
  <r>
    <s v="Id1752"/>
    <s v="Traver"/>
    <n v="23.9"/>
    <n v="6.06"/>
    <s v="Yes"/>
    <s v="No"/>
    <s v="Yes"/>
    <n v="1"/>
    <x v="1"/>
    <x v="2"/>
    <x v="1"/>
    <s v="14/Jul/1999"/>
    <s v="14/07/1999"/>
    <n v="5080.1000000000004"/>
    <s v="tier - 3"/>
    <s v="tier - 2"/>
    <x v="3"/>
    <x v="1"/>
  </r>
  <r>
    <s v="Id1753"/>
    <s v="Quick"/>
    <n v="15.47"/>
    <n v="8.43"/>
    <s v="No"/>
    <s v="No"/>
    <s v="No"/>
    <n v="0"/>
    <x v="1"/>
    <x v="3"/>
    <x v="0"/>
    <s v="22/Nov/1990"/>
    <s v="22/11/1990"/>
    <n v="5077.1899999999996"/>
    <s v="tier - 2"/>
    <s v="tier - 3"/>
    <x v="1"/>
    <x v="30"/>
  </r>
  <r>
    <s v="Id1754"/>
    <s v="Scott"/>
    <n v="28.54"/>
    <n v="5.51"/>
    <s v="No"/>
    <s v="No"/>
    <s v="Yes"/>
    <n v="1"/>
    <x v="1"/>
    <x v="1"/>
    <x v="2"/>
    <s v="11/Jun/1980"/>
    <s v="11/06/1980"/>
    <n v="5059.5600000000004"/>
    <s v="tier - 2"/>
    <s v="tier - 1"/>
    <x v="14"/>
    <x v="15"/>
  </r>
  <r>
    <s v="Id1755"/>
    <s v="Theriot"/>
    <n v="18.54"/>
    <n v="4.95"/>
    <s v="No"/>
    <s v="No"/>
    <s v="No"/>
    <n v="0"/>
    <x v="1"/>
    <x v="2"/>
    <x v="2"/>
    <s v="7/Sep/2004"/>
    <s v="07/09/2004"/>
    <n v="5054.05"/>
    <s v="tier - 2"/>
    <s v="tier - 2"/>
    <x v="0"/>
    <x v="0"/>
  </r>
  <r>
    <s v="Id1756"/>
    <s v="Michalis"/>
    <n v="32.18"/>
    <n v="6.44"/>
    <s v="Yes"/>
    <s v="No"/>
    <s v="Yes"/>
    <n v="1"/>
    <x v="1"/>
    <x v="0"/>
    <x v="1"/>
    <s v="29/Jul/1966"/>
    <s v="29/07/1966"/>
    <n v="5045.1499999999996"/>
    <s v="tier - 2"/>
    <s v="tier - 2"/>
    <x v="1"/>
    <x v="14"/>
  </r>
  <r>
    <s v="Id1757"/>
    <s v="Hall"/>
    <n v="37.380000000000003"/>
    <n v="6.05"/>
    <s v="Yes"/>
    <s v="No"/>
    <s v="No"/>
    <n v="0"/>
    <x v="1"/>
    <x v="0"/>
    <x v="1"/>
    <s v="16/Oct/1980"/>
    <s v="16/10/1980"/>
    <n v="5043.13"/>
    <s v="tier - 2"/>
    <s v="tier - 3"/>
    <x v="3"/>
    <x v="15"/>
  </r>
  <r>
    <s v="Id1758"/>
    <s v="Tjong Clemons"/>
    <n v="31.12"/>
    <n v="4.76"/>
    <s v="Yes"/>
    <s v="No"/>
    <s v="Yes"/>
    <n v="1"/>
    <x v="1"/>
    <x v="0"/>
    <x v="2"/>
    <s v="4/Dec/1974"/>
    <s v="04/12/1974"/>
    <n v="5038.57"/>
    <s v="tier - 2"/>
    <s v="tier - 2"/>
    <x v="15"/>
    <x v="20"/>
  </r>
  <r>
    <s v="Id1759"/>
    <s v="Palma"/>
    <n v="22.01"/>
    <n v="6.72"/>
    <s v="Yes"/>
    <s v="No"/>
    <s v="No"/>
    <n v="1"/>
    <x v="1"/>
    <x v="2"/>
    <x v="0"/>
    <s v="29/Jun/1974"/>
    <s v="29/06/1974"/>
    <n v="5034.1000000000004"/>
    <s v="tier - 2"/>
    <s v="tier - 2"/>
    <x v="0"/>
    <x v="20"/>
  </r>
  <r>
    <s v="Id1760"/>
    <s v="Takaoka"/>
    <n v="27.645"/>
    <n v="5.7"/>
    <s v="No"/>
    <s v="No"/>
    <s v="No"/>
    <n v="0"/>
    <x v="1"/>
    <x v="1"/>
    <x v="1"/>
    <s v="10/Sep/1969"/>
    <s v="10/09/1969"/>
    <n v="5031.2700000000004"/>
    <s v="tier - 3"/>
    <s v="tier - 1"/>
    <x v="4"/>
    <x v="10"/>
  </r>
  <r>
    <s v="Id1761"/>
    <s v="Sherman"/>
    <n v="29.64"/>
    <n v="5.31"/>
    <s v="Yes"/>
    <s v="No"/>
    <s v="No"/>
    <n v="0"/>
    <x v="1"/>
    <x v="1"/>
    <x v="2"/>
    <s v="28/Dec/1977"/>
    <s v="28/12/1977"/>
    <n v="5028.1499999999996"/>
    <s v="tier - 1"/>
    <s v="tier - 2"/>
    <x v="1"/>
    <x v="8"/>
  </r>
  <r>
    <s v="Id1762"/>
    <s v="Andre"/>
    <n v="33.700000000000003"/>
    <n v="4.32"/>
    <s v="Yes"/>
    <s v="No"/>
    <s v="No"/>
    <n v="1"/>
    <x v="1"/>
    <x v="0"/>
    <x v="2"/>
    <s v="9/Nov/1983"/>
    <s v="09/11/1983"/>
    <n v="5012.47"/>
    <s v="tier - 2"/>
    <s v="tier - 3"/>
    <x v="3"/>
    <x v="27"/>
  </r>
  <r>
    <s v="Id1763"/>
    <s v="Switt"/>
    <n v="27.5"/>
    <n v="4.2300000000000004"/>
    <s v="Yes"/>
    <s v="No"/>
    <s v="No"/>
    <n v="1"/>
    <x v="1"/>
    <x v="1"/>
    <x v="2"/>
    <s v="8/Jul/1964"/>
    <s v="08/07/1964"/>
    <n v="5003.8500000000004"/>
    <s v="tier - 2"/>
    <s v="tier - 3"/>
    <x v="3"/>
    <x v="29"/>
  </r>
  <r>
    <s v="Id1764"/>
    <s v="Erickson"/>
    <n v="16.12"/>
    <n v="6.09"/>
    <s v="No"/>
    <s v="No"/>
    <s v="No"/>
    <n v="0"/>
    <x v="1"/>
    <x v="3"/>
    <x v="1"/>
    <s v="9/Jun/1975"/>
    <s v="09/06/1975"/>
    <n v="5003.7700000000004"/>
    <s v="tier - 2"/>
    <s v="tier - 3"/>
    <x v="0"/>
    <x v="33"/>
  </r>
  <r>
    <s v="Id1765"/>
    <s v="Miller"/>
    <n v="26.73"/>
    <n v="4.74"/>
    <s v="Yes"/>
    <s v="No"/>
    <s v="No"/>
    <n v="1"/>
    <x v="1"/>
    <x v="1"/>
    <x v="2"/>
    <s v="4/Sep/1967"/>
    <s v="04/09/1967"/>
    <n v="5002.78"/>
    <s v="tier - 2"/>
    <s v="tier - 2"/>
    <x v="0"/>
    <x v="17"/>
  </r>
  <r>
    <s v="Id1766"/>
    <s v="Whitbeck"/>
    <n v="37.25"/>
    <n v="6.23"/>
    <s v="Yes"/>
    <s v="No"/>
    <s v="No"/>
    <n v="0"/>
    <x v="1"/>
    <x v="0"/>
    <x v="1"/>
    <s v="5/Oct/1986"/>
    <s v="05/10/1986"/>
    <n v="4999.04"/>
    <s v="tier - 2"/>
    <s v="tier - 2"/>
    <x v="3"/>
    <x v="26"/>
  </r>
  <r>
    <s v="Id1767"/>
    <s v="Auer"/>
    <n v="23.56"/>
    <n v="5.45"/>
    <s v="Yes"/>
    <s v="No"/>
    <s v="No"/>
    <n v="1"/>
    <x v="1"/>
    <x v="2"/>
    <x v="2"/>
    <s v="24/Jun/1980"/>
    <s v="24/06/1980"/>
    <n v="4992.38"/>
    <s v="tier - 2"/>
    <s v="tier - 3"/>
    <x v="2"/>
    <x v="15"/>
  </r>
  <r>
    <s v="Id1768"/>
    <s v="Attar"/>
    <n v="15.84"/>
    <n v="10.34"/>
    <s v="No"/>
    <s v="No"/>
    <s v="No"/>
    <n v="2"/>
    <x v="1"/>
    <x v="3"/>
    <x v="0"/>
    <s v="7/Nov/1992"/>
    <s v="07/11/1992"/>
    <n v="4985.22"/>
    <s v="tier - 2"/>
    <s v="tier - 3"/>
    <x v="0"/>
    <x v="4"/>
  </r>
  <r>
    <s v="Id1769"/>
    <s v="Misuraca"/>
    <n v="36.630000000000003"/>
    <n v="5.15"/>
    <s v="No"/>
    <s v="No"/>
    <s v="No"/>
    <n v="0"/>
    <x v="1"/>
    <x v="0"/>
    <x v="2"/>
    <s v="30/Aug/1965"/>
    <s v="30/08/1965"/>
    <n v="4949.76"/>
    <s v="tier - 2"/>
    <s v="tier - 1"/>
    <x v="0"/>
    <x v="22"/>
  </r>
  <r>
    <s v="Id1770"/>
    <s v="Spannaus"/>
    <n v="16.47"/>
    <n v="11.72"/>
    <s v="No"/>
    <s v="No"/>
    <s v="No"/>
    <n v="0"/>
    <x v="1"/>
    <x v="3"/>
    <x v="0"/>
    <s v="26/Jun/1967"/>
    <s v="26/06/1967"/>
    <n v="4942.0600000000004"/>
    <s v="tier - 2"/>
    <s v="tier - 2"/>
    <x v="0"/>
    <x v="17"/>
  </r>
  <r>
    <s v="Id1771"/>
    <s v="Tarbiat"/>
    <n v="25.8"/>
    <n v="5.29"/>
    <s v="No"/>
    <s v="No"/>
    <s v="No"/>
    <n v="0"/>
    <x v="1"/>
    <x v="1"/>
    <x v="2"/>
    <s v="27/Nov/1966"/>
    <s v="27/11/1966"/>
    <n v="4934.71"/>
    <s v="tier - 2"/>
    <s v="tier - 3"/>
    <x v="3"/>
    <x v="14"/>
  </r>
  <r>
    <s v="Id1772"/>
    <s v="Pulkkinen"/>
    <n v="23.6"/>
    <n v="4.33"/>
    <s v="No"/>
    <s v="No"/>
    <s v="No"/>
    <n v="0"/>
    <x v="1"/>
    <x v="2"/>
    <x v="2"/>
    <s v="23/Aug/1969"/>
    <s v="23/08/1969"/>
    <n v="4931.6499999999996"/>
    <s v="tier - 2"/>
    <s v="tier - 3"/>
    <x v="3"/>
    <x v="10"/>
  </r>
  <r>
    <s v="Id1773"/>
    <s v="Trnovcova"/>
    <n v="32.11"/>
    <n v="6.24"/>
    <s v="No"/>
    <s v="No"/>
    <s v="Yes"/>
    <n v="1"/>
    <x v="1"/>
    <x v="0"/>
    <x v="1"/>
    <s v="10/Aug/1962"/>
    <s v="10/08/1962"/>
    <n v="4922.92"/>
    <s v="tier - 2"/>
    <s v="tier - 2"/>
    <x v="1"/>
    <x v="28"/>
  </r>
  <r>
    <s v="Id1774"/>
    <s v="Anthony"/>
    <n v="30.114999999999998"/>
    <n v="11.61"/>
    <s v="No"/>
    <s v="No"/>
    <s v="No"/>
    <n v="0"/>
    <x v="1"/>
    <x v="0"/>
    <x v="0"/>
    <s v="21/Aug/1985"/>
    <s v="21/08/1985"/>
    <n v="4915.0600000000004"/>
    <s v="tier - 2"/>
    <s v="tier - 1"/>
    <x v="6"/>
    <x v="2"/>
  </r>
  <r>
    <s v="Id1775"/>
    <s v="Hetrick"/>
    <n v="20.28"/>
    <n v="11.07"/>
    <s v="Yes"/>
    <s v="No"/>
    <s v="No"/>
    <n v="0"/>
    <x v="1"/>
    <x v="2"/>
    <x v="0"/>
    <s v="18/Oct/1962"/>
    <s v="18/10/1962"/>
    <n v="4911.8900000000003"/>
    <s v="tier - 2"/>
    <s v="tier - 3"/>
    <x v="0"/>
    <x v="28"/>
  </r>
  <r>
    <s v="Id1776"/>
    <s v="Stern"/>
    <n v="20.234999999999999"/>
    <n v="5.19"/>
    <s v="No"/>
    <s v="No"/>
    <s v="Yes"/>
    <n v="1"/>
    <x v="1"/>
    <x v="2"/>
    <x v="2"/>
    <s v="10/Jul/1985"/>
    <s v="10/07/1985"/>
    <n v="4906.41"/>
    <s v="tier - 2"/>
    <s v="tier - 1"/>
    <x v="1"/>
    <x v="2"/>
  </r>
  <r>
    <s v="Id1777"/>
    <s v="Newman"/>
    <n v="25.27"/>
    <n v="5.7"/>
    <s v="Yes"/>
    <s v="No"/>
    <s v="No"/>
    <n v="1"/>
    <x v="1"/>
    <x v="1"/>
    <x v="1"/>
    <s v="23/Sep/1993"/>
    <s v="23/09/1993"/>
    <n v="4894.75"/>
    <s v="tier - 3"/>
    <s v="tier - 3"/>
    <x v="1"/>
    <x v="41"/>
  </r>
  <r>
    <s v="Id1778"/>
    <s v="Reasoner"/>
    <n v="24.24"/>
    <n v="6.15"/>
    <s v="No"/>
    <s v="No"/>
    <s v="No"/>
    <n v="0"/>
    <x v="1"/>
    <x v="2"/>
    <x v="1"/>
    <s v="28/Nov/1966"/>
    <s v="28/11/1966"/>
    <n v="4894.3900000000003"/>
    <s v="tier - 2"/>
    <s v="tier - 3"/>
    <x v="0"/>
    <x v="14"/>
  </r>
  <r>
    <s v="Id1779"/>
    <s v="Mone"/>
    <n v="35.75"/>
    <n v="5.07"/>
    <s v="No"/>
    <s v="No"/>
    <s v="No"/>
    <n v="0"/>
    <x v="1"/>
    <x v="0"/>
    <x v="2"/>
    <s v="10/Jul/1966"/>
    <s v="10/07/1966"/>
    <n v="4890"/>
    <s v="tier - 3"/>
    <s v="tier - 2"/>
    <x v="0"/>
    <x v="14"/>
  </r>
  <r>
    <s v="Id1780"/>
    <s v="Powers"/>
    <n v="29.92"/>
    <n v="10.97"/>
    <s v="Yes"/>
    <s v="No"/>
    <s v="No"/>
    <n v="1"/>
    <x v="1"/>
    <x v="1"/>
    <x v="0"/>
    <s v="27/Oct/1987"/>
    <s v="27/10/1987"/>
    <n v="4889.04"/>
    <s v="tier - 2"/>
    <s v="tier - 1"/>
    <x v="0"/>
    <x v="31"/>
  </r>
  <r>
    <s v="Id1781"/>
    <s v="Ulery"/>
    <n v="26.2"/>
    <n v="10.93"/>
    <s v="Yes"/>
    <s v="No"/>
    <s v="No"/>
    <n v="1"/>
    <x v="1"/>
    <x v="1"/>
    <x v="0"/>
    <s v="23/Dec/1994"/>
    <s v="23/12/1994"/>
    <n v="4883.87"/>
    <s v="tier - 2"/>
    <s v="tier - 1"/>
    <x v="3"/>
    <x v="25"/>
  </r>
  <r>
    <s v="Id1782"/>
    <s v="Haines"/>
    <n v="26.695"/>
    <n v="4.21"/>
    <s v="Yes"/>
    <s v="No"/>
    <s v="Yes"/>
    <n v="1"/>
    <x v="1"/>
    <x v="1"/>
    <x v="2"/>
    <s v="29/Sep/2002"/>
    <s v="29/09/2002"/>
    <n v="4877.9799999999996"/>
    <s v="tier - 2"/>
    <s v="tier - 3"/>
    <x v="1"/>
    <x v="43"/>
  </r>
  <r>
    <s v="Id1783"/>
    <s v="Airoldi"/>
    <n v="23.16"/>
    <n v="5.5"/>
    <s v="No"/>
    <s v="No"/>
    <s v="No"/>
    <n v="0"/>
    <x v="1"/>
    <x v="2"/>
    <x v="2"/>
    <s v="1/Sep/1983"/>
    <s v="01/09/1983"/>
    <n v="4859.8900000000003"/>
    <s v="tier - 2"/>
    <s v="tier - 3"/>
    <x v="3"/>
    <x v="27"/>
  </r>
  <r>
    <s v="Id1784"/>
    <s v="Mattis"/>
    <n v="32.585000000000001"/>
    <n v="4.93"/>
    <s v="Yes"/>
    <s v="No"/>
    <s v="No"/>
    <n v="1"/>
    <x v="1"/>
    <x v="0"/>
    <x v="2"/>
    <s v="27/Dec/1988"/>
    <s v="27/12/1988"/>
    <n v="4846.92"/>
    <s v="tier - 2"/>
    <s v="tier - 3"/>
    <x v="6"/>
    <x v="36"/>
  </r>
  <r>
    <s v="Id1785"/>
    <s v="Cho"/>
    <n v="33.97"/>
    <n v="5.6"/>
    <s v="Yes"/>
    <s v="No"/>
    <s v="No"/>
    <n v="0"/>
    <x v="1"/>
    <x v="0"/>
    <x v="2"/>
    <s v="7/Jun/1966"/>
    <s v="07/06/1966"/>
    <n v="4846.53"/>
    <s v="tier - 2"/>
    <s v="tier - 3"/>
    <x v="14"/>
    <x v="14"/>
  </r>
  <r>
    <s v="Id1786"/>
    <s v="Reumann"/>
    <n v="16.57"/>
    <n v="9.99"/>
    <s v="No"/>
    <s v="No"/>
    <s v="No"/>
    <n v="0"/>
    <x v="1"/>
    <x v="3"/>
    <x v="0"/>
    <s v="11/Sep/1980"/>
    <s v="11/09/1980"/>
    <n v="4844.67"/>
    <s v="tier - 2"/>
    <s v="tier - 2"/>
    <x v="0"/>
    <x v="15"/>
  </r>
  <r>
    <s v="Id1787"/>
    <s v="Cooper"/>
    <n v="17.55"/>
    <n v="5.93"/>
    <s v="No"/>
    <s v="No"/>
    <s v="Yes"/>
    <n v="1"/>
    <x v="1"/>
    <x v="3"/>
    <x v="1"/>
    <s v="13/Dec/1997"/>
    <s v="13/12/1997"/>
    <n v="4843.79"/>
    <s v="tier - 2"/>
    <s v="tier - 3"/>
    <x v="0"/>
    <x v="37"/>
  </r>
  <r>
    <s v="Id1788"/>
    <s v="Kennedy"/>
    <n v="29.41"/>
    <n v="6.29"/>
    <s v="Yes"/>
    <s v="No"/>
    <s v="No"/>
    <n v="1"/>
    <x v="1"/>
    <x v="1"/>
    <x v="1"/>
    <s v="29/Sep/1979"/>
    <s v="29/09/1979"/>
    <n v="4840.95"/>
    <s v="tier - 2"/>
    <s v="tier - 1"/>
    <x v="14"/>
    <x v="24"/>
  </r>
  <r>
    <s v="Id1789"/>
    <s v="Cichon"/>
    <n v="17.91"/>
    <n v="5.65"/>
    <s v="No"/>
    <s v="No"/>
    <s v="No"/>
    <n v="1"/>
    <x v="1"/>
    <x v="3"/>
    <x v="2"/>
    <s v="15/Oct/1989"/>
    <s v="15/10/1989"/>
    <n v="4839.18"/>
    <s v="tier - 2"/>
    <s v="tier - 1"/>
    <x v="1"/>
    <x v="9"/>
  </r>
  <r>
    <s v="Id1790"/>
    <s v="Maroevic"/>
    <n v="31.57"/>
    <n v="6.15"/>
    <s v="No"/>
    <s v="No"/>
    <s v="No"/>
    <n v="1"/>
    <x v="1"/>
    <x v="0"/>
    <x v="1"/>
    <s v="10/Sep/1966"/>
    <s v="10/09/1966"/>
    <n v="4837.58"/>
    <s v="tier - 3"/>
    <s v="tier - 2"/>
    <x v="0"/>
    <x v="14"/>
  </r>
  <r>
    <s v="Id1791"/>
    <s v="Martin"/>
    <n v="33.18"/>
    <n v="5.22"/>
    <s v="No"/>
    <s v="yes"/>
    <s v="No"/>
    <n v="1"/>
    <x v="1"/>
    <x v="0"/>
    <x v="2"/>
    <s v="11/Dec/1972"/>
    <s v="11/12/1972"/>
    <n v="4835.43"/>
    <s v="tier - 2"/>
    <s v="tier - 2"/>
    <x v="14"/>
    <x v="13"/>
  </r>
  <r>
    <s v="Id1792"/>
    <s v="Schulz"/>
    <n v="37"/>
    <n v="11.66"/>
    <s v="No"/>
    <s v="No"/>
    <s v="No"/>
    <n v="0"/>
    <x v="1"/>
    <x v="0"/>
    <x v="0"/>
    <s v="27/Jun/1990"/>
    <s v="27/06/1990"/>
    <n v="4830.63"/>
    <s v="tier - 2"/>
    <s v="tier - 1"/>
    <x v="3"/>
    <x v="30"/>
  </r>
  <r>
    <s v="Id1793"/>
    <s v="Capriolo"/>
    <n v="18.905000000000001"/>
    <n v="4.91"/>
    <s v="Yes"/>
    <s v="No"/>
    <s v="No"/>
    <n v="1"/>
    <x v="1"/>
    <x v="2"/>
    <x v="2"/>
    <s v="1/Dec/1994"/>
    <s v="01/12/1994"/>
    <n v="4827.8999999999996"/>
    <s v="tier - 1"/>
    <s v="tier - 2"/>
    <x v="10"/>
    <x v="25"/>
  </r>
  <r>
    <s v="Id1794"/>
    <s v="Borleis"/>
    <n v="20.03"/>
    <n v="9.25"/>
    <s v="Yes"/>
    <s v="No"/>
    <s v="No"/>
    <n v="0"/>
    <x v="1"/>
    <x v="2"/>
    <x v="0"/>
    <s v="3/Jul/1978"/>
    <s v="03/07/1978"/>
    <n v="4827.1000000000004"/>
    <s v="tier - 2"/>
    <s v="tier - 1"/>
    <x v="0"/>
    <x v="7"/>
  </r>
  <r>
    <s v="Id1795"/>
    <s v="Kramer"/>
    <n v="16.7"/>
    <n v="11.48"/>
    <s v="No"/>
    <s v="No"/>
    <s v="No"/>
    <n v="0"/>
    <x v="1"/>
    <x v="3"/>
    <x v="0"/>
    <s v="3/Oct/1963"/>
    <s v="03/10/1963"/>
    <n v="4812.34"/>
    <s v="tier - 2"/>
    <s v="tier - 3"/>
    <x v="0"/>
    <x v="34"/>
  </r>
  <r>
    <s v="Id1796"/>
    <s v="Conrad"/>
    <n v="39.82"/>
    <n v="6.06"/>
    <s v="No"/>
    <s v="No"/>
    <s v="No"/>
    <n v="0"/>
    <x v="1"/>
    <x v="0"/>
    <x v="1"/>
    <s v="16/Dec/1985"/>
    <s v="16/12/1985"/>
    <n v="4795.66"/>
    <s v="tier - 2"/>
    <s v="tier - 1"/>
    <x v="0"/>
    <x v="2"/>
  </r>
  <r>
    <s v="Id1797"/>
    <s v="Karakoyunlu"/>
    <n v="22.04"/>
    <n v="5.86"/>
    <s v="No"/>
    <s v="No"/>
    <s v="No"/>
    <n v="1"/>
    <x v="1"/>
    <x v="2"/>
    <x v="1"/>
    <s v="22/Jun/1992"/>
    <s v="22/06/1992"/>
    <n v="4787.42"/>
    <s v="tier - 2"/>
    <s v="tier - 3"/>
    <x v="0"/>
    <x v="4"/>
  </r>
  <r>
    <s v="Id1798"/>
    <s v="Desrosiers"/>
    <n v="28.27"/>
    <n v="5.33"/>
    <s v="No"/>
    <s v="No"/>
    <s v="No"/>
    <n v="0"/>
    <x v="1"/>
    <x v="1"/>
    <x v="2"/>
    <s v="9/Dec/1980"/>
    <s v="09/12/1980"/>
    <n v="4779.6000000000004"/>
    <s v="tier - 2"/>
    <s v="tier - 3"/>
    <x v="0"/>
    <x v="15"/>
  </r>
  <r>
    <s v="Id1799"/>
    <s v="O'Mara"/>
    <n v="18.5"/>
    <n v="5.33"/>
    <s v="No"/>
    <s v="No"/>
    <s v="No"/>
    <n v="0"/>
    <x v="1"/>
    <x v="2"/>
    <x v="2"/>
    <s v="1/Aug/1987"/>
    <s v="01/08/1987"/>
    <n v="4766.0200000000004"/>
    <s v="tier - 2"/>
    <s v="tier - 3"/>
    <x v="3"/>
    <x v="31"/>
  </r>
  <r>
    <s v="Id1800"/>
    <s v="Shabot Marcos"/>
    <n v="38.6"/>
    <n v="6.02"/>
    <s v="No"/>
    <s v="No"/>
    <s v="No"/>
    <n v="1"/>
    <x v="1"/>
    <x v="0"/>
    <x v="1"/>
    <s v="27/Sep/1982"/>
    <s v="27/09/1982"/>
    <n v="4762.33"/>
    <s v="tier - 3"/>
    <s v="tier - 3"/>
    <x v="3"/>
    <x v="32"/>
  </r>
  <r>
    <s v="Id1801"/>
    <s v="Comment"/>
    <n v="43.12"/>
    <n v="6.25"/>
    <s v="No"/>
    <s v="No"/>
    <s v="No"/>
    <n v="1"/>
    <x v="1"/>
    <x v="0"/>
    <x v="1"/>
    <s v="16/Aug/1986"/>
    <s v="16/08/1986"/>
    <n v="4753.6400000000003"/>
    <s v="tier - 2"/>
    <s v="tier - 3"/>
    <x v="0"/>
    <x v="26"/>
  </r>
  <r>
    <s v="Id1802"/>
    <s v="Moss"/>
    <n v="30.5"/>
    <n v="4.8099999999999996"/>
    <s v="No"/>
    <s v="No"/>
    <s v="No"/>
    <n v="1"/>
    <x v="1"/>
    <x v="0"/>
    <x v="2"/>
    <s v="22/Nov/1993"/>
    <s v="22/11/1993"/>
    <n v="4751.07"/>
    <s v="tier - 3"/>
    <s v="tier - 1"/>
    <x v="3"/>
    <x v="41"/>
  </r>
  <r>
    <s v="Id1803"/>
    <s v="Guzman"/>
    <n v="27.61"/>
    <n v="4.5999999999999996"/>
    <s v="No"/>
    <s v="No"/>
    <s v="No"/>
    <n v="1"/>
    <x v="1"/>
    <x v="1"/>
    <x v="2"/>
    <s v="2/Sep/1987"/>
    <s v="02/09/1987"/>
    <n v="4747.05"/>
    <s v="tier - 2"/>
    <s v="tier - 2"/>
    <x v="0"/>
    <x v="31"/>
  </r>
  <r>
    <s v="Id1804"/>
    <s v="Cox"/>
    <n v="27.1"/>
    <n v="5.08"/>
    <s v="No"/>
    <s v="No"/>
    <s v="No"/>
    <n v="1"/>
    <x v="1"/>
    <x v="1"/>
    <x v="2"/>
    <s v="5/Jun/1991"/>
    <s v="05/06/1991"/>
    <n v="4746.34"/>
    <s v="tier - 2"/>
    <s v="tier - 2"/>
    <x v="3"/>
    <x v="5"/>
  </r>
  <r>
    <s v="Id1805"/>
    <s v="Clash"/>
    <n v="35.93"/>
    <n v="5.43"/>
    <s v="No"/>
    <s v="yes"/>
    <s v="No"/>
    <n v="1"/>
    <x v="1"/>
    <x v="0"/>
    <x v="2"/>
    <s v="24/Nov/1966"/>
    <s v="24/11/1966"/>
    <n v="4740.78"/>
    <s v="tier - 2"/>
    <s v="tier - 3"/>
    <x v="14"/>
    <x v="14"/>
  </r>
  <r>
    <s v="Id1806"/>
    <s v="Blankenship"/>
    <n v="32.68"/>
    <n v="5.44"/>
    <s v="No"/>
    <s v="No"/>
    <s v="No"/>
    <n v="0"/>
    <x v="1"/>
    <x v="0"/>
    <x v="2"/>
    <s v="12/Oct/1967"/>
    <s v="12/10/1967"/>
    <n v="4738.2700000000004"/>
    <s v="tier - 2"/>
    <s v="tier - 3"/>
    <x v="1"/>
    <x v="17"/>
  </r>
  <r>
    <s v="Id1807"/>
    <s v="Lloyd"/>
    <n v="20.74"/>
    <n v="11.69"/>
    <s v="Yes"/>
    <s v="No"/>
    <s v="No"/>
    <n v="1"/>
    <x v="1"/>
    <x v="2"/>
    <x v="0"/>
    <s v="5/Sep/1985"/>
    <s v="05/09/1985"/>
    <n v="4734.6400000000003"/>
    <s v="tier - 2"/>
    <s v="tier - 1"/>
    <x v="0"/>
    <x v="2"/>
  </r>
  <r>
    <s v="Id1808"/>
    <s v="Kong"/>
    <n v="15.57"/>
    <n v="6.07"/>
    <s v="No"/>
    <s v="No"/>
    <s v="No"/>
    <n v="0"/>
    <x v="1"/>
    <x v="3"/>
    <x v="1"/>
    <s v="2/Jul/1991"/>
    <s v="02/07/1991"/>
    <n v="4728.71"/>
    <s v="tier - 2"/>
    <s v="tier - 3"/>
    <x v="1"/>
    <x v="5"/>
  </r>
  <r>
    <s v="Id1809"/>
    <s v="Benson"/>
    <n v="23.844999999999999"/>
    <n v="4.3600000000000003"/>
    <s v="No"/>
    <s v="No"/>
    <s v="No"/>
    <n v="0"/>
    <x v="1"/>
    <x v="2"/>
    <x v="2"/>
    <s v="12/Aug/1979"/>
    <s v="12/08/1979"/>
    <n v="4719.74"/>
    <s v="tier - 2"/>
    <s v="tier - 1"/>
    <x v="1"/>
    <x v="24"/>
  </r>
  <r>
    <s v="Id1810"/>
    <s v="Huntington"/>
    <n v="22.895"/>
    <n v="5.24"/>
    <s v="No"/>
    <s v="No"/>
    <s v="No"/>
    <n v="1"/>
    <x v="1"/>
    <x v="2"/>
    <x v="2"/>
    <s v="28/Sep/1993"/>
    <s v="28/09/1993"/>
    <n v="4719.5200000000004"/>
    <s v="tier - 2"/>
    <s v="tier - 2"/>
    <x v="2"/>
    <x v="41"/>
  </r>
  <r>
    <s v="Id1811"/>
    <s v="Kendall"/>
    <n v="21.945"/>
    <n v="5.37"/>
    <s v="No"/>
    <s v="No"/>
    <s v="No"/>
    <n v="1"/>
    <x v="1"/>
    <x v="2"/>
    <x v="2"/>
    <s v="9/Oct/1989"/>
    <s v="09/10/1989"/>
    <n v="4718.2"/>
    <s v="tier - 2"/>
    <s v="tier - 3"/>
    <x v="2"/>
    <x v="9"/>
  </r>
  <r>
    <s v="Id1812"/>
    <s v="Gast"/>
    <n v="19.47"/>
    <n v="6.6"/>
    <s v="Yes"/>
    <s v="No"/>
    <s v="No"/>
    <n v="0"/>
    <x v="1"/>
    <x v="2"/>
    <x v="0"/>
    <s v="12/Aug/1965"/>
    <s v="12/08/1965"/>
    <n v="4712.12"/>
    <s v="tier - 2"/>
    <s v="tier - 3"/>
    <x v="3"/>
    <x v="22"/>
  </r>
  <r>
    <s v="Id1813"/>
    <s v="Scanlin"/>
    <n v="15.61"/>
    <n v="5.77"/>
    <s v="No"/>
    <s v="No"/>
    <s v="No"/>
    <n v="0"/>
    <x v="1"/>
    <x v="3"/>
    <x v="1"/>
    <s v="4/Dec/1983"/>
    <s v="04/12/1983"/>
    <n v="4699.47"/>
    <s v="tier - 2"/>
    <s v="tier - 3"/>
    <x v="0"/>
    <x v="27"/>
  </r>
  <r>
    <s v="Id1814"/>
    <s v="Philbrook"/>
    <n v="28.6"/>
    <n v="6.08"/>
    <s v="No"/>
    <s v="No"/>
    <s v="Yes"/>
    <n v="1"/>
    <x v="1"/>
    <x v="1"/>
    <x v="1"/>
    <s v="22/Jun/1988"/>
    <s v="22/06/1988"/>
    <n v="4687.8"/>
    <s v="tier - 2"/>
    <s v="tier - 3"/>
    <x v="3"/>
    <x v="36"/>
  </r>
  <r>
    <s v="Id1815"/>
    <s v="Cowan"/>
    <n v="46.53"/>
    <n v="4.16"/>
    <s v="No"/>
    <s v="No"/>
    <s v="No"/>
    <n v="0"/>
    <x v="1"/>
    <x v="0"/>
    <x v="2"/>
    <s v="4/Sep/1992"/>
    <s v="04/09/1992"/>
    <n v="4686.3900000000003"/>
    <s v="tier - 3"/>
    <s v="tier - 3"/>
    <x v="0"/>
    <x v="4"/>
  </r>
  <r>
    <s v="Id1816"/>
    <s v="Sousa"/>
    <n v="34.99"/>
    <n v="5.0999999999999996"/>
    <s v="No"/>
    <s v="No"/>
    <s v="Yes"/>
    <n v="1"/>
    <x v="1"/>
    <x v="0"/>
    <x v="2"/>
    <s v="4/Oct/1998"/>
    <s v="04/10/1998"/>
    <n v="4678.8"/>
    <s v="tier - 2"/>
    <s v="tier - 1"/>
    <x v="14"/>
    <x v="38"/>
  </r>
  <r>
    <s v="Id1817"/>
    <s v="Stanton"/>
    <n v="17.05"/>
    <n v="5.3"/>
    <s v="No"/>
    <s v="No"/>
    <s v="Yes"/>
    <n v="1"/>
    <x v="1"/>
    <x v="3"/>
    <x v="2"/>
    <s v="18/Oct/1963"/>
    <s v="18/10/1963"/>
    <n v="4674.2"/>
    <s v="tier - 2"/>
    <s v="tier - 1"/>
    <x v="0"/>
    <x v="34"/>
  </r>
  <r>
    <s v="Id1818"/>
    <s v="Mollak"/>
    <n v="37.18"/>
    <n v="4.9000000000000004"/>
    <s v="No"/>
    <s v="No"/>
    <s v="No"/>
    <n v="0"/>
    <x v="1"/>
    <x v="0"/>
    <x v="2"/>
    <s v="13/Jul/1969"/>
    <s v="13/07/1969"/>
    <n v="4673.3900000000003"/>
    <s v="tier - 2"/>
    <s v="tier - 1"/>
    <x v="0"/>
    <x v="10"/>
  </r>
  <r>
    <s v="Id1819"/>
    <s v="Bell"/>
    <n v="35.200000000000003"/>
    <n v="5.55"/>
    <s v="No"/>
    <s v="No"/>
    <s v="No"/>
    <n v="0"/>
    <x v="1"/>
    <x v="0"/>
    <x v="2"/>
    <s v="26/Sep/1995"/>
    <s v="26/09/1995"/>
    <n v="4670.6400000000003"/>
    <s v="tier - 2"/>
    <s v="tier - 2"/>
    <x v="3"/>
    <x v="40"/>
  </r>
  <r>
    <s v="Id1820"/>
    <s v="Weston"/>
    <n v="37.335000000000001"/>
    <n v="4.95"/>
    <s v="No"/>
    <s v="No"/>
    <s v="No"/>
    <n v="0"/>
    <x v="1"/>
    <x v="0"/>
    <x v="2"/>
    <s v="5/Aug/1963"/>
    <s v="05/08/1963"/>
    <n v="4667.6099999999997"/>
    <s v="tier - 3"/>
    <s v="tier - 3"/>
    <x v="4"/>
    <x v="34"/>
  </r>
  <r>
    <s v="Id1821"/>
    <s v="Rabuzzi"/>
    <n v="27.265000000000001"/>
    <n v="6.46"/>
    <s v="Yes"/>
    <s v="No"/>
    <s v="No"/>
    <n v="0"/>
    <x v="1"/>
    <x v="1"/>
    <x v="1"/>
    <s v="25/Oct/2003"/>
    <s v="25/10/2003"/>
    <n v="4661.29"/>
    <s v="tier - 2"/>
    <s v="tier - 1"/>
    <x v="6"/>
    <x v="39"/>
  </r>
  <r>
    <s v="Id1822"/>
    <s v="Hendrix"/>
    <n v="30.8"/>
    <n v="4.9000000000000004"/>
    <s v="Yes"/>
    <s v="No"/>
    <s v="No"/>
    <n v="0"/>
    <x v="1"/>
    <x v="0"/>
    <x v="2"/>
    <s v="22/Jun/1962"/>
    <s v="22/06/1962"/>
    <n v="4646.76"/>
    <s v="tier - 1"/>
    <s v="tier - 1"/>
    <x v="3"/>
    <x v="28"/>
  </r>
  <r>
    <s v="Id1823"/>
    <s v="Van Nielen"/>
    <n v="30.21"/>
    <n v="5.21"/>
    <s v="No"/>
    <s v="No"/>
    <s v="No"/>
    <n v="1"/>
    <x v="1"/>
    <x v="0"/>
    <x v="2"/>
    <s v="29/Jun/1969"/>
    <s v="29/06/1969"/>
    <n v="4618.08"/>
    <s v="tier - 2"/>
    <s v="tier - 1"/>
    <x v="1"/>
    <x v="10"/>
  </r>
  <r>
    <s v="Id1824"/>
    <s v="Blanton"/>
    <n v="35.340000000000003"/>
    <n v="4.13"/>
    <s v="No"/>
    <s v="yes"/>
    <s v="No"/>
    <n v="1"/>
    <x v="1"/>
    <x v="0"/>
    <x v="2"/>
    <s v="2/Jul/1979"/>
    <s v="02/07/1979"/>
    <n v="4608.03"/>
    <s v="tier - 2"/>
    <s v="tier - 3"/>
    <x v="3"/>
    <x v="24"/>
  </r>
  <r>
    <s v="Id1825"/>
    <s v="Schout"/>
    <n v="26.695"/>
    <n v="5.28"/>
    <s v="No"/>
    <s v="No"/>
    <s v="No"/>
    <n v="0"/>
    <x v="1"/>
    <x v="1"/>
    <x v="2"/>
    <s v="18/Sep/1995"/>
    <s v="18/09/1995"/>
    <n v="4571.41"/>
    <s v="tier - 2"/>
    <s v="tier - 2"/>
    <x v="1"/>
    <x v="40"/>
  </r>
  <r>
    <s v="Id1826"/>
    <s v="Schmaltz"/>
    <n v="29.355"/>
    <n v="4.68"/>
    <s v="Yes"/>
    <s v="No"/>
    <s v="No"/>
    <n v="0"/>
    <x v="1"/>
    <x v="1"/>
    <x v="2"/>
    <s v="25/Dec/1979"/>
    <s v="25/12/1979"/>
    <n v="4564.1899999999996"/>
    <s v="tier - 2"/>
    <s v="tier - 2"/>
    <x v="2"/>
    <x v="24"/>
  </r>
  <r>
    <s v="Id1827"/>
    <s v="Eagen"/>
    <n v="29.59"/>
    <n v="4.0599999999999996"/>
    <s v="No"/>
    <s v="No"/>
    <s v="No"/>
    <n v="0"/>
    <x v="1"/>
    <x v="1"/>
    <x v="2"/>
    <s v="20/Sep/1992"/>
    <s v="20/09/1992"/>
    <n v="4562.84"/>
    <s v="tier - 2"/>
    <s v="tier - 2"/>
    <x v="0"/>
    <x v="4"/>
  </r>
  <r>
    <s v="Id1828"/>
    <s v="Rotramel"/>
    <n v="31.35"/>
    <n v="4.2"/>
    <s v="No"/>
    <s v="yes"/>
    <s v="No"/>
    <n v="1"/>
    <x v="1"/>
    <x v="0"/>
    <x v="2"/>
    <s v="22/Dec/1967"/>
    <s v="22/12/1967"/>
    <n v="4561.1899999999996"/>
    <s v="tier - 2"/>
    <s v="tier - 2"/>
    <x v="2"/>
    <x v="17"/>
  </r>
  <r>
    <s v="Id1829"/>
    <s v="Prevost"/>
    <n v="20.52"/>
    <n v="4.83"/>
    <s v="No"/>
    <s v="No"/>
    <s v="No"/>
    <n v="0"/>
    <x v="1"/>
    <x v="2"/>
    <x v="2"/>
    <s v="17/Nov/1970"/>
    <s v="17/11/1970"/>
    <n v="4544.2299999999996"/>
    <s v="tier - 2"/>
    <s v="tier - 1"/>
    <x v="2"/>
    <x v="12"/>
  </r>
  <r>
    <s v="Id1830"/>
    <s v="Boyd"/>
    <n v="42.9"/>
    <n v="4.87"/>
    <s v="Yes"/>
    <s v="No"/>
    <s v="No"/>
    <n v="1"/>
    <x v="1"/>
    <x v="0"/>
    <x v="2"/>
    <s v="13/Jun/1998"/>
    <s v="13/06/1998"/>
    <n v="4536.26"/>
    <s v="tier - 2"/>
    <s v="tier - 2"/>
    <x v="3"/>
    <x v="38"/>
  </r>
  <r>
    <s v="Id1831"/>
    <s v="Dawes"/>
    <n v="24.6"/>
    <n v="5.86"/>
    <s v="No"/>
    <s v="No"/>
    <s v="Yes"/>
    <n v="1"/>
    <x v="1"/>
    <x v="2"/>
    <x v="1"/>
    <s v="29/Jun/1986"/>
    <s v="29/06/1986"/>
    <n v="4529.4799999999996"/>
    <s v="tier - 2"/>
    <s v="tier - 1"/>
    <x v="3"/>
    <x v="26"/>
  </r>
  <r>
    <s v="Id1832"/>
    <s v="Jennings"/>
    <n v="28.405000000000001"/>
    <n v="4.12"/>
    <s v="No"/>
    <s v="No"/>
    <s v="No"/>
    <n v="1"/>
    <x v="1"/>
    <x v="1"/>
    <x v="2"/>
    <s v="13/Aug/1964"/>
    <s v="13/08/1964"/>
    <n v="4527.18"/>
    <s v="tier - 2"/>
    <s v="tier - 2"/>
    <x v="1"/>
    <x v="29"/>
  </r>
  <r>
    <s v="Id1833"/>
    <s v="Nyambaso"/>
    <n v="34.674999999999997"/>
    <n v="5.71"/>
    <s v="Yes"/>
    <s v="No"/>
    <s v="No"/>
    <n v="1"/>
    <x v="1"/>
    <x v="0"/>
    <x v="1"/>
    <s v="21/Dec/1999"/>
    <s v="21/12/1999"/>
    <n v="4518.83"/>
    <s v="tier - 2"/>
    <s v="tier - 2"/>
    <x v="6"/>
    <x v="1"/>
  </r>
  <r>
    <s v="Id1834"/>
    <s v="Shaffer"/>
    <n v="18.850000000000001"/>
    <n v="6.03"/>
    <s v="No"/>
    <s v="No"/>
    <s v="No"/>
    <n v="1"/>
    <x v="1"/>
    <x v="2"/>
    <x v="1"/>
    <s v="5/Dec/1965"/>
    <s v="05/12/1965"/>
    <n v="4518.7700000000004"/>
    <s v="tier - 2"/>
    <s v="tier - 3"/>
    <x v="1"/>
    <x v="22"/>
  </r>
  <r>
    <s v="Id1835"/>
    <s v="Corkum"/>
    <n v="34.130000000000003"/>
    <n v="5.65"/>
    <s v="No"/>
    <s v="No"/>
    <s v="Yes"/>
    <n v="1"/>
    <x v="1"/>
    <x v="0"/>
    <x v="2"/>
    <s v="2/Oct/1995"/>
    <s v="02/10/1995"/>
    <n v="4518.3999999999996"/>
    <s v="tier - 2"/>
    <s v="tier - 3"/>
    <x v="12"/>
    <x v="40"/>
  </r>
  <r>
    <s v="Id1836"/>
    <s v="Pedersen"/>
    <n v="17.34"/>
    <n v="5.05"/>
    <s v="No"/>
    <s v="No"/>
    <s v="No"/>
    <n v="0"/>
    <x v="1"/>
    <x v="3"/>
    <x v="2"/>
    <s v="16/Jun/1992"/>
    <s v="16/06/1992"/>
    <n v="4515.71"/>
    <s v="tier - 2"/>
    <s v="tier - 3"/>
    <x v="0"/>
    <x v="4"/>
  </r>
  <r>
    <s v="Id1837"/>
    <s v="Melo"/>
    <n v="17.440000000000001"/>
    <n v="6.26"/>
    <s v="No"/>
    <s v="No"/>
    <s v="No"/>
    <n v="0"/>
    <x v="1"/>
    <x v="3"/>
    <x v="1"/>
    <s v="27/Sep/1995"/>
    <s v="27/09/1995"/>
    <n v="4511.41"/>
    <s v="tier - 2"/>
    <s v="tier - 3"/>
    <x v="0"/>
    <x v="40"/>
  </r>
  <r>
    <s v="Id1838"/>
    <s v="Sakamoto"/>
    <n v="33.659999999999997"/>
    <n v="4.08"/>
    <s v="Yes"/>
    <s v="No"/>
    <s v="Yes"/>
    <n v="1"/>
    <x v="1"/>
    <x v="0"/>
    <x v="2"/>
    <s v="13/Oct/2004"/>
    <s v="13/10/2004"/>
    <n v="4504.66"/>
    <s v="tier - 1"/>
    <s v="tier - 2"/>
    <x v="0"/>
    <x v="0"/>
  </r>
  <r>
    <s v="Id1839"/>
    <s v="McMahon"/>
    <n v="21.375"/>
    <n v="6.19"/>
    <s v="Yes"/>
    <s v="No"/>
    <s v="No"/>
    <n v="1"/>
    <x v="1"/>
    <x v="2"/>
    <x v="1"/>
    <s v="26/Jun/1997"/>
    <s v="26/06/1997"/>
    <n v="4500.34"/>
    <s v="tier - 2"/>
    <s v="tier - 1"/>
    <x v="6"/>
    <x v="37"/>
  </r>
  <r>
    <s v="Id1840"/>
    <s v="Harris"/>
    <n v="27.14"/>
    <n v="6.01"/>
    <s v="No"/>
    <s v="No"/>
    <s v="No"/>
    <n v="1"/>
    <x v="1"/>
    <x v="1"/>
    <x v="1"/>
    <s v="12/Jul/1963"/>
    <s v="12/07/1963"/>
    <n v="4488.58"/>
    <s v="tier - 2"/>
    <s v="tier - 3"/>
    <x v="1"/>
    <x v="34"/>
  </r>
  <r>
    <s v="Id1841"/>
    <s v="Lombardo"/>
    <n v="35.78"/>
    <n v="6.07"/>
    <s v="No"/>
    <s v="yes"/>
    <s v="No"/>
    <n v="1"/>
    <x v="1"/>
    <x v="0"/>
    <x v="1"/>
    <s v="18/Jul/1993"/>
    <s v="18/07/1993"/>
    <n v="4468.25"/>
    <s v="tier - 2"/>
    <s v="tier - 2"/>
    <x v="1"/>
    <x v="41"/>
  </r>
  <r>
    <s v="Id1842"/>
    <s v="Bode"/>
    <n v="34.96"/>
    <n v="5.63"/>
    <s v="No"/>
    <s v="No"/>
    <s v="No"/>
    <n v="0"/>
    <x v="1"/>
    <x v="0"/>
    <x v="2"/>
    <s v="20/Nov/1999"/>
    <s v="20/11/1999"/>
    <n v="4466.62"/>
    <s v="tier - 2"/>
    <s v="tier - 2"/>
    <x v="1"/>
    <x v="1"/>
  </r>
  <r>
    <s v="Id1843"/>
    <s v="Johnson"/>
    <n v="38.39"/>
    <n v="6.05"/>
    <s v="No"/>
    <s v="No"/>
    <s v="No"/>
    <n v="0"/>
    <x v="1"/>
    <x v="0"/>
    <x v="1"/>
    <s v="4/Jul/1965"/>
    <s v="04/07/1965"/>
    <n v="4463.21"/>
    <s v="tier - 3"/>
    <s v="tier - 3"/>
    <x v="0"/>
    <x v="22"/>
  </r>
  <r>
    <s v="Id1844"/>
    <s v="Norcross"/>
    <n v="33.82"/>
    <n v="4.6500000000000004"/>
    <s v="No"/>
    <s v="No"/>
    <s v="No"/>
    <n v="0"/>
    <x v="1"/>
    <x v="0"/>
    <x v="2"/>
    <s v="15/Jul/1975"/>
    <s v="15/07/1975"/>
    <n v="4462.72"/>
    <s v="tier - 2"/>
    <s v="tier - 3"/>
    <x v="1"/>
    <x v="33"/>
  </r>
  <r>
    <s v="Id1845"/>
    <s v="Lazrus"/>
    <n v="27.835000000000001"/>
    <n v="5.37"/>
    <s v="No"/>
    <s v="No"/>
    <s v="No"/>
    <n v="0"/>
    <x v="1"/>
    <x v="1"/>
    <x v="2"/>
    <s v="8/Aug/1978"/>
    <s v="08/08/1978"/>
    <n v="4454.3999999999996"/>
    <s v="tier - 2"/>
    <s v="tier - 3"/>
    <x v="1"/>
    <x v="7"/>
  </r>
  <r>
    <s v="Id1846"/>
    <s v="Tsegay"/>
    <n v="33"/>
    <n v="5.39"/>
    <s v="No"/>
    <s v="No"/>
    <s v="No"/>
    <n v="0"/>
    <x v="1"/>
    <x v="0"/>
    <x v="2"/>
    <s v="28/Jun/2001"/>
    <s v="28/06/2001"/>
    <n v="4449.46"/>
    <s v="tier - 1"/>
    <s v="tier - 2"/>
    <x v="0"/>
    <x v="19"/>
  </r>
  <r>
    <s v="Id1847"/>
    <s v="Schneider"/>
    <n v="26.885000000000002"/>
    <n v="5.86"/>
    <s v="No"/>
    <s v="No"/>
    <s v="No"/>
    <n v="0"/>
    <x v="1"/>
    <x v="1"/>
    <x v="1"/>
    <s v="3/Sep/1977"/>
    <s v="03/09/1977"/>
    <n v="4441.21"/>
    <s v="tier - 1"/>
    <s v="tier - 2"/>
    <x v="7"/>
    <x v="8"/>
  </r>
  <r>
    <s v="Id1848"/>
    <s v="Loreto"/>
    <n v="29.26"/>
    <n v="4.4400000000000004"/>
    <s v="No"/>
    <s v="No"/>
    <s v="No"/>
    <n v="0"/>
    <x v="1"/>
    <x v="1"/>
    <x v="2"/>
    <s v="24/Oct/1989"/>
    <s v="24/10/1989"/>
    <n v="4438.26"/>
    <s v="tier - 2"/>
    <s v="tier - 3"/>
    <x v="6"/>
    <x v="9"/>
  </r>
  <r>
    <s v="Id1849"/>
    <s v="Callahan"/>
    <n v="26.98"/>
    <n v="4.41"/>
    <s v="No"/>
    <s v="No"/>
    <s v="No"/>
    <n v="0"/>
    <x v="1"/>
    <x v="1"/>
    <x v="2"/>
    <s v="8/Oct/1979"/>
    <s v="08/10/1979"/>
    <n v="4435.09"/>
    <s v="tier - 3"/>
    <s v="tier - 2"/>
    <x v="4"/>
    <x v="24"/>
  </r>
  <r>
    <s v="Id1850"/>
    <s v="Timko"/>
    <n v="32.11"/>
    <n v="5.19"/>
    <s v="No"/>
    <s v="No"/>
    <s v="Yes"/>
    <n v="1"/>
    <x v="1"/>
    <x v="0"/>
    <x v="2"/>
    <s v="23/Dec/1997"/>
    <s v="23/12/1997"/>
    <n v="4433.92"/>
    <s v="tier - 2"/>
    <s v="tier - 2"/>
    <x v="1"/>
    <x v="37"/>
  </r>
  <r>
    <s v="Id1851"/>
    <s v="Achatz"/>
    <n v="31.73"/>
    <n v="5.16"/>
    <s v="No"/>
    <s v="No"/>
    <s v="Yes"/>
    <n v="1"/>
    <x v="1"/>
    <x v="0"/>
    <x v="2"/>
    <s v="4/Sep/1976"/>
    <s v="04/09/1976"/>
    <n v="4433.3900000000003"/>
    <s v="tier - 2"/>
    <s v="tier - 3"/>
    <x v="1"/>
    <x v="11"/>
  </r>
  <r>
    <s v="Id1852"/>
    <s v="Horwitz"/>
    <n v="22.515000000000001"/>
    <n v="4.24"/>
    <s v="No"/>
    <s v="No"/>
    <s v="No"/>
    <n v="0"/>
    <x v="1"/>
    <x v="2"/>
    <x v="2"/>
    <s v="29/Dec/1963"/>
    <s v="29/12/1963"/>
    <n v="4428.8900000000003"/>
    <s v="tier - 3"/>
    <s v="tier - 1"/>
    <x v="6"/>
    <x v="34"/>
  </r>
  <r>
    <s v="Id1853"/>
    <s v="Gordyan"/>
    <n v="25.9"/>
    <n v="5.45"/>
    <s v="No"/>
    <s v="No"/>
    <s v="No"/>
    <n v="1"/>
    <x v="1"/>
    <x v="1"/>
    <x v="2"/>
    <s v="15/Aug/1979"/>
    <s v="15/08/1979"/>
    <n v="4420.95"/>
    <s v="tier - 2"/>
    <s v="tier - 3"/>
    <x v="16"/>
    <x v="24"/>
  </r>
  <r>
    <s v="Id1854"/>
    <s v="Hetherington"/>
    <n v="27.72"/>
    <n v="5.03"/>
    <s v="Yes"/>
    <s v="No"/>
    <s v="No"/>
    <n v="1"/>
    <x v="1"/>
    <x v="1"/>
    <x v="2"/>
    <s v="16/Sep/1966"/>
    <s v="16/09/1966"/>
    <n v="4415.16"/>
    <s v="tier - 2"/>
    <s v="tier - 1"/>
    <x v="0"/>
    <x v="14"/>
  </r>
  <r>
    <s v="Id1855"/>
    <s v="Thompson"/>
    <n v="31.5"/>
    <n v="9.6199999999999992"/>
    <s v="Yes"/>
    <s v="No"/>
    <s v="No"/>
    <n v="1"/>
    <x v="1"/>
    <x v="0"/>
    <x v="0"/>
    <s v="13/Jul/2003"/>
    <s v="13/07/2003"/>
    <n v="4402.2299999999996"/>
    <s v="tier - 2"/>
    <s v="tier - 2"/>
    <x v="3"/>
    <x v="39"/>
  </r>
  <r>
    <s v="Id1856"/>
    <s v="Battoo"/>
    <n v="29.7"/>
    <n v="6.77"/>
    <s v="Yes"/>
    <s v="No"/>
    <s v="No"/>
    <n v="1"/>
    <x v="1"/>
    <x v="1"/>
    <x v="0"/>
    <s v="11/Aug/1975"/>
    <s v="11/08/1975"/>
    <n v="4399.7299999999996"/>
    <s v="tier - 3"/>
    <s v="tier - 2"/>
    <x v="0"/>
    <x v="33"/>
  </r>
  <r>
    <s v="Id1857"/>
    <s v="Barker"/>
    <n v="21.26"/>
    <n v="5.36"/>
    <s v="Yes"/>
    <s v="No"/>
    <s v="No"/>
    <n v="1"/>
    <x v="1"/>
    <x v="2"/>
    <x v="2"/>
    <s v="18/Jul/1994"/>
    <s v="18/07/1994"/>
    <n v="4397.3100000000004"/>
    <s v="tier - 2"/>
    <s v="tier - 2"/>
    <x v="0"/>
    <x v="25"/>
  </r>
  <r>
    <s v="Id1858"/>
    <s v="Saarnilehto"/>
    <n v="17.09"/>
    <n v="5.69"/>
    <s v="No"/>
    <s v="No"/>
    <s v="No"/>
    <n v="0"/>
    <x v="1"/>
    <x v="3"/>
    <x v="2"/>
    <s v="29/Jun/1990"/>
    <s v="29/06/1990"/>
    <n v="4392.7"/>
    <s v="tier - 2"/>
    <s v="tier - 2"/>
    <x v="0"/>
    <x v="30"/>
  </r>
  <r>
    <s v="Id1859"/>
    <s v="Morton"/>
    <n v="24.3"/>
    <n v="4.9000000000000004"/>
    <s v="Yes"/>
    <s v="No"/>
    <s v="Yes"/>
    <n v="1"/>
    <x v="1"/>
    <x v="2"/>
    <x v="2"/>
    <s v="29/Nov/1970"/>
    <s v="29/11/1970"/>
    <n v="4391.6499999999996"/>
    <s v="tier - 2"/>
    <s v="tier - 2"/>
    <x v="3"/>
    <x v="12"/>
  </r>
  <r>
    <s v="Id1860"/>
    <s v="Thomas"/>
    <n v="29.734999999999999"/>
    <n v="5.78"/>
    <s v="No"/>
    <s v="No"/>
    <s v="No"/>
    <n v="0"/>
    <x v="1"/>
    <x v="1"/>
    <x v="1"/>
    <s v="28/Aug/2002"/>
    <s v="28/08/2002"/>
    <n v="4357.04"/>
    <s v="tier - 2"/>
    <s v="tier - 3"/>
    <x v="1"/>
    <x v="43"/>
  </r>
  <r>
    <s v="Id1861"/>
    <s v="Hillman"/>
    <n v="29.26"/>
    <n v="4.7"/>
    <s v="No"/>
    <s v="No"/>
    <s v="No"/>
    <n v="0"/>
    <x v="1"/>
    <x v="1"/>
    <x v="2"/>
    <s v="13/Sep/1963"/>
    <s v="13/09/1963"/>
    <n v="4350.51"/>
    <s v="tier - 2"/>
    <s v="tier - 2"/>
    <x v="0"/>
    <x v="34"/>
  </r>
  <r>
    <s v="Id1862"/>
    <s v="Edwards"/>
    <n v="33"/>
    <n v="6.28"/>
    <s v="No"/>
    <s v="No"/>
    <s v="No"/>
    <n v="0"/>
    <x v="1"/>
    <x v="0"/>
    <x v="1"/>
    <s v="1/Nov/1968"/>
    <s v="01/11/1968"/>
    <n v="4349.46"/>
    <s v="tier - 2"/>
    <s v="tier - 2"/>
    <x v="0"/>
    <x v="6"/>
  </r>
  <r>
    <s v="Id1863"/>
    <s v="Bartel"/>
    <n v="31.065000000000001"/>
    <n v="4.2300000000000004"/>
    <s v="No"/>
    <s v="No"/>
    <s v="No"/>
    <n v="0"/>
    <x v="1"/>
    <x v="0"/>
    <x v="2"/>
    <s v="1/Jun/1965"/>
    <s v="01/06/1965"/>
    <n v="4347.0200000000004"/>
    <s v="tier - 2"/>
    <s v="tier - 1"/>
    <x v="2"/>
    <x v="22"/>
  </r>
  <r>
    <s v="Id1864"/>
    <s v="Potekhina"/>
    <n v="26.51"/>
    <n v="6.17"/>
    <s v="No"/>
    <s v="No"/>
    <s v="No"/>
    <n v="0"/>
    <x v="1"/>
    <x v="1"/>
    <x v="1"/>
    <s v="26/Oct/1990"/>
    <s v="26/10/1990"/>
    <n v="4340.4399999999996"/>
    <s v="tier - 2"/>
    <s v="tier - 1"/>
    <x v="0"/>
    <x v="30"/>
  </r>
  <r>
    <s v="Id1865"/>
    <s v="Kelly"/>
    <n v="28.88"/>
    <n v="4.96"/>
    <s v="No"/>
    <s v="No"/>
    <s v="No"/>
    <n v="0"/>
    <x v="1"/>
    <x v="1"/>
    <x v="2"/>
    <s v="2/Nov/1971"/>
    <s v="02/11/1971"/>
    <n v="4337.74"/>
    <s v="tier - 2"/>
    <s v="tier - 1"/>
    <x v="2"/>
    <x v="18"/>
  </r>
  <r>
    <s v="Id1866"/>
    <s v="Lapp"/>
    <n v="35.814999999999998"/>
    <n v="5.1100000000000003"/>
    <s v="Yes"/>
    <s v="No"/>
    <s v="No"/>
    <n v="1"/>
    <x v="1"/>
    <x v="0"/>
    <x v="2"/>
    <s v="19/Dec/2003"/>
    <s v="19/12/2003"/>
    <n v="4320.41"/>
    <s v="tier - 2"/>
    <s v="tier - 1"/>
    <x v="1"/>
    <x v="39"/>
  </r>
  <r>
    <s v="Id1867"/>
    <s v="Burke"/>
    <n v="21.28"/>
    <n v="4.05"/>
    <s v="No"/>
    <s v="yes"/>
    <s v="No"/>
    <n v="1"/>
    <x v="1"/>
    <x v="2"/>
    <x v="2"/>
    <s v="25/Nov/1972"/>
    <s v="25/11/1972"/>
    <n v="4296.2700000000004"/>
    <s v="tier - 2"/>
    <s v="tier - 3"/>
    <x v="1"/>
    <x v="13"/>
  </r>
  <r>
    <s v="Id1868"/>
    <s v="Barry"/>
    <n v="33.81"/>
    <n v="6.49"/>
    <s v="No"/>
    <s v="No"/>
    <s v="Yes"/>
    <n v="1"/>
    <x v="1"/>
    <x v="0"/>
    <x v="1"/>
    <s v="8/Jun/1992"/>
    <s v="08/06/1992"/>
    <n v="4278.55"/>
    <s v="tier - 2"/>
    <s v="tier - 1"/>
    <x v="14"/>
    <x v="4"/>
  </r>
  <r>
    <s v="Id1869"/>
    <s v="McCormick"/>
    <n v="44.22"/>
    <n v="4.1900000000000004"/>
    <s v="No"/>
    <s v="No"/>
    <s v="No"/>
    <n v="1"/>
    <x v="1"/>
    <x v="0"/>
    <x v="2"/>
    <s v="18/Jun/2003"/>
    <s v="18/06/2003"/>
    <n v="4266.17"/>
    <s v="tier - 3"/>
    <s v="tier - 2"/>
    <x v="0"/>
    <x v="39"/>
  </r>
  <r>
    <s v="Id1870"/>
    <s v="McElroy"/>
    <n v="15.46"/>
    <n v="4.99"/>
    <s v="Yes"/>
    <s v="No"/>
    <s v="Yes"/>
    <n v="1"/>
    <x v="1"/>
    <x v="3"/>
    <x v="2"/>
    <s v="20/Nov/1963"/>
    <s v="20/11/1963"/>
    <n v="4265.01"/>
    <s v="tier - 2"/>
    <s v="tier - 1"/>
    <x v="1"/>
    <x v="34"/>
  </r>
  <r>
    <s v="Id1871"/>
    <s v="Coffed"/>
    <n v="30.3"/>
    <n v="4.7699999999999996"/>
    <s v="Yes"/>
    <s v="No"/>
    <s v="No"/>
    <n v="1"/>
    <x v="1"/>
    <x v="0"/>
    <x v="2"/>
    <s v="14/Oct/1975"/>
    <s v="14/10/1975"/>
    <n v="4260.74"/>
    <s v="tier - 3"/>
    <s v="tier - 2"/>
    <x v="3"/>
    <x v="33"/>
  </r>
  <r>
    <s v="Id1872"/>
    <s v="Estes"/>
    <n v="16.670000000000002"/>
    <n v="5.46"/>
    <s v="No"/>
    <s v="No"/>
    <s v="No"/>
    <n v="0"/>
    <x v="1"/>
    <x v="3"/>
    <x v="2"/>
    <s v="16/Jun/1982"/>
    <s v="16/06/1982"/>
    <n v="4250.24"/>
    <s v="tier - 2"/>
    <s v="tier - 3"/>
    <x v="0"/>
    <x v="32"/>
  </r>
  <r>
    <s v="Id1873"/>
    <s v="Miles"/>
    <n v="28.594999999999999"/>
    <n v="5.43"/>
    <s v="No"/>
    <s v="No"/>
    <s v="No"/>
    <n v="0"/>
    <x v="1"/>
    <x v="1"/>
    <x v="2"/>
    <s v="1/Dec/2004"/>
    <s v="01/12/2004"/>
    <n v="4243.59"/>
    <s v="tier - 3"/>
    <s v="tier - 1"/>
    <x v="1"/>
    <x v="0"/>
  </r>
  <r>
    <s v="Id1874"/>
    <s v="Zamore"/>
    <n v="25.934999999999999"/>
    <n v="4.29"/>
    <s v="No"/>
    <s v="No"/>
    <s v="No"/>
    <n v="0"/>
    <x v="1"/>
    <x v="1"/>
    <x v="2"/>
    <s v="3/Nov/1964"/>
    <s v="03/11/1964"/>
    <n v="4239.8900000000003"/>
    <s v="tier - 2"/>
    <s v="tier - 2"/>
    <x v="1"/>
    <x v="29"/>
  </r>
  <r>
    <s v="Id1875"/>
    <s v="Donaghy"/>
    <n v="27.645"/>
    <n v="5.25"/>
    <s v="No"/>
    <s v="No"/>
    <s v="No"/>
    <n v="1"/>
    <x v="1"/>
    <x v="1"/>
    <x v="2"/>
    <s v="27/Jun/1965"/>
    <s v="27/06/1965"/>
    <n v="4237.13"/>
    <s v="tier - 3"/>
    <s v="tier - 1"/>
    <x v="4"/>
    <x v="22"/>
  </r>
  <r>
    <s v="Id1876"/>
    <s v="Kennedy"/>
    <n v="30.1"/>
    <n v="4.04"/>
    <s v="No"/>
    <s v="No"/>
    <s v="No"/>
    <n v="1"/>
    <x v="1"/>
    <x v="0"/>
    <x v="2"/>
    <s v="14/Dec/1998"/>
    <s v="14/12/1998"/>
    <n v="4234.93"/>
    <s v="tier - 2"/>
    <s v="tier - 1"/>
    <x v="3"/>
    <x v="38"/>
  </r>
  <r>
    <s v="Id1877"/>
    <s v="Fiorini"/>
    <n v="26.79"/>
    <n v="5"/>
    <s v="Yes"/>
    <s v="No"/>
    <s v="Yes"/>
    <n v="1"/>
    <x v="1"/>
    <x v="1"/>
    <x v="2"/>
    <s v="6/Sep/2002"/>
    <s v="06/09/2002"/>
    <n v="4189.1099999999997"/>
    <s v="tier - 2"/>
    <s v="tier - 2"/>
    <x v="1"/>
    <x v="43"/>
  </r>
  <r>
    <s v="Id1878"/>
    <s v="Alexander"/>
    <n v="27.1"/>
    <n v="4.01"/>
    <s v="Yes"/>
    <s v="No"/>
    <s v="No"/>
    <n v="1"/>
    <x v="1"/>
    <x v="1"/>
    <x v="2"/>
    <s v="3/Oct/1965"/>
    <s v="03/10/1965"/>
    <n v="4188.7299999999996"/>
    <s v="tier - 2"/>
    <s v="tier - 2"/>
    <x v="15"/>
    <x v="22"/>
  </r>
  <r>
    <s v="Id1879"/>
    <s v="Watkins"/>
    <n v="24.31"/>
    <n v="5.4"/>
    <s v="No"/>
    <s v="No"/>
    <s v="No"/>
    <n v="0"/>
    <x v="1"/>
    <x v="2"/>
    <x v="2"/>
    <s v="25/Jun/2003"/>
    <s v="25/06/2003"/>
    <n v="4185.1000000000004"/>
    <s v="tier - 2"/>
    <s v="tier - 3"/>
    <x v="0"/>
    <x v="39"/>
  </r>
  <r>
    <s v="Id1880"/>
    <s v="Cassel"/>
    <n v="15.53"/>
    <n v="5.81"/>
    <s v="No"/>
    <s v="No"/>
    <s v="No"/>
    <n v="1"/>
    <x v="1"/>
    <x v="3"/>
    <x v="1"/>
    <s v="16/Sep/1996"/>
    <s v="16/09/1996"/>
    <n v="4163.21"/>
    <s v="tier - 2"/>
    <s v="tier - 2"/>
    <x v="1"/>
    <x v="21"/>
  </r>
  <r>
    <s v="Id1881"/>
    <s v="Ferguson"/>
    <n v="30.7"/>
    <n v="5.82"/>
    <s v="No"/>
    <s v="No"/>
    <s v="No"/>
    <n v="1"/>
    <x v="1"/>
    <x v="0"/>
    <x v="1"/>
    <s v="26/Nov/1971"/>
    <s v="26/11/1971"/>
    <n v="4154.97"/>
    <s v="tier - 2"/>
    <s v="tier - 1"/>
    <x v="1"/>
    <x v="18"/>
  </r>
  <r>
    <s v="Id1882"/>
    <s v="O'Sullivan"/>
    <n v="33.33"/>
    <n v="4.82"/>
    <s v="No"/>
    <s v="No"/>
    <s v="No"/>
    <n v="1"/>
    <x v="1"/>
    <x v="0"/>
    <x v="2"/>
    <s v="4/Aug/1980"/>
    <s v="04/08/1980"/>
    <n v="4151.03"/>
    <s v="tier - 2"/>
    <s v="tier - 2"/>
    <x v="0"/>
    <x v="15"/>
  </r>
  <r>
    <s v="Id1883"/>
    <s v="Chepkirui"/>
    <n v="32.4"/>
    <n v="5.08"/>
    <s v="No"/>
    <s v="No"/>
    <s v="No"/>
    <n v="1"/>
    <x v="1"/>
    <x v="0"/>
    <x v="2"/>
    <s v="28/Jun/1977"/>
    <s v="28/06/1977"/>
    <n v="4149.74"/>
    <s v="tier - 2"/>
    <s v="tier - 1"/>
    <x v="3"/>
    <x v="8"/>
  </r>
  <r>
    <s v="Id1884"/>
    <s v="Gurney"/>
    <n v="27.93"/>
    <n v="5.59"/>
    <s v="No"/>
    <s v="No"/>
    <s v="No"/>
    <n v="1"/>
    <x v="1"/>
    <x v="1"/>
    <x v="2"/>
    <s v="18/Jun/1968"/>
    <s v="18/06/1968"/>
    <n v="4137.5200000000004"/>
    <s v="tier - 2"/>
    <s v="tier - 3"/>
    <x v="2"/>
    <x v="6"/>
  </r>
  <r>
    <s v="Id1885"/>
    <s v="Francis"/>
    <n v="21.754999999999999"/>
    <n v="5.12"/>
    <s v="No"/>
    <s v="No"/>
    <s v="No"/>
    <n v="0"/>
    <x v="1"/>
    <x v="2"/>
    <x v="2"/>
    <s v="6/Aug/2003"/>
    <s v="06/08/2003"/>
    <n v="4134.08"/>
    <s v="tier - 2"/>
    <s v="tier - 1"/>
    <x v="1"/>
    <x v="39"/>
  </r>
  <r>
    <s v="Id1886"/>
    <s v="Gruca"/>
    <n v="25.934999999999999"/>
    <n v="4.95"/>
    <s v="No"/>
    <s v="No"/>
    <s v="No"/>
    <n v="0"/>
    <x v="1"/>
    <x v="1"/>
    <x v="2"/>
    <s v="21/Aug/1974"/>
    <s v="21/08/1974"/>
    <n v="4133.6400000000003"/>
    <s v="tier - 2"/>
    <s v="tier - 3"/>
    <x v="1"/>
    <x v="20"/>
  </r>
  <r>
    <s v="Id1887"/>
    <s v="Rojas Alvarez"/>
    <n v="31.5"/>
    <n v="6.16"/>
    <s v="No"/>
    <s v="No"/>
    <s v="No"/>
    <n v="0"/>
    <x v="1"/>
    <x v="0"/>
    <x v="1"/>
    <s v="14/Dec/1995"/>
    <s v="14/12/1995"/>
    <n v="4076.5"/>
    <s v="tier - 2"/>
    <s v="tier - 3"/>
    <x v="3"/>
    <x v="40"/>
  </r>
  <r>
    <s v="Id1888"/>
    <s v="Denton"/>
    <n v="30.03"/>
    <n v="6.41"/>
    <s v="No"/>
    <s v="No"/>
    <s v="No"/>
    <n v="0"/>
    <x v="1"/>
    <x v="0"/>
    <x v="1"/>
    <s v="1/Dec/1962"/>
    <s v="01/12/1962"/>
    <n v="4074.45"/>
    <s v="tier - 3"/>
    <s v="tier - 2"/>
    <x v="0"/>
    <x v="28"/>
  </r>
  <r>
    <s v="Id1889"/>
    <s v="Mason"/>
    <n v="33.479999999999997"/>
    <n v="8.94"/>
    <s v="No"/>
    <s v="No"/>
    <s v="No"/>
    <n v="0"/>
    <x v="1"/>
    <x v="0"/>
    <x v="0"/>
    <s v="18/Oct/1977"/>
    <s v="18/10/1977"/>
    <n v="4070.51"/>
    <s v="tier - 2"/>
    <s v="tier - 1"/>
    <x v="1"/>
    <x v="8"/>
  </r>
  <r>
    <s v="Id1890"/>
    <s v="Trout"/>
    <n v="16.510000000000002"/>
    <n v="4.42"/>
    <s v="Yes"/>
    <s v="No"/>
    <s v="Yes"/>
    <n v="1"/>
    <x v="1"/>
    <x v="3"/>
    <x v="2"/>
    <s v="16/Sep/1989"/>
    <s v="16/09/1989"/>
    <n v="4070.42"/>
    <s v="tier - 2"/>
    <s v="tier - 1"/>
    <x v="0"/>
    <x v="9"/>
  </r>
  <r>
    <s v="Id1891"/>
    <s v="Gilbert"/>
    <n v="33.155000000000001"/>
    <n v="5.3"/>
    <s v="Yes"/>
    <s v="No"/>
    <s v="No"/>
    <n v="1"/>
    <x v="1"/>
    <x v="0"/>
    <x v="2"/>
    <s v="14/Sep/1974"/>
    <s v="14/09/1974"/>
    <n v="4058.71"/>
    <s v="tier - 3"/>
    <s v="tier - 3"/>
    <x v="1"/>
    <x v="20"/>
  </r>
  <r>
    <s v="Id1892"/>
    <s v="Chong"/>
    <n v="37.29"/>
    <n v="4.6399999999999997"/>
    <s v="No"/>
    <s v="No"/>
    <s v="Yes"/>
    <n v="1"/>
    <x v="1"/>
    <x v="0"/>
    <x v="2"/>
    <s v="13/Aug/1993"/>
    <s v="13/08/1993"/>
    <n v="4058.12"/>
    <s v="tier - 2"/>
    <s v="tier - 1"/>
    <x v="0"/>
    <x v="41"/>
  </r>
  <r>
    <s v="Id1893"/>
    <s v="Henry"/>
    <n v="20.23"/>
    <n v="6.16"/>
    <s v="Yes"/>
    <s v="No"/>
    <s v="No"/>
    <n v="1"/>
    <x v="1"/>
    <x v="2"/>
    <x v="1"/>
    <s v="30/Nov/1977"/>
    <s v="30/11/1977"/>
    <n v="4047.94"/>
    <s v="tier - 2"/>
    <s v="tier - 1"/>
    <x v="0"/>
    <x v="8"/>
  </r>
  <r>
    <s v="Id1894"/>
    <s v="Brenneman"/>
    <n v="28.975000000000001"/>
    <n v="4.12"/>
    <s v="No"/>
    <s v="No"/>
    <s v="Yes"/>
    <n v="1"/>
    <x v="1"/>
    <x v="1"/>
    <x v="2"/>
    <s v="26/Dec/1975"/>
    <s v="26/12/1975"/>
    <n v="4040.56"/>
    <s v="tier - 3"/>
    <s v="tier - 3"/>
    <x v="5"/>
    <x v="33"/>
  </r>
  <r>
    <s v="Id1895"/>
    <s v="Kemp"/>
    <n v="16.420000000000002"/>
    <n v="5.77"/>
    <s v="Yes"/>
    <s v="No"/>
    <s v="Yes"/>
    <n v="1"/>
    <x v="1"/>
    <x v="3"/>
    <x v="1"/>
    <s v="10/Nov/1970"/>
    <s v="10/11/1970"/>
    <n v="4039.9"/>
    <s v="tier - 2"/>
    <s v="tier - 1"/>
    <x v="0"/>
    <x v="12"/>
  </r>
  <r>
    <s v="Id1896"/>
    <s v="Wilson"/>
    <n v="17.559999999999999"/>
    <n v="6.2"/>
    <s v="No"/>
    <s v="No"/>
    <s v="No"/>
    <n v="1"/>
    <x v="1"/>
    <x v="3"/>
    <x v="1"/>
    <s v="7/Jul/1963"/>
    <s v="07/07/1963"/>
    <n v="4038.41"/>
    <s v="tier - 2"/>
    <s v="tier - 1"/>
    <x v="0"/>
    <x v="34"/>
  </r>
  <r>
    <s v="Id1897"/>
    <s v="Hillyard"/>
    <n v="24.13"/>
    <n v="4.3899999999999997"/>
    <s v="No"/>
    <s v="No"/>
    <s v="No"/>
    <n v="1"/>
    <x v="1"/>
    <x v="2"/>
    <x v="2"/>
    <s v="11/Oct/2001"/>
    <s v="11/10/2001"/>
    <n v="4032.24"/>
    <s v="tier - 3"/>
    <s v="tier - 3"/>
    <x v="1"/>
    <x v="19"/>
  </r>
  <r>
    <s v="Id1898"/>
    <s v="Turner"/>
    <n v="19.95"/>
    <n v="5.13"/>
    <s v="No"/>
    <s v="yes"/>
    <s v="No"/>
    <n v="2"/>
    <x v="1"/>
    <x v="2"/>
    <x v="2"/>
    <s v="13/Sep/1995"/>
    <s v="13/09/1995"/>
    <n v="4005.42"/>
    <s v="tier - 2"/>
    <s v="tier - 1"/>
    <x v="5"/>
    <x v="40"/>
  </r>
  <r>
    <s v="Id1899"/>
    <s v="Benestad"/>
    <n v="21.24"/>
    <n v="4.49"/>
    <s v="No"/>
    <s v="No"/>
    <s v="No"/>
    <n v="0"/>
    <x v="1"/>
    <x v="2"/>
    <x v="2"/>
    <s v="10/Jul/1958"/>
    <s v="10/07/1958"/>
    <n v="4002.36"/>
    <s v="tier - 2"/>
    <s v="tier - 1"/>
    <x v="0"/>
    <x v="45"/>
  </r>
  <r>
    <s v="Id1900"/>
    <s v="Gonzales"/>
    <n v="44.22"/>
    <n v="6.35"/>
    <s v="No"/>
    <s v="No"/>
    <s v="No"/>
    <n v="0"/>
    <x v="1"/>
    <x v="0"/>
    <x v="1"/>
    <s v="1/Nov/1962"/>
    <s v="01/11/1962"/>
    <n v="3994.18"/>
    <s v="tier - 2"/>
    <s v="tier - 2"/>
    <x v="0"/>
    <x v="28"/>
  </r>
  <r>
    <s v="Id1901"/>
    <s v="Newman"/>
    <n v="41.1"/>
    <n v="5.79"/>
    <s v="No"/>
    <s v="No"/>
    <s v="No"/>
    <n v="0"/>
    <x v="1"/>
    <x v="0"/>
    <x v="1"/>
    <s v="22/Nov/1971"/>
    <s v="22/11/1971"/>
    <n v="3989.84"/>
    <s v="tier - 2"/>
    <s v="tier - 2"/>
    <x v="3"/>
    <x v="18"/>
  </r>
  <r>
    <s v="Id1902"/>
    <s v="Sayre"/>
    <n v="34.200000000000003"/>
    <n v="4.78"/>
    <s v="Yes"/>
    <s v="No"/>
    <s v="No"/>
    <n v="0"/>
    <x v="1"/>
    <x v="0"/>
    <x v="2"/>
    <s v="8/Sep/2003"/>
    <s v="08/09/2003"/>
    <n v="3987.93"/>
    <s v="tier - 2"/>
    <s v="tier - 2"/>
    <x v="3"/>
    <x v="39"/>
  </r>
  <r>
    <s v="Id1903"/>
    <s v="Panke"/>
    <n v="29.92"/>
    <n v="6.02"/>
    <s v="Yes"/>
    <s v="No"/>
    <s v="No"/>
    <n v="0"/>
    <x v="1"/>
    <x v="1"/>
    <x v="1"/>
    <s v="17/Aug/1995"/>
    <s v="17/08/1995"/>
    <n v="3981.98"/>
    <s v="tier - 2"/>
    <s v="tier - 2"/>
    <x v="0"/>
    <x v="40"/>
  </r>
  <r>
    <s v="Id1904"/>
    <s v="Brennan"/>
    <n v="28.93"/>
    <n v="4.4400000000000004"/>
    <s v="No"/>
    <s v="No"/>
    <s v="No"/>
    <n v="0"/>
    <x v="1"/>
    <x v="1"/>
    <x v="2"/>
    <s v="29/Jul/1965"/>
    <s v="29/07/1965"/>
    <n v="3972.92"/>
    <s v="tier - 2"/>
    <s v="tier - 3"/>
    <x v="0"/>
    <x v="22"/>
  </r>
  <r>
    <s v="Id1905"/>
    <s v="Ngo"/>
    <n v="31.254999999999999"/>
    <n v="5.84"/>
    <s v="Yes"/>
    <s v="No"/>
    <s v="No"/>
    <n v="1"/>
    <x v="1"/>
    <x v="0"/>
    <x v="1"/>
    <s v="11/Jul/1969"/>
    <s v="11/07/1969"/>
    <n v="3956.07"/>
    <s v="tier - 2"/>
    <s v="tier - 2"/>
    <x v="1"/>
    <x v="10"/>
  </r>
  <r>
    <s v="Id1906"/>
    <s v="Guerdan"/>
    <n v="29.83"/>
    <n v="5.39"/>
    <s v="No"/>
    <s v="No"/>
    <s v="No"/>
    <n v="0"/>
    <x v="1"/>
    <x v="1"/>
    <x v="2"/>
    <s v="10/Jul/2003"/>
    <s v="10/07/2003"/>
    <n v="3955.98"/>
    <s v="tier - 2"/>
    <s v="tier - 3"/>
    <x v="14"/>
    <x v="39"/>
  </r>
  <r>
    <s v="Id1907"/>
    <s v="Shaw"/>
    <n v="29.59"/>
    <n v="6.16"/>
    <s v="No"/>
    <s v="No"/>
    <s v="Yes"/>
    <n v="1"/>
    <x v="1"/>
    <x v="1"/>
    <x v="1"/>
    <s v="11/Nov/1972"/>
    <s v="11/11/1972"/>
    <n v="3947.41"/>
    <s v="tier - 2"/>
    <s v="tier - 2"/>
    <x v="0"/>
    <x v="13"/>
  </r>
  <r>
    <s v="Id1908"/>
    <s v="Mills-Honarvar"/>
    <n v="31.16"/>
    <n v="4.49"/>
    <s v="No"/>
    <s v="No"/>
    <s v="Yes"/>
    <n v="1"/>
    <x v="1"/>
    <x v="0"/>
    <x v="2"/>
    <s v="29/Sep/2002"/>
    <s v="29/09/2002"/>
    <n v="3943.6"/>
    <s v="tier - 2"/>
    <s v="tier - 3"/>
    <x v="2"/>
    <x v="43"/>
  </r>
  <r>
    <s v="Id1909"/>
    <s v="Farvard"/>
    <n v="34.21"/>
    <n v="4.4800000000000004"/>
    <s v="Yes"/>
    <s v="No"/>
    <s v="No"/>
    <n v="1"/>
    <x v="1"/>
    <x v="0"/>
    <x v="2"/>
    <s v="24/Oct/1988"/>
    <s v="24/10/1988"/>
    <n v="3935.18"/>
    <s v="tier - 3"/>
    <s v="tier - 1"/>
    <x v="0"/>
    <x v="36"/>
  </r>
  <r>
    <s v="Id1910"/>
    <s v="Kelly"/>
    <n v="34.86"/>
    <n v="10.97"/>
    <s v="No"/>
    <s v="No"/>
    <s v="No"/>
    <n v="0"/>
    <x v="1"/>
    <x v="0"/>
    <x v="0"/>
    <s v="15/Jun/1988"/>
    <s v="15/06/1988"/>
    <n v="3931.51"/>
    <s v="tier - 2"/>
    <s v="tier - 3"/>
    <x v="3"/>
    <x v="36"/>
  </r>
  <r>
    <s v="Id1911"/>
    <s v="Skinner"/>
    <n v="34.58"/>
    <n v="5.14"/>
    <s v="No"/>
    <s v="yes"/>
    <s v="No"/>
    <n v="2"/>
    <x v="1"/>
    <x v="0"/>
    <x v="2"/>
    <s v="10/Jul/1974"/>
    <s v="10/07/1974"/>
    <n v="3925.76"/>
    <s v="tier - 2"/>
    <s v="tier - 2"/>
    <x v="2"/>
    <x v="20"/>
  </r>
  <r>
    <s v="Id1912"/>
    <s v="Murphy"/>
    <n v="17.940000000000001"/>
    <n v="5.17"/>
    <s v="Yes"/>
    <s v="No"/>
    <s v="No"/>
    <n v="0"/>
    <x v="1"/>
    <x v="3"/>
    <x v="2"/>
    <s v="5/Jul/1979"/>
    <s v="05/07/1979"/>
    <n v="3910.44"/>
    <s v="tier - 2"/>
    <s v="tier - 2"/>
    <x v="0"/>
    <x v="24"/>
  </r>
  <r>
    <s v="Id1913"/>
    <s v="Shue"/>
    <n v="26.8"/>
    <n v="6.18"/>
    <s v="Yes"/>
    <s v="No"/>
    <s v="Yes"/>
    <n v="1"/>
    <x v="1"/>
    <x v="1"/>
    <x v="1"/>
    <s v="24/Nov/1982"/>
    <s v="24/11/1982"/>
    <n v="3906.13"/>
    <s v="tier - 3"/>
    <s v="tier - 3"/>
    <x v="3"/>
    <x v="32"/>
  </r>
  <r>
    <s v="Id1914"/>
    <s v="Reilly"/>
    <n v="17.690000000000001"/>
    <n v="9.07"/>
    <s v="Yes"/>
    <s v="No"/>
    <s v="No"/>
    <n v="0"/>
    <x v="1"/>
    <x v="3"/>
    <x v="0"/>
    <s v="27/Aug/1993"/>
    <s v="27/08/1993"/>
    <n v="3902.07"/>
    <s v="tier - 2"/>
    <s v="tier - 2"/>
    <x v="0"/>
    <x v="41"/>
  </r>
  <r>
    <s v="Id1915"/>
    <s v="Blinn"/>
    <n v="25.77"/>
    <n v="4.43"/>
    <s v="No"/>
    <s v="No"/>
    <s v="Yes"/>
    <n v="1"/>
    <x v="1"/>
    <x v="1"/>
    <x v="2"/>
    <s v="14/Sep/1987"/>
    <s v="14/09/1987"/>
    <n v="3898.35"/>
    <s v="tier - 2"/>
    <s v="tier - 2"/>
    <x v="1"/>
    <x v="31"/>
  </r>
  <r>
    <s v="Id1916"/>
    <s v="Duyn"/>
    <n v="34.46"/>
    <n v="4.17"/>
    <s v="No"/>
    <s v="yes"/>
    <s v="No"/>
    <n v="1"/>
    <x v="1"/>
    <x v="0"/>
    <x v="2"/>
    <s v="13/Jul/1993"/>
    <s v="13/07/1993"/>
    <n v="3889.2"/>
    <s v="tier - 2"/>
    <s v="tier - 2"/>
    <x v="1"/>
    <x v="41"/>
  </r>
  <r>
    <s v="Id1917"/>
    <s v="Wardian"/>
    <n v="30.875"/>
    <n v="4.95"/>
    <s v="Yes"/>
    <s v="No"/>
    <s v="No"/>
    <n v="0"/>
    <x v="1"/>
    <x v="0"/>
    <x v="2"/>
    <s v="23/Oct/1985"/>
    <s v="23/10/1985"/>
    <n v="3877.3"/>
    <s v="tier - 1"/>
    <s v="tier - 3"/>
    <x v="1"/>
    <x v="2"/>
  </r>
  <r>
    <s v="Id1918"/>
    <s v="Heuninck"/>
    <n v="39.49"/>
    <n v="5.13"/>
    <s v="No"/>
    <s v="No"/>
    <s v="No"/>
    <n v="0"/>
    <x v="1"/>
    <x v="0"/>
    <x v="2"/>
    <s v="25/Jul/1958"/>
    <s v="25/07/1958"/>
    <n v="3875.73"/>
    <s v="tier - 2"/>
    <s v="tier - 3"/>
    <x v="0"/>
    <x v="45"/>
  </r>
  <r>
    <s v="Id1919"/>
    <s v="Kipyego"/>
    <n v="28.88"/>
    <n v="4.0999999999999996"/>
    <s v="No"/>
    <s v="No"/>
    <s v="No"/>
    <n v="0"/>
    <x v="1"/>
    <x v="1"/>
    <x v="2"/>
    <s v="24/Jun/1958"/>
    <s v="24/06/1958"/>
    <n v="3866.86"/>
    <s v="tier - 1"/>
    <s v="tier - 1"/>
    <x v="1"/>
    <x v="45"/>
  </r>
  <r>
    <s v="Id1920"/>
    <s v="Kuehl"/>
    <n v="20.234999999999999"/>
    <n v="5.01"/>
    <s v="Yes"/>
    <s v="No"/>
    <s v="No"/>
    <n v="0"/>
    <x v="1"/>
    <x v="2"/>
    <x v="2"/>
    <s v="18/Oct/1978"/>
    <s v="18/10/1978"/>
    <n v="3861.21"/>
    <s v="tier - 2"/>
    <s v="tier - 2"/>
    <x v="4"/>
    <x v="7"/>
  </r>
  <r>
    <s v="Id1921"/>
    <s v="Burkholder"/>
    <n v="30.67"/>
    <n v="5.09"/>
    <s v="Yes"/>
    <s v="No"/>
    <s v="No"/>
    <n v="0"/>
    <x v="1"/>
    <x v="0"/>
    <x v="2"/>
    <s v="6/Jun/1988"/>
    <s v="06/06/1988"/>
    <n v="3858.51"/>
    <s v="tier - 2"/>
    <s v="tier - 3"/>
    <x v="15"/>
    <x v="36"/>
  </r>
  <r>
    <s v="Id1922"/>
    <s v="Stadolnik"/>
    <n v="30.875"/>
    <n v="6.49"/>
    <s v="No"/>
    <s v="No"/>
    <s v="No"/>
    <n v="0"/>
    <x v="1"/>
    <x v="0"/>
    <x v="1"/>
    <s v="19/Aug/1980"/>
    <s v="19/08/1980"/>
    <n v="3857.76"/>
    <s v="tier - 3"/>
    <s v="tier - 1"/>
    <x v="4"/>
    <x v="15"/>
  </r>
  <r>
    <s v="Id1923"/>
    <s v="Shields"/>
    <n v="23.8"/>
    <n v="4.08"/>
    <s v="No"/>
    <s v="No"/>
    <s v="No"/>
    <n v="0"/>
    <x v="1"/>
    <x v="2"/>
    <x v="2"/>
    <s v="12/Aug/1967"/>
    <s v="12/08/1967"/>
    <n v="3847.67"/>
    <s v="tier - 3"/>
    <s v="tier - 2"/>
    <x v="3"/>
    <x v="17"/>
  </r>
  <r>
    <s v="Id1924"/>
    <s v="Margolis"/>
    <n v="15.37"/>
    <n v="8.6300000000000008"/>
    <s v="Yes"/>
    <s v="No"/>
    <s v="No"/>
    <n v="0"/>
    <x v="1"/>
    <x v="3"/>
    <x v="0"/>
    <s v="29/Sep/1982"/>
    <s v="29/09/1982"/>
    <n v="3797.2"/>
    <s v="tier - 2"/>
    <s v="tier - 3"/>
    <x v="1"/>
    <x v="32"/>
  </r>
  <r>
    <s v="Id1925"/>
    <s v="Uffenbeck"/>
    <n v="30.4"/>
    <n v="5.28"/>
    <s v="No"/>
    <s v="No"/>
    <s v="No"/>
    <n v="0"/>
    <x v="1"/>
    <x v="0"/>
    <x v="2"/>
    <s v="24/Jun/1980"/>
    <s v="24/06/1980"/>
    <n v="3796.36"/>
    <s v="tier - 2"/>
    <s v="tier - 3"/>
    <x v="1"/>
    <x v="15"/>
  </r>
  <r>
    <s v="Id1926"/>
    <s v="Brake"/>
    <n v="19.48"/>
    <n v="5.63"/>
    <s v="Yes"/>
    <s v="No"/>
    <s v="No"/>
    <n v="1"/>
    <x v="1"/>
    <x v="2"/>
    <x v="2"/>
    <s v="28/Aug/1962"/>
    <s v="28/08/1962"/>
    <n v="3793.55"/>
    <s v="tier - 2"/>
    <s v="tier - 3"/>
    <x v="0"/>
    <x v="28"/>
  </r>
  <r>
    <s v="Id1927"/>
    <s v="Stepanova"/>
    <n v="16.96"/>
    <n v="11.47"/>
    <s v="Yes"/>
    <s v="No"/>
    <s v="No"/>
    <n v="0"/>
    <x v="1"/>
    <x v="3"/>
    <x v="0"/>
    <s v="13/Dec/1982"/>
    <s v="13/12/1982"/>
    <n v="3785.77"/>
    <s v="tier - 2"/>
    <s v="tier - 1"/>
    <x v="0"/>
    <x v="32"/>
  </r>
  <r>
    <s v="Id1928"/>
    <s v="Verdi"/>
    <n v="19.05"/>
    <n v="4.92"/>
    <s v="No"/>
    <s v="No"/>
    <s v="No"/>
    <n v="1"/>
    <x v="1"/>
    <x v="2"/>
    <x v="2"/>
    <s v="24/Oct/1984"/>
    <s v="24/10/1984"/>
    <n v="3773.23"/>
    <s v="tier - 2"/>
    <s v="tier - 3"/>
    <x v="0"/>
    <x v="42"/>
  </r>
  <r>
    <s v="Id1929"/>
    <s v="McLean"/>
    <n v="37.619999999999997"/>
    <n v="4.18"/>
    <s v="No"/>
    <s v="No"/>
    <s v="No"/>
    <n v="0"/>
    <x v="1"/>
    <x v="0"/>
    <x v="2"/>
    <s v="21/Nov/1997"/>
    <s v="21/11/1997"/>
    <n v="3766.88"/>
    <s v="tier - 2"/>
    <s v="tier - 1"/>
    <x v="0"/>
    <x v="37"/>
  </r>
  <r>
    <s v="Id1930"/>
    <s v="Ryan"/>
    <n v="29.1"/>
    <n v="4.67"/>
    <s v="No"/>
    <s v="No"/>
    <s v="No"/>
    <n v="0"/>
    <x v="1"/>
    <x v="1"/>
    <x v="2"/>
    <s v="24/Oct/1974"/>
    <s v="24/10/1974"/>
    <n v="3761.29"/>
    <s v="tier - 2"/>
    <s v="tier - 3"/>
    <x v="3"/>
    <x v="20"/>
  </r>
  <r>
    <s v="Id1931"/>
    <s v="Mickelson"/>
    <n v="26.62"/>
    <n v="6.24"/>
    <s v="No"/>
    <s v="No"/>
    <s v="No"/>
    <n v="0"/>
    <x v="1"/>
    <x v="1"/>
    <x v="1"/>
    <s v="25/Aug/1976"/>
    <s v="25/08/1976"/>
    <n v="3757.84"/>
    <s v="tier - 2"/>
    <s v="tier - 1"/>
    <x v="0"/>
    <x v="11"/>
  </r>
  <r>
    <s v="Id1932"/>
    <s v="Dibaba"/>
    <n v="25.74"/>
    <n v="5.99"/>
    <s v="No"/>
    <s v="No"/>
    <s v="No"/>
    <n v="0"/>
    <x v="1"/>
    <x v="1"/>
    <x v="1"/>
    <s v="28/Oct/1973"/>
    <s v="28/10/1973"/>
    <n v="3756.62"/>
    <s v="tier - 2"/>
    <s v="tier - 2"/>
    <x v="0"/>
    <x v="23"/>
  </r>
  <r>
    <s v="Id1933"/>
    <s v="Shilling"/>
    <n v="18.22"/>
    <n v="10.27"/>
    <s v="Yes"/>
    <s v="No"/>
    <s v="No"/>
    <n v="1"/>
    <x v="1"/>
    <x v="3"/>
    <x v="0"/>
    <s v="9/Sep/1988"/>
    <s v="09/09/1988"/>
    <n v="3748.56"/>
    <s v="tier - 2"/>
    <s v="tier - 2"/>
    <x v="0"/>
    <x v="36"/>
  </r>
  <r>
    <s v="Id1934"/>
    <s v="Bashaw"/>
    <n v="26.03"/>
    <n v="5.97"/>
    <s v="No"/>
    <s v="No"/>
    <s v="Yes"/>
    <n v="1"/>
    <x v="1"/>
    <x v="1"/>
    <x v="1"/>
    <s v="22/Jun/1968"/>
    <s v="22/06/1968"/>
    <n v="3736.46"/>
    <s v="tier - 2"/>
    <s v="tier - 2"/>
    <x v="1"/>
    <x v="6"/>
  </r>
  <r>
    <s v="Id1935"/>
    <s v="Jacob"/>
    <n v="17.29"/>
    <n v="4.9800000000000004"/>
    <s v="No"/>
    <s v="No"/>
    <s v="No"/>
    <n v="0"/>
    <x v="1"/>
    <x v="3"/>
    <x v="2"/>
    <s v="22/Aug/1960"/>
    <s v="22/08/1960"/>
    <n v="3732.63"/>
    <s v="tier - 2"/>
    <s v="tier - 3"/>
    <x v="2"/>
    <x v="46"/>
  </r>
  <r>
    <s v="Id1936"/>
    <s v="McCutcheon"/>
    <n v="18.170000000000002"/>
    <n v="6.91"/>
    <s v="Yes"/>
    <s v="No"/>
    <s v="No"/>
    <n v="1"/>
    <x v="1"/>
    <x v="3"/>
    <x v="0"/>
    <s v="1/Dec/1965"/>
    <s v="01/12/1965"/>
    <n v="3731.6"/>
    <s v="tier - 2"/>
    <s v="tier - 2"/>
    <x v="0"/>
    <x v="22"/>
  </r>
  <r>
    <s v="Id1937"/>
    <s v="Connor"/>
    <n v="32.54"/>
    <n v="6.38"/>
    <s v="No"/>
    <s v="yes"/>
    <s v="No"/>
    <n v="1"/>
    <x v="1"/>
    <x v="0"/>
    <x v="1"/>
    <s v="5/Nov/1974"/>
    <s v="05/11/1974"/>
    <n v="3722.23"/>
    <s v="tier - 2"/>
    <s v="tier - 2"/>
    <x v="15"/>
    <x v="20"/>
  </r>
  <r>
    <s v="Id1938"/>
    <s v="May"/>
    <n v="30.25"/>
    <n v="4.7699999999999996"/>
    <s v="No"/>
    <s v="No"/>
    <s v="No"/>
    <n v="0"/>
    <x v="1"/>
    <x v="0"/>
    <x v="2"/>
    <s v="2/Dec/1959"/>
    <s v="02/12/1959"/>
    <n v="3704.35"/>
    <s v="tier - 2"/>
    <s v="tier - 2"/>
    <x v="0"/>
    <x v="35"/>
  </r>
  <r>
    <s v="Id1939"/>
    <s v="Geoghegan"/>
    <n v="19.59"/>
    <n v="6.04"/>
    <s v="Yes"/>
    <s v="No"/>
    <s v="No"/>
    <n v="1"/>
    <x v="1"/>
    <x v="2"/>
    <x v="1"/>
    <s v="18/Aug/1974"/>
    <s v="18/08/1974"/>
    <n v="3699.54"/>
    <s v="tier - 2"/>
    <s v="tier - 3"/>
    <x v="0"/>
    <x v="20"/>
  </r>
  <r>
    <s v="Id1940"/>
    <s v="McGinn"/>
    <n v="45.9"/>
    <n v="4.3"/>
    <s v="Yes"/>
    <s v="No"/>
    <s v="No"/>
    <n v="1"/>
    <x v="1"/>
    <x v="0"/>
    <x v="2"/>
    <s v="21/Oct/2004"/>
    <s v="21/10/2004"/>
    <n v="3693.43"/>
    <s v="tier - 2"/>
    <s v="tier - 3"/>
    <x v="3"/>
    <x v="0"/>
  </r>
  <r>
    <s v="Id1941"/>
    <s v="Jones"/>
    <n v="17.059999999999999"/>
    <n v="8.75"/>
    <s v="Yes"/>
    <s v="No"/>
    <s v="No"/>
    <n v="0"/>
    <x v="1"/>
    <x v="3"/>
    <x v="0"/>
    <s v="14/Dec/1976"/>
    <s v="14/12/1976"/>
    <n v="3688.38"/>
    <s v="tier - 2"/>
    <s v="tier - 2"/>
    <x v="0"/>
    <x v="11"/>
  </r>
  <r>
    <s v="Id1942"/>
    <s v="Quinteros"/>
    <n v="32.07"/>
    <n v="5.25"/>
    <s v="No"/>
    <s v="No"/>
    <s v="Yes"/>
    <n v="1"/>
    <x v="1"/>
    <x v="0"/>
    <x v="2"/>
    <s v="10/Jul/1990"/>
    <s v="10/07/1990"/>
    <n v="3688.35"/>
    <s v="tier - 2"/>
    <s v="tier - 2"/>
    <x v="14"/>
    <x v="30"/>
  </r>
  <r>
    <s v="Id1943"/>
    <s v="Loenser"/>
    <n v="16.5"/>
    <n v="5.03"/>
    <s v="No"/>
    <s v="No"/>
    <s v="No"/>
    <n v="1"/>
    <x v="1"/>
    <x v="3"/>
    <x v="2"/>
    <s v="6/Jul/1964"/>
    <s v="06/07/1964"/>
    <n v="3678.86"/>
    <s v="tier - 2"/>
    <s v="tier - 3"/>
    <x v="0"/>
    <x v="29"/>
  </r>
  <r>
    <s v="Id1944"/>
    <s v="Aitken"/>
    <n v="31.4"/>
    <n v="5.88"/>
    <s v="No"/>
    <s v="No"/>
    <s v="No"/>
    <n v="1"/>
    <x v="1"/>
    <x v="0"/>
    <x v="1"/>
    <s v="14/Sep/1962"/>
    <s v="14/09/1962"/>
    <n v="3659.35"/>
    <s v="tier - 3"/>
    <s v="tier - 1"/>
    <x v="3"/>
    <x v="28"/>
  </r>
  <r>
    <s v="Id1945"/>
    <s v="Furrer"/>
    <n v="20.36"/>
    <n v="4.49"/>
    <s v="No"/>
    <s v="No"/>
    <s v="No"/>
    <n v="0"/>
    <x v="1"/>
    <x v="2"/>
    <x v="2"/>
    <s v="8/Nov/1967"/>
    <s v="08/11/1967"/>
    <n v="3653.29"/>
    <s v="tier - 2"/>
    <s v="tier - 3"/>
    <x v="3"/>
    <x v="17"/>
  </r>
  <r>
    <s v="Id1946"/>
    <s v="Konigs"/>
    <n v="25.46"/>
    <n v="4.1399999999999997"/>
    <s v="No"/>
    <s v="No"/>
    <s v="No"/>
    <n v="1"/>
    <x v="1"/>
    <x v="1"/>
    <x v="2"/>
    <s v="17/Nov/1968"/>
    <s v="17/11/1968"/>
    <n v="3645.09"/>
    <s v="tier - 1"/>
    <s v="tier - 2"/>
    <x v="7"/>
    <x v="6"/>
  </r>
  <r>
    <s v="Id1947"/>
    <s v="Tesdahl"/>
    <n v="17.09"/>
    <n v="5.8"/>
    <s v="Yes"/>
    <s v="No"/>
    <s v="No"/>
    <n v="0"/>
    <x v="1"/>
    <x v="3"/>
    <x v="1"/>
    <s v="14/Jun/1988"/>
    <s v="14/06/1988"/>
    <n v="3622.13"/>
    <s v="tier - 2"/>
    <s v="tier - 1"/>
    <x v="0"/>
    <x v="36"/>
  </r>
  <r>
    <s v="Id1948"/>
    <s v="Engel"/>
    <n v="20.83"/>
    <n v="5.12"/>
    <s v="No"/>
    <s v="No"/>
    <s v="No"/>
    <n v="0"/>
    <x v="1"/>
    <x v="2"/>
    <x v="2"/>
    <s v="11/Oct/2001"/>
    <s v="11/10/2001"/>
    <n v="3606.43"/>
    <s v="tier - 2"/>
    <s v="tier - 1"/>
    <x v="0"/>
    <x v="19"/>
  </r>
  <r>
    <s v="Id1949"/>
    <s v="Kuck"/>
    <n v="18.920000000000002"/>
    <n v="5.98"/>
    <s v="Yes"/>
    <s v="No"/>
    <s v="No"/>
    <n v="1"/>
    <x v="1"/>
    <x v="2"/>
    <x v="1"/>
    <s v="4/Nov/1963"/>
    <s v="04/11/1963"/>
    <n v="3603.6"/>
    <s v="tier - 2"/>
    <s v="tier - 1"/>
    <x v="0"/>
    <x v="34"/>
  </r>
  <r>
    <s v="Id1950"/>
    <s v="Dillon"/>
    <n v="37.1"/>
    <n v="5.46"/>
    <s v="No"/>
    <s v="No"/>
    <s v="No"/>
    <n v="0"/>
    <x v="1"/>
    <x v="0"/>
    <x v="2"/>
    <s v="12/Aug/1969"/>
    <s v="12/08/1969"/>
    <n v="3597.6"/>
    <s v="tier - 2"/>
    <s v="tier - 2"/>
    <x v="3"/>
    <x v="10"/>
  </r>
  <r>
    <s v="Id1951"/>
    <s v="Neuschel"/>
    <n v="22.515000000000001"/>
    <n v="4.91"/>
    <s v="Yes"/>
    <s v="No"/>
    <s v="Yes"/>
    <n v="1"/>
    <x v="1"/>
    <x v="2"/>
    <x v="2"/>
    <s v="4/Nov/1960"/>
    <s v="04/11/1960"/>
    <n v="3594.17"/>
    <s v="tier - 2"/>
    <s v="tier - 2"/>
    <x v="1"/>
    <x v="46"/>
  </r>
  <r>
    <s v="Id1952"/>
    <s v="Rosales Ramirez"/>
    <n v="32.700000000000003"/>
    <n v="4.66"/>
    <s v="No"/>
    <s v="No"/>
    <s v="No"/>
    <n v="0"/>
    <x v="1"/>
    <x v="0"/>
    <x v="2"/>
    <s v="6/Jun/1978"/>
    <s v="06/06/1978"/>
    <n v="3591.48"/>
    <s v="tier - 2"/>
    <s v="tier - 3"/>
    <x v="3"/>
    <x v="7"/>
  </r>
  <r>
    <s v="Id1953"/>
    <s v="Marquez"/>
    <n v="17.75"/>
    <n v="6.8"/>
    <s v="Yes"/>
    <s v="No"/>
    <s v="No"/>
    <n v="1"/>
    <x v="1"/>
    <x v="3"/>
    <x v="0"/>
    <s v="27/Dec/1962"/>
    <s v="27/12/1962"/>
    <n v="3589.14"/>
    <s v="tier - 2"/>
    <s v="tier - 2"/>
    <x v="0"/>
    <x v="28"/>
  </r>
  <r>
    <s v="Id1954"/>
    <s v="Green"/>
    <n v="33.630000000000003"/>
    <n v="4.47"/>
    <s v="Yes"/>
    <s v="No"/>
    <s v="No"/>
    <n v="0"/>
    <x v="1"/>
    <x v="0"/>
    <x v="2"/>
    <s v="11/Nov/1959"/>
    <s v="11/11/1959"/>
    <n v="3579.83"/>
    <s v="tier - 2"/>
    <s v="tier - 2"/>
    <x v="1"/>
    <x v="35"/>
  </r>
  <r>
    <s v="Id1955"/>
    <s v="Schubel"/>
    <n v="34.799999999999997"/>
    <n v="4.08"/>
    <s v="Yes"/>
    <s v="No"/>
    <s v="No"/>
    <n v="1"/>
    <x v="1"/>
    <x v="0"/>
    <x v="2"/>
    <s v="23/Aug/1959"/>
    <s v="23/08/1959"/>
    <n v="3578"/>
    <s v="tier - 2"/>
    <s v="tier - 3"/>
    <x v="3"/>
    <x v="35"/>
  </r>
  <r>
    <s v="Id1956"/>
    <s v="Jimenez"/>
    <n v="16.809999999999999"/>
    <n v="5.51"/>
    <s v="Yes"/>
    <s v="No"/>
    <s v="No"/>
    <n v="1"/>
    <x v="1"/>
    <x v="3"/>
    <x v="2"/>
    <s v="18/Aug/1975"/>
    <s v="18/08/1975"/>
    <n v="3569.96"/>
    <s v="tier - 2"/>
    <s v="tier - 1"/>
    <x v="1"/>
    <x v="33"/>
  </r>
  <r>
    <s v="Id1957"/>
    <s v="Zimny-Schmitt"/>
    <n v="16.690000000000001"/>
    <n v="8.4"/>
    <s v="Yes"/>
    <s v="No"/>
    <s v="No"/>
    <n v="0"/>
    <x v="1"/>
    <x v="3"/>
    <x v="0"/>
    <s v="10/Oct/1962"/>
    <s v="10/10/1962"/>
    <n v="3562.87"/>
    <s v="tier - 2"/>
    <s v="tier - 1"/>
    <x v="0"/>
    <x v="28"/>
  </r>
  <r>
    <s v="Id1958"/>
    <s v="Hill"/>
    <n v="23.21"/>
    <n v="5.14"/>
    <s v="Yes"/>
    <s v="No"/>
    <s v="No"/>
    <n v="1"/>
    <x v="1"/>
    <x v="2"/>
    <x v="2"/>
    <s v="16/Jun/1971"/>
    <s v="16/06/1971"/>
    <n v="3561.89"/>
    <s v="tier - 2"/>
    <s v="tier - 1"/>
    <x v="0"/>
    <x v="18"/>
  </r>
  <r>
    <s v="Id1959"/>
    <s v="Brohart"/>
    <n v="25.175000000000001"/>
    <n v="5.21"/>
    <s v="Yes"/>
    <s v="No"/>
    <s v="No"/>
    <n v="1"/>
    <x v="1"/>
    <x v="1"/>
    <x v="2"/>
    <s v="9/Oct/1978"/>
    <s v="09/10/1978"/>
    <n v="3558.62"/>
    <s v="tier - 2"/>
    <s v="tier - 3"/>
    <x v="2"/>
    <x v="7"/>
  </r>
  <r>
    <s v="Id1960"/>
    <s v="Ryan"/>
    <n v="34.770000000000003"/>
    <n v="6.23"/>
    <s v="No"/>
    <s v="No"/>
    <s v="No"/>
    <n v="0"/>
    <x v="1"/>
    <x v="0"/>
    <x v="1"/>
    <s v="24/Sep/1972"/>
    <s v="24/09/1972"/>
    <n v="3556.92"/>
    <s v="tier - 2"/>
    <s v="tier - 3"/>
    <x v="1"/>
    <x v="13"/>
  </r>
  <r>
    <s v="Id1961"/>
    <s v="Oka"/>
    <n v="27.7"/>
    <n v="5.6"/>
    <s v="No"/>
    <s v="No"/>
    <s v="No"/>
    <n v="1"/>
    <x v="1"/>
    <x v="1"/>
    <x v="2"/>
    <s v="22/Dec/1975"/>
    <s v="22/12/1975"/>
    <n v="3554.2"/>
    <s v="tier - 2"/>
    <s v="tier - 3"/>
    <x v="3"/>
    <x v="33"/>
  </r>
  <r>
    <s v="Id1962"/>
    <s v="Newman"/>
    <n v="19.12"/>
    <n v="4.72"/>
    <s v="Yes"/>
    <s v="No"/>
    <s v="No"/>
    <n v="1"/>
    <x v="1"/>
    <x v="2"/>
    <x v="2"/>
    <s v="15/Oct/1968"/>
    <s v="15/10/1968"/>
    <n v="3540.12"/>
    <s v="tier - 2"/>
    <s v="tier - 1"/>
    <x v="0"/>
    <x v="6"/>
  </r>
  <r>
    <s v="Id1963"/>
    <s v="Metzger"/>
    <n v="32.67"/>
    <n v="4.67"/>
    <s v="No"/>
    <s v="No"/>
    <s v="Yes"/>
    <n v="1"/>
    <x v="1"/>
    <x v="0"/>
    <x v="2"/>
    <s v="24/Aug/1971"/>
    <s v="24/08/1971"/>
    <n v="3538.9"/>
    <s v="tier - 2"/>
    <s v="tier - 2"/>
    <x v="1"/>
    <x v="18"/>
  </r>
  <r>
    <s v="Id1964"/>
    <s v="Gonzalez"/>
    <n v="28.5"/>
    <n v="6.11"/>
    <s v="No"/>
    <s v="No"/>
    <s v="No"/>
    <n v="1"/>
    <x v="1"/>
    <x v="1"/>
    <x v="1"/>
    <s v="16/Sep/1970"/>
    <s v="16/09/1970"/>
    <n v="3537.7"/>
    <s v="tier - 3"/>
    <s v="tier - 3"/>
    <x v="1"/>
    <x v="12"/>
  </r>
  <r>
    <s v="Id1965"/>
    <s v="Vaughn"/>
    <n v="39.270000000000003"/>
    <n v="6.25"/>
    <s v="No"/>
    <s v="No"/>
    <s v="No"/>
    <n v="0"/>
    <x v="1"/>
    <x v="0"/>
    <x v="1"/>
    <s v="22/Sep/1979"/>
    <s v="22/09/1979"/>
    <n v="3500.61"/>
    <s v="tier - 2"/>
    <s v="tier - 2"/>
    <x v="0"/>
    <x v="24"/>
  </r>
  <r>
    <s v="Id1966"/>
    <s v="Clifford"/>
    <n v="32.49"/>
    <n v="4"/>
    <s v="Yes"/>
    <s v="No"/>
    <s v="No"/>
    <n v="0"/>
    <x v="1"/>
    <x v="0"/>
    <x v="2"/>
    <s v="18/Sep/1960"/>
    <s v="18/09/1960"/>
    <n v="3490.55"/>
    <s v="tier - 1"/>
    <s v="tier - 2"/>
    <x v="5"/>
    <x v="46"/>
  </r>
  <r>
    <s v="Id1967"/>
    <s v="Petty"/>
    <n v="23.7"/>
    <n v="5.55"/>
    <s v="Yes"/>
    <s v="No"/>
    <s v="No"/>
    <n v="0"/>
    <x v="1"/>
    <x v="2"/>
    <x v="2"/>
    <s v="19/Sep/1973"/>
    <s v="19/09/1973"/>
    <n v="3484.33"/>
    <s v="tier - 3"/>
    <s v="tier - 3"/>
    <x v="3"/>
    <x v="23"/>
  </r>
  <r>
    <s v="Id1968"/>
    <s v="Sanford"/>
    <n v="30.4"/>
    <n v="5.95"/>
    <s v="No"/>
    <s v="yes"/>
    <s v="No"/>
    <n v="1"/>
    <x v="1"/>
    <x v="0"/>
    <x v="1"/>
    <s v="26/Jun/1995"/>
    <s v="26/06/1995"/>
    <n v="3481.87"/>
    <s v="tier - 2"/>
    <s v="tier - 3"/>
    <x v="4"/>
    <x v="40"/>
  </r>
  <r>
    <s v="Id1969"/>
    <s v="Sprague"/>
    <n v="38.94"/>
    <n v="4.3600000000000003"/>
    <s v="No"/>
    <s v="No"/>
    <s v="Yes"/>
    <n v="1"/>
    <x v="1"/>
    <x v="0"/>
    <x v="2"/>
    <s v="12/Oct/1958"/>
    <s v="12/10/1958"/>
    <n v="3471.41"/>
    <s v="tier - 2"/>
    <s v="tier - 2"/>
    <x v="0"/>
    <x v="45"/>
  </r>
  <r>
    <s v="Id1970"/>
    <s v="Lasseron"/>
    <n v="31.02"/>
    <n v="4.84"/>
    <s v="No"/>
    <s v="No"/>
    <s v="Yes"/>
    <n v="1"/>
    <x v="1"/>
    <x v="0"/>
    <x v="2"/>
    <s v="29/Jul/1962"/>
    <s v="29/07/1962"/>
    <n v="3463.51"/>
    <s v="tier - 2"/>
    <s v="tier - 1"/>
    <x v="15"/>
    <x v="28"/>
  </r>
  <r>
    <s v="Id1971"/>
    <s v="Bushong"/>
    <n v="17.5"/>
    <n v="4.5599999999999996"/>
    <s v="No"/>
    <s v="No"/>
    <s v="No"/>
    <n v="1"/>
    <x v="1"/>
    <x v="3"/>
    <x v="2"/>
    <s v="14/Sep/1968"/>
    <s v="14/09/1968"/>
    <n v="3453.77"/>
    <s v="tier - 2"/>
    <s v="tier - 1"/>
    <x v="3"/>
    <x v="6"/>
  </r>
  <r>
    <s v="Id1972"/>
    <s v="Dennison"/>
    <n v="34.799999999999997"/>
    <n v="4.42"/>
    <s v="Yes"/>
    <s v="yes"/>
    <s v="No"/>
    <n v="2"/>
    <x v="1"/>
    <x v="0"/>
    <x v="2"/>
    <s v="20/Jun/1981"/>
    <s v="20/06/1981"/>
    <n v="3443.06"/>
    <s v="tier - 2"/>
    <s v="tier - 1"/>
    <x v="3"/>
    <x v="16"/>
  </r>
  <r>
    <s v="Id1973"/>
    <s v="Lira"/>
    <n v="17.3"/>
    <n v="7.66"/>
    <s v="Yes"/>
    <s v="No"/>
    <s v="No"/>
    <n v="1"/>
    <x v="1"/>
    <x v="3"/>
    <x v="0"/>
    <s v="27/Aug/1958"/>
    <s v="27/08/1958"/>
    <n v="3436.5"/>
    <s v="tier - 2"/>
    <s v="tier - 1"/>
    <x v="0"/>
    <x v="45"/>
  </r>
  <r>
    <s v="Id1974"/>
    <s v="Nahigian"/>
    <n v="32.25"/>
    <n v="5.2"/>
    <s v="Yes"/>
    <s v="No"/>
    <s v="No"/>
    <n v="0"/>
    <x v="1"/>
    <x v="0"/>
    <x v="2"/>
    <s v="26/Dec/1970"/>
    <s v="26/12/1970"/>
    <n v="3434.38"/>
    <s v="tier - 2"/>
    <s v="tier - 2"/>
    <x v="3"/>
    <x v="12"/>
  </r>
  <r>
    <s v="Id1975"/>
    <s v="Cackett"/>
    <n v="42.4"/>
    <n v="5.53"/>
    <s v="Yes"/>
    <s v="No"/>
    <s v="No"/>
    <n v="0"/>
    <x v="1"/>
    <x v="0"/>
    <x v="2"/>
    <s v="19/Dec/1981"/>
    <s v="19/12/1981"/>
    <n v="3410.32"/>
    <s v="tier - 2"/>
    <s v="tier - 2"/>
    <x v="3"/>
    <x v="16"/>
  </r>
  <r>
    <s v="Id1976"/>
    <s v="Hunter-Galvan"/>
    <n v="38.664999999999999"/>
    <n v="4.8600000000000003"/>
    <s v="No"/>
    <s v="yes"/>
    <s v="No"/>
    <n v="1"/>
    <x v="1"/>
    <x v="0"/>
    <x v="2"/>
    <s v="16/Jul/1979"/>
    <s v="16/07/1979"/>
    <n v="3393.36"/>
    <s v="tier - 2"/>
    <s v="tier - 2"/>
    <x v="8"/>
    <x v="24"/>
  </r>
  <r>
    <s v="Id1977"/>
    <s v="Pierret"/>
    <n v="29.92"/>
    <n v="5.49"/>
    <s v="Yes"/>
    <s v="No"/>
    <s v="No"/>
    <n v="0"/>
    <x v="1"/>
    <x v="1"/>
    <x v="2"/>
    <s v="27/Oct/1975"/>
    <s v="27/10/1975"/>
    <n v="3392.98"/>
    <s v="tier - 2"/>
    <s v="tier - 3"/>
    <x v="0"/>
    <x v="33"/>
  </r>
  <r>
    <s v="Id1978"/>
    <s v="White"/>
    <n v="29.48"/>
    <n v="4.09"/>
    <s v="Yes"/>
    <s v="No"/>
    <s v="No"/>
    <n v="0"/>
    <x v="1"/>
    <x v="1"/>
    <x v="2"/>
    <s v="10/Aug/1979"/>
    <s v="10/08/1979"/>
    <n v="3392.37"/>
    <s v="tier - 2"/>
    <s v="tier - 3"/>
    <x v="0"/>
    <x v="24"/>
  </r>
  <r>
    <s v="Id1979"/>
    <s v="O'Neil"/>
    <n v="28.785"/>
    <n v="4.3099999999999996"/>
    <s v="Yes"/>
    <s v="No"/>
    <s v="No"/>
    <n v="0"/>
    <x v="1"/>
    <x v="1"/>
    <x v="2"/>
    <s v="13/Nov/1965"/>
    <s v="13/11/1965"/>
    <n v="3385.4"/>
    <s v="tier - 2"/>
    <s v="tier - 2"/>
    <x v="2"/>
    <x v="22"/>
  </r>
  <r>
    <s v="Id1980"/>
    <s v="Leitz"/>
    <n v="19.8"/>
    <n v="4"/>
    <s v="Yes"/>
    <s v="No"/>
    <s v="No"/>
    <n v="0"/>
    <x v="1"/>
    <x v="2"/>
    <x v="2"/>
    <s v="14/Dec/1962"/>
    <s v="14/12/1962"/>
    <n v="3378.91"/>
    <s v="tier - 2"/>
    <s v="tier - 1"/>
    <x v="3"/>
    <x v="28"/>
  </r>
  <r>
    <s v="Id1981"/>
    <s v="Durfee"/>
    <n v="35.53"/>
    <n v="4.68"/>
    <s v="No"/>
    <s v="No"/>
    <s v="Yes"/>
    <n v="1"/>
    <x v="1"/>
    <x v="0"/>
    <x v="2"/>
    <s v="7/Oct/2002"/>
    <s v="07/10/2002"/>
    <n v="3366.67"/>
    <s v="tier - 2"/>
    <s v="tier - 2"/>
    <x v="0"/>
    <x v="43"/>
  </r>
  <r>
    <s v="Id1982"/>
    <s v="Maylone"/>
    <n v="21.47"/>
    <n v="4.0199999999999996"/>
    <s v="Yes"/>
    <s v="No"/>
    <s v="No"/>
    <n v="1"/>
    <x v="1"/>
    <x v="2"/>
    <x v="2"/>
    <s v="23/Jun/1982"/>
    <s v="23/06/1982"/>
    <n v="3353.47"/>
    <s v="tier - 2"/>
    <s v="tier - 3"/>
    <x v="1"/>
    <x v="32"/>
  </r>
  <r>
    <s v="Id1983"/>
    <s v="Reiland"/>
    <n v="25.9"/>
    <n v="5.12"/>
    <s v="No"/>
    <s v="No"/>
    <s v="Yes"/>
    <n v="1"/>
    <x v="1"/>
    <x v="1"/>
    <x v="2"/>
    <s v="28/Oct/1958"/>
    <s v="28/10/1958"/>
    <n v="3353.28"/>
    <s v="tier - 2"/>
    <s v="tier - 1"/>
    <x v="3"/>
    <x v="45"/>
  </r>
  <r>
    <s v="Id1984"/>
    <s v="Hu"/>
    <n v="20.81"/>
    <n v="5.52"/>
    <s v="No"/>
    <s v="No"/>
    <s v="No"/>
    <n v="0"/>
    <x v="1"/>
    <x v="2"/>
    <x v="2"/>
    <s v="1/Sep/1969"/>
    <s v="01/09/1969"/>
    <n v="3342.79"/>
    <s v="tier - 2"/>
    <s v="tier - 1"/>
    <x v="0"/>
    <x v="10"/>
  </r>
  <r>
    <s v="Id1985"/>
    <s v="Lessek"/>
    <n v="25.84"/>
    <n v="5.81"/>
    <s v="Yes"/>
    <s v="No"/>
    <s v="Yes"/>
    <n v="1"/>
    <x v="1"/>
    <x v="1"/>
    <x v="1"/>
    <s v="20/Jun/1981"/>
    <s v="20/06/1981"/>
    <n v="3309.79"/>
    <s v="tier - 3"/>
    <s v="tier - 3"/>
    <x v="6"/>
    <x v="16"/>
  </r>
  <r>
    <s v="Id1986"/>
    <s v="Colavincenzo"/>
    <n v="30.95"/>
    <n v="5.16"/>
    <s v="No"/>
    <s v="No"/>
    <s v="Yes"/>
    <n v="1"/>
    <x v="1"/>
    <x v="0"/>
    <x v="2"/>
    <s v="18/Nov/1967"/>
    <s v="18/11/1967"/>
    <n v="3308.46"/>
    <s v="tier - 2"/>
    <s v="tier - 1"/>
    <x v="14"/>
    <x v="17"/>
  </r>
  <r>
    <s v="Id1987"/>
    <s v="Mendez-Karr"/>
    <n v="30.54"/>
    <n v="5"/>
    <s v="No"/>
    <s v="No"/>
    <s v="Yes"/>
    <n v="1"/>
    <x v="1"/>
    <x v="0"/>
    <x v="2"/>
    <s v="5/Dec/1991"/>
    <s v="05/12/1991"/>
    <n v="3300.7"/>
    <s v="tier - 2"/>
    <s v="tier - 2"/>
    <x v="15"/>
    <x v="5"/>
  </r>
  <r>
    <s v="Id1988"/>
    <s v="Saulnier"/>
    <n v="33.914999999999999"/>
    <n v="5.84"/>
    <s v="Yes"/>
    <s v="No"/>
    <s v="No"/>
    <n v="0"/>
    <x v="1"/>
    <x v="0"/>
    <x v="1"/>
    <s v="17/Nov/1965"/>
    <s v="17/11/1965"/>
    <n v="3292.53"/>
    <s v="tier - 2"/>
    <s v="tier - 2"/>
    <x v="1"/>
    <x v="22"/>
  </r>
  <r>
    <s v="Id1989"/>
    <s v="Schoonover"/>
    <n v="33.31"/>
    <n v="4.1900000000000004"/>
    <s v="No"/>
    <s v="No"/>
    <s v="Yes"/>
    <n v="1"/>
    <x v="1"/>
    <x v="0"/>
    <x v="2"/>
    <s v="3/Jul/1997"/>
    <s v="03/07/1997"/>
    <n v="3280.22"/>
    <s v="tier - 2"/>
    <s v="tier - 3"/>
    <x v="3"/>
    <x v="37"/>
  </r>
  <r>
    <s v="Id1990"/>
    <s v="Hass"/>
    <n v="25.745000000000001"/>
    <n v="4.62"/>
    <s v="Yes"/>
    <s v="No"/>
    <s v="No"/>
    <n v="0"/>
    <x v="1"/>
    <x v="1"/>
    <x v="2"/>
    <s v="6/Oct/1967"/>
    <s v="06/10/1967"/>
    <n v="3279.87"/>
    <s v="tier - 2"/>
    <s v="tier - 1"/>
    <x v="6"/>
    <x v="17"/>
  </r>
  <r>
    <s v="Id1991"/>
    <s v="Cadotte"/>
    <n v="37.1"/>
    <n v="6.24"/>
    <s v="No"/>
    <s v="No"/>
    <s v="No"/>
    <n v="0"/>
    <x v="1"/>
    <x v="0"/>
    <x v="1"/>
    <s v="1/Jul/1963"/>
    <s v="01/07/1963"/>
    <n v="3277.16"/>
    <s v="tier - 2"/>
    <s v="tier - 3"/>
    <x v="3"/>
    <x v="34"/>
  </r>
  <r>
    <s v="Id1992"/>
    <s v="Cacciapaglia"/>
    <n v="35.435000000000002"/>
    <n v="5.81"/>
    <s v="No"/>
    <s v="No"/>
    <s v="No"/>
    <n v="0"/>
    <x v="1"/>
    <x v="0"/>
    <x v="1"/>
    <s v="2/Dec/1962"/>
    <s v="02/12/1962"/>
    <n v="3268.85"/>
    <s v="tier - 3"/>
    <s v="tier - 1"/>
    <x v="4"/>
    <x v="28"/>
  </r>
  <r>
    <s v="Id1993"/>
    <s v="Mininger"/>
    <n v="20.399999999999999"/>
    <n v="4.83"/>
    <s v="No"/>
    <s v="No"/>
    <s v="No"/>
    <n v="0"/>
    <x v="1"/>
    <x v="2"/>
    <x v="2"/>
    <s v="13/Nov/1998"/>
    <s v="13/11/1998"/>
    <n v="3260.2"/>
    <s v="tier - 3"/>
    <s v="tier - 2"/>
    <x v="3"/>
    <x v="38"/>
  </r>
  <r>
    <s v="Id1994"/>
    <s v="Mayo"/>
    <n v="42.13"/>
    <n v="5.72"/>
    <s v="Yes"/>
    <s v="No"/>
    <s v="Yes"/>
    <n v="1"/>
    <x v="1"/>
    <x v="0"/>
    <x v="1"/>
    <s v="2/Sep/1989"/>
    <s v="02/09/1989"/>
    <n v="3238.44"/>
    <s v="tier - 2"/>
    <s v="tier - 3"/>
    <x v="0"/>
    <x v="9"/>
  </r>
  <r>
    <s v="Id1995"/>
    <s v="Zicko"/>
    <n v="33.99"/>
    <n v="4.83"/>
    <s v="Yes"/>
    <s v="No"/>
    <s v="Yes"/>
    <n v="1"/>
    <x v="1"/>
    <x v="0"/>
    <x v="2"/>
    <s v="2/Aug/1989"/>
    <s v="02/08/1989"/>
    <n v="3227.12"/>
    <s v="tier - 2"/>
    <s v="tier - 3"/>
    <x v="0"/>
    <x v="9"/>
  </r>
  <r>
    <s v="Id1996"/>
    <s v="Graham"/>
    <n v="28.594999999999999"/>
    <n v="4.1399999999999997"/>
    <s v="Yes"/>
    <s v="No"/>
    <s v="Yes"/>
    <n v="1"/>
    <x v="1"/>
    <x v="1"/>
    <x v="2"/>
    <s v="6/Jul/1979"/>
    <s v="06/07/1979"/>
    <n v="3213.62"/>
    <s v="tier - 2"/>
    <s v="tier - 2"/>
    <x v="2"/>
    <x v="24"/>
  </r>
  <r>
    <s v="Id1997"/>
    <s v="Boland"/>
    <n v="20.8"/>
    <n v="4.07"/>
    <s v="Yes"/>
    <s v="No"/>
    <s v="Yes"/>
    <n v="1"/>
    <x v="1"/>
    <x v="2"/>
    <x v="2"/>
    <s v="22/Dec/1959"/>
    <s v="22/12/1959"/>
    <n v="3208.79"/>
    <s v="tier - 2"/>
    <s v="tier - 3"/>
    <x v="3"/>
    <x v="35"/>
  </r>
  <r>
    <s v="Id1998"/>
    <s v="Cupp"/>
    <n v="23.465"/>
    <n v="6.26"/>
    <s v="Yes"/>
    <s v="No"/>
    <s v="Yes"/>
    <n v="1"/>
    <x v="1"/>
    <x v="2"/>
    <x v="1"/>
    <s v="5/Jul/1976"/>
    <s v="05/07/1976"/>
    <n v="3206.49"/>
    <s v="tier - 2"/>
    <s v="tier - 3"/>
    <x v="2"/>
    <x v="11"/>
  </r>
  <r>
    <s v="Id1999"/>
    <s v="Shaw"/>
    <n v="40.185000000000002"/>
    <n v="5.88"/>
    <s v="Yes"/>
    <s v="No"/>
    <s v="No"/>
    <n v="0"/>
    <x v="1"/>
    <x v="0"/>
    <x v="1"/>
    <s v="11/Oct/1996"/>
    <s v="11/10/1996"/>
    <n v="3201.25"/>
    <s v="tier - 2"/>
    <s v="tier - 3"/>
    <x v="1"/>
    <x v="21"/>
  </r>
  <r>
    <s v="Id2000"/>
    <s v="Klassen"/>
    <n v="21.89"/>
    <n v="5.72"/>
    <s v="Yes"/>
    <s v="No"/>
    <s v="No"/>
    <n v="0"/>
    <x v="1"/>
    <x v="2"/>
    <x v="1"/>
    <s v="2/Sep/1976"/>
    <s v="02/09/1976"/>
    <n v="3180.51"/>
    <s v="tier - 2"/>
    <s v="tier - 2"/>
    <x v="0"/>
    <x v="11"/>
  </r>
  <r>
    <s v="Id2001"/>
    <s v="Musal"/>
    <n v="29.34"/>
    <n v="6.09"/>
    <s v="Yes"/>
    <s v="yes"/>
    <s v="No"/>
    <n v="2"/>
    <x v="1"/>
    <x v="1"/>
    <x v="1"/>
    <s v="23/Sep/1959"/>
    <s v="23/09/1959"/>
    <n v="3179.96"/>
    <s v="tier - 2"/>
    <s v="tier - 2"/>
    <x v="1"/>
    <x v="35"/>
  </r>
  <r>
    <s v="Id2002"/>
    <s v="Kitayama"/>
    <n v="22.61"/>
    <n v="4.25"/>
    <s v="Yes"/>
    <s v="No"/>
    <s v="No"/>
    <n v="0"/>
    <x v="1"/>
    <x v="2"/>
    <x v="2"/>
    <s v="3/Jul/1959"/>
    <s v="03/07/1959"/>
    <n v="3176.82"/>
    <s v="tier - 2"/>
    <s v="tier - 1"/>
    <x v="1"/>
    <x v="35"/>
  </r>
  <r>
    <s v="Id2003"/>
    <s v="Altman"/>
    <n v="22.23"/>
    <n v="6.09"/>
    <s v="Yes"/>
    <s v="No"/>
    <s v="No"/>
    <n v="0"/>
    <x v="1"/>
    <x v="2"/>
    <x v="1"/>
    <s v="14/Aug/1967"/>
    <s v="14/08/1967"/>
    <n v="3176.29"/>
    <s v="tier - 2"/>
    <s v="tier - 2"/>
    <x v="1"/>
    <x v="17"/>
  </r>
  <r>
    <s v="Id2004"/>
    <s v="Demchko"/>
    <n v="33.4"/>
    <n v="5.51"/>
    <s v="No"/>
    <s v="No"/>
    <s v="No"/>
    <n v="0"/>
    <x v="1"/>
    <x v="0"/>
    <x v="2"/>
    <s v="6/Jul/1967"/>
    <s v="06/07/1967"/>
    <n v="3172.02"/>
    <s v="tier - 2"/>
    <s v="tier - 1"/>
    <x v="3"/>
    <x v="17"/>
  </r>
  <r>
    <s v="Id2005"/>
    <s v="Wild"/>
    <n v="33.11"/>
    <n v="5.63"/>
    <s v="No"/>
    <s v="No"/>
    <s v="No"/>
    <n v="0"/>
    <x v="1"/>
    <x v="0"/>
    <x v="2"/>
    <s v="25/Oct/1999"/>
    <s v="25/10/1999"/>
    <n v="3171.61"/>
    <s v="tier - 2"/>
    <s v="tier - 3"/>
    <x v="0"/>
    <x v="1"/>
  </r>
  <r>
    <s v="Id2006"/>
    <s v="Betts"/>
    <n v="16.815000000000001"/>
    <n v="5.29"/>
    <s v="Yes"/>
    <s v="No"/>
    <s v="No"/>
    <n v="0"/>
    <x v="1"/>
    <x v="3"/>
    <x v="2"/>
    <s v="29/Aug/1958"/>
    <s v="29/08/1958"/>
    <n v="3167.46"/>
    <s v="tier - 2"/>
    <s v="tier - 3"/>
    <x v="2"/>
    <x v="45"/>
  </r>
  <r>
    <s v="Id2007"/>
    <s v="Martin"/>
    <n v="25.61"/>
    <n v="4"/>
    <s v="No"/>
    <s v="No"/>
    <s v="Yes"/>
    <n v="1"/>
    <x v="1"/>
    <x v="1"/>
    <x v="2"/>
    <s v="25/Sep/1958"/>
    <s v="25/09/1958"/>
    <n v="3162.02"/>
    <s v="tier - 2"/>
    <s v="tier - 3"/>
    <x v="0"/>
    <x v="45"/>
  </r>
  <r>
    <s v="Id2008"/>
    <s v="Vandeventer"/>
    <n v="25.8"/>
    <n v="5.49"/>
    <s v="No"/>
    <s v="No"/>
    <s v="No"/>
    <n v="0"/>
    <x v="1"/>
    <x v="1"/>
    <x v="2"/>
    <s v="10/Jul/1958"/>
    <s v="10/07/1958"/>
    <n v="3161.45"/>
    <s v="tier - 2"/>
    <s v="tier - 1"/>
    <x v="3"/>
    <x v="45"/>
  </r>
  <r>
    <s v="Id2009"/>
    <s v="Hirano"/>
    <n v="27.39"/>
    <n v="5.34"/>
    <s v="No"/>
    <s v="No"/>
    <s v="No"/>
    <n v="0"/>
    <x v="1"/>
    <x v="1"/>
    <x v="2"/>
    <s v="25/Jun/1965"/>
    <s v="25/06/1965"/>
    <n v="3128.35"/>
    <s v="tier - 2"/>
    <s v="tier - 3"/>
    <x v="14"/>
    <x v="22"/>
  </r>
  <r>
    <s v="Id2010"/>
    <s v="Davi"/>
    <n v="17.03"/>
    <n v="4.12"/>
    <s v="No"/>
    <s v="No"/>
    <s v="No"/>
    <n v="1"/>
    <x v="1"/>
    <x v="3"/>
    <x v="2"/>
    <s v="1/Aug/1963"/>
    <s v="01/08/1963"/>
    <n v="3088.06"/>
    <s v="tier - 2"/>
    <s v="tier - 2"/>
    <x v="0"/>
    <x v="34"/>
  </r>
  <r>
    <s v="Id2011"/>
    <s v="Sloan"/>
    <n v="23.75"/>
    <n v="5.49"/>
    <s v="Yes"/>
    <s v="No"/>
    <s v="No"/>
    <n v="0"/>
    <x v="1"/>
    <x v="2"/>
    <x v="2"/>
    <s v="13/Oct/1994"/>
    <s v="13/10/1994"/>
    <n v="3077.1"/>
    <s v="tier - 2"/>
    <s v="tier - 1"/>
    <x v="1"/>
    <x v="25"/>
  </r>
  <r>
    <s v="Id2012"/>
    <s v="Homich"/>
    <n v="26.03"/>
    <n v="5.1100000000000003"/>
    <s v="Yes"/>
    <s v="No"/>
    <s v="No"/>
    <n v="1"/>
    <x v="1"/>
    <x v="1"/>
    <x v="2"/>
    <s v="10/Sep/1968"/>
    <s v="10/09/1968"/>
    <n v="3070.81"/>
    <s v="tier - 3"/>
    <s v="tier - 1"/>
    <x v="6"/>
    <x v="6"/>
  </r>
  <r>
    <s v="Id2013"/>
    <s v="Bell"/>
    <n v="16.079999999999998"/>
    <n v="5.94"/>
    <s v="No"/>
    <s v="No"/>
    <s v="No"/>
    <n v="0"/>
    <x v="1"/>
    <x v="3"/>
    <x v="1"/>
    <s v="1/Oct/1988"/>
    <s v="01/10/1988"/>
    <n v="3065.49"/>
    <s v="tier - 2"/>
    <s v="tier - 1"/>
    <x v="1"/>
    <x v="36"/>
  </r>
  <r>
    <s v="Id2014"/>
    <s v="Kristjansson"/>
    <n v="30.875"/>
    <n v="5.54"/>
    <s v="No"/>
    <s v="No"/>
    <s v="No"/>
    <n v="0"/>
    <x v="1"/>
    <x v="0"/>
    <x v="2"/>
    <s v="26/Sep/1967"/>
    <s v="26/09/1967"/>
    <n v="3062.51"/>
    <s v="tier - 3"/>
    <s v="tier - 1"/>
    <x v="1"/>
    <x v="17"/>
  </r>
  <r>
    <s v="Id2015"/>
    <s v="Pitman"/>
    <n v="31.79"/>
    <n v="7.09"/>
    <s v="No"/>
    <s v="No"/>
    <s v="No"/>
    <n v="0"/>
    <x v="1"/>
    <x v="0"/>
    <x v="0"/>
    <s v="21/Jun/1959"/>
    <s v="21/06/1959"/>
    <n v="3056.39"/>
    <s v="tier - 2"/>
    <s v="tier - 3"/>
    <x v="0"/>
    <x v="35"/>
  </r>
  <r>
    <s v="Id2016"/>
    <s v="Curley"/>
    <n v="28.48"/>
    <n v="6.22"/>
    <s v="Yes"/>
    <s v="No"/>
    <s v="Yes"/>
    <n v="1"/>
    <x v="1"/>
    <x v="1"/>
    <x v="1"/>
    <s v="22/Dec/1969"/>
    <s v="22/12/1969"/>
    <n v="3051.73"/>
    <s v="tier - 2"/>
    <s v="tier - 2"/>
    <x v="3"/>
    <x v="10"/>
  </r>
  <r>
    <s v="Id2017"/>
    <s v="Zimmer"/>
    <n v="26.6"/>
    <n v="4.33"/>
    <s v="No"/>
    <s v="No"/>
    <s v="No"/>
    <n v="1"/>
    <x v="1"/>
    <x v="1"/>
    <x v="2"/>
    <s v="9/Aug/1958"/>
    <s v="09/08/1958"/>
    <n v="3046.06"/>
    <s v="tier - 2"/>
    <s v="tier - 1"/>
    <x v="8"/>
    <x v="45"/>
  </r>
  <r>
    <s v="Id2018"/>
    <s v="Granski"/>
    <n v="25.27"/>
    <n v="5.83"/>
    <s v="No"/>
    <s v="No"/>
    <s v="No"/>
    <n v="1"/>
    <x v="1"/>
    <x v="1"/>
    <x v="1"/>
    <s v="15/Sep/1958"/>
    <s v="15/09/1958"/>
    <n v="3044.21"/>
    <s v="tier - 2"/>
    <s v="tier - 3"/>
    <x v="2"/>
    <x v="45"/>
  </r>
  <r>
    <s v="Id2019"/>
    <s v="Dunn"/>
    <n v="34.484999999999999"/>
    <n v="4.7"/>
    <s v="Yes"/>
    <s v="No"/>
    <s v="Yes"/>
    <n v="1"/>
    <x v="1"/>
    <x v="0"/>
    <x v="2"/>
    <s v="19/Dec/1968"/>
    <s v="19/12/1968"/>
    <n v="3021.81"/>
    <s v="tier - 2"/>
    <s v="tier - 3"/>
    <x v="1"/>
    <x v="6"/>
  </r>
  <r>
    <s v="Id2020"/>
    <s v="Regina"/>
    <n v="15.57"/>
    <n v="4.07"/>
    <s v="Yes"/>
    <s v="No"/>
    <s v="No"/>
    <n v="1"/>
    <x v="1"/>
    <x v="3"/>
    <x v="2"/>
    <s v="28/Sep/2004"/>
    <s v="28/09/2004"/>
    <n v="3018.04"/>
    <s v="tier - 2"/>
    <s v="tier - 2"/>
    <x v="1"/>
    <x v="0"/>
  </r>
  <r>
    <s v="Id2021"/>
    <s v="O'Connor"/>
    <n v="30.36"/>
    <n v="9.39"/>
    <s v="No"/>
    <s v="No"/>
    <s v="No"/>
    <n v="0"/>
    <x v="1"/>
    <x v="0"/>
    <x v="0"/>
    <s v="15/Dec/1972"/>
    <s v="15/12/1972"/>
    <n v="3012.22"/>
    <s v="tier - 2"/>
    <s v="tier - 3"/>
    <x v="1"/>
    <x v="13"/>
  </r>
  <r>
    <s v="Id2022"/>
    <s v="Howe"/>
    <n v="19.37"/>
    <n v="4.18"/>
    <s v="No"/>
    <s v="No"/>
    <s v="No"/>
    <n v="0"/>
    <x v="1"/>
    <x v="2"/>
    <x v="2"/>
    <s v="20/Nov/1974"/>
    <s v="20/11/1974"/>
    <n v="2985.67"/>
    <s v="tier - 2"/>
    <s v="tier - 2"/>
    <x v="0"/>
    <x v="20"/>
  </r>
  <r>
    <s v="Id2023"/>
    <s v="Atwater"/>
    <n v="16.71"/>
    <n v="4.18"/>
    <s v="No"/>
    <s v="No"/>
    <s v="No"/>
    <n v="1"/>
    <x v="1"/>
    <x v="3"/>
    <x v="2"/>
    <s v="18/Jun/1984"/>
    <s v="18/06/1984"/>
    <n v="2979.52"/>
    <s v="tier - 2"/>
    <s v="tier - 3"/>
    <x v="0"/>
    <x v="42"/>
  </r>
  <r>
    <s v="Id2024"/>
    <s v="Gurganus"/>
    <n v="24.1"/>
    <n v="4.4000000000000004"/>
    <s v="Yes"/>
    <s v="No"/>
    <s v="No"/>
    <n v="1"/>
    <x v="1"/>
    <x v="2"/>
    <x v="2"/>
    <s v="24/Sep/1959"/>
    <s v="24/09/1959"/>
    <n v="2974.13"/>
    <s v="tier - 2"/>
    <s v="tier - 1"/>
    <x v="3"/>
    <x v="35"/>
  </r>
  <r>
    <s v="Id2025"/>
    <s v="Holden"/>
    <n v="29.77"/>
    <n v="9.9"/>
    <s v="No"/>
    <s v="No"/>
    <s v="No"/>
    <n v="0"/>
    <x v="1"/>
    <x v="1"/>
    <x v="0"/>
    <s v="30/Sep/1959"/>
    <s v="30/09/1959"/>
    <n v="2943.41"/>
    <s v="tier - 2"/>
    <s v="tier - 3"/>
    <x v="1"/>
    <x v="35"/>
  </r>
  <r>
    <s v="Id2026"/>
    <s v="Parton"/>
    <n v="46.53"/>
    <n v="4.84"/>
    <s v="Yes"/>
    <s v="No"/>
    <s v="No"/>
    <n v="0"/>
    <x v="1"/>
    <x v="0"/>
    <x v="2"/>
    <s v="30/Jun/1961"/>
    <s v="30/06/1961"/>
    <n v="2927.06"/>
    <s v="tier - 2"/>
    <s v="tier - 2"/>
    <x v="0"/>
    <x v="44"/>
  </r>
  <r>
    <s v="Id2027"/>
    <s v="Downs"/>
    <n v="23.4"/>
    <n v="5.53"/>
    <s v="No"/>
    <s v="No"/>
    <s v="Yes"/>
    <n v="1"/>
    <x v="1"/>
    <x v="2"/>
    <x v="2"/>
    <s v="5/Jun/1958"/>
    <s v="05/06/1958"/>
    <n v="2913.57"/>
    <s v="tier - 2"/>
    <s v="tier - 2"/>
    <x v="3"/>
    <x v="45"/>
  </r>
  <r>
    <s v="Id2028"/>
    <s v="Dent"/>
    <n v="30"/>
    <n v="4.33"/>
    <s v="Yes"/>
    <s v="No"/>
    <s v="No"/>
    <n v="0"/>
    <x v="1"/>
    <x v="0"/>
    <x v="2"/>
    <s v="13/Jun/1983"/>
    <s v="13/06/1983"/>
    <n v="2904.09"/>
    <s v="tier - 2"/>
    <s v="tier - 2"/>
    <x v="3"/>
    <x v="27"/>
  </r>
  <r>
    <s v="Id2029"/>
    <s v="Ranti"/>
    <n v="29.15"/>
    <n v="4.91"/>
    <s v="Yes"/>
    <s v="No"/>
    <s v="No"/>
    <n v="0"/>
    <x v="1"/>
    <x v="1"/>
    <x v="2"/>
    <s v="24/Oct/1968"/>
    <s v="24/10/1968"/>
    <n v="2902.91"/>
    <s v="tier - 2"/>
    <s v="tier - 2"/>
    <x v="0"/>
    <x v="6"/>
  </r>
  <r>
    <s v="Id2030"/>
    <s v="Ishaq"/>
    <n v="34.865000000000002"/>
    <n v="4.8"/>
    <s v="No"/>
    <s v="No"/>
    <s v="No"/>
    <n v="0"/>
    <x v="1"/>
    <x v="0"/>
    <x v="2"/>
    <s v="1/Nov/1984"/>
    <s v="01/11/1984"/>
    <n v="2899.49"/>
    <s v="tier - 2"/>
    <s v="tier - 2"/>
    <x v="2"/>
    <x v="42"/>
  </r>
  <r>
    <s v="Id2031"/>
    <s v="Wiles"/>
    <n v="28.12"/>
    <n v="5.55"/>
    <s v="Yes"/>
    <s v="yes"/>
    <s v="No"/>
    <n v="2"/>
    <x v="1"/>
    <x v="1"/>
    <x v="2"/>
    <s v="14/Jul/2004"/>
    <s v="14/07/2004"/>
    <n v="2897.46"/>
    <s v="tier - 2"/>
    <s v="tier - 1"/>
    <x v="1"/>
    <x v="0"/>
  </r>
  <r>
    <s v="Id2032"/>
    <s v="Roberts"/>
    <n v="29.45"/>
    <n v="5.24"/>
    <s v="Yes"/>
    <s v="No"/>
    <s v="No"/>
    <n v="0"/>
    <x v="1"/>
    <x v="1"/>
    <x v="2"/>
    <s v="21/Jun/1961"/>
    <s v="21/06/1961"/>
    <n v="2897.32"/>
    <s v="tier - 3"/>
    <s v="tier - 3"/>
    <x v="4"/>
    <x v="44"/>
  </r>
  <r>
    <s v="Id2033"/>
    <s v="Serafini"/>
    <n v="27.94"/>
    <n v="6.08"/>
    <s v="No"/>
    <s v="No"/>
    <s v="Yes"/>
    <n v="1"/>
    <x v="1"/>
    <x v="1"/>
    <x v="1"/>
    <s v="12/Aug/1976"/>
    <s v="12/08/1976"/>
    <n v="2867.12"/>
    <s v="tier - 1"/>
    <s v="tier - 3"/>
    <x v="0"/>
    <x v="11"/>
  </r>
  <r>
    <s v="Id2034"/>
    <s v="Button"/>
    <n v="27.2"/>
    <n v="5.83"/>
    <s v="No"/>
    <s v="No"/>
    <s v="Yes"/>
    <n v="1"/>
    <x v="1"/>
    <x v="1"/>
    <x v="1"/>
    <s v="1/Nov/1972"/>
    <s v="01/11/1972"/>
    <n v="2866.09"/>
    <s v="tier - 3"/>
    <s v="tier - 3"/>
    <x v="3"/>
    <x v="13"/>
  </r>
  <r>
    <s v="Id2035"/>
    <s v="Gaal"/>
    <n v="33.344999999999999"/>
    <n v="4.29"/>
    <s v="No"/>
    <s v="No"/>
    <s v="No"/>
    <n v="1"/>
    <x v="1"/>
    <x v="0"/>
    <x v="2"/>
    <s v="4/Sep/1991"/>
    <s v="04/09/1991"/>
    <n v="2855.44"/>
    <s v="tier - 2"/>
    <s v="tier - 3"/>
    <x v="1"/>
    <x v="5"/>
  </r>
  <r>
    <s v="Id2036"/>
    <s v="Liptak"/>
    <n v="29.925000000000001"/>
    <n v="5.3"/>
    <s v="No"/>
    <s v="No"/>
    <s v="No"/>
    <n v="1"/>
    <x v="1"/>
    <x v="1"/>
    <x v="2"/>
    <s v="17/Jun/1960"/>
    <s v="17/06/1960"/>
    <n v="2850.68"/>
    <s v="tier - 2"/>
    <s v="tier - 3"/>
    <x v="1"/>
    <x v="46"/>
  </r>
  <r>
    <s v="Id2037"/>
    <s v="Kellam"/>
    <n v="24.225000000000001"/>
    <n v="4.42"/>
    <s v="No"/>
    <s v="No"/>
    <s v="No"/>
    <n v="1"/>
    <x v="1"/>
    <x v="2"/>
    <x v="2"/>
    <s v="15/Nov/1963"/>
    <s v="15/11/1963"/>
    <n v="2842.76"/>
    <s v="tier - 2"/>
    <s v="tier - 3"/>
    <x v="1"/>
    <x v="34"/>
  </r>
  <r>
    <s v="Id2038"/>
    <s v="Gordon"/>
    <n v="29.68"/>
    <n v="5.68"/>
    <s v="No"/>
    <s v="yes"/>
    <s v="No"/>
    <n v="1"/>
    <x v="1"/>
    <x v="1"/>
    <x v="2"/>
    <s v="1/Oct/1963"/>
    <s v="01/10/1963"/>
    <n v="2819.51"/>
    <s v="tier - 2"/>
    <s v="tier - 3"/>
    <x v="3"/>
    <x v="34"/>
  </r>
  <r>
    <s v="Id2039"/>
    <s v="Hyland"/>
    <n v="20.614999999999998"/>
    <n v="6.05"/>
    <s v="No"/>
    <s v="No"/>
    <s v="Yes"/>
    <n v="1"/>
    <x v="1"/>
    <x v="2"/>
    <x v="1"/>
    <s v="23/Sep/1963"/>
    <s v="23/09/1963"/>
    <n v="2803.7"/>
    <s v="tier - 2"/>
    <s v="tier - 1"/>
    <x v="1"/>
    <x v="34"/>
  </r>
  <r>
    <s v="Id2040"/>
    <s v="Wagoner"/>
    <n v="32.119999999999997"/>
    <n v="5.33"/>
    <s v="No"/>
    <s v="yes"/>
    <s v="No"/>
    <n v="1"/>
    <x v="1"/>
    <x v="0"/>
    <x v="2"/>
    <s v="4/Aug/1959"/>
    <s v="04/08/1959"/>
    <n v="2801.26"/>
    <s v="tier - 2"/>
    <s v="tier - 3"/>
    <x v="0"/>
    <x v="35"/>
  </r>
  <r>
    <s v="Id2041"/>
    <s v="Thomas"/>
    <n v="27.36"/>
    <n v="6.22"/>
    <s v="No"/>
    <s v="No"/>
    <s v="No"/>
    <n v="0"/>
    <x v="1"/>
    <x v="1"/>
    <x v="1"/>
    <s v="24/Dec/1990"/>
    <s v="24/12/1990"/>
    <n v="2789.06"/>
    <s v="tier - 2"/>
    <s v="tier - 3"/>
    <x v="1"/>
    <x v="30"/>
  </r>
  <r>
    <s v="Id2042"/>
    <s v="Goffi"/>
    <n v="17.385000000000002"/>
    <n v="5.84"/>
    <s v="No"/>
    <s v="No"/>
    <s v="No"/>
    <n v="0"/>
    <x v="1"/>
    <x v="3"/>
    <x v="1"/>
    <s v="29/Aug/1959"/>
    <s v="29/08/1959"/>
    <n v="2775.19"/>
    <s v="tier - 2"/>
    <s v="tier - 1"/>
    <x v="1"/>
    <x v="35"/>
  </r>
  <r>
    <s v="Id2043"/>
    <s v="Salovaara"/>
    <n v="30.13"/>
    <n v="5.71"/>
    <s v="No"/>
    <s v="yes"/>
    <s v="No"/>
    <n v="1"/>
    <x v="1"/>
    <x v="0"/>
    <x v="1"/>
    <s v="14/Nov/1960"/>
    <s v="14/11/1960"/>
    <n v="2773.46"/>
    <s v="tier - 2"/>
    <s v="tier - 1"/>
    <x v="14"/>
    <x v="46"/>
  </r>
  <r>
    <s v="Id2044"/>
    <s v="Reid"/>
    <n v="25.44"/>
    <n v="6.04"/>
    <s v="Yes"/>
    <s v="No"/>
    <s v="Yes"/>
    <n v="1"/>
    <x v="1"/>
    <x v="1"/>
    <x v="1"/>
    <s v="10/Aug/1962"/>
    <s v="10/08/1962"/>
    <n v="2758.99"/>
    <s v="tier - 2"/>
    <s v="tier - 1"/>
    <x v="1"/>
    <x v="28"/>
  </r>
  <r>
    <s v="Id2045"/>
    <s v="Allan"/>
    <n v="39.805"/>
    <n v="4.38"/>
    <s v="No"/>
    <s v="yes"/>
    <s v="No"/>
    <n v="1"/>
    <x v="1"/>
    <x v="0"/>
    <x v="2"/>
    <s v="11/Oct/1966"/>
    <s v="11/10/1966"/>
    <n v="2755.02"/>
    <s v="tier - 2"/>
    <s v="tier - 1"/>
    <x v="2"/>
    <x v="14"/>
  </r>
  <r>
    <s v="Id2046"/>
    <s v="McLaughlin"/>
    <n v="30.4"/>
    <n v="5.56"/>
    <s v="Yes"/>
    <s v="yes"/>
    <s v="No"/>
    <n v="1"/>
    <x v="1"/>
    <x v="0"/>
    <x v="2"/>
    <s v="3/Oct/1959"/>
    <s v="03/10/1959"/>
    <n v="2741.95"/>
    <s v="tier - 2"/>
    <s v="tier - 3"/>
    <x v="2"/>
    <x v="35"/>
  </r>
  <r>
    <s v="Id2047"/>
    <s v="Lee"/>
    <n v="23.18"/>
    <n v="4.24"/>
    <s v="No"/>
    <s v="yes"/>
    <s v="No"/>
    <n v="1"/>
    <x v="1"/>
    <x v="2"/>
    <x v="2"/>
    <s v="17/Dec/1959"/>
    <s v="17/12/1959"/>
    <n v="2731.91"/>
    <s v="tier - 2"/>
    <s v="tier - 3"/>
    <x v="2"/>
    <x v="35"/>
  </r>
  <r>
    <s v="Id2048"/>
    <s v="Tang"/>
    <n v="39.615000000000002"/>
    <n v="6.32"/>
    <s v="No"/>
    <s v="No"/>
    <s v="Yes"/>
    <n v="1"/>
    <x v="1"/>
    <x v="0"/>
    <x v="1"/>
    <s v="3/Dec/1985"/>
    <s v="03/12/1985"/>
    <n v="2730.11"/>
    <s v="tier - 2"/>
    <s v="tier - 3"/>
    <x v="1"/>
    <x v="2"/>
  </r>
  <r>
    <s v="Id2049"/>
    <s v="Kennedy"/>
    <n v="30.59"/>
    <n v="6.3"/>
    <s v="Yes"/>
    <s v="No"/>
    <s v="Yes"/>
    <n v="1"/>
    <x v="1"/>
    <x v="0"/>
    <x v="1"/>
    <s v="6/Oct/1959"/>
    <s v="06/10/1959"/>
    <n v="2727.4"/>
    <s v="tier - 3"/>
    <s v="tier - 3"/>
    <x v="4"/>
    <x v="35"/>
  </r>
  <r>
    <s v="Id2050"/>
    <s v="Condon"/>
    <n v="16.72"/>
    <n v="4.38"/>
    <s v="Yes"/>
    <s v="No"/>
    <s v="No"/>
    <n v="1"/>
    <x v="1"/>
    <x v="3"/>
    <x v="2"/>
    <s v="20/Aug/1978"/>
    <s v="20/08/1978"/>
    <n v="2726.06"/>
    <s v="tier - 2"/>
    <s v="tier - 2"/>
    <x v="0"/>
    <x v="7"/>
  </r>
  <r>
    <s v="Id2051"/>
    <s v="Chepkwony"/>
    <n v="26.22"/>
    <n v="4.6500000000000004"/>
    <s v="Yes"/>
    <s v="No"/>
    <s v="Yes"/>
    <n v="1"/>
    <x v="1"/>
    <x v="1"/>
    <x v="2"/>
    <s v="30/Oct/1960"/>
    <s v="30/10/1960"/>
    <n v="2721.32"/>
    <s v="tier - 1"/>
    <s v="tier - 3"/>
    <x v="7"/>
    <x v="46"/>
  </r>
  <r>
    <s v="Id2052"/>
    <s v="Rodriguez"/>
    <n v="31.824999999999999"/>
    <n v="4.7"/>
    <s v="No"/>
    <s v="No"/>
    <s v="Yes"/>
    <n v="1"/>
    <x v="1"/>
    <x v="0"/>
    <x v="2"/>
    <s v="6/Aug/2003"/>
    <s v="06/08/2003"/>
    <n v="2719.28"/>
    <s v="tier - 2"/>
    <s v="tier - 2"/>
    <x v="1"/>
    <x v="39"/>
  </r>
  <r>
    <s v="Id2053"/>
    <s v="Szynkarczuk"/>
    <n v="25.745000000000001"/>
    <n v="4.34"/>
    <s v="No"/>
    <s v="No"/>
    <s v="Yes"/>
    <n v="1"/>
    <x v="1"/>
    <x v="1"/>
    <x v="2"/>
    <s v="1/Dec/1958"/>
    <s v="01/12/1958"/>
    <n v="2710.83"/>
    <s v="tier - 2"/>
    <s v="tier - 3"/>
    <x v="1"/>
    <x v="45"/>
  </r>
  <r>
    <s v="Id2054"/>
    <s v="Brill"/>
    <n v="24.605"/>
    <n v="5.62"/>
    <s v="No"/>
    <s v="No"/>
    <s v="Yes"/>
    <n v="1"/>
    <x v="1"/>
    <x v="2"/>
    <x v="2"/>
    <s v="21/Nov/1958"/>
    <s v="21/11/1958"/>
    <n v="2709.24"/>
    <s v="tier - 2"/>
    <s v="tier - 2"/>
    <x v="1"/>
    <x v="45"/>
  </r>
  <r>
    <s v="Id2055"/>
    <s v="Adams"/>
    <n v="24.51"/>
    <n v="4.24"/>
    <s v="No"/>
    <s v="No"/>
    <s v="Yes"/>
    <n v="1"/>
    <x v="1"/>
    <x v="2"/>
    <x v="2"/>
    <s v="17/Jul/1986"/>
    <s v="17/07/1986"/>
    <n v="2709.11"/>
    <s v="tier - 2"/>
    <s v="tier - 2"/>
    <x v="1"/>
    <x v="26"/>
  </r>
  <r>
    <s v="Id2056"/>
    <s v="Nunn"/>
    <n v="31.065000000000001"/>
    <n v="4.57"/>
    <s v="Yes"/>
    <s v="No"/>
    <s v="No"/>
    <n v="0"/>
    <x v="1"/>
    <x v="0"/>
    <x v="2"/>
    <s v="13/Jun/1962"/>
    <s v="13/06/1962"/>
    <n v="2699.57"/>
    <s v="tier - 2"/>
    <s v="tier - 1"/>
    <x v="1"/>
    <x v="28"/>
  </r>
  <r>
    <s v="Id2057"/>
    <s v="Blair"/>
    <n v="28.12"/>
    <n v="5.05"/>
    <s v="No"/>
    <s v="No"/>
    <s v="No"/>
    <n v="0"/>
    <x v="1"/>
    <x v="1"/>
    <x v="2"/>
    <s v="11/Jun/1966"/>
    <s v="11/06/1966"/>
    <n v="2690.11"/>
    <s v="tier - 2"/>
    <s v="tier - 2"/>
    <x v="1"/>
    <x v="14"/>
  </r>
  <r>
    <s v="Id2058"/>
    <s v="Sharkey"/>
    <n v="38.06"/>
    <n v="6.16"/>
    <s v="No"/>
    <s v="No"/>
    <s v="No"/>
    <n v="0"/>
    <x v="1"/>
    <x v="0"/>
    <x v="1"/>
    <s v="2/Oct/1959"/>
    <s v="02/10/1959"/>
    <n v="2689.5"/>
    <s v="tier - 3"/>
    <s v="tier - 2"/>
    <x v="0"/>
    <x v="35"/>
  </r>
  <r>
    <s v="Id2059"/>
    <s v="Scalard"/>
    <n v="24.96"/>
    <n v="4.57"/>
    <s v="No"/>
    <s v="No"/>
    <s v="No"/>
    <n v="0"/>
    <x v="1"/>
    <x v="1"/>
    <x v="2"/>
    <s v="17/Sep/2004"/>
    <s v="17/09/2004"/>
    <n v="2684.69"/>
    <s v="tier - 2"/>
    <s v="tier - 2"/>
    <x v="0"/>
    <x v="0"/>
  </r>
  <r>
    <s v="Id2060"/>
    <s v="Burget"/>
    <n v="17.670000000000002"/>
    <n v="5.53"/>
    <s v="Yes"/>
    <s v="No"/>
    <s v="No"/>
    <n v="0"/>
    <x v="1"/>
    <x v="3"/>
    <x v="2"/>
    <s v="5/Aug/1969"/>
    <s v="05/08/1969"/>
    <n v="2680.95"/>
    <s v="tier - 3"/>
    <s v="tier - 2"/>
    <x v="1"/>
    <x v="10"/>
  </r>
  <r>
    <s v="Id2061"/>
    <s v="English"/>
    <n v="31.35"/>
    <n v="5.84"/>
    <s v="No"/>
    <s v="yes"/>
    <s v="No"/>
    <n v="1"/>
    <x v="1"/>
    <x v="0"/>
    <x v="1"/>
    <s v="9/Dec/1985"/>
    <s v="09/12/1985"/>
    <n v="2643.27"/>
    <s v="tier - 2"/>
    <s v="tier - 1"/>
    <x v="1"/>
    <x v="2"/>
  </r>
  <r>
    <s v="Id2062"/>
    <s v="Hampton"/>
    <n v="28.31"/>
    <n v="6.41"/>
    <s v="No"/>
    <s v="yes"/>
    <s v="No"/>
    <n v="1"/>
    <x v="1"/>
    <x v="1"/>
    <x v="1"/>
    <s v="24/Jun/1981"/>
    <s v="24/06/1981"/>
    <n v="2639.04"/>
    <s v="tier - 2"/>
    <s v="tier - 2"/>
    <x v="1"/>
    <x v="16"/>
  </r>
  <r>
    <s v="Id2063"/>
    <s v="Flynn"/>
    <n v="30.3"/>
    <n v="4.7300000000000004"/>
    <s v="Yes"/>
    <s v="No"/>
    <s v="Yes"/>
    <n v="1"/>
    <x v="1"/>
    <x v="0"/>
    <x v="2"/>
    <s v="26/Aug/1986"/>
    <s v="26/08/1986"/>
    <n v="2632.99"/>
    <s v="tier - 2"/>
    <s v="tier - 1"/>
    <x v="3"/>
    <x v="26"/>
  </r>
  <r>
    <s v="Id2064"/>
    <s v="Knast"/>
    <n v="26.4"/>
    <n v="6.22"/>
    <s v="Yes"/>
    <s v="No"/>
    <s v="No"/>
    <n v="0"/>
    <x v="1"/>
    <x v="1"/>
    <x v="1"/>
    <s v="26/Aug/1985"/>
    <s v="26/08/1985"/>
    <n v="2597.7800000000002"/>
    <s v="tier - 2"/>
    <s v="tier - 1"/>
    <x v="3"/>
    <x v="2"/>
  </r>
  <r>
    <s v="Id2065"/>
    <s v="Lucas"/>
    <n v="22.135000000000002"/>
    <n v="4.46"/>
    <s v="Yes"/>
    <s v="No"/>
    <s v="No"/>
    <n v="0"/>
    <x v="1"/>
    <x v="2"/>
    <x v="2"/>
    <s v="28/Jul/1963"/>
    <s v="28/07/1963"/>
    <n v="2585.85"/>
    <s v="tier - 2"/>
    <s v="tier - 2"/>
    <x v="2"/>
    <x v="34"/>
  </r>
  <r>
    <s v="Id2066"/>
    <s v="Thomas"/>
    <n v="17.399999999999999"/>
    <n v="4.5"/>
    <s v="Yes"/>
    <s v="No"/>
    <s v="No"/>
    <n v="0"/>
    <x v="1"/>
    <x v="3"/>
    <x v="2"/>
    <s v="15/Oct/1984"/>
    <s v="15/10/1984"/>
    <n v="2585.27"/>
    <s v="tier - 2"/>
    <s v="tier - 3"/>
    <x v="3"/>
    <x v="42"/>
  </r>
  <r>
    <s v="Id2067"/>
    <s v="Cherewatti"/>
    <n v="28.06"/>
    <n v="8.93"/>
    <s v="No"/>
    <s v="No"/>
    <s v="No"/>
    <n v="0"/>
    <x v="1"/>
    <x v="1"/>
    <x v="0"/>
    <s v="20/Jul/1975"/>
    <s v="20/07/1975"/>
    <n v="2585.04"/>
    <s v="tier - 2"/>
    <s v="tier - 2"/>
    <x v="14"/>
    <x v="33"/>
  </r>
  <r>
    <s v="Id2068"/>
    <s v="Olle"/>
    <n v="31.13"/>
    <n v="11.02"/>
    <s v="No"/>
    <s v="No"/>
    <s v="No"/>
    <n v="0"/>
    <x v="1"/>
    <x v="0"/>
    <x v="0"/>
    <s v="11/Oct/1961"/>
    <s v="11/10/1961"/>
    <n v="2566.4699999999998"/>
    <s v="tier - 2"/>
    <s v="tier - 3"/>
    <x v="0"/>
    <x v="44"/>
  </r>
  <r>
    <s v="Id2069"/>
    <s v="Hamsi"/>
    <n v="18.46"/>
    <n v="5.25"/>
    <s v="No"/>
    <s v="No"/>
    <s v="No"/>
    <n v="0"/>
    <x v="1"/>
    <x v="3"/>
    <x v="2"/>
    <s v="17/Nov/1969"/>
    <s v="17/11/1969"/>
    <n v="2545.6799999999998"/>
    <s v="tier - 2"/>
    <s v="tier - 1"/>
    <x v="0"/>
    <x v="10"/>
  </r>
  <r>
    <s v="Id2070"/>
    <s v="Finnegan"/>
    <n v="17.3"/>
    <n v="4.75"/>
    <s v="No"/>
    <s v="No"/>
    <s v="No"/>
    <n v="0"/>
    <x v="1"/>
    <x v="3"/>
    <x v="2"/>
    <s v="1/Oct/1961"/>
    <s v="01/10/1961"/>
    <n v="2540.39"/>
    <s v="tier - 2"/>
    <s v="tier - 2"/>
    <x v="0"/>
    <x v="44"/>
  </r>
  <r>
    <s v="Id2071"/>
    <s v="Walsh"/>
    <n v="35.625"/>
    <n v="4.68"/>
    <s v="Yes"/>
    <s v="No"/>
    <s v="Yes"/>
    <n v="1"/>
    <x v="1"/>
    <x v="0"/>
    <x v="2"/>
    <s v="28/Jul/1964"/>
    <s v="28/07/1964"/>
    <n v="2534.39"/>
    <s v="tier - 3"/>
    <s v="tier - 3"/>
    <x v="1"/>
    <x v="29"/>
  </r>
  <r>
    <s v="Id2072"/>
    <s v="Villa"/>
    <n v="20.234999999999999"/>
    <n v="6.17"/>
    <s v="Yes"/>
    <s v="yes"/>
    <s v="No"/>
    <n v="2"/>
    <x v="1"/>
    <x v="2"/>
    <x v="1"/>
    <s v="25/Aug/1992"/>
    <s v="25/08/1992"/>
    <n v="2527.8200000000002"/>
    <s v="tier - 2"/>
    <s v="tier - 3"/>
    <x v="1"/>
    <x v="4"/>
  </r>
  <r>
    <s v="Id2073"/>
    <s v="Cable"/>
    <n v="27.55"/>
    <n v="4.5599999999999996"/>
    <s v="Yes"/>
    <s v="No"/>
    <s v="Yes"/>
    <n v="1"/>
    <x v="1"/>
    <x v="1"/>
    <x v="2"/>
    <s v="2/Nov/1968"/>
    <s v="02/11/1968"/>
    <n v="2523.17"/>
    <s v="tier - 3"/>
    <s v="tier - 1"/>
    <x v="1"/>
    <x v="6"/>
  </r>
  <r>
    <s v="Id2074"/>
    <s v="Eiring"/>
    <n v="17.97"/>
    <n v="6.3"/>
    <s v="No"/>
    <s v="No"/>
    <s v="No"/>
    <n v="0"/>
    <x v="1"/>
    <x v="3"/>
    <x v="1"/>
    <s v="5/Aug/1960"/>
    <s v="05/08/1960"/>
    <n v="2510.79"/>
    <s v="tier - 2"/>
    <s v="tier - 1"/>
    <x v="0"/>
    <x v="46"/>
  </r>
  <r>
    <s v="Id2075"/>
    <s v="Connor"/>
    <n v="29.98"/>
    <n v="6.03"/>
    <s v="No"/>
    <s v="yes"/>
    <s v="No"/>
    <n v="1"/>
    <x v="1"/>
    <x v="1"/>
    <x v="1"/>
    <s v="6/Sep/1963"/>
    <s v="06/09/1963"/>
    <n v="2500.9299999999998"/>
    <s v="tier - 2"/>
    <s v="tier - 2"/>
    <x v="1"/>
    <x v="34"/>
  </r>
  <r>
    <s v="Id2076"/>
    <s v="Friedman"/>
    <n v="33.659999999999997"/>
    <n v="4.2"/>
    <s v="Yes"/>
    <s v="No"/>
    <s v="No"/>
    <n v="1"/>
    <x v="1"/>
    <x v="0"/>
    <x v="2"/>
    <s v="15/Oct/1990"/>
    <s v="15/10/1990"/>
    <n v="2498.41"/>
    <s v="tier - 3"/>
    <s v="tier - 3"/>
    <x v="0"/>
    <x v="30"/>
  </r>
  <r>
    <s v="Id2077"/>
    <s v="Croker"/>
    <n v="32.67"/>
    <n v="5.61"/>
    <s v="Yes"/>
    <s v="No"/>
    <s v="No"/>
    <n v="1"/>
    <x v="1"/>
    <x v="0"/>
    <x v="2"/>
    <s v="9/Jul/1975"/>
    <s v="09/07/1975"/>
    <n v="2497.04"/>
    <s v="tier - 3"/>
    <s v="tier - 3"/>
    <x v="0"/>
    <x v="33"/>
  </r>
  <r>
    <s v="Id2078"/>
    <s v="Beganics"/>
    <n v="30.5"/>
    <n v="5.88"/>
    <s v="Yes"/>
    <s v="No"/>
    <s v="No"/>
    <n v="1"/>
    <x v="1"/>
    <x v="0"/>
    <x v="1"/>
    <s v="14/Oct/1975"/>
    <s v="14/10/1975"/>
    <n v="2494.02"/>
    <s v="tier - 3"/>
    <s v="tier - 1"/>
    <x v="3"/>
    <x v="33"/>
  </r>
  <r>
    <s v="Id2079"/>
    <s v="Huberty"/>
    <n v="23.1"/>
    <n v="5.92"/>
    <s v="Yes"/>
    <s v="No"/>
    <s v="No"/>
    <n v="1"/>
    <x v="1"/>
    <x v="2"/>
    <x v="1"/>
    <s v="6/Nov/1960"/>
    <s v="06/11/1960"/>
    <n v="2483.7399999999998"/>
    <s v="tier - 3"/>
    <s v="tier - 2"/>
    <x v="0"/>
    <x v="46"/>
  </r>
  <r>
    <s v="Id2080"/>
    <s v="Jacobs"/>
    <n v="39.49"/>
    <n v="4.8099999999999996"/>
    <s v="No"/>
    <s v="No"/>
    <s v="No"/>
    <n v="1"/>
    <x v="1"/>
    <x v="0"/>
    <x v="2"/>
    <s v="20/Jun/1960"/>
    <s v="20/06/1960"/>
    <n v="2480.98"/>
    <s v="tier - 2"/>
    <s v="tier - 2"/>
    <x v="0"/>
    <x v="46"/>
  </r>
  <r>
    <s v="Id2081"/>
    <s v="Hazlehurst"/>
    <n v="33.99"/>
    <n v="4.55"/>
    <s v="No"/>
    <s v="No"/>
    <s v="No"/>
    <n v="1"/>
    <x v="1"/>
    <x v="0"/>
    <x v="2"/>
    <s v="2/Jul/1985"/>
    <s v="02/07/1985"/>
    <n v="2473.33"/>
    <s v="tier - 2"/>
    <s v="tier - 3"/>
    <x v="0"/>
    <x v="2"/>
  </r>
  <r>
    <s v="Id2082"/>
    <s v="Marin"/>
    <n v="27.72"/>
    <n v="6.43"/>
    <s v="No"/>
    <s v="No"/>
    <s v="No"/>
    <n v="1"/>
    <x v="1"/>
    <x v="1"/>
    <x v="1"/>
    <s v="17/Aug/1960"/>
    <s v="17/08/1960"/>
    <n v="2464.62"/>
    <s v="tier - 2"/>
    <s v="tier - 3"/>
    <x v="0"/>
    <x v="46"/>
  </r>
  <r>
    <s v="Id2083"/>
    <s v="Dear"/>
    <n v="30.59"/>
    <n v="11.62"/>
    <s v="No"/>
    <s v="No"/>
    <s v="No"/>
    <n v="0"/>
    <x v="1"/>
    <x v="0"/>
    <x v="0"/>
    <s v="11/Jul/1960"/>
    <s v="11/07/1960"/>
    <n v="2459.7199999999998"/>
    <s v="tier - 2"/>
    <s v="tier - 2"/>
    <x v="2"/>
    <x v="46"/>
  </r>
  <r>
    <s v="Id2084"/>
    <s v="Lederer"/>
    <n v="22.6"/>
    <n v="6.04"/>
    <s v="No"/>
    <s v="No"/>
    <s v="No"/>
    <n v="1"/>
    <x v="1"/>
    <x v="2"/>
    <x v="1"/>
    <s v="19/Nov/1960"/>
    <s v="19/11/1960"/>
    <n v="2457.5"/>
    <s v="tier - 2"/>
    <s v="tier - 1"/>
    <x v="3"/>
    <x v="46"/>
  </r>
  <r>
    <s v="Id2085"/>
    <s v="Robson"/>
    <n v="28.785"/>
    <n v="8.82"/>
    <s v="No"/>
    <s v="No"/>
    <s v="No"/>
    <n v="0"/>
    <x v="1"/>
    <x v="1"/>
    <x v="0"/>
    <s v="29/Jul/1975"/>
    <s v="29/07/1975"/>
    <n v="2457.21"/>
    <s v="tier - 2"/>
    <s v="tier - 1"/>
    <x v="2"/>
    <x v="33"/>
  </r>
  <r>
    <s v="Id2086"/>
    <s v="Galvan"/>
    <n v="50.38"/>
    <n v="5.8"/>
    <s v="No"/>
    <s v="No"/>
    <s v="No"/>
    <n v="0"/>
    <x v="1"/>
    <x v="0"/>
    <x v="1"/>
    <s v="21/Nov/1966"/>
    <s v="21/11/1966"/>
    <n v="2438.06"/>
    <s v="tier - 2"/>
    <s v="tier - 2"/>
    <x v="0"/>
    <x v="14"/>
  </r>
  <r>
    <s v="Id2087"/>
    <s v="Walsh"/>
    <n v="35.200000000000003"/>
    <n v="4.28"/>
    <s v="No"/>
    <s v="No"/>
    <s v="No"/>
    <n v="0"/>
    <x v="1"/>
    <x v="0"/>
    <x v="2"/>
    <s v="12/Nov/1961"/>
    <s v="12/11/1961"/>
    <n v="2416.96"/>
    <s v="tier - 2"/>
    <s v="tier - 2"/>
    <x v="3"/>
    <x v="44"/>
  </r>
  <r>
    <s v="Id2088"/>
    <s v="Teeuwen"/>
    <n v="35.72"/>
    <n v="5.5"/>
    <s v="Yes"/>
    <s v="No"/>
    <s v="No"/>
    <n v="0"/>
    <x v="1"/>
    <x v="0"/>
    <x v="2"/>
    <s v="3/Jun/1994"/>
    <s v="03/06/1994"/>
    <n v="2404.73"/>
    <s v="tier - 2"/>
    <s v="tier - 3"/>
    <x v="1"/>
    <x v="25"/>
  </r>
  <r>
    <s v="Id2089"/>
    <s v="List"/>
    <n v="24.51"/>
    <n v="4.6900000000000004"/>
    <s v="No"/>
    <s v="No"/>
    <s v="No"/>
    <n v="0"/>
    <x v="1"/>
    <x v="2"/>
    <x v="2"/>
    <s v="10/Aug/1976"/>
    <s v="10/08/1976"/>
    <n v="2396.1"/>
    <s v="tier - 2"/>
    <s v="tier - 1"/>
    <x v="9"/>
    <x v="11"/>
  </r>
  <r>
    <s v="Id2090"/>
    <s v="Shafar"/>
    <n v="23.844999999999999"/>
    <n v="4.43"/>
    <s v="No"/>
    <s v="No"/>
    <s v="No"/>
    <n v="0"/>
    <x v="1"/>
    <x v="2"/>
    <x v="2"/>
    <s v="17/Dec/1961"/>
    <s v="17/12/1961"/>
    <n v="2395.17"/>
    <s v="tier - 2"/>
    <s v="tier - 1"/>
    <x v="7"/>
    <x v="44"/>
  </r>
  <r>
    <s v="Id2091"/>
    <s v="Copenhaver"/>
    <n v="15.68"/>
    <n v="6.16"/>
    <s v="Yes"/>
    <s v="No"/>
    <s v="No"/>
    <n v="1"/>
    <x v="1"/>
    <x v="3"/>
    <x v="1"/>
    <s v="12/Dec/1992"/>
    <s v="12/12/1992"/>
    <n v="2373.3000000000002"/>
    <s v="tier - 2"/>
    <s v="tier - 2"/>
    <x v="0"/>
    <x v="4"/>
  </r>
  <r>
    <s v="Id2092"/>
    <s v="Stump"/>
    <n v="32.395000000000003"/>
    <n v="6.66"/>
    <s v="No"/>
    <s v="No"/>
    <s v="No"/>
    <n v="0"/>
    <x v="1"/>
    <x v="0"/>
    <x v="0"/>
    <s v="5/Nov/1959"/>
    <s v="05/11/1959"/>
    <n v="2362.23"/>
    <s v="tier - 2"/>
    <s v="tier - 1"/>
    <x v="1"/>
    <x v="35"/>
  </r>
  <r>
    <s v="Id2093"/>
    <s v="Wehrman"/>
    <n v="23.655000000000001"/>
    <n v="5.92"/>
    <s v="No"/>
    <s v="No"/>
    <s v="No"/>
    <n v="1"/>
    <x v="1"/>
    <x v="2"/>
    <x v="1"/>
    <s v="21/Oct/1959"/>
    <s v="21/10/1959"/>
    <n v="2352.9699999999998"/>
    <s v="tier - 3"/>
    <s v="tier - 3"/>
    <x v="1"/>
    <x v="35"/>
  </r>
  <r>
    <s v="Id2094"/>
    <s v="Sischo"/>
    <n v="28.4"/>
    <n v="5.97"/>
    <s v="No"/>
    <s v="No"/>
    <s v="Yes"/>
    <n v="1"/>
    <x v="1"/>
    <x v="1"/>
    <x v="1"/>
    <s v="18/Nov/1959"/>
    <s v="18/11/1959"/>
    <n v="2331.52"/>
    <s v="tier - 2"/>
    <s v="tier - 3"/>
    <x v="3"/>
    <x v="35"/>
  </r>
  <r>
    <s v="Id2095"/>
    <s v="Fonti"/>
    <n v="35.42"/>
    <n v="4.6399999999999997"/>
    <s v="Yes"/>
    <s v="No"/>
    <s v="No"/>
    <n v="0"/>
    <x v="1"/>
    <x v="0"/>
    <x v="2"/>
    <s v="17/Dec/1984"/>
    <s v="17/12/1984"/>
    <n v="2322.62"/>
    <s v="tier - 2"/>
    <s v="tier - 1"/>
    <x v="0"/>
    <x v="42"/>
  </r>
  <r>
    <s v="Id2096"/>
    <s v="Merlis"/>
    <n v="26.18"/>
    <n v="6.12"/>
    <s v="No"/>
    <s v="yes"/>
    <s v="No"/>
    <n v="1"/>
    <x v="1"/>
    <x v="1"/>
    <x v="1"/>
    <s v="6/Sep/1979"/>
    <s v="06/09/1979"/>
    <n v="2304"/>
    <s v="tier - 2"/>
    <s v="tier - 3"/>
    <x v="0"/>
    <x v="24"/>
  </r>
  <r>
    <s v="Id2097"/>
    <s v="Hasegawa"/>
    <n v="20.8"/>
    <n v="4.87"/>
    <s v="Yes"/>
    <s v="No"/>
    <s v="No"/>
    <n v="0"/>
    <x v="1"/>
    <x v="2"/>
    <x v="2"/>
    <s v="28/Nov/1964"/>
    <s v="28/11/1964"/>
    <n v="2302.3000000000002"/>
    <s v="tier - 1"/>
    <s v="tier - 2"/>
    <x v="3"/>
    <x v="29"/>
  </r>
  <r>
    <s v="Id2098"/>
    <s v="Haselden"/>
    <n v="15.82"/>
    <n v="4.5999999999999996"/>
    <s v="No"/>
    <s v="No"/>
    <s v="No"/>
    <n v="0"/>
    <x v="1"/>
    <x v="3"/>
    <x v="2"/>
    <s v="5/Oct/1990"/>
    <s v="05/10/1990"/>
    <n v="2295.2399999999998"/>
    <s v="tier - 2"/>
    <s v="tier - 1"/>
    <x v="0"/>
    <x v="30"/>
  </r>
  <r>
    <s v="Id2099"/>
    <s v="Simonson"/>
    <n v="17.670000000000002"/>
    <n v="4.78"/>
    <s v="No"/>
    <s v="No"/>
    <s v="No"/>
    <n v="0"/>
    <x v="1"/>
    <x v="3"/>
    <x v="2"/>
    <s v="16/Jun/1960"/>
    <s v="16/06/1960"/>
    <n v="2277.7199999999998"/>
    <s v="tier - 2"/>
    <s v="tier - 1"/>
    <x v="0"/>
    <x v="46"/>
  </r>
  <r>
    <s v="Id2100"/>
    <s v="Montag"/>
    <n v="31.92"/>
    <n v="11.05"/>
    <s v="No"/>
    <s v="No"/>
    <s v="No"/>
    <n v="0"/>
    <x v="1"/>
    <x v="0"/>
    <x v="0"/>
    <s v="12/Nov/1974"/>
    <s v="12/11/1974"/>
    <n v="2261.5700000000002"/>
    <s v="tier - 2"/>
    <s v="tier - 1"/>
    <x v="1"/>
    <x v="20"/>
  </r>
  <r>
    <s v="Id2101"/>
    <s v="Deroian"/>
    <n v="28.975000000000001"/>
    <n v="7.62"/>
    <s v="No"/>
    <s v="No"/>
    <s v="No"/>
    <n v="0"/>
    <x v="1"/>
    <x v="1"/>
    <x v="0"/>
    <s v="15/Jul/1976"/>
    <s v="15/07/1976"/>
    <n v="2257.48"/>
    <s v="tier - 2"/>
    <s v="tier - 1"/>
    <x v="1"/>
    <x v="11"/>
  </r>
  <r>
    <s v="Id2102"/>
    <s v="Goetz"/>
    <n v="31.73"/>
    <n v="4.78"/>
    <s v="Yes"/>
    <s v="yes"/>
    <s v="No"/>
    <n v="2"/>
    <x v="1"/>
    <x v="0"/>
    <x v="2"/>
    <s v="11/Dec/1994"/>
    <s v="11/12/1994"/>
    <n v="2254.8000000000002"/>
    <s v="tier - 2"/>
    <s v="tier - 3"/>
    <x v="4"/>
    <x v="25"/>
  </r>
  <r>
    <s v="Id2103"/>
    <s v="Brady"/>
    <n v="28.88"/>
    <n v="6.09"/>
    <s v="Yes"/>
    <s v="yes"/>
    <s v="No"/>
    <n v="2"/>
    <x v="1"/>
    <x v="1"/>
    <x v="1"/>
    <s v="30/Jun/1962"/>
    <s v="30/06/1962"/>
    <n v="2250.84"/>
    <s v="tier - 2"/>
    <s v="tier - 2"/>
    <x v="11"/>
    <x v="28"/>
  </r>
  <r>
    <s v="Id2104"/>
    <s v="Moran"/>
    <n v="25.555"/>
    <n v="5.1100000000000003"/>
    <s v="No"/>
    <s v="No"/>
    <s v="Yes"/>
    <n v="1"/>
    <x v="1"/>
    <x v="1"/>
    <x v="2"/>
    <s v="10/Dec/1962"/>
    <s v="10/12/1962"/>
    <n v="2221.56"/>
    <s v="tier - 2"/>
    <s v="tier - 3"/>
    <x v="1"/>
    <x v="28"/>
  </r>
  <r>
    <s v="Id2105"/>
    <s v="Strickler"/>
    <n v="37.29"/>
    <n v="4.46"/>
    <s v="No"/>
    <s v="yes"/>
    <s v="No"/>
    <n v="1"/>
    <x v="1"/>
    <x v="0"/>
    <x v="2"/>
    <s v="12/Dec/1965"/>
    <s v="12/12/1965"/>
    <n v="2219.4499999999998"/>
    <s v="tier - 2"/>
    <s v="tier - 1"/>
    <x v="0"/>
    <x v="22"/>
  </r>
  <r>
    <s v="Id2106"/>
    <s v="Simone"/>
    <n v="40.28"/>
    <n v="6.11"/>
    <s v="No"/>
    <s v="yes"/>
    <s v="No"/>
    <n v="1"/>
    <x v="1"/>
    <x v="0"/>
    <x v="1"/>
    <s v="25/Sep/1962"/>
    <s v="25/09/1962"/>
    <n v="2217.6"/>
    <s v="tier - 2"/>
    <s v="tier - 1"/>
    <x v="2"/>
    <x v="28"/>
  </r>
  <r>
    <s v="Id2107"/>
    <s v="Von Rock"/>
    <n v="40.185000000000002"/>
    <n v="4.66"/>
    <s v="No"/>
    <s v="yes"/>
    <s v="No"/>
    <n v="1"/>
    <x v="1"/>
    <x v="0"/>
    <x v="2"/>
    <s v="13/Jun/1982"/>
    <s v="13/06/1982"/>
    <n v="2217.4699999999998"/>
    <s v="tier - 2"/>
    <s v="tier - 1"/>
    <x v="2"/>
    <x v="32"/>
  </r>
  <r>
    <s v="Id2108"/>
    <s v="Woodard"/>
    <n v="23.57"/>
    <n v="6.14"/>
    <s v="No"/>
    <s v="No"/>
    <s v="No"/>
    <n v="0"/>
    <x v="1"/>
    <x v="2"/>
    <x v="1"/>
    <s v="17/Nov/1962"/>
    <s v="17/11/1962"/>
    <n v="2213.21"/>
    <s v="tier - 2"/>
    <s v="tier - 2"/>
    <x v="0"/>
    <x v="28"/>
  </r>
  <r>
    <s v="Id2109"/>
    <s v="Li"/>
    <n v="35.625"/>
    <n v="6.21"/>
    <s v="No"/>
    <s v="yes"/>
    <s v="No"/>
    <n v="1"/>
    <x v="1"/>
    <x v="0"/>
    <x v="1"/>
    <s v="27/Jul/1961"/>
    <s v="27/07/1961"/>
    <n v="2211.13"/>
    <s v="tier - 2"/>
    <s v="tier - 2"/>
    <x v="2"/>
    <x v="44"/>
  </r>
  <r>
    <s v="Id2110"/>
    <s v="Sinda"/>
    <n v="33.155000000000001"/>
    <n v="4.5999999999999996"/>
    <s v="No"/>
    <s v="yes"/>
    <s v="No"/>
    <n v="1"/>
    <x v="1"/>
    <x v="0"/>
    <x v="2"/>
    <s v="6/Aug/1961"/>
    <s v="06/08/1961"/>
    <n v="2207.6999999999998"/>
    <s v="tier - 2"/>
    <s v="tier - 2"/>
    <x v="2"/>
    <x v="44"/>
  </r>
  <r>
    <s v="Id2111"/>
    <s v="Rydland"/>
    <n v="31.92"/>
    <n v="5.04"/>
    <s v="No"/>
    <s v="yes"/>
    <s v="No"/>
    <n v="1"/>
    <x v="1"/>
    <x v="0"/>
    <x v="2"/>
    <s v="13/Nov/1967"/>
    <s v="13/11/1967"/>
    <n v="2205.98"/>
    <s v="tier - 2"/>
    <s v="tier - 3"/>
    <x v="2"/>
    <x v="17"/>
  </r>
  <r>
    <s v="Id2112"/>
    <s v="Vespa"/>
    <n v="30.305"/>
    <n v="5.08"/>
    <s v="No"/>
    <s v="yes"/>
    <s v="No"/>
    <n v="1"/>
    <x v="1"/>
    <x v="0"/>
    <x v="2"/>
    <s v="28/Oct/1961"/>
    <s v="28/10/1961"/>
    <n v="2203.7399999999998"/>
    <s v="tier - 2"/>
    <s v="tier - 2"/>
    <x v="2"/>
    <x v="44"/>
  </r>
  <r>
    <s v="Id2113"/>
    <s v="Meadows"/>
    <n v="30.114999999999998"/>
    <n v="4.38"/>
    <s v="No"/>
    <s v="yes"/>
    <s v="No"/>
    <n v="1"/>
    <x v="1"/>
    <x v="0"/>
    <x v="2"/>
    <s v="6/Aug/1999"/>
    <s v="06/08/1999"/>
    <n v="2203.4699999999998"/>
    <s v="tier - 2"/>
    <s v="tier - 2"/>
    <x v="2"/>
    <x v="1"/>
  </r>
  <r>
    <s v="Id2114"/>
    <s v="Toppen"/>
    <n v="24.09"/>
    <n v="4.79"/>
    <s v="No"/>
    <s v="yes"/>
    <s v="No"/>
    <n v="1"/>
    <x v="1"/>
    <x v="2"/>
    <x v="2"/>
    <s v="27/Jul/1963"/>
    <s v="27/07/1963"/>
    <n v="2201.1"/>
    <s v="tier - 2"/>
    <s v="tier - 3"/>
    <x v="0"/>
    <x v="34"/>
  </r>
  <r>
    <s v="Id2115"/>
    <s v="Ermer"/>
    <n v="28.215"/>
    <n v="4.21"/>
    <s v="No"/>
    <s v="yes"/>
    <s v="No"/>
    <n v="1"/>
    <x v="1"/>
    <x v="1"/>
    <x v="2"/>
    <s v="12/Sep/1992"/>
    <s v="12/09/1992"/>
    <n v="2200.83"/>
    <s v="tier - 2"/>
    <s v="tier - 2"/>
    <x v="2"/>
    <x v="4"/>
  </r>
  <r>
    <s v="Id2116"/>
    <s v="Dionne"/>
    <n v="26.315000000000001"/>
    <n v="5.47"/>
    <s v="No"/>
    <s v="yes"/>
    <s v="No"/>
    <n v="1"/>
    <x v="1"/>
    <x v="1"/>
    <x v="2"/>
    <s v="3/Sep/1962"/>
    <s v="03/09/1962"/>
    <n v="2198.19"/>
    <s v="tier - 2"/>
    <s v="tier - 1"/>
    <x v="8"/>
    <x v="28"/>
  </r>
  <r>
    <s v="Id2117"/>
    <s v="Stasulli"/>
    <n v="25.08"/>
    <n v="5.09"/>
    <s v="No"/>
    <s v="yes"/>
    <s v="No"/>
    <n v="1"/>
    <x v="1"/>
    <x v="1"/>
    <x v="2"/>
    <s v="7/Dec/1971"/>
    <s v="07/12/1971"/>
    <n v="2196.4699999999998"/>
    <s v="tier - 2"/>
    <s v="tier - 3"/>
    <x v="2"/>
    <x v="18"/>
  </r>
  <r>
    <s v="Id2118"/>
    <s v="Duran"/>
    <n v="15.41"/>
    <n v="5.08"/>
    <s v="No"/>
    <s v="No"/>
    <s v="No"/>
    <n v="0"/>
    <x v="1"/>
    <x v="3"/>
    <x v="2"/>
    <s v="16/Dec/1978"/>
    <s v="16/12/1978"/>
    <n v="2193.1999999999998"/>
    <s v="tier - 2"/>
    <s v="tier - 2"/>
    <x v="1"/>
    <x v="7"/>
  </r>
  <r>
    <s v="Id2119"/>
    <s v="Klundt"/>
    <n v="23.83"/>
    <n v="5.68"/>
    <s v="No"/>
    <s v="No"/>
    <s v="No"/>
    <n v="0"/>
    <x v="1"/>
    <x v="2"/>
    <x v="2"/>
    <s v="27/Sep/1961"/>
    <s v="27/09/1961"/>
    <n v="2170.08"/>
    <s v="tier - 2"/>
    <s v="tier - 2"/>
    <x v="0"/>
    <x v="44"/>
  </r>
  <r>
    <s v="Id2120"/>
    <s v="Waters"/>
    <n v="36"/>
    <n v="4.66"/>
    <s v="No"/>
    <s v="yes"/>
    <s v="No"/>
    <n v="1"/>
    <x v="1"/>
    <x v="0"/>
    <x v="2"/>
    <s v="23/Aug/1985"/>
    <s v="23/08/1985"/>
    <n v="2166.73"/>
    <s v="tier - 2"/>
    <s v="tier - 2"/>
    <x v="3"/>
    <x v="2"/>
  </r>
  <r>
    <s v="Id2121"/>
    <s v="Rusk"/>
    <n v="28.82"/>
    <n v="5.59"/>
    <s v="No"/>
    <s v="yes"/>
    <s v="No"/>
    <n v="1"/>
    <x v="1"/>
    <x v="1"/>
    <x v="2"/>
    <s v="10/Dec/1967"/>
    <s v="10/12/1967"/>
    <n v="2156.75"/>
    <s v="tier - 2"/>
    <s v="tier - 2"/>
    <x v="0"/>
    <x v="17"/>
  </r>
  <r>
    <s v="Id2122"/>
    <s v="Gersbach"/>
    <n v="28.05"/>
    <n v="6.2"/>
    <s v="No"/>
    <s v="yes"/>
    <s v="No"/>
    <n v="1"/>
    <x v="1"/>
    <x v="1"/>
    <x v="1"/>
    <s v="29/Nov/1958"/>
    <s v="29/11/1958"/>
    <n v="2155.6799999999998"/>
    <s v="tier - 2"/>
    <s v="tier - 3"/>
    <x v="0"/>
    <x v="45"/>
  </r>
  <r>
    <s v="Id2123"/>
    <s v="Taylor-Watson"/>
    <n v="27.1"/>
    <n v="4.45"/>
    <s v="No"/>
    <s v="yes"/>
    <s v="No"/>
    <n v="1"/>
    <x v="1"/>
    <x v="1"/>
    <x v="2"/>
    <s v="22/Oct/1971"/>
    <s v="22/10/1971"/>
    <n v="2154.36"/>
    <s v="tier - 2"/>
    <s v="tier - 2"/>
    <x v="3"/>
    <x v="18"/>
  </r>
  <r>
    <s v="Id2124"/>
    <s v="Crawford"/>
    <n v="24.3"/>
    <n v="6.1"/>
    <s v="Yes"/>
    <s v="yes"/>
    <s v="No"/>
    <n v="1"/>
    <x v="1"/>
    <x v="2"/>
    <x v="1"/>
    <s v="27/Dec/1969"/>
    <s v="27/12/1969"/>
    <n v="2150.4699999999998"/>
    <s v="tier - 2"/>
    <s v="tier - 3"/>
    <x v="3"/>
    <x v="10"/>
  </r>
  <r>
    <s v="Id2125"/>
    <s v="Levitsky"/>
    <n v="30.72"/>
    <n v="6.06"/>
    <s v="No"/>
    <s v="yes"/>
    <s v="No"/>
    <n v="1"/>
    <x v="1"/>
    <x v="0"/>
    <x v="1"/>
    <s v="4/Oct/1961"/>
    <s v="04/10/1961"/>
    <n v="2144.85"/>
    <s v="tier - 2"/>
    <s v="tier - 1"/>
    <x v="3"/>
    <x v="44"/>
  </r>
  <r>
    <s v="Id2126"/>
    <s v="Carroll"/>
    <n v="37.43"/>
    <n v="4.5599999999999996"/>
    <s v="No"/>
    <s v="No"/>
    <s v="Yes"/>
    <n v="1"/>
    <x v="1"/>
    <x v="0"/>
    <x v="2"/>
    <s v="19/Aug/1965"/>
    <s v="19/08/1965"/>
    <n v="2138.0700000000002"/>
    <s v="tier - 2"/>
    <s v="tier - 1"/>
    <x v="1"/>
    <x v="22"/>
  </r>
  <r>
    <s v="Id2127"/>
    <s v="Campos"/>
    <n v="25.74"/>
    <n v="6.41"/>
    <s v="Yes"/>
    <s v="No"/>
    <s v="Yes"/>
    <n v="1"/>
    <x v="1"/>
    <x v="1"/>
    <x v="1"/>
    <s v="3/Sep/1964"/>
    <s v="03/09/1964"/>
    <n v="2137.65"/>
    <s v="tier - 3"/>
    <s v="tier - 1"/>
    <x v="0"/>
    <x v="29"/>
  </r>
  <r>
    <s v="Id2128"/>
    <s v="Flajslik"/>
    <n v="36.575000000000003"/>
    <n v="5.57"/>
    <s v="No"/>
    <s v="No"/>
    <s v="Yes"/>
    <n v="1"/>
    <x v="1"/>
    <x v="0"/>
    <x v="2"/>
    <s v="26/Sep/1962"/>
    <s v="26/09/1962"/>
    <n v="2136.88"/>
    <s v="tier - 2"/>
    <s v="tier - 2"/>
    <x v="1"/>
    <x v="28"/>
  </r>
  <r>
    <s v="Id2129"/>
    <s v="Chua"/>
    <n v="35.15"/>
    <n v="5.47"/>
    <s v="No"/>
    <s v="No"/>
    <s v="Yes"/>
    <n v="1"/>
    <x v="1"/>
    <x v="0"/>
    <x v="2"/>
    <s v="1/Sep/1972"/>
    <s v="01/09/1972"/>
    <n v="2134.9"/>
    <s v="tier - 2"/>
    <s v="tier - 3"/>
    <x v="1"/>
    <x v="13"/>
  </r>
  <r>
    <s v="Id2130"/>
    <s v="Wiltse"/>
    <n v="32.11"/>
    <n v="4.43"/>
    <s v="No"/>
    <s v="No"/>
    <s v="Yes"/>
    <n v="1"/>
    <x v="1"/>
    <x v="0"/>
    <x v="2"/>
    <s v="22/Dec/1969"/>
    <s v="22/12/1969"/>
    <n v="2130.6799999999998"/>
    <s v="tier - 2"/>
    <s v="tier - 3"/>
    <x v="1"/>
    <x v="10"/>
  </r>
  <r>
    <s v="Id2131"/>
    <s v="Fisher"/>
    <n v="30.495000000000001"/>
    <n v="4.95"/>
    <s v="No"/>
    <s v="No"/>
    <s v="Yes"/>
    <n v="1"/>
    <x v="1"/>
    <x v="0"/>
    <x v="2"/>
    <s v="30/Aug/1962"/>
    <s v="30/08/1962"/>
    <n v="2128.4299999999998"/>
    <s v="tier - 2"/>
    <s v="tier - 1"/>
    <x v="1"/>
    <x v="28"/>
  </r>
  <r>
    <s v="Id2132"/>
    <s v="Wilzbacher"/>
    <n v="29.24"/>
    <n v="4.04"/>
    <s v="No"/>
    <s v="yes"/>
    <s v="No"/>
    <n v="1"/>
    <x v="1"/>
    <x v="1"/>
    <x v="2"/>
    <s v="4/Nov/1981"/>
    <s v="04/11/1981"/>
    <n v="2118.61"/>
    <s v="tier - 2"/>
    <s v="tier - 1"/>
    <x v="1"/>
    <x v="16"/>
  </r>
  <r>
    <s v="Id2133"/>
    <s v="Thayer"/>
    <n v="22.515000000000001"/>
    <n v="5.93"/>
    <s v="No"/>
    <s v="No"/>
    <s v="Yes"/>
    <n v="1"/>
    <x v="1"/>
    <x v="2"/>
    <x v="1"/>
    <s v="30/Sep/1979"/>
    <s v="30/09/1979"/>
    <n v="2117.34"/>
    <s v="tier - 2"/>
    <s v="tier - 3"/>
    <x v="1"/>
    <x v="24"/>
  </r>
  <r>
    <s v="Id2134"/>
    <s v="Brosseau"/>
    <n v="15.65"/>
    <n v="4.2300000000000004"/>
    <s v="No"/>
    <s v="No"/>
    <s v="No"/>
    <n v="0"/>
    <x v="1"/>
    <x v="3"/>
    <x v="2"/>
    <s v="21/Jul/1964"/>
    <s v="21/07/1964"/>
    <n v="2106.2600000000002"/>
    <s v="tier - 2"/>
    <s v="tier - 2"/>
    <x v="0"/>
    <x v="29"/>
  </r>
  <r>
    <s v="Id2135"/>
    <s v="Phares"/>
    <n v="27.36"/>
    <n v="5.59"/>
    <s v="Yes"/>
    <s v="No"/>
    <s v="No"/>
    <n v="0"/>
    <x v="1"/>
    <x v="1"/>
    <x v="2"/>
    <s v="28/Nov/1960"/>
    <s v="28/11/1960"/>
    <n v="2104.11"/>
    <s v="tier - 2"/>
    <s v="tier - 1"/>
    <x v="4"/>
    <x v="46"/>
  </r>
  <r>
    <s v="Id2136"/>
    <s v="Curley"/>
    <n v="22.3"/>
    <n v="4.8899999999999997"/>
    <s v="Yes"/>
    <s v="No"/>
    <s v="No"/>
    <n v="0"/>
    <x v="1"/>
    <x v="2"/>
    <x v="2"/>
    <s v="22/Jun/1960"/>
    <s v="22/06/1960"/>
    <n v="2103.08"/>
    <s v="tier - 3"/>
    <s v="tier - 2"/>
    <x v="3"/>
    <x v="46"/>
  </r>
  <r>
    <s v="Id2137"/>
    <s v="Johnston"/>
    <n v="26.03"/>
    <n v="5.81"/>
    <s v="Yes"/>
    <s v="No"/>
    <s v="No"/>
    <n v="0"/>
    <x v="1"/>
    <x v="1"/>
    <x v="1"/>
    <s v="14/Aug/1960"/>
    <s v="14/08/1960"/>
    <n v="2102.2600000000002"/>
    <s v="tier - 3"/>
    <s v="tier - 2"/>
    <x v="9"/>
    <x v="46"/>
  </r>
  <r>
    <s v="Id2138"/>
    <s v="Padula"/>
    <n v="27.74"/>
    <n v="4.29"/>
    <s v="No"/>
    <s v="yes"/>
    <s v="No"/>
    <n v="1"/>
    <x v="1"/>
    <x v="1"/>
    <x v="2"/>
    <s v="12/Jun/1960"/>
    <s v="12/06/1960"/>
    <n v="2094.1"/>
    <s v="tier - 3"/>
    <s v="tier - 2"/>
    <x v="15"/>
    <x v="46"/>
  </r>
  <r>
    <s v="Id2139"/>
    <s v="Gamirov"/>
    <n v="32.11"/>
    <n v="4.03"/>
    <s v="Yes"/>
    <s v="yes"/>
    <s v="No"/>
    <n v="2"/>
    <x v="1"/>
    <x v="0"/>
    <x v="2"/>
    <s v="26/Jul/1961"/>
    <s v="26/07/1961"/>
    <n v="2055.3200000000002"/>
    <s v="tier - 3"/>
    <s v="tier - 3"/>
    <x v="1"/>
    <x v="44"/>
  </r>
  <r>
    <s v="Id2140"/>
    <s v="Briot"/>
    <n v="25.175000000000001"/>
    <n v="6.29"/>
    <s v="Yes"/>
    <s v="yes"/>
    <s v="No"/>
    <n v="2"/>
    <x v="1"/>
    <x v="1"/>
    <x v="1"/>
    <s v="2/Sep/1966"/>
    <s v="02/09/1966"/>
    <n v="2045.69"/>
    <s v="tier - 3"/>
    <s v="tier - 3"/>
    <x v="1"/>
    <x v="14"/>
  </r>
  <r>
    <s v="Id2141"/>
    <s v="De Hueck"/>
    <n v="39.49"/>
    <n v="4.4800000000000004"/>
    <s v="Yes"/>
    <s v="No"/>
    <s v="No"/>
    <n v="0"/>
    <x v="1"/>
    <x v="0"/>
    <x v="2"/>
    <s v="4/Aug/1963"/>
    <s v="04/08/1963"/>
    <n v="2026.97"/>
    <s v="tier - 3"/>
    <s v="tier - 2"/>
    <x v="0"/>
    <x v="34"/>
  </r>
  <r>
    <s v="Id2142"/>
    <s v="Putt"/>
    <n v="34.869999999999997"/>
    <n v="5.51"/>
    <s v="Yes"/>
    <s v="No"/>
    <s v="No"/>
    <n v="0"/>
    <x v="1"/>
    <x v="0"/>
    <x v="2"/>
    <s v="6/Sep/1963"/>
    <s v="06/09/1963"/>
    <n v="2020.55"/>
    <s v="tier - 3"/>
    <s v="tier - 2"/>
    <x v="0"/>
    <x v="34"/>
  </r>
  <r>
    <s v="Id2143"/>
    <s v="Deiman"/>
    <n v="34.6"/>
    <n v="4.5"/>
    <s v="Yes"/>
    <s v="No"/>
    <s v="No"/>
    <n v="0"/>
    <x v="1"/>
    <x v="0"/>
    <x v="2"/>
    <s v="1/Jul/1963"/>
    <s v="01/07/1963"/>
    <n v="2020.18"/>
    <s v="tier - 3"/>
    <s v="tier - 1"/>
    <x v="3"/>
    <x v="34"/>
  </r>
  <r>
    <s v="Id2144"/>
    <s v="Bonanni"/>
    <n v="25.8"/>
    <n v="6.29"/>
    <s v="Yes"/>
    <s v="No"/>
    <s v="No"/>
    <n v="0"/>
    <x v="1"/>
    <x v="1"/>
    <x v="1"/>
    <s v="14/Aug/2004"/>
    <s v="14/08/2004"/>
    <n v="2007.95"/>
    <s v="tier - 3"/>
    <s v="tier - 2"/>
    <x v="3"/>
    <x v="0"/>
  </r>
  <r>
    <s v="Id2145"/>
    <s v="Stein"/>
    <n v="35.86"/>
    <n v="4.33"/>
    <s v="No"/>
    <s v="No"/>
    <s v="No"/>
    <n v="1"/>
    <x v="1"/>
    <x v="0"/>
    <x v="2"/>
    <s v="14/Sep/1977"/>
    <s v="14/09/1977"/>
    <n v="1986.93"/>
    <s v="tier - 3"/>
    <s v="tier - 2"/>
    <x v="0"/>
    <x v="8"/>
  </r>
  <r>
    <s v="Id2146"/>
    <s v="Laumann"/>
    <n v="40.47"/>
    <n v="11.15"/>
    <s v="No"/>
    <s v="No"/>
    <s v="No"/>
    <n v="0"/>
    <x v="1"/>
    <x v="0"/>
    <x v="0"/>
    <s v="29/Sep/1984"/>
    <s v="29/09/1984"/>
    <n v="1984.45"/>
    <s v="tier - 3"/>
    <s v="tier - 3"/>
    <x v="4"/>
    <x v="42"/>
  </r>
  <r>
    <s v="Id2147"/>
    <s v="Galaviz"/>
    <n v="32.01"/>
    <n v="6.45"/>
    <s v="No"/>
    <s v="No"/>
    <s v="No"/>
    <n v="1"/>
    <x v="1"/>
    <x v="0"/>
    <x v="1"/>
    <s v="29/Dec/1963"/>
    <s v="29/12/1963"/>
    <n v="1981.58"/>
    <s v="tier - 3"/>
    <s v="tier - 1"/>
    <x v="0"/>
    <x v="34"/>
  </r>
  <r>
    <s v="Id2148"/>
    <s v="Piper"/>
    <n v="33"/>
    <n v="9.27"/>
    <s v="No"/>
    <s v="No"/>
    <s v="No"/>
    <n v="0"/>
    <x v="1"/>
    <x v="0"/>
    <x v="0"/>
    <s v="16/Jul/1973"/>
    <s v="16/07/1973"/>
    <n v="1980.07"/>
    <s v="tier - 3"/>
    <s v="tier - 3"/>
    <x v="3"/>
    <x v="23"/>
  </r>
  <r>
    <s v="Id2149"/>
    <s v="Cantini"/>
    <n v="29.3"/>
    <n v="6.15"/>
    <s v="No"/>
    <s v="No"/>
    <s v="No"/>
    <n v="1"/>
    <x v="1"/>
    <x v="1"/>
    <x v="1"/>
    <s v="29/Sep/1993"/>
    <s v="29/09/1993"/>
    <n v="1977.82"/>
    <s v="tier - 3"/>
    <s v="tier - 1"/>
    <x v="3"/>
    <x v="41"/>
  </r>
  <r>
    <s v="Id2150"/>
    <s v="Hartman"/>
    <n v="25.8"/>
    <n v="4.13"/>
    <s v="No"/>
    <s v="No"/>
    <s v="No"/>
    <n v="1"/>
    <x v="1"/>
    <x v="1"/>
    <x v="2"/>
    <s v="5/Oct/2004"/>
    <s v="05/10/2004"/>
    <n v="1972.95"/>
    <s v="tier - 3"/>
    <s v="tier - 1"/>
    <x v="3"/>
    <x v="0"/>
  </r>
  <r>
    <s v="Id2151"/>
    <s v="Werhane"/>
    <n v="23.4"/>
    <n v="4.24"/>
    <s v="No"/>
    <s v="No"/>
    <s v="No"/>
    <n v="1"/>
    <x v="1"/>
    <x v="2"/>
    <x v="2"/>
    <s v="28/Sep/1967"/>
    <s v="28/09/1967"/>
    <n v="1969.61"/>
    <s v="tier - 3"/>
    <s v="tier - 3"/>
    <x v="3"/>
    <x v="17"/>
  </r>
  <r>
    <s v="Id2152"/>
    <s v="Davies"/>
    <n v="27.93"/>
    <n v="9.8800000000000008"/>
    <s v="No"/>
    <s v="No"/>
    <s v="No"/>
    <n v="0"/>
    <x v="1"/>
    <x v="1"/>
    <x v="0"/>
    <s v="29/Jul/1963"/>
    <s v="29/07/1963"/>
    <n v="1967.02"/>
    <s v="tier - 3"/>
    <s v="tier - 2"/>
    <x v="4"/>
    <x v="34"/>
  </r>
  <r>
    <s v="Id2153"/>
    <s v="Hummel"/>
    <n v="22"/>
    <n v="9.5"/>
    <s v="No"/>
    <s v="No"/>
    <s v="No"/>
    <n v="0"/>
    <x v="1"/>
    <x v="2"/>
    <x v="0"/>
    <s v="7/Sep/1978"/>
    <s v="07/09/1978"/>
    <n v="1964.78"/>
    <s v="tier - 3"/>
    <s v="tier - 1"/>
    <x v="3"/>
    <x v="7"/>
  </r>
  <r>
    <s v="Id2154"/>
    <s v="Lutz"/>
    <n v="36.86"/>
    <n v="4.97"/>
    <s v="Yes"/>
    <s v="No"/>
    <s v="No"/>
    <n v="0"/>
    <x v="1"/>
    <x v="0"/>
    <x v="2"/>
    <s v="9/Dec/1983"/>
    <s v="09/12/1983"/>
    <n v="1917.32"/>
    <s v="tier - 3"/>
    <s v="tier - 2"/>
    <x v="1"/>
    <x v="27"/>
  </r>
  <r>
    <s v="Id2155"/>
    <s v="Waters"/>
    <n v="31.254999999999999"/>
    <n v="5.49"/>
    <s v="Yes"/>
    <s v="No"/>
    <s v="No"/>
    <n v="0"/>
    <x v="1"/>
    <x v="0"/>
    <x v="2"/>
    <s v="3/Aug/1963"/>
    <s v="03/08/1963"/>
    <n v="1909.53"/>
    <s v="tier - 3"/>
    <s v="tier - 3"/>
    <x v="1"/>
    <x v="34"/>
  </r>
  <r>
    <s v="Id2156"/>
    <s v="Viglienzoni"/>
    <n v="23.06"/>
    <n v="4.47"/>
    <s v="No"/>
    <s v="No"/>
    <s v="No"/>
    <n v="0"/>
    <x v="1"/>
    <x v="2"/>
    <x v="2"/>
    <s v="6/Oct/1964"/>
    <s v="06/10/1964"/>
    <n v="1908.9"/>
    <s v="tier - 3"/>
    <s v="tier - 3"/>
    <x v="0"/>
    <x v="29"/>
  </r>
  <r>
    <s v="Id2157"/>
    <s v="Rathbun"/>
    <n v="28.975000000000001"/>
    <n v="4.34"/>
    <s v="Yes"/>
    <s v="No"/>
    <s v="No"/>
    <n v="0"/>
    <x v="1"/>
    <x v="1"/>
    <x v="2"/>
    <s v="10/Aug/1972"/>
    <s v="10/08/1972"/>
    <n v="1906.36"/>
    <s v="tier - 3"/>
    <s v="tier - 1"/>
    <x v="1"/>
    <x v="13"/>
  </r>
  <r>
    <s v="Id2158"/>
    <s v="crane"/>
    <n v="33.299999999999997"/>
    <n v="9.49"/>
    <s v="No"/>
    <s v="No"/>
    <s v="No"/>
    <n v="0"/>
    <x v="1"/>
    <x v="0"/>
    <x v="0"/>
    <s v="21/Aug/1975"/>
    <s v="21/08/1975"/>
    <n v="1880.49"/>
    <s v="tier - 3"/>
    <s v="tier - 1"/>
    <x v="3"/>
    <x v="33"/>
  </r>
  <r>
    <s v="Id2159"/>
    <s v="Conant"/>
    <n v="33"/>
    <n v="10.16"/>
    <s v="No"/>
    <s v="No"/>
    <s v="No"/>
    <n v="0"/>
    <x v="1"/>
    <x v="0"/>
    <x v="0"/>
    <s v="29/Aug/1962"/>
    <s v="29/08/1962"/>
    <n v="1880.07"/>
    <s v="tier - 3"/>
    <s v="tier - 2"/>
    <x v="0"/>
    <x v="28"/>
  </r>
  <r>
    <s v="Id2160"/>
    <s v="Huyser-Wierenga"/>
    <n v="31.46"/>
    <n v="11.19"/>
    <s v="No"/>
    <s v="No"/>
    <s v="No"/>
    <n v="0"/>
    <x v="1"/>
    <x v="0"/>
    <x v="0"/>
    <s v="29/Oct/1962"/>
    <s v="29/10/1962"/>
    <n v="1877.93"/>
    <s v="tier - 3"/>
    <s v="tier - 1"/>
    <x v="0"/>
    <x v="28"/>
  </r>
  <r>
    <s v="Id2161"/>
    <s v="Natalini"/>
    <n v="29.6"/>
    <n v="11.03"/>
    <s v="No"/>
    <s v="No"/>
    <s v="No"/>
    <n v="0"/>
    <x v="1"/>
    <x v="1"/>
    <x v="0"/>
    <s v="22/Sep/1988"/>
    <s v="22/09/1988"/>
    <n v="1875.34"/>
    <s v="tier - 3"/>
    <s v="tier - 2"/>
    <x v="3"/>
    <x v="36"/>
  </r>
  <r>
    <s v="Id2162"/>
    <s v="Robbins"/>
    <n v="22.05"/>
    <n v="4.43"/>
    <s v="Yes"/>
    <s v="No"/>
    <s v="No"/>
    <n v="0"/>
    <x v="1"/>
    <x v="2"/>
    <x v="2"/>
    <s v="2/Jul/1970"/>
    <s v="02/07/1970"/>
    <n v="1865.98"/>
    <s v="tier - 3"/>
    <s v="tier - 3"/>
    <x v="1"/>
    <x v="12"/>
  </r>
  <r>
    <s v="Id2163"/>
    <s v="Stanislav"/>
    <n v="27.06"/>
    <n v="6.14"/>
    <s v="No"/>
    <s v="yes"/>
    <s v="No"/>
    <n v="1"/>
    <x v="1"/>
    <x v="1"/>
    <x v="1"/>
    <s v="27/Dec/1964"/>
    <s v="27/12/1964"/>
    <n v="1863.45"/>
    <s v="tier - 3"/>
    <s v="tier - 1"/>
    <x v="15"/>
    <x v="29"/>
  </r>
  <r>
    <s v="Id2164"/>
    <s v="Meyer"/>
    <n v="20.49"/>
    <n v="4.87"/>
    <s v="No"/>
    <s v="No"/>
    <s v="No"/>
    <n v="0"/>
    <x v="1"/>
    <x v="2"/>
    <x v="2"/>
    <s v="6/Dec/1992"/>
    <s v="06/12/1992"/>
    <n v="1850.55"/>
    <s v="tier - 3"/>
    <s v="tier - 2"/>
    <x v="1"/>
    <x v="4"/>
  </r>
  <r>
    <s v="Id2165"/>
    <s v="Mears"/>
    <n v="28.4"/>
    <n v="4.3"/>
    <s v="No"/>
    <s v="No"/>
    <s v="Yes"/>
    <n v="1"/>
    <x v="1"/>
    <x v="1"/>
    <x v="2"/>
    <s v="20/Jul/1974"/>
    <s v="20/07/1974"/>
    <n v="1842.52"/>
    <s v="tier - 3"/>
    <s v="tier - 2"/>
    <x v="3"/>
    <x v="20"/>
  </r>
  <r>
    <s v="Id2166"/>
    <s v="Neill"/>
    <n v="41.91"/>
    <n v="6.19"/>
    <s v="No"/>
    <s v="No"/>
    <s v="No"/>
    <n v="0"/>
    <x v="1"/>
    <x v="0"/>
    <x v="1"/>
    <s v="12/Dec/1962"/>
    <s v="12/12/1962"/>
    <n v="1837.28"/>
    <s v="tier - 3"/>
    <s v="tier - 2"/>
    <x v="0"/>
    <x v="28"/>
  </r>
  <r>
    <s v="Id2167"/>
    <s v="Tola"/>
    <n v="24.6"/>
    <n v="6.19"/>
    <s v="No"/>
    <s v="No"/>
    <s v="Yes"/>
    <n v="1"/>
    <x v="1"/>
    <x v="2"/>
    <x v="1"/>
    <s v="4/Aug/1969"/>
    <s v="04/08/1969"/>
    <n v="1837.24"/>
    <s v="tier - 3"/>
    <s v="tier - 2"/>
    <x v="3"/>
    <x v="10"/>
  </r>
  <r>
    <s v="Id2168"/>
    <s v="Briskman"/>
    <n v="20.9"/>
    <n v="5.12"/>
    <s v="No"/>
    <s v="No"/>
    <s v="Yes"/>
    <n v="1"/>
    <x v="1"/>
    <x v="2"/>
    <x v="2"/>
    <s v="11/Aug/1965"/>
    <s v="11/08/1965"/>
    <n v="1832.09"/>
    <s v="tier - 3"/>
    <s v="tier - 3"/>
    <x v="3"/>
    <x v="22"/>
  </r>
  <r>
    <s v="Id2169"/>
    <s v="Ritzenhein"/>
    <n v="34.4"/>
    <n v="4.04"/>
    <s v="No"/>
    <s v="No"/>
    <s v="No"/>
    <n v="0"/>
    <x v="1"/>
    <x v="0"/>
    <x v="2"/>
    <s v="1/Oct/1962"/>
    <s v="01/10/1962"/>
    <n v="1826.84"/>
    <s v="tier - 3"/>
    <s v="tier - 2"/>
    <x v="3"/>
    <x v="28"/>
  </r>
  <r>
    <s v="Id2170"/>
    <s v="Malkowski"/>
    <n v="32.56"/>
    <n v="5.36"/>
    <s v="No"/>
    <s v="No"/>
    <s v="No"/>
    <n v="0"/>
    <x v="1"/>
    <x v="0"/>
    <x v="2"/>
    <s v="17/Nov/1966"/>
    <s v="17/11/1966"/>
    <n v="1824.29"/>
    <s v="tier - 3"/>
    <s v="tier - 3"/>
    <x v="0"/>
    <x v="14"/>
  </r>
  <r>
    <s v="Id2171"/>
    <s v="Andreyko"/>
    <n v="27.98"/>
    <n v="4.38"/>
    <s v="No"/>
    <s v="yes"/>
    <s v="No"/>
    <n v="1"/>
    <x v="1"/>
    <x v="1"/>
    <x v="2"/>
    <s v="19/Aug/1972"/>
    <s v="19/08/1972"/>
    <n v="1822.54"/>
    <s v="tier - 3"/>
    <s v="tier - 1"/>
    <x v="1"/>
    <x v="13"/>
  </r>
  <r>
    <s v="Id2172"/>
    <s v="Landry"/>
    <n v="26.51"/>
    <n v="4.58"/>
    <s v="No"/>
    <s v="No"/>
    <s v="No"/>
    <n v="0"/>
    <x v="1"/>
    <x v="1"/>
    <x v="2"/>
    <s v="25/Sep/1962"/>
    <s v="25/09/1962"/>
    <n v="1815.88"/>
    <s v="tier - 3"/>
    <s v="tier - 3"/>
    <x v="0"/>
    <x v="28"/>
  </r>
  <r>
    <s v="Id2173"/>
    <s v="Lozier"/>
    <n v="29.734999999999999"/>
    <n v="11.92"/>
    <s v="No"/>
    <s v="No"/>
    <s v="No"/>
    <n v="0"/>
    <x v="1"/>
    <x v="1"/>
    <x v="0"/>
    <s v="13/Dec/1962"/>
    <s v="13/12/1962"/>
    <n v="1769.53"/>
    <s v="tier - 3"/>
    <s v="tier - 3"/>
    <x v="1"/>
    <x v="28"/>
  </r>
  <r>
    <s v="Id2174"/>
    <s v="O'Brien"/>
    <n v="40.5"/>
    <n v="5.4"/>
    <s v="No"/>
    <s v="No"/>
    <s v="Yes"/>
    <n v="1"/>
    <x v="1"/>
    <x v="0"/>
    <x v="2"/>
    <s v="19/Nov/1965"/>
    <s v="19/11/1965"/>
    <n v="1759.34"/>
    <s v="tier - 3"/>
    <s v="tier - 1"/>
    <x v="3"/>
    <x v="22"/>
  </r>
  <r>
    <s v="Id2175"/>
    <s v="Rodas"/>
    <n v="25.64"/>
    <n v="4.76"/>
    <s v="No"/>
    <s v="No"/>
    <s v="No"/>
    <n v="1"/>
    <x v="1"/>
    <x v="1"/>
    <x v="2"/>
    <s v="7/Oct/1970"/>
    <s v="07/10/1970"/>
    <n v="1756.6"/>
    <s v="tier - 3"/>
    <s v="tier - 3"/>
    <x v="0"/>
    <x v="12"/>
  </r>
  <r>
    <s v="Id2176"/>
    <s v="O'Connor"/>
    <n v="32.9"/>
    <n v="4.78"/>
    <s v="No"/>
    <s v="No"/>
    <s v="Yes"/>
    <n v="1"/>
    <x v="1"/>
    <x v="0"/>
    <x v="2"/>
    <s v="26/Sep/1963"/>
    <s v="26/09/1963"/>
    <n v="1748.77"/>
    <s v="tier - 3"/>
    <s v="tier - 1"/>
    <x v="3"/>
    <x v="34"/>
  </r>
  <r>
    <s v="Id2177"/>
    <s v="White"/>
    <n v="29.8"/>
    <n v="4.26"/>
    <s v="No"/>
    <s v="No"/>
    <s v="Yes"/>
    <n v="1"/>
    <x v="1"/>
    <x v="1"/>
    <x v="2"/>
    <s v="28/Jul/1998"/>
    <s v="28/07/1998"/>
    <n v="1744.47"/>
    <s v="tier - 3"/>
    <s v="tier - 1"/>
    <x v="3"/>
    <x v="38"/>
  </r>
  <r>
    <s v="Id2178"/>
    <s v="Davenport"/>
    <n v="28.9"/>
    <n v="5.85"/>
    <s v="No"/>
    <s v="No"/>
    <s v="Yes"/>
    <n v="1"/>
    <x v="1"/>
    <x v="1"/>
    <x v="1"/>
    <s v="25/Jul/1972"/>
    <s v="25/07/1972"/>
    <n v="1743.21"/>
    <s v="tier - 3"/>
    <s v="tier - 1"/>
    <x v="3"/>
    <x v="13"/>
  </r>
  <r>
    <s v="Id2179"/>
    <s v="Karmen"/>
    <n v="24.7"/>
    <n v="5.32"/>
    <s v="No"/>
    <s v="No"/>
    <s v="Yes"/>
    <n v="1"/>
    <x v="1"/>
    <x v="2"/>
    <x v="2"/>
    <s v="14/Nov/1988"/>
    <s v="14/11/1988"/>
    <n v="1737.38"/>
    <s v="tier - 3"/>
    <s v="tier - 2"/>
    <x v="3"/>
    <x v="36"/>
  </r>
  <r>
    <s v="Id2180"/>
    <s v="Miller"/>
    <n v="20.6"/>
    <n v="5.14"/>
    <s v="No"/>
    <s v="No"/>
    <s v="Yes"/>
    <n v="1"/>
    <x v="1"/>
    <x v="2"/>
    <x v="2"/>
    <s v="9/Nov/1970"/>
    <s v="09/11/1970"/>
    <n v="1731.68"/>
    <s v="tier - 3"/>
    <s v="tier - 2"/>
    <x v="3"/>
    <x v="12"/>
  </r>
  <r>
    <s v="Id2181"/>
    <s v="Lippmann"/>
    <n v="18.600000000000001"/>
    <n v="5"/>
    <s v="No"/>
    <s v="No"/>
    <s v="Yes"/>
    <n v="1"/>
    <x v="1"/>
    <x v="2"/>
    <x v="2"/>
    <s v="1/Sep/1969"/>
    <s v="01/09/1969"/>
    <n v="1728.9"/>
    <s v="tier - 3"/>
    <s v="tier - 2"/>
    <x v="3"/>
    <x v="10"/>
  </r>
  <r>
    <s v="Id2182"/>
    <s v="Klehm"/>
    <n v="17.8"/>
    <n v="4.55"/>
    <s v="No"/>
    <s v="No"/>
    <s v="Yes"/>
    <n v="1"/>
    <x v="1"/>
    <x v="3"/>
    <x v="2"/>
    <s v="21/Nov/1961"/>
    <s v="21/11/1961"/>
    <n v="1727.79"/>
    <s v="tier - 3"/>
    <s v="tier - 3"/>
    <x v="3"/>
    <x v="44"/>
  </r>
  <r>
    <s v="Id2183"/>
    <s v="Murphy"/>
    <n v="35.200000000000003"/>
    <n v="5.97"/>
    <s v="No"/>
    <s v="yes"/>
    <s v="No"/>
    <n v="1"/>
    <x v="1"/>
    <x v="0"/>
    <x v="1"/>
    <s v="9/Sep/1961"/>
    <s v="09/09/1961"/>
    <n v="1727.54"/>
    <s v="tier - 3"/>
    <s v="tier - 1"/>
    <x v="0"/>
    <x v="44"/>
  </r>
  <r>
    <s v="Id2184"/>
    <s v="Desisa"/>
    <n v="33.770000000000003"/>
    <n v="4.0199999999999996"/>
    <s v="No"/>
    <s v="yes"/>
    <s v="No"/>
    <n v="1"/>
    <x v="1"/>
    <x v="0"/>
    <x v="2"/>
    <s v="21/Oct/1962"/>
    <s v="21/10/1962"/>
    <n v="1725.55"/>
    <s v="tier - 3"/>
    <s v="tier - 2"/>
    <x v="0"/>
    <x v="28"/>
  </r>
  <r>
    <s v="Id2185"/>
    <s v="Brooks"/>
    <n v="30.03"/>
    <n v="4.04"/>
    <s v="No"/>
    <s v="yes"/>
    <s v="No"/>
    <n v="1"/>
    <x v="1"/>
    <x v="0"/>
    <x v="2"/>
    <s v="11/Sep/1966"/>
    <s v="11/09/1966"/>
    <n v="1720.35"/>
    <s v="tier - 3"/>
    <s v="tier - 3"/>
    <x v="0"/>
    <x v="14"/>
  </r>
  <r>
    <s v="Id2186"/>
    <s v="Stone"/>
    <n v="29.37"/>
    <n v="5.54"/>
    <s v="No"/>
    <s v="yes"/>
    <s v="No"/>
    <n v="1"/>
    <x v="1"/>
    <x v="1"/>
    <x v="2"/>
    <s v="10/Jun/1968"/>
    <s v="10/06/1968"/>
    <n v="1719.44"/>
    <s v="tier - 3"/>
    <s v="tier - 3"/>
    <x v="0"/>
    <x v="6"/>
  </r>
  <r>
    <s v="Id2187"/>
    <s v="Weispfennig"/>
    <n v="28.5"/>
    <n v="4.03"/>
    <s v="No"/>
    <s v="yes"/>
    <s v="No"/>
    <n v="1"/>
    <x v="1"/>
    <x v="1"/>
    <x v="2"/>
    <s v="21/Sep/1967"/>
    <s v="21/09/1967"/>
    <n v="1712.23"/>
    <s v="tier - 3"/>
    <s v="tier - 1"/>
    <x v="4"/>
    <x v="17"/>
  </r>
  <r>
    <s v="Id2188"/>
    <s v="Sorrell"/>
    <n v="23.32"/>
    <n v="5.62"/>
    <s v="No"/>
    <s v="yes"/>
    <s v="No"/>
    <n v="1"/>
    <x v="1"/>
    <x v="2"/>
    <x v="2"/>
    <s v="19/Sep/1968"/>
    <s v="19/09/1968"/>
    <n v="1711.03"/>
    <s v="tier - 3"/>
    <s v="tier - 3"/>
    <x v="0"/>
    <x v="6"/>
  </r>
  <r>
    <s v="Id2189"/>
    <s v="Morris"/>
    <n v="26.125"/>
    <n v="5.27"/>
    <s v="No"/>
    <s v="yes"/>
    <s v="No"/>
    <n v="1"/>
    <x v="1"/>
    <x v="1"/>
    <x v="2"/>
    <s v="12/Dec/1972"/>
    <s v="12/12/1972"/>
    <n v="1708.93"/>
    <s v="tier - 3"/>
    <s v="tier - 1"/>
    <x v="9"/>
    <x v="13"/>
  </r>
  <r>
    <s v="Id2190"/>
    <s v="Marek"/>
    <n v="25.46"/>
    <n v="5.18"/>
    <s v="No"/>
    <s v="yes"/>
    <s v="No"/>
    <n v="1"/>
    <x v="1"/>
    <x v="1"/>
    <x v="2"/>
    <s v="17/Oct/1968"/>
    <s v="17/10/1968"/>
    <n v="1708"/>
    <s v="tier - 3"/>
    <s v="tier - 2"/>
    <x v="4"/>
    <x v="6"/>
  </r>
  <r>
    <s v="Id2191"/>
    <s v="Armstrong"/>
    <n v="23.75"/>
    <n v="5.27"/>
    <s v="No"/>
    <s v="yes"/>
    <s v="No"/>
    <n v="1"/>
    <x v="1"/>
    <x v="2"/>
    <x v="2"/>
    <s v="6/Dec/1995"/>
    <s v="06/12/1995"/>
    <n v="1705.62"/>
    <s v="tier - 2"/>
    <s v="tier - 2"/>
    <x v="5"/>
    <x v="40"/>
  </r>
  <r>
    <s v="Id2192"/>
    <s v="Werner"/>
    <n v="23.085000000000001"/>
    <n v="5.62"/>
    <s v="No"/>
    <s v="yes"/>
    <s v="No"/>
    <n v="1"/>
    <x v="1"/>
    <x v="2"/>
    <x v="2"/>
    <s v="14/Dec/1964"/>
    <s v="14/12/1964"/>
    <n v="1704.7"/>
    <s v="tier - 2"/>
    <s v="tier - 3"/>
    <x v="11"/>
    <x v="29"/>
  </r>
  <r>
    <s v="Id2193"/>
    <s v="Gries"/>
    <n v="22.99"/>
    <n v="5.0599999999999996"/>
    <s v="No"/>
    <s v="yes"/>
    <s v="No"/>
    <n v="1"/>
    <x v="1"/>
    <x v="2"/>
    <x v="2"/>
    <s v="7/Nov/1979"/>
    <s v="07/11/1979"/>
    <n v="1704.57"/>
    <s v="tier - 2"/>
    <s v="tier - 1"/>
    <x v="4"/>
    <x v="24"/>
  </r>
  <r>
    <s v="Id2194"/>
    <s v="Mills"/>
    <n v="21.47"/>
    <n v="4.6900000000000004"/>
    <s v="No"/>
    <s v="yes"/>
    <s v="No"/>
    <n v="1"/>
    <x v="1"/>
    <x v="2"/>
    <x v="2"/>
    <s v="10/Dec/1972"/>
    <s v="10/12/1972"/>
    <n v="1702.46"/>
    <s v="tier - 2"/>
    <s v="tier - 3"/>
    <x v="9"/>
    <x v="13"/>
  </r>
  <r>
    <s v="Id2195"/>
    <s v="Penny"/>
    <n v="15.96"/>
    <n v="5.44"/>
    <s v="No"/>
    <s v="yes"/>
    <s v="No"/>
    <n v="1"/>
    <x v="1"/>
    <x v="3"/>
    <x v="2"/>
    <s v="17/Nov/1989"/>
    <s v="17/11/1989"/>
    <n v="1694.8"/>
    <s v="tier - 2"/>
    <s v="tier - 2"/>
    <x v="5"/>
    <x v="9"/>
  </r>
  <r>
    <s v="Id2196"/>
    <s v="Hicks"/>
    <n v="39.5"/>
    <n v="5.05"/>
    <s v="No"/>
    <s v="yes"/>
    <s v="No"/>
    <n v="1"/>
    <x v="1"/>
    <x v="0"/>
    <x v="2"/>
    <s v="21/Oct/1962"/>
    <s v="21/10/1962"/>
    <n v="1682.6"/>
    <s v="tier - 2"/>
    <s v="tier - 2"/>
    <x v="3"/>
    <x v="28"/>
  </r>
  <r>
    <s v="Id2197"/>
    <s v="Masayesva"/>
    <n v="33.770000000000003"/>
    <n v="6"/>
    <s v="No"/>
    <s v="yes"/>
    <s v="No"/>
    <n v="1"/>
    <x v="1"/>
    <x v="0"/>
    <x v="1"/>
    <s v="10/Jun/1966"/>
    <s v="10/06/1966"/>
    <n v="1674.63"/>
    <s v="tier - 2"/>
    <s v="tier - 2"/>
    <x v="0"/>
    <x v="14"/>
  </r>
  <r>
    <s v="Id2198"/>
    <s v="Paavola"/>
    <n v="26.84"/>
    <n v="5.99"/>
    <s v="Yes"/>
    <s v="yes"/>
    <s v="No"/>
    <n v="1"/>
    <x v="1"/>
    <x v="1"/>
    <x v="1"/>
    <s v="23/Oct/1963"/>
    <s v="23/10/1963"/>
    <n v="1665"/>
    <s v="tier - 2"/>
    <s v="tier - 2"/>
    <x v="0"/>
    <x v="34"/>
  </r>
  <r>
    <s v="Id2199"/>
    <s v="Gehlsen"/>
    <n v="35.53"/>
    <n v="4.3600000000000003"/>
    <s v="No"/>
    <s v="No"/>
    <s v="Yes"/>
    <n v="1"/>
    <x v="1"/>
    <x v="0"/>
    <x v="2"/>
    <s v="30/Dec/1963"/>
    <s v="30/12/1963"/>
    <n v="1646.43"/>
    <s v="tier - 2"/>
    <s v="tier - 1"/>
    <x v="1"/>
    <x v="34"/>
  </r>
  <r>
    <s v="Id2200"/>
    <s v="Roche"/>
    <n v="30.59"/>
    <n v="4.41"/>
    <s v="No"/>
    <s v="No"/>
    <s v="Yes"/>
    <n v="1"/>
    <x v="1"/>
    <x v="0"/>
    <x v="2"/>
    <s v="21/Aug/1979"/>
    <s v="21/08/1979"/>
    <n v="1639.56"/>
    <s v="tier - 2"/>
    <s v="tier - 2"/>
    <x v="1"/>
    <x v="24"/>
  </r>
  <r>
    <s v="Id2201"/>
    <s v="Hearn"/>
    <n v="30.59"/>
    <n v="4.17"/>
    <s v="No"/>
    <s v="No"/>
    <s v="Yes"/>
    <n v="1"/>
    <x v="1"/>
    <x v="0"/>
    <x v="2"/>
    <s v="16/Sep/1963"/>
    <s v="16/09/1963"/>
    <n v="1639.56"/>
    <s v="tier - 2"/>
    <s v="tier - 2"/>
    <x v="1"/>
    <x v="34"/>
  </r>
  <r>
    <s v="Id2202"/>
    <s v="Dimson"/>
    <n v="27.835000000000001"/>
    <n v="4.4400000000000004"/>
    <s v="No"/>
    <s v="No"/>
    <s v="Yes"/>
    <n v="1"/>
    <x v="1"/>
    <x v="1"/>
    <x v="2"/>
    <s v="30/Dec/1963"/>
    <s v="30/12/1963"/>
    <n v="1635.73"/>
    <s v="tier - 2"/>
    <s v="tier - 3"/>
    <x v="1"/>
    <x v="34"/>
  </r>
  <r>
    <s v="Id2203"/>
    <s v="Slason"/>
    <n v="40.26"/>
    <n v="5.52"/>
    <s v="No"/>
    <s v="yes"/>
    <s v="No"/>
    <n v="1"/>
    <x v="1"/>
    <x v="0"/>
    <x v="2"/>
    <s v="13/Jun/1990"/>
    <s v="13/06/1990"/>
    <n v="1634.57"/>
    <s v="tier - 2"/>
    <s v="tier - 2"/>
    <x v="0"/>
    <x v="30"/>
  </r>
  <r>
    <s v="Id2204"/>
    <s v="Gibson"/>
    <n v="39.82"/>
    <n v="6.01"/>
    <s v="No"/>
    <s v="yes"/>
    <s v="No"/>
    <n v="1"/>
    <x v="1"/>
    <x v="0"/>
    <x v="1"/>
    <s v="8/Aug/1966"/>
    <s v="08/08/1966"/>
    <n v="1633.96"/>
    <s v="tier - 2"/>
    <s v="tier - 1"/>
    <x v="0"/>
    <x v="14"/>
  </r>
  <r>
    <s v="Id2205"/>
    <s v="Erdos"/>
    <n v="39.159999999999997"/>
    <n v="5.81"/>
    <s v="No"/>
    <s v="yes"/>
    <s v="No"/>
    <n v="1"/>
    <x v="1"/>
    <x v="0"/>
    <x v="1"/>
    <s v="13/Dec/1967"/>
    <s v="13/12/1967"/>
    <n v="1633.04"/>
    <s v="tier - 2"/>
    <s v="tier - 2"/>
    <x v="0"/>
    <x v="17"/>
  </r>
  <r>
    <s v="Id2206"/>
    <s v="Cushman"/>
    <n v="25.555"/>
    <n v="4.37"/>
    <s v="No"/>
    <s v="No"/>
    <s v="Yes"/>
    <n v="1"/>
    <x v="1"/>
    <x v="1"/>
    <x v="2"/>
    <s v="16/Sep/1967"/>
    <s v="16/09/1967"/>
    <n v="1632.56"/>
    <s v="tier - 2"/>
    <s v="tier - 2"/>
    <x v="1"/>
    <x v="17"/>
  </r>
  <r>
    <s v="Id2207"/>
    <s v="Hammel"/>
    <n v="25.175000000000001"/>
    <n v="5.74"/>
    <s v="No"/>
    <s v="No"/>
    <s v="Yes"/>
    <n v="1"/>
    <x v="1"/>
    <x v="1"/>
    <x v="1"/>
    <s v="3/Oct/1966"/>
    <s v="03/10/1966"/>
    <n v="1632.04"/>
    <s v="tier - 2"/>
    <s v="tier - 2"/>
    <x v="1"/>
    <x v="14"/>
  </r>
  <r>
    <s v="Id2208"/>
    <s v="Ytterstad"/>
    <n v="38.28"/>
    <n v="5.39"/>
    <s v="No"/>
    <s v="yes"/>
    <s v="No"/>
    <n v="1"/>
    <x v="1"/>
    <x v="0"/>
    <x v="2"/>
    <s v="9/Jul/1986"/>
    <s v="09/07/1986"/>
    <n v="1631.82"/>
    <s v="tier - 2"/>
    <s v="tier - 1"/>
    <x v="0"/>
    <x v="26"/>
  </r>
  <r>
    <s v="Id2209"/>
    <s v="Prince"/>
    <n v="38.17"/>
    <n v="4.07"/>
    <s v="No"/>
    <s v="yes"/>
    <s v="No"/>
    <n v="1"/>
    <x v="1"/>
    <x v="0"/>
    <x v="2"/>
    <s v="5/Dec/1989"/>
    <s v="05/12/1989"/>
    <n v="1631.67"/>
    <s v="tier - 2"/>
    <s v="tier - 3"/>
    <x v="0"/>
    <x v="9"/>
  </r>
  <r>
    <s v="Id2210"/>
    <s v="Freeman"/>
    <n v="36.85"/>
    <n v="5.49"/>
    <s v="No"/>
    <s v="yes"/>
    <s v="No"/>
    <n v="1"/>
    <x v="1"/>
    <x v="0"/>
    <x v="2"/>
    <s v="4/Oct/1974"/>
    <s v="04/10/1974"/>
    <n v="1629.83"/>
    <s v="tier - 2"/>
    <s v="tier - 2"/>
    <x v="0"/>
    <x v="20"/>
  </r>
  <r>
    <s v="Id2211"/>
    <s v="Petrulak"/>
    <n v="22.61"/>
    <n v="5.68"/>
    <s v="No"/>
    <s v="No"/>
    <s v="Yes"/>
    <n v="1"/>
    <x v="1"/>
    <x v="2"/>
    <x v="2"/>
    <s v="17/Jul/1974"/>
    <s v="17/07/1974"/>
    <n v="1628.47"/>
    <s v="tier - 2"/>
    <s v="tier - 1"/>
    <x v="1"/>
    <x v="20"/>
  </r>
  <r>
    <s v="Id2212"/>
    <s v="Lloyd"/>
    <n v="21.754999999999999"/>
    <n v="6.09"/>
    <s v="No"/>
    <s v="No"/>
    <s v="Yes"/>
    <n v="1"/>
    <x v="1"/>
    <x v="2"/>
    <x v="1"/>
    <s v="4/Dec/1963"/>
    <s v="04/12/1963"/>
    <n v="1627.28"/>
    <s v="tier - 2"/>
    <s v="tier - 2"/>
    <x v="1"/>
    <x v="34"/>
  </r>
  <r>
    <s v="Id2213"/>
    <s v="Zablocki"/>
    <n v="20.425000000000001"/>
    <n v="5.53"/>
    <s v="No"/>
    <s v="No"/>
    <s v="Yes"/>
    <n v="1"/>
    <x v="1"/>
    <x v="2"/>
    <x v="2"/>
    <s v="9/Sep/1966"/>
    <s v="09/09/1966"/>
    <n v="1625.43"/>
    <s v="tier - 2"/>
    <s v="tier - 3"/>
    <x v="1"/>
    <x v="14"/>
  </r>
  <r>
    <s v="Id2214"/>
    <s v="Van Meter"/>
    <n v="31.35"/>
    <n v="4.28"/>
    <s v="No"/>
    <s v="yes"/>
    <s v="No"/>
    <n v="1"/>
    <x v="1"/>
    <x v="0"/>
    <x v="2"/>
    <s v="25/Jul/1964"/>
    <s v="25/07/1964"/>
    <n v="1622.19"/>
    <s v="tier - 2"/>
    <s v="tier - 1"/>
    <x v="0"/>
    <x v="29"/>
  </r>
  <r>
    <s v="Id2215"/>
    <s v="Babay"/>
    <n v="31.13"/>
    <n v="6.01"/>
    <s v="No"/>
    <s v="yes"/>
    <s v="No"/>
    <n v="1"/>
    <x v="1"/>
    <x v="0"/>
    <x v="1"/>
    <s v="21/Aug/1963"/>
    <s v="21/08/1963"/>
    <n v="1621.88"/>
    <s v="tier - 2"/>
    <s v="tier - 2"/>
    <x v="0"/>
    <x v="34"/>
  </r>
  <r>
    <s v="Id2216"/>
    <s v="Taylor"/>
    <n v="17.48"/>
    <n v="4.59"/>
    <s v="No"/>
    <s v="No"/>
    <s v="Yes"/>
    <n v="1"/>
    <x v="1"/>
    <x v="3"/>
    <x v="2"/>
    <s v="14/Sep/1964"/>
    <s v="14/09/1964"/>
    <n v="1621.34"/>
    <s v="tier - 2"/>
    <s v="tier - 2"/>
    <x v="1"/>
    <x v="29"/>
  </r>
  <r>
    <s v="Id2217"/>
    <s v="Smith"/>
    <n v="22.57"/>
    <n v="5.8"/>
    <s v="Yes"/>
    <s v="No"/>
    <s v="No"/>
    <n v="1"/>
    <x v="1"/>
    <x v="2"/>
    <x v="1"/>
    <s v="5/Aug/1964"/>
    <s v="05/08/1964"/>
    <n v="1617.16"/>
    <s v="tier - 2"/>
    <s v="tier - 1"/>
    <x v="0"/>
    <x v="29"/>
  </r>
  <r>
    <s v="Id2218"/>
    <s v="Moody"/>
    <n v="26.73"/>
    <n v="5.08"/>
    <s v="No"/>
    <s v="yes"/>
    <s v="No"/>
    <n v="1"/>
    <x v="1"/>
    <x v="1"/>
    <x v="2"/>
    <s v="22/Jul/1964"/>
    <s v="22/07/1964"/>
    <n v="1615.77"/>
    <s v="tier - 2"/>
    <s v="tier - 1"/>
    <x v="0"/>
    <x v="29"/>
  </r>
  <r>
    <s v="Id2219"/>
    <s v="Swierzbinski"/>
    <n v="20.79"/>
    <n v="5.84"/>
    <s v="No"/>
    <s v="yes"/>
    <s v="No"/>
    <n v="1"/>
    <x v="1"/>
    <x v="2"/>
    <x v="1"/>
    <s v="19/Nov/1977"/>
    <s v="19/11/1977"/>
    <n v="1607.51"/>
    <s v="tier - 2"/>
    <s v="tier - 3"/>
    <x v="0"/>
    <x v="8"/>
  </r>
  <r>
    <s v="Id2220"/>
    <s v="Schwartz"/>
    <n v="20.149999999999999"/>
    <n v="4.1500000000000004"/>
    <s v="No"/>
    <s v="No"/>
    <s v="No"/>
    <n v="1"/>
    <x v="1"/>
    <x v="2"/>
    <x v="2"/>
    <s v="22/Sep/1991"/>
    <s v="22/09/1991"/>
    <n v="1566.88"/>
    <s v="tier - 2"/>
    <s v="tier - 1"/>
    <x v="0"/>
    <x v="5"/>
  </r>
  <r>
    <s v="Id2221"/>
    <s v="Sanseverino"/>
    <n v="36.85"/>
    <n v="4.3600000000000003"/>
    <s v="Yes"/>
    <s v="No"/>
    <s v="No"/>
    <n v="0"/>
    <x v="1"/>
    <x v="0"/>
    <x v="2"/>
    <s v="5/Dec/1987"/>
    <s v="05/12/1987"/>
    <n v="1534.3"/>
    <s v="tier - 2"/>
    <s v="tier - 2"/>
    <x v="0"/>
    <x v="31"/>
  </r>
  <r>
    <s v="Id2222"/>
    <s v="Lawder"/>
    <n v="35.53"/>
    <n v="4.55"/>
    <s v="Yes"/>
    <s v="No"/>
    <s v="No"/>
    <n v="0"/>
    <x v="1"/>
    <x v="0"/>
    <x v="2"/>
    <s v="2/Jun/1983"/>
    <s v="02/06/1983"/>
    <n v="1532.47"/>
    <s v="tier - 2"/>
    <s v="tier - 2"/>
    <x v="0"/>
    <x v="27"/>
  </r>
  <r>
    <s v="Id2223"/>
    <s v="Young"/>
    <n v="31.1"/>
    <n v="4.37"/>
    <s v="Yes"/>
    <s v="No"/>
    <s v="No"/>
    <n v="0"/>
    <x v="1"/>
    <x v="0"/>
    <x v="2"/>
    <s v="7/Jul/1962"/>
    <s v="07/07/1962"/>
    <n v="1526.31"/>
    <s v="tier - 2"/>
    <s v="tier - 3"/>
    <x v="3"/>
    <x v="28"/>
  </r>
  <r>
    <s v="Id2224"/>
    <s v="Hoerner"/>
    <n v="23.21"/>
    <n v="5.24"/>
    <s v="Yes"/>
    <s v="No"/>
    <s v="No"/>
    <n v="0"/>
    <x v="1"/>
    <x v="2"/>
    <x v="2"/>
    <s v="25/Aug/1962"/>
    <s v="25/08/1962"/>
    <n v="1515.34"/>
    <s v="tier - 2"/>
    <s v="tier - 3"/>
    <x v="0"/>
    <x v="28"/>
  </r>
  <r>
    <s v="Id2225"/>
    <s v="Benson"/>
    <n v="18.36"/>
    <n v="5.96"/>
    <s v="No"/>
    <s v="No"/>
    <s v="No"/>
    <n v="1"/>
    <x v="1"/>
    <x v="3"/>
    <x v="1"/>
    <s v="19/Jun/1974"/>
    <s v="19/06/1974"/>
    <n v="1497"/>
    <s v="tier - 2"/>
    <s v="tier - 2"/>
    <x v="0"/>
    <x v="20"/>
  </r>
  <r>
    <s v="Id2226"/>
    <s v="Horton"/>
    <n v="15.92"/>
    <n v="4.76"/>
    <s v="Yes"/>
    <s v="No"/>
    <s v="No"/>
    <n v="1"/>
    <x v="1"/>
    <x v="3"/>
    <x v="2"/>
    <s v="7/Oct/1991"/>
    <s v="07/10/1991"/>
    <n v="1493"/>
    <s v="tier - 2"/>
    <s v="tier - 3"/>
    <x v="0"/>
    <x v="5"/>
  </r>
  <r>
    <s v="Id2227"/>
    <s v="McGraw"/>
    <n v="15.17"/>
    <n v="4.3"/>
    <s v="Yes"/>
    <s v="No"/>
    <s v="Yes"/>
    <n v="1"/>
    <x v="1"/>
    <x v="3"/>
    <x v="2"/>
    <s v="9/Jun/1963"/>
    <s v="09/06/1963"/>
    <n v="1481"/>
    <s v="tier - 2"/>
    <s v="tier - 1"/>
    <x v="1"/>
    <x v="34"/>
  </r>
  <r>
    <s v="Id2228"/>
    <s v="Beaulne"/>
    <n v="16.63"/>
    <n v="4.5"/>
    <s v="No"/>
    <s v="No"/>
    <s v="No"/>
    <n v="1"/>
    <x v="1"/>
    <x v="3"/>
    <x v="2"/>
    <s v="7/Dec/1963"/>
    <s v="07/12/1963"/>
    <n v="1477"/>
    <s v="tier - 2"/>
    <s v="tier - 1"/>
    <x v="0"/>
    <x v="34"/>
  </r>
  <r>
    <s v="Id2229"/>
    <s v="Lunz"/>
    <n v="19.39"/>
    <n v="5.59"/>
    <s v="No"/>
    <s v="No"/>
    <s v="Yes"/>
    <n v="1"/>
    <x v="1"/>
    <x v="2"/>
    <x v="2"/>
    <s v="20/Jun/1968"/>
    <s v="20/06/1968"/>
    <n v="1467"/>
    <s v="tier - 2"/>
    <s v="tier - 2"/>
    <x v="0"/>
    <x v="6"/>
  </r>
  <r>
    <s v="Id2230"/>
    <s v="Kyle"/>
    <n v="17.34"/>
    <n v="6.29"/>
    <s v="Yes"/>
    <s v="No"/>
    <s v="Yes"/>
    <n v="1"/>
    <x v="1"/>
    <x v="3"/>
    <x v="1"/>
    <s v="19/Jun/1968"/>
    <s v="19/06/1968"/>
    <n v="1445"/>
    <s v="tier - 2"/>
    <s v="tier - 1"/>
    <x v="0"/>
    <x v="6"/>
  </r>
  <r>
    <s v="Id2231"/>
    <s v="Brackenwagen"/>
    <n v="17.940000000000001"/>
    <n v="4.1900000000000004"/>
    <s v="No"/>
    <s v="yes"/>
    <s v="No"/>
    <n v="1"/>
    <x v="1"/>
    <x v="3"/>
    <x v="2"/>
    <s v="1/Sep/1968"/>
    <s v="01/09/1968"/>
    <n v="1438"/>
    <s v="tier - 2"/>
    <s v="tier - 2"/>
    <x v="0"/>
    <x v="6"/>
  </r>
  <r>
    <s v="Id2232"/>
    <s v="Schmitt"/>
    <n v="16.670000000000002"/>
    <n v="4.7"/>
    <s v="Yes"/>
    <s v="No"/>
    <s v="Yes"/>
    <n v="1"/>
    <x v="1"/>
    <x v="3"/>
    <x v="2"/>
    <s v="5/Dec/1984"/>
    <s v="05/12/1984"/>
    <n v="1422"/>
    <s v="tier - 2"/>
    <s v="tier - 2"/>
    <x v="0"/>
    <x v="42"/>
  </r>
  <r>
    <s v="Id2233"/>
    <s v="Borden"/>
    <n v="20.58"/>
    <n v="5.64"/>
    <s v="Yes"/>
    <s v="No"/>
    <s v="No"/>
    <n v="0"/>
    <x v="1"/>
    <x v="2"/>
    <x v="2"/>
    <s v="23/Aug/1963"/>
    <s v="23/08/1963"/>
    <n v="1421"/>
    <s v="tier - 2"/>
    <s v="tier - 2"/>
    <x v="0"/>
    <x v="34"/>
  </r>
  <r>
    <s v="Id2234"/>
    <s v="McLean"/>
    <n v="16.5"/>
    <n v="4.1100000000000003"/>
    <s v="Yes"/>
    <s v="No"/>
    <s v="No"/>
    <n v="0"/>
    <x v="1"/>
    <x v="3"/>
    <x v="2"/>
    <s v="23/Jun/1979"/>
    <s v="23/06/1979"/>
    <n v="1417"/>
    <s v="tier - 2"/>
    <s v="tier - 3"/>
    <x v="0"/>
    <x v="24"/>
  </r>
  <r>
    <s v="Id2235"/>
    <s v="Regan"/>
    <n v="15.41"/>
    <n v="5.43"/>
    <s v="Yes"/>
    <s v="No"/>
    <s v="Yes"/>
    <n v="1"/>
    <x v="1"/>
    <x v="3"/>
    <x v="2"/>
    <s v="27/Oct/1986"/>
    <s v="27/10/1986"/>
    <n v="1402"/>
    <s v="tier - 2"/>
    <s v="tier - 3"/>
    <x v="3"/>
    <x v="26"/>
  </r>
  <r>
    <s v="Id2236"/>
    <s v="Koenis"/>
    <n v="24.59"/>
    <n v="4.38"/>
    <s v="No"/>
    <s v="No"/>
    <s v="No"/>
    <n v="1"/>
    <x v="1"/>
    <x v="2"/>
    <x v="2"/>
    <s v="5/Sep/1966"/>
    <s v="05/09/1966"/>
    <n v="1400.44"/>
    <s v="tier - 2"/>
    <s v="tier - 2"/>
    <x v="0"/>
    <x v="14"/>
  </r>
  <r>
    <s v="Id2237"/>
    <s v="Kittaka"/>
    <n v="33.33"/>
    <n v="9.7899999999999991"/>
    <s v="No"/>
    <s v="No"/>
    <s v="No"/>
    <n v="0"/>
    <x v="1"/>
    <x v="0"/>
    <x v="0"/>
    <s v="22/Dec/1979"/>
    <s v="22/12/1979"/>
    <n v="1391.53"/>
    <s v="tier - 2"/>
    <s v="tier - 1"/>
    <x v="0"/>
    <x v="24"/>
  </r>
  <r>
    <s v="Id2238"/>
    <s v="Concannon"/>
    <n v="18.5"/>
    <n v="11.84"/>
    <s v="No"/>
    <s v="No"/>
    <s v="No"/>
    <n v="0"/>
    <x v="1"/>
    <x v="2"/>
    <x v="0"/>
    <s v="14/Nov/1965"/>
    <s v="14/11/1965"/>
    <n v="1390"/>
    <s v="tier - 2"/>
    <s v="tier - 2"/>
    <x v="0"/>
    <x v="22"/>
  </r>
  <r>
    <s v="Id2239"/>
    <s v="Johnson"/>
    <n v="18.579999999999998"/>
    <n v="6.22"/>
    <s v="No"/>
    <s v="No"/>
    <s v="No"/>
    <n v="0"/>
    <x v="1"/>
    <x v="2"/>
    <x v="1"/>
    <s v="6/Jul/1965"/>
    <s v="06/07/1965"/>
    <n v="1389"/>
    <s v="tier - 2"/>
    <s v="tier - 2"/>
    <x v="0"/>
    <x v="22"/>
  </r>
  <r>
    <s v="Id2240"/>
    <s v="Schultz"/>
    <n v="16.64"/>
    <n v="10.01"/>
    <s v="No"/>
    <s v="No"/>
    <s v="No"/>
    <n v="0"/>
    <x v="1"/>
    <x v="3"/>
    <x v="0"/>
    <s v="15/Aug/1982"/>
    <s v="15/08/1982"/>
    <n v="1382"/>
    <s v="tier - 2"/>
    <s v="tier - 1"/>
    <x v="0"/>
    <x v="32"/>
  </r>
  <r>
    <s v="Id2241"/>
    <s v="Brannigan"/>
    <n v="19.329999999999998"/>
    <n v="4.32"/>
    <s v="No"/>
    <s v="No"/>
    <s v="No"/>
    <n v="1"/>
    <x v="1"/>
    <x v="2"/>
    <x v="2"/>
    <s v="3/Dec/1993"/>
    <s v="03/12/1993"/>
    <n v="1359"/>
    <s v="tier - 2"/>
    <s v="tier - 1"/>
    <x v="0"/>
    <x v="41"/>
  </r>
  <r>
    <s v="Id2242"/>
    <s v="Cavallo"/>
    <n v="21.26"/>
    <n v="5.65"/>
    <s v="Yes"/>
    <s v="No"/>
    <s v="Yes"/>
    <n v="1"/>
    <x v="1"/>
    <x v="2"/>
    <x v="2"/>
    <s v="7/Nov/1983"/>
    <s v="07/11/1983"/>
    <n v="1341.16"/>
    <s v="tier - 2"/>
    <s v="tier - 2"/>
    <x v="1"/>
    <x v="27"/>
  </r>
  <r>
    <s v="Id2243"/>
    <s v="Chang"/>
    <n v="15.6"/>
    <n v="4.12"/>
    <s v="Yes"/>
    <s v="No"/>
    <s v="No"/>
    <n v="1"/>
    <x v="1"/>
    <x v="3"/>
    <x v="2"/>
    <s v="30/Jul/1967"/>
    <s v="30/07/1967"/>
    <n v="1338"/>
    <s v="tier - 2"/>
    <s v="tier - 3"/>
    <x v="1"/>
    <x v="17"/>
  </r>
  <r>
    <s v="Id2244"/>
    <s v="Axelrod"/>
    <n v="24.39"/>
    <n v="6.24"/>
    <s v="No"/>
    <s v="No"/>
    <s v="No"/>
    <n v="1"/>
    <x v="1"/>
    <x v="2"/>
    <x v="1"/>
    <s v="12/Jul/1964"/>
    <s v="12/07/1964"/>
    <n v="1332.61"/>
    <s v="tier - 2"/>
    <s v="tier - 3"/>
    <x v="0"/>
    <x v="29"/>
  </r>
  <r>
    <s v="Id2245"/>
    <s v="Davenport"/>
    <n v="24.75"/>
    <n v="4.83"/>
    <s v="No"/>
    <s v="No"/>
    <s v="No"/>
    <n v="0"/>
    <x v="1"/>
    <x v="2"/>
    <x v="2"/>
    <s v="14/Oct/1992"/>
    <s v="14/10/1992"/>
    <n v="1329.17"/>
    <s v="tier - 2"/>
    <s v="tier - 3"/>
    <x v="0"/>
    <x v="4"/>
  </r>
  <r>
    <s v="Id2246"/>
    <s v="Roberge"/>
    <n v="20.88"/>
    <n v="7.4"/>
    <s v="No"/>
    <s v="No"/>
    <s v="No"/>
    <n v="0"/>
    <x v="1"/>
    <x v="2"/>
    <x v="0"/>
    <s v="13/Oct/1965"/>
    <s v="13/10/1965"/>
    <n v="1315"/>
    <s v="tier - 2"/>
    <s v="tier - 2"/>
    <x v="0"/>
    <x v="22"/>
  </r>
  <r>
    <s v="Id2247"/>
    <s v="Schmidt"/>
    <n v="20.43"/>
    <n v="4.54"/>
    <s v="No"/>
    <s v="No"/>
    <s v="No"/>
    <n v="0"/>
    <x v="1"/>
    <x v="2"/>
    <x v="2"/>
    <s v="2/Dec/1964"/>
    <s v="02/12/1964"/>
    <n v="1304"/>
    <s v="tier - 2"/>
    <s v="tier - 2"/>
    <x v="0"/>
    <x v="29"/>
  </r>
  <r>
    <s v="Id2248"/>
    <s v="Kosters"/>
    <n v="15.18"/>
    <n v="11.11"/>
    <s v="No"/>
    <s v="No"/>
    <s v="No"/>
    <n v="0"/>
    <x v="1"/>
    <x v="3"/>
    <x v="0"/>
    <s v="10/Dec/1991"/>
    <s v="10/12/1991"/>
    <n v="1304"/>
    <s v="tier - 2"/>
    <s v="tier - 2"/>
    <x v="1"/>
    <x v="5"/>
  </r>
  <r>
    <s v="Id2249"/>
    <s v="Dykes"/>
    <n v="15.12"/>
    <n v="4.03"/>
    <s v="Yes"/>
    <s v="No"/>
    <s v="No"/>
    <n v="0"/>
    <x v="1"/>
    <x v="3"/>
    <x v="2"/>
    <s v="29/Nov/1964"/>
    <s v="29/11/1964"/>
    <n v="1293"/>
    <s v="tier - 2"/>
    <s v="tier - 3"/>
    <x v="1"/>
    <x v="29"/>
  </r>
  <r>
    <s v="Id2250"/>
    <s v="Velan"/>
    <n v="23.88"/>
    <n v="4.51"/>
    <s v="No"/>
    <s v="No"/>
    <s v="No"/>
    <n v="1"/>
    <x v="1"/>
    <x v="2"/>
    <x v="2"/>
    <s v="4/Jun/1964"/>
    <s v="04/06/1964"/>
    <n v="1290.93"/>
    <s v="tier - 2"/>
    <s v="tier - 2"/>
    <x v="0"/>
    <x v="29"/>
  </r>
  <r>
    <s v="Id2251"/>
    <s v="Goolik"/>
    <n v="16.13"/>
    <n v="5.56"/>
    <s v="No"/>
    <s v="yes"/>
    <s v="No"/>
    <n v="1"/>
    <x v="1"/>
    <x v="3"/>
    <x v="2"/>
    <s v="26/Jun/1964"/>
    <s v="26/06/1964"/>
    <n v="1286"/>
    <s v="tier - 2"/>
    <s v="tier - 2"/>
    <x v="0"/>
    <x v="29"/>
  </r>
  <r>
    <s v="Id2252"/>
    <s v="Bain"/>
    <n v="24.09"/>
    <n v="4.0999999999999996"/>
    <s v="No"/>
    <s v="yes"/>
    <s v="No"/>
    <n v="1"/>
    <x v="1"/>
    <x v="2"/>
    <x v="2"/>
    <s v="28/Jul/2004"/>
    <s v="28/07/2004"/>
    <n v="1285"/>
    <s v="tier - 2"/>
    <s v="tier - 3"/>
    <x v="0"/>
    <x v="0"/>
  </r>
  <r>
    <s v="Id2253"/>
    <s v="Wieck"/>
    <n v="19.43"/>
    <n v="5.85"/>
    <s v="No"/>
    <s v="yes"/>
    <s v="No"/>
    <n v="1"/>
    <x v="1"/>
    <x v="2"/>
    <x v="1"/>
    <s v="30/Sep/1967"/>
    <s v="30/09/1967"/>
    <n v="1283"/>
    <s v="tier - 2"/>
    <s v="tier - 1"/>
    <x v="0"/>
    <x v="17"/>
  </r>
  <r>
    <s v="Id2254"/>
    <s v="Friel"/>
    <n v="15.22"/>
    <n v="4.92"/>
    <s v="Yes"/>
    <s v="No"/>
    <s v="Yes"/>
    <n v="1"/>
    <x v="1"/>
    <x v="3"/>
    <x v="2"/>
    <s v="26/Oct/1967"/>
    <s v="26/10/1967"/>
    <n v="1276"/>
    <s v="tier - 2"/>
    <s v="tier - 2"/>
    <x v="1"/>
    <x v="17"/>
  </r>
  <r>
    <s v="Id2255"/>
    <s v="Santandreu"/>
    <n v="20.72"/>
    <n v="9.4600000000000009"/>
    <s v="No"/>
    <s v="No"/>
    <s v="No"/>
    <n v="0"/>
    <x v="1"/>
    <x v="2"/>
    <x v="0"/>
    <s v="4/Dec/1967"/>
    <s v="04/12/1967"/>
    <n v="1267"/>
    <s v="tier - 2"/>
    <s v="tier - 1"/>
    <x v="0"/>
    <x v="17"/>
  </r>
  <r>
    <s v="Id2256"/>
    <s v="Johnson"/>
    <n v="35.4"/>
    <n v="5.94"/>
    <s v="No"/>
    <s v="No"/>
    <s v="Yes"/>
    <n v="1"/>
    <x v="1"/>
    <x v="0"/>
    <x v="1"/>
    <s v="21/Nov/1999"/>
    <s v="21/11/1999"/>
    <n v="1263.25"/>
    <s v="tier - 2"/>
    <s v="tier - 3"/>
    <x v="3"/>
    <x v="1"/>
  </r>
  <r>
    <s v="Id2257"/>
    <s v="Gerber"/>
    <n v="34.4"/>
    <n v="5.7"/>
    <s v="No"/>
    <s v="No"/>
    <s v="Yes"/>
    <n v="1"/>
    <x v="1"/>
    <x v="0"/>
    <x v="1"/>
    <s v="15/Aug/1974"/>
    <s v="15/08/1974"/>
    <n v="1261.8599999999999"/>
    <s v="tier - 2"/>
    <s v="tier - 3"/>
    <x v="3"/>
    <x v="20"/>
  </r>
  <r>
    <s v="Id2258"/>
    <s v="Benadum"/>
    <n v="34.1"/>
    <n v="4.13"/>
    <s v="No"/>
    <s v="No"/>
    <s v="Yes"/>
    <n v="1"/>
    <x v="1"/>
    <x v="0"/>
    <x v="2"/>
    <s v="30/Oct/1964"/>
    <s v="30/10/1964"/>
    <n v="1261.44"/>
    <s v="tier - 2"/>
    <s v="tier - 3"/>
    <x v="3"/>
    <x v="29"/>
  </r>
  <r>
    <s v="Id2259"/>
    <s v="Ragazzini"/>
    <n v="30.4"/>
    <n v="4.7699999999999996"/>
    <s v="No"/>
    <s v="No"/>
    <s v="Yes"/>
    <n v="1"/>
    <x v="1"/>
    <x v="0"/>
    <x v="2"/>
    <s v="13/Oct/1964"/>
    <s v="13/10/1964"/>
    <n v="1256.3"/>
    <s v="tier - 2"/>
    <s v="tier - 3"/>
    <x v="3"/>
    <x v="29"/>
  </r>
  <r>
    <s v="Id2260"/>
    <s v="Kessinger"/>
    <n v="28.7"/>
    <n v="4.99"/>
    <s v="No"/>
    <s v="No"/>
    <s v="Yes"/>
    <n v="1"/>
    <x v="1"/>
    <x v="1"/>
    <x v="2"/>
    <s v="10/Dec/1965"/>
    <s v="10/12/1965"/>
    <n v="1253.94"/>
    <s v="tier - 2"/>
    <s v="tier - 2"/>
    <x v="3"/>
    <x v="22"/>
  </r>
  <r>
    <s v="Id2261"/>
    <s v="Bezgin"/>
    <n v="17.440000000000001"/>
    <n v="4.42"/>
    <s v="Yes"/>
    <s v="No"/>
    <s v="Yes"/>
    <n v="1"/>
    <x v="1"/>
    <x v="3"/>
    <x v="2"/>
    <s v="4/Nov/1964"/>
    <s v="04/11/1964"/>
    <n v="1253"/>
    <s v="tier - 2"/>
    <s v="tier - 2"/>
    <x v="0"/>
    <x v="29"/>
  </r>
  <r>
    <s v="Id2262"/>
    <s v="Woldesilassie"/>
    <n v="27.6"/>
    <n v="4.01"/>
    <s v="No"/>
    <s v="No"/>
    <s v="Yes"/>
    <n v="1"/>
    <x v="1"/>
    <x v="1"/>
    <x v="2"/>
    <s v="15/Sep/1965"/>
    <s v="15/09/1965"/>
    <n v="1252.4100000000001"/>
    <s v="tier - 2"/>
    <s v="tier - 3"/>
    <x v="3"/>
    <x v="22"/>
  </r>
  <r>
    <s v="Id2263"/>
    <s v="Ruiz Herrero"/>
    <n v="20.7"/>
    <n v="4.49"/>
    <s v="No"/>
    <s v="No"/>
    <s v="Yes"/>
    <n v="1"/>
    <x v="1"/>
    <x v="2"/>
    <x v="2"/>
    <s v="8/Sep/1964"/>
    <s v="08/09/1964"/>
    <n v="1242.82"/>
    <s v="tier - 2"/>
    <s v="tier - 1"/>
    <x v="3"/>
    <x v="29"/>
  </r>
  <r>
    <s v="Id2264"/>
    <s v="Bin Alias"/>
    <n v="20.3"/>
    <n v="6.37"/>
    <s v="No"/>
    <s v="No"/>
    <s v="Yes"/>
    <n v="1"/>
    <x v="1"/>
    <x v="2"/>
    <x v="1"/>
    <s v="15/Sep/1964"/>
    <s v="15/09/1964"/>
    <n v="1242.26"/>
    <s v="tier - 2"/>
    <s v="tier - 1"/>
    <x v="3"/>
    <x v="29"/>
  </r>
  <r>
    <s v="Id2265"/>
    <s v="Fischer-Daly"/>
    <n v="19.8"/>
    <n v="5.12"/>
    <s v="No"/>
    <s v="No"/>
    <s v="Yes"/>
    <n v="1"/>
    <x v="1"/>
    <x v="2"/>
    <x v="2"/>
    <s v="2/Aug/1965"/>
    <s v="02/08/1965"/>
    <n v="1241.57"/>
    <s v="tier - 2"/>
    <s v="tier - 2"/>
    <x v="3"/>
    <x v="22"/>
  </r>
  <r>
    <s v="Id2266"/>
    <s v="Pulliam"/>
    <n v="21.87"/>
    <n v="8.59"/>
    <s v="No"/>
    <s v="No"/>
    <s v="No"/>
    <n v="0"/>
    <x v="1"/>
    <x v="2"/>
    <x v="0"/>
    <s v="1/Jul/1982"/>
    <s v="01/07/1982"/>
    <n v="1241"/>
    <s v="tier - 2"/>
    <s v="tier - 2"/>
    <x v="0"/>
    <x v="32"/>
  </r>
  <r>
    <s v="Id2267"/>
    <s v="Guisinger"/>
    <n v="16.600000000000001"/>
    <n v="5.87"/>
    <s v="No"/>
    <s v="No"/>
    <s v="No"/>
    <n v="1"/>
    <x v="1"/>
    <x v="3"/>
    <x v="1"/>
    <s v="11/Oct/1972"/>
    <s v="11/10/1972"/>
    <n v="1240"/>
    <s v="tier - 2"/>
    <s v="tier - 1"/>
    <x v="1"/>
    <x v="13"/>
  </r>
  <r>
    <s v="Id2268"/>
    <s v="Arnerich"/>
    <n v="21.98"/>
    <n v="7.03"/>
    <s v="No"/>
    <s v="No"/>
    <s v="No"/>
    <n v="0"/>
    <x v="1"/>
    <x v="2"/>
    <x v="0"/>
    <s v="12/Dec/1966"/>
    <s v="12/12/1966"/>
    <n v="1237"/>
    <s v="tier - 2"/>
    <s v="tier - 2"/>
    <x v="0"/>
    <x v="14"/>
  </r>
  <r>
    <s v="Id2269"/>
    <s v="Lynch"/>
    <n v="19.7"/>
    <n v="5.51"/>
    <s v="No"/>
    <s v="No"/>
    <s v="No"/>
    <n v="1"/>
    <x v="1"/>
    <x v="2"/>
    <x v="2"/>
    <s v="13/Jul/1979"/>
    <s v="13/07/1979"/>
    <n v="1234"/>
    <s v="tier - 2"/>
    <s v="tier - 1"/>
    <x v="0"/>
    <x v="24"/>
  </r>
  <r>
    <s v="Id2270"/>
    <s v="Reilly"/>
    <n v="19.21"/>
    <n v="4.76"/>
    <s v="No"/>
    <s v="yes"/>
    <s v="No"/>
    <n v="1"/>
    <x v="1"/>
    <x v="2"/>
    <x v="2"/>
    <s v="16/Oct/1964"/>
    <s v="16/10/1964"/>
    <n v="1228"/>
    <s v="tier - 2"/>
    <s v="tier - 1"/>
    <x v="1"/>
    <x v="29"/>
  </r>
  <r>
    <s v="Id2271"/>
    <s v="Nolette"/>
    <n v="19.3"/>
    <n v="4.7"/>
    <s v="No"/>
    <s v="yes"/>
    <s v="No"/>
    <n v="1"/>
    <x v="1"/>
    <x v="2"/>
    <x v="2"/>
    <s v="9/Jul/1963"/>
    <s v="09/07/1963"/>
    <n v="1224"/>
    <s v="tier - 2"/>
    <s v="tier - 1"/>
    <x v="0"/>
    <x v="34"/>
  </r>
  <r>
    <s v="Id2272"/>
    <s v="Chabrier"/>
    <n v="16.22"/>
    <n v="6.21"/>
    <s v="Yes"/>
    <s v="No"/>
    <s v="No"/>
    <n v="0"/>
    <x v="1"/>
    <x v="3"/>
    <x v="1"/>
    <s v="4/Nov/1969"/>
    <s v="04/11/1969"/>
    <n v="1220"/>
    <s v="tier - 2"/>
    <s v="tier - 3"/>
    <x v="1"/>
    <x v="10"/>
  </r>
  <r>
    <s v="Id2273"/>
    <s v="Lee"/>
    <n v="17.12"/>
    <n v="4.5199999999999996"/>
    <s v="No"/>
    <s v="yes"/>
    <s v="No"/>
    <n v="1"/>
    <x v="1"/>
    <x v="3"/>
    <x v="2"/>
    <s v="2/Jun/1988"/>
    <s v="02/06/1988"/>
    <n v="1210"/>
    <s v="tier - 2"/>
    <s v="tier - 1"/>
    <x v="0"/>
    <x v="36"/>
  </r>
  <r>
    <s v="Id2274"/>
    <s v="Knotts"/>
    <n v="19.07"/>
    <n v="5.45"/>
    <s v="No"/>
    <s v="No"/>
    <s v="No"/>
    <n v="1"/>
    <x v="1"/>
    <x v="2"/>
    <x v="2"/>
    <s v="6/Oct/1964"/>
    <s v="06/10/1964"/>
    <n v="1200.55"/>
    <s v="tier - 2"/>
    <s v="tier - 3"/>
    <x v="0"/>
    <x v="29"/>
  </r>
  <r>
    <s v="Id2275"/>
    <s v="Pultorak"/>
    <n v="15.56"/>
    <n v="4.42"/>
    <s v="No"/>
    <s v="No"/>
    <s v="No"/>
    <n v="0"/>
    <x v="1"/>
    <x v="3"/>
    <x v="2"/>
    <s v="28/Jun/1984"/>
    <s v="28/06/1984"/>
    <n v="1200"/>
    <s v="tier - 2"/>
    <s v="tier - 3"/>
    <x v="1"/>
    <x v="42"/>
  </r>
  <r>
    <s v="Id2276"/>
    <s v="Maxon"/>
    <n v="22.76"/>
    <n v="9.44"/>
    <s v="No"/>
    <s v="No"/>
    <s v="No"/>
    <n v="0"/>
    <x v="1"/>
    <x v="2"/>
    <x v="0"/>
    <s v="26/Aug/1969"/>
    <s v="26/08/1969"/>
    <n v="1191"/>
    <s v="tier - 2"/>
    <s v="tier - 1"/>
    <x v="0"/>
    <x v="10"/>
  </r>
  <r>
    <s v="Id2277"/>
    <s v="Kraai"/>
    <n v="22.79"/>
    <n v="6.15"/>
    <s v="Yes"/>
    <s v="No"/>
    <s v="Yes"/>
    <n v="1"/>
    <x v="1"/>
    <x v="2"/>
    <x v="1"/>
    <s v="28/Jun/1982"/>
    <s v="28/06/1982"/>
    <n v="1178.07"/>
    <s v="tier - 2"/>
    <s v="tier - 2"/>
    <x v="0"/>
    <x v="32"/>
  </r>
  <r>
    <s v="Id2278"/>
    <s v="Larosa"/>
    <n v="17.41"/>
    <n v="5.13"/>
    <s v="Yes"/>
    <s v="No"/>
    <s v="No"/>
    <n v="0"/>
    <x v="1"/>
    <x v="3"/>
    <x v="2"/>
    <s v="11/Aug/1976"/>
    <s v="11/08/1976"/>
    <n v="1178"/>
    <s v="tier - 2"/>
    <s v="tier - 3"/>
    <x v="0"/>
    <x v="11"/>
  </r>
  <r>
    <s v="Id2279"/>
    <s v="King"/>
    <n v="19.32"/>
    <n v="4.96"/>
    <s v="Yes"/>
    <s v="No"/>
    <s v="No"/>
    <n v="0"/>
    <x v="1"/>
    <x v="2"/>
    <x v="2"/>
    <s v="12/Nov/1970"/>
    <s v="12/11/1970"/>
    <n v="1167"/>
    <s v="tier - 2"/>
    <s v="tier - 1"/>
    <x v="0"/>
    <x v="12"/>
  </r>
  <r>
    <s v="Id2280"/>
    <s v="Haney"/>
    <n v="18.25"/>
    <n v="10.95"/>
    <s v="No"/>
    <s v="No"/>
    <s v="No"/>
    <n v="0"/>
    <x v="1"/>
    <x v="3"/>
    <x v="0"/>
    <s v="11/Jun/1966"/>
    <s v="11/06/1966"/>
    <n v="1165"/>
    <s v="tier - 2"/>
    <s v="tier - 3"/>
    <x v="1"/>
    <x v="14"/>
  </r>
  <r>
    <s v="Id2281"/>
    <s v="Boulay"/>
    <n v="53.13"/>
    <n v="4.4400000000000004"/>
    <s v="No"/>
    <s v="yes"/>
    <s v="No"/>
    <n v="1"/>
    <x v="1"/>
    <x v="0"/>
    <x v="2"/>
    <s v="11/Nov/1966"/>
    <s v="11/11/1966"/>
    <n v="1163.46"/>
    <s v="tier - 2"/>
    <s v="tier - 3"/>
    <x v="0"/>
    <x v="14"/>
  </r>
  <r>
    <s v="Id2282"/>
    <s v="Peters"/>
    <n v="20.46"/>
    <n v="4.0199999999999996"/>
    <s v="No"/>
    <s v="No"/>
    <s v="No"/>
    <n v="0"/>
    <x v="1"/>
    <x v="2"/>
    <x v="2"/>
    <s v="26/Jul/1966"/>
    <s v="26/07/1966"/>
    <n v="1158.32"/>
    <s v="tier - 2"/>
    <s v="tier - 1"/>
    <x v="0"/>
    <x v="14"/>
  </r>
  <r>
    <s v="Id2283"/>
    <s v="Luy"/>
    <n v="43.01"/>
    <n v="5.44"/>
    <s v="No"/>
    <s v="yes"/>
    <s v="No"/>
    <n v="1"/>
    <x v="1"/>
    <x v="0"/>
    <x v="2"/>
    <s v="18/Jul/1994"/>
    <s v="18/07/1994"/>
    <n v="1149.4000000000001"/>
    <s v="tier - 2"/>
    <s v="tier - 2"/>
    <x v="0"/>
    <x v="25"/>
  </r>
  <r>
    <s v="Id2284"/>
    <s v="Fava"/>
    <n v="15.01"/>
    <n v="4.1500000000000004"/>
    <s v="No"/>
    <s v="No"/>
    <s v="Yes"/>
    <n v="1"/>
    <x v="1"/>
    <x v="3"/>
    <x v="2"/>
    <s v="12/Jun/1966"/>
    <s v="12/06/1966"/>
    <n v="1149"/>
    <s v="tier - 2"/>
    <s v="tier - 1"/>
    <x v="1"/>
    <x v="14"/>
  </r>
  <r>
    <s v="Id2285"/>
    <s v="Montoya"/>
    <n v="41.14"/>
    <n v="6.02"/>
    <s v="No"/>
    <s v="yes"/>
    <s v="No"/>
    <n v="1"/>
    <x v="1"/>
    <x v="0"/>
    <x v="1"/>
    <s v="10/Jun/1986"/>
    <s v="10/06/1986"/>
    <n v="1146.8"/>
    <s v="tier - 2"/>
    <s v="tier - 2"/>
    <x v="0"/>
    <x v="26"/>
  </r>
  <r>
    <s v="Id2286"/>
    <s v="Bain"/>
    <n v="16.55"/>
    <n v="7.73"/>
    <s v="No"/>
    <s v="No"/>
    <s v="No"/>
    <n v="0"/>
    <x v="1"/>
    <x v="3"/>
    <x v="0"/>
    <s v="1/Oct/1964"/>
    <s v="01/10/1964"/>
    <n v="1142"/>
    <s v="tier - 3"/>
    <s v="tier - 2"/>
    <x v="3"/>
    <x v="29"/>
  </r>
  <r>
    <s v="Id2287"/>
    <s v="Albertson"/>
    <n v="37.29"/>
    <n v="5.03"/>
    <s v="No"/>
    <s v="yes"/>
    <s v="No"/>
    <n v="1"/>
    <x v="1"/>
    <x v="0"/>
    <x v="2"/>
    <s v="12/Sep/1965"/>
    <s v="12/09/1965"/>
    <n v="1141.45"/>
    <s v="tier - 3"/>
    <s v="tier - 3"/>
    <x v="0"/>
    <x v="22"/>
  </r>
  <r>
    <s v="Id2288"/>
    <s v="Barger"/>
    <n v="16.739999999999998"/>
    <n v="4.08"/>
    <s v="Yes"/>
    <s v="No"/>
    <s v="No"/>
    <n v="0"/>
    <x v="1"/>
    <x v="3"/>
    <x v="2"/>
    <s v="25/Oct/1965"/>
    <s v="25/10/1965"/>
    <n v="1141"/>
    <s v="tier - 3"/>
    <s v="tier - 1"/>
    <x v="0"/>
    <x v="22"/>
  </r>
  <r>
    <s v="Id2289"/>
    <s v="Fraioli"/>
    <n v="34.43"/>
    <n v="4.2699999999999996"/>
    <s v="No"/>
    <s v="yes"/>
    <s v="No"/>
    <n v="1"/>
    <x v="1"/>
    <x v="0"/>
    <x v="2"/>
    <s v="27/Nov/1970"/>
    <s v="27/11/1970"/>
    <n v="1137.47"/>
    <s v="tier - 3"/>
    <s v="tier - 2"/>
    <x v="0"/>
    <x v="12"/>
  </r>
  <r>
    <s v="Id2290"/>
    <s v="April"/>
    <n v="34.1"/>
    <n v="4.07"/>
    <s v="No"/>
    <s v="yes"/>
    <s v="No"/>
    <n v="1"/>
    <x v="1"/>
    <x v="0"/>
    <x v="2"/>
    <s v="15/Oct/1965"/>
    <s v="15/10/1965"/>
    <n v="1137.01"/>
    <s v="tier - 3"/>
    <s v="tier - 1"/>
    <x v="0"/>
    <x v="22"/>
  </r>
  <r>
    <s v="Id2291"/>
    <s v="King"/>
    <n v="19.3"/>
    <n v="10.36"/>
    <s v="No"/>
    <s v="No"/>
    <s v="No"/>
    <n v="0"/>
    <x v="1"/>
    <x v="2"/>
    <x v="0"/>
    <s v="11/Aug/1973"/>
    <s v="11/08/1973"/>
    <n v="1137"/>
    <s v="tier - 3"/>
    <s v="tier - 1"/>
    <x v="0"/>
    <x v="23"/>
  </r>
  <r>
    <s v="Id2292"/>
    <s v="Talhelm"/>
    <n v="33.659999999999997"/>
    <n v="5.71"/>
    <s v="No"/>
    <s v="yes"/>
    <s v="No"/>
    <n v="1"/>
    <x v="1"/>
    <x v="0"/>
    <x v="1"/>
    <s v="28/Nov/1971"/>
    <s v="28/11/1971"/>
    <n v="1136.4000000000001"/>
    <s v="tier - 3"/>
    <s v="tier - 3"/>
    <x v="0"/>
    <x v="18"/>
  </r>
  <r>
    <s v="Id2293"/>
    <s v="Regnier"/>
    <n v="33.33"/>
    <n v="6.08"/>
    <s v="No"/>
    <s v="yes"/>
    <s v="No"/>
    <n v="1"/>
    <x v="1"/>
    <x v="0"/>
    <x v="1"/>
    <s v="11/Jun/1968"/>
    <s v="11/06/1968"/>
    <n v="1135.94"/>
    <s v="tier - 3"/>
    <s v="tier - 3"/>
    <x v="0"/>
    <x v="6"/>
  </r>
  <r>
    <s v="Id2294"/>
    <s v="Treece"/>
    <n v="21.84"/>
    <n v="5.71"/>
    <s v="No"/>
    <s v="yes"/>
    <s v="No"/>
    <n v="1"/>
    <x v="1"/>
    <x v="2"/>
    <x v="1"/>
    <s v="6/Oct/1965"/>
    <s v="06/10/1965"/>
    <n v="1135"/>
    <s v="tier - 3"/>
    <s v="tier - 3"/>
    <x v="0"/>
    <x v="22"/>
  </r>
  <r>
    <s v="Id2295"/>
    <s v="Beisel"/>
    <n v="16.87"/>
    <n v="9.1300000000000008"/>
    <s v="No"/>
    <s v="No"/>
    <s v="No"/>
    <n v="0"/>
    <x v="1"/>
    <x v="3"/>
    <x v="0"/>
    <s v="19/Jul/1970"/>
    <s v="19/07/1970"/>
    <n v="1132"/>
    <s v="tier - 3"/>
    <s v="tier - 1"/>
    <x v="0"/>
    <x v="12"/>
  </r>
  <r>
    <s v="Id2296"/>
    <s v="Enke"/>
    <n v="30.14"/>
    <n v="5.49"/>
    <s v="No"/>
    <s v="yes"/>
    <s v="No"/>
    <n v="1"/>
    <x v="1"/>
    <x v="0"/>
    <x v="2"/>
    <s v="14/Jun/1988"/>
    <s v="14/06/1988"/>
    <n v="1131.51"/>
    <s v="tier - 3"/>
    <s v="tier - 1"/>
    <x v="0"/>
    <x v="36"/>
  </r>
  <r>
    <s v="Id2297"/>
    <s v="Ruiz-Tagle Barros"/>
    <n v="23.21"/>
    <n v="4.37"/>
    <s v="No"/>
    <s v="yes"/>
    <s v="No"/>
    <n v="1"/>
    <x v="1"/>
    <x v="2"/>
    <x v="2"/>
    <s v="12/Nov/1971"/>
    <s v="12/11/1971"/>
    <n v="1121.8699999999999"/>
    <s v="tier - 3"/>
    <s v="tier - 1"/>
    <x v="0"/>
    <x v="18"/>
  </r>
  <r>
    <s v="Id2298"/>
    <s v="Ferrell"/>
    <n v="17.170000000000002"/>
    <n v="8.4600000000000009"/>
    <s v="No"/>
    <s v="No"/>
    <s v="No"/>
    <n v="0"/>
    <x v="1"/>
    <x v="3"/>
    <x v="0"/>
    <s v="13/Aug/1968"/>
    <s v="13/08/1968"/>
    <n v="1086"/>
    <s v="tier - 3"/>
    <s v="tier - 3"/>
    <x v="0"/>
    <x v="6"/>
  </r>
  <r>
    <s v="Id2299"/>
    <s v="Gates"/>
    <n v="15.61"/>
    <n v="5.28"/>
    <s v="No"/>
    <s v="No"/>
    <s v="No"/>
    <n v="1"/>
    <x v="1"/>
    <x v="3"/>
    <x v="2"/>
    <s v="26/Dec/1989"/>
    <s v="26/12/1989"/>
    <n v="1082"/>
    <s v="tier - 3"/>
    <s v="tier - 2"/>
    <x v="0"/>
    <x v="9"/>
  </r>
  <r>
    <s v="Id2300"/>
    <s v="Jeffers"/>
    <n v="17.98"/>
    <n v="5.33"/>
    <s v="Yes"/>
    <s v="No"/>
    <s v="Yes"/>
    <n v="1"/>
    <x v="1"/>
    <x v="3"/>
    <x v="2"/>
    <s v="13/Aug/1975"/>
    <s v="13/08/1975"/>
    <n v="1071"/>
    <s v="tier - 3"/>
    <s v="tier - 3"/>
    <x v="0"/>
    <x v="33"/>
  </r>
  <r>
    <s v="Id2301"/>
    <s v="Sulhanek"/>
    <n v="21.64"/>
    <n v="5.5"/>
    <s v="No"/>
    <s v="yes"/>
    <s v="No"/>
    <n v="1"/>
    <x v="1"/>
    <x v="2"/>
    <x v="2"/>
    <s v="24/Aug/1969"/>
    <s v="24/08/1969"/>
    <n v="1070"/>
    <s v="tier - 3"/>
    <s v="tier - 3"/>
    <x v="0"/>
    <x v="10"/>
  </r>
  <r>
    <s v="Id2302"/>
    <s v="Ozahowski"/>
    <n v="16.399999999999999"/>
    <n v="5.4"/>
    <s v="No"/>
    <s v="No"/>
    <s v="Yes"/>
    <n v="1"/>
    <x v="1"/>
    <x v="3"/>
    <x v="2"/>
    <s v="28/Sep/1983"/>
    <s v="28/09/1983"/>
    <n v="1068"/>
    <s v="tier - 3"/>
    <s v="tier - 1"/>
    <x v="0"/>
    <x v="27"/>
  </r>
  <r>
    <s v="Id2303"/>
    <s v="Caron"/>
    <n v="15.77"/>
    <n v="6.05"/>
    <s v="Yes"/>
    <s v="No"/>
    <s v="No"/>
    <n v="1"/>
    <x v="1"/>
    <x v="3"/>
    <x v="1"/>
    <s v="1/Jun/1970"/>
    <s v="01/06/1970"/>
    <n v="1056"/>
    <s v="tier - 3"/>
    <s v="tier - 2"/>
    <x v="0"/>
    <x v="12"/>
  </r>
  <r>
    <s v="Id2304"/>
    <s v="Fullarton"/>
    <n v="18.27"/>
    <n v="11.46"/>
    <s v="No"/>
    <s v="No"/>
    <s v="No"/>
    <n v="0"/>
    <x v="1"/>
    <x v="3"/>
    <x v="0"/>
    <s v="1/Jul/2004"/>
    <s v="01/07/2004"/>
    <n v="1049"/>
    <s v="tier - 3"/>
    <s v="tier - 2"/>
    <x v="1"/>
    <x v="0"/>
  </r>
  <r>
    <s v="Id2305"/>
    <s v="Lindgren"/>
    <n v="16.489999999999998"/>
    <n v="8.48"/>
    <s v="No"/>
    <s v="No"/>
    <s v="No"/>
    <n v="0"/>
    <x v="1"/>
    <x v="3"/>
    <x v="0"/>
    <s v="20/Jul/1966"/>
    <s v="20/07/1966"/>
    <n v="1047"/>
    <s v="tier - 3"/>
    <s v="tier - 1"/>
    <x v="0"/>
    <x v="14"/>
  </r>
  <r>
    <s v="Id2306"/>
    <s v="Akiha"/>
    <n v="16.14"/>
    <n v="4.8600000000000003"/>
    <s v="No"/>
    <s v="No"/>
    <s v="No"/>
    <n v="0"/>
    <x v="1"/>
    <x v="3"/>
    <x v="2"/>
    <s v="17/Nov/1965"/>
    <s v="17/11/1965"/>
    <n v="1044"/>
    <s v="tier - 3"/>
    <s v="tier - 2"/>
    <x v="0"/>
    <x v="22"/>
  </r>
  <r>
    <s v="Id2307"/>
    <s v="Sweny"/>
    <n v="20.85"/>
    <n v="4.45"/>
    <s v="Yes"/>
    <s v="No"/>
    <s v="No"/>
    <n v="1"/>
    <x v="1"/>
    <x v="2"/>
    <x v="2"/>
    <s v="5/Oct/1966"/>
    <s v="05/10/1966"/>
    <n v="1033.74"/>
    <s v="tier - 3"/>
    <s v="tier - 1"/>
    <x v="0"/>
    <x v="14"/>
  </r>
  <r>
    <s v="Id2308"/>
    <s v="Tobin"/>
    <n v="15.88"/>
    <n v="4.3600000000000003"/>
    <s v="No"/>
    <s v="No"/>
    <s v="No"/>
    <n v="0"/>
    <x v="1"/>
    <x v="3"/>
    <x v="2"/>
    <s v="5/Aug/1971"/>
    <s v="05/08/1971"/>
    <n v="1019"/>
    <s v="tier - 3"/>
    <s v="tier - 2"/>
    <x v="0"/>
    <x v="18"/>
  </r>
  <r>
    <s v="Id2309"/>
    <s v="Pedersen"/>
    <n v="20.66"/>
    <n v="5.8"/>
    <s v="No"/>
    <s v="yes"/>
    <s v="No"/>
    <n v="1"/>
    <x v="1"/>
    <x v="2"/>
    <x v="1"/>
    <s v="9/Oct/1980"/>
    <s v="09/10/1980"/>
    <n v="1012"/>
    <s v="tier - 3"/>
    <s v="tier - 2"/>
    <x v="0"/>
    <x v="15"/>
  </r>
  <r>
    <s v="Id2310"/>
    <s v="Lynch"/>
    <n v="20.399999999999999"/>
    <n v="5.27"/>
    <s v="No"/>
    <s v="No"/>
    <s v="No"/>
    <n v="0"/>
    <x v="1"/>
    <x v="2"/>
    <x v="2"/>
    <s v="22/Nov/1985"/>
    <s v="22/11/1985"/>
    <n v="1006.65"/>
    <s v="tier - 3"/>
    <s v="tier - 2"/>
    <x v="0"/>
    <x v="2"/>
  </r>
  <r>
    <s v="Id2311"/>
    <s v="Keys"/>
    <n v="25.19"/>
    <n v="5.64"/>
    <s v="Yes"/>
    <s v="No"/>
    <s v="No"/>
    <n v="0"/>
    <x v="1"/>
    <x v="1"/>
    <x v="2"/>
    <s v="19/Aug/1985"/>
    <s v="19/08/1985"/>
    <n v="964.71"/>
    <s v="tier - 3"/>
    <s v="tier - 2"/>
    <x v="0"/>
    <x v="2"/>
  </r>
  <r>
    <s v="Id2312"/>
    <s v="Wilbur"/>
    <n v="20.54"/>
    <n v="4.2"/>
    <s v="Yes"/>
    <s v="No"/>
    <s v="No"/>
    <n v="1"/>
    <x v="1"/>
    <x v="2"/>
    <x v="2"/>
    <s v="28/Oct/1983"/>
    <s v="28/10/1983"/>
    <n v="928.59"/>
    <s v="tier - 3"/>
    <s v="tier - 1"/>
    <x v="0"/>
    <x v="27"/>
  </r>
  <r>
    <s v="Id2313"/>
    <s v="Ditota"/>
    <n v="20.13"/>
    <n v="5.42"/>
    <s v="No"/>
    <s v="No"/>
    <s v="No"/>
    <n v="0"/>
    <x v="1"/>
    <x v="2"/>
    <x v="2"/>
    <s v="30/Oct/1970"/>
    <s v="30/10/1970"/>
    <n v="915.07"/>
    <s v="tier - 3"/>
    <s v="tier - 1"/>
    <x v="0"/>
    <x v="12"/>
  </r>
  <r>
    <s v="Id2314"/>
    <s v="Horbol"/>
    <n v="18.93"/>
    <n v="6.11"/>
    <s v="No"/>
    <s v="No"/>
    <s v="Yes"/>
    <n v="1"/>
    <x v="1"/>
    <x v="2"/>
    <x v="1"/>
    <s v="27/Nov/1970"/>
    <s v="27/11/1970"/>
    <n v="896.21"/>
    <s v="tier - 3"/>
    <s v="tier - 1"/>
    <x v="0"/>
    <x v="12"/>
  </r>
  <r>
    <s v="Id2315"/>
    <s v="O'Rourke"/>
    <n v="24.14"/>
    <n v="5.29"/>
    <s v="No"/>
    <s v="yes"/>
    <s v="No"/>
    <n v="1"/>
    <x v="1"/>
    <x v="2"/>
    <x v="2"/>
    <s v="18/Nov/1967"/>
    <s v="18/11/1967"/>
    <n v="865.41"/>
    <s v="tier - 3"/>
    <s v="tier - 1"/>
    <x v="0"/>
    <x v="17"/>
  </r>
  <r>
    <s v="Id2316"/>
    <s v="Williams"/>
    <n v="25.03"/>
    <n v="5.91"/>
    <s v="No"/>
    <s v="yes"/>
    <s v="No"/>
    <n v="1"/>
    <x v="1"/>
    <x v="1"/>
    <x v="1"/>
    <s v="7/Oct/1997"/>
    <s v="07/10/1997"/>
    <n v="830.52"/>
    <s v="tier - 3"/>
    <s v="tier - 2"/>
    <x v="3"/>
    <x v="37"/>
  </r>
  <r>
    <s v="Id2317"/>
    <s v="Murakami"/>
    <n v="20.47"/>
    <n v="5.81"/>
    <s v="Yes"/>
    <s v="No"/>
    <s v="No"/>
    <n v="1"/>
    <x v="1"/>
    <x v="2"/>
    <x v="1"/>
    <s v="7/Dec/1964"/>
    <s v="07/12/1964"/>
    <n v="773.54"/>
    <s v="tier - 3"/>
    <s v="tier - 2"/>
    <x v="0"/>
    <x v="29"/>
  </r>
  <r>
    <s v="Id2318"/>
    <s v="Gagnon"/>
    <n v="18.82"/>
    <n v="5.51"/>
    <s v="Yes"/>
    <s v="No"/>
    <s v="No"/>
    <n v="0"/>
    <x v="1"/>
    <x v="2"/>
    <x v="2"/>
    <s v="18/Sep/1972"/>
    <s v="18/09/1972"/>
    <n v="770.38"/>
    <s v="tier - 3"/>
    <s v="tier - 2"/>
    <x v="1"/>
    <x v="13"/>
  </r>
  <r>
    <s v="Id2319"/>
    <s v="Petermann"/>
    <n v="17.079999999999998"/>
    <n v="5.73"/>
    <s v="No"/>
    <s v="No"/>
    <s v="Yes"/>
    <n v="1"/>
    <x v="1"/>
    <x v="3"/>
    <x v="1"/>
    <s v="28/Jun/1979"/>
    <s v="28/06/1979"/>
    <n v="770"/>
    <s v="tier - 3"/>
    <s v="tier - 3"/>
    <x v="0"/>
    <x v="24"/>
  </r>
  <r>
    <s v="Id2320"/>
    <s v="Graves - Rostro"/>
    <n v="19.21"/>
    <n v="5.53"/>
    <s v="Yes"/>
    <s v="No"/>
    <s v="No"/>
    <n v="0"/>
    <x v="1"/>
    <x v="2"/>
    <x v="2"/>
    <s v="22/Oct/1964"/>
    <s v="22/10/1964"/>
    <n v="760"/>
    <s v="tier - 3"/>
    <s v="tier - 3"/>
    <x v="0"/>
    <x v="29"/>
  </r>
  <r>
    <s v="Id2321"/>
    <s v="Danielson"/>
    <n v="17.86"/>
    <n v="5.43"/>
    <s v="No"/>
    <s v="No"/>
    <s v="Yes"/>
    <n v="1"/>
    <x v="1"/>
    <x v="3"/>
    <x v="2"/>
    <s v="9/Aug/1964"/>
    <s v="09/08/1964"/>
    <n v="760"/>
    <s v="tier - 3"/>
    <s v="tier - 1"/>
    <x v="0"/>
    <x v="29"/>
  </r>
  <r>
    <s v="Id2322"/>
    <s v="Street"/>
    <n v="21.38"/>
    <n v="8.01"/>
    <s v="No"/>
    <s v="No"/>
    <s v="No"/>
    <n v="0"/>
    <x v="1"/>
    <x v="2"/>
    <x v="0"/>
    <s v="19/Sep/1966"/>
    <s v="19/09/1966"/>
    <n v="750"/>
    <s v="tier - 3"/>
    <s v="tier - 1"/>
    <x v="1"/>
    <x v="14"/>
  </r>
  <r>
    <s v="Id2323"/>
    <s v="Buss"/>
    <n v="23.35"/>
    <n v="5.94"/>
    <s v="No"/>
    <s v="No"/>
    <s v="No"/>
    <n v="0"/>
    <x v="1"/>
    <x v="2"/>
    <x v="1"/>
    <s v="14/Dec/1964"/>
    <s v="14/12/1964"/>
    <n v="722.99"/>
    <s v="tier - 3"/>
    <s v="tier - 1"/>
    <x v="0"/>
    <x v="29"/>
  </r>
  <r>
    <s v="Id2324"/>
    <s v="Duffy"/>
    <n v="22.24"/>
    <n v="5.04"/>
    <s v="No"/>
    <s v="No"/>
    <s v="No"/>
    <n v="0"/>
    <x v="1"/>
    <x v="2"/>
    <x v="2"/>
    <s v="26/Dec/1965"/>
    <s v="26/12/1965"/>
    <n v="700"/>
    <s v="tier - 2"/>
    <s v="tier - 3"/>
    <x v="0"/>
    <x v="22"/>
  </r>
  <r>
    <s v="Id2325"/>
    <s v="Hines"/>
    <n v="24.76"/>
    <n v="4.54"/>
    <s v="Yes"/>
    <s v="No"/>
    <s v="No"/>
    <n v="0"/>
    <x v="1"/>
    <x v="2"/>
    <x v="2"/>
    <s v="12/Sep/1965"/>
    <s v="12/09/1965"/>
    <n v="687.54"/>
    <s v="tier - 3"/>
    <s v="tier - 2"/>
    <x v="0"/>
    <x v="22"/>
  </r>
  <r>
    <s v="Id2326"/>
    <s v="Castro"/>
    <n v="20.100000000000001"/>
    <n v="5.6"/>
    <s v="Yes"/>
    <s v="No"/>
    <s v="Yes"/>
    <n v="1"/>
    <x v="1"/>
    <x v="2"/>
    <x v="2"/>
    <s v="9/Nov/1964"/>
    <s v="09/11/1964"/>
    <n v="670"/>
    <s v="tier - 3"/>
    <s v="tier - 3"/>
    <x v="0"/>
    <x v="29"/>
  </r>
  <r>
    <s v="Id2327"/>
    <s v="Howell"/>
    <n v="21.77"/>
    <n v="10.67"/>
    <s v="No"/>
    <s v="No"/>
    <s v="No"/>
    <n v="0"/>
    <x v="1"/>
    <x v="2"/>
    <x v="0"/>
    <s v="29/Nov/1968"/>
    <s v="29/11/1968"/>
    <n v="668"/>
    <s v="tier - 3"/>
    <s v="tier - 2"/>
    <x v="1"/>
    <x v="6"/>
  </r>
  <r>
    <s v="Id2328"/>
    <s v="Avery"/>
    <n v="17.82"/>
    <n v="5.26"/>
    <s v="Yes"/>
    <s v="No"/>
    <s v="No"/>
    <n v="1"/>
    <x v="1"/>
    <x v="3"/>
    <x v="2"/>
    <s v="4/Jul/1989"/>
    <s v="04/07/1989"/>
    <n v="650"/>
    <s v="tier - 3"/>
    <s v="tier - 3"/>
    <x v="0"/>
    <x v="9"/>
  </r>
  <r>
    <s v="Id2329"/>
    <s v="Bohinski"/>
    <n v="17.07"/>
    <n v="5.22"/>
    <s v="No"/>
    <s v="No"/>
    <s v="Yes"/>
    <n v="1"/>
    <x v="1"/>
    <x v="3"/>
    <x v="2"/>
    <s v="1/Jun/2002"/>
    <s v="01/06/2002"/>
    <n v="650"/>
    <s v="tier - 3"/>
    <s v="tier - 3"/>
    <x v="0"/>
    <x v="43"/>
  </r>
  <r>
    <s v="Id2330"/>
    <s v="Kohls"/>
    <n v="22.24"/>
    <n v="4.29"/>
    <s v="Yes"/>
    <s v="No"/>
    <s v="No"/>
    <n v="0"/>
    <x v="1"/>
    <x v="2"/>
    <x v="2"/>
    <s v="20/Nov/1963"/>
    <s v="20/11/1963"/>
    <n v="646.14"/>
    <s v="tier - 3"/>
    <s v="tier - 3"/>
    <x v="1"/>
    <x v="34"/>
  </r>
  <r>
    <s v="Id2331"/>
    <s v="Brietzke"/>
    <n v="22.34"/>
    <n v="5.57"/>
    <s v="No"/>
    <s v="No"/>
    <s v="No"/>
    <n v="1"/>
    <x v="1"/>
    <x v="2"/>
    <x v="2"/>
    <s v="27/Jul/1995"/>
    <s v="27/07/1995"/>
    <n v="637.26"/>
    <s v="tier - 3"/>
    <s v="tier - 3"/>
    <x v="0"/>
    <x v="40"/>
  </r>
  <r>
    <s v="Id2332"/>
    <s v="Riveros Gonzalez"/>
    <n v="17.7"/>
    <n v="6.28"/>
    <s v="No"/>
    <s v="No"/>
    <s v="No"/>
    <n v="1"/>
    <x v="1"/>
    <x v="3"/>
    <x v="1"/>
    <s v="13/Sep/1963"/>
    <s v="13/09/1963"/>
    <n v="604.54"/>
    <s v="tier - 3"/>
    <s v="tier - 3"/>
    <x v="0"/>
    <x v="34"/>
  </r>
  <r>
    <s v="Id2333"/>
    <s v="Albano"/>
    <n v="16.47"/>
    <n v="6.35"/>
    <s v="No"/>
    <s v="No"/>
    <s v="Yes"/>
    <n v="1"/>
    <x v="1"/>
    <x v="3"/>
    <x v="1"/>
    <s v="30/Jun/1962"/>
    <s v="30/06/1962"/>
    <n v="600"/>
    <s v="tier - 2"/>
    <s v="tier - 1"/>
    <x v="0"/>
    <x v="28"/>
  </r>
  <r>
    <s v="Id2334"/>
    <s v="Rosendahl"/>
    <n v="17.600000000000001"/>
    <n v="4.3899999999999997"/>
    <s v="No"/>
    <s v="No"/>
    <s v="No"/>
    <n v="1"/>
    <x v="1"/>
    <x v="3"/>
    <x v="2"/>
    <s v="30/Nov/1968"/>
    <s v="30/11/1968"/>
    <n v="570.62"/>
    <s v="tier - 2"/>
    <s v="tier - 1"/>
    <x v="0"/>
    <x v="6"/>
  </r>
  <r>
    <s v="Id2335"/>
    <s v="German"/>
    <n v="17.579999999999998"/>
    <n v="4.51"/>
    <s v="No"/>
    <s v="No"/>
    <s v="No"/>
    <n v="1"/>
    <x v="1"/>
    <x v="3"/>
    <x v="2"/>
    <s v="9/Jul/1972"/>
    <s v="09/07/1972"/>
    <n v="563.84"/>
    <s v="tier - 2"/>
    <s v="tier - 3"/>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createdVersion="3" indent="0" outline="1" outlineData="1" multipleFieldFilters="0" chartFormat="2" rowHeaderCaption="State Id ">
  <location ref="E16:J21" firstHeaderRow="1" firstDataRow="2" firstDataCol="1"/>
  <pivotFields count="18">
    <pivotField showAll="0"/>
    <pivotField showAll="0"/>
    <pivotField showAll="0"/>
    <pivotField showAll="0"/>
    <pivotField showAll="0"/>
    <pivotField showAll="0"/>
    <pivotField showAll="0"/>
    <pivotField showAll="0"/>
    <pivotField showAll="0"/>
    <pivotField axis="axisCol" showAll="0">
      <items count="6">
        <item h="1" m="1" x="4"/>
        <item x="2"/>
        <item x="0"/>
        <item x="1"/>
        <item x="3"/>
        <item t="default"/>
      </items>
    </pivotField>
    <pivotField axis="axisRow" showAll="0" defaultSubtotal="0">
      <items count="4">
        <item m="1" x="3"/>
        <item x="0"/>
        <item x="2"/>
        <item x="1"/>
      </items>
    </pivotField>
    <pivotField showAll="0"/>
    <pivotField showAll="0"/>
    <pivotField dataField="1" numFmtId="164" showAll="0"/>
    <pivotField showAll="0"/>
    <pivotField showAll="0"/>
    <pivotField showAll="0"/>
    <pivotField showAll="0"/>
  </pivotFields>
  <rowFields count="1">
    <field x="10"/>
  </rowFields>
  <rowItems count="4">
    <i>
      <x v="1"/>
    </i>
    <i>
      <x v="2"/>
    </i>
    <i>
      <x v="3"/>
    </i>
    <i t="grand">
      <x/>
    </i>
  </rowItems>
  <colFields count="1">
    <field x="9"/>
  </colFields>
  <colItems count="5">
    <i>
      <x v="1"/>
    </i>
    <i>
      <x v="2"/>
    </i>
    <i>
      <x v="3"/>
    </i>
    <i>
      <x v="4"/>
    </i>
    <i t="grand">
      <x/>
    </i>
  </colItems>
  <dataFields count="1">
    <dataField name="Average of CHARGES" fld="13" subtotal="average" baseField="0" baseItem="0"/>
  </dataFields>
  <chartFormats count="4">
    <chartFormat chart="1" format="0" series="1">
      <pivotArea type="data" outline="0" fieldPosition="0">
        <references count="2">
          <reference field="4294967294" count="1" selected="0">
            <x v="0"/>
          </reference>
          <reference field="9" count="1" selected="0">
            <x v="1"/>
          </reference>
        </references>
      </pivotArea>
    </chartFormat>
    <chartFormat chart="1" format="1" series="1">
      <pivotArea type="data" outline="0" fieldPosition="0">
        <references count="2">
          <reference field="4294967294" count="1" selected="0">
            <x v="0"/>
          </reference>
          <reference field="9" count="1" selected="0">
            <x v="2"/>
          </reference>
        </references>
      </pivotArea>
    </chartFormat>
    <chartFormat chart="1" format="2" series="1">
      <pivotArea type="data" outline="0" fieldPosition="0">
        <references count="2">
          <reference field="4294967294" count="1" selected="0">
            <x v="0"/>
          </reference>
          <reference field="9" count="1" selected="0">
            <x v="3"/>
          </reference>
        </references>
      </pivotArea>
    </chartFormat>
    <chartFormat chart="1" format="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tag="88a57362-fcf9-4e6c-be45-ad574962d7ed" updatedVersion="8" minRefreshableVersion="3" useAutoFormatting="1" itemPrintTitles="1" createdVersion="5" indent="0" outline="1" outlineData="1" multipleFieldFilters="0" chartFormat="11" rowHeaderCaption="no of major surgeries">
  <location ref="F3:G8" firstHeaderRow="1" firstDataRow="1" firstDataCol="1"/>
  <pivotFields count="6">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2">
        <item n="without history of transplants" s="1" x="0"/>
        <item n="with history of transplants" s="1" x="1"/>
      </items>
    </pivotField>
    <pivotField allDrilled="1" subtotalTop="0" showAll="0" dataSourceSort="1" defaultSubtotal="0" defaultAttributeDrillState="1"/>
    <pivotField allDrilled="1" subtotalTop="0" showAll="0" dataSourceSort="1" defaultSubtotal="0" defaultAttributeDrillState="1"/>
  </pivotFields>
  <rowFields count="2">
    <field x="3"/>
    <field x="1"/>
  </rowFields>
  <rowItems count="5">
    <i>
      <x/>
    </i>
    <i r="1">
      <x/>
    </i>
    <i r="1">
      <x v="1"/>
    </i>
    <i r="1">
      <x v="2"/>
    </i>
    <i t="grand">
      <x/>
    </i>
  </rowItems>
  <colItems count="1">
    <i/>
  </colItems>
  <dataFields count="1">
    <dataField name="Average of HBA1C2" fld="2" subtotal="average" baseField="1" baseItem="0"/>
  </dataFields>
  <chartFormats count="17">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3">
          <reference field="4294967294" count="1" selected="0">
            <x v="0"/>
          </reference>
          <reference field="1" count="1" selected="0">
            <x v="2"/>
          </reference>
          <reference field="3" count="1" selected="0">
            <x v="1"/>
          </reference>
        </references>
      </pivotArea>
    </chartFormat>
    <chartFormat chart="8" format="5" series="1">
      <pivotArea type="data" outline="0" fieldPosition="0">
        <references count="3">
          <reference field="4294967294" count="1" selected="0">
            <x v="0"/>
          </reference>
          <reference field="1" count="1" selected="0">
            <x v="3"/>
          </reference>
          <reference field="3" count="1" selected="0">
            <x v="0"/>
          </reference>
        </references>
      </pivotArea>
    </chartFormat>
    <chartFormat chart="8" format="6" series="1">
      <pivotArea type="data" outline="0" fieldPosition="0">
        <references count="2">
          <reference field="4294967294" count="1" selected="0">
            <x v="0"/>
          </reference>
          <reference field="3"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3">
          <reference field="4294967294" count="1" selected="0">
            <x v="0"/>
          </reference>
          <reference field="1" count="1" selected="0">
            <x v="0"/>
          </reference>
          <reference field="3" count="1" selected="0">
            <x v="0"/>
          </reference>
        </references>
      </pivotArea>
    </chartFormat>
    <chartFormat chart="10" format="16">
      <pivotArea type="data" outline="0" fieldPosition="0">
        <references count="3">
          <reference field="4294967294" count="1" selected="0">
            <x v="0"/>
          </reference>
          <reference field="1" count="1" selected="0">
            <x v="1"/>
          </reference>
          <reference field="3" count="1" selected="0">
            <x v="0"/>
          </reference>
        </references>
      </pivotArea>
    </chartFormat>
    <chartFormat chart="10" format="17">
      <pivotArea type="data" outline="0" fieldPosition="0">
        <references count="3">
          <reference field="4294967294" count="1" selected="0">
            <x v="0"/>
          </reference>
          <reference field="1" count="1" selected="0">
            <x v="2"/>
          </reference>
          <reference field="3" count="1" selected="0">
            <x v="0"/>
          </reference>
        </references>
      </pivotArea>
    </chartFormat>
    <chartFormat chart="10" format="18">
      <pivotArea type="data" outline="0" fieldPosition="0">
        <references count="3">
          <reference field="4294967294" count="1" selected="0">
            <x v="0"/>
          </reference>
          <reference field="1" count="1" selected="0">
            <x v="3"/>
          </reference>
          <reference field="3" count="1" selected="0">
            <x v="0"/>
          </reference>
        </references>
      </pivotArea>
    </chartFormat>
    <chartFormat chart="10" format="19">
      <pivotArea type="data" outline="0" fieldPosition="0">
        <references count="3">
          <reference field="4294967294" count="1" selected="0">
            <x v="0"/>
          </reference>
          <reference field="1" count="1" selected="0">
            <x v="1"/>
          </reference>
          <reference field="3" count="1" selected="0">
            <x v="1"/>
          </reference>
        </references>
      </pivotArea>
    </chartFormat>
    <chartFormat chart="10" format="20">
      <pivotArea type="data" outline="0" fieldPosition="0">
        <references count="3">
          <reference field="4294967294" count="1" selected="0">
            <x v="0"/>
          </reference>
          <reference field="1" count="1" selected="0">
            <x v="2"/>
          </reference>
          <reference field="3" count="1" selected="0">
            <x v="1"/>
          </reference>
        </references>
      </pivotArea>
    </chartFormat>
    <chartFormat chart="8" format="7">
      <pivotArea type="data" outline="0" fieldPosition="0">
        <references count="3">
          <reference field="4294967294" count="1" selected="0">
            <x v="0"/>
          </reference>
          <reference field="1" count="1" selected="0">
            <x v="0"/>
          </reference>
          <reference field="3" count="1" selected="0">
            <x v="0"/>
          </reference>
        </references>
      </pivotArea>
    </chartFormat>
    <chartFormat chart="8" format="8">
      <pivotArea type="data" outline="0" fieldPosition="0">
        <references count="3">
          <reference field="4294967294" count="1" selected="0">
            <x v="0"/>
          </reference>
          <reference field="1" count="1" selected="0">
            <x v="1"/>
          </reference>
          <reference field="3" count="1" selected="0">
            <x v="0"/>
          </reference>
        </references>
      </pivotArea>
    </chartFormat>
    <chartFormat chart="8" format="9">
      <pivotArea type="data" outline="0" fieldPosition="0">
        <references count="3">
          <reference field="4294967294" count="1" selected="0">
            <x v="0"/>
          </reference>
          <reference field="1" count="1" selected="0">
            <x v="2"/>
          </reference>
          <reference field="3"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2"/>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4" applyNumberFormats="0" applyBorderFormats="0" applyFontFormats="0" applyPatternFormats="0" applyAlignmentFormats="0" applyWidthHeightFormats="1" dataCaption="Values" tag="dbc4287f-36ef-4a60-9755-2ed80da0ea1c" updatedVersion="8" minRefreshableVersion="3" useAutoFormatting="1" itemPrintTitles="1" createdVersion="5" indent="0" outline="1" outlineData="1" multipleFieldFilters="0" chartFormat="8" rowHeaderCaption="Smoker">
  <location ref="A1:B4" firstHeaderRow="1" firstDataRow="1" firstDataCol="1"/>
  <pivotFields count="5">
    <pivotField axis="axisRow" allDrilled="1" subtotalTop="0" showAll="0" dataSourceSort="1" defaultSubtotal="0" defaultAttributeDrillState="1">
      <items count="2">
        <item x="0"/>
        <item x="1"/>
      </items>
    </pivotField>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ANCER HISTORY"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3" minRefreshableVersion="3" useAutoFormatting="1" createdVersion="3" indent="0" outline="1" outlineData="1" multipleFieldFilters="0" chartFormat="1" rowHeaderCaption="Age">
  <location ref="E88:F13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2" applyNumberFormats="0" applyBorderFormats="0" applyFontFormats="0" applyPatternFormats="0" applyAlignmentFormats="0" applyWidthHeightFormats="1" dataCaption="Values" tag="d2c40e1d-da29-4220-a391-3b4d0f78c3ce" updatedVersion="8" minRefreshableVersion="3" useAutoFormatting="1" itemPrintTitles="1" createdVersion="5" indent="0" outline="1" outlineData="1" multipleFieldFilters="0" chartFormat="9" rowHeaderCaption="no of major surgeries">
  <location ref="E73:G74" firstHeaderRow="0" firstDataRow="1" firstDataCol="0"/>
  <pivotFields count="7">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items count="2">
        <item n="without history of transplants" s="1" x="0"/>
        <item n="with history of transplants" s="1"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HBA1C2" fld="1" subtotal="average" baseField="0" baseItem="0"/>
    <dataField name="Average of AGE" fld="4" subtotal="average" baseField="0" baseItem="1"/>
    <dataField name="Average of BMI" fld="3" subtotal="average" baseField="0" baseItem="0"/>
  </dataFields>
  <chartFormats count="1">
    <chartFormat chart="8"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2"/>
    <pivotHierarchy dragToData="1"/>
    <pivotHierarchy dragToData="1"/>
    <pivotHierarchy dragToData="1" caption="Average of BMI"/>
    <pivotHierarchy dragToData="1" caption="Average of AG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createdVersion="3" indent="0" outline="1" outlineData="1" multipleFieldFilters="0" chartFormat="6" rowHeaderCaption="State Id ">
  <location ref="L17:M35"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3" subtotal="average"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B8E73B8-30CF-4972-88AB-FF4510C4F788}" sourceName="[Health care].[WEIGHT STATUS]">
  <pivotTables>
    <pivotTable tabId="1" name="PivotTable1"/>
    <pivotTable tabId="1" name="PivotTable2"/>
    <pivotTable tabId="1" name="PivotTable6"/>
  </pivotTables>
  <data>
    <olap pivotCacheId="330912060">
      <levels count="2">
        <level uniqueName="[Health care].[WEIGHT STATUS].[(All)]" sourceCaption="(All)" count="0"/>
        <level uniqueName="[Health care].[WEIGHT STATUS].[WEIGHT STATUS]" sourceCaption="WEIGHT STATUS" count="5">
          <ranges>
            <range startItem="0">
              <i n="[Health care].[WEIGHT STATUS].&amp;[Normal Weight]" c="Normal Weight"/>
              <i n="[Health care].[WEIGHT STATUS].&amp;[Obesity]" c="Obesity"/>
              <i n="[Health care].[WEIGHT STATUS].&amp;[Over Weight]" c="Over Weight"/>
              <i n="[Health care].[WEIGHT STATUS].&amp;[Underweight]" c="Underweight"/>
              <i n="[Health care].[WEIGHT STATUS].&amp;" c="(blank)" nd="1"/>
            </range>
          </ranges>
        </level>
      </levels>
      <selections count="1">
        <selection n="[Health care].[WEIGHT STATUS].&amp;[Underweigh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145AC277-0ECB-438C-A4EF-18691A508E33}" sourceName="[Health care].[WEIGHT STATUS]">
  <data>
    <olap pivotCacheId="330912060">
      <levels count="2">
        <level uniqueName="[Health care].[WEIGHT STATUS].[(All)]" sourceCaption="(All)" count="0"/>
        <level uniqueName="[Health care].[WEIGHT STATUS].[WEIGHT STATUS]" sourceCaption="WEIGHT STATUS" count="5">
          <ranges>
            <range startItem="0">
              <i n="[Health care].[WEIGHT STATUS].&amp;[Normal Weight]" c="Normal Weight"/>
              <i n="[Health care].[WEIGHT STATUS].&amp;[Obesity]" c="Obesity"/>
              <i n="[Health care].[WEIGHT STATUS].&amp;[Over Weight]" c="Over Weight"/>
              <i n="[Health care].[WEIGHT STATUS].&amp;[Underweight]" c="Underweight"/>
              <i n="[Health care].[WEIGHT STATUS].&amp;" c="(blank)"/>
            </range>
          </ranges>
        </level>
      </levels>
      <selections count="1">
        <selection n="[Health care].[WEIGHT STATUS].&amp;[Obesit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S_STATUS1" xr10:uid="{9AFE9B5C-7E52-404D-903A-D87CC1B027EC}" sourceName="[Health care].[DIABETS STATUS]">
  <pivotTables>
    <pivotTable tabId="1" name="PivotTable6"/>
    <pivotTable tabId="1" name="PivotTable2"/>
    <pivotTable tabId="1" name="PivotTable1"/>
  </pivotTables>
  <data>
    <olap pivotCacheId="330912060">
      <levels count="2">
        <level uniqueName="[Health care].[DIABETS STATUS].[(All)]" sourceCaption="(All)" count="0"/>
        <level uniqueName="[Health care].[DIABETS STATUS].[DIABETS STATUS]" sourceCaption="DIABETS STATUS" count="4">
          <ranges>
            <range startItem="0">
              <i n="[Health care].[DIABETS STATUS].&amp;[Diabetes]" c="Diabetes"/>
              <i n="[Health care].[DIABETS STATUS].&amp;[Normal]" c="Normal"/>
              <i n="[Health care].[DIABETS STATUS].&amp;[Prediabetes]" c="Prediabetes"/>
              <i n="[Health care].[DIABETS STATUS].&amp;" c="(blank)" nd="1"/>
            </range>
          </ranges>
        </level>
      </levels>
      <selections count="1">
        <selection n="[Health care].[DIABETS STATUS].&amp;[Prediabe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DDDE003F-FFA2-4252-9976-EB28FDD3A3C7}" cache="Slicer_WEIGHT_STATUS1" caption="WEIGHT STATUS" level="1" rowHeight="234950"/>
  <slicer name="DIABETS STATUS 1" xr10:uid="{E6E841DA-A3E5-4DBF-8EEF-41EE51558725}" cache="Slicer_DIABETS_STATUS1" caption="DIABETS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8116E86D-3547-4D28-9863-B0D0E53F6A7C}" cache="Slicer_WEIGHT_STATUS" caption="WEIGHT STATUS" level="1" rowHeight="234950"/>
  <slicer name="DIABETS STATUS" xr10:uid="{86F904E0-9B57-4618-9187-7CD5CF925499}" cache="Slicer_DIABETS_STATUS1" caption="DIABETS STATUS" level="1" rowHeight="234950"/>
</slicers>
</file>

<file path=xl/tables/table1.xml><?xml version="1.0" encoding="utf-8"?>
<table xmlns="http://schemas.openxmlformats.org/spreadsheetml/2006/main" id="1" name="Table1" displayName="Table1" ref="A18:A19" insertRow="1" totalsRowShown="0">
  <autoFilter ref="A18:A19"/>
  <tableColumns count="1">
    <tableColumn id="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M136"/>
  <sheetViews>
    <sheetView topLeftCell="E1" workbookViewId="0">
      <selection activeCell="E88" sqref="E88"/>
    </sheetView>
  </sheetViews>
  <sheetFormatPr defaultRowHeight="15"/>
  <cols>
    <col min="1" max="1" width="10.7109375" bestFit="1" customWidth="1"/>
    <col min="2" max="2" width="23.7109375" bestFit="1" customWidth="1"/>
    <col min="3" max="3" width="4" bestFit="1" customWidth="1"/>
    <col min="4" max="4" width="10.7109375" bestFit="1" customWidth="1"/>
    <col min="5" max="5" width="17.42578125" bestFit="1" customWidth="1"/>
    <col min="6" max="6" width="28.28515625" bestFit="1" customWidth="1"/>
    <col min="7" max="7" width="17.42578125" bestFit="1" customWidth="1"/>
    <col min="8" max="10" width="12" bestFit="1" customWidth="1"/>
    <col min="11" max="11" width="6" bestFit="1" customWidth="1"/>
    <col min="12" max="12" width="10.7109375" bestFit="1" customWidth="1"/>
    <col min="13" max="13" width="18.7109375" bestFit="1" customWidth="1"/>
    <col min="14" max="14" width="5" bestFit="1" customWidth="1"/>
    <col min="15" max="25" width="6" bestFit="1" customWidth="1"/>
    <col min="26" max="26" width="5" bestFit="1" customWidth="1"/>
    <col min="27" max="43" width="6" bestFit="1" customWidth="1"/>
    <col min="44" max="44" width="5" bestFit="1" customWidth="1"/>
    <col min="45" max="47" width="6" bestFit="1" customWidth="1"/>
    <col min="48" max="48" width="5" bestFit="1" customWidth="1"/>
    <col min="49" max="52" width="6" bestFit="1" customWidth="1"/>
    <col min="53" max="53" width="12" bestFit="1" customWidth="1"/>
    <col min="54" max="58" width="6" bestFit="1" customWidth="1"/>
    <col min="59" max="59" width="5" bestFit="1" customWidth="1"/>
    <col min="60" max="65" width="6" bestFit="1" customWidth="1"/>
    <col min="66" max="66" width="5" bestFit="1" customWidth="1"/>
    <col min="67" max="70" width="6" bestFit="1" customWidth="1"/>
    <col min="71" max="71" width="5" bestFit="1" customWidth="1"/>
    <col min="72" max="72" width="6" bestFit="1" customWidth="1"/>
    <col min="73" max="73" width="7" bestFit="1" customWidth="1"/>
    <col min="74" max="87" width="6" bestFit="1" customWidth="1"/>
    <col min="88" max="88" width="7" bestFit="1" customWidth="1"/>
    <col min="89" max="89" width="5" bestFit="1" customWidth="1"/>
    <col min="90" max="91" width="6" bestFit="1" customWidth="1"/>
    <col min="92" max="92" width="12" bestFit="1" customWidth="1"/>
    <col min="93" max="93" width="5" bestFit="1" customWidth="1"/>
    <col min="94" max="95" width="6" bestFit="1" customWidth="1"/>
    <col min="96" max="96" width="7" bestFit="1" customWidth="1"/>
    <col min="97" max="97" width="5" bestFit="1" customWidth="1"/>
    <col min="98" max="101" width="6" bestFit="1" customWidth="1"/>
    <col min="102" max="102" width="5" bestFit="1" customWidth="1"/>
    <col min="103" max="105" width="6" bestFit="1" customWidth="1"/>
    <col min="106" max="106" width="5" bestFit="1" customWidth="1"/>
    <col min="107" max="109" width="6" bestFit="1" customWidth="1"/>
    <col min="110" max="110" width="12" bestFit="1" customWidth="1"/>
    <col min="111" max="112" width="6" bestFit="1" customWidth="1"/>
    <col min="113" max="113" width="7" bestFit="1" customWidth="1"/>
    <col min="114" max="114" width="6" bestFit="1" customWidth="1"/>
    <col min="115" max="115" width="5" bestFit="1" customWidth="1"/>
    <col min="116" max="119" width="6" bestFit="1" customWidth="1"/>
    <col min="120" max="120" width="7" bestFit="1" customWidth="1"/>
    <col min="121" max="124" width="6" bestFit="1" customWidth="1"/>
    <col min="125" max="125" width="5" bestFit="1" customWidth="1"/>
    <col min="126" max="126" width="6" bestFit="1" customWidth="1"/>
    <col min="127" max="127" width="5" bestFit="1" customWidth="1"/>
    <col min="128" max="133" width="6" bestFit="1" customWidth="1"/>
    <col min="134" max="134" width="5" bestFit="1" customWidth="1"/>
    <col min="135" max="136" width="12" bestFit="1" customWidth="1"/>
    <col min="137" max="142" width="6" bestFit="1" customWidth="1"/>
    <col min="143" max="143" width="5" bestFit="1" customWidth="1"/>
    <col min="144" max="145" width="6" bestFit="1" customWidth="1"/>
    <col min="146" max="146" width="5" bestFit="1" customWidth="1"/>
    <col min="147" max="150" width="6" bestFit="1" customWidth="1"/>
    <col min="151" max="151" width="7" bestFit="1" customWidth="1"/>
    <col min="152" max="161" width="6" bestFit="1" customWidth="1"/>
    <col min="162" max="162" width="7" bestFit="1" customWidth="1"/>
    <col min="163" max="166" width="6" bestFit="1" customWidth="1"/>
    <col min="167" max="167" width="3" bestFit="1" customWidth="1"/>
    <col min="168" max="171" width="6" bestFit="1" customWidth="1"/>
    <col min="172" max="172" width="7" bestFit="1" customWidth="1"/>
    <col min="173" max="179" width="6" bestFit="1" customWidth="1"/>
    <col min="180" max="180" width="12" bestFit="1" customWidth="1"/>
    <col min="181" max="186" width="6" bestFit="1" customWidth="1"/>
    <col min="187" max="187" width="5" bestFit="1" customWidth="1"/>
    <col min="188" max="189" width="6" bestFit="1" customWidth="1"/>
    <col min="190" max="190" width="7" bestFit="1" customWidth="1"/>
    <col min="191" max="197" width="6" bestFit="1" customWidth="1"/>
    <col min="198" max="198" width="5" bestFit="1" customWidth="1"/>
    <col min="199" max="200" width="6" bestFit="1" customWidth="1"/>
    <col min="201" max="201" width="5" bestFit="1" customWidth="1"/>
    <col min="202" max="202" width="7" bestFit="1" customWidth="1"/>
    <col min="203" max="203" width="6" bestFit="1" customWidth="1"/>
    <col min="204" max="204" width="12" bestFit="1" customWidth="1"/>
    <col min="205" max="205" width="6" bestFit="1" customWidth="1"/>
    <col min="206" max="206" width="7" bestFit="1" customWidth="1"/>
    <col min="207" max="207" width="5" bestFit="1" customWidth="1"/>
    <col min="208" max="211" width="6" bestFit="1" customWidth="1"/>
    <col min="212" max="212" width="7" bestFit="1" customWidth="1"/>
    <col min="213" max="213" width="6" bestFit="1" customWidth="1"/>
    <col min="214" max="214" width="5" bestFit="1" customWidth="1"/>
    <col min="215" max="216" width="6" bestFit="1" customWidth="1"/>
    <col min="217" max="217" width="5" bestFit="1" customWidth="1"/>
    <col min="218" max="218" width="7" bestFit="1" customWidth="1"/>
    <col min="219" max="227" width="6" bestFit="1" customWidth="1"/>
    <col min="228" max="228" width="5" bestFit="1" customWidth="1"/>
    <col min="229" max="229" width="6" bestFit="1" customWidth="1"/>
    <col min="230" max="230" width="7" bestFit="1" customWidth="1"/>
    <col min="231" max="232" width="6" bestFit="1" customWidth="1"/>
    <col min="233" max="233" width="5" bestFit="1" customWidth="1"/>
    <col min="234" max="238" width="6" bestFit="1" customWidth="1"/>
    <col min="239" max="239" width="5" bestFit="1" customWidth="1"/>
    <col min="240" max="245" width="6" bestFit="1" customWidth="1"/>
    <col min="246" max="246" width="12" bestFit="1" customWidth="1"/>
    <col min="247" max="253" width="6" bestFit="1" customWidth="1"/>
    <col min="254" max="254" width="5" bestFit="1" customWidth="1"/>
    <col min="255" max="257" width="6" bestFit="1" customWidth="1"/>
    <col min="258" max="258" width="5" bestFit="1" customWidth="1"/>
    <col min="259" max="260" width="6" bestFit="1" customWidth="1"/>
    <col min="261" max="261" width="7" bestFit="1" customWidth="1"/>
    <col min="262" max="262" width="6" bestFit="1" customWidth="1"/>
    <col min="263" max="263" width="5" bestFit="1" customWidth="1"/>
    <col min="264" max="264" width="12" bestFit="1" customWidth="1"/>
    <col min="265" max="265" width="5" bestFit="1" customWidth="1"/>
    <col min="266" max="266" width="6" bestFit="1" customWidth="1"/>
    <col min="267" max="267" width="7" bestFit="1" customWidth="1"/>
    <col min="268" max="268" width="6" bestFit="1" customWidth="1"/>
    <col min="269" max="269" width="12" bestFit="1" customWidth="1"/>
    <col min="270" max="270" width="6" bestFit="1" customWidth="1"/>
    <col min="271" max="271" width="5" bestFit="1" customWidth="1"/>
    <col min="272" max="272" width="7" bestFit="1" customWidth="1"/>
    <col min="273" max="275" width="6" bestFit="1" customWidth="1"/>
    <col min="276" max="276" width="5" bestFit="1" customWidth="1"/>
    <col min="277" max="282" width="6" bestFit="1" customWidth="1"/>
    <col min="283" max="283" width="7" bestFit="1" customWidth="1"/>
    <col min="284" max="285" width="6" bestFit="1" customWidth="1"/>
    <col min="286" max="286" width="3" bestFit="1" customWidth="1"/>
    <col min="287" max="290" width="6" bestFit="1" customWidth="1"/>
    <col min="291" max="291" width="5" bestFit="1" customWidth="1"/>
    <col min="292" max="292" width="6" bestFit="1" customWidth="1"/>
    <col min="293" max="293" width="7" bestFit="1" customWidth="1"/>
    <col min="294" max="294" width="6" bestFit="1" customWidth="1"/>
    <col min="295" max="295" width="5" bestFit="1" customWidth="1"/>
    <col min="296" max="298" width="6" bestFit="1" customWidth="1"/>
    <col min="299" max="299" width="5" bestFit="1" customWidth="1"/>
    <col min="300" max="304" width="6" bestFit="1" customWidth="1"/>
    <col min="305" max="305" width="12" bestFit="1" customWidth="1"/>
    <col min="306" max="307" width="6" bestFit="1" customWidth="1"/>
    <col min="308" max="308" width="7" bestFit="1" customWidth="1"/>
    <col min="309" max="311" width="6" bestFit="1" customWidth="1"/>
    <col min="312" max="312" width="5" bestFit="1" customWidth="1"/>
    <col min="313" max="316" width="6" bestFit="1" customWidth="1"/>
    <col min="317" max="317" width="7" bestFit="1" customWidth="1"/>
    <col min="318" max="321" width="6" bestFit="1" customWidth="1"/>
    <col min="322" max="322" width="5" bestFit="1" customWidth="1"/>
    <col min="323" max="324" width="6" bestFit="1" customWidth="1"/>
    <col min="325" max="325" width="7" bestFit="1" customWidth="1"/>
    <col min="326" max="328" width="6" bestFit="1" customWidth="1"/>
    <col min="329" max="329" width="12" bestFit="1" customWidth="1"/>
    <col min="330" max="330" width="5" bestFit="1" customWidth="1"/>
    <col min="331" max="332" width="6" bestFit="1" customWidth="1"/>
    <col min="333" max="333" width="7" bestFit="1" customWidth="1"/>
    <col min="334" max="334" width="5" bestFit="1" customWidth="1"/>
    <col min="335" max="338" width="6" bestFit="1" customWidth="1"/>
    <col min="339" max="339" width="5" bestFit="1" customWidth="1"/>
    <col min="340" max="341" width="6" bestFit="1" customWidth="1"/>
    <col min="342" max="342" width="7" bestFit="1" customWidth="1"/>
    <col min="343" max="343" width="5" bestFit="1" customWidth="1"/>
    <col min="344" max="347" width="6" bestFit="1" customWidth="1"/>
    <col min="348" max="348" width="5" bestFit="1" customWidth="1"/>
    <col min="349" max="350" width="6" bestFit="1" customWidth="1"/>
    <col min="351" max="351" width="7" bestFit="1" customWidth="1"/>
    <col min="352" max="354" width="6" bestFit="1" customWidth="1"/>
    <col min="355" max="355" width="12" bestFit="1" customWidth="1"/>
    <col min="356" max="356" width="6" bestFit="1" customWidth="1"/>
    <col min="357" max="357" width="5" bestFit="1" customWidth="1"/>
    <col min="358" max="358" width="6" bestFit="1" customWidth="1"/>
    <col min="359" max="359" width="7" bestFit="1" customWidth="1"/>
    <col min="360" max="360" width="6" bestFit="1" customWidth="1"/>
    <col min="361" max="361" width="5" bestFit="1" customWidth="1"/>
    <col min="362" max="364" width="6" bestFit="1" customWidth="1"/>
    <col min="365" max="365" width="5" bestFit="1" customWidth="1"/>
    <col min="366" max="367" width="6" bestFit="1" customWidth="1"/>
    <col min="368" max="368" width="12" bestFit="1" customWidth="1"/>
    <col min="369" max="371" width="6" bestFit="1" customWidth="1"/>
    <col min="372" max="372" width="5" bestFit="1" customWidth="1"/>
    <col min="373" max="374" width="6" bestFit="1" customWidth="1"/>
    <col min="375" max="375" width="12" bestFit="1" customWidth="1"/>
    <col min="376" max="376" width="3" bestFit="1" customWidth="1"/>
    <col min="377" max="378" width="6" bestFit="1" customWidth="1"/>
    <col min="379" max="379" width="12" bestFit="1" customWidth="1"/>
    <col min="380" max="380" width="6" bestFit="1" customWidth="1"/>
    <col min="381" max="381" width="5" bestFit="1" customWidth="1"/>
    <col min="382" max="384" width="6" bestFit="1" customWidth="1"/>
    <col min="385" max="385" width="5" bestFit="1" customWidth="1"/>
    <col min="386" max="386" width="12" bestFit="1" customWidth="1"/>
    <col min="387" max="389" width="6" bestFit="1" customWidth="1"/>
    <col min="390" max="390" width="5" bestFit="1" customWidth="1"/>
    <col min="391" max="391" width="6" bestFit="1" customWidth="1"/>
    <col min="392" max="392" width="12" bestFit="1" customWidth="1"/>
    <col min="393" max="396" width="6" bestFit="1" customWidth="1"/>
    <col min="397" max="397" width="5" bestFit="1" customWidth="1"/>
    <col min="398" max="398" width="7" bestFit="1" customWidth="1"/>
    <col min="399" max="399" width="12" bestFit="1" customWidth="1"/>
    <col min="400" max="402" width="6" bestFit="1" customWidth="1"/>
    <col min="403" max="403" width="12" bestFit="1" customWidth="1"/>
    <col min="404" max="407" width="6" bestFit="1" customWidth="1"/>
    <col min="408" max="408" width="5" bestFit="1" customWidth="1"/>
    <col min="409" max="409" width="7" bestFit="1" customWidth="1"/>
    <col min="410" max="415" width="6" bestFit="1" customWidth="1"/>
    <col min="416" max="416" width="7" bestFit="1" customWidth="1"/>
    <col min="417" max="422" width="6" bestFit="1" customWidth="1"/>
    <col min="423" max="423" width="7" bestFit="1" customWidth="1"/>
    <col min="424" max="424" width="12" bestFit="1" customWidth="1"/>
    <col min="425" max="428" width="6" bestFit="1" customWidth="1"/>
    <col min="429" max="429" width="5" bestFit="1" customWidth="1"/>
    <col min="430" max="432" width="6" bestFit="1" customWidth="1"/>
    <col min="433" max="433" width="12" bestFit="1" customWidth="1"/>
    <col min="434" max="434" width="6" bestFit="1" customWidth="1"/>
    <col min="435" max="435" width="5" bestFit="1" customWidth="1"/>
    <col min="436" max="437" width="6" bestFit="1" customWidth="1"/>
    <col min="438" max="438" width="5" bestFit="1" customWidth="1"/>
    <col min="439" max="439" width="6" bestFit="1" customWidth="1"/>
    <col min="440" max="440" width="7" bestFit="1" customWidth="1"/>
    <col min="441" max="441" width="5" bestFit="1" customWidth="1"/>
    <col min="442" max="443" width="6" bestFit="1" customWidth="1"/>
    <col min="444" max="444" width="12" bestFit="1" customWidth="1"/>
    <col min="445" max="448" width="6" bestFit="1" customWidth="1"/>
    <col min="449" max="449" width="7" bestFit="1" customWidth="1"/>
    <col min="450" max="455" width="6" bestFit="1" customWidth="1"/>
    <col min="456" max="456" width="5" bestFit="1" customWidth="1"/>
    <col min="457" max="459" width="6" bestFit="1" customWidth="1"/>
    <col min="460" max="460" width="12" bestFit="1" customWidth="1"/>
    <col min="461" max="464" width="6" bestFit="1" customWidth="1"/>
    <col min="465" max="465" width="12" bestFit="1" customWidth="1"/>
    <col min="466" max="469" width="6" bestFit="1" customWidth="1"/>
    <col min="470" max="470" width="5" bestFit="1" customWidth="1"/>
    <col min="471" max="471" width="12" bestFit="1" customWidth="1"/>
    <col min="472" max="476" width="6" bestFit="1" customWidth="1"/>
    <col min="477" max="477" width="7" bestFit="1" customWidth="1"/>
    <col min="478" max="478" width="6" bestFit="1" customWidth="1"/>
    <col min="479" max="479" width="5" bestFit="1" customWidth="1"/>
    <col min="480" max="484" width="6" bestFit="1" customWidth="1"/>
    <col min="485" max="485" width="7" bestFit="1" customWidth="1"/>
    <col min="486" max="489" width="6" bestFit="1" customWidth="1"/>
    <col min="490" max="490" width="5" bestFit="1" customWidth="1"/>
    <col min="491" max="491" width="12" bestFit="1" customWidth="1"/>
    <col min="492" max="492" width="6" bestFit="1" customWidth="1"/>
    <col min="493" max="493" width="7" bestFit="1" customWidth="1"/>
    <col min="494" max="494" width="6" bestFit="1" customWidth="1"/>
    <col min="495" max="496" width="12" bestFit="1" customWidth="1"/>
    <col min="497" max="498" width="6" bestFit="1" customWidth="1"/>
    <col min="499" max="499" width="7" bestFit="1" customWidth="1"/>
    <col min="500" max="500" width="5" bestFit="1" customWidth="1"/>
    <col min="501" max="505" width="6" bestFit="1" customWidth="1"/>
    <col min="506" max="506" width="5" bestFit="1" customWidth="1"/>
    <col min="507" max="507" width="6" bestFit="1" customWidth="1"/>
    <col min="508" max="508" width="7" bestFit="1" customWidth="1"/>
    <col min="509" max="509" width="5" bestFit="1" customWidth="1"/>
    <col min="510" max="511" width="6" bestFit="1" customWidth="1"/>
    <col min="512" max="512" width="3" bestFit="1" customWidth="1"/>
    <col min="513" max="514" width="6" bestFit="1" customWidth="1"/>
    <col min="515" max="515" width="7" bestFit="1" customWidth="1"/>
    <col min="516" max="516" width="5" bestFit="1" customWidth="1"/>
    <col min="517" max="520" width="6" bestFit="1" customWidth="1"/>
    <col min="521" max="521" width="5" bestFit="1" customWidth="1"/>
    <col min="522" max="522" width="7" bestFit="1" customWidth="1"/>
    <col min="523" max="524" width="6" bestFit="1" customWidth="1"/>
    <col min="525" max="525" width="5" bestFit="1" customWidth="1"/>
    <col min="526" max="526" width="6" bestFit="1" customWidth="1"/>
    <col min="527" max="527" width="12" bestFit="1" customWidth="1"/>
    <col min="528" max="528" width="6" bestFit="1" customWidth="1"/>
    <col min="529" max="529" width="5" bestFit="1" customWidth="1"/>
    <col min="530" max="530" width="7" bestFit="1" customWidth="1"/>
    <col min="531" max="531" width="12" bestFit="1" customWidth="1"/>
    <col min="532" max="533" width="6" bestFit="1" customWidth="1"/>
    <col min="534" max="534" width="5" bestFit="1" customWidth="1"/>
    <col min="535" max="535" width="6" bestFit="1" customWidth="1"/>
    <col min="536" max="537" width="12" bestFit="1" customWidth="1"/>
    <col min="538" max="538" width="6" bestFit="1" customWidth="1"/>
    <col min="539" max="539" width="12" bestFit="1" customWidth="1"/>
    <col min="540" max="541" width="6" bestFit="1" customWidth="1"/>
    <col min="542" max="542" width="5" bestFit="1" customWidth="1"/>
    <col min="543" max="544" width="6" bestFit="1" customWidth="1"/>
    <col min="545" max="545" width="7" bestFit="1" customWidth="1"/>
    <col min="546" max="546" width="5" bestFit="1" customWidth="1"/>
    <col min="547" max="548" width="6" bestFit="1" customWidth="1"/>
    <col min="549" max="549" width="12" bestFit="1" customWidth="1"/>
    <col min="550" max="550" width="6" bestFit="1" customWidth="1"/>
    <col min="551" max="551" width="3" bestFit="1" customWidth="1"/>
    <col min="552" max="552" width="7" bestFit="1" customWidth="1"/>
    <col min="553" max="553" width="12" bestFit="1" customWidth="1"/>
    <col min="554" max="555" width="6" bestFit="1" customWidth="1"/>
    <col min="556" max="556" width="5" bestFit="1" customWidth="1"/>
    <col min="557" max="558" width="6" bestFit="1" customWidth="1"/>
    <col min="559" max="559" width="5" bestFit="1" customWidth="1"/>
    <col min="560" max="560" width="7" bestFit="1" customWidth="1"/>
    <col min="561" max="563" width="6" bestFit="1" customWidth="1"/>
    <col min="564" max="564" width="5" bestFit="1" customWidth="1"/>
    <col min="565" max="565" width="12" bestFit="1" customWidth="1"/>
    <col min="566" max="567" width="6" bestFit="1" customWidth="1"/>
    <col min="568" max="568" width="5" bestFit="1" customWidth="1"/>
    <col min="569" max="569" width="7" bestFit="1" customWidth="1"/>
    <col min="570" max="572" width="6" bestFit="1" customWidth="1"/>
    <col min="573" max="573" width="5" bestFit="1" customWidth="1"/>
    <col min="574" max="575" width="6" bestFit="1" customWidth="1"/>
    <col min="576" max="576" width="7" bestFit="1" customWidth="1"/>
    <col min="577" max="577" width="12" bestFit="1" customWidth="1"/>
    <col min="578" max="578" width="6" bestFit="1" customWidth="1"/>
    <col min="579" max="579" width="12" bestFit="1" customWidth="1"/>
    <col min="580" max="580" width="5" bestFit="1" customWidth="1"/>
    <col min="581" max="583" width="6" bestFit="1" customWidth="1"/>
    <col min="584" max="584" width="7" bestFit="1" customWidth="1"/>
    <col min="585" max="585" width="5" bestFit="1" customWidth="1"/>
    <col min="586" max="588" width="6" bestFit="1" customWidth="1"/>
    <col min="589" max="589" width="5" bestFit="1" customWidth="1"/>
    <col min="590" max="590" width="12" bestFit="1" customWidth="1"/>
    <col min="591" max="591" width="7" bestFit="1" customWidth="1"/>
    <col min="592" max="592" width="6" bestFit="1" customWidth="1"/>
    <col min="593" max="593" width="12" bestFit="1" customWidth="1"/>
    <col min="594" max="596" width="6" bestFit="1" customWidth="1"/>
    <col min="597" max="597" width="5" bestFit="1" customWidth="1"/>
    <col min="598" max="598" width="6" bestFit="1" customWidth="1"/>
    <col min="599" max="599" width="7" bestFit="1" customWidth="1"/>
    <col min="600" max="600" width="6" bestFit="1" customWidth="1"/>
    <col min="601" max="601" width="5" bestFit="1" customWidth="1"/>
    <col min="602" max="603" width="6" bestFit="1" customWidth="1"/>
    <col min="604" max="604" width="5" bestFit="1" customWidth="1"/>
    <col min="605" max="605" width="6" bestFit="1" customWidth="1"/>
    <col min="606" max="606" width="7" bestFit="1" customWidth="1"/>
    <col min="607" max="608" width="6" bestFit="1" customWidth="1"/>
    <col min="609" max="609" width="5" bestFit="1" customWidth="1"/>
    <col min="610" max="612" width="6" bestFit="1" customWidth="1"/>
    <col min="613" max="613" width="5" bestFit="1" customWidth="1"/>
    <col min="614" max="614" width="6" bestFit="1" customWidth="1"/>
    <col min="615" max="615" width="7" bestFit="1" customWidth="1"/>
    <col min="616" max="617" width="6" bestFit="1" customWidth="1"/>
    <col min="618" max="618" width="5" bestFit="1" customWidth="1"/>
    <col min="619" max="620" width="6" bestFit="1" customWidth="1"/>
    <col min="621" max="621" width="5" bestFit="1" customWidth="1"/>
    <col min="622" max="622" width="6" bestFit="1" customWidth="1"/>
    <col min="623" max="623" width="7" bestFit="1" customWidth="1"/>
    <col min="624" max="628" width="6" bestFit="1" customWidth="1"/>
    <col min="629" max="630" width="12" bestFit="1" customWidth="1"/>
    <col min="631" max="632" width="6" bestFit="1" customWidth="1"/>
    <col min="633" max="633" width="12" bestFit="1" customWidth="1"/>
    <col min="634" max="636" width="6" bestFit="1" customWidth="1"/>
    <col min="637" max="637" width="12" bestFit="1" customWidth="1"/>
    <col min="638" max="639" width="6" bestFit="1" customWidth="1"/>
    <col min="640" max="640" width="5" bestFit="1" customWidth="1"/>
    <col min="641" max="641" width="6" bestFit="1" customWidth="1"/>
    <col min="642" max="642" width="12" bestFit="1" customWidth="1"/>
    <col min="643" max="646" width="6" bestFit="1" customWidth="1"/>
    <col min="647" max="647" width="12" bestFit="1" customWidth="1"/>
    <col min="648" max="652" width="6" bestFit="1" customWidth="1"/>
    <col min="653" max="653" width="7" bestFit="1" customWidth="1"/>
    <col min="654" max="654" width="6" bestFit="1" customWidth="1"/>
    <col min="655" max="655" width="12" bestFit="1" customWidth="1"/>
    <col min="656" max="657" width="6" bestFit="1" customWidth="1"/>
    <col min="658" max="658" width="7" bestFit="1" customWidth="1"/>
    <col min="659" max="659" width="5" bestFit="1" customWidth="1"/>
    <col min="660" max="663" width="6" bestFit="1" customWidth="1"/>
    <col min="664" max="664" width="12" bestFit="1" customWidth="1"/>
    <col min="665" max="665" width="5" bestFit="1" customWidth="1"/>
    <col min="666" max="667" width="6" bestFit="1" customWidth="1"/>
    <col min="668" max="668" width="12" bestFit="1" customWidth="1"/>
    <col min="669" max="669" width="6" bestFit="1" customWidth="1"/>
    <col min="670" max="670" width="5" bestFit="1" customWidth="1"/>
    <col min="671" max="676" width="6" bestFit="1" customWidth="1"/>
    <col min="677" max="677" width="7" bestFit="1" customWidth="1"/>
    <col min="678" max="678" width="6" bestFit="1" customWidth="1"/>
    <col min="679" max="679" width="12" bestFit="1" customWidth="1"/>
    <col min="680" max="681" width="6" bestFit="1" customWidth="1"/>
    <col min="682" max="682" width="5" bestFit="1" customWidth="1"/>
    <col min="683" max="683" width="6" bestFit="1" customWidth="1"/>
    <col min="684" max="684" width="7" bestFit="1" customWidth="1"/>
    <col min="685" max="685" width="6" bestFit="1" customWidth="1"/>
    <col min="686" max="686" width="5" bestFit="1" customWidth="1"/>
    <col min="687" max="690" width="6" bestFit="1" customWidth="1"/>
    <col min="691" max="691" width="5" bestFit="1" customWidth="1"/>
    <col min="692" max="693" width="6" bestFit="1" customWidth="1"/>
    <col min="694" max="694" width="12" bestFit="1" customWidth="1"/>
    <col min="695" max="697" width="6" bestFit="1" customWidth="1"/>
    <col min="698" max="698" width="5" bestFit="1" customWidth="1"/>
    <col min="699" max="701" width="6" bestFit="1" customWidth="1"/>
    <col min="702" max="702" width="12" bestFit="1" customWidth="1"/>
    <col min="703" max="703" width="7" bestFit="1" customWidth="1"/>
    <col min="704" max="704" width="6" bestFit="1" customWidth="1"/>
    <col min="705" max="705" width="5" bestFit="1" customWidth="1"/>
    <col min="706" max="706" width="12" bestFit="1" customWidth="1"/>
    <col min="707" max="709" width="6" bestFit="1" customWidth="1"/>
    <col min="710" max="710" width="12" bestFit="1" customWidth="1"/>
    <col min="711" max="711" width="7" bestFit="1" customWidth="1"/>
    <col min="712" max="714" width="6" bestFit="1" customWidth="1"/>
    <col min="715" max="715" width="12" bestFit="1" customWidth="1"/>
    <col min="716" max="718" width="6" bestFit="1" customWidth="1"/>
    <col min="719" max="719" width="5" bestFit="1" customWidth="1"/>
    <col min="720" max="720" width="7" bestFit="1" customWidth="1"/>
    <col min="721" max="721" width="6" bestFit="1" customWidth="1"/>
    <col min="722" max="722" width="5" bestFit="1" customWidth="1"/>
    <col min="723" max="723" width="12" bestFit="1" customWidth="1"/>
    <col min="724" max="726" width="6" bestFit="1" customWidth="1"/>
    <col min="727" max="727" width="3" bestFit="1" customWidth="1"/>
    <col min="728" max="728" width="6" bestFit="1" customWidth="1"/>
    <col min="729" max="729" width="7" bestFit="1" customWidth="1"/>
    <col min="730" max="731" width="6" bestFit="1" customWidth="1"/>
    <col min="732" max="732" width="5" bestFit="1" customWidth="1"/>
    <col min="733" max="733" width="12" bestFit="1" customWidth="1"/>
    <col min="734" max="736" width="6" bestFit="1" customWidth="1"/>
    <col min="737" max="737" width="5" bestFit="1" customWidth="1"/>
    <col min="738" max="738" width="7" bestFit="1" customWidth="1"/>
    <col min="739" max="740" width="6" bestFit="1" customWidth="1"/>
    <col min="741" max="741" width="12" bestFit="1" customWidth="1"/>
    <col min="742" max="742" width="6" bestFit="1" customWidth="1"/>
    <col min="743" max="743" width="7" bestFit="1" customWidth="1"/>
    <col min="744" max="744" width="5" bestFit="1" customWidth="1"/>
    <col min="745" max="746" width="6" bestFit="1" customWidth="1"/>
    <col min="747" max="747" width="5" bestFit="1" customWidth="1"/>
    <col min="748" max="750" width="6" bestFit="1" customWidth="1"/>
    <col min="751" max="751" width="7" bestFit="1" customWidth="1"/>
    <col min="752" max="752" width="5" bestFit="1" customWidth="1"/>
    <col min="753" max="756" width="6" bestFit="1" customWidth="1"/>
    <col min="757" max="757" width="5" bestFit="1" customWidth="1"/>
    <col min="758" max="759" width="6" bestFit="1" customWidth="1"/>
    <col min="760" max="760" width="12" bestFit="1" customWidth="1"/>
    <col min="761" max="761" width="6" bestFit="1" customWidth="1"/>
    <col min="762" max="762" width="5" bestFit="1" customWidth="1"/>
    <col min="763" max="763" width="6" bestFit="1" customWidth="1"/>
    <col min="764" max="764" width="5" bestFit="1" customWidth="1"/>
    <col min="765" max="765" width="7" bestFit="1" customWidth="1"/>
    <col min="766" max="766" width="12" bestFit="1" customWidth="1"/>
    <col min="767" max="772" width="6" bestFit="1" customWidth="1"/>
    <col min="773" max="773" width="7" bestFit="1" customWidth="1"/>
    <col min="774" max="774" width="12" bestFit="1" customWidth="1"/>
    <col min="775" max="775" width="5" bestFit="1" customWidth="1"/>
    <col min="776" max="776" width="6" bestFit="1" customWidth="1"/>
    <col min="777" max="777" width="12" bestFit="1" customWidth="1"/>
    <col min="778" max="778" width="5" bestFit="1" customWidth="1"/>
    <col min="779" max="779" width="6" bestFit="1" customWidth="1"/>
    <col min="780" max="780" width="12" bestFit="1" customWidth="1"/>
    <col min="781" max="781" width="7" bestFit="1" customWidth="1"/>
    <col min="782" max="782" width="6" bestFit="1" customWidth="1"/>
    <col min="783" max="783" width="12" bestFit="1" customWidth="1"/>
    <col min="784" max="786" width="6" bestFit="1" customWidth="1"/>
    <col min="787" max="787" width="5" bestFit="1" customWidth="1"/>
    <col min="788" max="788" width="12" bestFit="1" customWidth="1"/>
    <col min="789" max="791" width="6" bestFit="1" customWidth="1"/>
    <col min="792" max="792" width="5" bestFit="1" customWidth="1"/>
    <col min="793" max="793" width="12" bestFit="1" customWidth="1"/>
    <col min="794" max="795" width="6" bestFit="1" customWidth="1"/>
    <col min="796" max="796" width="12" bestFit="1" customWidth="1"/>
    <col min="797" max="798" width="6" bestFit="1" customWidth="1"/>
    <col min="799" max="799" width="7" bestFit="1" customWidth="1"/>
    <col min="800" max="800" width="6" bestFit="1" customWidth="1"/>
    <col min="801" max="801" width="5" bestFit="1" customWidth="1"/>
    <col min="802" max="803" width="6" bestFit="1" customWidth="1"/>
    <col min="804" max="804" width="12" bestFit="1" customWidth="1"/>
    <col min="805" max="805" width="7" bestFit="1" customWidth="1"/>
    <col min="806" max="812" width="6" bestFit="1" customWidth="1"/>
    <col min="813" max="814" width="7" bestFit="1" customWidth="1"/>
    <col min="815" max="815" width="6" bestFit="1" customWidth="1"/>
    <col min="816" max="816" width="12" bestFit="1" customWidth="1"/>
    <col min="817" max="817" width="6" bestFit="1" customWidth="1"/>
    <col min="818" max="818" width="5" bestFit="1" customWidth="1"/>
    <col min="819" max="819" width="6" bestFit="1" customWidth="1"/>
    <col min="820" max="820" width="7" bestFit="1" customWidth="1"/>
    <col min="821" max="821" width="5" bestFit="1" customWidth="1"/>
    <col min="822" max="822" width="12" bestFit="1" customWidth="1"/>
    <col min="823" max="829" width="6" bestFit="1" customWidth="1"/>
    <col min="830" max="830" width="7" bestFit="1" customWidth="1"/>
    <col min="831" max="831" width="5" bestFit="1" customWidth="1"/>
    <col min="832" max="834" width="6" bestFit="1" customWidth="1"/>
    <col min="835" max="835" width="5" bestFit="1" customWidth="1"/>
    <col min="836" max="837" width="6" bestFit="1" customWidth="1"/>
    <col min="838" max="838" width="7" bestFit="1" customWidth="1"/>
    <col min="839" max="839" width="6" bestFit="1" customWidth="1"/>
    <col min="840" max="840" width="5" bestFit="1" customWidth="1"/>
    <col min="841" max="841" width="6" bestFit="1" customWidth="1"/>
    <col min="842" max="843" width="12" bestFit="1" customWidth="1"/>
    <col min="844" max="847" width="6" bestFit="1" customWidth="1"/>
    <col min="848" max="848" width="7" bestFit="1" customWidth="1"/>
    <col min="849" max="849" width="6" bestFit="1" customWidth="1"/>
    <col min="850" max="850" width="5" bestFit="1" customWidth="1"/>
    <col min="851" max="852" width="6" bestFit="1" customWidth="1"/>
    <col min="853" max="853" width="3" bestFit="1" customWidth="1"/>
    <col min="854" max="855" width="6" bestFit="1" customWidth="1"/>
    <col min="856" max="856" width="5" bestFit="1" customWidth="1"/>
    <col min="857" max="857" width="6" bestFit="1" customWidth="1"/>
    <col min="858" max="858" width="12" bestFit="1" customWidth="1"/>
    <col min="859" max="859" width="7" bestFit="1" customWidth="1"/>
    <col min="860" max="865" width="6" bestFit="1" customWidth="1"/>
    <col min="866" max="866" width="5" bestFit="1" customWidth="1"/>
    <col min="867" max="869" width="6" bestFit="1" customWidth="1"/>
    <col min="870" max="870" width="7" bestFit="1" customWidth="1"/>
    <col min="871" max="871" width="6" bestFit="1" customWidth="1"/>
    <col min="872" max="872" width="5" bestFit="1" customWidth="1"/>
    <col min="873" max="876" width="6" bestFit="1" customWidth="1"/>
    <col min="877" max="877" width="5" bestFit="1" customWidth="1"/>
    <col min="878" max="879" width="6" bestFit="1" customWidth="1"/>
    <col min="880" max="880" width="7" bestFit="1" customWidth="1"/>
    <col min="881" max="882" width="6" bestFit="1" customWidth="1"/>
    <col min="883" max="883" width="5" bestFit="1" customWidth="1"/>
    <col min="884" max="885" width="6" bestFit="1" customWidth="1"/>
    <col min="886" max="886" width="12" bestFit="1" customWidth="1"/>
    <col min="887" max="887" width="6" bestFit="1" customWidth="1"/>
    <col min="888" max="888" width="5" bestFit="1" customWidth="1"/>
    <col min="889" max="889" width="7" bestFit="1" customWidth="1"/>
    <col min="890" max="891" width="6" bestFit="1" customWidth="1"/>
    <col min="892" max="892" width="5" bestFit="1" customWidth="1"/>
    <col min="893" max="893" width="6" bestFit="1" customWidth="1"/>
    <col min="894" max="894" width="12" bestFit="1" customWidth="1"/>
    <col min="895" max="896" width="6" bestFit="1" customWidth="1"/>
    <col min="897" max="897" width="5" bestFit="1" customWidth="1"/>
    <col min="898" max="898" width="7" bestFit="1" customWidth="1"/>
    <col min="899" max="899" width="6" bestFit="1" customWidth="1"/>
    <col min="900" max="900" width="12" bestFit="1" customWidth="1"/>
    <col min="901" max="901" width="5" bestFit="1" customWidth="1"/>
    <col min="902" max="906" width="6" bestFit="1" customWidth="1"/>
    <col min="907" max="907" width="7" bestFit="1" customWidth="1"/>
    <col min="908" max="908" width="5" bestFit="1" customWidth="1"/>
    <col min="909" max="912" width="6" bestFit="1" customWidth="1"/>
    <col min="913" max="913" width="7" bestFit="1" customWidth="1"/>
    <col min="914" max="914" width="5" bestFit="1" customWidth="1"/>
    <col min="915" max="919" width="6" bestFit="1" customWidth="1"/>
    <col min="920" max="920" width="7" bestFit="1" customWidth="1"/>
    <col min="921" max="921" width="5" bestFit="1" customWidth="1"/>
    <col min="922" max="922" width="12" bestFit="1" customWidth="1"/>
    <col min="923" max="926" width="6" bestFit="1" customWidth="1"/>
    <col min="927" max="927" width="5" bestFit="1" customWidth="1"/>
    <col min="928" max="928" width="6" bestFit="1" customWidth="1"/>
    <col min="929" max="931" width="12" bestFit="1" customWidth="1"/>
    <col min="932" max="933" width="6" bestFit="1" customWidth="1"/>
    <col min="934" max="934" width="7" bestFit="1" customWidth="1"/>
    <col min="935" max="937" width="6" bestFit="1" customWidth="1"/>
    <col min="938" max="938" width="3" bestFit="1" customWidth="1"/>
    <col min="939" max="939" width="6" bestFit="1" customWidth="1"/>
    <col min="940" max="941" width="12" bestFit="1" customWidth="1"/>
    <col min="942" max="942" width="6" bestFit="1" customWidth="1"/>
    <col min="943" max="943" width="7" bestFit="1" customWidth="1"/>
    <col min="944" max="944" width="12" bestFit="1" customWidth="1"/>
    <col min="945" max="945" width="5" bestFit="1" customWidth="1"/>
    <col min="946" max="949" width="6" bestFit="1" customWidth="1"/>
    <col min="950" max="950" width="5" bestFit="1" customWidth="1"/>
    <col min="951" max="951" width="7" bestFit="1" customWidth="1"/>
    <col min="952" max="952" width="6" bestFit="1" customWidth="1"/>
    <col min="953" max="953" width="12" bestFit="1" customWidth="1"/>
    <col min="954" max="956" width="6" bestFit="1" customWidth="1"/>
    <col min="957" max="957" width="7" bestFit="1" customWidth="1"/>
    <col min="958" max="961" width="6" bestFit="1" customWidth="1"/>
    <col min="962" max="962" width="5" bestFit="1" customWidth="1"/>
    <col min="963" max="963" width="7" bestFit="1" customWidth="1"/>
    <col min="964" max="966" width="6" bestFit="1" customWidth="1"/>
    <col min="967" max="967" width="5" bestFit="1" customWidth="1"/>
    <col min="968" max="970" width="6" bestFit="1" customWidth="1"/>
    <col min="971" max="971" width="5" bestFit="1" customWidth="1"/>
    <col min="972" max="972" width="7" bestFit="1" customWidth="1"/>
    <col min="973" max="974" width="6" bestFit="1" customWidth="1"/>
    <col min="975" max="975" width="3" bestFit="1" customWidth="1"/>
    <col min="976" max="977" width="6" bestFit="1" customWidth="1"/>
    <col min="978" max="978" width="7" bestFit="1" customWidth="1"/>
    <col min="979" max="979" width="12" bestFit="1" customWidth="1"/>
    <col min="980" max="984" width="6" bestFit="1" customWidth="1"/>
    <col min="985" max="985" width="7" bestFit="1" customWidth="1"/>
    <col min="986" max="986" width="5" bestFit="1" customWidth="1"/>
    <col min="987" max="991" width="6" bestFit="1" customWidth="1"/>
    <col min="992" max="992" width="5" bestFit="1" customWidth="1"/>
    <col min="993" max="993" width="7" bestFit="1" customWidth="1"/>
    <col min="994" max="996" width="6" bestFit="1" customWidth="1"/>
    <col min="997" max="997" width="12" bestFit="1" customWidth="1"/>
    <col min="998" max="999" width="6" bestFit="1" customWidth="1"/>
    <col min="1000" max="1000" width="5" bestFit="1" customWidth="1"/>
    <col min="1001" max="1005" width="6" bestFit="1" customWidth="1"/>
    <col min="1006" max="1006" width="3" bestFit="1" customWidth="1"/>
    <col min="1007" max="1009" width="6" bestFit="1" customWidth="1"/>
    <col min="1010" max="1010" width="5" bestFit="1" customWidth="1"/>
    <col min="1011" max="1014" width="6" bestFit="1" customWidth="1"/>
    <col min="1015" max="1015" width="5" bestFit="1" customWidth="1"/>
    <col min="1016" max="1024" width="6" bestFit="1" customWidth="1"/>
    <col min="1025" max="1025" width="5" bestFit="1" customWidth="1"/>
    <col min="1026" max="1026" width="6" bestFit="1" customWidth="1"/>
    <col min="1027" max="1027" width="7" bestFit="1" customWidth="1"/>
    <col min="1028" max="1028" width="6" bestFit="1" customWidth="1"/>
    <col min="1029" max="1029" width="12" bestFit="1" customWidth="1"/>
    <col min="1030" max="1030" width="5" bestFit="1" customWidth="1"/>
    <col min="1031" max="1032" width="6" bestFit="1" customWidth="1"/>
    <col min="1033" max="1033" width="5" bestFit="1" customWidth="1"/>
    <col min="1034" max="1034" width="7" bestFit="1" customWidth="1"/>
    <col min="1035" max="1036" width="6" bestFit="1" customWidth="1"/>
    <col min="1037" max="1037" width="5" bestFit="1" customWidth="1"/>
    <col min="1038" max="1041" width="6" bestFit="1" customWidth="1"/>
    <col min="1042" max="1042" width="5" bestFit="1" customWidth="1"/>
    <col min="1043" max="1043" width="7" bestFit="1" customWidth="1"/>
    <col min="1044" max="1044" width="6" bestFit="1" customWidth="1"/>
    <col min="1045" max="1045" width="12" bestFit="1" customWidth="1"/>
    <col min="1046" max="1046" width="6" bestFit="1" customWidth="1"/>
    <col min="1047" max="1047" width="5" bestFit="1" customWidth="1"/>
    <col min="1048" max="1051" width="6" bestFit="1" customWidth="1"/>
    <col min="1052" max="1052" width="7" bestFit="1" customWidth="1"/>
    <col min="1053" max="1054" width="6" bestFit="1" customWidth="1"/>
    <col min="1055" max="1055" width="12" bestFit="1" customWidth="1"/>
    <col min="1056" max="1056" width="7" bestFit="1" customWidth="1"/>
    <col min="1057" max="1059" width="6" bestFit="1" customWidth="1"/>
    <col min="1060" max="1060" width="5" bestFit="1" customWidth="1"/>
    <col min="1061" max="1062" width="6" bestFit="1" customWidth="1"/>
    <col min="1063" max="1063" width="7" bestFit="1" customWidth="1"/>
    <col min="1064" max="1067" width="6" bestFit="1" customWidth="1"/>
    <col min="1068" max="1068" width="5" bestFit="1" customWidth="1"/>
    <col min="1069" max="1069" width="12" bestFit="1" customWidth="1"/>
    <col min="1070" max="1072" width="6" bestFit="1" customWidth="1"/>
    <col min="1073" max="1073" width="5" bestFit="1" customWidth="1"/>
    <col min="1074" max="1078" width="6" bestFit="1" customWidth="1"/>
    <col min="1079" max="1079" width="7" bestFit="1" customWidth="1"/>
    <col min="1080" max="1081" width="6" bestFit="1" customWidth="1"/>
    <col min="1082" max="1082" width="5" bestFit="1" customWidth="1"/>
    <col min="1083" max="1085" width="6" bestFit="1" customWidth="1"/>
    <col min="1086" max="1086" width="5" bestFit="1" customWidth="1"/>
    <col min="1087" max="1089" width="6" bestFit="1" customWidth="1"/>
    <col min="1090" max="1090" width="5" bestFit="1" customWidth="1"/>
    <col min="1091" max="1091" width="12" bestFit="1" customWidth="1"/>
    <col min="1092" max="1095" width="6" bestFit="1" customWidth="1"/>
    <col min="1096" max="1096" width="12" bestFit="1" customWidth="1"/>
    <col min="1097" max="1103" width="6" bestFit="1" customWidth="1"/>
    <col min="1104" max="1104" width="5" bestFit="1" customWidth="1"/>
    <col min="1105" max="1105" width="7" bestFit="1" customWidth="1"/>
    <col min="1106" max="1106" width="5" bestFit="1" customWidth="1"/>
    <col min="1107" max="1113" width="6" bestFit="1" customWidth="1"/>
    <col min="1114" max="1114" width="5" bestFit="1" customWidth="1"/>
    <col min="1115" max="1115" width="6" bestFit="1" customWidth="1"/>
    <col min="1116" max="1116" width="5" bestFit="1" customWidth="1"/>
    <col min="1117" max="1118" width="6" bestFit="1" customWidth="1"/>
    <col min="1119" max="1119" width="7" bestFit="1" customWidth="1"/>
    <col min="1120" max="1132" width="6" bestFit="1" customWidth="1"/>
    <col min="1133" max="1133" width="5" bestFit="1" customWidth="1"/>
    <col min="1134" max="1149" width="6" bestFit="1" customWidth="1"/>
    <col min="1150" max="1150" width="5" bestFit="1" customWidth="1"/>
    <col min="1151" max="1152" width="6" bestFit="1" customWidth="1"/>
    <col min="1153" max="1153" width="5" bestFit="1" customWidth="1"/>
    <col min="1154" max="1155" width="6" bestFit="1" customWidth="1"/>
    <col min="1156" max="1156" width="5" bestFit="1" customWidth="1"/>
    <col min="1157" max="1161" width="6" bestFit="1" customWidth="1"/>
    <col min="1162" max="1162" width="3" bestFit="1" customWidth="1"/>
    <col min="1163" max="1163" width="6" bestFit="1" customWidth="1"/>
    <col min="1164" max="1164" width="5" bestFit="1" customWidth="1"/>
    <col min="1165" max="1165" width="6" bestFit="1" customWidth="1"/>
    <col min="1166" max="1166" width="5" bestFit="1" customWidth="1"/>
    <col min="1167" max="1175" width="6" bestFit="1" customWidth="1"/>
    <col min="1176" max="1176" width="5" bestFit="1" customWidth="1"/>
    <col min="1177" max="1177" width="7" bestFit="1" customWidth="1"/>
    <col min="1178" max="1183" width="6" bestFit="1" customWidth="1"/>
    <col min="1184" max="1184" width="3" bestFit="1" customWidth="1"/>
    <col min="1185" max="1190" width="6" bestFit="1" customWidth="1"/>
    <col min="1191" max="1191" width="5" bestFit="1" customWidth="1"/>
    <col min="1192" max="1199" width="6" bestFit="1" customWidth="1"/>
    <col min="1200" max="1200" width="5" bestFit="1" customWidth="1"/>
    <col min="1201" max="1201" width="6" bestFit="1" customWidth="1"/>
    <col min="1202" max="1202" width="5" bestFit="1" customWidth="1"/>
    <col min="1203" max="1207" width="6" bestFit="1" customWidth="1"/>
    <col min="1208" max="1208" width="5" bestFit="1" customWidth="1"/>
    <col min="1209" max="1209" width="6" bestFit="1" customWidth="1"/>
    <col min="1210" max="1210" width="5" bestFit="1" customWidth="1"/>
    <col min="1211" max="1219" width="6" bestFit="1" customWidth="1"/>
    <col min="1220" max="1220" width="5" bestFit="1" customWidth="1"/>
    <col min="1221" max="1225" width="6" bestFit="1" customWidth="1"/>
    <col min="1226" max="1226" width="3" bestFit="1" customWidth="1"/>
    <col min="1227" max="1229" width="6" bestFit="1" customWidth="1"/>
    <col min="1230" max="1230" width="5" bestFit="1" customWidth="1"/>
    <col min="1231" max="1235" width="6" bestFit="1" customWidth="1"/>
    <col min="1236" max="1236" width="5" bestFit="1" customWidth="1"/>
    <col min="1237" max="1237" width="6" bestFit="1" customWidth="1"/>
    <col min="1238" max="1238" width="3" bestFit="1" customWidth="1"/>
    <col min="1239" max="1241" width="6" bestFit="1" customWidth="1"/>
    <col min="1242" max="1242" width="5" bestFit="1" customWidth="1"/>
    <col min="1243" max="1247" width="6" bestFit="1" customWidth="1"/>
    <col min="1248" max="1248" width="5" bestFit="1" customWidth="1"/>
    <col min="1249" max="1249" width="6" bestFit="1" customWidth="1"/>
    <col min="1250" max="1250" width="5" bestFit="1" customWidth="1"/>
    <col min="1251" max="1261" width="6" bestFit="1" customWidth="1"/>
    <col min="1262" max="1262" width="5" bestFit="1" customWidth="1"/>
    <col min="1263" max="1271" width="6" bestFit="1" customWidth="1"/>
    <col min="1272" max="1272" width="5" bestFit="1" customWidth="1"/>
    <col min="1273" max="1274" width="6" bestFit="1" customWidth="1"/>
    <col min="1275" max="1275" width="5" bestFit="1" customWidth="1"/>
    <col min="1276" max="1301" width="6" bestFit="1" customWidth="1"/>
    <col min="1302" max="1302" width="5" bestFit="1" customWidth="1"/>
    <col min="1303" max="1310" width="6" bestFit="1" customWidth="1"/>
    <col min="1311" max="1311" width="5" bestFit="1" customWidth="1"/>
    <col min="1312" max="1326" width="6" bestFit="1" customWidth="1"/>
    <col min="1327" max="1327" width="3" bestFit="1" customWidth="1"/>
    <col min="1328" max="1328" width="6" bestFit="1" customWidth="1"/>
    <col min="1329" max="1330" width="5" bestFit="1" customWidth="1"/>
    <col min="1331" max="1340" width="6" bestFit="1" customWidth="1"/>
    <col min="1341" max="1341" width="12" bestFit="1" customWidth="1"/>
    <col min="1342" max="2006" width="34.7109375" bestFit="1" customWidth="1"/>
    <col min="2007" max="2007" width="28.42578125" bestFit="1" customWidth="1"/>
    <col min="2008" max="2008" width="39.5703125" bestFit="1" customWidth="1"/>
    <col min="2009" max="2010" width="18" bestFit="1" customWidth="1"/>
  </cols>
  <sheetData>
    <row r="1" spans="1:7">
      <c r="A1" s="1" t="s">
        <v>6</v>
      </c>
      <c r="B1" t="s">
        <v>4</v>
      </c>
    </row>
    <row r="2" spans="1:7">
      <c r="A2" s="2" t="s">
        <v>1</v>
      </c>
      <c r="B2" s="4">
        <v>26</v>
      </c>
    </row>
    <row r="3" spans="1:7">
      <c r="A3" s="2" t="s">
        <v>2</v>
      </c>
      <c r="B3" s="4">
        <v>3</v>
      </c>
      <c r="F3" s="1" t="s">
        <v>8</v>
      </c>
      <c r="G3" t="s">
        <v>7</v>
      </c>
    </row>
    <row r="4" spans="1:7">
      <c r="A4" s="2" t="s">
        <v>0</v>
      </c>
      <c r="B4" s="4">
        <v>29</v>
      </c>
      <c r="F4" s="2" t="s">
        <v>9</v>
      </c>
      <c r="G4" s="4"/>
    </row>
    <row r="5" spans="1:7">
      <c r="F5" s="3">
        <v>0</v>
      </c>
      <c r="G5" s="4">
        <v>6.0311111111111115</v>
      </c>
    </row>
    <row r="6" spans="1:7">
      <c r="F6" s="3">
        <v>1</v>
      </c>
      <c r="G6" s="4">
        <v>6.0435294117647054</v>
      </c>
    </row>
    <row r="7" spans="1:7">
      <c r="F7" s="3">
        <v>2</v>
      </c>
      <c r="G7" s="4">
        <v>6.3500000000000005</v>
      </c>
    </row>
    <row r="8" spans="1:7">
      <c r="F8" s="2" t="s">
        <v>0</v>
      </c>
      <c r="G8" s="4">
        <v>6.0713793103448275</v>
      </c>
    </row>
    <row r="16" spans="1:7">
      <c r="E16" s="1" t="s">
        <v>10</v>
      </c>
      <c r="F16" s="1" t="s">
        <v>3</v>
      </c>
    </row>
    <row r="17" spans="1:13">
      <c r="E17" s="1" t="s">
        <v>11</v>
      </c>
      <c r="F17" t="s">
        <v>12</v>
      </c>
      <c r="G17" t="s">
        <v>13</v>
      </c>
      <c r="H17" t="s">
        <v>14</v>
      </c>
      <c r="I17" t="s">
        <v>15</v>
      </c>
      <c r="J17" t="s">
        <v>0</v>
      </c>
      <c r="L17" s="1" t="s">
        <v>11</v>
      </c>
      <c r="M17" t="s">
        <v>10</v>
      </c>
    </row>
    <row r="18" spans="1:13">
      <c r="A18" t="s">
        <v>5</v>
      </c>
      <c r="E18" s="2" t="s">
        <v>16</v>
      </c>
      <c r="F18" s="4">
        <v>12464.136788321173</v>
      </c>
      <c r="G18" s="4">
        <v>19347.657352245849</v>
      </c>
      <c r="H18" s="4">
        <v>14231.865723270437</v>
      </c>
      <c r="I18" s="4">
        <v>7442.9649230769237</v>
      </c>
      <c r="J18" s="4">
        <v>16120.287206632662</v>
      </c>
      <c r="L18" s="2" t="s">
        <v>19</v>
      </c>
      <c r="M18" s="4">
        <v>19466.246114982561</v>
      </c>
    </row>
    <row r="19" spans="1:13">
      <c r="E19" s="2" t="s">
        <v>17</v>
      </c>
      <c r="F19" s="4">
        <v>7897.0778773584898</v>
      </c>
      <c r="G19" s="4">
        <v>15188.436595365418</v>
      </c>
      <c r="H19" s="4">
        <v>10323.940666666665</v>
      </c>
      <c r="I19" s="4">
        <v>6911.0056097560982</v>
      </c>
      <c r="J19" s="4">
        <v>12090.722977168949</v>
      </c>
      <c r="L19" s="2" t="s">
        <v>20</v>
      </c>
      <c r="M19" s="4">
        <v>12016.473913043483</v>
      </c>
    </row>
    <row r="20" spans="1:13">
      <c r="E20" s="2" t="s">
        <v>18</v>
      </c>
      <c r="F20" s="4">
        <v>10492.130609756094</v>
      </c>
      <c r="G20" s="4">
        <v>15353.902236286915</v>
      </c>
      <c r="H20" s="4">
        <v>9737.9401851851853</v>
      </c>
      <c r="I20" s="4">
        <v>5647.748275862069</v>
      </c>
      <c r="J20" s="4">
        <v>12532.262675438595</v>
      </c>
      <c r="L20" s="2" t="s">
        <v>21</v>
      </c>
      <c r="M20" s="4">
        <v>10514.939803921558</v>
      </c>
    </row>
    <row r="21" spans="1:13">
      <c r="E21" s="2" t="s">
        <v>0</v>
      </c>
      <c r="F21" s="4">
        <v>9842.5103480278467</v>
      </c>
      <c r="G21" s="4">
        <v>16661.463407043404</v>
      </c>
      <c r="H21" s="4">
        <v>11424.674457593688</v>
      </c>
      <c r="I21" s="4">
        <v>6899.3174999999983</v>
      </c>
      <c r="J21" s="4">
        <v>13529.918034261245</v>
      </c>
      <c r="L21" s="2" t="s">
        <v>22</v>
      </c>
      <c r="M21" s="4">
        <v>13478.056923076925</v>
      </c>
    </row>
    <row r="22" spans="1:13">
      <c r="L22" s="2" t="s">
        <v>23</v>
      </c>
      <c r="M22" s="4">
        <v>13948.609999999995</v>
      </c>
    </row>
    <row r="23" spans="1:13">
      <c r="L23" s="2" t="s">
        <v>24</v>
      </c>
      <c r="M23" s="4">
        <v>13589.263437499996</v>
      </c>
    </row>
    <row r="24" spans="1:13">
      <c r="L24" s="2" t="s">
        <v>25</v>
      </c>
      <c r="M24" s="4">
        <v>14806.107777777781</v>
      </c>
    </row>
    <row r="25" spans="1:13">
      <c r="L25" s="2" t="s">
        <v>26</v>
      </c>
      <c r="M25" s="4">
        <v>13272.786666666667</v>
      </c>
    </row>
    <row r="26" spans="1:13">
      <c r="L26" s="2" t="s">
        <v>27</v>
      </c>
      <c r="M26" s="4">
        <v>13633.143461538459</v>
      </c>
    </row>
    <row r="27" spans="1:13">
      <c r="L27" s="2" t="s">
        <v>28</v>
      </c>
      <c r="M27" s="4">
        <v>9238.498333333333</v>
      </c>
    </row>
    <row r="28" spans="1:13">
      <c r="L28" s="2" t="s">
        <v>29</v>
      </c>
      <c r="M28" s="4">
        <v>8933.3781428571438</v>
      </c>
    </row>
    <row r="29" spans="1:13">
      <c r="L29" s="2" t="s">
        <v>30</v>
      </c>
      <c r="M29" s="4">
        <v>10650.521428571428</v>
      </c>
    </row>
    <row r="30" spans="1:13">
      <c r="L30" s="2" t="s">
        <v>31</v>
      </c>
      <c r="M30" s="4">
        <v>13786.149210526319</v>
      </c>
    </row>
    <row r="31" spans="1:13">
      <c r="L31" s="2" t="s">
        <v>32</v>
      </c>
      <c r="M31" s="4">
        <v>12865.149499999996</v>
      </c>
    </row>
    <row r="32" spans="1:13">
      <c r="L32" s="2" t="s">
        <v>33</v>
      </c>
      <c r="M32" s="4">
        <v>8788.7822499999984</v>
      </c>
    </row>
    <row r="33" spans="12:13">
      <c r="L33" s="2" t="s">
        <v>34</v>
      </c>
      <c r="M33" s="4">
        <v>12489.921071428573</v>
      </c>
    </row>
    <row r="34" spans="12:13">
      <c r="L34" s="2" t="s">
        <v>35</v>
      </c>
      <c r="M34" s="4">
        <v>20996.530000000002</v>
      </c>
    </row>
    <row r="35" spans="12:13">
      <c r="L35" s="2" t="s">
        <v>0</v>
      </c>
      <c r="M35" s="4">
        <v>13529.918034261238</v>
      </c>
    </row>
    <row r="73" spans="5:7">
      <c r="E73" t="s">
        <v>7</v>
      </c>
      <c r="F73" t="s">
        <v>36</v>
      </c>
      <c r="G73" t="s">
        <v>37</v>
      </c>
    </row>
    <row r="74" spans="5:7">
      <c r="E74" s="4">
        <v>6.0713793103448275</v>
      </c>
      <c r="F74" s="4">
        <v>43.551724137931032</v>
      </c>
      <c r="G74" s="4">
        <v>16.974655172413794</v>
      </c>
    </row>
    <row r="88" spans="5:6">
      <c r="E88" s="1" t="s">
        <v>38</v>
      </c>
      <c r="F88" t="s">
        <v>10</v>
      </c>
    </row>
    <row r="89" spans="5:6">
      <c r="E89" s="2">
        <v>19</v>
      </c>
      <c r="F89">
        <v>9323.2818811881189</v>
      </c>
    </row>
    <row r="90" spans="5:6">
      <c r="E90" s="2">
        <v>24</v>
      </c>
      <c r="F90">
        <v>11440.236730769235</v>
      </c>
    </row>
    <row r="91" spans="5:6">
      <c r="E91" s="2">
        <v>38</v>
      </c>
      <c r="F91">
        <v>14279.323529411771</v>
      </c>
    </row>
    <row r="92" spans="5:6">
      <c r="E92" s="2">
        <v>23</v>
      </c>
      <c r="F92">
        <v>12337.257446808513</v>
      </c>
    </row>
    <row r="93" spans="5:6">
      <c r="E93" s="2">
        <v>31</v>
      </c>
      <c r="F93">
        <v>13151.815357142856</v>
      </c>
    </row>
    <row r="94" spans="5:6">
      <c r="E94" s="2">
        <v>32</v>
      </c>
      <c r="F94">
        <v>13406.658199999994</v>
      </c>
    </row>
    <row r="95" spans="5:6">
      <c r="E95" s="2">
        <v>55</v>
      </c>
      <c r="F95">
        <v>16522.1706122449</v>
      </c>
    </row>
    <row r="96" spans="5:6">
      <c r="E96" s="2">
        <v>45</v>
      </c>
      <c r="F96">
        <v>18376.962352941173</v>
      </c>
    </row>
    <row r="97" spans="5:6">
      <c r="E97" s="2">
        <v>46</v>
      </c>
      <c r="F97">
        <v>22173.419302325583</v>
      </c>
    </row>
    <row r="98" spans="5:6">
      <c r="E98" s="2">
        <v>34</v>
      </c>
      <c r="F98">
        <v>13138.822222222219</v>
      </c>
    </row>
    <row r="99" spans="5:6">
      <c r="E99" s="2">
        <v>54</v>
      </c>
      <c r="F99">
        <v>19650.301153846158</v>
      </c>
    </row>
    <row r="100" spans="5:6">
      <c r="E100" s="2">
        <v>47</v>
      </c>
      <c r="F100">
        <v>20535.471636363633</v>
      </c>
    </row>
    <row r="101" spans="5:6">
      <c r="E101" s="2">
        <v>53</v>
      </c>
      <c r="F101">
        <v>16521.80482142857</v>
      </c>
    </row>
    <row r="102" spans="5:6">
      <c r="E102" s="2">
        <v>51</v>
      </c>
      <c r="F102">
        <v>19699.093333333331</v>
      </c>
    </row>
    <row r="103" spans="5:6">
      <c r="E103" s="2">
        <v>57</v>
      </c>
      <c r="F103">
        <v>16735.576249999998</v>
      </c>
    </row>
    <row r="104" spans="5:6">
      <c r="E104" s="2">
        <v>43</v>
      </c>
      <c r="F104">
        <v>16160.57723404255</v>
      </c>
    </row>
    <row r="105" spans="5:6">
      <c r="E105" s="2">
        <v>42</v>
      </c>
      <c r="F105">
        <v>17054.896346153848</v>
      </c>
    </row>
    <row r="106" spans="5:6">
      <c r="E106" s="2">
        <v>56</v>
      </c>
      <c r="F106">
        <v>15289.516279069772</v>
      </c>
    </row>
    <row r="107" spans="5:6">
      <c r="E107" s="2">
        <v>52</v>
      </c>
      <c r="F107">
        <v>22039.142592592598</v>
      </c>
    </row>
    <row r="108" spans="5:6">
      <c r="E108" s="2">
        <v>22</v>
      </c>
      <c r="F108">
        <v>11539.091020408159</v>
      </c>
    </row>
    <row r="109" spans="5:6">
      <c r="E109" s="2">
        <v>49</v>
      </c>
      <c r="F109">
        <v>18544.490877192988</v>
      </c>
    </row>
    <row r="110" spans="5:6">
      <c r="E110" s="2">
        <v>27</v>
      </c>
      <c r="F110">
        <v>13177.366363636358</v>
      </c>
    </row>
    <row r="111" spans="5:6">
      <c r="E111" s="2">
        <v>58</v>
      </c>
      <c r="F111">
        <v>12593.591176470587</v>
      </c>
    </row>
    <row r="112" spans="5:6">
      <c r="E112" s="2">
        <v>50</v>
      </c>
      <c r="F112">
        <v>24887.681777777776</v>
      </c>
    </row>
    <row r="113" spans="5:6">
      <c r="E113" s="2">
        <v>44</v>
      </c>
      <c r="F113">
        <v>13811.670980392155</v>
      </c>
    </row>
    <row r="114" spans="5:6">
      <c r="E114" s="2">
        <v>29</v>
      </c>
      <c r="F114">
        <v>10737.318727272728</v>
      </c>
    </row>
    <row r="115" spans="5:6">
      <c r="E115" s="2">
        <v>37</v>
      </c>
      <c r="F115">
        <v>12696.310697674418</v>
      </c>
    </row>
    <row r="116" spans="5:6">
      <c r="E116" s="2">
        <v>40</v>
      </c>
      <c r="F116">
        <v>14738.445333333329</v>
      </c>
    </row>
    <row r="117" spans="5:6">
      <c r="E117" s="2">
        <v>61</v>
      </c>
      <c r="F117">
        <v>8384.85</v>
      </c>
    </row>
    <row r="118" spans="5:6">
      <c r="E118" s="2">
        <v>59</v>
      </c>
      <c r="F118">
        <v>8647.1468888888903</v>
      </c>
    </row>
    <row r="119" spans="5:6">
      <c r="E119" s="2">
        <v>33</v>
      </c>
      <c r="F119">
        <v>11125.699791666664</v>
      </c>
    </row>
    <row r="120" spans="5:6">
      <c r="E120" s="2">
        <v>36</v>
      </c>
      <c r="F120">
        <v>15046.194761904768</v>
      </c>
    </row>
    <row r="121" spans="5:6">
      <c r="E121" s="2">
        <v>41</v>
      </c>
      <c r="F121">
        <v>15812.091199999992</v>
      </c>
    </row>
    <row r="122" spans="5:6">
      <c r="E122" s="2">
        <v>48</v>
      </c>
      <c r="F122">
        <v>15967.809107142852</v>
      </c>
    </row>
    <row r="123" spans="5:6">
      <c r="E123" s="2">
        <v>60</v>
      </c>
      <c r="F123">
        <v>6415.6279166666673</v>
      </c>
    </row>
    <row r="124" spans="5:6">
      <c r="E124" s="2">
        <v>64</v>
      </c>
      <c r="F124">
        <v>5210.7634782608711</v>
      </c>
    </row>
    <row r="125" spans="5:6">
      <c r="E125" s="2">
        <v>35</v>
      </c>
      <c r="F125">
        <v>12280.860169491529</v>
      </c>
    </row>
    <row r="126" spans="5:6">
      <c r="E126" s="2">
        <v>26</v>
      </c>
      <c r="F126">
        <v>11017.545636363633</v>
      </c>
    </row>
    <row r="127" spans="5:6">
      <c r="E127" s="2">
        <v>25</v>
      </c>
      <c r="F127">
        <v>9586.988510638299</v>
      </c>
    </row>
    <row r="128" spans="5:6">
      <c r="E128" s="2">
        <v>20</v>
      </c>
      <c r="F128">
        <v>8709.3063529411738</v>
      </c>
    </row>
    <row r="129" spans="5:6">
      <c r="E129" s="2">
        <v>28</v>
      </c>
      <c r="F129">
        <v>9599.4064150943395</v>
      </c>
    </row>
    <row r="130" spans="5:6">
      <c r="E130" s="2">
        <v>30</v>
      </c>
      <c r="F130">
        <v>11417.742830188678</v>
      </c>
    </row>
    <row r="131" spans="5:6">
      <c r="E131" s="2">
        <v>39</v>
      </c>
      <c r="F131">
        <v>12266.733913043476</v>
      </c>
    </row>
    <row r="132" spans="5:6">
      <c r="E132" s="2">
        <v>21</v>
      </c>
      <c r="F132">
        <v>8190.9872727272714</v>
      </c>
    </row>
    <row r="133" spans="5:6">
      <c r="E133" s="2">
        <v>62</v>
      </c>
      <c r="F133">
        <v>4649.597826086957</v>
      </c>
    </row>
    <row r="134" spans="5:6">
      <c r="E134" s="2">
        <v>65</v>
      </c>
      <c r="F134">
        <v>4517.0368181818185</v>
      </c>
    </row>
    <row r="135" spans="5:6">
      <c r="E135" s="2">
        <v>63</v>
      </c>
      <c r="F135">
        <v>3552.949565217391</v>
      </c>
    </row>
    <row r="136" spans="5:6">
      <c r="E136" s="2" t="s">
        <v>0</v>
      </c>
      <c r="F136">
        <v>13529.918034261267</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dimension ref="A1"/>
  <sheetViews>
    <sheetView workbookViewId="0">
      <selection activeCell="S24" sqref="S2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dimension ref="A1:R2336"/>
  <sheetViews>
    <sheetView tabSelected="1" workbookViewId="0">
      <selection activeCell="S11" sqref="S11"/>
    </sheetView>
  </sheetViews>
  <sheetFormatPr defaultRowHeight="15"/>
  <cols>
    <col min="2" max="2" width="14.7109375" customWidth="1"/>
    <col min="10" max="11" width="10.7109375" customWidth="1"/>
    <col min="12" max="12" width="12.42578125" customWidth="1"/>
    <col min="13" max="13" width="13.5703125" customWidth="1"/>
  </cols>
  <sheetData>
    <row r="1" spans="1:18" ht="75">
      <c r="A1" s="5" t="s">
        <v>39</v>
      </c>
      <c r="B1" s="6" t="s">
        <v>40</v>
      </c>
      <c r="C1" s="6" t="s">
        <v>41</v>
      </c>
      <c r="D1" s="6" t="s">
        <v>42</v>
      </c>
      <c r="E1" s="6" t="s">
        <v>43</v>
      </c>
      <c r="F1" s="7" t="s">
        <v>44</v>
      </c>
      <c r="G1" s="7" t="s">
        <v>45</v>
      </c>
      <c r="H1" s="7" t="s">
        <v>46</v>
      </c>
      <c r="I1" s="7" t="s">
        <v>47</v>
      </c>
      <c r="J1" s="7" t="s">
        <v>48</v>
      </c>
      <c r="K1" s="7" t="s">
        <v>49</v>
      </c>
      <c r="L1" s="8" t="s">
        <v>50</v>
      </c>
      <c r="M1" s="7" t="s">
        <v>51</v>
      </c>
      <c r="N1" s="7" t="s">
        <v>52</v>
      </c>
      <c r="O1" s="7" t="s">
        <v>53</v>
      </c>
      <c r="P1" s="7" t="s">
        <v>54</v>
      </c>
      <c r="Q1" s="7" t="s">
        <v>55</v>
      </c>
      <c r="R1" s="9"/>
    </row>
    <row r="2" spans="1:18" ht="15.75">
      <c r="A2" s="10" t="s">
        <v>56</v>
      </c>
      <c r="B2" t="str">
        <f>VLOOKUP('[1]Medical Examinations'!A2,'[1]Customer Names'!$A$1:$C$2336,3,FALSE)</f>
        <v>Hawks</v>
      </c>
      <c r="C2">
        <f>VLOOKUP('[1]Medical Examinations'!A2,'[1]Medical Examinations'!$A$1:$L$2336,2,FALSE)</f>
        <v>47.41</v>
      </c>
      <c r="D2">
        <f>VLOOKUP('[1]Medical Examinations'!A3,'[1]Medical Examinations'!$A$1:$L$2336,3,FALSE)</f>
        <v>5.77</v>
      </c>
      <c r="E2" t="str">
        <f>VLOOKUP('[1]Medical Examinations'!A2,'[1]Medical Examinations'!$A$1:$L$2336,4,FALSE)</f>
        <v>No</v>
      </c>
      <c r="F2" t="str">
        <f>VLOOKUP('[1]Medical Examinations'!A2,'[1]Medical Examinations'!$A$1:$L$2336,5,FALSE)</f>
        <v>No</v>
      </c>
      <c r="G2" t="str">
        <f>VLOOKUP('[1]Medical Examinations'!A2,'[1]Medical Examinations'!$A$1:$L$2336,6,FALSE)</f>
        <v>No</v>
      </c>
      <c r="H2">
        <f>VLOOKUP('[1]Medical Examinations'!A2,'[1]Medical Examinations'!$A$1:$L$2336,7,FALSE)</f>
        <v>0</v>
      </c>
      <c r="I2" t="str">
        <f>VLOOKUP('[1]Medical Examinations'!A2,'[1]Medical Examinations'!$A$1:$L$2336,8,FALSE)</f>
        <v>Yes</v>
      </c>
      <c r="J2" t="str">
        <f>VLOOKUP('[1]Medical Examinations'!A2,'[1]Medical Examinations'!$A$1:$L$2336,10,FALSE)</f>
        <v>Obesity</v>
      </c>
      <c r="K2" t="str">
        <f>VLOOKUP('[1]Medical Examinations'!A2,'[1]Medical Examinations'!$A$1:$L$2336,12,FALSE)</f>
        <v>Diabetes</v>
      </c>
      <c r="L2" s="11" t="str">
        <f>VLOOKUP('[1]Hospitalisation Details'!A2,'[1]Hospitalisation Details'!$A$1:$K$2336,10,FALSE)</f>
        <v>12/Oct/2004</v>
      </c>
      <c r="M2" s="12">
        <f>VLOOKUP('[1]Hospitalisation Details'!A2,'[1]Hospitalisation Details'!$A$1:$L$2336,6,FALSE)</f>
        <v>63770.43</v>
      </c>
      <c r="N2" t="str">
        <f>VLOOKUP('[1]Hospitalisation Details'!A2,'[1]Hospitalisation Details'!$A$1:$K$2336,7,FALSE)</f>
        <v>tier - 1</v>
      </c>
      <c r="O2" t="str">
        <f>VLOOKUP('[1]Hospitalisation Details'!A2,'[1]Hospitalisation Details'!$A$1:$K$2336,8,FALSE)</f>
        <v>tier - 3</v>
      </c>
      <c r="P2" t="str">
        <f>VLOOKUP('[1]Hospitalisation Details'!A2,'[1]Hospitalisation Details'!$A$1:$K$2336,9,FALSE)</f>
        <v>R1013</v>
      </c>
      <c r="Q2" s="4">
        <v>19</v>
      </c>
      <c r="R2" s="11"/>
    </row>
    <row r="3" spans="1:18" ht="15.75">
      <c r="A3" s="10" t="s">
        <v>57</v>
      </c>
      <c r="B3" t="str">
        <f>VLOOKUP('[1]Medical Examinations'!A3,'[1]Customer Names'!$A$1:$C$2336,3,FALSE)</f>
        <v>Lehner</v>
      </c>
      <c r="C3">
        <f>VLOOKUP('[1]Medical Examinations'!A3,'[1]Medical Examinations'!$A$1:$L$2336,2,FALSE)</f>
        <v>30.36</v>
      </c>
      <c r="D3">
        <f>VLOOKUP('[1]Medical Examinations'!A2,'[1]Medical Examinations'!$A$1:$L$2336,3,FALSE)</f>
        <v>7.47</v>
      </c>
      <c r="E3" t="str">
        <f>VLOOKUP('[1]Medical Examinations'!A3,'[1]Medical Examinations'!$A$1:$L$2336,4,FALSE)</f>
        <v>No</v>
      </c>
      <c r="F3" t="str">
        <f>VLOOKUP('[1]Medical Examinations'!A3,'[1]Medical Examinations'!$A$1:$L$2336,5,FALSE)</f>
        <v>No</v>
      </c>
      <c r="G3" t="str">
        <f>VLOOKUP('[1]Medical Examinations'!A3,'[1]Medical Examinations'!$A$1:$L$2336,6,FALSE)</f>
        <v>No</v>
      </c>
      <c r="H3">
        <f>VLOOKUP('[1]Medical Examinations'!A3,'[1]Medical Examinations'!$A$1:$L$2336,7,FALSE)</f>
        <v>0</v>
      </c>
      <c r="I3" t="str">
        <f>VLOOKUP('[1]Medical Examinations'!A3,'[1]Medical Examinations'!$A$1:$L$2336,8,FALSE)</f>
        <v>Yes</v>
      </c>
      <c r="J3" t="str">
        <f>VLOOKUP('[1]Medical Examinations'!A3,'[1]Medical Examinations'!$A$1:$L$2336,10,FALSE)</f>
        <v>Obesity</v>
      </c>
      <c r="K3" t="str">
        <f>VLOOKUP('[1]Medical Examinations'!A3,'[1]Medical Examinations'!$A$1:$L$2336,12,FALSE)</f>
        <v>Prediabetes</v>
      </c>
      <c r="L3" s="11" t="str">
        <f>VLOOKUP('[1]Hospitalisation Details'!A3,'[1]Hospitalisation Details'!$A$1:$K$2336,10,FALSE)</f>
        <v>8/Jun/1999</v>
      </c>
      <c r="M3" s="12">
        <f>VLOOKUP('[1]Hospitalisation Details'!A3,'[1]Hospitalisation Details'!$A$1:$L$2336,6,FALSE)</f>
        <v>62592.87</v>
      </c>
      <c r="N3" t="str">
        <f>VLOOKUP('[1]Hospitalisation Details'!A3,'[1]Hospitalisation Details'!$A$1:$K$2336,7,FALSE)</f>
        <v>tier - 2</v>
      </c>
      <c r="O3" t="str">
        <f>VLOOKUP('[1]Hospitalisation Details'!A3,'[1]Hospitalisation Details'!$A$1:$K$2336,8,FALSE)</f>
        <v>tier - 3</v>
      </c>
      <c r="P3" t="str">
        <f>VLOOKUP('[1]Hospitalisation Details'!A3,'[1]Hospitalisation Details'!$A$1:$K$2336,9,FALSE)</f>
        <v>R1013</v>
      </c>
      <c r="Q3">
        <v>24</v>
      </c>
    </row>
    <row r="4" spans="1:18" ht="15.75">
      <c r="A4" s="10" t="s">
        <v>58</v>
      </c>
      <c r="B4" t="str">
        <f>VLOOKUP('[1]Medical Examinations'!A4,'[1]Customer Names'!$A$1:$C$2336,3,FALSE)</f>
        <v>Lu</v>
      </c>
      <c r="C4">
        <f>VLOOKUP('[1]Medical Examinations'!A4,'[1]Medical Examinations'!$A$1:$L$2336,2,FALSE)</f>
        <v>34.484999999999999</v>
      </c>
      <c r="D4">
        <f>VLOOKUP('[1]Medical Examinations'!A4,'[1]Medical Examinations'!$A$1:$L$2336,3,FALSE)</f>
        <v>11.87</v>
      </c>
      <c r="E4" t="str">
        <f>VLOOKUP('[1]Medical Examinations'!A4,'[1]Medical Examinations'!$A$1:$L$2336,4,FALSE)</f>
        <v>Yes</v>
      </c>
      <c r="F4" t="str">
        <f>VLOOKUP('[1]Medical Examinations'!A4,'[1]Medical Examinations'!$A$1:$L$2336,5,FALSE)</f>
        <v>No</v>
      </c>
      <c r="G4" t="str">
        <f>VLOOKUP('[1]Medical Examinations'!A4,'[1]Medical Examinations'!$A$1:$L$2336,6,FALSE)</f>
        <v>No</v>
      </c>
      <c r="H4">
        <f>VLOOKUP('[1]Medical Examinations'!A4,'[1]Medical Examinations'!$A$1:$L$2336,7,FALSE)</f>
        <v>2</v>
      </c>
      <c r="I4" t="str">
        <f>VLOOKUP('[1]Medical Examinations'!A4,'[1]Medical Examinations'!$A$1:$L$2336,8,FALSE)</f>
        <v>Yes</v>
      </c>
      <c r="J4" t="str">
        <f>VLOOKUP('[1]Medical Examinations'!A4,'[1]Medical Examinations'!$A$1:$L$2336,10,FALSE)</f>
        <v>Obesity</v>
      </c>
      <c r="K4" t="str">
        <f>VLOOKUP('[1]Medical Examinations'!A4,'[1]Medical Examinations'!$A$1:$L$2336,12,FALSE)</f>
        <v>Diabetes</v>
      </c>
      <c r="L4" s="11" t="str">
        <f>VLOOKUP('[1]Hospitalisation Details'!A4,'[1]Hospitalisation Details'!$A$1:$J$2336,10,FALSE)</f>
        <v>11/Sep/1985</v>
      </c>
      <c r="M4" s="12">
        <f>VLOOKUP('[1]Hospitalisation Details'!A4,'[1]Hospitalisation Details'!$A$1:$L$2336,6,FALSE)</f>
        <v>60021.4</v>
      </c>
      <c r="N4" t="str">
        <f>VLOOKUP('[1]Hospitalisation Details'!A4,'[1]Hospitalisation Details'!$A$1:$K$2336,7,FALSE)</f>
        <v>tier - 1</v>
      </c>
      <c r="O4" t="str">
        <f>VLOOKUP('[1]Hospitalisation Details'!A4,'[1]Hospitalisation Details'!$A$1:$K$2336,8,FALSE)</f>
        <v>tier - 1</v>
      </c>
      <c r="P4" t="str">
        <f>VLOOKUP('[1]Hospitalisation Details'!A4,'[1]Hospitalisation Details'!$A$1:$K$2336,9,FALSE)</f>
        <v>R1012</v>
      </c>
      <c r="Q4">
        <v>38</v>
      </c>
    </row>
    <row r="5" spans="1:18" ht="15.75">
      <c r="A5" s="10" t="s">
        <v>59</v>
      </c>
      <c r="B5" t="str">
        <f>VLOOKUP('[1]Medical Examinations'!A5,'[1]Customer Names'!$A$1:$C$2336,3,FALSE)</f>
        <v>Osborne</v>
      </c>
      <c r="C5">
        <f>VLOOKUP('[1]Medical Examinations'!A5,'[1]Medical Examinations'!$A$1:$L$2336,2,FALSE)</f>
        <v>38.094999999999999</v>
      </c>
      <c r="D5">
        <f>VLOOKUP('[1]Medical Examinations'!A5,'[1]Medical Examinations'!$A$1:$L$2336,3,FALSE)</f>
        <v>6.05</v>
      </c>
      <c r="E5" t="str">
        <f>VLOOKUP('[1]Medical Examinations'!A5,'[1]Medical Examinations'!$A$1:$L$2336,4,FALSE)</f>
        <v>No</v>
      </c>
      <c r="F5" t="str">
        <f>VLOOKUP('[1]Medical Examinations'!A5,'[1]Medical Examinations'!$A$1:$L$2336,5,FALSE)</f>
        <v>No</v>
      </c>
      <c r="G5" t="str">
        <f>VLOOKUP('[1]Medical Examinations'!A5,'[1]Medical Examinations'!$A$1:$L$2336,6,FALSE)</f>
        <v>No</v>
      </c>
      <c r="H5">
        <f>VLOOKUP('[1]Medical Examinations'!A5,'[1]Medical Examinations'!$A$1:$L$2336,7,FALSE)</f>
        <v>0</v>
      </c>
      <c r="I5" t="str">
        <f>VLOOKUP('[1]Medical Examinations'!A5,'[1]Medical Examinations'!$A$1:$L$2336,8,FALSE)</f>
        <v>Yes</v>
      </c>
      <c r="J5" t="str">
        <f>VLOOKUP('[1]Medical Examinations'!A5,'[1]Medical Examinations'!$A$1:$L$2336,10,FALSE)</f>
        <v>Obesity</v>
      </c>
      <c r="K5" t="str">
        <f>VLOOKUP('[1]Medical Examinations'!A5,'[1]Medical Examinations'!$A$1:$L$2336,12,FALSE)</f>
        <v>Prediabetes</v>
      </c>
      <c r="L5" s="11" t="str">
        <f>VLOOKUP('[1]Hospitalisation Details'!A5,'[1]Hospitalisation Details'!$A$1:$J$2336,10,FALSE)</f>
        <v>6/Jun/2000</v>
      </c>
      <c r="M5" s="12">
        <f>VLOOKUP('[1]Hospitalisation Details'!A5,'[1]Hospitalisation Details'!$A$1:$L$2336,6,FALSE)</f>
        <v>58571.07</v>
      </c>
      <c r="N5" t="str">
        <f>VLOOKUP('[1]Hospitalisation Details'!A5,'[1]Hospitalisation Details'!$A$1:$K$2336,7,FALSE)</f>
        <v>tier - 1</v>
      </c>
      <c r="O5" t="str">
        <f>VLOOKUP('[1]Hospitalisation Details'!A5,'[1]Hospitalisation Details'!$A$1:$K$2336,8,FALSE)</f>
        <v>tier - 3</v>
      </c>
      <c r="P5" t="str">
        <f>VLOOKUP('[1]Hospitalisation Details'!A5,'[1]Hospitalisation Details'!$A$1:$K$2336,9,FALSE)</f>
        <v>R1024</v>
      </c>
      <c r="Q5">
        <v>23</v>
      </c>
    </row>
    <row r="6" spans="1:18" ht="15.75">
      <c r="A6" s="10" t="s">
        <v>60</v>
      </c>
      <c r="B6" t="str">
        <f>VLOOKUP('[1]Medical Examinations'!A6,'[1]Customer Names'!$A$1:$C$2336,3,FALSE)</f>
        <v>Kadala</v>
      </c>
      <c r="C6">
        <f>VLOOKUP('[1]Medical Examinations'!A6,'[1]Medical Examinations'!$A$1:$L$2336,2,FALSE)</f>
        <v>35.53</v>
      </c>
      <c r="D6">
        <f>VLOOKUP('[1]Medical Examinations'!A6,'[1]Medical Examinations'!$A$1:$L$2336,3,FALSE)</f>
        <v>5.45</v>
      </c>
      <c r="E6" t="str">
        <f>VLOOKUP('[1]Medical Examinations'!A6,'[1]Medical Examinations'!$A$1:$L$2336,4,FALSE)</f>
        <v>No</v>
      </c>
      <c r="F6" t="str">
        <f>VLOOKUP('[1]Medical Examinations'!A6,'[1]Medical Examinations'!$A$1:$L$2336,5,FALSE)</f>
        <v>No</v>
      </c>
      <c r="G6" t="str">
        <f>VLOOKUP('[1]Medical Examinations'!A6,'[1]Medical Examinations'!$A$1:$L$2336,6,FALSE)</f>
        <v>No</v>
      </c>
      <c r="H6">
        <f>VLOOKUP('[1]Medical Examinations'!A6,'[1]Medical Examinations'!$A$1:$L$2336,7,FALSE)</f>
        <v>0</v>
      </c>
      <c r="I6" t="str">
        <f>VLOOKUP('[1]Medical Examinations'!A6,'[1]Medical Examinations'!$A$1:$L$2336,8,FALSE)</f>
        <v>Yes</v>
      </c>
      <c r="J6" t="str">
        <f>VLOOKUP('[1]Medical Examinations'!A6,'[1]Medical Examinations'!$A$1:$L$2336,10,FALSE)</f>
        <v>Obesity</v>
      </c>
      <c r="K6" t="str">
        <f>VLOOKUP('[1]Medical Examinations'!A6,'[1]Medical Examinations'!$A$1:$L$2336,12,FALSE)</f>
        <v>Normal</v>
      </c>
      <c r="L6" s="11" t="str">
        <f>VLOOKUP('[1]Hospitalisation Details'!A6,'[1]Hospitalisation Details'!$A$1:$J$2336,10,FALSE)</f>
        <v>19/Jun/1992</v>
      </c>
      <c r="M6" s="12">
        <f>VLOOKUP('[1]Hospitalisation Details'!A6,'[1]Hospitalisation Details'!$A$1:$L$2336,6,FALSE)</f>
        <v>55135.4</v>
      </c>
      <c r="N6" t="str">
        <f>VLOOKUP('[1]Hospitalisation Details'!A6,'[1]Hospitalisation Details'!$A$1:$K$2336,7,FALSE)</f>
        <v>tier - 1</v>
      </c>
      <c r="O6" t="str">
        <f>VLOOKUP('[1]Hospitalisation Details'!A6,'[1]Hospitalisation Details'!$A$1:$K$2336,8,FALSE)</f>
        <v>tier - 2</v>
      </c>
      <c r="P6" t="str">
        <f>VLOOKUP('[1]Hospitalisation Details'!A6,'[1]Hospitalisation Details'!$A$1:$K$2336,9,FALSE)</f>
        <v>R1012</v>
      </c>
      <c r="Q6">
        <v>31</v>
      </c>
    </row>
    <row r="7" spans="1:18" ht="15.75">
      <c r="A7" s="10" t="s">
        <v>61</v>
      </c>
      <c r="B7" t="str">
        <f>VLOOKUP('[1]Medical Examinations'!A7,'[1]Customer Names'!$A$1:$C$2336,3,FALSE)</f>
        <v>Baker</v>
      </c>
      <c r="C7">
        <f>VLOOKUP('[1]Medical Examinations'!A7,'[1]Medical Examinations'!$A$1:$L$2336,2,FALSE)</f>
        <v>32.799999999999997</v>
      </c>
      <c r="D7">
        <f>VLOOKUP('[1]Medical Examinations'!A7,'[1]Medical Examinations'!$A$1:$L$2336,3,FALSE)</f>
        <v>6.59</v>
      </c>
      <c r="E7" t="str">
        <f>VLOOKUP('[1]Medical Examinations'!A7,'[1]Medical Examinations'!$A$1:$L$2336,4,FALSE)</f>
        <v>No</v>
      </c>
      <c r="F7" t="str">
        <f>VLOOKUP('[1]Medical Examinations'!A7,'[1]Medical Examinations'!$A$1:$L$2336,5,FALSE)</f>
        <v>No</v>
      </c>
      <c r="G7" t="str">
        <f>VLOOKUP('[1]Medical Examinations'!A7,'[1]Medical Examinations'!$A$1:$L$2336,6,FALSE)</f>
        <v>No</v>
      </c>
      <c r="H7">
        <f>VLOOKUP('[1]Medical Examinations'!A7,'[1]Medical Examinations'!$A$1:$L$2336,7,FALSE)</f>
        <v>0</v>
      </c>
      <c r="I7" t="str">
        <f>VLOOKUP('[1]Medical Examinations'!A7,'[1]Medical Examinations'!$A$1:$L$2336,8,FALSE)</f>
        <v>Yes</v>
      </c>
      <c r="J7" t="str">
        <f>VLOOKUP('[1]Medical Examinations'!A7,'[1]Medical Examinations'!$A$1:$L$2336,10,FALSE)</f>
        <v>Obesity</v>
      </c>
      <c r="K7" t="str">
        <f>VLOOKUP('[1]Medical Examinations'!A7,'[1]Medical Examinations'!$A$1:$L$2336,12,FALSE)</f>
        <v>Diabetes</v>
      </c>
      <c r="L7" s="11" t="str">
        <f>VLOOKUP('[1]Hospitalisation Details'!A7,'[1]Hospitalisation Details'!$A$1:$J$2336,10,FALSE)</f>
        <v>4/Aug/1991</v>
      </c>
      <c r="M7" s="12">
        <f>VLOOKUP('[1]Hospitalisation Details'!A7,'[1]Hospitalisation Details'!$A$1:$L$2336,6,FALSE)</f>
        <v>52590.83</v>
      </c>
      <c r="N7" t="str">
        <f>VLOOKUP('[1]Hospitalisation Details'!A7,'[1]Hospitalisation Details'!$A$1:$K$2336,7,FALSE)</f>
        <v>tier - 1</v>
      </c>
      <c r="O7" t="str">
        <f>VLOOKUP('[1]Hospitalisation Details'!A7,'[1]Hospitalisation Details'!$A$1:$K$2336,8,FALSE)</f>
        <v>tier - 3</v>
      </c>
      <c r="P7" t="str">
        <f>VLOOKUP('[1]Hospitalisation Details'!A7,'[1]Hospitalisation Details'!$A$1:$K$2336,9,FALSE)</f>
        <v>R1011</v>
      </c>
      <c r="Q7">
        <v>32</v>
      </c>
      <c r="R7" s="13"/>
    </row>
    <row r="8" spans="1:18" ht="15.75">
      <c r="A8" s="10" t="s">
        <v>62</v>
      </c>
      <c r="B8" t="str">
        <f>VLOOKUP('[1]Medical Examinations'!A8,'[1]Customer Names'!$A$1:$C$2336,3,FALSE)</f>
        <v>Macpherson</v>
      </c>
      <c r="C8">
        <f>VLOOKUP('[1]Medical Examinations'!A8,'[1]Medical Examinations'!$A$1:$L$2336,2,FALSE)</f>
        <v>36.4</v>
      </c>
      <c r="D8">
        <f>VLOOKUP('[1]Medical Examinations'!A8,'[1]Medical Examinations'!$A$1:$L$2336,3,FALSE)</f>
        <v>6.07</v>
      </c>
      <c r="E8" t="str">
        <f>VLOOKUP('[1]Medical Examinations'!A8,'[1]Medical Examinations'!$A$1:$L$2336,4,FALSE)</f>
        <v>No</v>
      </c>
      <c r="F8" t="str">
        <f>VLOOKUP('[1]Medical Examinations'!A8,'[1]Medical Examinations'!$A$1:$L$2336,5,FALSE)</f>
        <v>No</v>
      </c>
      <c r="G8" t="str">
        <f>VLOOKUP('[1]Medical Examinations'!A8,'[1]Medical Examinations'!$A$1:$L$2336,6,FALSE)</f>
        <v>No</v>
      </c>
      <c r="H8">
        <f>VLOOKUP('[1]Medical Examinations'!A8,'[1]Medical Examinations'!$A$1:$L$2336,7,FALSE)</f>
        <v>0</v>
      </c>
      <c r="I8" t="str">
        <f>VLOOKUP('[1]Medical Examinations'!A8,'[1]Medical Examinations'!$A$1:$L$2336,8,FALSE)</f>
        <v>Yes</v>
      </c>
      <c r="J8" t="str">
        <f>VLOOKUP('[1]Medical Examinations'!A8,'[1]Medical Examinations'!$A$1:$L$2336,10,FALSE)</f>
        <v>Obesity</v>
      </c>
      <c r="K8" t="str">
        <f>VLOOKUP('[1]Medical Examinations'!A8,'[1]Medical Examinations'!$A$1:$L$2336,12,FALSE)</f>
        <v>Prediabetes</v>
      </c>
      <c r="L8" s="11" t="str">
        <f>VLOOKUP('[1]Hospitalisation Details'!A8,'[1]Hospitalisation Details'!$A$1:$J$2336,10,FALSE)</f>
        <v>27/Oct/1968</v>
      </c>
      <c r="M8" s="12">
        <f>VLOOKUP('[1]Hospitalisation Details'!A8,'[1]Hospitalisation Details'!$A$1:$L$2336,6,FALSE)</f>
        <v>51194.559999999998</v>
      </c>
      <c r="N8" t="str">
        <f>VLOOKUP('[1]Hospitalisation Details'!A8,'[1]Hospitalisation Details'!$A$1:$K$2336,7,FALSE)</f>
        <v>tier - 1</v>
      </c>
      <c r="O8" t="str">
        <f>VLOOKUP('[1]Hospitalisation Details'!A8,'[1]Hospitalisation Details'!$A$1:$K$2336,8,FALSE)</f>
        <v>tier - 3</v>
      </c>
      <c r="P8" t="str">
        <f>VLOOKUP('[1]Hospitalisation Details'!A8,'[1]Hospitalisation Details'!$A$1:$K$2336,9,FALSE)</f>
        <v>R1011</v>
      </c>
      <c r="Q8">
        <v>55</v>
      </c>
    </row>
    <row r="9" spans="1:18" ht="15.75">
      <c r="A9" s="10" t="s">
        <v>63</v>
      </c>
      <c r="B9" t="str">
        <f>VLOOKUP('[1]Medical Examinations'!A9,'[1]Customer Names'!$A$1:$C$2336,3,FALSE)</f>
        <v>Hallman</v>
      </c>
      <c r="C9">
        <f>VLOOKUP('[1]Medical Examinations'!A9,'[1]Medical Examinations'!$A$1:$L$2336,2,FALSE)</f>
        <v>36.96</v>
      </c>
      <c r="D9">
        <f>VLOOKUP('[1]Medical Examinations'!A9,'[1]Medical Examinations'!$A$1:$L$2336,3,FALSE)</f>
        <v>7.93</v>
      </c>
      <c r="E9" t="str">
        <f>VLOOKUP('[1]Medical Examinations'!A9,'[1]Medical Examinations'!$A$1:$L$2336,4,FALSE)</f>
        <v>No</v>
      </c>
      <c r="F9" t="str">
        <f>VLOOKUP('[1]Medical Examinations'!A9,'[1]Medical Examinations'!$A$1:$L$2336,5,FALSE)</f>
        <v>No</v>
      </c>
      <c r="G9" t="str">
        <f>VLOOKUP('[1]Medical Examinations'!A9,'[1]Medical Examinations'!$A$1:$L$2336,6,FALSE)</f>
        <v>No</v>
      </c>
      <c r="H9">
        <f>VLOOKUP('[1]Medical Examinations'!A9,'[1]Medical Examinations'!$A$1:$L$2336,7,FALSE)</f>
        <v>3</v>
      </c>
      <c r="I9" t="str">
        <f>VLOOKUP('[1]Medical Examinations'!A9,'[1]Medical Examinations'!$A$1:$L$2336,8,FALSE)</f>
        <v>Yes</v>
      </c>
      <c r="J9" t="str">
        <f>VLOOKUP('[1]Medical Examinations'!A9,'[1]Medical Examinations'!$A$1:$L$2336,10,FALSE)</f>
        <v>Obesity</v>
      </c>
      <c r="K9" t="str">
        <f>VLOOKUP('[1]Medical Examinations'!A9,'[1]Medical Examinations'!$A$1:$L$2336,12,FALSE)</f>
        <v>Diabetes</v>
      </c>
      <c r="L9" s="11" t="str">
        <f>VLOOKUP('[1]Hospitalisation Details'!A9,'[1]Hospitalisation Details'!$A$1:$J$2336,10,FALSE)</f>
        <v>27/Jun/1978</v>
      </c>
      <c r="M9" s="12">
        <f>VLOOKUP('[1]Hospitalisation Details'!A9,'[1]Hospitalisation Details'!$A$1:$L$2336,6,FALSE)</f>
        <v>49577.66</v>
      </c>
      <c r="N9" t="str">
        <f>VLOOKUP('[1]Hospitalisation Details'!A9,'[1]Hospitalisation Details'!$A$1:$K$2336,7,FALSE)</f>
        <v>tier - 2</v>
      </c>
      <c r="O9" t="str">
        <f>VLOOKUP('[1]Hospitalisation Details'!A9,'[1]Hospitalisation Details'!$A$1:$K$2336,8,FALSE)</f>
        <v>tier - 2</v>
      </c>
      <c r="P9" t="str">
        <f>VLOOKUP('[1]Hospitalisation Details'!A9,'[1]Hospitalisation Details'!$A$1:$K$2336,9,FALSE)</f>
        <v>R1013</v>
      </c>
      <c r="Q9">
        <v>45</v>
      </c>
    </row>
    <row r="10" spans="1:18" ht="15.75">
      <c r="A10" s="10" t="s">
        <v>64</v>
      </c>
      <c r="B10" t="str">
        <f>VLOOKUP('[1]Medical Examinations'!A10,'[1]Customer Names'!$A$1:$C$2336,3,FALSE)</f>
        <v>Moran</v>
      </c>
      <c r="C10">
        <f>VLOOKUP('[1]Medical Examinations'!A10,'[1]Medical Examinations'!$A$1:$L$2336,2,FALSE)</f>
        <v>41.14</v>
      </c>
      <c r="D10">
        <f>VLOOKUP('[1]Medical Examinations'!A10,'[1]Medical Examinations'!$A$1:$L$2336,3,FALSE)</f>
        <v>9.58</v>
      </c>
      <c r="E10" t="str">
        <f>VLOOKUP('[1]Medical Examinations'!A10,'[1]Medical Examinations'!$A$1:$L$2336,4,FALSE)</f>
        <v>Yes</v>
      </c>
      <c r="F10" t="str">
        <f>VLOOKUP('[1]Medical Examinations'!A10,'[1]Medical Examinations'!$A$1:$L$2336,5,FALSE)</f>
        <v>No</v>
      </c>
      <c r="G10" t="str">
        <f>VLOOKUP('[1]Medical Examinations'!A10,'[1]Medical Examinations'!$A$1:$L$2336,6,FALSE)</f>
        <v>Yes</v>
      </c>
      <c r="H10">
        <f>VLOOKUP('[1]Medical Examinations'!A10,'[1]Medical Examinations'!$A$1:$L$2336,7,FALSE)</f>
        <v>1</v>
      </c>
      <c r="I10" t="str">
        <f>VLOOKUP('[1]Medical Examinations'!A10,'[1]Medical Examinations'!$A$1:$L$2336,8,FALSE)</f>
        <v>Yes</v>
      </c>
      <c r="J10" t="str">
        <f>VLOOKUP('[1]Medical Examinations'!A10,'[1]Medical Examinations'!$A$1:$L$2336,10,FALSE)</f>
        <v>Obesity</v>
      </c>
      <c r="K10" t="str">
        <f>VLOOKUP('[1]Medical Examinations'!A10,'[1]Medical Examinations'!$A$1:$L$2336,12,FALSE)</f>
        <v>Diabetes</v>
      </c>
      <c r="L10" s="11" t="str">
        <f>VLOOKUP('[1]Hospitalisation Details'!A10,'[1]Hospitalisation Details'!$A$1:$J$2336,10,FALSE)</f>
        <v>4/Sep/1977</v>
      </c>
      <c r="M10" s="12">
        <f>VLOOKUP('[1]Hospitalisation Details'!A10,'[1]Hospitalisation Details'!$A$1:$L$2336,6,FALSE)</f>
        <v>48970.25</v>
      </c>
      <c r="N10" t="str">
        <f>VLOOKUP('[1]Hospitalisation Details'!A10,'[1]Hospitalisation Details'!$A$1:$K$2336,7,FALSE)</f>
        <v>tier - 1</v>
      </c>
      <c r="O10" t="str">
        <f>VLOOKUP('[1]Hospitalisation Details'!A10,'[1]Hospitalisation Details'!$A$1:$K$2336,8,FALSE)</f>
        <v>tier - 2</v>
      </c>
      <c r="P10" t="str">
        <f>VLOOKUP('[1]Hospitalisation Details'!A10,'[1]Hospitalisation Details'!$A$1:$K$2336,9,FALSE)</f>
        <v>R1013</v>
      </c>
      <c r="Q10">
        <v>46</v>
      </c>
      <c r="R10" t="s">
        <v>65</v>
      </c>
    </row>
    <row r="11" spans="1:18" ht="15.75">
      <c r="A11" s="10" t="s">
        <v>66</v>
      </c>
      <c r="B11" t="str">
        <f>VLOOKUP('[1]Medical Examinations'!A11,'[1]Customer Names'!$A$1:$C$2336,3,FALSE)</f>
        <v>Benner</v>
      </c>
      <c r="C11">
        <f>VLOOKUP('[1]Medical Examinations'!A11,'[1]Medical Examinations'!$A$1:$L$2336,2,FALSE)</f>
        <v>38.06</v>
      </c>
      <c r="D11">
        <f>VLOOKUP('[1]Medical Examinations'!A11,'[1]Medical Examinations'!$A$1:$L$2336,3,FALSE)</f>
        <v>10.79</v>
      </c>
      <c r="E11" t="str">
        <f>VLOOKUP('[1]Medical Examinations'!A11,'[1]Medical Examinations'!$A$1:$L$2336,4,FALSE)</f>
        <v>No</v>
      </c>
      <c r="F11" t="str">
        <f>VLOOKUP('[1]Medical Examinations'!A11,'[1]Medical Examinations'!$A$1:$L$2336,5,FALSE)</f>
        <v>No</v>
      </c>
      <c r="G11" t="str">
        <f>VLOOKUP('[1]Medical Examinations'!A11,'[1]Medical Examinations'!$A$1:$L$2336,6,FALSE)</f>
        <v>No</v>
      </c>
      <c r="H11">
        <f>VLOOKUP('[1]Medical Examinations'!A11,'[1]Medical Examinations'!$A$1:$L$2336,7,FALSE)</f>
        <v>0</v>
      </c>
      <c r="I11" t="str">
        <f>VLOOKUP('[1]Medical Examinations'!A11,'[1]Medical Examinations'!$A$1:$L$2336,8,FALSE)</f>
        <v>Yes</v>
      </c>
      <c r="J11" t="str">
        <f>VLOOKUP('[1]Medical Examinations'!A11,'[1]Medical Examinations'!$A$1:$L$2336,10,FALSE)</f>
        <v>Obesity</v>
      </c>
      <c r="K11" t="str">
        <f>VLOOKUP('[1]Medical Examinations'!A11,'[1]Medical Examinations'!$A$1:$L$2336,12,FALSE)</f>
        <v>Diabetes</v>
      </c>
      <c r="L11" s="11" t="str">
        <f>VLOOKUP('[1]Hospitalisation Details'!A11,'[1]Hospitalisation Details'!$A$1:$J$2336,10,FALSE)</f>
        <v>29/Dec/1989</v>
      </c>
      <c r="M11" s="12">
        <f>VLOOKUP('[1]Hospitalisation Details'!A11,'[1]Hospitalisation Details'!$A$1:$L$2336,6,FALSE)</f>
        <v>48885.14</v>
      </c>
      <c r="N11" t="str">
        <f>VLOOKUP('[1]Hospitalisation Details'!A11,'[1]Hospitalisation Details'!$A$1:$K$2336,7,FALSE)</f>
        <v>tier - 1</v>
      </c>
      <c r="O11" t="str">
        <f>VLOOKUP('[1]Hospitalisation Details'!A11,'[1]Hospitalisation Details'!$A$1:$K$2336,8,FALSE)</f>
        <v>tier - 2</v>
      </c>
      <c r="P11" t="str">
        <f>VLOOKUP('[1]Hospitalisation Details'!A11,'[1]Hospitalisation Details'!$A$1:$K$2336,9,FALSE)</f>
        <v>R1013</v>
      </c>
      <c r="Q11">
        <v>34</v>
      </c>
    </row>
    <row r="12" spans="1:18" ht="15.75">
      <c r="A12" s="10" t="s">
        <v>67</v>
      </c>
      <c r="B12" t="str">
        <f>VLOOKUP('[1]Medical Examinations'!A12,'[1]Customer Names'!$A$1:$C$2336,3,FALSE)</f>
        <v>Fierro Vargas</v>
      </c>
      <c r="C12">
        <f>VLOOKUP('[1]Medical Examinations'!A12,'[1]Medical Examinations'!$A$1:$L$2336,2,FALSE)</f>
        <v>37.700000000000003</v>
      </c>
      <c r="D12">
        <f>VLOOKUP('[1]Medical Examinations'!A12,'[1]Medical Examinations'!$A$1:$L$2336,3,FALSE)</f>
        <v>5.96</v>
      </c>
      <c r="E12" t="str">
        <f>VLOOKUP('[1]Medical Examinations'!A12,'[1]Medical Examinations'!$A$1:$L$2336,4,FALSE)</f>
        <v>Yes</v>
      </c>
      <c r="F12" t="str">
        <f>VLOOKUP('[1]Medical Examinations'!A12,'[1]Medical Examinations'!$A$1:$L$2336,5,FALSE)</f>
        <v>No</v>
      </c>
      <c r="G12" t="str">
        <f>VLOOKUP('[1]Medical Examinations'!A12,'[1]Medical Examinations'!$A$1:$L$2336,6,FALSE)</f>
        <v>No</v>
      </c>
      <c r="H12">
        <f>VLOOKUP('[1]Medical Examinations'!A12,'[1]Medical Examinations'!$A$1:$L$2336,7,FALSE)</f>
        <v>2</v>
      </c>
      <c r="I12" t="str">
        <f>VLOOKUP('[1]Medical Examinations'!A12,'[1]Medical Examinations'!$A$1:$L$2336,8,FALSE)</f>
        <v>Yes</v>
      </c>
      <c r="J12" t="str">
        <f>VLOOKUP('[1]Medical Examinations'!A12,'[1]Medical Examinations'!$A$1:$L$2336,10,FALSE)</f>
        <v>Obesity</v>
      </c>
      <c r="K12" t="str">
        <f>VLOOKUP('[1]Medical Examinations'!A12,'[1]Medical Examinations'!$A$1:$L$2336,12,FALSE)</f>
        <v>Prediabetes</v>
      </c>
      <c r="L12" s="11" t="str">
        <f>VLOOKUP('[1]Hospitalisation Details'!A12,'[1]Hospitalisation Details'!$A$1:$J$2336,10,FALSE)</f>
        <v>22/Jul/1969</v>
      </c>
      <c r="M12" s="12">
        <f>VLOOKUP('[1]Hospitalisation Details'!A12,'[1]Hospitalisation Details'!$A$1:$L$2336,6,FALSE)</f>
        <v>48824.45</v>
      </c>
      <c r="N12" t="str">
        <f>VLOOKUP('[1]Hospitalisation Details'!A12,'[1]Hospitalisation Details'!$A$1:$K$2336,7,FALSE)</f>
        <v>tier - 2</v>
      </c>
      <c r="O12" t="str">
        <f>VLOOKUP('[1]Hospitalisation Details'!A12,'[1]Hospitalisation Details'!$A$1:$K$2336,8,FALSE)</f>
        <v>tier - 1</v>
      </c>
      <c r="P12" t="str">
        <f>VLOOKUP('[1]Hospitalisation Details'!A12,'[1]Hospitalisation Details'!$A$1:$K$2336,9,FALSE)</f>
        <v>R1011</v>
      </c>
      <c r="Q12">
        <v>54</v>
      </c>
    </row>
    <row r="13" spans="1:18" ht="15.75">
      <c r="A13" s="10" t="s">
        <v>68</v>
      </c>
      <c r="B13" t="str">
        <f>VLOOKUP('[1]Medical Examinations'!A13,'[1]Customer Names'!$A$1:$C$2336,3,FALSE)</f>
        <v>Franz</v>
      </c>
      <c r="C13">
        <f>VLOOKUP('[1]Medical Examinations'!A13,'[1]Medical Examinations'!$A$1:$L$2336,2,FALSE)</f>
        <v>42.13</v>
      </c>
      <c r="D13">
        <f>VLOOKUP('[1]Medical Examinations'!A13,'[1]Medical Examinations'!$A$1:$L$2336,3,FALSE)</f>
        <v>11.9</v>
      </c>
      <c r="E13" t="str">
        <f>VLOOKUP('[1]Medical Examinations'!A13,'[1]Medical Examinations'!$A$1:$L$2336,4,FALSE)</f>
        <v>No</v>
      </c>
      <c r="F13" t="str">
        <f>VLOOKUP('[1]Medical Examinations'!A13,'[1]Medical Examinations'!$A$1:$L$2336,5,FALSE)</f>
        <v>No</v>
      </c>
      <c r="G13" t="str">
        <f>VLOOKUP('[1]Medical Examinations'!A13,'[1]Medical Examinations'!$A$1:$L$2336,6,FALSE)</f>
        <v>No</v>
      </c>
      <c r="H13">
        <f>VLOOKUP('[1]Medical Examinations'!A13,'[1]Medical Examinations'!$A$1:$L$2336,7,FALSE)</f>
        <v>0</v>
      </c>
      <c r="I13" t="str">
        <f>VLOOKUP('[1]Medical Examinations'!A13,'[1]Medical Examinations'!$A$1:$L$2336,8,FALSE)</f>
        <v>Yes</v>
      </c>
      <c r="J13" t="str">
        <f>VLOOKUP('[1]Medical Examinations'!A13,'[1]Medical Examinations'!$A$1:$L$2336,10,FALSE)</f>
        <v>Obesity</v>
      </c>
      <c r="K13" t="str">
        <f>VLOOKUP('[1]Medical Examinations'!A13,'[1]Medical Examinations'!$A$1:$L$2336,12,FALSE)</f>
        <v>Diabetes</v>
      </c>
      <c r="L13" s="11" t="str">
        <f>VLOOKUP('[1]Hospitalisation Details'!A13,'[1]Hospitalisation Details'!$A$1:$J$2336,10,FALSE)</f>
        <v>27/Oct/1976</v>
      </c>
      <c r="M13" s="12">
        <f>VLOOKUP('[1]Hospitalisation Details'!A13,'[1]Hospitalisation Details'!$A$1:$L$2336,6,FALSE)</f>
        <v>48675.519999999997</v>
      </c>
      <c r="N13" t="str">
        <f>VLOOKUP('[1]Hospitalisation Details'!A13,'[1]Hospitalisation Details'!$A$1:$K$2336,7,FALSE)</f>
        <v>tier - 1</v>
      </c>
      <c r="O13" t="str">
        <f>VLOOKUP('[1]Hospitalisation Details'!A13,'[1]Hospitalisation Details'!$A$1:$K$2336,8,FALSE)</f>
        <v>tier - 2</v>
      </c>
      <c r="P13" t="str">
        <f>VLOOKUP('[1]Hospitalisation Details'!A13,'[1]Hospitalisation Details'!$A$1:$K$2336,9,FALSE)</f>
        <v>R1013</v>
      </c>
      <c r="Q13">
        <v>47</v>
      </c>
    </row>
    <row r="14" spans="1:18" ht="15.75">
      <c r="A14" s="10" t="s">
        <v>69</v>
      </c>
      <c r="B14" t="str">
        <f>VLOOKUP('[1]Medical Examinations'!A14,'[1]Customer Names'!$A$1:$C$2336,3,FALSE)</f>
        <v>Foster</v>
      </c>
      <c r="C14">
        <f>VLOOKUP('[1]Medical Examinations'!A14,'[1]Medical Examinations'!$A$1:$L$2336,2,FALSE)</f>
        <v>40.92</v>
      </c>
      <c r="D14">
        <f>VLOOKUP('[1]Medical Examinations'!A14,'[1]Medical Examinations'!$A$1:$L$2336,3,FALSE)</f>
        <v>8.41</v>
      </c>
      <c r="E14" t="str">
        <f>VLOOKUP('[1]Medical Examinations'!A14,'[1]Medical Examinations'!$A$1:$L$2336,4,FALSE)</f>
        <v>No</v>
      </c>
      <c r="F14" t="str">
        <f>VLOOKUP('[1]Medical Examinations'!A14,'[1]Medical Examinations'!$A$1:$L$2336,5,FALSE)</f>
        <v>No</v>
      </c>
      <c r="G14" t="str">
        <f>VLOOKUP('[1]Medical Examinations'!A14,'[1]Medical Examinations'!$A$1:$L$2336,6,FALSE)</f>
        <v>No</v>
      </c>
      <c r="H14">
        <f>VLOOKUP('[1]Medical Examinations'!A14,'[1]Medical Examinations'!$A$1:$L$2336,7,FALSE)</f>
        <v>0</v>
      </c>
      <c r="I14" t="str">
        <f>VLOOKUP('[1]Medical Examinations'!A14,'[1]Medical Examinations'!$A$1:$L$2336,8,FALSE)</f>
        <v>Yes</v>
      </c>
      <c r="J14" t="str">
        <f>VLOOKUP('[1]Medical Examinations'!A14,'[1]Medical Examinations'!$A$1:$L$2336,10,FALSE)</f>
        <v>Obesity</v>
      </c>
      <c r="K14" t="str">
        <f>VLOOKUP('[1]Medical Examinations'!A14,'[1]Medical Examinations'!$A$1:$L$2336,12,FALSE)</f>
        <v>Diabetes</v>
      </c>
      <c r="L14" s="11" t="str">
        <f>VLOOKUP('[1]Hospitalisation Details'!A14,'[1]Hospitalisation Details'!$A$1:$J$2336,10,FALSE)</f>
        <v>11/Oct/1970</v>
      </c>
      <c r="M14" s="12">
        <f>VLOOKUP('[1]Hospitalisation Details'!A14,'[1]Hospitalisation Details'!$A$1:$L$2336,6,FALSE)</f>
        <v>48673.56</v>
      </c>
      <c r="N14" t="str">
        <f>VLOOKUP('[1]Hospitalisation Details'!A14,'[1]Hospitalisation Details'!$A$1:$K$2336,7,FALSE)</f>
        <v>tier - 1</v>
      </c>
      <c r="O14" t="str">
        <f>VLOOKUP('[1]Hospitalisation Details'!A14,'[1]Hospitalisation Details'!$A$1:$K$2336,8,FALSE)</f>
        <v>tier - 2</v>
      </c>
      <c r="P14" t="str">
        <f>VLOOKUP('[1]Hospitalisation Details'!A14,'[1]Hospitalisation Details'!$A$1:$K$2336,9,FALSE)</f>
        <v>R1013</v>
      </c>
      <c r="Q14">
        <v>53</v>
      </c>
    </row>
    <row r="15" spans="1:18" ht="15.75">
      <c r="A15" s="10" t="s">
        <v>70</v>
      </c>
      <c r="B15" t="str">
        <f>VLOOKUP('[1]Medical Examinations'!A15,'[1]Customer Names'!$A$1:$C$2336,3,FALSE)</f>
        <v>Tenorio</v>
      </c>
      <c r="C15">
        <f>VLOOKUP('[1]Medical Examinations'!A15,'[1]Medical Examinations'!$A$1:$L$2336,2,FALSE)</f>
        <v>40.564999999999998</v>
      </c>
      <c r="D15">
        <f>VLOOKUP('[1]Medical Examinations'!A15,'[1]Medical Examinations'!$A$1:$L$2336,3,FALSE)</f>
        <v>7.02</v>
      </c>
      <c r="E15" t="str">
        <f>VLOOKUP('[1]Medical Examinations'!A15,'[1]Medical Examinations'!$A$1:$L$2336,4,FALSE)</f>
        <v>No</v>
      </c>
      <c r="F15" t="str">
        <f>VLOOKUP('[1]Medical Examinations'!A15,'[1]Medical Examinations'!$A$1:$L$2336,5,FALSE)</f>
        <v>No</v>
      </c>
      <c r="G15" t="str">
        <f>VLOOKUP('[1]Medical Examinations'!A15,'[1]Medical Examinations'!$A$1:$L$2336,6,FALSE)</f>
        <v>No</v>
      </c>
      <c r="H15">
        <f>VLOOKUP('[1]Medical Examinations'!A15,'[1]Medical Examinations'!$A$1:$L$2336,7,FALSE)</f>
        <v>0</v>
      </c>
      <c r="I15" t="str">
        <f>VLOOKUP('[1]Medical Examinations'!A15,'[1]Medical Examinations'!$A$1:$L$2336,8,FALSE)</f>
        <v>Yes</v>
      </c>
      <c r="J15" t="str">
        <f>VLOOKUP('[1]Medical Examinations'!A15,'[1]Medical Examinations'!$A$1:$L$2336,10,FALSE)</f>
        <v>Obesity</v>
      </c>
      <c r="K15" t="str">
        <f>VLOOKUP('[1]Medical Examinations'!A15,'[1]Medical Examinations'!$A$1:$L$2336,12,FALSE)</f>
        <v>Diabetes</v>
      </c>
      <c r="L15" s="11" t="str">
        <f>VLOOKUP('[1]Hospitalisation Details'!A15,'[1]Hospitalisation Details'!$A$1:$J$2336,10,FALSE)</f>
        <v>1/Dec/1972</v>
      </c>
      <c r="M15" s="12">
        <f>VLOOKUP('[1]Hospitalisation Details'!A15,'[1]Hospitalisation Details'!$A$1:$L$2336,6,FALSE)</f>
        <v>48549.18</v>
      </c>
      <c r="N15" t="str">
        <f>VLOOKUP('[1]Hospitalisation Details'!A15,'[1]Hospitalisation Details'!$A$1:$K$2336,7,FALSE)</f>
        <v>tier - 1</v>
      </c>
      <c r="O15" t="str">
        <f>VLOOKUP('[1]Hospitalisation Details'!A15,'[1]Hospitalisation Details'!$A$1:$K$2336,8,FALSE)</f>
        <v>tier - 3</v>
      </c>
      <c r="P15" t="str">
        <f>VLOOKUP('[1]Hospitalisation Details'!A15,'[1]Hospitalisation Details'!$A$1:$K$2336,9,FALSE)</f>
        <v>R1016</v>
      </c>
      <c r="Q15">
        <v>51</v>
      </c>
    </row>
    <row r="16" spans="1:18" ht="15.75">
      <c r="A16" s="10" t="s">
        <v>71</v>
      </c>
      <c r="B16" t="str">
        <f>VLOOKUP('[1]Medical Examinations'!A16,'[1]Customer Names'!$A$1:$C$2336,3,FALSE)</f>
        <v>Rios</v>
      </c>
      <c r="C16">
        <f>VLOOKUP('[1]Medical Examinations'!A16,'[1]Medical Examinations'!$A$1:$L$2336,2,FALSE)</f>
        <v>36.384999999999998</v>
      </c>
      <c r="D16">
        <f>VLOOKUP('[1]Medical Examinations'!A16,'[1]Medical Examinations'!$A$1:$L$2336,3,FALSE)</f>
        <v>7.59</v>
      </c>
      <c r="E16" t="str">
        <f>VLOOKUP('[1]Medical Examinations'!A16,'[1]Medical Examinations'!$A$1:$L$2336,4,FALSE)</f>
        <v>Yes</v>
      </c>
      <c r="F16" t="str">
        <f>VLOOKUP('[1]Medical Examinations'!A16,'[1]Medical Examinations'!$A$1:$L$2336,5,FALSE)</f>
        <v>No</v>
      </c>
      <c r="G16" t="str">
        <f>VLOOKUP('[1]Medical Examinations'!A16,'[1]Medical Examinations'!$A$1:$L$2336,6,FALSE)</f>
        <v>No</v>
      </c>
      <c r="H16">
        <f>VLOOKUP('[1]Medical Examinations'!A16,'[1]Medical Examinations'!$A$1:$L$2336,7,FALSE)</f>
        <v>2</v>
      </c>
      <c r="I16" t="str">
        <f>VLOOKUP('[1]Medical Examinations'!A16,'[1]Medical Examinations'!$A$1:$L$2336,8,FALSE)</f>
        <v>Yes</v>
      </c>
      <c r="J16" t="str">
        <f>VLOOKUP('[1]Medical Examinations'!A16,'[1]Medical Examinations'!$A$1:$L$2336,10,FALSE)</f>
        <v>Obesity</v>
      </c>
      <c r="K16" t="str">
        <f>VLOOKUP('[1]Medical Examinations'!A16,'[1]Medical Examinations'!$A$1:$L$2336,12,FALSE)</f>
        <v>Diabetes</v>
      </c>
      <c r="L16" s="11" t="str">
        <f>VLOOKUP('[1]Hospitalisation Details'!A16,'[1]Hospitalisation Details'!$A$1:$J$2336,10,FALSE)</f>
        <v>21/Dec/1966</v>
      </c>
      <c r="M16" s="12">
        <f>VLOOKUP('[1]Hospitalisation Details'!A16,'[1]Hospitalisation Details'!$A$1:$L$2336,6,FALSE)</f>
        <v>48517.56</v>
      </c>
      <c r="N16" t="str">
        <f>VLOOKUP('[1]Hospitalisation Details'!A16,'[1]Hospitalisation Details'!$A$1:$K$2336,7,FALSE)</f>
        <v>tier - 1</v>
      </c>
      <c r="O16" t="str">
        <f>VLOOKUP('[1]Hospitalisation Details'!A16,'[1]Hospitalisation Details'!$A$1:$K$2336,8,FALSE)</f>
        <v>tier - 3</v>
      </c>
      <c r="P16" t="str">
        <f>VLOOKUP('[1]Hospitalisation Details'!A16,'[1]Hospitalisation Details'!$A$1:$K$2336,9,FALSE)</f>
        <v>R1024</v>
      </c>
      <c r="Q16">
        <v>57</v>
      </c>
    </row>
    <row r="17" spans="1:17" ht="15.75">
      <c r="A17" s="10" t="s">
        <v>72</v>
      </c>
      <c r="B17" t="str">
        <f>VLOOKUP('[1]Medical Examinations'!A17,'[1]Customer Names'!$A$1:$C$2336,3,FALSE)</f>
        <v>Viau-Dupuis</v>
      </c>
      <c r="C17">
        <f>VLOOKUP('[1]Medical Examinations'!A17,'[1]Medical Examinations'!$A$1:$L$2336,2,FALSE)</f>
        <v>39.9</v>
      </c>
      <c r="D17">
        <f>VLOOKUP('[1]Medical Examinations'!A17,'[1]Medical Examinations'!$A$1:$L$2336,3,FALSE)</f>
        <v>11.32</v>
      </c>
      <c r="E17" t="str">
        <f>VLOOKUP('[1]Medical Examinations'!A17,'[1]Medical Examinations'!$A$1:$L$2336,4,FALSE)</f>
        <v>No</v>
      </c>
      <c r="F17" t="str">
        <f>VLOOKUP('[1]Medical Examinations'!A17,'[1]Medical Examinations'!$A$1:$L$2336,5,FALSE)</f>
        <v>No</v>
      </c>
      <c r="G17" t="str">
        <f>VLOOKUP('[1]Medical Examinations'!A17,'[1]Medical Examinations'!$A$1:$L$2336,6,FALSE)</f>
        <v>No</v>
      </c>
      <c r="H17">
        <f>VLOOKUP('[1]Medical Examinations'!A17,'[1]Medical Examinations'!$A$1:$L$2336,7,FALSE)</f>
        <v>0</v>
      </c>
      <c r="I17" t="str">
        <f>VLOOKUP('[1]Medical Examinations'!A17,'[1]Medical Examinations'!$A$1:$L$2336,8,FALSE)</f>
        <v>Yes</v>
      </c>
      <c r="J17" t="str">
        <f>VLOOKUP('[1]Medical Examinations'!A17,'[1]Medical Examinations'!$A$1:$L$2336,10,FALSE)</f>
        <v>Obesity</v>
      </c>
      <c r="K17" t="str">
        <f>VLOOKUP('[1]Medical Examinations'!A17,'[1]Medical Examinations'!$A$1:$L$2336,12,FALSE)</f>
        <v>Diabetes</v>
      </c>
      <c r="L17" s="11" t="str">
        <f>VLOOKUP('[1]Hospitalisation Details'!A17,'[1]Hospitalisation Details'!$A$1:$J$2336,10,FALSE)</f>
        <v>27/Aug/1969</v>
      </c>
      <c r="M17" s="12">
        <f>VLOOKUP('[1]Hospitalisation Details'!A17,'[1]Hospitalisation Details'!$A$1:$L$2336,6,FALSE)</f>
        <v>48173.36</v>
      </c>
      <c r="N17" t="str">
        <f>VLOOKUP('[1]Hospitalisation Details'!A17,'[1]Hospitalisation Details'!$A$1:$K$2336,7,FALSE)</f>
        <v>tier - 1</v>
      </c>
      <c r="O17" t="str">
        <f>VLOOKUP('[1]Hospitalisation Details'!A17,'[1]Hospitalisation Details'!$A$1:$K$2336,8,FALSE)</f>
        <v>tier - 3</v>
      </c>
      <c r="P17" t="str">
        <f>VLOOKUP('[1]Hospitalisation Details'!A17,'[1]Hospitalisation Details'!$A$1:$K$2336,9,FALSE)</f>
        <v>R1011</v>
      </c>
      <c r="Q17">
        <v>54</v>
      </c>
    </row>
    <row r="18" spans="1:17" ht="15.75">
      <c r="A18" s="10" t="s">
        <v>73</v>
      </c>
      <c r="B18" t="str">
        <f>VLOOKUP('[1]Medical Examinations'!A18,'[1]Customer Names'!$A$1:$C$2336,3,FALSE)</f>
        <v>Cronin</v>
      </c>
      <c r="C18">
        <f>VLOOKUP('[1]Medical Examinations'!A18,'[1]Medical Examinations'!$A$1:$L$2336,2,FALSE)</f>
        <v>33.799999999999997</v>
      </c>
      <c r="D18">
        <f>VLOOKUP('[1]Medical Examinations'!A18,'[1]Medical Examinations'!$A$1:$L$2336,3,FALSE)</f>
        <v>7.67</v>
      </c>
      <c r="E18" t="str">
        <f>VLOOKUP('[1]Medical Examinations'!A18,'[1]Medical Examinations'!$A$1:$L$2336,4,FALSE)</f>
        <v>No</v>
      </c>
      <c r="F18" t="str">
        <f>VLOOKUP('[1]Medical Examinations'!A18,'[1]Medical Examinations'!$A$1:$L$2336,5,FALSE)</f>
        <v>No</v>
      </c>
      <c r="G18" t="str">
        <f>VLOOKUP('[1]Medical Examinations'!A18,'[1]Medical Examinations'!$A$1:$L$2336,6,FALSE)</f>
        <v>No</v>
      </c>
      <c r="H18">
        <f>VLOOKUP('[1]Medical Examinations'!A18,'[1]Medical Examinations'!$A$1:$L$2336,7,FALSE)</f>
        <v>3</v>
      </c>
      <c r="I18" t="str">
        <f>VLOOKUP('[1]Medical Examinations'!A18,'[1]Medical Examinations'!$A$1:$L$2336,8,FALSE)</f>
        <v>Yes</v>
      </c>
      <c r="J18" t="str">
        <f>VLOOKUP('[1]Medical Examinations'!A18,'[1]Medical Examinations'!$A$1:$L$2336,10,FALSE)</f>
        <v>Obesity</v>
      </c>
      <c r="K18" t="str">
        <f>VLOOKUP('[1]Medical Examinations'!A18,'[1]Medical Examinations'!$A$1:$L$2336,12,FALSE)</f>
        <v>Diabetes</v>
      </c>
      <c r="L18" s="11" t="str">
        <f>VLOOKUP('[1]Hospitalisation Details'!A18,'[1]Hospitalisation Details'!$A$1:$J$2336,10,FALSE)</f>
        <v>16/Nov/1969</v>
      </c>
      <c r="M18" s="12">
        <f>VLOOKUP('[1]Hospitalisation Details'!A18,'[1]Hospitalisation Details'!$A$1:$L$2336,6,FALSE)</f>
        <v>47928.03</v>
      </c>
      <c r="N18" t="str">
        <f>VLOOKUP('[1]Hospitalisation Details'!A18,'[1]Hospitalisation Details'!$A$1:$K$2336,7,FALSE)</f>
        <v>tier - 2</v>
      </c>
      <c r="O18" t="str">
        <f>VLOOKUP('[1]Hospitalisation Details'!A18,'[1]Hospitalisation Details'!$A$1:$K$2336,8,FALSE)</f>
        <v>tier - 3</v>
      </c>
      <c r="P18" t="str">
        <f>VLOOKUP('[1]Hospitalisation Details'!A18,'[1]Hospitalisation Details'!$A$1:$K$2336,9,FALSE)</f>
        <v>R1011</v>
      </c>
      <c r="Q18">
        <v>54</v>
      </c>
    </row>
    <row r="19" spans="1:17" ht="15.75">
      <c r="A19" s="10" t="s">
        <v>74</v>
      </c>
      <c r="B19" t="str">
        <f>VLOOKUP('[1]Medical Examinations'!A19,'[1]Customer Names'!$A$1:$C$2336,3,FALSE)</f>
        <v>Noordstar</v>
      </c>
      <c r="C19">
        <f>VLOOKUP('[1]Medical Examinations'!A19,'[1]Medical Examinations'!$A$1:$L$2336,2,FALSE)</f>
        <v>36.765000000000001</v>
      </c>
      <c r="D19">
        <f>VLOOKUP('[1]Medical Examinations'!A19,'[1]Medical Examinations'!$A$1:$L$2336,3,FALSE)</f>
        <v>7.29</v>
      </c>
      <c r="E19" t="str">
        <f>VLOOKUP('[1]Medical Examinations'!A19,'[1]Medical Examinations'!$A$1:$L$2336,4,FALSE)</f>
        <v>Yes</v>
      </c>
      <c r="F19" t="str">
        <f>VLOOKUP('[1]Medical Examinations'!A19,'[1]Medical Examinations'!$A$1:$L$2336,5,FALSE)</f>
        <v>No</v>
      </c>
      <c r="G19" t="str">
        <f>VLOOKUP('[1]Medical Examinations'!A19,'[1]Medical Examinations'!$A$1:$L$2336,6,FALSE)</f>
        <v>Yes</v>
      </c>
      <c r="H19">
        <f>VLOOKUP('[1]Medical Examinations'!A19,'[1]Medical Examinations'!$A$1:$L$2336,7,FALSE)</f>
        <v>1</v>
      </c>
      <c r="I19" t="str">
        <f>VLOOKUP('[1]Medical Examinations'!A19,'[1]Medical Examinations'!$A$1:$L$2336,8,FALSE)</f>
        <v>Yes</v>
      </c>
      <c r="J19" t="str">
        <f>VLOOKUP('[1]Medical Examinations'!A19,'[1]Medical Examinations'!$A$1:$L$2336,10,FALSE)</f>
        <v>Obesity</v>
      </c>
      <c r="K19" t="str">
        <f>VLOOKUP('[1]Medical Examinations'!A19,'[1]Medical Examinations'!$A$1:$L$2336,12,FALSE)</f>
        <v>Diabetes</v>
      </c>
      <c r="L19" s="11" t="str">
        <f>VLOOKUP('[1]Hospitalisation Details'!A19,'[1]Hospitalisation Details'!$A$1:$J$2336,10,FALSE)</f>
        <v>5/Aug/1980</v>
      </c>
      <c r="M19" s="12">
        <f>VLOOKUP('[1]Hospitalisation Details'!A19,'[1]Hospitalisation Details'!$A$1:$L$2336,6,FALSE)</f>
        <v>47896.79</v>
      </c>
      <c r="N19" t="str">
        <f>VLOOKUP('[1]Hospitalisation Details'!A19,'[1]Hospitalisation Details'!$A$1:$K$2336,7,FALSE)</f>
        <v>tier - 1</v>
      </c>
      <c r="O19" t="str">
        <f>VLOOKUP('[1]Hospitalisation Details'!A19,'[1]Hospitalisation Details'!$A$1:$K$2336,8,FALSE)</f>
        <v>tier - 3</v>
      </c>
      <c r="P19" t="str">
        <f>VLOOKUP('[1]Hospitalisation Details'!A19,'[1]Hospitalisation Details'!$A$1:$K$2336,9,FALSE)</f>
        <v>R1024</v>
      </c>
      <c r="Q19">
        <v>43</v>
      </c>
    </row>
    <row r="20" spans="1:17" ht="15.75">
      <c r="A20" s="10" t="s">
        <v>75</v>
      </c>
      <c r="B20" t="str">
        <f>VLOOKUP('[1]Medical Examinations'!A20,'[1]Customer Names'!$A$1:$C$2336,3,FALSE)</f>
        <v>Boudalia</v>
      </c>
      <c r="C20">
        <f>VLOOKUP('[1]Medical Examinations'!A20,'[1]Medical Examinations'!$A$1:$L$2336,2,FALSE)</f>
        <v>36.954999999999998</v>
      </c>
      <c r="D20">
        <f>VLOOKUP('[1]Medical Examinations'!A20,'[1]Medical Examinations'!$A$1:$L$2336,3,FALSE)</f>
        <v>4.72</v>
      </c>
      <c r="E20" t="str">
        <f>VLOOKUP('[1]Medical Examinations'!A20,'[1]Medical Examinations'!$A$1:$L$2336,4,FALSE)</f>
        <v>Yes</v>
      </c>
      <c r="F20" t="str">
        <f>VLOOKUP('[1]Medical Examinations'!A20,'[1]Medical Examinations'!$A$1:$L$2336,5,FALSE)</f>
        <v>No</v>
      </c>
      <c r="G20" t="str">
        <f>VLOOKUP('[1]Medical Examinations'!A20,'[1]Medical Examinations'!$A$1:$L$2336,6,FALSE)</f>
        <v>No</v>
      </c>
      <c r="H20">
        <f>VLOOKUP('[1]Medical Examinations'!A20,'[1]Medical Examinations'!$A$1:$L$2336,7,FALSE)</f>
        <v>1</v>
      </c>
      <c r="I20" t="str">
        <f>VLOOKUP('[1]Medical Examinations'!A20,'[1]Medical Examinations'!$A$1:$L$2336,8,FALSE)</f>
        <v>Yes</v>
      </c>
      <c r="J20" t="str">
        <f>VLOOKUP('[1]Medical Examinations'!A20,'[1]Medical Examinations'!$A$1:$L$2336,10,FALSE)</f>
        <v>Obesity</v>
      </c>
      <c r="K20" t="str">
        <f>VLOOKUP('[1]Medical Examinations'!A20,'[1]Medical Examinations'!$A$1:$L$2336,12,FALSE)</f>
        <v>Normal</v>
      </c>
      <c r="L20" s="11" t="str">
        <f>VLOOKUP('[1]Hospitalisation Details'!A20,'[1]Hospitalisation Details'!$A$1:$J$2336,10,FALSE)</f>
        <v>7/Nov/1966</v>
      </c>
      <c r="M20" s="12">
        <f>VLOOKUP('[1]Hospitalisation Details'!A20,'[1]Hospitalisation Details'!$A$1:$L$2336,6,FALSE)</f>
        <v>47496.49</v>
      </c>
      <c r="N20" t="str">
        <f>VLOOKUP('[1]Hospitalisation Details'!A20,'[1]Hospitalisation Details'!$A$1:$K$2336,7,FALSE)</f>
        <v>tier - 1</v>
      </c>
      <c r="O20" t="str">
        <f>VLOOKUP('[1]Hospitalisation Details'!A20,'[1]Hospitalisation Details'!$A$1:$K$2336,8,FALSE)</f>
        <v>tier - 3</v>
      </c>
      <c r="P20" t="str">
        <f>VLOOKUP('[1]Hospitalisation Details'!A20,'[1]Hospitalisation Details'!$A$1:$K$2336,9,FALSE)</f>
        <v>R1012</v>
      </c>
      <c r="Q20">
        <v>57</v>
      </c>
    </row>
    <row r="21" spans="1:17" ht="15.75">
      <c r="A21" s="10" t="s">
        <v>76</v>
      </c>
      <c r="B21" t="str">
        <f>VLOOKUP('[1]Medical Examinations'!A21,'[1]Customer Names'!$A$1:$C$2336,3,FALSE)</f>
        <v>Flor</v>
      </c>
      <c r="C21">
        <f>VLOOKUP('[1]Medical Examinations'!A21,'[1]Medical Examinations'!$A$1:$L$2336,2,FALSE)</f>
        <v>42.9</v>
      </c>
      <c r="D21">
        <f>VLOOKUP('[1]Medical Examinations'!A21,'[1]Medical Examinations'!$A$1:$L$2336,3,FALSE)</f>
        <v>11.41</v>
      </c>
      <c r="E21" t="str">
        <f>VLOOKUP('[1]Medical Examinations'!A21,'[1]Medical Examinations'!$A$1:$L$2336,4,FALSE)</f>
        <v>No</v>
      </c>
      <c r="F21" t="str">
        <f>VLOOKUP('[1]Medical Examinations'!A21,'[1]Medical Examinations'!$A$1:$L$2336,5,FALSE)</f>
        <v>No</v>
      </c>
      <c r="G21" t="str">
        <f>VLOOKUP('[1]Medical Examinations'!A21,'[1]Medical Examinations'!$A$1:$L$2336,6,FALSE)</f>
        <v>No</v>
      </c>
      <c r="H21">
        <f>VLOOKUP('[1]Medical Examinations'!A21,'[1]Medical Examinations'!$A$1:$L$2336,7,FALSE)</f>
        <v>0</v>
      </c>
      <c r="I21" t="str">
        <f>VLOOKUP('[1]Medical Examinations'!A21,'[1]Medical Examinations'!$A$1:$L$2336,8,FALSE)</f>
        <v>Yes</v>
      </c>
      <c r="J21" t="str">
        <f>VLOOKUP('[1]Medical Examinations'!A21,'[1]Medical Examinations'!$A$1:$L$2336,10,FALSE)</f>
        <v>Obesity</v>
      </c>
      <c r="K21" t="str">
        <f>VLOOKUP('[1]Medical Examinations'!A21,'[1]Medical Examinations'!$A$1:$L$2336,12,FALSE)</f>
        <v>Diabetes</v>
      </c>
      <c r="L21" s="11" t="str">
        <f>VLOOKUP('[1]Hospitalisation Details'!A21,'[1]Hospitalisation Details'!$A$1:$J$2336,10,FALSE)</f>
        <v>27/Sep/1981</v>
      </c>
      <c r="M21" s="12">
        <f>VLOOKUP('[1]Hospitalisation Details'!A21,'[1]Hospitalisation Details'!$A$1:$L$2336,6,FALSE)</f>
        <v>47462.89</v>
      </c>
      <c r="N21" t="str">
        <f>VLOOKUP('[1]Hospitalisation Details'!A21,'[1]Hospitalisation Details'!$A$1:$K$2336,7,FALSE)</f>
        <v>tier - 1</v>
      </c>
      <c r="O21" t="str">
        <f>VLOOKUP('[1]Hospitalisation Details'!A21,'[1]Hospitalisation Details'!$A$1:$K$2336,8,FALSE)</f>
        <v>tier - 2</v>
      </c>
      <c r="P21" t="str">
        <f>VLOOKUP('[1]Hospitalisation Details'!A21,'[1]Hospitalisation Details'!$A$1:$K$2336,9,FALSE)</f>
        <v>R1013</v>
      </c>
      <c r="Q21">
        <v>42</v>
      </c>
    </row>
    <row r="22" spans="1:17" ht="15.75">
      <c r="A22" s="10" t="s">
        <v>77</v>
      </c>
      <c r="B22" t="str">
        <f>VLOOKUP('[1]Medical Examinations'!A22,'[1]Customer Names'!$A$1:$C$2336,3,FALSE)</f>
        <v>Fennon</v>
      </c>
      <c r="C22">
        <f>VLOOKUP('[1]Medical Examinations'!A22,'[1]Medical Examinations'!$A$1:$L$2336,2,FALSE)</f>
        <v>36.299999999999997</v>
      </c>
      <c r="D22">
        <f>VLOOKUP('[1]Medical Examinations'!A22,'[1]Medical Examinations'!$A$1:$L$2336,3,FALSE)</f>
        <v>11.5</v>
      </c>
      <c r="E22" t="str">
        <f>VLOOKUP('[1]Medical Examinations'!A22,'[1]Medical Examinations'!$A$1:$L$2336,4,FALSE)</f>
        <v>Yes</v>
      </c>
      <c r="F22" t="str">
        <f>VLOOKUP('[1]Medical Examinations'!A22,'[1]Medical Examinations'!$A$1:$L$2336,5,FALSE)</f>
        <v>No</v>
      </c>
      <c r="G22" t="str">
        <f>VLOOKUP('[1]Medical Examinations'!A22,'[1]Medical Examinations'!$A$1:$L$2336,6,FALSE)</f>
        <v>No</v>
      </c>
      <c r="H22">
        <f>VLOOKUP('[1]Medical Examinations'!A22,'[1]Medical Examinations'!$A$1:$L$2336,7,FALSE)</f>
        <v>2</v>
      </c>
      <c r="I22" t="str">
        <f>VLOOKUP('[1]Medical Examinations'!A22,'[1]Medical Examinations'!$A$1:$L$2336,8,FALSE)</f>
        <v>Yes</v>
      </c>
      <c r="J22" t="str">
        <f>VLOOKUP('[1]Medical Examinations'!A22,'[1]Medical Examinations'!$A$1:$L$2336,10,FALSE)</f>
        <v>Obesity</v>
      </c>
      <c r="K22" t="str">
        <f>VLOOKUP('[1]Medical Examinations'!A22,'[1]Medical Examinations'!$A$1:$L$2336,12,FALSE)</f>
        <v>Diabetes</v>
      </c>
      <c r="L22" s="11" t="str">
        <f>VLOOKUP('[1]Hospitalisation Details'!A22,'[1]Hospitalisation Details'!$A$1:$J$2336,10,FALSE)</f>
        <v>13/Jun/1966</v>
      </c>
      <c r="M22" s="12">
        <f>VLOOKUP('[1]Hospitalisation Details'!A22,'[1]Hospitalisation Details'!$A$1:$L$2336,6,FALSE)</f>
        <v>47403.88</v>
      </c>
      <c r="N22" t="str">
        <f>VLOOKUP('[1]Hospitalisation Details'!A22,'[1]Hospitalisation Details'!$A$1:$K$2336,7,FALSE)</f>
        <v>tier - 1</v>
      </c>
      <c r="O22" t="str">
        <f>VLOOKUP('[1]Hospitalisation Details'!A22,'[1]Hospitalisation Details'!$A$1:$K$2336,8,FALSE)</f>
        <v>tier - 3</v>
      </c>
      <c r="P22" t="str">
        <f>VLOOKUP('[1]Hospitalisation Details'!A22,'[1]Hospitalisation Details'!$A$1:$K$2336,9,FALSE)</f>
        <v>R1011</v>
      </c>
      <c r="Q22">
        <v>57</v>
      </c>
    </row>
    <row r="23" spans="1:17" ht="15.75">
      <c r="A23" s="10" t="s">
        <v>78</v>
      </c>
      <c r="B23" t="str">
        <f>VLOOKUP('[1]Medical Examinations'!A23,'[1]Customer Names'!$A$1:$C$2336,3,FALSE)</f>
        <v>Hribar</v>
      </c>
      <c r="C23">
        <f>VLOOKUP('[1]Medical Examinations'!A23,'[1]Medical Examinations'!$A$1:$L$2336,2,FALSE)</f>
        <v>32.200000000000003</v>
      </c>
      <c r="D23">
        <f>VLOOKUP('[1]Medical Examinations'!A23,'[1]Medical Examinations'!$A$1:$L$2336,3,FALSE)</f>
        <v>6.22</v>
      </c>
      <c r="E23" t="str">
        <f>VLOOKUP('[1]Medical Examinations'!A23,'[1]Medical Examinations'!$A$1:$L$2336,4,FALSE)</f>
        <v>Yes</v>
      </c>
      <c r="F23" t="str">
        <f>VLOOKUP('[1]Medical Examinations'!A23,'[1]Medical Examinations'!$A$1:$L$2336,5,FALSE)</f>
        <v>No</v>
      </c>
      <c r="G23" t="str">
        <f>VLOOKUP('[1]Medical Examinations'!A23,'[1]Medical Examinations'!$A$1:$L$2336,6,FALSE)</f>
        <v>No</v>
      </c>
      <c r="H23">
        <f>VLOOKUP('[1]Medical Examinations'!A23,'[1]Medical Examinations'!$A$1:$L$2336,7,FALSE)</f>
        <v>2</v>
      </c>
      <c r="I23" t="str">
        <f>VLOOKUP('[1]Medical Examinations'!A23,'[1]Medical Examinations'!$A$1:$L$2336,8,FALSE)</f>
        <v>Yes</v>
      </c>
      <c r="J23" t="str">
        <f>VLOOKUP('[1]Medical Examinations'!A23,'[1]Medical Examinations'!$A$1:$L$2336,10,FALSE)</f>
        <v>Obesity</v>
      </c>
      <c r="K23" t="str">
        <f>VLOOKUP('[1]Medical Examinations'!A23,'[1]Medical Examinations'!$A$1:$L$2336,12,FALSE)</f>
        <v>Prediabetes</v>
      </c>
      <c r="L23" s="11" t="str">
        <f>VLOOKUP('[1]Hospitalisation Details'!A23,'[1]Hospitalisation Details'!$A$1:$J$2336,10,FALSE)</f>
        <v>4/Oct/1972</v>
      </c>
      <c r="M23" s="12">
        <f>VLOOKUP('[1]Hospitalisation Details'!A23,'[1]Hospitalisation Details'!$A$1:$L$2336,6,FALSE)</f>
        <v>47305.31</v>
      </c>
      <c r="N23" t="str">
        <f>VLOOKUP('[1]Hospitalisation Details'!A23,'[1]Hospitalisation Details'!$A$1:$K$2336,7,FALSE)</f>
        <v>tier - 2</v>
      </c>
      <c r="O23" t="str">
        <f>VLOOKUP('[1]Hospitalisation Details'!A23,'[1]Hospitalisation Details'!$A$1:$K$2336,8,FALSE)</f>
        <v>tier - 1</v>
      </c>
      <c r="P23" t="str">
        <f>VLOOKUP('[1]Hospitalisation Details'!A23,'[1]Hospitalisation Details'!$A$1:$K$2336,9,FALSE)</f>
        <v>R1011</v>
      </c>
      <c r="Q23">
        <v>51</v>
      </c>
    </row>
    <row r="24" spans="1:17" ht="15.75">
      <c r="A24" s="10" t="s">
        <v>79</v>
      </c>
      <c r="B24" t="str">
        <f>VLOOKUP('[1]Medical Examinations'!A24,'[1]Customer Names'!$A$1:$C$2336,3,FALSE)</f>
        <v>Tassello</v>
      </c>
      <c r="C24">
        <f>VLOOKUP('[1]Medical Examinations'!A24,'[1]Medical Examinations'!$A$1:$L$2336,2,FALSE)</f>
        <v>31.3</v>
      </c>
      <c r="D24">
        <f>VLOOKUP('[1]Medical Examinations'!A24,'[1]Medical Examinations'!$A$1:$L$2336,3,FALSE)</f>
        <v>11.38</v>
      </c>
      <c r="E24" t="str">
        <f>VLOOKUP('[1]Medical Examinations'!A24,'[1]Medical Examinations'!$A$1:$L$2336,4,FALSE)</f>
        <v>No</v>
      </c>
      <c r="F24" t="str">
        <f>VLOOKUP('[1]Medical Examinations'!A24,'[1]Medical Examinations'!$A$1:$L$2336,5,FALSE)</f>
        <v>No</v>
      </c>
      <c r="G24" t="str">
        <f>VLOOKUP('[1]Medical Examinations'!A24,'[1]Medical Examinations'!$A$1:$L$2336,6,FALSE)</f>
        <v>No</v>
      </c>
      <c r="H24">
        <f>VLOOKUP('[1]Medical Examinations'!A24,'[1]Medical Examinations'!$A$1:$L$2336,7,FALSE)</f>
        <v>3</v>
      </c>
      <c r="I24" t="str">
        <f>VLOOKUP('[1]Medical Examinations'!A24,'[1]Medical Examinations'!$A$1:$L$2336,8,FALSE)</f>
        <v>Yes</v>
      </c>
      <c r="J24" t="str">
        <f>VLOOKUP('[1]Medical Examinations'!A24,'[1]Medical Examinations'!$A$1:$L$2336,10,FALSE)</f>
        <v>Obesity</v>
      </c>
      <c r="K24" t="str">
        <f>VLOOKUP('[1]Medical Examinations'!A24,'[1]Medical Examinations'!$A$1:$L$2336,12,FALSE)</f>
        <v>Diabetes</v>
      </c>
      <c r="L24" s="11" t="str">
        <f>VLOOKUP('[1]Hospitalisation Details'!A24,'[1]Hospitalisation Details'!$A$1:$J$2336,10,FALSE)</f>
        <v>3/Sep/1967</v>
      </c>
      <c r="M24" s="12">
        <f>VLOOKUP('[1]Hospitalisation Details'!A24,'[1]Hospitalisation Details'!$A$1:$L$2336,6,FALSE)</f>
        <v>47291.06</v>
      </c>
      <c r="N24" t="str">
        <f>VLOOKUP('[1]Hospitalisation Details'!A24,'[1]Hospitalisation Details'!$A$1:$K$2336,7,FALSE)</f>
        <v>tier - 2</v>
      </c>
      <c r="O24" t="str">
        <f>VLOOKUP('[1]Hospitalisation Details'!A24,'[1]Hospitalisation Details'!$A$1:$K$2336,8,FALSE)</f>
        <v>tier - 1</v>
      </c>
      <c r="P24" t="str">
        <f>VLOOKUP('[1]Hospitalisation Details'!A24,'[1]Hospitalisation Details'!$A$1:$K$2336,9,FALSE)</f>
        <v>R1011</v>
      </c>
      <c r="Q24">
        <v>56</v>
      </c>
    </row>
    <row r="25" spans="1:17" ht="15.75">
      <c r="A25" s="10" t="s">
        <v>80</v>
      </c>
      <c r="B25" t="str">
        <f>VLOOKUP('[1]Medical Examinations'!A25,'[1]Customer Names'!$A$1:$C$2336,3,FALSE)</f>
        <v>Mauricette</v>
      </c>
      <c r="C25">
        <f>VLOOKUP('[1]Medical Examinations'!A25,'[1]Medical Examinations'!$A$1:$L$2336,2,FALSE)</f>
        <v>41.8</v>
      </c>
      <c r="D25">
        <f>VLOOKUP('[1]Medical Examinations'!A25,'[1]Medical Examinations'!$A$1:$L$2336,3,FALSE)</f>
        <v>7.89</v>
      </c>
      <c r="E25" t="str">
        <f>VLOOKUP('[1]Medical Examinations'!A25,'[1]Medical Examinations'!$A$1:$L$2336,4,FALSE)</f>
        <v>Yes</v>
      </c>
      <c r="F25" t="str">
        <f>VLOOKUP('[1]Medical Examinations'!A25,'[1]Medical Examinations'!$A$1:$L$2336,5,FALSE)</f>
        <v>No</v>
      </c>
      <c r="G25" t="str">
        <f>VLOOKUP('[1]Medical Examinations'!A25,'[1]Medical Examinations'!$A$1:$L$2336,6,FALSE)</f>
        <v>No</v>
      </c>
      <c r="H25">
        <f>VLOOKUP('[1]Medical Examinations'!A25,'[1]Medical Examinations'!$A$1:$L$2336,7,FALSE)</f>
        <v>2</v>
      </c>
      <c r="I25" t="str">
        <f>VLOOKUP('[1]Medical Examinations'!A25,'[1]Medical Examinations'!$A$1:$L$2336,8,FALSE)</f>
        <v>Yes</v>
      </c>
      <c r="J25" t="str">
        <f>VLOOKUP('[1]Medical Examinations'!A25,'[1]Medical Examinations'!$A$1:$L$2336,10,FALSE)</f>
        <v>Obesity</v>
      </c>
      <c r="K25" t="str">
        <f>VLOOKUP('[1]Medical Examinations'!A25,'[1]Medical Examinations'!$A$1:$L$2336,12,FALSE)</f>
        <v>Diabetes</v>
      </c>
      <c r="L25" s="11" t="str">
        <f>VLOOKUP('[1]Hospitalisation Details'!A25,'[1]Hospitalisation Details'!$A$1:$J$2336,10,FALSE)</f>
        <v>28/Dec/1966</v>
      </c>
      <c r="M25" s="12">
        <f>VLOOKUP('[1]Hospitalisation Details'!A25,'[1]Hospitalisation Details'!$A$1:$L$2336,6,FALSE)</f>
        <v>47269.85</v>
      </c>
      <c r="N25" t="str">
        <f>VLOOKUP('[1]Hospitalisation Details'!A25,'[1]Hospitalisation Details'!$A$1:$K$2336,7,FALSE)</f>
        <v>tier - 1</v>
      </c>
      <c r="O25" t="str">
        <f>VLOOKUP('[1]Hospitalisation Details'!A25,'[1]Hospitalisation Details'!$A$1:$K$2336,8,FALSE)</f>
        <v>tier - 2</v>
      </c>
      <c r="P25" t="str">
        <f>VLOOKUP('[1]Hospitalisation Details'!A25,'[1]Hospitalisation Details'!$A$1:$K$2336,9,FALSE)</f>
        <v>R1013</v>
      </c>
      <c r="Q25">
        <v>57</v>
      </c>
    </row>
    <row r="26" spans="1:17" ht="15.75">
      <c r="A26" s="10" t="s">
        <v>81</v>
      </c>
      <c r="B26" t="str">
        <f>VLOOKUP('[1]Medical Examinations'!A26,'[1]Customer Names'!$A$1:$C$2336,3,FALSE)</f>
        <v>Garcia</v>
      </c>
      <c r="C26">
        <f>VLOOKUP('[1]Medical Examinations'!A26,'[1]Medical Examinations'!$A$1:$L$2336,2,FALSE)</f>
        <v>35.090000000000003</v>
      </c>
      <c r="D26">
        <f>VLOOKUP('[1]Medical Examinations'!A26,'[1]Medical Examinations'!$A$1:$L$2336,3,FALSE)</f>
        <v>4.38</v>
      </c>
      <c r="E26" t="str">
        <f>VLOOKUP('[1]Medical Examinations'!A26,'[1]Medical Examinations'!$A$1:$L$2336,4,FALSE)</f>
        <v>Yes</v>
      </c>
      <c r="F26" t="str">
        <f>VLOOKUP('[1]Medical Examinations'!A26,'[1]Medical Examinations'!$A$1:$L$2336,5,FALSE)</f>
        <v>No</v>
      </c>
      <c r="G26" t="str">
        <f>VLOOKUP('[1]Medical Examinations'!A26,'[1]Medical Examinations'!$A$1:$L$2336,6,FALSE)</f>
        <v>No</v>
      </c>
      <c r="H26">
        <f>VLOOKUP('[1]Medical Examinations'!A26,'[1]Medical Examinations'!$A$1:$L$2336,7,FALSE)</f>
        <v>2</v>
      </c>
      <c r="I26" t="str">
        <f>VLOOKUP('[1]Medical Examinations'!A26,'[1]Medical Examinations'!$A$1:$L$2336,8,FALSE)</f>
        <v>Yes</v>
      </c>
      <c r="J26" t="str">
        <f>VLOOKUP('[1]Medical Examinations'!A26,'[1]Medical Examinations'!$A$1:$L$2336,10,FALSE)</f>
        <v>Obesity</v>
      </c>
      <c r="K26" t="str">
        <f>VLOOKUP('[1]Medical Examinations'!A26,'[1]Medical Examinations'!$A$1:$L$2336,12,FALSE)</f>
        <v>Normal</v>
      </c>
      <c r="L26" s="11" t="str">
        <f>VLOOKUP('[1]Hospitalisation Details'!A26,'[1]Hospitalisation Details'!$A$1:$J$2336,10,FALSE)</f>
        <v>14/Jul/1966</v>
      </c>
      <c r="M26" s="12">
        <f>VLOOKUP('[1]Hospitalisation Details'!A26,'[1]Hospitalisation Details'!$A$1:$L$2336,6,FALSE)</f>
        <v>47055.53</v>
      </c>
      <c r="N26" t="str">
        <f>VLOOKUP('[1]Hospitalisation Details'!A26,'[1]Hospitalisation Details'!$A$1:$K$2336,7,FALSE)</f>
        <v>tier - 2</v>
      </c>
      <c r="O26" t="str">
        <f>VLOOKUP('[1]Hospitalisation Details'!A26,'[1]Hospitalisation Details'!$A$1:$K$2336,8,FALSE)</f>
        <v>tier - 1</v>
      </c>
      <c r="P26" t="str">
        <f>VLOOKUP('[1]Hospitalisation Details'!A26,'[1]Hospitalisation Details'!$A$1:$K$2336,9,FALSE)</f>
        <v>R1013</v>
      </c>
      <c r="Q26">
        <v>57</v>
      </c>
    </row>
    <row r="27" spans="1:17" ht="15.75">
      <c r="A27" s="10" t="s">
        <v>82</v>
      </c>
      <c r="B27" t="str">
        <f>VLOOKUP('[1]Medical Examinations'!A27,'[1]Customer Names'!$A$1:$C$2336,3,FALSE)</f>
        <v>Airoldi</v>
      </c>
      <c r="C27">
        <f>VLOOKUP('[1]Medical Examinations'!A27,'[1]Medical Examinations'!$A$1:$L$2336,2,FALSE)</f>
        <v>33.880000000000003</v>
      </c>
      <c r="D27">
        <f>VLOOKUP('[1]Medical Examinations'!A27,'[1]Medical Examinations'!$A$1:$L$2336,3,FALSE)</f>
        <v>7.01</v>
      </c>
      <c r="E27" t="str">
        <f>VLOOKUP('[1]Medical Examinations'!A27,'[1]Medical Examinations'!$A$1:$L$2336,4,FALSE)</f>
        <v>No</v>
      </c>
      <c r="F27" t="str">
        <f>VLOOKUP('[1]Medical Examinations'!A27,'[1]Medical Examinations'!$A$1:$L$2336,5,FALSE)</f>
        <v>No</v>
      </c>
      <c r="G27" t="str">
        <f>VLOOKUP('[1]Medical Examinations'!A27,'[1]Medical Examinations'!$A$1:$L$2336,6,FALSE)</f>
        <v>No</v>
      </c>
      <c r="H27">
        <f>VLOOKUP('[1]Medical Examinations'!A27,'[1]Medical Examinations'!$A$1:$L$2336,7,FALSE)</f>
        <v>3</v>
      </c>
      <c r="I27" t="str">
        <f>VLOOKUP('[1]Medical Examinations'!A27,'[1]Medical Examinations'!$A$1:$L$2336,8,FALSE)</f>
        <v>Yes</v>
      </c>
      <c r="J27" t="str">
        <f>VLOOKUP('[1]Medical Examinations'!A27,'[1]Medical Examinations'!$A$1:$L$2336,10,FALSE)</f>
        <v>Obesity</v>
      </c>
      <c r="K27" t="str">
        <f>VLOOKUP('[1]Medical Examinations'!A27,'[1]Medical Examinations'!$A$1:$L$2336,12,FALSE)</f>
        <v>Diabetes</v>
      </c>
      <c r="L27" s="11" t="str">
        <f>VLOOKUP('[1]Hospitalisation Details'!A27,'[1]Hospitalisation Details'!$A$1:$J$2336,10,FALSE)</f>
        <v>15/Sep/1971</v>
      </c>
      <c r="M27" s="12">
        <f>VLOOKUP('[1]Hospitalisation Details'!A27,'[1]Hospitalisation Details'!$A$1:$L$2336,6,FALSE)</f>
        <v>46889.26</v>
      </c>
      <c r="N27" t="str">
        <f>VLOOKUP('[1]Hospitalisation Details'!A27,'[1]Hospitalisation Details'!$A$1:$K$2336,7,FALSE)</f>
        <v>tier - 2</v>
      </c>
      <c r="O27" t="str">
        <f>VLOOKUP('[1]Hospitalisation Details'!A27,'[1]Hospitalisation Details'!$A$1:$K$2336,8,FALSE)</f>
        <v>tier - 3</v>
      </c>
      <c r="P27" t="str">
        <f>VLOOKUP('[1]Hospitalisation Details'!A27,'[1]Hospitalisation Details'!$A$1:$K$2336,9,FALSE)</f>
        <v>R1013</v>
      </c>
      <c r="Q27">
        <v>52</v>
      </c>
    </row>
    <row r="28" spans="1:17" ht="15.75">
      <c r="A28" s="10" t="s">
        <v>83</v>
      </c>
      <c r="B28" t="str">
        <f>VLOOKUP('[1]Medical Examinations'!A28,'[1]Customer Names'!$A$1:$C$2336,3,FALSE)</f>
        <v>Cater-Cyker</v>
      </c>
      <c r="C28">
        <f>VLOOKUP('[1]Medical Examinations'!A28,'[1]Medical Examinations'!$A$1:$L$2336,2,FALSE)</f>
        <v>30.875</v>
      </c>
      <c r="D28">
        <f>VLOOKUP('[1]Medical Examinations'!A28,'[1]Medical Examinations'!$A$1:$L$2336,3,FALSE)</f>
        <v>11.88</v>
      </c>
      <c r="E28" t="str">
        <f>VLOOKUP('[1]Medical Examinations'!A28,'[1]Medical Examinations'!$A$1:$L$2336,4,FALSE)</f>
        <v>No</v>
      </c>
      <c r="F28" t="str">
        <f>VLOOKUP('[1]Medical Examinations'!A28,'[1]Medical Examinations'!$A$1:$L$2336,5,FALSE)</f>
        <v>No</v>
      </c>
      <c r="G28" t="str">
        <f>VLOOKUP('[1]Medical Examinations'!A28,'[1]Medical Examinations'!$A$1:$L$2336,6,FALSE)</f>
        <v>No</v>
      </c>
      <c r="H28">
        <f>VLOOKUP('[1]Medical Examinations'!A28,'[1]Medical Examinations'!$A$1:$L$2336,7,FALSE)</f>
        <v>0</v>
      </c>
      <c r="I28" t="str">
        <f>VLOOKUP('[1]Medical Examinations'!A28,'[1]Medical Examinations'!$A$1:$L$2336,8,FALSE)</f>
        <v>Yes</v>
      </c>
      <c r="J28" t="str">
        <f>VLOOKUP('[1]Medical Examinations'!A28,'[1]Medical Examinations'!$A$1:$L$2336,10,FALSE)</f>
        <v>Obesity</v>
      </c>
      <c r="K28" t="str">
        <f>VLOOKUP('[1]Medical Examinations'!A28,'[1]Medical Examinations'!$A$1:$L$2336,12,FALSE)</f>
        <v>Diabetes</v>
      </c>
      <c r="L28" s="11" t="str">
        <f>VLOOKUP('[1]Hospitalisation Details'!A28,'[1]Hospitalisation Details'!$A$1:$J$2336,10,FALSE)</f>
        <v>17/Nov/2000</v>
      </c>
      <c r="M28" s="12">
        <f>VLOOKUP('[1]Hospitalisation Details'!A28,'[1]Hospitalisation Details'!$A$1:$L$2336,6,FALSE)</f>
        <v>46718.16</v>
      </c>
      <c r="N28" t="str">
        <f>VLOOKUP('[1]Hospitalisation Details'!A28,'[1]Hospitalisation Details'!$A$1:$K$2336,7,FALSE)</f>
        <v>tier - 1</v>
      </c>
      <c r="O28" t="str">
        <f>VLOOKUP('[1]Hospitalisation Details'!A28,'[1]Hospitalisation Details'!$A$1:$K$2336,8,FALSE)</f>
        <v>tier - 1</v>
      </c>
      <c r="P28" t="str">
        <f>VLOOKUP('[1]Hospitalisation Details'!A28,'[1]Hospitalisation Details'!$A$1:$K$2336,9,FALSE)</f>
        <v>R1012</v>
      </c>
      <c r="Q28">
        <v>23</v>
      </c>
    </row>
    <row r="29" spans="1:17" ht="15.75">
      <c r="A29" s="10" t="s">
        <v>84</v>
      </c>
      <c r="B29" t="str">
        <f>VLOOKUP('[1]Medical Examinations'!A29,'[1]Customer Names'!$A$1:$C$2336,3,FALSE)</f>
        <v>Hamm</v>
      </c>
      <c r="C29">
        <f>VLOOKUP('[1]Medical Examinations'!A29,'[1]Medical Examinations'!$A$1:$L$2336,2,FALSE)</f>
        <v>36.86</v>
      </c>
      <c r="D29">
        <f>VLOOKUP('[1]Medical Examinations'!A29,'[1]Medical Examinations'!$A$1:$L$2336,3,FALSE)</f>
        <v>5.19</v>
      </c>
      <c r="E29" t="str">
        <f>VLOOKUP('[1]Medical Examinations'!A29,'[1]Medical Examinations'!$A$1:$L$2336,4,FALSE)</f>
        <v>Yes</v>
      </c>
      <c r="F29" t="str">
        <f>VLOOKUP('[1]Medical Examinations'!A29,'[1]Medical Examinations'!$A$1:$L$2336,5,FALSE)</f>
        <v>No</v>
      </c>
      <c r="G29" t="str">
        <f>VLOOKUP('[1]Medical Examinations'!A29,'[1]Medical Examinations'!$A$1:$L$2336,6,FALSE)</f>
        <v>Yes</v>
      </c>
      <c r="H29">
        <f>VLOOKUP('[1]Medical Examinations'!A29,'[1]Medical Examinations'!$A$1:$L$2336,7,FALSE)</f>
        <v>1</v>
      </c>
      <c r="I29" t="str">
        <f>VLOOKUP('[1]Medical Examinations'!A29,'[1]Medical Examinations'!$A$1:$L$2336,8,FALSE)</f>
        <v>Yes</v>
      </c>
      <c r="J29" t="str">
        <f>VLOOKUP('[1]Medical Examinations'!A29,'[1]Medical Examinations'!$A$1:$L$2336,10,FALSE)</f>
        <v>Obesity</v>
      </c>
      <c r="K29" t="str">
        <f>VLOOKUP('[1]Medical Examinations'!A29,'[1]Medical Examinations'!$A$1:$L$2336,12,FALSE)</f>
        <v>Normal</v>
      </c>
      <c r="L29" s="11" t="str">
        <f>VLOOKUP('[1]Hospitalisation Details'!A29,'[1]Hospitalisation Details'!$A$1:$J$2336,10,FALSE)</f>
        <v>23/Jun/2001</v>
      </c>
      <c r="M29" s="12">
        <f>VLOOKUP('[1]Hospitalisation Details'!A29,'[1]Hospitalisation Details'!$A$1:$L$2336,6,FALSE)</f>
        <v>46661.440000000002</v>
      </c>
      <c r="N29" t="str">
        <f>VLOOKUP('[1]Hospitalisation Details'!A29,'[1]Hospitalisation Details'!$A$1:$K$2336,7,FALSE)</f>
        <v>tier - 1</v>
      </c>
      <c r="O29" t="str">
        <f>VLOOKUP('[1]Hospitalisation Details'!A29,'[1]Hospitalisation Details'!$A$1:$K$2336,8,FALSE)</f>
        <v>tier - 3</v>
      </c>
      <c r="P29" t="str">
        <f>VLOOKUP('[1]Hospitalisation Details'!A29,'[1]Hospitalisation Details'!$A$1:$K$2336,9,FALSE)</f>
        <v>R1012</v>
      </c>
      <c r="Q29">
        <v>22</v>
      </c>
    </row>
    <row r="30" spans="1:17" ht="15.75">
      <c r="A30" s="10" t="s">
        <v>85</v>
      </c>
      <c r="B30" t="str">
        <f>VLOOKUP('[1]Medical Examinations'!A30,'[1]Customer Names'!$A$1:$C$2336,3,FALSE)</f>
        <v>Cox</v>
      </c>
      <c r="C30">
        <f>VLOOKUP('[1]Medical Examinations'!A30,'[1]Medical Examinations'!$A$1:$L$2336,2,FALSE)</f>
        <v>35.86</v>
      </c>
      <c r="D30">
        <f>VLOOKUP('[1]Medical Examinations'!A30,'[1]Medical Examinations'!$A$1:$L$2336,3,FALSE)</f>
        <v>6.74</v>
      </c>
      <c r="E30" t="str">
        <f>VLOOKUP('[1]Medical Examinations'!A30,'[1]Medical Examinations'!$A$1:$L$2336,4,FALSE)</f>
        <v>Yes</v>
      </c>
      <c r="F30" t="str">
        <f>VLOOKUP('[1]Medical Examinations'!A30,'[1]Medical Examinations'!$A$1:$L$2336,5,FALSE)</f>
        <v>No</v>
      </c>
      <c r="G30" t="str">
        <f>VLOOKUP('[1]Medical Examinations'!A30,'[1]Medical Examinations'!$A$1:$L$2336,6,FALSE)</f>
        <v>No</v>
      </c>
      <c r="H30">
        <f>VLOOKUP('[1]Medical Examinations'!A30,'[1]Medical Examinations'!$A$1:$L$2336,7,FALSE)</f>
        <v>2</v>
      </c>
      <c r="I30" t="str">
        <f>VLOOKUP('[1]Medical Examinations'!A30,'[1]Medical Examinations'!$A$1:$L$2336,8,FALSE)</f>
        <v>Yes</v>
      </c>
      <c r="J30" t="str">
        <f>VLOOKUP('[1]Medical Examinations'!A30,'[1]Medical Examinations'!$A$1:$L$2336,10,FALSE)</f>
        <v>Obesity</v>
      </c>
      <c r="K30" t="str">
        <f>VLOOKUP('[1]Medical Examinations'!A30,'[1]Medical Examinations'!$A$1:$L$2336,12,FALSE)</f>
        <v>Diabetes</v>
      </c>
      <c r="L30" s="11" t="str">
        <f>VLOOKUP('[1]Hospitalisation Details'!A30,'[1]Hospitalisation Details'!$A$1:$J$2336,10,FALSE)</f>
        <v>8/Aug/1974</v>
      </c>
      <c r="M30" s="12">
        <f>VLOOKUP('[1]Hospitalisation Details'!A30,'[1]Hospitalisation Details'!$A$1:$L$2336,6,FALSE)</f>
        <v>46599.11</v>
      </c>
      <c r="N30" t="str">
        <f>VLOOKUP('[1]Hospitalisation Details'!A30,'[1]Hospitalisation Details'!$A$1:$K$2336,7,FALSE)</f>
        <v>tier - 1</v>
      </c>
      <c r="O30" t="str">
        <f>VLOOKUP('[1]Hospitalisation Details'!A30,'[1]Hospitalisation Details'!$A$1:$K$2336,8,FALSE)</f>
        <v>tier - 1</v>
      </c>
      <c r="P30" t="str">
        <f>VLOOKUP('[1]Hospitalisation Details'!A30,'[1]Hospitalisation Details'!$A$1:$K$2336,9,FALSE)</f>
        <v>R1013</v>
      </c>
      <c r="Q30">
        <v>49</v>
      </c>
    </row>
    <row r="31" spans="1:17" ht="15.75">
      <c r="A31" s="10" t="s">
        <v>86</v>
      </c>
      <c r="B31" t="str">
        <f>VLOOKUP('[1]Medical Examinations'!A31,'[1]Customer Names'!$A$1:$C$2336,3,FALSE)</f>
        <v>Sachrajda</v>
      </c>
      <c r="C31">
        <f>VLOOKUP('[1]Medical Examinations'!A31,'[1]Medical Examinations'!$A$1:$L$2336,2,FALSE)</f>
        <v>37.049999999999997</v>
      </c>
      <c r="D31">
        <f>VLOOKUP('[1]Medical Examinations'!A31,'[1]Medical Examinations'!$A$1:$L$2336,3,FALSE)</f>
        <v>8.44</v>
      </c>
      <c r="E31" t="str">
        <f>VLOOKUP('[1]Medical Examinations'!A31,'[1]Medical Examinations'!$A$1:$L$2336,4,FALSE)</f>
        <v>No</v>
      </c>
      <c r="F31" t="str">
        <f>VLOOKUP('[1]Medical Examinations'!A31,'[1]Medical Examinations'!$A$1:$L$2336,5,FALSE)</f>
        <v>No</v>
      </c>
      <c r="G31" t="str">
        <f>VLOOKUP('[1]Medical Examinations'!A31,'[1]Medical Examinations'!$A$1:$L$2336,6,FALSE)</f>
        <v>No</v>
      </c>
      <c r="H31">
        <f>VLOOKUP('[1]Medical Examinations'!A31,'[1]Medical Examinations'!$A$1:$L$2336,7,FALSE)</f>
        <v>0</v>
      </c>
      <c r="I31" t="str">
        <f>VLOOKUP('[1]Medical Examinations'!A31,'[1]Medical Examinations'!$A$1:$L$2336,8,FALSE)</f>
        <v>Yes</v>
      </c>
      <c r="J31" t="str">
        <f>VLOOKUP('[1]Medical Examinations'!A31,'[1]Medical Examinations'!$A$1:$L$2336,10,FALSE)</f>
        <v>Obesity</v>
      </c>
      <c r="K31" t="str">
        <f>VLOOKUP('[1]Medical Examinations'!A31,'[1]Medical Examinations'!$A$1:$L$2336,12,FALSE)</f>
        <v>Diabetes</v>
      </c>
      <c r="L31" s="11" t="str">
        <f>VLOOKUP('[1]Hospitalisation Details'!A31,'[1]Hospitalisation Details'!$A$1:$J$2336,10,FALSE)</f>
        <v>6/Dec/1989</v>
      </c>
      <c r="M31" s="12">
        <f>VLOOKUP('[1]Hospitalisation Details'!A31,'[1]Hospitalisation Details'!$A$1:$L$2336,6,FALSE)</f>
        <v>46255.11</v>
      </c>
      <c r="N31" t="str">
        <f>VLOOKUP('[1]Hospitalisation Details'!A31,'[1]Hospitalisation Details'!$A$1:$K$2336,7,FALSE)</f>
        <v>tier - 1</v>
      </c>
      <c r="O31" t="str">
        <f>VLOOKUP('[1]Hospitalisation Details'!A31,'[1]Hospitalisation Details'!$A$1:$K$2336,8,FALSE)</f>
        <v>tier - 3</v>
      </c>
      <c r="P31" t="str">
        <f>VLOOKUP('[1]Hospitalisation Details'!A31,'[1]Hospitalisation Details'!$A$1:$K$2336,9,FALSE)</f>
        <v>R1024</v>
      </c>
      <c r="Q31">
        <v>34</v>
      </c>
    </row>
    <row r="32" spans="1:17" ht="15.75">
      <c r="A32" s="10" t="s">
        <v>87</v>
      </c>
      <c r="B32" t="str">
        <f>VLOOKUP('[1]Medical Examinations'!A32,'[1]Customer Names'!$A$1:$C$2336,3,FALSE)</f>
        <v>Gareri</v>
      </c>
      <c r="C32">
        <f>VLOOKUP('[1]Medical Examinations'!A32,'[1]Medical Examinations'!$A$1:$L$2336,2,FALSE)</f>
        <v>43.89</v>
      </c>
      <c r="D32">
        <f>VLOOKUP('[1]Medical Examinations'!A32,'[1]Medical Examinations'!$A$1:$L$2336,3,FALSE)</f>
        <v>8.7100000000000009</v>
      </c>
      <c r="E32" t="str">
        <f>VLOOKUP('[1]Medical Examinations'!A32,'[1]Medical Examinations'!$A$1:$L$2336,4,FALSE)</f>
        <v>No</v>
      </c>
      <c r="F32" t="str">
        <f>VLOOKUP('[1]Medical Examinations'!A32,'[1]Medical Examinations'!$A$1:$L$2336,5,FALSE)</f>
        <v>No</v>
      </c>
      <c r="G32" t="str">
        <f>VLOOKUP('[1]Medical Examinations'!A32,'[1]Medical Examinations'!$A$1:$L$2336,6,FALSE)</f>
        <v>No</v>
      </c>
      <c r="H32">
        <f>VLOOKUP('[1]Medical Examinations'!A32,'[1]Medical Examinations'!$A$1:$L$2336,7,FALSE)</f>
        <v>0</v>
      </c>
      <c r="I32" t="str">
        <f>VLOOKUP('[1]Medical Examinations'!A32,'[1]Medical Examinations'!$A$1:$L$2336,8,FALSE)</f>
        <v>Yes</v>
      </c>
      <c r="J32" t="str">
        <f>VLOOKUP('[1]Medical Examinations'!A32,'[1]Medical Examinations'!$A$1:$L$2336,10,FALSE)</f>
        <v>Obesity</v>
      </c>
      <c r="K32" t="str">
        <f>VLOOKUP('[1]Medical Examinations'!A32,'[1]Medical Examinations'!$A$1:$L$2336,12,FALSE)</f>
        <v>Diabetes</v>
      </c>
      <c r="L32" s="11" t="str">
        <f>VLOOKUP('[1]Hospitalisation Details'!A32,'[1]Hospitalisation Details'!$A$1:$J$2336,10,FALSE)</f>
        <v>17/Aug/1981</v>
      </c>
      <c r="M32" s="12">
        <f>VLOOKUP('[1]Hospitalisation Details'!A32,'[1]Hospitalisation Details'!$A$1:$L$2336,6,FALSE)</f>
        <v>46200.99</v>
      </c>
      <c r="N32" t="str">
        <f>VLOOKUP('[1]Hospitalisation Details'!A32,'[1]Hospitalisation Details'!$A$1:$K$2336,7,FALSE)</f>
        <v>tier - 1</v>
      </c>
      <c r="O32" t="str">
        <f>VLOOKUP('[1]Hospitalisation Details'!A32,'[1]Hospitalisation Details'!$A$1:$K$2336,8,FALSE)</f>
        <v>tier - 1</v>
      </c>
      <c r="P32" t="str">
        <f>VLOOKUP('[1]Hospitalisation Details'!A32,'[1]Hospitalisation Details'!$A$1:$K$2336,9,FALSE)</f>
        <v>R1013</v>
      </c>
      <c r="Q32">
        <v>42</v>
      </c>
    </row>
    <row r="33" spans="1:17" ht="15.75">
      <c r="A33" s="10" t="s">
        <v>88</v>
      </c>
      <c r="B33" t="str">
        <f>VLOOKUP('[1]Medical Examinations'!A33,'[1]Customer Names'!$A$1:$C$2336,3,FALSE)</f>
        <v>Welch</v>
      </c>
      <c r="C33">
        <f>VLOOKUP('[1]Medical Examinations'!A33,'[1]Medical Examinations'!$A$1:$L$2336,2,FALSE)</f>
        <v>42.35</v>
      </c>
      <c r="D33">
        <f>VLOOKUP('[1]Medical Examinations'!A33,'[1]Medical Examinations'!$A$1:$L$2336,3,FALSE)</f>
        <v>5.08</v>
      </c>
      <c r="E33" t="str">
        <f>VLOOKUP('[1]Medical Examinations'!A33,'[1]Medical Examinations'!$A$1:$L$2336,4,FALSE)</f>
        <v>Yes</v>
      </c>
      <c r="F33" t="str">
        <f>VLOOKUP('[1]Medical Examinations'!A33,'[1]Medical Examinations'!$A$1:$L$2336,5,FALSE)</f>
        <v>No</v>
      </c>
      <c r="G33" t="str">
        <f>VLOOKUP('[1]Medical Examinations'!A33,'[1]Medical Examinations'!$A$1:$L$2336,6,FALSE)</f>
        <v>No</v>
      </c>
      <c r="H33">
        <f>VLOOKUP('[1]Medical Examinations'!A33,'[1]Medical Examinations'!$A$1:$L$2336,7,FALSE)</f>
        <v>0</v>
      </c>
      <c r="I33" t="str">
        <f>VLOOKUP('[1]Medical Examinations'!A33,'[1]Medical Examinations'!$A$1:$L$2336,8,FALSE)</f>
        <v>Yes</v>
      </c>
      <c r="J33" t="str">
        <f>VLOOKUP('[1]Medical Examinations'!A33,'[1]Medical Examinations'!$A$1:$L$2336,10,FALSE)</f>
        <v>Obesity</v>
      </c>
      <c r="K33" t="str">
        <f>VLOOKUP('[1]Medical Examinations'!A33,'[1]Medical Examinations'!$A$1:$L$2336,12,FALSE)</f>
        <v>Normal</v>
      </c>
      <c r="L33" s="11" t="str">
        <f>VLOOKUP('[1]Hospitalisation Details'!A33,'[1]Hospitalisation Details'!$A$1:$J$2336,10,FALSE)</f>
        <v>2/Dec/1974</v>
      </c>
      <c r="M33" s="12">
        <f>VLOOKUP('[1]Hospitalisation Details'!A33,'[1]Hospitalisation Details'!$A$1:$L$2336,6,FALSE)</f>
        <v>46151.12</v>
      </c>
      <c r="N33" t="str">
        <f>VLOOKUP('[1]Hospitalisation Details'!A33,'[1]Hospitalisation Details'!$A$1:$K$2336,7,FALSE)</f>
        <v>tier - 1</v>
      </c>
      <c r="O33" t="str">
        <f>VLOOKUP('[1]Hospitalisation Details'!A33,'[1]Hospitalisation Details'!$A$1:$K$2336,8,FALSE)</f>
        <v>tier - 3</v>
      </c>
      <c r="P33" t="str">
        <f>VLOOKUP('[1]Hospitalisation Details'!A33,'[1]Hospitalisation Details'!$A$1:$K$2336,9,FALSE)</f>
        <v>R1013</v>
      </c>
      <c r="Q33">
        <v>49</v>
      </c>
    </row>
    <row r="34" spans="1:17" ht="15.75">
      <c r="A34" s="10" t="s">
        <v>89</v>
      </c>
      <c r="B34" t="str">
        <f>VLOOKUP('[1]Medical Examinations'!A34,'[1]Customer Names'!$A$1:$C$2336,3,FALSE)</f>
        <v>Prindiville</v>
      </c>
      <c r="C34">
        <f>VLOOKUP('[1]Medical Examinations'!A34,'[1]Medical Examinations'!$A$1:$L$2336,2,FALSE)</f>
        <v>31.35</v>
      </c>
      <c r="D34">
        <f>VLOOKUP('[1]Medical Examinations'!A34,'[1]Medical Examinations'!$A$1:$L$2336,3,FALSE)</f>
        <v>6.86</v>
      </c>
      <c r="E34" t="str">
        <f>VLOOKUP('[1]Medical Examinations'!A34,'[1]Medical Examinations'!$A$1:$L$2336,4,FALSE)</f>
        <v>No</v>
      </c>
      <c r="F34" t="str">
        <f>VLOOKUP('[1]Medical Examinations'!A34,'[1]Medical Examinations'!$A$1:$L$2336,5,FALSE)</f>
        <v>No</v>
      </c>
      <c r="G34" t="str">
        <f>VLOOKUP('[1]Medical Examinations'!A34,'[1]Medical Examinations'!$A$1:$L$2336,6,FALSE)</f>
        <v>No</v>
      </c>
      <c r="H34">
        <f>VLOOKUP('[1]Medical Examinations'!A34,'[1]Medical Examinations'!$A$1:$L$2336,7,FALSE)</f>
        <v>0</v>
      </c>
      <c r="I34" t="str">
        <f>VLOOKUP('[1]Medical Examinations'!A34,'[1]Medical Examinations'!$A$1:$L$2336,8,FALSE)</f>
        <v>Yes</v>
      </c>
      <c r="J34" t="str">
        <f>VLOOKUP('[1]Medical Examinations'!A34,'[1]Medical Examinations'!$A$1:$L$2336,10,FALSE)</f>
        <v>Obesity</v>
      </c>
      <c r="K34" t="str">
        <f>VLOOKUP('[1]Medical Examinations'!A34,'[1]Medical Examinations'!$A$1:$L$2336,12,FALSE)</f>
        <v>Diabetes</v>
      </c>
      <c r="L34" s="11" t="str">
        <f>VLOOKUP('[1]Hospitalisation Details'!A34,'[1]Hospitalisation Details'!$A$1:$J$2336,10,FALSE)</f>
        <v>4/Dec/1996</v>
      </c>
      <c r="M34" s="12">
        <f>VLOOKUP('[1]Hospitalisation Details'!A34,'[1]Hospitalisation Details'!$A$1:$L$2336,6,FALSE)</f>
        <v>46130.53</v>
      </c>
      <c r="N34" t="str">
        <f>VLOOKUP('[1]Hospitalisation Details'!A34,'[1]Hospitalisation Details'!$A$1:$K$2336,7,FALSE)</f>
        <v>tier - 1</v>
      </c>
      <c r="O34" t="str">
        <f>VLOOKUP('[1]Hospitalisation Details'!A34,'[1]Hospitalisation Details'!$A$1:$K$2336,8,FALSE)</f>
        <v>tier - 1</v>
      </c>
      <c r="P34" t="str">
        <f>VLOOKUP('[1]Hospitalisation Details'!A34,'[1]Hospitalisation Details'!$A$1:$K$2336,9,FALSE)</f>
        <v>R1012</v>
      </c>
      <c r="Q34">
        <v>27</v>
      </c>
    </row>
    <row r="35" spans="1:17" ht="15.75">
      <c r="A35" s="10" t="s">
        <v>90</v>
      </c>
      <c r="B35" t="str">
        <f>VLOOKUP('[1]Medical Examinations'!A35,'[1]Customer Names'!$A$1:$C$2336,3,FALSE)</f>
        <v>Kincaid</v>
      </c>
      <c r="C35">
        <f>VLOOKUP('[1]Medical Examinations'!A35,'[1]Medical Examinations'!$A$1:$L$2336,2,FALSE)</f>
        <v>47.6</v>
      </c>
      <c r="D35">
        <f>VLOOKUP('[1]Medical Examinations'!A35,'[1]Medical Examinations'!$A$1:$L$2336,3,FALSE)</f>
        <v>5.95</v>
      </c>
      <c r="E35" t="str">
        <f>VLOOKUP('[1]Medical Examinations'!A35,'[1]Medical Examinations'!$A$1:$L$2336,4,FALSE)</f>
        <v>Yes</v>
      </c>
      <c r="F35" t="str">
        <f>VLOOKUP('[1]Medical Examinations'!A35,'[1]Medical Examinations'!$A$1:$L$2336,5,FALSE)</f>
        <v>No</v>
      </c>
      <c r="G35" t="str">
        <f>VLOOKUP('[1]Medical Examinations'!A35,'[1]Medical Examinations'!$A$1:$L$2336,6,FALSE)</f>
        <v>No</v>
      </c>
      <c r="H35">
        <f>VLOOKUP('[1]Medical Examinations'!A35,'[1]Medical Examinations'!$A$1:$L$2336,7,FALSE)</f>
        <v>0</v>
      </c>
      <c r="I35" t="str">
        <f>VLOOKUP('[1]Medical Examinations'!A35,'[1]Medical Examinations'!$A$1:$L$2336,8,FALSE)</f>
        <v>Yes</v>
      </c>
      <c r="J35" t="str">
        <f>VLOOKUP('[1]Medical Examinations'!A35,'[1]Medical Examinations'!$A$1:$L$2336,10,FALSE)</f>
        <v>Obesity</v>
      </c>
      <c r="K35" t="str">
        <f>VLOOKUP('[1]Medical Examinations'!A35,'[1]Medical Examinations'!$A$1:$L$2336,12,FALSE)</f>
        <v>Prediabetes</v>
      </c>
      <c r="L35" s="11" t="str">
        <f>VLOOKUP('[1]Hospitalisation Details'!A35,'[1]Hospitalisation Details'!$A$1:$J$2336,10,FALSE)</f>
        <v>30/Sep/1991</v>
      </c>
      <c r="M35" s="12">
        <f>VLOOKUP('[1]Hospitalisation Details'!A35,'[1]Hospitalisation Details'!$A$1:$L$2336,6,FALSE)</f>
        <v>46113.51</v>
      </c>
      <c r="N35" t="str">
        <f>VLOOKUP('[1]Hospitalisation Details'!A35,'[1]Hospitalisation Details'!$A$1:$K$2336,7,FALSE)</f>
        <v>tier - 2</v>
      </c>
      <c r="O35" t="str">
        <f>VLOOKUP('[1]Hospitalisation Details'!A35,'[1]Hospitalisation Details'!$A$1:$K$2336,8,FALSE)</f>
        <v>tier - 3</v>
      </c>
      <c r="P35" t="str">
        <f>VLOOKUP('[1]Hospitalisation Details'!A35,'[1]Hospitalisation Details'!$A$1:$K$2336,9,FALSE)</f>
        <v>R1011</v>
      </c>
      <c r="Q35">
        <v>32</v>
      </c>
    </row>
    <row r="36" spans="1:17" ht="15.75">
      <c r="A36" s="10" t="s">
        <v>91</v>
      </c>
      <c r="B36" t="str">
        <f>VLOOKUP('[1]Medical Examinations'!A36,'[1]Customer Names'!$A$1:$C$2336,3,FALSE)</f>
        <v>Bruestle</v>
      </c>
      <c r="C36">
        <f>VLOOKUP('[1]Medical Examinations'!A36,'[1]Medical Examinations'!$A$1:$L$2336,2,FALSE)</f>
        <v>46.2</v>
      </c>
      <c r="D36">
        <f>VLOOKUP('[1]Medical Examinations'!A36,'[1]Medical Examinations'!$A$1:$L$2336,3,FALSE)</f>
        <v>6.09</v>
      </c>
      <c r="E36" t="str">
        <f>VLOOKUP('[1]Medical Examinations'!A36,'[1]Medical Examinations'!$A$1:$L$2336,4,FALSE)</f>
        <v>No</v>
      </c>
      <c r="F36" t="str">
        <f>VLOOKUP('[1]Medical Examinations'!A36,'[1]Medical Examinations'!$A$1:$L$2336,5,FALSE)</f>
        <v>No</v>
      </c>
      <c r="G36" t="str">
        <f>VLOOKUP('[1]Medical Examinations'!A36,'[1]Medical Examinations'!$A$1:$L$2336,6,FALSE)</f>
        <v>Yes</v>
      </c>
      <c r="H36">
        <f>VLOOKUP('[1]Medical Examinations'!A36,'[1]Medical Examinations'!$A$1:$L$2336,7,FALSE)</f>
        <v>1</v>
      </c>
      <c r="I36" t="str">
        <f>VLOOKUP('[1]Medical Examinations'!A36,'[1]Medical Examinations'!$A$1:$L$2336,8,FALSE)</f>
        <v>Yes</v>
      </c>
      <c r="J36" t="str">
        <f>VLOOKUP('[1]Medical Examinations'!A36,'[1]Medical Examinations'!$A$1:$L$2336,10,FALSE)</f>
        <v>Obesity</v>
      </c>
      <c r="K36" t="str">
        <f>VLOOKUP('[1]Medical Examinations'!A36,'[1]Medical Examinations'!$A$1:$L$2336,12,FALSE)</f>
        <v>Prediabetes</v>
      </c>
      <c r="L36" s="11" t="str">
        <f>VLOOKUP('[1]Hospitalisation Details'!A36,'[1]Hospitalisation Details'!$A$1:$J$2336,10,FALSE)</f>
        <v>12/Aug/1974</v>
      </c>
      <c r="M36" s="12">
        <f>VLOOKUP('[1]Hospitalisation Details'!A36,'[1]Hospitalisation Details'!$A$1:$L$2336,6,FALSE)</f>
        <v>45863.21</v>
      </c>
      <c r="N36" t="str">
        <f>VLOOKUP('[1]Hospitalisation Details'!A36,'[1]Hospitalisation Details'!$A$1:$K$2336,7,FALSE)</f>
        <v>tier - 2</v>
      </c>
      <c r="O36" t="str">
        <f>VLOOKUP('[1]Hospitalisation Details'!A36,'[1]Hospitalisation Details'!$A$1:$K$2336,8,FALSE)</f>
        <v>tier - 1</v>
      </c>
      <c r="P36" t="str">
        <f>VLOOKUP('[1]Hospitalisation Details'!A36,'[1]Hospitalisation Details'!$A$1:$K$2336,9,FALSE)</f>
        <v>R1013</v>
      </c>
      <c r="Q36">
        <v>49</v>
      </c>
    </row>
    <row r="37" spans="1:17" ht="15.75">
      <c r="A37" s="10" t="s">
        <v>92</v>
      </c>
      <c r="B37" t="str">
        <f>VLOOKUP('[1]Medical Examinations'!A37,'[1]Customer Names'!$A$1:$C$2336,3,FALSE)</f>
        <v>Lachance</v>
      </c>
      <c r="C37">
        <f>VLOOKUP('[1]Medical Examinations'!A37,'[1]Medical Examinations'!$A$1:$L$2336,2,FALSE)</f>
        <v>32.015000000000001</v>
      </c>
      <c r="D37">
        <f>VLOOKUP('[1]Medical Examinations'!A37,'[1]Medical Examinations'!$A$1:$L$2336,3,FALSE)</f>
        <v>11.75</v>
      </c>
      <c r="E37" t="str">
        <f>VLOOKUP('[1]Medical Examinations'!A37,'[1]Medical Examinations'!$A$1:$L$2336,4,FALSE)</f>
        <v>No</v>
      </c>
      <c r="F37" t="str">
        <f>VLOOKUP('[1]Medical Examinations'!A37,'[1]Medical Examinations'!$A$1:$L$2336,5,FALSE)</f>
        <v>No</v>
      </c>
      <c r="G37" t="str">
        <f>VLOOKUP('[1]Medical Examinations'!A37,'[1]Medical Examinations'!$A$1:$L$2336,6,FALSE)</f>
        <v>No</v>
      </c>
      <c r="H37">
        <f>VLOOKUP('[1]Medical Examinations'!A37,'[1]Medical Examinations'!$A$1:$L$2336,7,FALSE)</f>
        <v>0</v>
      </c>
      <c r="I37" t="str">
        <f>VLOOKUP('[1]Medical Examinations'!A37,'[1]Medical Examinations'!$A$1:$L$2336,8,FALSE)</f>
        <v>Yes</v>
      </c>
      <c r="J37" t="str">
        <f>VLOOKUP('[1]Medical Examinations'!A37,'[1]Medical Examinations'!$A$1:$L$2336,10,FALSE)</f>
        <v>Obesity</v>
      </c>
      <c r="K37" t="str">
        <f>VLOOKUP('[1]Medical Examinations'!A37,'[1]Medical Examinations'!$A$1:$L$2336,12,FALSE)</f>
        <v>Diabetes</v>
      </c>
      <c r="L37" s="11" t="str">
        <f>VLOOKUP('[1]Hospitalisation Details'!A37,'[1]Hospitalisation Details'!$A$1:$J$2336,10,FALSE)</f>
        <v>21/Dec/1968</v>
      </c>
      <c r="M37" s="12">
        <f>VLOOKUP('[1]Hospitalisation Details'!A37,'[1]Hospitalisation Details'!$A$1:$L$2336,6,FALSE)</f>
        <v>45710.21</v>
      </c>
      <c r="N37" t="str">
        <f>VLOOKUP('[1]Hospitalisation Details'!A37,'[1]Hospitalisation Details'!$A$1:$K$2336,7,FALSE)</f>
        <v>tier - 2</v>
      </c>
      <c r="O37" t="str">
        <f>VLOOKUP('[1]Hospitalisation Details'!A37,'[1]Hospitalisation Details'!$A$1:$K$2336,8,FALSE)</f>
        <v>tier - 2</v>
      </c>
      <c r="P37" t="str">
        <f>VLOOKUP('[1]Hospitalisation Details'!A37,'[1]Hospitalisation Details'!$A$1:$K$2336,9,FALSE)</f>
        <v>R1016</v>
      </c>
      <c r="Q37">
        <v>55</v>
      </c>
    </row>
    <row r="38" spans="1:17" ht="15.75">
      <c r="A38" s="10" t="s">
        <v>93</v>
      </c>
      <c r="B38" t="str">
        <f>VLOOKUP('[1]Medical Examinations'!A38,'[1]Customer Names'!$A$1:$C$2336,3,FALSE)</f>
        <v>Eason</v>
      </c>
      <c r="C38">
        <f>VLOOKUP('[1]Medical Examinations'!A38,'[1]Medical Examinations'!$A$1:$L$2336,2,FALSE)</f>
        <v>40.564999999999998</v>
      </c>
      <c r="D38">
        <f>VLOOKUP('[1]Medical Examinations'!A38,'[1]Medical Examinations'!$A$1:$L$2336,3,FALSE)</f>
        <v>7.37</v>
      </c>
      <c r="E38" t="str">
        <f>VLOOKUP('[1]Medical Examinations'!A38,'[1]Medical Examinations'!$A$1:$L$2336,4,FALSE)</f>
        <v>No</v>
      </c>
      <c r="F38" t="str">
        <f>VLOOKUP('[1]Medical Examinations'!A38,'[1]Medical Examinations'!$A$1:$L$2336,5,FALSE)</f>
        <v>No</v>
      </c>
      <c r="G38" t="str">
        <f>VLOOKUP('[1]Medical Examinations'!A38,'[1]Medical Examinations'!$A$1:$L$2336,6,FALSE)</f>
        <v>No</v>
      </c>
      <c r="H38">
        <f>VLOOKUP('[1]Medical Examinations'!A38,'[1]Medical Examinations'!$A$1:$L$2336,7,FALSE)</f>
        <v>0</v>
      </c>
      <c r="I38" t="str">
        <f>VLOOKUP('[1]Medical Examinations'!A38,'[1]Medical Examinations'!$A$1:$L$2336,8,FALSE)</f>
        <v>Yes</v>
      </c>
      <c r="J38" t="str">
        <f>VLOOKUP('[1]Medical Examinations'!A38,'[1]Medical Examinations'!$A$1:$L$2336,10,FALSE)</f>
        <v>Obesity</v>
      </c>
      <c r="K38" t="str">
        <f>VLOOKUP('[1]Medical Examinations'!A38,'[1]Medical Examinations'!$A$1:$L$2336,12,FALSE)</f>
        <v>Diabetes</v>
      </c>
      <c r="L38" s="11" t="str">
        <f>VLOOKUP('[1]Hospitalisation Details'!A38,'[1]Hospitalisation Details'!$A$1:$J$2336,10,FALSE)</f>
        <v>9/Aug/2000</v>
      </c>
      <c r="M38" s="12">
        <f>VLOOKUP('[1]Hospitalisation Details'!A38,'[1]Hospitalisation Details'!$A$1:$L$2336,6,FALSE)</f>
        <v>45702.02</v>
      </c>
      <c r="N38" t="str">
        <f>VLOOKUP('[1]Hospitalisation Details'!A38,'[1]Hospitalisation Details'!$A$1:$K$2336,7,FALSE)</f>
        <v>tier - 2</v>
      </c>
      <c r="O38" t="str">
        <f>VLOOKUP('[1]Hospitalisation Details'!A38,'[1]Hospitalisation Details'!$A$1:$K$2336,8,FALSE)</f>
        <v>tier - 2</v>
      </c>
      <c r="P38" t="str">
        <f>VLOOKUP('[1]Hospitalisation Details'!A38,'[1]Hospitalisation Details'!$A$1:$K$2336,9,FALSE)</f>
        <v>R1012</v>
      </c>
      <c r="Q38">
        <v>23</v>
      </c>
    </row>
    <row r="39" spans="1:17" ht="15.75">
      <c r="A39" s="10" t="s">
        <v>94</v>
      </c>
      <c r="B39" t="str">
        <f>VLOOKUP('[1]Medical Examinations'!A39,'[1]Customer Names'!$A$1:$C$2336,3,FALSE)</f>
        <v>Grummon</v>
      </c>
      <c r="C39">
        <f>VLOOKUP('[1]Medical Examinations'!A39,'[1]Medical Examinations'!$A$1:$L$2336,2,FALSE)</f>
        <v>32.450000000000003</v>
      </c>
      <c r="D39">
        <f>VLOOKUP('[1]Medical Examinations'!A39,'[1]Medical Examinations'!$A$1:$L$2336,3,FALSE)</f>
        <v>11.91</v>
      </c>
      <c r="E39" t="str">
        <f>VLOOKUP('[1]Medical Examinations'!A39,'[1]Medical Examinations'!$A$1:$L$2336,4,FALSE)</f>
        <v>No</v>
      </c>
      <c r="F39" t="str">
        <f>VLOOKUP('[1]Medical Examinations'!A39,'[1]Medical Examinations'!$A$1:$L$2336,5,FALSE)</f>
        <v>No</v>
      </c>
      <c r="G39" t="str">
        <f>VLOOKUP('[1]Medical Examinations'!A39,'[1]Medical Examinations'!$A$1:$L$2336,6,FALSE)</f>
        <v>No</v>
      </c>
      <c r="H39">
        <f>VLOOKUP('[1]Medical Examinations'!A39,'[1]Medical Examinations'!$A$1:$L$2336,7,FALSE)</f>
        <v>0</v>
      </c>
      <c r="I39" t="str">
        <f>VLOOKUP('[1]Medical Examinations'!A39,'[1]Medical Examinations'!$A$1:$L$2336,8,FALSE)</f>
        <v>Yes</v>
      </c>
      <c r="J39" t="str">
        <f>VLOOKUP('[1]Medical Examinations'!A39,'[1]Medical Examinations'!$A$1:$L$2336,10,FALSE)</f>
        <v>Obesity</v>
      </c>
      <c r="K39" t="str">
        <f>VLOOKUP('[1]Medical Examinations'!A39,'[1]Medical Examinations'!$A$1:$L$2336,12,FALSE)</f>
        <v>Diabetes</v>
      </c>
      <c r="L39" s="11" t="str">
        <f>VLOOKUP('[1]Hospitalisation Details'!A39,'[1]Hospitalisation Details'!$A$1:$J$2336,10,FALSE)</f>
        <v>17/Dec/1965</v>
      </c>
      <c r="M39" s="12">
        <f>VLOOKUP('[1]Hospitalisation Details'!A39,'[1]Hospitalisation Details'!$A$1:$L$2336,6,FALSE)</f>
        <v>45008.959999999999</v>
      </c>
      <c r="N39" t="str">
        <f>VLOOKUP('[1]Hospitalisation Details'!A39,'[1]Hospitalisation Details'!$A$1:$K$2336,7,FALSE)</f>
        <v>tier - 2</v>
      </c>
      <c r="O39" t="str">
        <f>VLOOKUP('[1]Hospitalisation Details'!A39,'[1]Hospitalisation Details'!$A$1:$K$2336,8,FALSE)</f>
        <v>tier - 2</v>
      </c>
      <c r="P39" t="str">
        <f>VLOOKUP('[1]Hospitalisation Details'!A39,'[1]Hospitalisation Details'!$A$1:$K$2336,9,FALSE)</f>
        <v>R1013</v>
      </c>
      <c r="Q39">
        <v>58</v>
      </c>
    </row>
    <row r="40" spans="1:17" ht="15.75">
      <c r="A40" s="10" t="s">
        <v>95</v>
      </c>
      <c r="B40" t="str">
        <f>VLOOKUP('[1]Medical Examinations'!A40,'[1]Customer Names'!$A$1:$C$2336,3,FALSE)</f>
        <v>Vanwechel</v>
      </c>
      <c r="C40">
        <f>VLOOKUP('[1]Medical Examinations'!A40,'[1]Medical Examinations'!$A$1:$L$2336,2,FALSE)</f>
        <v>34.96</v>
      </c>
      <c r="D40">
        <f>VLOOKUP('[1]Medical Examinations'!A40,'[1]Medical Examinations'!$A$1:$L$2336,3,FALSE)</f>
        <v>6.52</v>
      </c>
      <c r="E40" t="str">
        <f>VLOOKUP('[1]Medical Examinations'!A40,'[1]Medical Examinations'!$A$1:$L$2336,4,FALSE)</f>
        <v>No</v>
      </c>
      <c r="F40" t="str">
        <f>VLOOKUP('[1]Medical Examinations'!A40,'[1]Medical Examinations'!$A$1:$L$2336,5,FALSE)</f>
        <v>No</v>
      </c>
      <c r="G40" t="str">
        <f>VLOOKUP('[1]Medical Examinations'!A40,'[1]Medical Examinations'!$A$1:$L$2336,6,FALSE)</f>
        <v>No</v>
      </c>
      <c r="H40">
        <f>VLOOKUP('[1]Medical Examinations'!A40,'[1]Medical Examinations'!$A$1:$L$2336,7,FALSE)</f>
        <v>0</v>
      </c>
      <c r="I40" t="str">
        <f>VLOOKUP('[1]Medical Examinations'!A40,'[1]Medical Examinations'!$A$1:$L$2336,8,FALSE)</f>
        <v>Yes</v>
      </c>
      <c r="J40" t="str">
        <f>VLOOKUP('[1]Medical Examinations'!A40,'[1]Medical Examinations'!$A$1:$L$2336,10,FALSE)</f>
        <v>Obesity</v>
      </c>
      <c r="K40" t="str">
        <f>VLOOKUP('[1]Medical Examinations'!A40,'[1]Medical Examinations'!$A$1:$L$2336,12,FALSE)</f>
        <v>Diabetes</v>
      </c>
      <c r="L40" s="11" t="str">
        <f>VLOOKUP('[1]Hospitalisation Details'!A40,'[1]Hospitalisation Details'!$A$1:$J$2336,10,FALSE)</f>
        <v>13/Aug/1973</v>
      </c>
      <c r="M40" s="12">
        <f>VLOOKUP('[1]Hospitalisation Details'!A40,'[1]Hospitalisation Details'!$A$1:$L$2336,6,FALSE)</f>
        <v>44641.2</v>
      </c>
      <c r="N40" t="str">
        <f>VLOOKUP('[1]Hospitalisation Details'!A40,'[1]Hospitalisation Details'!$A$1:$K$2336,7,FALSE)</f>
        <v>tier - 2</v>
      </c>
      <c r="O40" t="str">
        <f>VLOOKUP('[1]Hospitalisation Details'!A40,'[1]Hospitalisation Details'!$A$1:$K$2336,8,FALSE)</f>
        <v>tier - 3</v>
      </c>
      <c r="P40" t="str">
        <f>VLOOKUP('[1]Hospitalisation Details'!A40,'[1]Hospitalisation Details'!$A$1:$K$2336,9,FALSE)</f>
        <v>R1024</v>
      </c>
      <c r="Q40">
        <v>50</v>
      </c>
    </row>
    <row r="41" spans="1:17" ht="15.75">
      <c r="A41" s="10" t="s">
        <v>96</v>
      </c>
      <c r="B41" t="str">
        <f>VLOOKUP('[1]Medical Examinations'!A41,'[1]Customer Names'!$A$1:$C$2336,3,FALSE)</f>
        <v>Fisher</v>
      </c>
      <c r="C41">
        <f>VLOOKUP('[1]Medical Examinations'!A41,'[1]Medical Examinations'!$A$1:$L$2336,2,FALSE)</f>
        <v>35.5</v>
      </c>
      <c r="D41">
        <f>VLOOKUP('[1]Medical Examinations'!A41,'[1]Medical Examinations'!$A$1:$L$2336,3,FALSE)</f>
        <v>5.14</v>
      </c>
      <c r="E41" t="str">
        <f>VLOOKUP('[1]Medical Examinations'!A41,'[1]Medical Examinations'!$A$1:$L$2336,4,FALSE)</f>
        <v>No</v>
      </c>
      <c r="F41" t="str">
        <f>VLOOKUP('[1]Medical Examinations'!A41,'[1]Medical Examinations'!$A$1:$L$2336,5,FALSE)</f>
        <v>No</v>
      </c>
      <c r="G41" t="str">
        <f>VLOOKUP('[1]Medical Examinations'!A41,'[1]Medical Examinations'!$A$1:$L$2336,6,FALSE)</f>
        <v>Yes</v>
      </c>
      <c r="H41">
        <f>VLOOKUP('[1]Medical Examinations'!A41,'[1]Medical Examinations'!$A$1:$L$2336,7,FALSE)</f>
        <v>1</v>
      </c>
      <c r="I41" t="str">
        <f>VLOOKUP('[1]Medical Examinations'!A41,'[1]Medical Examinations'!$A$1:$L$2336,8,FALSE)</f>
        <v>Yes</v>
      </c>
      <c r="J41" t="str">
        <f>VLOOKUP('[1]Medical Examinations'!A41,'[1]Medical Examinations'!$A$1:$L$2336,10,FALSE)</f>
        <v>Obesity</v>
      </c>
      <c r="K41" t="str">
        <f>VLOOKUP('[1]Medical Examinations'!A41,'[1]Medical Examinations'!$A$1:$L$2336,12,FALSE)</f>
        <v>Normal</v>
      </c>
      <c r="L41" s="11" t="str">
        <f>VLOOKUP('[1]Hospitalisation Details'!A41,'[1]Hospitalisation Details'!$A$1:$J$2336,10,FALSE)</f>
        <v>11/Oct/1966</v>
      </c>
      <c r="M41" s="12">
        <f>VLOOKUP('[1]Hospitalisation Details'!A41,'[1]Hospitalisation Details'!$A$1:$L$2336,6,FALSE)</f>
        <v>44585.46</v>
      </c>
      <c r="N41" t="str">
        <f>VLOOKUP('[1]Hospitalisation Details'!A41,'[1]Hospitalisation Details'!$A$1:$K$2336,7,FALSE)</f>
        <v>tier - 2</v>
      </c>
      <c r="O41" t="str">
        <f>VLOOKUP('[1]Hospitalisation Details'!A41,'[1]Hospitalisation Details'!$A$1:$K$2336,8,FALSE)</f>
        <v>tier - 2</v>
      </c>
      <c r="P41" t="str">
        <f>VLOOKUP('[1]Hospitalisation Details'!A41,'[1]Hospitalisation Details'!$A$1:$K$2336,9,FALSE)</f>
        <v>R1011</v>
      </c>
      <c r="Q41">
        <v>57</v>
      </c>
    </row>
    <row r="42" spans="1:17" ht="15.75">
      <c r="A42" s="10" t="s">
        <v>97</v>
      </c>
      <c r="B42" t="str">
        <f>VLOOKUP('[1]Medical Examinations'!A42,'[1]Customer Names'!$A$1:$C$2336,3,FALSE)</f>
        <v>Jenkins</v>
      </c>
      <c r="C42">
        <f>VLOOKUP('[1]Medical Examinations'!A42,'[1]Medical Examinations'!$A$1:$L$2336,2,FALSE)</f>
        <v>52.58</v>
      </c>
      <c r="D42">
        <f>VLOOKUP('[1]Medical Examinations'!A42,'[1]Medical Examinations'!$A$1:$L$2336,3,FALSE)</f>
        <v>4.1900000000000004</v>
      </c>
      <c r="E42" t="str">
        <f>VLOOKUP('[1]Medical Examinations'!A42,'[1]Medical Examinations'!$A$1:$L$2336,4,FALSE)</f>
        <v>No</v>
      </c>
      <c r="F42" t="str">
        <f>VLOOKUP('[1]Medical Examinations'!A42,'[1]Medical Examinations'!$A$1:$L$2336,5,FALSE)</f>
        <v>yes</v>
      </c>
      <c r="G42" t="str">
        <f>VLOOKUP('[1]Medical Examinations'!A42,'[1]Medical Examinations'!$A$1:$L$2336,6,FALSE)</f>
        <v>No</v>
      </c>
      <c r="H42">
        <f>VLOOKUP('[1]Medical Examinations'!A42,'[1]Medical Examinations'!$A$1:$L$2336,7,FALSE)</f>
        <v>1</v>
      </c>
      <c r="I42" t="str">
        <f>VLOOKUP('[1]Medical Examinations'!A42,'[1]Medical Examinations'!$A$1:$L$2336,8,FALSE)</f>
        <v>Yes</v>
      </c>
      <c r="J42" t="str">
        <f>VLOOKUP('[1]Medical Examinations'!A42,'[1]Medical Examinations'!$A$1:$L$2336,10,FALSE)</f>
        <v>Obesity</v>
      </c>
      <c r="K42" t="str">
        <f>VLOOKUP('[1]Medical Examinations'!A42,'[1]Medical Examinations'!$A$1:$L$2336,12,FALSE)</f>
        <v>Normal</v>
      </c>
      <c r="L42" s="11" t="str">
        <f>VLOOKUP('[1]Hospitalisation Details'!A42,'[1]Hospitalisation Details'!$A$1:$J$2336,10,FALSE)</f>
        <v>2/Aug/1965</v>
      </c>
      <c r="M42" s="12">
        <f>VLOOKUP('[1]Hospitalisation Details'!A42,'[1]Hospitalisation Details'!$A$1:$L$2336,6,FALSE)</f>
        <v>44501.4</v>
      </c>
      <c r="N42" t="str">
        <f>VLOOKUP('[1]Hospitalisation Details'!A42,'[1]Hospitalisation Details'!$A$1:$K$2336,7,FALSE)</f>
        <v>tier - 2</v>
      </c>
      <c r="O42" t="str">
        <f>VLOOKUP('[1]Hospitalisation Details'!A42,'[1]Hospitalisation Details'!$A$1:$K$2336,8,FALSE)</f>
        <v>tier - 3</v>
      </c>
      <c r="P42" t="str">
        <f>VLOOKUP('[1]Hospitalisation Details'!A42,'[1]Hospitalisation Details'!$A$1:$K$2336,9,FALSE)</f>
        <v>R1013</v>
      </c>
      <c r="Q42">
        <v>58</v>
      </c>
    </row>
    <row r="43" spans="1:17" ht="15.75">
      <c r="A43" s="10" t="s">
        <v>98</v>
      </c>
      <c r="B43" t="str">
        <f>VLOOKUP('[1]Medical Examinations'!A43,'[1]Customer Names'!$A$1:$C$2336,3,FALSE)</f>
        <v>Peters</v>
      </c>
      <c r="C43">
        <f>VLOOKUP('[1]Medical Examinations'!A43,'[1]Medical Examinations'!$A$1:$L$2336,2,FALSE)</f>
        <v>35.200000000000003</v>
      </c>
      <c r="D43">
        <f>VLOOKUP('[1]Medical Examinations'!A43,'[1]Medical Examinations'!$A$1:$L$2336,3,FALSE)</f>
        <v>11.68</v>
      </c>
      <c r="E43" t="str">
        <f>VLOOKUP('[1]Medical Examinations'!A43,'[1]Medical Examinations'!$A$1:$L$2336,4,FALSE)</f>
        <v>Yes</v>
      </c>
      <c r="F43" t="str">
        <f>VLOOKUP('[1]Medical Examinations'!A43,'[1]Medical Examinations'!$A$1:$L$2336,5,FALSE)</f>
        <v>No</v>
      </c>
      <c r="G43" t="str">
        <f>VLOOKUP('[1]Medical Examinations'!A43,'[1]Medical Examinations'!$A$1:$L$2336,6,FALSE)</f>
        <v>No</v>
      </c>
      <c r="H43">
        <f>VLOOKUP('[1]Medical Examinations'!A43,'[1]Medical Examinations'!$A$1:$L$2336,7,FALSE)</f>
        <v>0</v>
      </c>
      <c r="I43" t="str">
        <f>VLOOKUP('[1]Medical Examinations'!A43,'[1]Medical Examinations'!$A$1:$L$2336,8,FALSE)</f>
        <v>Yes</v>
      </c>
      <c r="J43" t="str">
        <f>VLOOKUP('[1]Medical Examinations'!A43,'[1]Medical Examinations'!$A$1:$L$2336,10,FALSE)</f>
        <v>Obesity</v>
      </c>
      <c r="K43" t="str">
        <f>VLOOKUP('[1]Medical Examinations'!A43,'[1]Medical Examinations'!$A$1:$L$2336,12,FALSE)</f>
        <v>Diabetes</v>
      </c>
      <c r="L43" s="11" t="str">
        <f>VLOOKUP('[1]Hospitalisation Details'!A43,'[1]Hospitalisation Details'!$A$1:$J$2336,10,FALSE)</f>
        <v>14/Sep/1979</v>
      </c>
      <c r="M43" s="12">
        <f>VLOOKUP('[1]Hospitalisation Details'!A43,'[1]Hospitalisation Details'!$A$1:$L$2336,6,FALSE)</f>
        <v>44423.8</v>
      </c>
      <c r="N43" t="str">
        <f>VLOOKUP('[1]Hospitalisation Details'!A43,'[1]Hospitalisation Details'!$A$1:$K$2336,7,FALSE)</f>
        <v>tier - 2</v>
      </c>
      <c r="O43" t="str">
        <f>VLOOKUP('[1]Hospitalisation Details'!A43,'[1]Hospitalisation Details'!$A$1:$K$2336,8,FALSE)</f>
        <v>tier - 3</v>
      </c>
      <c r="P43" t="str">
        <f>VLOOKUP('[1]Hospitalisation Details'!A43,'[1]Hospitalisation Details'!$A$1:$K$2336,9,FALSE)</f>
        <v>R1013</v>
      </c>
      <c r="Q43">
        <v>44</v>
      </c>
    </row>
    <row r="44" spans="1:17" ht="15.75">
      <c r="A44" s="10" t="s">
        <v>99</v>
      </c>
      <c r="B44" t="str">
        <f>VLOOKUP('[1]Medical Examinations'!A44,'[1]Customer Names'!$A$1:$C$2336,3,FALSE)</f>
        <v>Aha</v>
      </c>
      <c r="C44">
        <f>VLOOKUP('[1]Medical Examinations'!A44,'[1]Medical Examinations'!$A$1:$L$2336,2,FALSE)</f>
        <v>38.06</v>
      </c>
      <c r="D44">
        <f>VLOOKUP('[1]Medical Examinations'!A44,'[1]Medical Examinations'!$A$1:$L$2336,3,FALSE)</f>
        <v>6.98</v>
      </c>
      <c r="E44" t="str">
        <f>VLOOKUP('[1]Medical Examinations'!A44,'[1]Medical Examinations'!$A$1:$L$2336,4,FALSE)</f>
        <v>No</v>
      </c>
      <c r="F44" t="str">
        <f>VLOOKUP('[1]Medical Examinations'!A44,'[1]Medical Examinations'!$A$1:$L$2336,5,FALSE)</f>
        <v>No</v>
      </c>
      <c r="G44" t="str">
        <f>VLOOKUP('[1]Medical Examinations'!A44,'[1]Medical Examinations'!$A$1:$L$2336,6,FALSE)</f>
        <v>No</v>
      </c>
      <c r="H44">
        <f>VLOOKUP('[1]Medical Examinations'!A44,'[1]Medical Examinations'!$A$1:$L$2336,7,FALSE)</f>
        <v>0</v>
      </c>
      <c r="I44" t="str">
        <f>VLOOKUP('[1]Medical Examinations'!A44,'[1]Medical Examinations'!$A$1:$L$2336,8,FALSE)</f>
        <v>Yes</v>
      </c>
      <c r="J44" t="str">
        <f>VLOOKUP('[1]Medical Examinations'!A44,'[1]Medical Examinations'!$A$1:$L$2336,10,FALSE)</f>
        <v>Obesity</v>
      </c>
      <c r="K44" t="str">
        <f>VLOOKUP('[1]Medical Examinations'!A44,'[1]Medical Examinations'!$A$1:$L$2336,12,FALSE)</f>
        <v>Diabetes</v>
      </c>
      <c r="L44" s="11" t="str">
        <f>VLOOKUP('[1]Hospitalisation Details'!A44,'[1]Hospitalisation Details'!$A$1:$J$2336,10,FALSE)</f>
        <v>29/Oct/1969</v>
      </c>
      <c r="M44" s="12">
        <f>VLOOKUP('[1]Hospitalisation Details'!A44,'[1]Hospitalisation Details'!$A$1:$L$2336,6,FALSE)</f>
        <v>44400.41</v>
      </c>
      <c r="N44" t="str">
        <f>VLOOKUP('[1]Hospitalisation Details'!A44,'[1]Hospitalisation Details'!$A$1:$K$2336,7,FALSE)</f>
        <v>tier - 2</v>
      </c>
      <c r="O44" t="str">
        <f>VLOOKUP('[1]Hospitalisation Details'!A44,'[1]Hospitalisation Details'!$A$1:$K$2336,8,FALSE)</f>
        <v>tier - 2</v>
      </c>
      <c r="P44" t="str">
        <f>VLOOKUP('[1]Hospitalisation Details'!A44,'[1]Hospitalisation Details'!$A$1:$K$2336,9,FALSE)</f>
        <v>R1013</v>
      </c>
      <c r="Q44">
        <v>54</v>
      </c>
    </row>
    <row r="45" spans="1:17" ht="15.75">
      <c r="A45" s="10" t="s">
        <v>100</v>
      </c>
      <c r="B45" t="str">
        <f>VLOOKUP('[1]Medical Examinations'!A45,'[1]Customer Names'!$A$1:$C$2336,3,FALSE)</f>
        <v>McElwain</v>
      </c>
      <c r="C45">
        <f>VLOOKUP('[1]Medical Examinations'!A45,'[1]Medical Examinations'!$A$1:$L$2336,2,FALSE)</f>
        <v>34.21</v>
      </c>
      <c r="D45">
        <f>VLOOKUP('[1]Medical Examinations'!A45,'[1]Medical Examinations'!$A$1:$L$2336,3,FALSE)</f>
        <v>8.34</v>
      </c>
      <c r="E45" t="str">
        <f>VLOOKUP('[1]Medical Examinations'!A45,'[1]Medical Examinations'!$A$1:$L$2336,4,FALSE)</f>
        <v>No</v>
      </c>
      <c r="F45" t="str">
        <f>VLOOKUP('[1]Medical Examinations'!A45,'[1]Medical Examinations'!$A$1:$L$2336,5,FALSE)</f>
        <v>No</v>
      </c>
      <c r="G45" t="str">
        <f>VLOOKUP('[1]Medical Examinations'!A45,'[1]Medical Examinations'!$A$1:$L$2336,6,FALSE)</f>
        <v>No</v>
      </c>
      <c r="H45">
        <f>VLOOKUP('[1]Medical Examinations'!A45,'[1]Medical Examinations'!$A$1:$L$2336,7,FALSE)</f>
        <v>0</v>
      </c>
      <c r="I45" t="str">
        <f>VLOOKUP('[1]Medical Examinations'!A45,'[1]Medical Examinations'!$A$1:$L$2336,8,FALSE)</f>
        <v>Yes</v>
      </c>
      <c r="J45" t="str">
        <f>VLOOKUP('[1]Medical Examinations'!A45,'[1]Medical Examinations'!$A$1:$L$2336,10,FALSE)</f>
        <v>Obesity</v>
      </c>
      <c r="K45" t="str">
        <f>VLOOKUP('[1]Medical Examinations'!A45,'[1]Medical Examinations'!$A$1:$L$2336,12,FALSE)</f>
        <v>Diabetes</v>
      </c>
      <c r="L45" s="11" t="str">
        <f>VLOOKUP('[1]Hospitalisation Details'!A45,'[1]Hospitalisation Details'!$A$1:$J$2336,10,FALSE)</f>
        <v>24/Nov/1965</v>
      </c>
      <c r="M45" s="12">
        <f>VLOOKUP('[1]Hospitalisation Details'!A45,'[1]Hospitalisation Details'!$A$1:$L$2336,6,FALSE)</f>
        <v>44260.75</v>
      </c>
      <c r="N45" t="str">
        <f>VLOOKUP('[1]Hospitalisation Details'!A45,'[1]Hospitalisation Details'!$A$1:$K$2336,7,FALSE)</f>
        <v>tier - 2</v>
      </c>
      <c r="O45" t="str">
        <f>VLOOKUP('[1]Hospitalisation Details'!A45,'[1]Hospitalisation Details'!$A$1:$K$2336,8,FALSE)</f>
        <v>tier - 1</v>
      </c>
      <c r="P45" t="str">
        <f>VLOOKUP('[1]Hospitalisation Details'!A45,'[1]Hospitalisation Details'!$A$1:$K$2336,9,FALSE)</f>
        <v>R1013</v>
      </c>
      <c r="Q45">
        <v>58</v>
      </c>
    </row>
    <row r="46" spans="1:17" ht="15.75">
      <c r="A46" s="10" t="s">
        <v>101</v>
      </c>
      <c r="B46" t="str">
        <f>VLOOKUP('[1]Medical Examinations'!A46,'[1]Customer Names'!$A$1:$C$2336,3,FALSE)</f>
        <v>Januszewski</v>
      </c>
      <c r="C46">
        <f>VLOOKUP('[1]Medical Examinations'!A46,'[1]Medical Examinations'!$A$1:$L$2336,2,FALSE)</f>
        <v>38.94</v>
      </c>
      <c r="D46">
        <f>VLOOKUP('[1]Medical Examinations'!A46,'[1]Medical Examinations'!$A$1:$L$2336,3,FALSE)</f>
        <v>8.49</v>
      </c>
      <c r="E46" t="str">
        <f>VLOOKUP('[1]Medical Examinations'!A46,'[1]Medical Examinations'!$A$1:$L$2336,4,FALSE)</f>
        <v>Yes</v>
      </c>
      <c r="F46" t="str">
        <f>VLOOKUP('[1]Medical Examinations'!A46,'[1]Medical Examinations'!$A$1:$L$2336,5,FALSE)</f>
        <v>No</v>
      </c>
      <c r="G46" t="str">
        <f>VLOOKUP('[1]Medical Examinations'!A46,'[1]Medical Examinations'!$A$1:$L$2336,6,FALSE)</f>
        <v>No</v>
      </c>
      <c r="H46">
        <f>VLOOKUP('[1]Medical Examinations'!A46,'[1]Medical Examinations'!$A$1:$L$2336,7,FALSE)</f>
        <v>1</v>
      </c>
      <c r="I46" t="str">
        <f>VLOOKUP('[1]Medical Examinations'!A46,'[1]Medical Examinations'!$A$1:$L$2336,8,FALSE)</f>
        <v>Yes</v>
      </c>
      <c r="J46" t="str">
        <f>VLOOKUP('[1]Medical Examinations'!A46,'[1]Medical Examinations'!$A$1:$L$2336,10,FALSE)</f>
        <v>Obesity</v>
      </c>
      <c r="K46" t="str">
        <f>VLOOKUP('[1]Medical Examinations'!A46,'[1]Medical Examinations'!$A$1:$L$2336,12,FALSE)</f>
        <v>Diabetes</v>
      </c>
      <c r="L46" s="11" t="str">
        <f>VLOOKUP('[1]Hospitalisation Details'!A46,'[1]Hospitalisation Details'!$A$1:$J$2336,10,FALSE)</f>
        <v>1/Jun/1969</v>
      </c>
      <c r="M46" s="12">
        <f>VLOOKUP('[1]Hospitalisation Details'!A46,'[1]Hospitalisation Details'!$A$1:$L$2336,6,FALSE)</f>
        <v>44202.65</v>
      </c>
      <c r="N46" t="str">
        <f>VLOOKUP('[1]Hospitalisation Details'!A46,'[1]Hospitalisation Details'!$A$1:$K$2336,7,FALSE)</f>
        <v>tier - 2</v>
      </c>
      <c r="O46" t="str">
        <f>VLOOKUP('[1]Hospitalisation Details'!A46,'[1]Hospitalisation Details'!$A$1:$K$2336,8,FALSE)</f>
        <v>tier - 2</v>
      </c>
      <c r="P46" t="str">
        <f>VLOOKUP('[1]Hospitalisation Details'!A46,'[1]Hospitalisation Details'!$A$1:$K$2336,9,FALSE)</f>
        <v>R1013</v>
      </c>
      <c r="Q46">
        <v>54</v>
      </c>
    </row>
    <row r="47" spans="1:17" ht="15.75">
      <c r="A47" s="10" t="s">
        <v>102</v>
      </c>
      <c r="B47" t="str">
        <f>VLOOKUP('[1]Medical Examinations'!A47,'[1]Customer Names'!$A$1:$C$2336,3,FALSE)</f>
        <v>Rohne</v>
      </c>
      <c r="C47">
        <f>VLOOKUP('[1]Medical Examinations'!A47,'[1]Medical Examinations'!$A$1:$L$2336,2,FALSE)</f>
        <v>30.21</v>
      </c>
      <c r="D47">
        <f>VLOOKUP('[1]Medical Examinations'!A47,'[1]Medical Examinations'!$A$1:$L$2336,3,FALSE)</f>
        <v>5.34</v>
      </c>
      <c r="E47" t="str">
        <f>VLOOKUP('[1]Medical Examinations'!A47,'[1]Medical Examinations'!$A$1:$L$2336,4,FALSE)</f>
        <v>Yes</v>
      </c>
      <c r="F47" t="str">
        <f>VLOOKUP('[1]Medical Examinations'!A47,'[1]Medical Examinations'!$A$1:$L$2336,5,FALSE)</f>
        <v>No</v>
      </c>
      <c r="G47" t="str">
        <f>VLOOKUP('[1]Medical Examinations'!A47,'[1]Medical Examinations'!$A$1:$L$2336,6,FALSE)</f>
        <v>No</v>
      </c>
      <c r="H47">
        <f>VLOOKUP('[1]Medical Examinations'!A47,'[1]Medical Examinations'!$A$1:$L$2336,7,FALSE)</f>
        <v>1</v>
      </c>
      <c r="I47" t="str">
        <f>VLOOKUP('[1]Medical Examinations'!A47,'[1]Medical Examinations'!$A$1:$L$2336,8,FALSE)</f>
        <v>Yes</v>
      </c>
      <c r="J47" t="str">
        <f>VLOOKUP('[1]Medical Examinations'!A47,'[1]Medical Examinations'!$A$1:$L$2336,10,FALSE)</f>
        <v>Obesity</v>
      </c>
      <c r="K47" t="str">
        <f>VLOOKUP('[1]Medical Examinations'!A47,'[1]Medical Examinations'!$A$1:$L$2336,12,FALSE)</f>
        <v>Normal</v>
      </c>
      <c r="L47" s="11" t="str">
        <f>VLOOKUP('[1]Hospitalisation Details'!A47,'[1]Hospitalisation Details'!$A$1:$J$2336,10,FALSE)</f>
        <v>16/Jul/1968</v>
      </c>
      <c r="M47" s="12">
        <f>VLOOKUP('[1]Hospitalisation Details'!A47,'[1]Hospitalisation Details'!$A$1:$L$2336,6,FALSE)</f>
        <v>43943.88</v>
      </c>
      <c r="N47" t="str">
        <f>VLOOKUP('[1]Hospitalisation Details'!A47,'[1]Hospitalisation Details'!$A$1:$K$2336,7,FALSE)</f>
        <v>tier - 2</v>
      </c>
      <c r="O47" t="str">
        <f>VLOOKUP('[1]Hospitalisation Details'!A47,'[1]Hospitalisation Details'!$A$1:$K$2336,8,FALSE)</f>
        <v>tier - 1</v>
      </c>
      <c r="P47" t="str">
        <f>VLOOKUP('[1]Hospitalisation Details'!A47,'[1]Hospitalisation Details'!$A$1:$K$2336,9,FALSE)</f>
        <v>R1012</v>
      </c>
      <c r="Q47">
        <v>55</v>
      </c>
    </row>
    <row r="48" spans="1:17" ht="15.75">
      <c r="A48" s="10" t="s">
        <v>103</v>
      </c>
      <c r="B48" t="str">
        <f>VLOOKUP('[1]Medical Examinations'!A48,'[1]Customer Names'!$A$1:$C$2336,3,FALSE)</f>
        <v>O'Grady</v>
      </c>
      <c r="C48">
        <f>VLOOKUP('[1]Medical Examinations'!A48,'[1]Medical Examinations'!$A$1:$L$2336,2,FALSE)</f>
        <v>33.630000000000003</v>
      </c>
      <c r="D48">
        <f>VLOOKUP('[1]Medical Examinations'!A48,'[1]Medical Examinations'!$A$1:$L$2336,3,FALSE)</f>
        <v>4.43</v>
      </c>
      <c r="E48" t="str">
        <f>VLOOKUP('[1]Medical Examinations'!A48,'[1]Medical Examinations'!$A$1:$L$2336,4,FALSE)</f>
        <v>Yes</v>
      </c>
      <c r="F48" t="str">
        <f>VLOOKUP('[1]Medical Examinations'!A48,'[1]Medical Examinations'!$A$1:$L$2336,5,FALSE)</f>
        <v>No</v>
      </c>
      <c r="G48" t="str">
        <f>VLOOKUP('[1]Medical Examinations'!A48,'[1]Medical Examinations'!$A$1:$L$2336,6,FALSE)</f>
        <v>No</v>
      </c>
      <c r="H48">
        <f>VLOOKUP('[1]Medical Examinations'!A48,'[1]Medical Examinations'!$A$1:$L$2336,7,FALSE)</f>
        <v>2</v>
      </c>
      <c r="I48" t="str">
        <f>VLOOKUP('[1]Medical Examinations'!A48,'[1]Medical Examinations'!$A$1:$L$2336,8,FALSE)</f>
        <v>Yes</v>
      </c>
      <c r="J48" t="str">
        <f>VLOOKUP('[1]Medical Examinations'!A48,'[1]Medical Examinations'!$A$1:$L$2336,10,FALSE)</f>
        <v>Obesity</v>
      </c>
      <c r="K48" t="str">
        <f>VLOOKUP('[1]Medical Examinations'!A48,'[1]Medical Examinations'!$A$1:$L$2336,12,FALSE)</f>
        <v>Normal</v>
      </c>
      <c r="L48" s="11" t="str">
        <f>VLOOKUP('[1]Hospitalisation Details'!A48,'[1]Hospitalisation Details'!$A$1:$J$2336,10,FALSE)</f>
        <v>5/Oct/1968</v>
      </c>
      <c r="M48" s="12">
        <f>VLOOKUP('[1]Hospitalisation Details'!A48,'[1]Hospitalisation Details'!$A$1:$L$2336,6,FALSE)</f>
        <v>43921.18</v>
      </c>
      <c r="N48" t="str">
        <f>VLOOKUP('[1]Hospitalisation Details'!A48,'[1]Hospitalisation Details'!$A$1:$K$2336,7,FALSE)</f>
        <v>tier - 2</v>
      </c>
      <c r="O48" t="str">
        <f>VLOOKUP('[1]Hospitalisation Details'!A48,'[1]Hospitalisation Details'!$A$1:$K$2336,8,FALSE)</f>
        <v>tier - 2</v>
      </c>
      <c r="P48" t="str">
        <f>VLOOKUP('[1]Hospitalisation Details'!A48,'[1]Hospitalisation Details'!$A$1:$K$2336,9,FALSE)</f>
        <v>R1012</v>
      </c>
      <c r="Q48">
        <v>55</v>
      </c>
    </row>
    <row r="49" spans="1:17" ht="15.75">
      <c r="A49" s="10" t="s">
        <v>104</v>
      </c>
      <c r="B49" t="str">
        <f>VLOOKUP('[1]Medical Examinations'!A49,'[1]Customer Names'!$A$1:$C$2336,3,FALSE)</f>
        <v>Peters</v>
      </c>
      <c r="C49">
        <f>VLOOKUP('[1]Medical Examinations'!A49,'[1]Medical Examinations'!$A$1:$L$2336,2,FALSE)</f>
        <v>40.369999999999997</v>
      </c>
      <c r="D49">
        <f>VLOOKUP('[1]Medical Examinations'!A49,'[1]Medical Examinations'!$A$1:$L$2336,3,FALSE)</f>
        <v>4.47</v>
      </c>
      <c r="E49" t="str">
        <f>VLOOKUP('[1]Medical Examinations'!A49,'[1]Medical Examinations'!$A$1:$L$2336,4,FALSE)</f>
        <v>No</v>
      </c>
      <c r="F49" t="str">
        <f>VLOOKUP('[1]Medical Examinations'!A49,'[1]Medical Examinations'!$A$1:$L$2336,5,FALSE)</f>
        <v>No</v>
      </c>
      <c r="G49" t="str">
        <f>VLOOKUP('[1]Medical Examinations'!A49,'[1]Medical Examinations'!$A$1:$L$2336,6,FALSE)</f>
        <v>No</v>
      </c>
      <c r="H49">
        <f>VLOOKUP('[1]Medical Examinations'!A49,'[1]Medical Examinations'!$A$1:$L$2336,7,FALSE)</f>
        <v>0</v>
      </c>
      <c r="I49" t="str">
        <f>VLOOKUP('[1]Medical Examinations'!A49,'[1]Medical Examinations'!$A$1:$L$2336,8,FALSE)</f>
        <v>Yes</v>
      </c>
      <c r="J49" t="str">
        <f>VLOOKUP('[1]Medical Examinations'!A49,'[1]Medical Examinations'!$A$1:$L$2336,10,FALSE)</f>
        <v>Obesity</v>
      </c>
      <c r="K49" t="str">
        <f>VLOOKUP('[1]Medical Examinations'!A49,'[1]Medical Examinations'!$A$1:$L$2336,12,FALSE)</f>
        <v>Normal</v>
      </c>
      <c r="L49" s="11" t="str">
        <f>VLOOKUP('[1]Hospitalisation Details'!A49,'[1]Hospitalisation Details'!$A$1:$J$2336,10,FALSE)</f>
        <v>10/Nov/1994</v>
      </c>
      <c r="M49" s="12">
        <f>VLOOKUP('[1]Hospitalisation Details'!A49,'[1]Hospitalisation Details'!$A$1:$L$2336,6,FALSE)</f>
        <v>43896.38</v>
      </c>
      <c r="N49" t="str">
        <f>VLOOKUP('[1]Hospitalisation Details'!A49,'[1]Hospitalisation Details'!$A$1:$K$2336,7,FALSE)</f>
        <v>tier - 2</v>
      </c>
      <c r="O49" t="str">
        <f>VLOOKUP('[1]Hospitalisation Details'!A49,'[1]Hospitalisation Details'!$A$1:$K$2336,8,FALSE)</f>
        <v>tier - 1</v>
      </c>
      <c r="P49" t="str">
        <f>VLOOKUP('[1]Hospitalisation Details'!A49,'[1]Hospitalisation Details'!$A$1:$K$2336,9,FALSE)</f>
        <v>R1013</v>
      </c>
      <c r="Q49">
        <v>29</v>
      </c>
    </row>
    <row r="50" spans="1:17" ht="15.75">
      <c r="A50" s="10" t="s">
        <v>105</v>
      </c>
      <c r="B50" t="str">
        <f>VLOOKUP('[1]Medical Examinations'!A50,'[1]Customer Names'!$A$1:$C$2336,3,FALSE)</f>
        <v>De Simone</v>
      </c>
      <c r="C50">
        <f>VLOOKUP('[1]Medical Examinations'!A50,'[1]Medical Examinations'!$A$1:$L$2336,2,FALSE)</f>
        <v>53.09</v>
      </c>
      <c r="D50">
        <f>VLOOKUP('[1]Medical Examinations'!A50,'[1]Medical Examinations'!$A$1:$L$2336,3,FALSE)</f>
        <v>4.82</v>
      </c>
      <c r="E50" t="str">
        <f>VLOOKUP('[1]Medical Examinations'!A50,'[1]Medical Examinations'!$A$1:$L$2336,4,FALSE)</f>
        <v>Yes</v>
      </c>
      <c r="F50" t="str">
        <f>VLOOKUP('[1]Medical Examinations'!A50,'[1]Medical Examinations'!$A$1:$L$2336,5,FALSE)</f>
        <v>No</v>
      </c>
      <c r="G50" t="str">
        <f>VLOOKUP('[1]Medical Examinations'!A50,'[1]Medical Examinations'!$A$1:$L$2336,6,FALSE)</f>
        <v>No</v>
      </c>
      <c r="H50">
        <f>VLOOKUP('[1]Medical Examinations'!A50,'[1]Medical Examinations'!$A$1:$L$2336,7,FALSE)</f>
        <v>2</v>
      </c>
      <c r="I50" t="str">
        <f>VLOOKUP('[1]Medical Examinations'!A50,'[1]Medical Examinations'!$A$1:$L$2336,8,FALSE)</f>
        <v>Yes</v>
      </c>
      <c r="J50" t="str">
        <f>VLOOKUP('[1]Medical Examinations'!A50,'[1]Medical Examinations'!$A$1:$L$2336,10,FALSE)</f>
        <v>Obesity</v>
      </c>
      <c r="K50" t="str">
        <f>VLOOKUP('[1]Medical Examinations'!A50,'[1]Medical Examinations'!$A$1:$L$2336,12,FALSE)</f>
        <v>Normal</v>
      </c>
      <c r="L50" s="11" t="str">
        <f>VLOOKUP('[1]Hospitalisation Details'!A50,'[1]Hospitalisation Details'!$A$1:$J$2336,10,FALSE)</f>
        <v>2/Jul/1971</v>
      </c>
      <c r="M50" s="12">
        <f>VLOOKUP('[1]Hospitalisation Details'!A50,'[1]Hospitalisation Details'!$A$1:$L$2336,6,FALSE)</f>
        <v>43817.45</v>
      </c>
      <c r="N50" t="str">
        <f>VLOOKUP('[1]Hospitalisation Details'!A50,'[1]Hospitalisation Details'!$A$1:$K$2336,7,FALSE)</f>
        <v>tier - 2</v>
      </c>
      <c r="O50" t="str">
        <f>VLOOKUP('[1]Hospitalisation Details'!A50,'[1]Hospitalisation Details'!$A$1:$K$2336,8,FALSE)</f>
        <v>tier - 3</v>
      </c>
      <c r="P50" t="str">
        <f>VLOOKUP('[1]Hospitalisation Details'!A50,'[1]Hospitalisation Details'!$A$1:$K$2336,9,FALSE)</f>
        <v>R1012</v>
      </c>
      <c r="Q50">
        <v>52</v>
      </c>
    </row>
    <row r="51" spans="1:17" ht="15.75">
      <c r="A51" s="10" t="s">
        <v>106</v>
      </c>
      <c r="B51" t="str">
        <f>VLOOKUP('[1]Medical Examinations'!A51,'[1]Customer Names'!$A$1:$C$2336,3,FALSE)</f>
        <v>Beckett</v>
      </c>
      <c r="C51">
        <f>VLOOKUP('[1]Medical Examinations'!A51,'[1]Medical Examinations'!$A$1:$L$2336,2,FALSE)</f>
        <v>31.79</v>
      </c>
      <c r="D51">
        <f>VLOOKUP('[1]Medical Examinations'!A51,'[1]Medical Examinations'!$A$1:$L$2336,3,FALSE)</f>
        <v>5.51</v>
      </c>
      <c r="E51" t="str">
        <f>VLOOKUP('[1]Medical Examinations'!A51,'[1]Medical Examinations'!$A$1:$L$2336,4,FALSE)</f>
        <v>Yes</v>
      </c>
      <c r="F51" t="str">
        <f>VLOOKUP('[1]Medical Examinations'!A51,'[1]Medical Examinations'!$A$1:$L$2336,5,FALSE)</f>
        <v>No</v>
      </c>
      <c r="G51" t="str">
        <f>VLOOKUP('[1]Medical Examinations'!A51,'[1]Medical Examinations'!$A$1:$L$2336,6,FALSE)</f>
        <v>No</v>
      </c>
      <c r="H51">
        <f>VLOOKUP('[1]Medical Examinations'!A51,'[1]Medical Examinations'!$A$1:$L$2336,7,FALSE)</f>
        <v>2</v>
      </c>
      <c r="I51" t="str">
        <f>VLOOKUP('[1]Medical Examinations'!A51,'[1]Medical Examinations'!$A$1:$L$2336,8,FALSE)</f>
        <v>Yes</v>
      </c>
      <c r="J51" t="str">
        <f>VLOOKUP('[1]Medical Examinations'!A51,'[1]Medical Examinations'!$A$1:$L$2336,10,FALSE)</f>
        <v>Obesity</v>
      </c>
      <c r="K51" t="str">
        <f>VLOOKUP('[1]Medical Examinations'!A51,'[1]Medical Examinations'!$A$1:$L$2336,12,FALSE)</f>
        <v>Normal</v>
      </c>
      <c r="L51" s="11" t="str">
        <f>VLOOKUP('[1]Hospitalisation Details'!A51,'[1]Hospitalisation Details'!$A$1:$J$2336,10,FALSE)</f>
        <v>25/Oct/1968</v>
      </c>
      <c r="M51" s="12">
        <f>VLOOKUP('[1]Hospitalisation Details'!A51,'[1]Hospitalisation Details'!$A$1:$L$2336,6,FALSE)</f>
        <v>43813.87</v>
      </c>
      <c r="N51" t="str">
        <f>VLOOKUP('[1]Hospitalisation Details'!A51,'[1]Hospitalisation Details'!$A$1:$K$2336,7,FALSE)</f>
        <v>tier - 2</v>
      </c>
      <c r="O51" t="str">
        <f>VLOOKUP('[1]Hospitalisation Details'!A51,'[1]Hospitalisation Details'!$A$1:$K$2336,8,FALSE)</f>
        <v>tier - 2</v>
      </c>
      <c r="P51" t="str">
        <f>VLOOKUP('[1]Hospitalisation Details'!A51,'[1]Hospitalisation Details'!$A$1:$K$2336,9,FALSE)</f>
        <v>R1013</v>
      </c>
      <c r="Q51">
        <v>55</v>
      </c>
    </row>
    <row r="52" spans="1:17" ht="15.75">
      <c r="A52" s="10" t="s">
        <v>107</v>
      </c>
      <c r="B52" t="str">
        <f>VLOOKUP('[1]Medical Examinations'!A52,'[1]Customer Names'!$A$1:$C$2336,3,FALSE)</f>
        <v>Sobrilsky</v>
      </c>
      <c r="C52">
        <f>VLOOKUP('[1]Medical Examinations'!A52,'[1]Medical Examinations'!$A$1:$L$2336,2,FALSE)</f>
        <v>41.895000000000003</v>
      </c>
      <c r="D52">
        <f>VLOOKUP('[1]Medical Examinations'!A52,'[1]Medical Examinations'!$A$1:$L$2336,3,FALSE)</f>
        <v>10.87</v>
      </c>
      <c r="E52" t="str">
        <f>VLOOKUP('[1]Medical Examinations'!A52,'[1]Medical Examinations'!$A$1:$L$2336,4,FALSE)</f>
        <v>Yes</v>
      </c>
      <c r="F52" t="str">
        <f>VLOOKUP('[1]Medical Examinations'!A52,'[1]Medical Examinations'!$A$1:$L$2336,5,FALSE)</f>
        <v>No</v>
      </c>
      <c r="G52" t="str">
        <f>VLOOKUP('[1]Medical Examinations'!A52,'[1]Medical Examinations'!$A$1:$L$2336,6,FALSE)</f>
        <v>No</v>
      </c>
      <c r="H52">
        <f>VLOOKUP('[1]Medical Examinations'!A52,'[1]Medical Examinations'!$A$1:$L$2336,7,FALSE)</f>
        <v>1</v>
      </c>
      <c r="I52" t="str">
        <f>VLOOKUP('[1]Medical Examinations'!A52,'[1]Medical Examinations'!$A$1:$L$2336,8,FALSE)</f>
        <v>Yes</v>
      </c>
      <c r="J52" t="str">
        <f>VLOOKUP('[1]Medical Examinations'!A52,'[1]Medical Examinations'!$A$1:$L$2336,10,FALSE)</f>
        <v>Obesity</v>
      </c>
      <c r="K52" t="str">
        <f>VLOOKUP('[1]Medical Examinations'!A52,'[1]Medical Examinations'!$A$1:$L$2336,12,FALSE)</f>
        <v>Diabetes</v>
      </c>
      <c r="L52" s="11" t="str">
        <f>VLOOKUP('[1]Hospitalisation Details'!A52,'[1]Hospitalisation Details'!$A$1:$J$2336,10,FALSE)</f>
        <v>29/Dec/1967</v>
      </c>
      <c r="M52" s="12">
        <f>VLOOKUP('[1]Hospitalisation Details'!A52,'[1]Hospitalisation Details'!$A$1:$L$2336,6,FALSE)</f>
        <v>43753.34</v>
      </c>
      <c r="N52" t="str">
        <f>VLOOKUP('[1]Hospitalisation Details'!A52,'[1]Hospitalisation Details'!$A$1:$K$2336,7,FALSE)</f>
        <v>tier - 2</v>
      </c>
      <c r="O52" t="str">
        <f>VLOOKUP('[1]Hospitalisation Details'!A52,'[1]Hospitalisation Details'!$A$1:$K$2336,8,FALSE)</f>
        <v>tier - 1</v>
      </c>
      <c r="P52" t="str">
        <f>VLOOKUP('[1]Hospitalisation Details'!A52,'[1]Hospitalisation Details'!$A$1:$K$2336,9,FALSE)</f>
        <v>R1015</v>
      </c>
      <c r="Q52">
        <v>56</v>
      </c>
    </row>
    <row r="53" spans="1:17" ht="15.75">
      <c r="A53" s="10" t="s">
        <v>108</v>
      </c>
      <c r="B53" t="str">
        <f>VLOOKUP('[1]Medical Examinations'!A53,'[1]Customer Names'!$A$1:$C$2336,3,FALSE)</f>
        <v>Wang</v>
      </c>
      <c r="C53">
        <f>VLOOKUP('[1]Medical Examinations'!A53,'[1]Medical Examinations'!$A$1:$L$2336,2,FALSE)</f>
        <v>31.16</v>
      </c>
      <c r="D53">
        <f>VLOOKUP('[1]Medical Examinations'!A53,'[1]Medical Examinations'!$A$1:$L$2336,3,FALSE)</f>
        <v>9.34</v>
      </c>
      <c r="E53" t="str">
        <f>VLOOKUP('[1]Medical Examinations'!A53,'[1]Medical Examinations'!$A$1:$L$2336,4,FALSE)</f>
        <v>No</v>
      </c>
      <c r="F53" t="str">
        <f>VLOOKUP('[1]Medical Examinations'!A53,'[1]Medical Examinations'!$A$1:$L$2336,5,FALSE)</f>
        <v>No</v>
      </c>
      <c r="G53" t="str">
        <f>VLOOKUP('[1]Medical Examinations'!A53,'[1]Medical Examinations'!$A$1:$L$2336,6,FALSE)</f>
        <v>No</v>
      </c>
      <c r="H53">
        <f>VLOOKUP('[1]Medical Examinations'!A53,'[1]Medical Examinations'!$A$1:$L$2336,7,FALSE)</f>
        <v>0</v>
      </c>
      <c r="I53" t="str">
        <f>VLOOKUP('[1]Medical Examinations'!A53,'[1]Medical Examinations'!$A$1:$L$2336,8,FALSE)</f>
        <v>Yes</v>
      </c>
      <c r="J53" t="str">
        <f>VLOOKUP('[1]Medical Examinations'!A53,'[1]Medical Examinations'!$A$1:$L$2336,10,FALSE)</f>
        <v>Obesity</v>
      </c>
      <c r="K53" t="str">
        <f>VLOOKUP('[1]Medical Examinations'!A53,'[1]Medical Examinations'!$A$1:$L$2336,12,FALSE)</f>
        <v>Diabetes</v>
      </c>
      <c r="L53" s="11" t="str">
        <f>VLOOKUP('[1]Hospitalisation Details'!A53,'[1]Hospitalisation Details'!$A$1:$J$2336,10,FALSE)</f>
        <v>22/Aug/1970</v>
      </c>
      <c r="M53" s="12">
        <f>VLOOKUP('[1]Hospitalisation Details'!A53,'[1]Hospitalisation Details'!$A$1:$L$2336,6,FALSE)</f>
        <v>43578.94</v>
      </c>
      <c r="N53" t="str">
        <f>VLOOKUP('[1]Hospitalisation Details'!A53,'[1]Hospitalisation Details'!$A$1:$K$2336,7,FALSE)</f>
        <v>tier - 2</v>
      </c>
      <c r="O53" t="str">
        <f>VLOOKUP('[1]Hospitalisation Details'!A53,'[1]Hospitalisation Details'!$A$1:$K$2336,8,FALSE)</f>
        <v>tier - 2</v>
      </c>
      <c r="P53" t="str">
        <f>VLOOKUP('[1]Hospitalisation Details'!A53,'[1]Hospitalisation Details'!$A$1:$K$2336,9,FALSE)</f>
        <v>R1012</v>
      </c>
      <c r="Q53">
        <v>53</v>
      </c>
    </row>
    <row r="54" spans="1:17" ht="15.75">
      <c r="A54" s="10" t="s">
        <v>109</v>
      </c>
      <c r="B54" t="str">
        <f>VLOOKUP('[1]Medical Examinations'!A54,'[1]Customer Names'!$A$1:$C$2336,3,FALSE)</f>
        <v>Campa</v>
      </c>
      <c r="C54">
        <f>VLOOKUP('[1]Medical Examinations'!A54,'[1]Medical Examinations'!$A$1:$L$2336,2,FALSE)</f>
        <v>34.104999999999997</v>
      </c>
      <c r="D54">
        <f>VLOOKUP('[1]Medical Examinations'!A54,'[1]Medical Examinations'!$A$1:$L$2336,3,FALSE)</f>
        <v>5.03</v>
      </c>
      <c r="E54" t="str">
        <f>VLOOKUP('[1]Medical Examinations'!A54,'[1]Medical Examinations'!$A$1:$L$2336,4,FALSE)</f>
        <v>Yes</v>
      </c>
      <c r="F54" t="str">
        <f>VLOOKUP('[1]Medical Examinations'!A54,'[1]Medical Examinations'!$A$1:$L$2336,5,FALSE)</f>
        <v>No</v>
      </c>
      <c r="G54" t="str">
        <f>VLOOKUP('[1]Medical Examinations'!A54,'[1]Medical Examinations'!$A$1:$L$2336,6,FALSE)</f>
        <v>Yes</v>
      </c>
      <c r="H54">
        <f>VLOOKUP('[1]Medical Examinations'!A54,'[1]Medical Examinations'!$A$1:$L$2336,7,FALSE)</f>
        <v>1</v>
      </c>
      <c r="I54" t="str">
        <f>VLOOKUP('[1]Medical Examinations'!A54,'[1]Medical Examinations'!$A$1:$L$2336,8,FALSE)</f>
        <v>Yes</v>
      </c>
      <c r="J54" t="str">
        <f>VLOOKUP('[1]Medical Examinations'!A54,'[1]Medical Examinations'!$A$1:$L$2336,10,FALSE)</f>
        <v>Obesity</v>
      </c>
      <c r="K54" t="str">
        <f>VLOOKUP('[1]Medical Examinations'!A54,'[1]Medical Examinations'!$A$1:$L$2336,12,FALSE)</f>
        <v>Normal</v>
      </c>
      <c r="L54" s="11" t="str">
        <f>VLOOKUP('[1]Hospitalisation Details'!A54,'[1]Hospitalisation Details'!$A$1:$J$2336,10,FALSE)</f>
        <v>3/Dec/1985</v>
      </c>
      <c r="M54" s="12">
        <f>VLOOKUP('[1]Hospitalisation Details'!A54,'[1]Hospitalisation Details'!$A$1:$L$2336,6,FALSE)</f>
        <v>43254.42</v>
      </c>
      <c r="N54" t="str">
        <f>VLOOKUP('[1]Hospitalisation Details'!A54,'[1]Hospitalisation Details'!$A$1:$K$2336,7,FALSE)</f>
        <v>tier - 2</v>
      </c>
      <c r="O54" t="str">
        <f>VLOOKUP('[1]Hospitalisation Details'!A54,'[1]Hospitalisation Details'!$A$1:$K$2336,8,FALSE)</f>
        <v>tier - 2</v>
      </c>
      <c r="P54" t="str">
        <f>VLOOKUP('[1]Hospitalisation Details'!A54,'[1]Hospitalisation Details'!$A$1:$K$2336,9,FALSE)</f>
        <v>R1016</v>
      </c>
      <c r="Q54">
        <v>38</v>
      </c>
    </row>
    <row r="55" spans="1:17" ht="15.75">
      <c r="A55" s="10" t="s">
        <v>110</v>
      </c>
      <c r="B55" t="str">
        <f>VLOOKUP('[1]Medical Examinations'!A55,'[1]Customer Names'!$A$1:$C$2336,3,FALSE)</f>
        <v>Clifford</v>
      </c>
      <c r="C55">
        <f>VLOOKUP('[1]Medical Examinations'!A55,'[1]Medical Examinations'!$A$1:$L$2336,2,FALSE)</f>
        <v>51.93</v>
      </c>
      <c r="D55">
        <f>VLOOKUP('[1]Medical Examinations'!A55,'[1]Medical Examinations'!$A$1:$L$2336,3,FALSE)</f>
        <v>11.05</v>
      </c>
      <c r="E55" t="str">
        <f>VLOOKUP('[1]Medical Examinations'!A55,'[1]Medical Examinations'!$A$1:$L$2336,4,FALSE)</f>
        <v>No</v>
      </c>
      <c r="F55" t="str">
        <f>VLOOKUP('[1]Medical Examinations'!A55,'[1]Medical Examinations'!$A$1:$L$2336,5,FALSE)</f>
        <v>No</v>
      </c>
      <c r="G55" t="str">
        <f>VLOOKUP('[1]Medical Examinations'!A55,'[1]Medical Examinations'!$A$1:$L$2336,6,FALSE)</f>
        <v>No</v>
      </c>
      <c r="H55">
        <f>VLOOKUP('[1]Medical Examinations'!A55,'[1]Medical Examinations'!$A$1:$L$2336,7,FALSE)</f>
        <v>0</v>
      </c>
      <c r="I55" t="str">
        <f>VLOOKUP('[1]Medical Examinations'!A55,'[1]Medical Examinations'!$A$1:$L$2336,8,FALSE)</f>
        <v>Yes</v>
      </c>
      <c r="J55" t="str">
        <f>VLOOKUP('[1]Medical Examinations'!A55,'[1]Medical Examinations'!$A$1:$L$2336,10,FALSE)</f>
        <v>Obesity</v>
      </c>
      <c r="K55" t="str">
        <f>VLOOKUP('[1]Medical Examinations'!A55,'[1]Medical Examinations'!$A$1:$L$2336,12,FALSE)</f>
        <v>Diabetes</v>
      </c>
      <c r="L55" s="11" t="str">
        <f>VLOOKUP('[1]Hospitalisation Details'!A55,'[1]Hospitalisation Details'!$A$1:$J$2336,10,FALSE)</f>
        <v>29/Nov/1970</v>
      </c>
      <c r="M55" s="12">
        <f>VLOOKUP('[1]Hospitalisation Details'!A55,'[1]Hospitalisation Details'!$A$1:$L$2336,6,FALSE)</f>
        <v>43073.760000000002</v>
      </c>
      <c r="N55" t="str">
        <f>VLOOKUP('[1]Hospitalisation Details'!A55,'[1]Hospitalisation Details'!$A$1:$K$2336,7,FALSE)</f>
        <v>tier - 2</v>
      </c>
      <c r="O55" t="str">
        <f>VLOOKUP('[1]Hospitalisation Details'!A55,'[1]Hospitalisation Details'!$A$1:$K$2336,8,FALSE)</f>
        <v>tier - 2</v>
      </c>
      <c r="P55" t="str">
        <f>VLOOKUP('[1]Hospitalisation Details'!A55,'[1]Hospitalisation Details'!$A$1:$K$2336,9,FALSE)</f>
        <v>R1011</v>
      </c>
      <c r="Q55">
        <v>53</v>
      </c>
    </row>
    <row r="56" spans="1:17" ht="15.75">
      <c r="A56" s="10" t="s">
        <v>111</v>
      </c>
      <c r="B56" t="str">
        <f>VLOOKUP('[1]Medical Examinations'!A56,'[1]Customer Names'!$A$1:$C$2336,3,FALSE)</f>
        <v>Dalmata</v>
      </c>
      <c r="C56">
        <f>VLOOKUP('[1]Medical Examinations'!A56,'[1]Medical Examinations'!$A$1:$L$2336,2,FALSE)</f>
        <v>38.950000000000003</v>
      </c>
      <c r="D56">
        <f>VLOOKUP('[1]Medical Examinations'!A56,'[1]Medical Examinations'!$A$1:$L$2336,3,FALSE)</f>
        <v>11.95</v>
      </c>
      <c r="E56" t="str">
        <f>VLOOKUP('[1]Medical Examinations'!A56,'[1]Medical Examinations'!$A$1:$L$2336,4,FALSE)</f>
        <v>No</v>
      </c>
      <c r="F56" t="str">
        <f>VLOOKUP('[1]Medical Examinations'!A56,'[1]Medical Examinations'!$A$1:$L$2336,5,FALSE)</f>
        <v>No</v>
      </c>
      <c r="G56" t="str">
        <f>VLOOKUP('[1]Medical Examinations'!A56,'[1]Medical Examinations'!$A$1:$L$2336,6,FALSE)</f>
        <v>No</v>
      </c>
      <c r="H56">
        <f>VLOOKUP('[1]Medical Examinations'!A56,'[1]Medical Examinations'!$A$1:$L$2336,7,FALSE)</f>
        <v>0</v>
      </c>
      <c r="I56" t="str">
        <f>VLOOKUP('[1]Medical Examinations'!A56,'[1]Medical Examinations'!$A$1:$L$2336,8,FALSE)</f>
        <v>Yes</v>
      </c>
      <c r="J56" t="str">
        <f>VLOOKUP('[1]Medical Examinations'!A56,'[1]Medical Examinations'!$A$1:$L$2336,10,FALSE)</f>
        <v>Obesity</v>
      </c>
      <c r="K56" t="str">
        <f>VLOOKUP('[1]Medical Examinations'!A56,'[1]Medical Examinations'!$A$1:$L$2336,12,FALSE)</f>
        <v>Diabetes</v>
      </c>
      <c r="L56" s="11" t="str">
        <f>VLOOKUP('[1]Hospitalisation Details'!A56,'[1]Hospitalisation Details'!$A$1:$J$2336,10,FALSE)</f>
        <v>4/Nov/1967</v>
      </c>
      <c r="M56" s="12">
        <f>VLOOKUP('[1]Hospitalisation Details'!A56,'[1]Hospitalisation Details'!$A$1:$L$2336,6,FALSE)</f>
        <v>42983.46</v>
      </c>
      <c r="N56" t="str">
        <f>VLOOKUP('[1]Hospitalisation Details'!A56,'[1]Hospitalisation Details'!$A$1:$K$2336,7,FALSE)</f>
        <v>tier - 1</v>
      </c>
      <c r="O56" t="str">
        <f>VLOOKUP('[1]Hospitalisation Details'!A56,'[1]Hospitalisation Details'!$A$1:$K$2336,8,FALSE)</f>
        <v>tier - 2</v>
      </c>
      <c r="P56" t="str">
        <f>VLOOKUP('[1]Hospitalisation Details'!A56,'[1]Hospitalisation Details'!$A$1:$K$2336,9,FALSE)</f>
        <v>R1012</v>
      </c>
      <c r="Q56">
        <v>56</v>
      </c>
    </row>
    <row r="57" spans="1:17" ht="15.75">
      <c r="A57" s="10" t="s">
        <v>112</v>
      </c>
      <c r="B57" t="str">
        <f>VLOOKUP('[1]Medical Examinations'!A57,'[1]Customer Names'!$A$1:$C$2336,3,FALSE)</f>
        <v>Vishik</v>
      </c>
      <c r="C57">
        <f>VLOOKUP('[1]Medical Examinations'!A57,'[1]Medical Examinations'!$A$1:$L$2336,2,FALSE)</f>
        <v>36.630000000000003</v>
      </c>
      <c r="D57">
        <f>VLOOKUP('[1]Medical Examinations'!A57,'[1]Medical Examinations'!$A$1:$L$2336,3,FALSE)</f>
        <v>7.72</v>
      </c>
      <c r="E57" t="str">
        <f>VLOOKUP('[1]Medical Examinations'!A57,'[1]Medical Examinations'!$A$1:$L$2336,4,FALSE)</f>
        <v>Yes</v>
      </c>
      <c r="F57" t="str">
        <f>VLOOKUP('[1]Medical Examinations'!A57,'[1]Medical Examinations'!$A$1:$L$2336,5,FALSE)</f>
        <v>No</v>
      </c>
      <c r="G57" t="str">
        <f>VLOOKUP('[1]Medical Examinations'!A57,'[1]Medical Examinations'!$A$1:$L$2336,6,FALSE)</f>
        <v>No</v>
      </c>
      <c r="H57">
        <f>VLOOKUP('[1]Medical Examinations'!A57,'[1]Medical Examinations'!$A$1:$L$2336,7,FALSE)</f>
        <v>1</v>
      </c>
      <c r="I57" t="str">
        <f>VLOOKUP('[1]Medical Examinations'!A57,'[1]Medical Examinations'!$A$1:$L$2336,8,FALSE)</f>
        <v>Yes</v>
      </c>
      <c r="J57" t="str">
        <f>VLOOKUP('[1]Medical Examinations'!A57,'[1]Medical Examinations'!$A$1:$L$2336,10,FALSE)</f>
        <v>Obesity</v>
      </c>
      <c r="K57" t="str">
        <f>VLOOKUP('[1]Medical Examinations'!A57,'[1]Medical Examinations'!$A$1:$L$2336,12,FALSE)</f>
        <v>Diabetes</v>
      </c>
      <c r="L57" s="11" t="str">
        <f>VLOOKUP('[1]Hospitalisation Details'!A57,'[1]Hospitalisation Details'!$A$1:$J$2336,10,FALSE)</f>
        <v>23/Oct/1999</v>
      </c>
      <c r="M57" s="12">
        <f>VLOOKUP('[1]Hospitalisation Details'!A57,'[1]Hospitalisation Details'!$A$1:$L$2336,6,FALSE)</f>
        <v>42969.85</v>
      </c>
      <c r="N57" t="str">
        <f>VLOOKUP('[1]Hospitalisation Details'!A57,'[1]Hospitalisation Details'!$A$1:$K$2336,7,FALSE)</f>
        <v>tier - 1</v>
      </c>
      <c r="O57" t="str">
        <f>VLOOKUP('[1]Hospitalisation Details'!A57,'[1]Hospitalisation Details'!$A$1:$K$2336,8,FALSE)</f>
        <v>tier - 3</v>
      </c>
      <c r="P57" t="str">
        <f>VLOOKUP('[1]Hospitalisation Details'!A57,'[1]Hospitalisation Details'!$A$1:$K$2336,9,FALSE)</f>
        <v>R1013</v>
      </c>
      <c r="Q57">
        <v>24</v>
      </c>
    </row>
    <row r="58" spans="1:17" ht="15.75">
      <c r="A58" s="10" t="s">
        <v>113</v>
      </c>
      <c r="B58" t="str">
        <f>VLOOKUP('[1]Medical Examinations'!A58,'[1]Customer Names'!$A$1:$C$2336,3,FALSE)</f>
        <v>Schorr</v>
      </c>
      <c r="C58">
        <f>VLOOKUP('[1]Medical Examinations'!A58,'[1]Medical Examinations'!$A$1:$L$2336,2,FALSE)</f>
        <v>34.200000000000003</v>
      </c>
      <c r="D58">
        <f>VLOOKUP('[1]Medical Examinations'!A58,'[1]Medical Examinations'!$A$1:$L$2336,3,FALSE)</f>
        <v>5.75</v>
      </c>
      <c r="E58" t="str">
        <f>VLOOKUP('[1]Medical Examinations'!A58,'[1]Medical Examinations'!$A$1:$L$2336,4,FALSE)</f>
        <v>No</v>
      </c>
      <c r="F58" t="str">
        <f>VLOOKUP('[1]Medical Examinations'!A58,'[1]Medical Examinations'!$A$1:$L$2336,5,FALSE)</f>
        <v>No</v>
      </c>
      <c r="G58" t="str">
        <f>VLOOKUP('[1]Medical Examinations'!A58,'[1]Medical Examinations'!$A$1:$L$2336,6,FALSE)</f>
        <v>No</v>
      </c>
      <c r="H58">
        <f>VLOOKUP('[1]Medical Examinations'!A58,'[1]Medical Examinations'!$A$1:$L$2336,7,FALSE)</f>
        <v>2</v>
      </c>
      <c r="I58" t="str">
        <f>VLOOKUP('[1]Medical Examinations'!A58,'[1]Medical Examinations'!$A$1:$L$2336,8,FALSE)</f>
        <v>Yes</v>
      </c>
      <c r="J58" t="str">
        <f>VLOOKUP('[1]Medical Examinations'!A58,'[1]Medical Examinations'!$A$1:$L$2336,10,FALSE)</f>
        <v>Obesity</v>
      </c>
      <c r="K58" t="str">
        <f>VLOOKUP('[1]Medical Examinations'!A58,'[1]Medical Examinations'!$A$1:$L$2336,12,FALSE)</f>
        <v>Prediabetes</v>
      </c>
      <c r="L58" s="11" t="str">
        <f>VLOOKUP('[1]Hospitalisation Details'!A58,'[1]Hospitalisation Details'!$A$1:$J$2336,10,FALSE)</f>
        <v>10/Sep/1967</v>
      </c>
      <c r="M58" s="12">
        <f>VLOOKUP('[1]Hospitalisation Details'!A58,'[1]Hospitalisation Details'!$A$1:$L$2336,6,FALSE)</f>
        <v>42856.84</v>
      </c>
      <c r="N58" t="str">
        <f>VLOOKUP('[1]Hospitalisation Details'!A58,'[1]Hospitalisation Details'!$A$1:$K$2336,7,FALSE)</f>
        <v>tier - 1</v>
      </c>
      <c r="O58" t="str">
        <f>VLOOKUP('[1]Hospitalisation Details'!A58,'[1]Hospitalisation Details'!$A$1:$K$2336,8,FALSE)</f>
        <v>tier - 1</v>
      </c>
      <c r="P58" t="str">
        <f>VLOOKUP('[1]Hospitalisation Details'!A58,'[1]Hospitalisation Details'!$A$1:$K$2336,9,FALSE)</f>
        <v>R1011</v>
      </c>
      <c r="Q58">
        <v>56</v>
      </c>
    </row>
    <row r="59" spans="1:17" ht="15.75">
      <c r="A59" s="10" t="s">
        <v>114</v>
      </c>
      <c r="B59" t="str">
        <f>VLOOKUP('[1]Medical Examinations'!A59,'[1]Customer Names'!$A$1:$C$2336,3,FALSE)</f>
        <v>Lusardi</v>
      </c>
      <c r="C59">
        <f>VLOOKUP('[1]Medical Examinations'!A59,'[1]Medical Examinations'!$A$1:$L$2336,2,FALSE)</f>
        <v>50.63</v>
      </c>
      <c r="D59">
        <f>VLOOKUP('[1]Medical Examinations'!A59,'[1]Medical Examinations'!$A$1:$L$2336,3,FALSE)</f>
        <v>11.89</v>
      </c>
      <c r="E59" t="str">
        <f>VLOOKUP('[1]Medical Examinations'!A59,'[1]Medical Examinations'!$A$1:$L$2336,4,FALSE)</f>
        <v>No</v>
      </c>
      <c r="F59" t="str">
        <f>VLOOKUP('[1]Medical Examinations'!A59,'[1]Medical Examinations'!$A$1:$L$2336,5,FALSE)</f>
        <v>No</v>
      </c>
      <c r="G59" t="str">
        <f>VLOOKUP('[1]Medical Examinations'!A59,'[1]Medical Examinations'!$A$1:$L$2336,6,FALSE)</f>
        <v>No</v>
      </c>
      <c r="H59">
        <f>VLOOKUP('[1]Medical Examinations'!A59,'[1]Medical Examinations'!$A$1:$L$2336,7,FALSE)</f>
        <v>0</v>
      </c>
      <c r="I59" t="str">
        <f>VLOOKUP('[1]Medical Examinations'!A59,'[1]Medical Examinations'!$A$1:$L$2336,8,FALSE)</f>
        <v>Yes</v>
      </c>
      <c r="J59" t="str">
        <f>VLOOKUP('[1]Medical Examinations'!A59,'[1]Medical Examinations'!$A$1:$L$2336,10,FALSE)</f>
        <v>Obesity</v>
      </c>
      <c r="K59" t="str">
        <f>VLOOKUP('[1]Medical Examinations'!A59,'[1]Medical Examinations'!$A$1:$L$2336,12,FALSE)</f>
        <v>Diabetes</v>
      </c>
      <c r="L59" s="11" t="str">
        <f>VLOOKUP('[1]Hospitalisation Details'!A59,'[1]Hospitalisation Details'!$A$1:$J$2336,10,FALSE)</f>
        <v>29/Oct/1989</v>
      </c>
      <c r="M59" s="12">
        <f>VLOOKUP('[1]Hospitalisation Details'!A59,'[1]Hospitalisation Details'!$A$1:$L$2336,6,FALSE)</f>
        <v>42764.12</v>
      </c>
      <c r="N59" t="str">
        <f>VLOOKUP('[1]Hospitalisation Details'!A59,'[1]Hospitalisation Details'!$A$1:$K$2336,7,FALSE)</f>
        <v>tier - 1</v>
      </c>
      <c r="O59" t="str">
        <f>VLOOKUP('[1]Hospitalisation Details'!A59,'[1]Hospitalisation Details'!$A$1:$K$2336,8,FALSE)</f>
        <v>tier - 2</v>
      </c>
      <c r="P59" t="str">
        <f>VLOOKUP('[1]Hospitalisation Details'!A59,'[1]Hospitalisation Details'!$A$1:$K$2336,9,FALSE)</f>
        <v>R1011</v>
      </c>
      <c r="Q59">
        <v>34</v>
      </c>
    </row>
    <row r="60" spans="1:17" ht="15.75">
      <c r="A60" s="10" t="s">
        <v>115</v>
      </c>
      <c r="B60" t="str">
        <f>VLOOKUP('[1]Medical Examinations'!A60,'[1]Customer Names'!$A$1:$C$2336,3,FALSE)</f>
        <v>Rayner</v>
      </c>
      <c r="C60">
        <f>VLOOKUP('[1]Medical Examinations'!A60,'[1]Medical Examinations'!$A$1:$L$2336,2,FALSE)</f>
        <v>36.479999999999997</v>
      </c>
      <c r="D60">
        <f>VLOOKUP('[1]Medical Examinations'!A60,'[1]Medical Examinations'!$A$1:$L$2336,3,FALSE)</f>
        <v>6.2</v>
      </c>
      <c r="E60" t="str">
        <f>VLOOKUP('[1]Medical Examinations'!A60,'[1]Medical Examinations'!$A$1:$L$2336,4,FALSE)</f>
        <v>No</v>
      </c>
      <c r="F60" t="str">
        <f>VLOOKUP('[1]Medical Examinations'!A60,'[1]Medical Examinations'!$A$1:$L$2336,5,FALSE)</f>
        <v>No</v>
      </c>
      <c r="G60" t="str">
        <f>VLOOKUP('[1]Medical Examinations'!A60,'[1]Medical Examinations'!$A$1:$L$2336,6,FALSE)</f>
        <v>No</v>
      </c>
      <c r="H60">
        <f>VLOOKUP('[1]Medical Examinations'!A60,'[1]Medical Examinations'!$A$1:$L$2336,7,FALSE)</f>
        <v>0</v>
      </c>
      <c r="I60" t="str">
        <f>VLOOKUP('[1]Medical Examinations'!A60,'[1]Medical Examinations'!$A$1:$L$2336,8,FALSE)</f>
        <v>Yes</v>
      </c>
      <c r="J60" t="str">
        <f>VLOOKUP('[1]Medical Examinations'!A60,'[1]Medical Examinations'!$A$1:$L$2336,10,FALSE)</f>
        <v>Obesity</v>
      </c>
      <c r="K60" t="str">
        <f>VLOOKUP('[1]Medical Examinations'!A60,'[1]Medical Examinations'!$A$1:$L$2336,12,FALSE)</f>
        <v>Prediabetes</v>
      </c>
      <c r="L60" s="11" t="str">
        <f>VLOOKUP('[1]Hospitalisation Details'!A60,'[1]Hospitalisation Details'!$A$1:$J$2336,10,FALSE)</f>
        <v>21/Oct/1986</v>
      </c>
      <c r="M60" s="12">
        <f>VLOOKUP('[1]Hospitalisation Details'!A60,'[1]Hospitalisation Details'!$A$1:$L$2336,6,FALSE)</f>
        <v>42760.5</v>
      </c>
      <c r="N60" t="str">
        <f>VLOOKUP('[1]Hospitalisation Details'!A60,'[1]Hospitalisation Details'!$A$1:$K$2336,7,FALSE)</f>
        <v>tier - 1</v>
      </c>
      <c r="O60" t="str">
        <f>VLOOKUP('[1]Hospitalisation Details'!A60,'[1]Hospitalisation Details'!$A$1:$K$2336,8,FALSE)</f>
        <v>tier - 2</v>
      </c>
      <c r="P60" t="str">
        <f>VLOOKUP('[1]Hospitalisation Details'!A60,'[1]Hospitalisation Details'!$A$1:$K$2336,9,FALSE)</f>
        <v>R1012</v>
      </c>
      <c r="Q60">
        <v>37</v>
      </c>
    </row>
    <row r="61" spans="1:17" ht="15.75">
      <c r="A61" s="10" t="s">
        <v>116</v>
      </c>
      <c r="B61" t="str">
        <f>VLOOKUP('[1]Medical Examinations'!A61,'[1]Customer Names'!$A$1:$C$2336,3,FALSE)</f>
        <v>Voghel</v>
      </c>
      <c r="C61">
        <f>VLOOKUP('[1]Medical Examinations'!A61,'[1]Medical Examinations'!$A$1:$L$2336,2,FALSE)</f>
        <v>54.82</v>
      </c>
      <c r="D61">
        <f>VLOOKUP('[1]Medical Examinations'!A61,'[1]Medical Examinations'!$A$1:$L$2336,3,FALSE)</f>
        <v>10.61</v>
      </c>
      <c r="E61" t="str">
        <f>VLOOKUP('[1]Medical Examinations'!A61,'[1]Medical Examinations'!$A$1:$L$2336,4,FALSE)</f>
        <v>No</v>
      </c>
      <c r="F61" t="str">
        <f>VLOOKUP('[1]Medical Examinations'!A61,'[1]Medical Examinations'!$A$1:$L$2336,5,FALSE)</f>
        <v>No</v>
      </c>
      <c r="G61" t="str">
        <f>VLOOKUP('[1]Medical Examinations'!A61,'[1]Medical Examinations'!$A$1:$L$2336,6,FALSE)</f>
        <v>No</v>
      </c>
      <c r="H61">
        <f>VLOOKUP('[1]Medical Examinations'!A61,'[1]Medical Examinations'!$A$1:$L$2336,7,FALSE)</f>
        <v>0</v>
      </c>
      <c r="I61" t="str">
        <f>VLOOKUP('[1]Medical Examinations'!A61,'[1]Medical Examinations'!$A$1:$L$2336,8,FALSE)</f>
        <v>Yes</v>
      </c>
      <c r="J61" t="str">
        <f>VLOOKUP('[1]Medical Examinations'!A61,'[1]Medical Examinations'!$A$1:$L$2336,10,FALSE)</f>
        <v>Obesity</v>
      </c>
      <c r="K61" t="str">
        <f>VLOOKUP('[1]Medical Examinations'!A61,'[1]Medical Examinations'!$A$1:$L$2336,12,FALSE)</f>
        <v>Diabetes</v>
      </c>
      <c r="L61" s="11" t="str">
        <f>VLOOKUP('[1]Hospitalisation Details'!A61,'[1]Hospitalisation Details'!$A$1:$J$2336,10,FALSE)</f>
        <v>3/Nov/1974</v>
      </c>
      <c r="M61" s="12">
        <f>VLOOKUP('[1]Hospitalisation Details'!A61,'[1]Hospitalisation Details'!$A$1:$L$2336,6,FALSE)</f>
        <v>42644.2</v>
      </c>
      <c r="N61" t="str">
        <f>VLOOKUP('[1]Hospitalisation Details'!A61,'[1]Hospitalisation Details'!$A$1:$K$2336,7,FALSE)</f>
        <v>tier - 1</v>
      </c>
      <c r="O61" t="str">
        <f>VLOOKUP('[1]Hospitalisation Details'!A61,'[1]Hospitalisation Details'!$A$1:$K$2336,8,FALSE)</f>
        <v>tier - 3</v>
      </c>
      <c r="P61" t="str">
        <f>VLOOKUP('[1]Hospitalisation Details'!A61,'[1]Hospitalisation Details'!$A$1:$K$2336,9,FALSE)</f>
        <v>R1011</v>
      </c>
      <c r="Q61">
        <v>49</v>
      </c>
    </row>
    <row r="62" spans="1:17" ht="15.75">
      <c r="A62" s="10" t="s">
        <v>117</v>
      </c>
      <c r="B62" t="str">
        <f>VLOOKUP('[1]Medical Examinations'!A62,'[1]Customer Names'!$A$1:$C$2336,3,FALSE)</f>
        <v>Rieth</v>
      </c>
      <c r="C62">
        <f>VLOOKUP('[1]Medical Examinations'!A62,'[1]Medical Examinations'!$A$1:$L$2336,2,FALSE)</f>
        <v>38.06</v>
      </c>
      <c r="D62">
        <f>VLOOKUP('[1]Medical Examinations'!A62,'[1]Medical Examinations'!$A$1:$L$2336,3,FALSE)</f>
        <v>6.04</v>
      </c>
      <c r="E62" t="str">
        <f>VLOOKUP('[1]Medical Examinations'!A62,'[1]Medical Examinations'!$A$1:$L$2336,4,FALSE)</f>
        <v>No</v>
      </c>
      <c r="F62" t="str">
        <f>VLOOKUP('[1]Medical Examinations'!A62,'[1]Medical Examinations'!$A$1:$L$2336,5,FALSE)</f>
        <v>No</v>
      </c>
      <c r="G62" t="str">
        <f>VLOOKUP('[1]Medical Examinations'!A62,'[1]Medical Examinations'!$A$1:$L$2336,6,FALSE)</f>
        <v>Yes</v>
      </c>
      <c r="H62">
        <f>VLOOKUP('[1]Medical Examinations'!A62,'[1]Medical Examinations'!$A$1:$L$2336,7,FALSE)</f>
        <v>1</v>
      </c>
      <c r="I62" t="str">
        <f>VLOOKUP('[1]Medical Examinations'!A62,'[1]Medical Examinations'!$A$1:$L$2336,8,FALSE)</f>
        <v>Yes</v>
      </c>
      <c r="J62" t="str">
        <f>VLOOKUP('[1]Medical Examinations'!A62,'[1]Medical Examinations'!$A$1:$L$2336,10,FALSE)</f>
        <v>Obesity</v>
      </c>
      <c r="K62" t="str">
        <f>VLOOKUP('[1]Medical Examinations'!A62,'[1]Medical Examinations'!$A$1:$L$2336,12,FALSE)</f>
        <v>Prediabetes</v>
      </c>
      <c r="L62" s="11" t="str">
        <f>VLOOKUP('[1]Hospitalisation Details'!A62,'[1]Hospitalisation Details'!$A$1:$J$2336,10,FALSE)</f>
        <v>27/Dec/1992</v>
      </c>
      <c r="M62" s="12">
        <f>VLOOKUP('[1]Hospitalisation Details'!A62,'[1]Hospitalisation Details'!$A$1:$L$2336,6,FALSE)</f>
        <v>42560.43</v>
      </c>
      <c r="N62" t="str">
        <f>VLOOKUP('[1]Hospitalisation Details'!A62,'[1]Hospitalisation Details'!$A$1:$K$2336,7,FALSE)</f>
        <v>tier - 1</v>
      </c>
      <c r="O62" t="str">
        <f>VLOOKUP('[1]Hospitalisation Details'!A62,'[1]Hospitalisation Details'!$A$1:$K$2336,8,FALSE)</f>
        <v>tier - 3</v>
      </c>
      <c r="P62" t="str">
        <f>VLOOKUP('[1]Hospitalisation Details'!A62,'[1]Hospitalisation Details'!$A$1:$K$2336,9,FALSE)</f>
        <v>R1013</v>
      </c>
      <c r="Q62">
        <v>31</v>
      </c>
    </row>
    <row r="63" spans="1:17" ht="15.75">
      <c r="A63" s="10" t="s">
        <v>118</v>
      </c>
      <c r="B63" t="str">
        <f>VLOOKUP('[1]Medical Examinations'!A63,'[1]Customer Names'!$A$1:$C$2336,3,FALSE)</f>
        <v>Gollotto</v>
      </c>
      <c r="C63">
        <f>VLOOKUP('[1]Medical Examinations'!A63,'[1]Medical Examinations'!$A$1:$L$2336,2,FALSE)</f>
        <v>51.48</v>
      </c>
      <c r="D63">
        <f>VLOOKUP('[1]Medical Examinations'!A63,'[1]Medical Examinations'!$A$1:$L$2336,3,FALSE)</f>
        <v>9.33</v>
      </c>
      <c r="E63" t="str">
        <f>VLOOKUP('[1]Medical Examinations'!A63,'[1]Medical Examinations'!$A$1:$L$2336,4,FALSE)</f>
        <v>Yes</v>
      </c>
      <c r="F63" t="str">
        <f>VLOOKUP('[1]Medical Examinations'!A63,'[1]Medical Examinations'!$A$1:$L$2336,5,FALSE)</f>
        <v>No</v>
      </c>
      <c r="G63" t="str">
        <f>VLOOKUP('[1]Medical Examinations'!A63,'[1]Medical Examinations'!$A$1:$L$2336,6,FALSE)</f>
        <v>No</v>
      </c>
      <c r="H63">
        <f>VLOOKUP('[1]Medical Examinations'!A63,'[1]Medical Examinations'!$A$1:$L$2336,7,FALSE)</f>
        <v>0</v>
      </c>
      <c r="I63" t="str">
        <f>VLOOKUP('[1]Medical Examinations'!A63,'[1]Medical Examinations'!$A$1:$L$2336,8,FALSE)</f>
        <v>Yes</v>
      </c>
      <c r="J63" t="str">
        <f>VLOOKUP('[1]Medical Examinations'!A63,'[1]Medical Examinations'!$A$1:$L$2336,10,FALSE)</f>
        <v>Obesity</v>
      </c>
      <c r="K63" t="str">
        <f>VLOOKUP('[1]Medical Examinations'!A63,'[1]Medical Examinations'!$A$1:$L$2336,12,FALSE)</f>
        <v>Diabetes</v>
      </c>
      <c r="L63" s="11" t="str">
        <f>VLOOKUP('[1]Hospitalisation Details'!A63,'[1]Hospitalisation Details'!$A$1:$J$2336,10,FALSE)</f>
        <v>27/Jun/1967</v>
      </c>
      <c r="M63" s="12">
        <f>VLOOKUP('[1]Hospitalisation Details'!A63,'[1]Hospitalisation Details'!$A$1:$L$2336,6,FALSE)</f>
        <v>42538.720000000001</v>
      </c>
      <c r="N63" t="str">
        <f>VLOOKUP('[1]Hospitalisation Details'!A63,'[1]Hospitalisation Details'!$A$1:$K$2336,7,FALSE)</f>
        <v>tier - 1</v>
      </c>
      <c r="O63" t="str">
        <f>VLOOKUP('[1]Hospitalisation Details'!A63,'[1]Hospitalisation Details'!$A$1:$K$2336,8,FALSE)</f>
        <v>tier - 3</v>
      </c>
      <c r="P63" t="str">
        <f>VLOOKUP('[1]Hospitalisation Details'!A63,'[1]Hospitalisation Details'!$A$1:$K$2336,9,FALSE)</f>
        <v>R1011</v>
      </c>
      <c r="Q63">
        <v>56</v>
      </c>
    </row>
    <row r="64" spans="1:17" ht="15.75">
      <c r="A64" s="10" t="s">
        <v>119</v>
      </c>
      <c r="B64" t="str">
        <f>VLOOKUP('[1]Medical Examinations'!A64,'[1]Customer Names'!$A$1:$C$2336,3,FALSE)</f>
        <v>Dunn</v>
      </c>
      <c r="C64">
        <f>VLOOKUP('[1]Medical Examinations'!A64,'[1]Medical Examinations'!$A$1:$L$2336,2,FALSE)</f>
        <v>52.06</v>
      </c>
      <c r="D64">
        <f>VLOOKUP('[1]Medical Examinations'!A64,'[1]Medical Examinations'!$A$1:$L$2336,3,FALSE)</f>
        <v>11.47</v>
      </c>
      <c r="E64" t="str">
        <f>VLOOKUP('[1]Medical Examinations'!A64,'[1]Medical Examinations'!$A$1:$L$2336,4,FALSE)</f>
        <v>No</v>
      </c>
      <c r="F64" t="str">
        <f>VLOOKUP('[1]Medical Examinations'!A64,'[1]Medical Examinations'!$A$1:$L$2336,5,FALSE)</f>
        <v>No</v>
      </c>
      <c r="G64" t="str">
        <f>VLOOKUP('[1]Medical Examinations'!A64,'[1]Medical Examinations'!$A$1:$L$2336,6,FALSE)</f>
        <v>No</v>
      </c>
      <c r="H64">
        <f>VLOOKUP('[1]Medical Examinations'!A64,'[1]Medical Examinations'!$A$1:$L$2336,7,FALSE)</f>
        <v>0</v>
      </c>
      <c r="I64" t="str">
        <f>VLOOKUP('[1]Medical Examinations'!A64,'[1]Medical Examinations'!$A$1:$L$2336,8,FALSE)</f>
        <v>Yes</v>
      </c>
      <c r="J64" t="str">
        <f>VLOOKUP('[1]Medical Examinations'!A64,'[1]Medical Examinations'!$A$1:$L$2336,10,FALSE)</f>
        <v>Obesity</v>
      </c>
      <c r="K64" t="str">
        <f>VLOOKUP('[1]Medical Examinations'!A64,'[1]Medical Examinations'!$A$1:$L$2336,12,FALSE)</f>
        <v>Diabetes</v>
      </c>
      <c r="L64" s="11" t="str">
        <f>VLOOKUP('[1]Hospitalisation Details'!A64,'[1]Hospitalisation Details'!$A$1:$J$2336,10,FALSE)</f>
        <v>3/Aug/1967</v>
      </c>
      <c r="M64" s="12">
        <f>VLOOKUP('[1]Hospitalisation Details'!A64,'[1]Hospitalisation Details'!$A$1:$L$2336,6,FALSE)</f>
        <v>42478.6</v>
      </c>
      <c r="N64" t="str">
        <f>VLOOKUP('[1]Hospitalisation Details'!A64,'[1]Hospitalisation Details'!$A$1:$K$2336,7,FALSE)</f>
        <v>tier - 1</v>
      </c>
      <c r="O64" t="str">
        <f>VLOOKUP('[1]Hospitalisation Details'!A64,'[1]Hospitalisation Details'!$A$1:$K$2336,8,FALSE)</f>
        <v>tier - 2</v>
      </c>
      <c r="P64" t="str">
        <f>VLOOKUP('[1]Hospitalisation Details'!A64,'[1]Hospitalisation Details'!$A$1:$K$2336,9,FALSE)</f>
        <v>R1011</v>
      </c>
      <c r="Q64">
        <v>56</v>
      </c>
    </row>
    <row r="65" spans="1:17" ht="15.75">
      <c r="A65" s="10" t="s">
        <v>120</v>
      </c>
      <c r="B65" t="str">
        <f>VLOOKUP('[1]Medical Examinations'!A65,'[1]Customer Names'!$A$1:$C$2336,3,FALSE)</f>
        <v>Blitzer</v>
      </c>
      <c r="C65">
        <f>VLOOKUP('[1]Medical Examinations'!A65,'[1]Medical Examinations'!$A$1:$L$2336,2,FALSE)</f>
        <v>30.684999999999999</v>
      </c>
      <c r="D65">
        <f>VLOOKUP('[1]Medical Examinations'!A65,'[1]Medical Examinations'!$A$1:$L$2336,3,FALSE)</f>
        <v>7.02</v>
      </c>
      <c r="E65" t="str">
        <f>VLOOKUP('[1]Medical Examinations'!A65,'[1]Medical Examinations'!$A$1:$L$2336,4,FALSE)</f>
        <v>Yes</v>
      </c>
      <c r="F65" t="str">
        <f>VLOOKUP('[1]Medical Examinations'!A65,'[1]Medical Examinations'!$A$1:$L$2336,5,FALSE)</f>
        <v>No</v>
      </c>
      <c r="G65" t="str">
        <f>VLOOKUP('[1]Medical Examinations'!A65,'[1]Medical Examinations'!$A$1:$L$2336,6,FALSE)</f>
        <v>No</v>
      </c>
      <c r="H65">
        <f>VLOOKUP('[1]Medical Examinations'!A65,'[1]Medical Examinations'!$A$1:$L$2336,7,FALSE)</f>
        <v>0</v>
      </c>
      <c r="I65" t="str">
        <f>VLOOKUP('[1]Medical Examinations'!A65,'[1]Medical Examinations'!$A$1:$L$2336,8,FALSE)</f>
        <v>Yes</v>
      </c>
      <c r="J65" t="str">
        <f>VLOOKUP('[1]Medical Examinations'!A65,'[1]Medical Examinations'!$A$1:$L$2336,10,FALSE)</f>
        <v>Obesity</v>
      </c>
      <c r="K65" t="str">
        <f>VLOOKUP('[1]Medical Examinations'!A65,'[1]Medical Examinations'!$A$1:$L$2336,12,FALSE)</f>
        <v>Diabetes</v>
      </c>
      <c r="L65" s="11" t="str">
        <f>VLOOKUP('[1]Hospitalisation Details'!A65,'[1]Hospitalisation Details'!$A$1:$J$2336,10,FALSE)</f>
        <v>28/Jun/1983</v>
      </c>
      <c r="M65" s="12">
        <f>VLOOKUP('[1]Hospitalisation Details'!A65,'[1]Hospitalisation Details'!$A$1:$L$2336,6,FALSE)</f>
        <v>42303.69</v>
      </c>
      <c r="N65" t="str">
        <f>VLOOKUP('[1]Hospitalisation Details'!A65,'[1]Hospitalisation Details'!$A$1:$K$2336,7,FALSE)</f>
        <v>tier - 1</v>
      </c>
      <c r="O65" t="str">
        <f>VLOOKUP('[1]Hospitalisation Details'!A65,'[1]Hospitalisation Details'!$A$1:$K$2336,8,FALSE)</f>
        <v>tier - 2</v>
      </c>
      <c r="P65" t="str">
        <f>VLOOKUP('[1]Hospitalisation Details'!A65,'[1]Hospitalisation Details'!$A$1:$K$2336,9,FALSE)</f>
        <v>R1016</v>
      </c>
      <c r="Q65">
        <v>40</v>
      </c>
    </row>
    <row r="66" spans="1:17" ht="15.75">
      <c r="A66" s="10" t="s">
        <v>121</v>
      </c>
      <c r="B66" t="str">
        <f>VLOOKUP('[1]Medical Examinations'!A66,'[1]Customer Names'!$A$1:$C$2336,3,FALSE)</f>
        <v>Smith</v>
      </c>
      <c r="C66">
        <f>VLOOKUP('[1]Medical Examinations'!A66,'[1]Medical Examinations'!$A$1:$L$2336,2,FALSE)</f>
        <v>36.08</v>
      </c>
      <c r="D66">
        <f>VLOOKUP('[1]Medical Examinations'!A66,'[1]Medical Examinations'!$A$1:$L$2336,3,FALSE)</f>
        <v>8.8000000000000007</v>
      </c>
      <c r="E66" t="str">
        <f>VLOOKUP('[1]Medical Examinations'!A66,'[1]Medical Examinations'!$A$1:$L$2336,4,FALSE)</f>
        <v>Yes</v>
      </c>
      <c r="F66" t="str">
        <f>VLOOKUP('[1]Medical Examinations'!A66,'[1]Medical Examinations'!$A$1:$L$2336,5,FALSE)</f>
        <v>No</v>
      </c>
      <c r="G66" t="str">
        <f>VLOOKUP('[1]Medical Examinations'!A66,'[1]Medical Examinations'!$A$1:$L$2336,6,FALSE)</f>
        <v>No</v>
      </c>
      <c r="H66">
        <f>VLOOKUP('[1]Medical Examinations'!A66,'[1]Medical Examinations'!$A$1:$L$2336,7,FALSE)</f>
        <v>1</v>
      </c>
      <c r="I66" t="str">
        <f>VLOOKUP('[1]Medical Examinations'!A66,'[1]Medical Examinations'!$A$1:$L$2336,8,FALSE)</f>
        <v>Yes</v>
      </c>
      <c r="J66" t="str">
        <f>VLOOKUP('[1]Medical Examinations'!A66,'[1]Medical Examinations'!$A$1:$L$2336,10,FALSE)</f>
        <v>Obesity</v>
      </c>
      <c r="K66" t="str">
        <f>VLOOKUP('[1]Medical Examinations'!A66,'[1]Medical Examinations'!$A$1:$L$2336,12,FALSE)</f>
        <v>Diabetes</v>
      </c>
      <c r="L66" s="11" t="str">
        <f>VLOOKUP('[1]Hospitalisation Details'!A66,'[1]Hospitalisation Details'!$A$1:$J$2336,10,FALSE)</f>
        <v>15/Aug/1972</v>
      </c>
      <c r="M66" s="12">
        <f>VLOOKUP('[1]Hospitalisation Details'!A66,'[1]Hospitalisation Details'!$A$1:$L$2336,6,FALSE)</f>
        <v>42211.14</v>
      </c>
      <c r="N66" t="str">
        <f>VLOOKUP('[1]Hospitalisation Details'!A66,'[1]Hospitalisation Details'!$A$1:$K$2336,7,FALSE)</f>
        <v>tier - 1</v>
      </c>
      <c r="O66" t="str">
        <f>VLOOKUP('[1]Hospitalisation Details'!A66,'[1]Hospitalisation Details'!$A$1:$K$2336,8,FALSE)</f>
        <v>tier - 3</v>
      </c>
      <c r="P66" t="str">
        <f>VLOOKUP('[1]Hospitalisation Details'!A66,'[1]Hospitalisation Details'!$A$1:$K$2336,9,FALSE)</f>
        <v>R1013</v>
      </c>
      <c r="Q66">
        <v>51</v>
      </c>
    </row>
    <row r="67" spans="1:17" ht="15.75">
      <c r="A67" s="10" t="s">
        <v>122</v>
      </c>
      <c r="B67" t="str">
        <f>VLOOKUP('[1]Medical Examinations'!A67,'[1]Customer Names'!$A$1:$C$2336,3,FALSE)</f>
        <v>Hyland</v>
      </c>
      <c r="C67">
        <f>VLOOKUP('[1]Medical Examinations'!A67,'[1]Medical Examinations'!$A$1:$L$2336,2,FALSE)</f>
        <v>54.99</v>
      </c>
      <c r="D67">
        <f>VLOOKUP('[1]Medical Examinations'!A67,'[1]Medical Examinations'!$A$1:$L$2336,3,FALSE)</f>
        <v>8.68</v>
      </c>
      <c r="E67" t="str">
        <f>VLOOKUP('[1]Medical Examinations'!A67,'[1]Medical Examinations'!$A$1:$L$2336,4,FALSE)</f>
        <v>No</v>
      </c>
      <c r="F67" t="str">
        <f>VLOOKUP('[1]Medical Examinations'!A67,'[1]Medical Examinations'!$A$1:$L$2336,5,FALSE)</f>
        <v>No</v>
      </c>
      <c r="G67" t="str">
        <f>VLOOKUP('[1]Medical Examinations'!A67,'[1]Medical Examinations'!$A$1:$L$2336,6,FALSE)</f>
        <v>No</v>
      </c>
      <c r="H67">
        <f>VLOOKUP('[1]Medical Examinations'!A67,'[1]Medical Examinations'!$A$1:$L$2336,7,FALSE)</f>
        <v>2</v>
      </c>
      <c r="I67" t="str">
        <f>VLOOKUP('[1]Medical Examinations'!A67,'[1]Medical Examinations'!$A$1:$L$2336,8,FALSE)</f>
        <v>Yes</v>
      </c>
      <c r="J67" t="str">
        <f>VLOOKUP('[1]Medical Examinations'!A67,'[1]Medical Examinations'!$A$1:$L$2336,10,FALSE)</f>
        <v>Obesity</v>
      </c>
      <c r="K67" t="str">
        <f>VLOOKUP('[1]Medical Examinations'!A67,'[1]Medical Examinations'!$A$1:$L$2336,12,FALSE)</f>
        <v>Diabetes</v>
      </c>
      <c r="L67" s="11" t="str">
        <f>VLOOKUP('[1]Hospitalisation Details'!A67,'[1]Hospitalisation Details'!$A$1:$J$2336,10,FALSE)</f>
        <v>18/Sep/1976</v>
      </c>
      <c r="M67" s="12">
        <f>VLOOKUP('[1]Hospitalisation Details'!A67,'[1]Hospitalisation Details'!$A$1:$L$2336,6,FALSE)</f>
        <v>42188.15</v>
      </c>
      <c r="N67" t="str">
        <f>VLOOKUP('[1]Hospitalisation Details'!A67,'[1]Hospitalisation Details'!$A$1:$K$2336,7,FALSE)</f>
        <v>tier - 1</v>
      </c>
      <c r="O67" t="str">
        <f>VLOOKUP('[1]Hospitalisation Details'!A67,'[1]Hospitalisation Details'!$A$1:$K$2336,8,FALSE)</f>
        <v>tier - 1</v>
      </c>
      <c r="P67" t="str">
        <f>VLOOKUP('[1]Hospitalisation Details'!A67,'[1]Hospitalisation Details'!$A$1:$K$2336,9,FALSE)</f>
        <v>R1011</v>
      </c>
      <c r="Q67">
        <v>47</v>
      </c>
    </row>
    <row r="68" spans="1:17" ht="15.75">
      <c r="A68" s="10" t="s">
        <v>123</v>
      </c>
      <c r="B68" t="str">
        <f>VLOOKUP('[1]Medical Examinations'!A68,'[1]Customer Names'!$A$1:$C$2336,3,FALSE)</f>
        <v>Ducharme</v>
      </c>
      <c r="C68">
        <f>VLOOKUP('[1]Medical Examinations'!A68,'[1]Medical Examinations'!$A$1:$L$2336,2,FALSE)</f>
        <v>35.97</v>
      </c>
      <c r="D68">
        <f>VLOOKUP('[1]Medical Examinations'!A68,'[1]Medical Examinations'!$A$1:$L$2336,3,FALSE)</f>
        <v>6.12</v>
      </c>
      <c r="E68" t="str">
        <f>VLOOKUP('[1]Medical Examinations'!A68,'[1]Medical Examinations'!$A$1:$L$2336,4,FALSE)</f>
        <v>No</v>
      </c>
      <c r="F68" t="str">
        <f>VLOOKUP('[1]Medical Examinations'!A68,'[1]Medical Examinations'!$A$1:$L$2336,5,FALSE)</f>
        <v>No</v>
      </c>
      <c r="G68" t="str">
        <f>VLOOKUP('[1]Medical Examinations'!A68,'[1]Medical Examinations'!$A$1:$L$2336,6,FALSE)</f>
        <v>Yes</v>
      </c>
      <c r="H68">
        <f>VLOOKUP('[1]Medical Examinations'!A68,'[1]Medical Examinations'!$A$1:$L$2336,7,FALSE)</f>
        <v>1</v>
      </c>
      <c r="I68" t="str">
        <f>VLOOKUP('[1]Medical Examinations'!A68,'[1]Medical Examinations'!$A$1:$L$2336,8,FALSE)</f>
        <v>Yes</v>
      </c>
      <c r="J68" t="str">
        <f>VLOOKUP('[1]Medical Examinations'!A68,'[1]Medical Examinations'!$A$1:$L$2336,10,FALSE)</f>
        <v>Obesity</v>
      </c>
      <c r="K68" t="str">
        <f>VLOOKUP('[1]Medical Examinations'!A68,'[1]Medical Examinations'!$A$1:$L$2336,12,FALSE)</f>
        <v>Prediabetes</v>
      </c>
      <c r="L68" s="11" t="str">
        <f>VLOOKUP('[1]Hospitalisation Details'!A68,'[1]Hospitalisation Details'!$A$1:$J$2336,10,FALSE)</f>
        <v>3/Jul/1977</v>
      </c>
      <c r="M68" s="12">
        <f>VLOOKUP('[1]Hospitalisation Details'!A68,'[1]Hospitalisation Details'!$A$1:$L$2336,6,FALSE)</f>
        <v>42124.52</v>
      </c>
      <c r="N68" t="str">
        <f>VLOOKUP('[1]Hospitalisation Details'!A68,'[1]Hospitalisation Details'!$A$1:$K$2336,7,FALSE)</f>
        <v>tier - 1</v>
      </c>
      <c r="O68" t="str">
        <f>VLOOKUP('[1]Hospitalisation Details'!A68,'[1]Hospitalisation Details'!$A$1:$K$2336,8,FALSE)</f>
        <v>tier - 1</v>
      </c>
      <c r="P68" t="str">
        <f>VLOOKUP('[1]Hospitalisation Details'!A68,'[1]Hospitalisation Details'!$A$1:$K$2336,9,FALSE)</f>
        <v>R1013</v>
      </c>
      <c r="Q68">
        <v>46</v>
      </c>
    </row>
    <row r="69" spans="1:17" ht="15.75">
      <c r="A69" s="10" t="s">
        <v>124</v>
      </c>
      <c r="B69" t="str">
        <f>VLOOKUP('[1]Medical Examinations'!A69,'[1]Customer Names'!$A$1:$C$2336,3,FALSE)</f>
        <v>Johnson</v>
      </c>
      <c r="C69">
        <f>VLOOKUP('[1]Medical Examinations'!A69,'[1]Medical Examinations'!$A$1:$L$2336,2,FALSE)</f>
        <v>45.54</v>
      </c>
      <c r="D69">
        <f>VLOOKUP('[1]Medical Examinations'!A69,'[1]Medical Examinations'!$A$1:$L$2336,3,FALSE)</f>
        <v>5.4</v>
      </c>
      <c r="E69" t="str">
        <f>VLOOKUP('[1]Medical Examinations'!A69,'[1]Medical Examinations'!$A$1:$L$2336,4,FALSE)</f>
        <v>Yes</v>
      </c>
      <c r="F69" t="str">
        <f>VLOOKUP('[1]Medical Examinations'!A69,'[1]Medical Examinations'!$A$1:$L$2336,5,FALSE)</f>
        <v>No</v>
      </c>
      <c r="G69" t="str">
        <f>VLOOKUP('[1]Medical Examinations'!A69,'[1]Medical Examinations'!$A$1:$L$2336,6,FALSE)</f>
        <v>Yes</v>
      </c>
      <c r="H69">
        <f>VLOOKUP('[1]Medical Examinations'!A69,'[1]Medical Examinations'!$A$1:$L$2336,7,FALSE)</f>
        <v>1</v>
      </c>
      <c r="I69" t="str">
        <f>VLOOKUP('[1]Medical Examinations'!A69,'[1]Medical Examinations'!$A$1:$L$2336,8,FALSE)</f>
        <v>Yes</v>
      </c>
      <c r="J69" t="str">
        <f>VLOOKUP('[1]Medical Examinations'!A69,'[1]Medical Examinations'!$A$1:$L$2336,10,FALSE)</f>
        <v>Obesity</v>
      </c>
      <c r="K69" t="str">
        <f>VLOOKUP('[1]Medical Examinations'!A69,'[1]Medical Examinations'!$A$1:$L$2336,12,FALSE)</f>
        <v>Normal</v>
      </c>
      <c r="L69" s="11" t="str">
        <f>VLOOKUP('[1]Hospitalisation Details'!A69,'[1]Hospitalisation Details'!$A$1:$J$2336,10,FALSE)</f>
        <v>9/Dec/1962</v>
      </c>
      <c r="M69" s="12">
        <f>VLOOKUP('[1]Hospitalisation Details'!A69,'[1]Hospitalisation Details'!$A$1:$L$2336,6,FALSE)</f>
        <v>42112.24</v>
      </c>
      <c r="N69" t="str">
        <f>VLOOKUP('[1]Hospitalisation Details'!A69,'[1]Hospitalisation Details'!$A$1:$K$2336,7,FALSE)</f>
        <v>tier - 1</v>
      </c>
      <c r="O69" t="str">
        <f>VLOOKUP('[1]Hospitalisation Details'!A69,'[1]Hospitalisation Details'!$A$1:$K$2336,8,FALSE)</f>
        <v>tier - 3</v>
      </c>
      <c r="P69" t="str">
        <f>VLOOKUP('[1]Hospitalisation Details'!A69,'[1]Hospitalisation Details'!$A$1:$K$2336,9,FALSE)</f>
        <v>R1013</v>
      </c>
      <c r="Q69">
        <v>61</v>
      </c>
    </row>
    <row r="70" spans="1:17" ht="15.75">
      <c r="A70" s="10" t="s">
        <v>125</v>
      </c>
      <c r="B70" t="str">
        <f>VLOOKUP('[1]Medical Examinations'!A70,'[1]Customer Names'!$A$1:$C$2336,3,FALSE)</f>
        <v>Mutz</v>
      </c>
      <c r="C70">
        <f>VLOOKUP('[1]Medical Examinations'!A70,'[1]Medical Examinations'!$A$1:$L$2336,2,FALSE)</f>
        <v>35.53</v>
      </c>
      <c r="D70">
        <f>VLOOKUP('[1]Medical Examinations'!A70,'[1]Medical Examinations'!$A$1:$L$2336,3,FALSE)</f>
        <v>4.3600000000000003</v>
      </c>
      <c r="E70" t="str">
        <f>VLOOKUP('[1]Medical Examinations'!A70,'[1]Medical Examinations'!$A$1:$L$2336,4,FALSE)</f>
        <v>Yes</v>
      </c>
      <c r="F70" t="str">
        <f>VLOOKUP('[1]Medical Examinations'!A70,'[1]Medical Examinations'!$A$1:$L$2336,5,FALSE)</f>
        <v>No</v>
      </c>
      <c r="G70" t="str">
        <f>VLOOKUP('[1]Medical Examinations'!A70,'[1]Medical Examinations'!$A$1:$L$2336,6,FALSE)</f>
        <v>No</v>
      </c>
      <c r="H70">
        <f>VLOOKUP('[1]Medical Examinations'!A70,'[1]Medical Examinations'!$A$1:$L$2336,7,FALSE)</f>
        <v>0</v>
      </c>
      <c r="I70" t="str">
        <f>VLOOKUP('[1]Medical Examinations'!A70,'[1]Medical Examinations'!$A$1:$L$2336,8,FALSE)</f>
        <v>Yes</v>
      </c>
      <c r="J70" t="str">
        <f>VLOOKUP('[1]Medical Examinations'!A70,'[1]Medical Examinations'!$A$1:$L$2336,10,FALSE)</f>
        <v>Obesity</v>
      </c>
      <c r="K70" t="str">
        <f>VLOOKUP('[1]Medical Examinations'!A70,'[1]Medical Examinations'!$A$1:$L$2336,12,FALSE)</f>
        <v>Normal</v>
      </c>
      <c r="L70" s="11" t="str">
        <f>VLOOKUP('[1]Hospitalisation Details'!A70,'[1]Hospitalisation Details'!$A$1:$J$2336,10,FALSE)</f>
        <v>28/Nov/1976</v>
      </c>
      <c r="M70" s="12">
        <f>VLOOKUP('[1]Hospitalisation Details'!A70,'[1]Hospitalisation Details'!$A$1:$L$2336,6,FALSE)</f>
        <v>42111.66</v>
      </c>
      <c r="N70" t="str">
        <f>VLOOKUP('[1]Hospitalisation Details'!A70,'[1]Hospitalisation Details'!$A$1:$K$2336,7,FALSE)</f>
        <v>tier - 1</v>
      </c>
      <c r="O70" t="str">
        <f>VLOOKUP('[1]Hospitalisation Details'!A70,'[1]Hospitalisation Details'!$A$1:$K$2336,8,FALSE)</f>
        <v>tier - 1</v>
      </c>
      <c r="P70" t="str">
        <f>VLOOKUP('[1]Hospitalisation Details'!A70,'[1]Hospitalisation Details'!$A$1:$K$2336,9,FALSE)</f>
        <v>R1024</v>
      </c>
      <c r="Q70">
        <v>47</v>
      </c>
    </row>
    <row r="71" spans="1:17" ht="15.75">
      <c r="A71" s="10" t="s">
        <v>126</v>
      </c>
      <c r="B71" t="str">
        <f>VLOOKUP('[1]Medical Examinations'!A71,'[1]Customer Names'!$A$1:$C$2336,3,FALSE)</f>
        <v>Lee</v>
      </c>
      <c r="C71">
        <f>VLOOKUP('[1]Medical Examinations'!A71,'[1]Medical Examinations'!$A$1:$L$2336,2,FALSE)</f>
        <v>30.8</v>
      </c>
      <c r="D71">
        <f>VLOOKUP('[1]Medical Examinations'!A71,'[1]Medical Examinations'!$A$1:$L$2336,3,FALSE)</f>
        <v>9.77</v>
      </c>
      <c r="E71" t="str">
        <f>VLOOKUP('[1]Medical Examinations'!A71,'[1]Medical Examinations'!$A$1:$L$2336,4,FALSE)</f>
        <v>No</v>
      </c>
      <c r="F71" t="str">
        <f>VLOOKUP('[1]Medical Examinations'!A71,'[1]Medical Examinations'!$A$1:$L$2336,5,FALSE)</f>
        <v>No</v>
      </c>
      <c r="G71" t="str">
        <f>VLOOKUP('[1]Medical Examinations'!A71,'[1]Medical Examinations'!$A$1:$L$2336,6,FALSE)</f>
        <v>No</v>
      </c>
      <c r="H71">
        <f>VLOOKUP('[1]Medical Examinations'!A71,'[1]Medical Examinations'!$A$1:$L$2336,7,FALSE)</f>
        <v>0</v>
      </c>
      <c r="I71" t="str">
        <f>VLOOKUP('[1]Medical Examinations'!A71,'[1]Medical Examinations'!$A$1:$L$2336,8,FALSE)</f>
        <v>Yes</v>
      </c>
      <c r="J71" t="str">
        <f>VLOOKUP('[1]Medical Examinations'!A71,'[1]Medical Examinations'!$A$1:$L$2336,10,FALSE)</f>
        <v>Obesity</v>
      </c>
      <c r="K71" t="str">
        <f>VLOOKUP('[1]Medical Examinations'!A71,'[1]Medical Examinations'!$A$1:$L$2336,12,FALSE)</f>
        <v>Diabetes</v>
      </c>
      <c r="L71" s="11" t="str">
        <f>VLOOKUP('[1]Hospitalisation Details'!A71,'[1]Hospitalisation Details'!$A$1:$J$2336,10,FALSE)</f>
        <v>19/Dec/1964</v>
      </c>
      <c r="M71" s="12">
        <f>VLOOKUP('[1]Hospitalisation Details'!A71,'[1]Hospitalisation Details'!$A$1:$L$2336,6,FALSE)</f>
        <v>41999.519999999997</v>
      </c>
      <c r="N71" t="str">
        <f>VLOOKUP('[1]Hospitalisation Details'!A71,'[1]Hospitalisation Details'!$A$1:$K$2336,7,FALSE)</f>
        <v>tier - 1</v>
      </c>
      <c r="O71" t="str">
        <f>VLOOKUP('[1]Hospitalisation Details'!A71,'[1]Hospitalisation Details'!$A$1:$K$2336,8,FALSE)</f>
        <v>tier - 3</v>
      </c>
      <c r="P71" t="str">
        <f>VLOOKUP('[1]Hospitalisation Details'!A71,'[1]Hospitalisation Details'!$A$1:$K$2336,9,FALSE)</f>
        <v>R1013</v>
      </c>
      <c r="Q71">
        <v>59</v>
      </c>
    </row>
    <row r="72" spans="1:17" ht="15.75">
      <c r="A72" s="10" t="s">
        <v>127</v>
      </c>
      <c r="B72" t="str">
        <f>VLOOKUP('[1]Medical Examinations'!A72,'[1]Customer Names'!$A$1:$C$2336,3,FALSE)</f>
        <v>Turner</v>
      </c>
      <c r="C72">
        <f>VLOOKUP('[1]Medical Examinations'!A72,'[1]Medical Examinations'!$A$1:$L$2336,2,FALSE)</f>
        <v>38.39</v>
      </c>
      <c r="D72">
        <f>VLOOKUP('[1]Medical Examinations'!A72,'[1]Medical Examinations'!$A$1:$L$2336,3,FALSE)</f>
        <v>4.25</v>
      </c>
      <c r="E72" t="str">
        <f>VLOOKUP('[1]Medical Examinations'!A72,'[1]Medical Examinations'!$A$1:$L$2336,4,FALSE)</f>
        <v>No</v>
      </c>
      <c r="F72" t="str">
        <f>VLOOKUP('[1]Medical Examinations'!A72,'[1]Medical Examinations'!$A$1:$L$2336,5,FALSE)</f>
        <v>No</v>
      </c>
      <c r="G72" t="str">
        <f>VLOOKUP('[1]Medical Examinations'!A72,'[1]Medical Examinations'!$A$1:$L$2336,6,FALSE)</f>
        <v>No</v>
      </c>
      <c r="H72">
        <f>VLOOKUP('[1]Medical Examinations'!A72,'[1]Medical Examinations'!$A$1:$L$2336,7,FALSE)</f>
        <v>1</v>
      </c>
      <c r="I72" t="str">
        <f>VLOOKUP('[1]Medical Examinations'!A72,'[1]Medical Examinations'!$A$1:$L$2336,8,FALSE)</f>
        <v>Yes</v>
      </c>
      <c r="J72" t="str">
        <f>VLOOKUP('[1]Medical Examinations'!A72,'[1]Medical Examinations'!$A$1:$L$2336,10,FALSE)</f>
        <v>Obesity</v>
      </c>
      <c r="K72" t="str">
        <f>VLOOKUP('[1]Medical Examinations'!A72,'[1]Medical Examinations'!$A$1:$L$2336,12,FALSE)</f>
        <v>Normal</v>
      </c>
      <c r="L72" s="11" t="str">
        <f>VLOOKUP('[1]Hospitalisation Details'!A72,'[1]Hospitalisation Details'!$A$1:$J$2336,10,FALSE)</f>
        <v>10/Nov/1990</v>
      </c>
      <c r="M72" s="12">
        <f>VLOOKUP('[1]Hospitalisation Details'!A72,'[1]Hospitalisation Details'!$A$1:$L$2336,6,FALSE)</f>
        <v>41949.24</v>
      </c>
      <c r="N72" t="str">
        <f>VLOOKUP('[1]Hospitalisation Details'!A72,'[1]Hospitalisation Details'!$A$1:$K$2336,7,FALSE)</f>
        <v>tier - 1</v>
      </c>
      <c r="O72" t="str">
        <f>VLOOKUP('[1]Hospitalisation Details'!A72,'[1]Hospitalisation Details'!$A$1:$K$2336,8,FALSE)</f>
        <v>tier - 1</v>
      </c>
      <c r="P72" t="str">
        <f>VLOOKUP('[1]Hospitalisation Details'!A72,'[1]Hospitalisation Details'!$A$1:$K$2336,9,FALSE)</f>
        <v>R1013</v>
      </c>
      <c r="Q72">
        <v>33</v>
      </c>
    </row>
    <row r="73" spans="1:17" ht="15.75">
      <c r="A73" s="10" t="s">
        <v>128</v>
      </c>
      <c r="B73" t="str">
        <f>VLOOKUP('[1]Medical Examinations'!A73,'[1]Customer Names'!$A$1:$C$2336,3,FALSE)</f>
        <v>Rangel</v>
      </c>
      <c r="C73">
        <f>VLOOKUP('[1]Medical Examinations'!A73,'[1]Medical Examinations'!$A$1:$L$2336,2,FALSE)</f>
        <v>32.299999999999997</v>
      </c>
      <c r="D73">
        <f>VLOOKUP('[1]Medical Examinations'!A73,'[1]Medical Examinations'!$A$1:$L$2336,3,FALSE)</f>
        <v>4.76</v>
      </c>
      <c r="E73" t="str">
        <f>VLOOKUP('[1]Medical Examinations'!A73,'[1]Medical Examinations'!$A$1:$L$2336,4,FALSE)</f>
        <v>No</v>
      </c>
      <c r="F73" t="str">
        <f>VLOOKUP('[1]Medical Examinations'!A73,'[1]Medical Examinations'!$A$1:$L$2336,5,FALSE)</f>
        <v>No</v>
      </c>
      <c r="G73" t="str">
        <f>VLOOKUP('[1]Medical Examinations'!A73,'[1]Medical Examinations'!$A$1:$L$2336,6,FALSE)</f>
        <v>No</v>
      </c>
      <c r="H73">
        <f>VLOOKUP('[1]Medical Examinations'!A73,'[1]Medical Examinations'!$A$1:$L$2336,7,FALSE)</f>
        <v>2</v>
      </c>
      <c r="I73" t="str">
        <f>VLOOKUP('[1]Medical Examinations'!A73,'[1]Medical Examinations'!$A$1:$L$2336,8,FALSE)</f>
        <v>Yes</v>
      </c>
      <c r="J73" t="str">
        <f>VLOOKUP('[1]Medical Examinations'!A73,'[1]Medical Examinations'!$A$1:$L$2336,10,FALSE)</f>
        <v>Obesity</v>
      </c>
      <c r="K73" t="str">
        <f>VLOOKUP('[1]Medical Examinations'!A73,'[1]Medical Examinations'!$A$1:$L$2336,12,FALSE)</f>
        <v>Normal</v>
      </c>
      <c r="L73" s="11" t="str">
        <f>VLOOKUP('[1]Hospitalisation Details'!A73,'[1]Hospitalisation Details'!$A$1:$J$2336,10,FALSE)</f>
        <v>8/Jun/1992</v>
      </c>
      <c r="M73" s="12">
        <f>VLOOKUP('[1]Hospitalisation Details'!A73,'[1]Hospitalisation Details'!$A$1:$L$2336,6,FALSE)</f>
        <v>41919.1</v>
      </c>
      <c r="N73" t="str">
        <f>VLOOKUP('[1]Hospitalisation Details'!A73,'[1]Hospitalisation Details'!$A$1:$K$2336,7,FALSE)</f>
        <v>tier - 1</v>
      </c>
      <c r="O73" t="str">
        <f>VLOOKUP('[1]Hospitalisation Details'!A73,'[1]Hospitalisation Details'!$A$1:$K$2336,8,FALSE)</f>
        <v>tier - 1</v>
      </c>
      <c r="P73" t="str">
        <f>VLOOKUP('[1]Hospitalisation Details'!A73,'[1]Hospitalisation Details'!$A$1:$K$2336,9,FALSE)</f>
        <v>R1016</v>
      </c>
      <c r="Q73">
        <v>31</v>
      </c>
    </row>
    <row r="74" spans="1:17" ht="15.75">
      <c r="A74" s="10" t="s">
        <v>129</v>
      </c>
      <c r="B74" t="str">
        <f>VLOOKUP('[1]Medical Examinations'!A74,'[1]Customer Names'!$A$1:$C$2336,3,FALSE)</f>
        <v>Lacey</v>
      </c>
      <c r="C74">
        <f>VLOOKUP('[1]Medical Examinations'!A74,'[1]Medical Examinations'!$A$1:$L$2336,2,FALSE)</f>
        <v>48.8</v>
      </c>
      <c r="D74">
        <f>VLOOKUP('[1]Medical Examinations'!A74,'[1]Medical Examinations'!$A$1:$L$2336,3,FALSE)</f>
        <v>6.22</v>
      </c>
      <c r="E74" t="str">
        <f>VLOOKUP('[1]Medical Examinations'!A74,'[1]Medical Examinations'!$A$1:$L$2336,4,FALSE)</f>
        <v>Yes</v>
      </c>
      <c r="F74" t="str">
        <f>VLOOKUP('[1]Medical Examinations'!A74,'[1]Medical Examinations'!$A$1:$L$2336,5,FALSE)</f>
        <v>No</v>
      </c>
      <c r="G74" t="str">
        <f>VLOOKUP('[1]Medical Examinations'!A74,'[1]Medical Examinations'!$A$1:$L$2336,6,FALSE)</f>
        <v>No</v>
      </c>
      <c r="H74">
        <f>VLOOKUP('[1]Medical Examinations'!A74,'[1]Medical Examinations'!$A$1:$L$2336,7,FALSE)</f>
        <v>2</v>
      </c>
      <c r="I74" t="str">
        <f>VLOOKUP('[1]Medical Examinations'!A74,'[1]Medical Examinations'!$A$1:$L$2336,8,FALSE)</f>
        <v>Yes</v>
      </c>
      <c r="J74" t="str">
        <f>VLOOKUP('[1]Medical Examinations'!A74,'[1]Medical Examinations'!$A$1:$L$2336,10,FALSE)</f>
        <v>Obesity</v>
      </c>
      <c r="K74" t="str">
        <f>VLOOKUP('[1]Medical Examinations'!A74,'[1]Medical Examinations'!$A$1:$L$2336,12,FALSE)</f>
        <v>Prediabetes</v>
      </c>
      <c r="L74" s="11" t="str">
        <f>VLOOKUP('[1]Hospitalisation Details'!A74,'[1]Hospitalisation Details'!$A$1:$J$2336,10,FALSE)</f>
        <v>21/Sep/1965</v>
      </c>
      <c r="M74" s="12">
        <f>VLOOKUP('[1]Hospitalisation Details'!A74,'[1]Hospitalisation Details'!$A$1:$L$2336,6,FALSE)</f>
        <v>41886.54</v>
      </c>
      <c r="N74" t="str">
        <f>VLOOKUP('[1]Hospitalisation Details'!A74,'[1]Hospitalisation Details'!$A$1:$K$2336,7,FALSE)</f>
        <v>tier - 1</v>
      </c>
      <c r="O74" t="str">
        <f>VLOOKUP('[1]Hospitalisation Details'!A74,'[1]Hospitalisation Details'!$A$1:$K$2336,8,FALSE)</f>
        <v>tier - 3</v>
      </c>
      <c r="P74" t="str">
        <f>VLOOKUP('[1]Hospitalisation Details'!A74,'[1]Hospitalisation Details'!$A$1:$K$2336,9,FALSE)</f>
        <v>R1011</v>
      </c>
      <c r="Q74">
        <v>58</v>
      </c>
    </row>
    <row r="75" spans="1:17" ht="15.75">
      <c r="A75" s="10" t="s">
        <v>130</v>
      </c>
      <c r="B75" t="str">
        <f>VLOOKUP('[1]Medical Examinations'!A75,'[1]Customer Names'!$A$1:$C$2336,3,FALSE)</f>
        <v>Stiger</v>
      </c>
      <c r="C75">
        <f>VLOOKUP('[1]Medical Examinations'!A75,'[1]Medical Examinations'!$A$1:$L$2336,2,FALSE)</f>
        <v>45.5</v>
      </c>
      <c r="D75">
        <f>VLOOKUP('[1]Medical Examinations'!A75,'[1]Medical Examinations'!$A$1:$L$2336,3,FALSE)</f>
        <v>7.96</v>
      </c>
      <c r="E75" t="str">
        <f>VLOOKUP('[1]Medical Examinations'!A75,'[1]Medical Examinations'!$A$1:$L$2336,4,FALSE)</f>
        <v>No</v>
      </c>
      <c r="F75" t="str">
        <f>VLOOKUP('[1]Medical Examinations'!A75,'[1]Medical Examinations'!$A$1:$L$2336,5,FALSE)</f>
        <v>No</v>
      </c>
      <c r="G75" t="str">
        <f>VLOOKUP('[1]Medical Examinations'!A75,'[1]Medical Examinations'!$A$1:$L$2336,6,FALSE)</f>
        <v>No</v>
      </c>
      <c r="H75">
        <f>VLOOKUP('[1]Medical Examinations'!A75,'[1]Medical Examinations'!$A$1:$L$2336,7,FALSE)</f>
        <v>0</v>
      </c>
      <c r="I75" t="str">
        <f>VLOOKUP('[1]Medical Examinations'!A75,'[1]Medical Examinations'!$A$1:$L$2336,8,FALSE)</f>
        <v>Yes</v>
      </c>
      <c r="J75" t="str">
        <f>VLOOKUP('[1]Medical Examinations'!A75,'[1]Medical Examinations'!$A$1:$L$2336,10,FALSE)</f>
        <v>Obesity</v>
      </c>
      <c r="K75" t="str">
        <f>VLOOKUP('[1]Medical Examinations'!A75,'[1]Medical Examinations'!$A$1:$L$2336,12,FALSE)</f>
        <v>Diabetes</v>
      </c>
      <c r="L75" s="11" t="str">
        <f>VLOOKUP('[1]Hospitalisation Details'!A75,'[1]Hospitalisation Details'!$A$1:$J$2336,10,FALSE)</f>
        <v>22/Sep/1966</v>
      </c>
      <c r="M75" s="12">
        <f>VLOOKUP('[1]Hospitalisation Details'!A75,'[1]Hospitalisation Details'!$A$1:$L$2336,6,FALSE)</f>
        <v>41794.629999999997</v>
      </c>
      <c r="N75" t="str">
        <f>VLOOKUP('[1]Hospitalisation Details'!A75,'[1]Hospitalisation Details'!$A$1:$K$2336,7,FALSE)</f>
        <v>tier - 1</v>
      </c>
      <c r="O75" t="str">
        <f>VLOOKUP('[1]Hospitalisation Details'!A75,'[1]Hospitalisation Details'!$A$1:$K$2336,8,FALSE)</f>
        <v>tier - 3</v>
      </c>
      <c r="P75" t="str">
        <f>VLOOKUP('[1]Hospitalisation Details'!A75,'[1]Hospitalisation Details'!$A$1:$K$2336,9,FALSE)</f>
        <v>R1011</v>
      </c>
      <c r="Q75">
        <v>57</v>
      </c>
    </row>
    <row r="76" spans="1:17" ht="15.75">
      <c r="A76" s="10" t="s">
        <v>131</v>
      </c>
      <c r="B76" t="str">
        <f>VLOOKUP('[1]Medical Examinations'!A76,'[1]Customer Names'!$A$1:$C$2336,3,FALSE)</f>
        <v>Caldwell</v>
      </c>
      <c r="C76">
        <f>VLOOKUP('[1]Medical Examinations'!A76,'[1]Medical Examinations'!$A$1:$L$2336,2,FALSE)</f>
        <v>53.61</v>
      </c>
      <c r="D76">
        <f>VLOOKUP('[1]Medical Examinations'!A76,'[1]Medical Examinations'!$A$1:$L$2336,3,FALSE)</f>
        <v>10.92</v>
      </c>
      <c r="E76" t="str">
        <f>VLOOKUP('[1]Medical Examinations'!A76,'[1]Medical Examinations'!$A$1:$L$2336,4,FALSE)</f>
        <v>Yes</v>
      </c>
      <c r="F76" t="str">
        <f>VLOOKUP('[1]Medical Examinations'!A76,'[1]Medical Examinations'!$A$1:$L$2336,5,FALSE)</f>
        <v>No</v>
      </c>
      <c r="G76" t="str">
        <f>VLOOKUP('[1]Medical Examinations'!A76,'[1]Medical Examinations'!$A$1:$L$2336,6,FALSE)</f>
        <v>No</v>
      </c>
      <c r="H76">
        <f>VLOOKUP('[1]Medical Examinations'!A76,'[1]Medical Examinations'!$A$1:$L$2336,7,FALSE)</f>
        <v>1</v>
      </c>
      <c r="I76" t="str">
        <f>VLOOKUP('[1]Medical Examinations'!A76,'[1]Medical Examinations'!$A$1:$L$2336,8,FALSE)</f>
        <v>Yes</v>
      </c>
      <c r="J76" t="str">
        <f>VLOOKUP('[1]Medical Examinations'!A76,'[1]Medical Examinations'!$A$1:$L$2336,10,FALSE)</f>
        <v>Obesity</v>
      </c>
      <c r="K76" t="str">
        <f>VLOOKUP('[1]Medical Examinations'!A76,'[1]Medical Examinations'!$A$1:$L$2336,12,FALSE)</f>
        <v>Diabetes</v>
      </c>
      <c r="L76" s="11" t="str">
        <f>VLOOKUP('[1]Hospitalisation Details'!A76,'[1]Hospitalisation Details'!$A$1:$J$2336,10,FALSE)</f>
        <v>29/Sep/1966</v>
      </c>
      <c r="M76" s="12">
        <f>VLOOKUP('[1]Hospitalisation Details'!A76,'[1]Hospitalisation Details'!$A$1:$L$2336,6,FALSE)</f>
        <v>41681.86</v>
      </c>
      <c r="N76" t="str">
        <f>VLOOKUP('[1]Hospitalisation Details'!A76,'[1]Hospitalisation Details'!$A$1:$K$2336,7,FALSE)</f>
        <v>tier - 1</v>
      </c>
      <c r="O76" t="str">
        <f>VLOOKUP('[1]Hospitalisation Details'!A76,'[1]Hospitalisation Details'!$A$1:$K$2336,8,FALSE)</f>
        <v>tier - 1</v>
      </c>
      <c r="P76" t="str">
        <f>VLOOKUP('[1]Hospitalisation Details'!A76,'[1]Hospitalisation Details'!$A$1:$K$2336,9,FALSE)</f>
        <v>R1011</v>
      </c>
      <c r="Q76">
        <v>57</v>
      </c>
    </row>
    <row r="77" spans="1:17" ht="15.75">
      <c r="A77" s="10" t="s">
        <v>132</v>
      </c>
      <c r="B77" t="str">
        <f>VLOOKUP('[1]Medical Examinations'!A77,'[1]Customer Names'!$A$1:$C$2336,3,FALSE)</f>
        <v>Marmillod</v>
      </c>
      <c r="C77">
        <f>VLOOKUP('[1]Medical Examinations'!A77,'[1]Medical Examinations'!$A$1:$L$2336,2,FALSE)</f>
        <v>36.19</v>
      </c>
      <c r="D77">
        <f>VLOOKUP('[1]Medical Examinations'!A77,'[1]Medical Examinations'!$A$1:$L$2336,3,FALSE)</f>
        <v>11.51</v>
      </c>
      <c r="E77" t="str">
        <f>VLOOKUP('[1]Medical Examinations'!A77,'[1]Medical Examinations'!$A$1:$L$2336,4,FALSE)</f>
        <v>Yes</v>
      </c>
      <c r="F77" t="str">
        <f>VLOOKUP('[1]Medical Examinations'!A77,'[1]Medical Examinations'!$A$1:$L$2336,5,FALSE)</f>
        <v>No</v>
      </c>
      <c r="G77" t="str">
        <f>VLOOKUP('[1]Medical Examinations'!A77,'[1]Medical Examinations'!$A$1:$L$2336,6,FALSE)</f>
        <v>No</v>
      </c>
      <c r="H77">
        <f>VLOOKUP('[1]Medical Examinations'!A77,'[1]Medical Examinations'!$A$1:$L$2336,7,FALSE)</f>
        <v>1</v>
      </c>
      <c r="I77" t="str">
        <f>VLOOKUP('[1]Medical Examinations'!A77,'[1]Medical Examinations'!$A$1:$L$2336,8,FALSE)</f>
        <v>Yes</v>
      </c>
      <c r="J77" t="str">
        <f>VLOOKUP('[1]Medical Examinations'!A77,'[1]Medical Examinations'!$A$1:$L$2336,10,FALSE)</f>
        <v>Obesity</v>
      </c>
      <c r="K77" t="str">
        <f>VLOOKUP('[1]Medical Examinations'!A77,'[1]Medical Examinations'!$A$1:$L$2336,12,FALSE)</f>
        <v>Diabetes</v>
      </c>
      <c r="L77" s="11" t="str">
        <f>VLOOKUP('[1]Hospitalisation Details'!A77,'[1]Hospitalisation Details'!$A$1:$J$2336,10,FALSE)</f>
        <v>14/Nov/1967</v>
      </c>
      <c r="M77" s="12">
        <f>VLOOKUP('[1]Hospitalisation Details'!A77,'[1]Hospitalisation Details'!$A$1:$L$2336,6,FALSE)</f>
        <v>41676.080000000002</v>
      </c>
      <c r="N77" t="str">
        <f>VLOOKUP('[1]Hospitalisation Details'!A77,'[1]Hospitalisation Details'!$A$1:$K$2336,7,FALSE)</f>
        <v>tier - 1</v>
      </c>
      <c r="O77" t="str">
        <f>VLOOKUP('[1]Hospitalisation Details'!A77,'[1]Hospitalisation Details'!$A$1:$K$2336,8,FALSE)</f>
        <v>tier - 2</v>
      </c>
      <c r="P77" t="str">
        <f>VLOOKUP('[1]Hospitalisation Details'!A77,'[1]Hospitalisation Details'!$A$1:$K$2336,9,FALSE)</f>
        <v>R1013</v>
      </c>
      <c r="Q77">
        <v>56</v>
      </c>
    </row>
    <row r="78" spans="1:17" ht="15.75">
      <c r="A78" s="10" t="s">
        <v>133</v>
      </c>
      <c r="B78" t="str">
        <f>VLOOKUP('[1]Medical Examinations'!A78,'[1]Customer Names'!$A$1:$C$2336,3,FALSE)</f>
        <v>Cloutier-Simons</v>
      </c>
      <c r="C78">
        <f>VLOOKUP('[1]Medical Examinations'!A78,'[1]Medical Examinations'!$A$1:$L$2336,2,FALSE)</f>
        <v>34.6</v>
      </c>
      <c r="D78">
        <f>VLOOKUP('[1]Medical Examinations'!A78,'[1]Medical Examinations'!$A$1:$L$2336,3,FALSE)</f>
        <v>5.99</v>
      </c>
      <c r="E78" t="str">
        <f>VLOOKUP('[1]Medical Examinations'!A78,'[1]Medical Examinations'!$A$1:$L$2336,4,FALSE)</f>
        <v>Yes</v>
      </c>
      <c r="F78" t="str">
        <f>VLOOKUP('[1]Medical Examinations'!A78,'[1]Medical Examinations'!$A$1:$L$2336,5,FALSE)</f>
        <v>No</v>
      </c>
      <c r="G78" t="str">
        <f>VLOOKUP('[1]Medical Examinations'!A78,'[1]Medical Examinations'!$A$1:$L$2336,6,FALSE)</f>
        <v>No</v>
      </c>
      <c r="H78">
        <f>VLOOKUP('[1]Medical Examinations'!A78,'[1]Medical Examinations'!$A$1:$L$2336,7,FALSE)</f>
        <v>0</v>
      </c>
      <c r="I78" t="str">
        <f>VLOOKUP('[1]Medical Examinations'!A78,'[1]Medical Examinations'!$A$1:$L$2336,8,FALSE)</f>
        <v>Yes</v>
      </c>
      <c r="J78" t="str">
        <f>VLOOKUP('[1]Medical Examinations'!A78,'[1]Medical Examinations'!$A$1:$L$2336,10,FALSE)</f>
        <v>Obesity</v>
      </c>
      <c r="K78" t="str">
        <f>VLOOKUP('[1]Medical Examinations'!A78,'[1]Medical Examinations'!$A$1:$L$2336,12,FALSE)</f>
        <v>Prediabetes</v>
      </c>
      <c r="L78" s="11" t="str">
        <f>VLOOKUP('[1]Hospitalisation Details'!A78,'[1]Hospitalisation Details'!$A$1:$J$2336,10,FALSE)</f>
        <v>29/Oct/1966</v>
      </c>
      <c r="M78" s="12">
        <f>VLOOKUP('[1]Hospitalisation Details'!A78,'[1]Hospitalisation Details'!$A$1:$L$2336,6,FALSE)</f>
        <v>41661.599999999999</v>
      </c>
      <c r="N78" t="str">
        <f>VLOOKUP('[1]Hospitalisation Details'!A78,'[1]Hospitalisation Details'!$A$1:$K$2336,7,FALSE)</f>
        <v>tier - 1</v>
      </c>
      <c r="O78" t="str">
        <f>VLOOKUP('[1]Hospitalisation Details'!A78,'[1]Hospitalisation Details'!$A$1:$K$2336,8,FALSE)</f>
        <v>tier - 3</v>
      </c>
      <c r="P78" t="str">
        <f>VLOOKUP('[1]Hospitalisation Details'!A78,'[1]Hospitalisation Details'!$A$1:$K$2336,9,FALSE)</f>
        <v>R1011</v>
      </c>
      <c r="Q78">
        <v>57</v>
      </c>
    </row>
    <row r="79" spans="1:17" ht="15.75">
      <c r="A79" s="10" t="s">
        <v>134</v>
      </c>
      <c r="B79" t="str">
        <f>VLOOKUP('[1]Medical Examinations'!A79,'[1]Customer Names'!$A$1:$C$2336,3,FALSE)</f>
        <v>Vegas</v>
      </c>
      <c r="C79">
        <f>VLOOKUP('[1]Medical Examinations'!A79,'[1]Medical Examinations'!$A$1:$L$2336,2,FALSE)</f>
        <v>54.12</v>
      </c>
      <c r="D79">
        <f>VLOOKUP('[1]Medical Examinations'!A79,'[1]Medical Examinations'!$A$1:$L$2336,3,FALSE)</f>
        <v>11.57</v>
      </c>
      <c r="E79" t="str">
        <f>VLOOKUP('[1]Medical Examinations'!A79,'[1]Medical Examinations'!$A$1:$L$2336,4,FALSE)</f>
        <v>No</v>
      </c>
      <c r="F79" t="str">
        <f>VLOOKUP('[1]Medical Examinations'!A79,'[1]Medical Examinations'!$A$1:$L$2336,5,FALSE)</f>
        <v>No</v>
      </c>
      <c r="G79" t="str">
        <f>VLOOKUP('[1]Medical Examinations'!A79,'[1]Medical Examinations'!$A$1:$L$2336,6,FALSE)</f>
        <v>No</v>
      </c>
      <c r="H79">
        <f>VLOOKUP('[1]Medical Examinations'!A79,'[1]Medical Examinations'!$A$1:$L$2336,7,FALSE)</f>
        <v>0</v>
      </c>
      <c r="I79" t="str">
        <f>VLOOKUP('[1]Medical Examinations'!A79,'[1]Medical Examinations'!$A$1:$L$2336,8,FALSE)</f>
        <v>Yes</v>
      </c>
      <c r="J79" t="str">
        <f>VLOOKUP('[1]Medical Examinations'!A79,'[1]Medical Examinations'!$A$1:$L$2336,10,FALSE)</f>
        <v>Obesity</v>
      </c>
      <c r="K79" t="str">
        <f>VLOOKUP('[1]Medical Examinations'!A79,'[1]Medical Examinations'!$A$1:$L$2336,12,FALSE)</f>
        <v>Diabetes</v>
      </c>
      <c r="L79" s="11" t="str">
        <f>VLOOKUP('[1]Hospitalisation Details'!A79,'[1]Hospitalisation Details'!$A$1:$J$2336,10,FALSE)</f>
        <v>24/Nov/1972</v>
      </c>
      <c r="M79" s="12">
        <f>VLOOKUP('[1]Hospitalisation Details'!A79,'[1]Hospitalisation Details'!$A$1:$L$2336,6,FALSE)</f>
        <v>41636.199999999997</v>
      </c>
      <c r="N79" t="str">
        <f>VLOOKUP('[1]Hospitalisation Details'!A79,'[1]Hospitalisation Details'!$A$1:$K$2336,7,FALSE)</f>
        <v>tier - 1</v>
      </c>
      <c r="O79" t="str">
        <f>VLOOKUP('[1]Hospitalisation Details'!A79,'[1]Hospitalisation Details'!$A$1:$K$2336,8,FALSE)</f>
        <v>tier - 1</v>
      </c>
      <c r="P79" t="str">
        <f>VLOOKUP('[1]Hospitalisation Details'!A79,'[1]Hospitalisation Details'!$A$1:$K$2336,9,FALSE)</f>
        <v>R1011</v>
      </c>
      <c r="Q79">
        <v>51</v>
      </c>
    </row>
    <row r="80" spans="1:17" ht="15.75">
      <c r="A80" s="10" t="s">
        <v>135</v>
      </c>
      <c r="B80" t="str">
        <f>VLOOKUP('[1]Medical Examinations'!A80,'[1]Customer Names'!$A$1:$C$2336,3,FALSE)</f>
        <v>Cochran</v>
      </c>
      <c r="C80">
        <f>VLOOKUP('[1]Medical Examinations'!A80,'[1]Medical Examinations'!$A$1:$L$2336,2,FALSE)</f>
        <v>48.82</v>
      </c>
      <c r="D80">
        <f>VLOOKUP('[1]Medical Examinations'!A80,'[1]Medical Examinations'!$A$1:$L$2336,3,FALSE)</f>
        <v>6.67</v>
      </c>
      <c r="E80" t="str">
        <f>VLOOKUP('[1]Medical Examinations'!A80,'[1]Medical Examinations'!$A$1:$L$2336,4,FALSE)</f>
        <v>Yes</v>
      </c>
      <c r="F80" t="str">
        <f>VLOOKUP('[1]Medical Examinations'!A80,'[1]Medical Examinations'!$A$1:$L$2336,5,FALSE)</f>
        <v>No</v>
      </c>
      <c r="G80" t="str">
        <f>VLOOKUP('[1]Medical Examinations'!A80,'[1]Medical Examinations'!$A$1:$L$2336,6,FALSE)</f>
        <v>No</v>
      </c>
      <c r="H80">
        <f>VLOOKUP('[1]Medical Examinations'!A80,'[1]Medical Examinations'!$A$1:$L$2336,7,FALSE)</f>
        <v>0</v>
      </c>
      <c r="I80" t="str">
        <f>VLOOKUP('[1]Medical Examinations'!A80,'[1]Medical Examinations'!$A$1:$L$2336,8,FALSE)</f>
        <v>Yes</v>
      </c>
      <c r="J80" t="str">
        <f>VLOOKUP('[1]Medical Examinations'!A80,'[1]Medical Examinations'!$A$1:$L$2336,10,FALSE)</f>
        <v>Obesity</v>
      </c>
      <c r="K80" t="str">
        <f>VLOOKUP('[1]Medical Examinations'!A80,'[1]Medical Examinations'!$A$1:$L$2336,12,FALSE)</f>
        <v>Diabetes</v>
      </c>
      <c r="L80" s="11" t="str">
        <f>VLOOKUP('[1]Hospitalisation Details'!A80,'[1]Hospitalisation Details'!$A$1:$J$2336,10,FALSE)</f>
        <v>22/Dec/1967</v>
      </c>
      <c r="M80" s="12">
        <f>VLOOKUP('[1]Hospitalisation Details'!A80,'[1]Hospitalisation Details'!$A$1:$L$2336,6,FALSE)</f>
        <v>41505.15</v>
      </c>
      <c r="N80" t="str">
        <f>VLOOKUP('[1]Hospitalisation Details'!A80,'[1]Hospitalisation Details'!$A$1:$K$2336,7,FALSE)</f>
        <v>tier - 1</v>
      </c>
      <c r="O80" t="str">
        <f>VLOOKUP('[1]Hospitalisation Details'!A80,'[1]Hospitalisation Details'!$A$1:$K$2336,8,FALSE)</f>
        <v>tier - 2</v>
      </c>
      <c r="P80" t="str">
        <f>VLOOKUP('[1]Hospitalisation Details'!A80,'[1]Hospitalisation Details'!$A$1:$K$2336,9,FALSE)</f>
        <v>R1011</v>
      </c>
      <c r="Q80">
        <v>56</v>
      </c>
    </row>
    <row r="81" spans="1:17" ht="15.75">
      <c r="A81" s="10" t="s">
        <v>136</v>
      </c>
      <c r="B81" t="str">
        <f>VLOOKUP('[1]Medical Examinations'!A81,'[1]Customer Names'!$A$1:$C$2336,3,FALSE)</f>
        <v>Holtzapple</v>
      </c>
      <c r="C81">
        <f>VLOOKUP('[1]Medical Examinations'!A81,'[1]Medical Examinations'!$A$1:$L$2336,2,FALSE)</f>
        <v>51.01</v>
      </c>
      <c r="D81">
        <f>VLOOKUP('[1]Medical Examinations'!A81,'[1]Medical Examinations'!$A$1:$L$2336,3,FALSE)</f>
        <v>9.1999999999999993</v>
      </c>
      <c r="E81" t="str">
        <f>VLOOKUP('[1]Medical Examinations'!A81,'[1]Medical Examinations'!$A$1:$L$2336,4,FALSE)</f>
        <v>No</v>
      </c>
      <c r="F81" t="str">
        <f>VLOOKUP('[1]Medical Examinations'!A81,'[1]Medical Examinations'!$A$1:$L$2336,5,FALSE)</f>
        <v>No</v>
      </c>
      <c r="G81" t="str">
        <f>VLOOKUP('[1]Medical Examinations'!A81,'[1]Medical Examinations'!$A$1:$L$2336,6,FALSE)</f>
        <v>No</v>
      </c>
      <c r="H81">
        <f>VLOOKUP('[1]Medical Examinations'!A81,'[1]Medical Examinations'!$A$1:$L$2336,7,FALSE)</f>
        <v>0</v>
      </c>
      <c r="I81" t="str">
        <f>VLOOKUP('[1]Medical Examinations'!A81,'[1]Medical Examinations'!$A$1:$L$2336,8,FALSE)</f>
        <v>Yes</v>
      </c>
      <c r="J81" t="str">
        <f>VLOOKUP('[1]Medical Examinations'!A81,'[1]Medical Examinations'!$A$1:$L$2336,10,FALSE)</f>
        <v>Obesity</v>
      </c>
      <c r="K81" t="str">
        <f>VLOOKUP('[1]Medical Examinations'!A81,'[1]Medical Examinations'!$A$1:$L$2336,12,FALSE)</f>
        <v>Diabetes</v>
      </c>
      <c r="L81" s="11" t="str">
        <f>VLOOKUP('[1]Hospitalisation Details'!A81,'[1]Hospitalisation Details'!$A$1:$J$2336,10,FALSE)</f>
        <v>16/Oct/1966</v>
      </c>
      <c r="M81" s="12">
        <f>VLOOKUP('[1]Hospitalisation Details'!A81,'[1]Hospitalisation Details'!$A$1:$L$2336,6,FALSE)</f>
        <v>41351.879999999997</v>
      </c>
      <c r="N81" t="str">
        <f>VLOOKUP('[1]Hospitalisation Details'!A81,'[1]Hospitalisation Details'!$A$1:$K$2336,7,FALSE)</f>
        <v>tier - 1</v>
      </c>
      <c r="O81" t="str">
        <f>VLOOKUP('[1]Hospitalisation Details'!A81,'[1]Hospitalisation Details'!$A$1:$K$2336,8,FALSE)</f>
        <v>tier - 2</v>
      </c>
      <c r="P81" t="str">
        <f>VLOOKUP('[1]Hospitalisation Details'!A81,'[1]Hospitalisation Details'!$A$1:$K$2336,9,FALSE)</f>
        <v>R1011</v>
      </c>
      <c r="Q81">
        <v>57</v>
      </c>
    </row>
    <row r="82" spans="1:17" ht="15.75">
      <c r="A82" s="10" t="s">
        <v>137</v>
      </c>
      <c r="B82" t="str">
        <f>VLOOKUP('[1]Medical Examinations'!A82,'[1]Customer Names'!$A$1:$C$2336,3,FALSE)</f>
        <v>Meyer</v>
      </c>
      <c r="C82">
        <f>VLOOKUP('[1]Medical Examinations'!A82,'[1]Medical Examinations'!$A$1:$L$2336,2,FALSE)</f>
        <v>45.65</v>
      </c>
      <c r="D82">
        <f>VLOOKUP('[1]Medical Examinations'!A82,'[1]Medical Examinations'!$A$1:$L$2336,3,FALSE)</f>
        <v>5.1100000000000003</v>
      </c>
      <c r="E82" t="str">
        <f>VLOOKUP('[1]Medical Examinations'!A82,'[1]Medical Examinations'!$A$1:$L$2336,4,FALSE)</f>
        <v>Yes</v>
      </c>
      <c r="F82" t="str">
        <f>VLOOKUP('[1]Medical Examinations'!A82,'[1]Medical Examinations'!$A$1:$L$2336,5,FALSE)</f>
        <v>No</v>
      </c>
      <c r="G82" t="str">
        <f>VLOOKUP('[1]Medical Examinations'!A82,'[1]Medical Examinations'!$A$1:$L$2336,6,FALSE)</f>
        <v>No</v>
      </c>
      <c r="H82">
        <f>VLOOKUP('[1]Medical Examinations'!A82,'[1]Medical Examinations'!$A$1:$L$2336,7,FALSE)</f>
        <v>1</v>
      </c>
      <c r="I82" t="str">
        <f>VLOOKUP('[1]Medical Examinations'!A82,'[1]Medical Examinations'!$A$1:$L$2336,8,FALSE)</f>
        <v>Yes</v>
      </c>
      <c r="J82" t="str">
        <f>VLOOKUP('[1]Medical Examinations'!A82,'[1]Medical Examinations'!$A$1:$L$2336,10,FALSE)</f>
        <v>Obesity</v>
      </c>
      <c r="K82" t="str">
        <f>VLOOKUP('[1]Medical Examinations'!A82,'[1]Medical Examinations'!$A$1:$L$2336,12,FALSE)</f>
        <v>Normal</v>
      </c>
      <c r="L82" s="11" t="str">
        <f>VLOOKUP('[1]Hospitalisation Details'!A82,'[1]Hospitalisation Details'!$A$1:$J$2336,10,FALSE)</f>
        <v>7/Oct/1969</v>
      </c>
      <c r="M82" s="12">
        <f>VLOOKUP('[1]Hospitalisation Details'!A82,'[1]Hospitalisation Details'!$A$1:$L$2336,6,FALSE)</f>
        <v>41331.79</v>
      </c>
      <c r="N82" t="str">
        <f>VLOOKUP('[1]Hospitalisation Details'!A82,'[1]Hospitalisation Details'!$A$1:$K$2336,7,FALSE)</f>
        <v>tier - 1</v>
      </c>
      <c r="O82" t="str">
        <f>VLOOKUP('[1]Hospitalisation Details'!A82,'[1]Hospitalisation Details'!$A$1:$K$2336,8,FALSE)</f>
        <v>tier - 2</v>
      </c>
      <c r="P82" t="str">
        <f>VLOOKUP('[1]Hospitalisation Details'!A82,'[1]Hospitalisation Details'!$A$1:$K$2336,9,FALSE)</f>
        <v>R1011</v>
      </c>
      <c r="Q82">
        <v>54</v>
      </c>
    </row>
    <row r="83" spans="1:17" ht="15.75">
      <c r="A83" s="10" t="s">
        <v>138</v>
      </c>
      <c r="B83" t="str">
        <f>VLOOKUP('[1]Medical Examinations'!A83,'[1]Customer Names'!$A$1:$C$2336,3,FALSE)</f>
        <v>Brickley</v>
      </c>
      <c r="C83">
        <f>VLOOKUP('[1]Medical Examinations'!A83,'[1]Medical Examinations'!$A$1:$L$2336,2,FALSE)</f>
        <v>52.9</v>
      </c>
      <c r="D83">
        <f>VLOOKUP('[1]Medical Examinations'!A83,'[1]Medical Examinations'!$A$1:$L$2336,3,FALSE)</f>
        <v>5.34</v>
      </c>
      <c r="E83" t="str">
        <f>VLOOKUP('[1]Medical Examinations'!A83,'[1]Medical Examinations'!$A$1:$L$2336,4,FALSE)</f>
        <v>No</v>
      </c>
      <c r="F83" t="str">
        <f>VLOOKUP('[1]Medical Examinations'!A83,'[1]Medical Examinations'!$A$1:$L$2336,5,FALSE)</f>
        <v>No</v>
      </c>
      <c r="G83" t="str">
        <f>VLOOKUP('[1]Medical Examinations'!A83,'[1]Medical Examinations'!$A$1:$L$2336,6,FALSE)</f>
        <v>No</v>
      </c>
      <c r="H83">
        <f>VLOOKUP('[1]Medical Examinations'!A83,'[1]Medical Examinations'!$A$1:$L$2336,7,FALSE)</f>
        <v>0</v>
      </c>
      <c r="I83" t="str">
        <f>VLOOKUP('[1]Medical Examinations'!A83,'[1]Medical Examinations'!$A$1:$L$2336,8,FALSE)</f>
        <v>Yes</v>
      </c>
      <c r="J83" t="str">
        <f>VLOOKUP('[1]Medical Examinations'!A83,'[1]Medical Examinations'!$A$1:$L$2336,10,FALSE)</f>
        <v>Obesity</v>
      </c>
      <c r="K83" t="str">
        <f>VLOOKUP('[1]Medical Examinations'!A83,'[1]Medical Examinations'!$A$1:$L$2336,12,FALSE)</f>
        <v>Normal</v>
      </c>
      <c r="L83" s="11" t="str">
        <f>VLOOKUP('[1]Hospitalisation Details'!A83,'[1]Hospitalisation Details'!$A$1:$J$2336,10,FALSE)</f>
        <v>27/Aug/1966</v>
      </c>
      <c r="M83" s="12">
        <f>VLOOKUP('[1]Hospitalisation Details'!A83,'[1]Hospitalisation Details'!$A$1:$L$2336,6,FALSE)</f>
        <v>41271.5</v>
      </c>
      <c r="N83" t="str">
        <f>VLOOKUP('[1]Hospitalisation Details'!A83,'[1]Hospitalisation Details'!$A$1:$K$2336,7,FALSE)</f>
        <v>tier - 1</v>
      </c>
      <c r="O83" t="str">
        <f>VLOOKUP('[1]Hospitalisation Details'!A83,'[1]Hospitalisation Details'!$A$1:$K$2336,8,FALSE)</f>
        <v>tier - 2</v>
      </c>
      <c r="P83" t="str">
        <f>VLOOKUP('[1]Hospitalisation Details'!A83,'[1]Hospitalisation Details'!$A$1:$K$2336,9,FALSE)</f>
        <v>R1011</v>
      </c>
      <c r="Q83">
        <v>57</v>
      </c>
    </row>
    <row r="84" spans="1:17" ht="15.75">
      <c r="A84" s="10" t="s">
        <v>139</v>
      </c>
      <c r="B84" t="str">
        <f>VLOOKUP('[1]Medical Examinations'!A84,'[1]Customer Names'!$A$1:$C$2336,3,FALSE)</f>
        <v>Magee</v>
      </c>
      <c r="C84">
        <f>VLOOKUP('[1]Medical Examinations'!A84,'[1]Medical Examinations'!$A$1:$L$2336,2,FALSE)</f>
        <v>45.41</v>
      </c>
      <c r="D84">
        <f>VLOOKUP('[1]Medical Examinations'!A84,'[1]Medical Examinations'!$A$1:$L$2336,3,FALSE)</f>
        <v>4.03</v>
      </c>
      <c r="E84" t="str">
        <f>VLOOKUP('[1]Medical Examinations'!A84,'[1]Medical Examinations'!$A$1:$L$2336,4,FALSE)</f>
        <v>Yes</v>
      </c>
      <c r="F84" t="str">
        <f>VLOOKUP('[1]Medical Examinations'!A84,'[1]Medical Examinations'!$A$1:$L$2336,5,FALSE)</f>
        <v>No</v>
      </c>
      <c r="G84" t="str">
        <f>VLOOKUP('[1]Medical Examinations'!A84,'[1]Medical Examinations'!$A$1:$L$2336,6,FALSE)</f>
        <v>No</v>
      </c>
      <c r="H84">
        <f>VLOOKUP('[1]Medical Examinations'!A84,'[1]Medical Examinations'!$A$1:$L$2336,7,FALSE)</f>
        <v>1</v>
      </c>
      <c r="I84" t="str">
        <f>VLOOKUP('[1]Medical Examinations'!A84,'[1]Medical Examinations'!$A$1:$L$2336,8,FALSE)</f>
        <v>Yes</v>
      </c>
      <c r="J84" t="str">
        <f>VLOOKUP('[1]Medical Examinations'!A84,'[1]Medical Examinations'!$A$1:$L$2336,10,FALSE)</f>
        <v>Obesity</v>
      </c>
      <c r="K84" t="str">
        <f>VLOOKUP('[1]Medical Examinations'!A84,'[1]Medical Examinations'!$A$1:$L$2336,12,FALSE)</f>
        <v>Normal</v>
      </c>
      <c r="L84" s="11" t="str">
        <f>VLOOKUP('[1]Hospitalisation Details'!A84,'[1]Hospitalisation Details'!$A$1:$J$2336,10,FALSE)</f>
        <v>6/Jun/1969</v>
      </c>
      <c r="M84" s="12">
        <f>VLOOKUP('[1]Hospitalisation Details'!A84,'[1]Hospitalisation Details'!$A$1:$L$2336,6,FALSE)</f>
        <v>41250.39</v>
      </c>
      <c r="N84" t="str">
        <f>VLOOKUP('[1]Hospitalisation Details'!A84,'[1]Hospitalisation Details'!$A$1:$K$2336,7,FALSE)</f>
        <v>tier - 1</v>
      </c>
      <c r="O84" t="str">
        <f>VLOOKUP('[1]Hospitalisation Details'!A84,'[1]Hospitalisation Details'!$A$1:$K$2336,8,FALSE)</f>
        <v>tier - 3</v>
      </c>
      <c r="P84" t="str">
        <f>VLOOKUP('[1]Hospitalisation Details'!A84,'[1]Hospitalisation Details'!$A$1:$K$2336,9,FALSE)</f>
        <v>R1011</v>
      </c>
      <c r="Q84">
        <v>54</v>
      </c>
    </row>
    <row r="85" spans="1:17" ht="15.75">
      <c r="A85" s="10" t="s">
        <v>140</v>
      </c>
      <c r="B85" t="str">
        <f>VLOOKUP('[1]Medical Examinations'!A85,'[1]Customer Names'!$A$1:$C$2336,3,FALSE)</f>
        <v>Thoma</v>
      </c>
      <c r="C85">
        <f>VLOOKUP('[1]Medical Examinations'!A85,'[1]Medical Examinations'!$A$1:$L$2336,2,FALSE)</f>
        <v>49.41</v>
      </c>
      <c r="D85">
        <f>VLOOKUP('[1]Medical Examinations'!A85,'[1]Medical Examinations'!$A$1:$L$2336,3,FALSE)</f>
        <v>4.2300000000000004</v>
      </c>
      <c r="E85" t="str">
        <f>VLOOKUP('[1]Medical Examinations'!A85,'[1]Medical Examinations'!$A$1:$L$2336,4,FALSE)</f>
        <v>Yes</v>
      </c>
      <c r="F85" t="str">
        <f>VLOOKUP('[1]Medical Examinations'!A85,'[1]Medical Examinations'!$A$1:$L$2336,5,FALSE)</f>
        <v>No</v>
      </c>
      <c r="G85" t="str">
        <f>VLOOKUP('[1]Medical Examinations'!A85,'[1]Medical Examinations'!$A$1:$L$2336,6,FALSE)</f>
        <v>Yes</v>
      </c>
      <c r="H85">
        <f>VLOOKUP('[1]Medical Examinations'!A85,'[1]Medical Examinations'!$A$1:$L$2336,7,FALSE)</f>
        <v>1</v>
      </c>
      <c r="I85" t="str">
        <f>VLOOKUP('[1]Medical Examinations'!A85,'[1]Medical Examinations'!$A$1:$L$2336,8,FALSE)</f>
        <v>Yes</v>
      </c>
      <c r="J85" t="str">
        <f>VLOOKUP('[1]Medical Examinations'!A85,'[1]Medical Examinations'!$A$1:$L$2336,10,FALSE)</f>
        <v>Obesity</v>
      </c>
      <c r="K85" t="str">
        <f>VLOOKUP('[1]Medical Examinations'!A85,'[1]Medical Examinations'!$A$1:$L$2336,12,FALSE)</f>
        <v>Normal</v>
      </c>
      <c r="L85" s="11" t="str">
        <f>VLOOKUP('[1]Hospitalisation Details'!A85,'[1]Hospitalisation Details'!$A$1:$J$2336,10,FALSE)</f>
        <v>8/Aug/1971</v>
      </c>
      <c r="M85" s="12">
        <f>VLOOKUP('[1]Hospitalisation Details'!A85,'[1]Hospitalisation Details'!$A$1:$L$2336,6,FALSE)</f>
        <v>41191.57</v>
      </c>
      <c r="N85" t="str">
        <f>VLOOKUP('[1]Hospitalisation Details'!A85,'[1]Hospitalisation Details'!$A$1:$K$2336,7,FALSE)</f>
        <v>tier - 1</v>
      </c>
      <c r="O85" t="str">
        <f>VLOOKUP('[1]Hospitalisation Details'!A85,'[1]Hospitalisation Details'!$A$1:$K$2336,8,FALSE)</f>
        <v>tier - 2</v>
      </c>
      <c r="P85" t="str">
        <f>VLOOKUP('[1]Hospitalisation Details'!A85,'[1]Hospitalisation Details'!$A$1:$K$2336,9,FALSE)</f>
        <v>R1011</v>
      </c>
      <c r="Q85">
        <v>52</v>
      </c>
    </row>
    <row r="86" spans="1:17" ht="15.75">
      <c r="A86" s="10" t="s">
        <v>141</v>
      </c>
      <c r="B86" t="str">
        <f>VLOOKUP('[1]Medical Examinations'!A86,'[1]Customer Names'!$A$1:$C$2336,3,FALSE)</f>
        <v>Heagy</v>
      </c>
      <c r="C86">
        <f>VLOOKUP('[1]Medical Examinations'!A86,'[1]Medical Examinations'!$A$1:$L$2336,2,FALSE)</f>
        <v>31.824999999999999</v>
      </c>
      <c r="D86">
        <f>VLOOKUP('[1]Medical Examinations'!A86,'[1]Medical Examinations'!$A$1:$L$2336,3,FALSE)</f>
        <v>4.0599999999999996</v>
      </c>
      <c r="E86" t="str">
        <f>VLOOKUP('[1]Medical Examinations'!A86,'[1]Medical Examinations'!$A$1:$L$2336,4,FALSE)</f>
        <v>No</v>
      </c>
      <c r="F86" t="str">
        <f>VLOOKUP('[1]Medical Examinations'!A86,'[1]Medical Examinations'!$A$1:$L$2336,5,FALSE)</f>
        <v>No</v>
      </c>
      <c r="G86" t="str">
        <f>VLOOKUP('[1]Medical Examinations'!A86,'[1]Medical Examinations'!$A$1:$L$2336,6,FALSE)</f>
        <v>No</v>
      </c>
      <c r="H86">
        <f>VLOOKUP('[1]Medical Examinations'!A86,'[1]Medical Examinations'!$A$1:$L$2336,7,FALSE)</f>
        <v>2</v>
      </c>
      <c r="I86" t="str">
        <f>VLOOKUP('[1]Medical Examinations'!A86,'[1]Medical Examinations'!$A$1:$L$2336,8,FALSE)</f>
        <v>Yes</v>
      </c>
      <c r="J86" t="str">
        <f>VLOOKUP('[1]Medical Examinations'!A86,'[1]Medical Examinations'!$A$1:$L$2336,10,FALSE)</f>
        <v>Obesity</v>
      </c>
      <c r="K86" t="str">
        <f>VLOOKUP('[1]Medical Examinations'!A86,'[1]Medical Examinations'!$A$1:$L$2336,12,FALSE)</f>
        <v>Normal</v>
      </c>
      <c r="L86" s="11" t="str">
        <f>VLOOKUP('[1]Hospitalisation Details'!A86,'[1]Hospitalisation Details'!$A$1:$J$2336,10,FALSE)</f>
        <v>6/Sep/1971</v>
      </c>
      <c r="M86" s="12">
        <f>VLOOKUP('[1]Hospitalisation Details'!A86,'[1]Hospitalisation Details'!$A$1:$L$2336,6,FALSE)</f>
        <v>41097.160000000003</v>
      </c>
      <c r="N86" t="str">
        <f>VLOOKUP('[1]Hospitalisation Details'!A86,'[1]Hospitalisation Details'!$A$1:$K$2336,7,FALSE)</f>
        <v>tier - 1</v>
      </c>
      <c r="O86" t="str">
        <f>VLOOKUP('[1]Hospitalisation Details'!A86,'[1]Hospitalisation Details'!$A$1:$K$2336,8,FALSE)</f>
        <v>tier - 3</v>
      </c>
      <c r="P86" t="str">
        <f>VLOOKUP('[1]Hospitalisation Details'!A86,'[1]Hospitalisation Details'!$A$1:$K$2336,9,FALSE)</f>
        <v>R1016</v>
      </c>
      <c r="Q86">
        <v>52</v>
      </c>
    </row>
    <row r="87" spans="1:17" ht="15.75">
      <c r="A87" s="10" t="s">
        <v>142</v>
      </c>
      <c r="B87" t="str">
        <f>VLOOKUP('[1]Medical Examinations'!A87,'[1]Customer Names'!$A$1:$C$2336,3,FALSE)</f>
        <v>Regnier</v>
      </c>
      <c r="C87">
        <f>VLOOKUP('[1]Medical Examinations'!A87,'[1]Medical Examinations'!$A$1:$L$2336,2,FALSE)</f>
        <v>51.28</v>
      </c>
      <c r="D87">
        <f>VLOOKUP('[1]Medical Examinations'!A87,'[1]Medical Examinations'!$A$1:$L$2336,3,FALSE)</f>
        <v>4.68</v>
      </c>
      <c r="E87" t="str">
        <f>VLOOKUP('[1]Medical Examinations'!A87,'[1]Medical Examinations'!$A$1:$L$2336,4,FALSE)</f>
        <v>No</v>
      </c>
      <c r="F87" t="str">
        <f>VLOOKUP('[1]Medical Examinations'!A87,'[1]Medical Examinations'!$A$1:$L$2336,5,FALSE)</f>
        <v>No</v>
      </c>
      <c r="G87" t="str">
        <f>VLOOKUP('[1]Medical Examinations'!A87,'[1]Medical Examinations'!$A$1:$L$2336,6,FALSE)</f>
        <v>No</v>
      </c>
      <c r="H87">
        <f>VLOOKUP('[1]Medical Examinations'!A87,'[1]Medical Examinations'!$A$1:$L$2336,7,FALSE)</f>
        <v>2</v>
      </c>
      <c r="I87" t="str">
        <f>VLOOKUP('[1]Medical Examinations'!A87,'[1]Medical Examinations'!$A$1:$L$2336,8,FALSE)</f>
        <v>Yes</v>
      </c>
      <c r="J87" t="str">
        <f>VLOOKUP('[1]Medical Examinations'!A87,'[1]Medical Examinations'!$A$1:$L$2336,10,FALSE)</f>
        <v>Obesity</v>
      </c>
      <c r="K87" t="str">
        <f>VLOOKUP('[1]Medical Examinations'!A87,'[1]Medical Examinations'!$A$1:$L$2336,12,FALSE)</f>
        <v>Normal</v>
      </c>
      <c r="L87" s="11" t="str">
        <f>VLOOKUP('[1]Hospitalisation Details'!A87,'[1]Hospitalisation Details'!$A$1:$J$2336,10,FALSE)</f>
        <v>12/Aug/1978</v>
      </c>
      <c r="M87" s="12">
        <f>VLOOKUP('[1]Hospitalisation Details'!A87,'[1]Hospitalisation Details'!$A$1:$L$2336,6,FALSE)</f>
        <v>41055.29</v>
      </c>
      <c r="N87" t="str">
        <f>VLOOKUP('[1]Hospitalisation Details'!A87,'[1]Hospitalisation Details'!$A$1:$K$2336,7,FALSE)</f>
        <v>tier - 1</v>
      </c>
      <c r="O87" t="str">
        <f>VLOOKUP('[1]Hospitalisation Details'!A87,'[1]Hospitalisation Details'!$A$1:$K$2336,8,FALSE)</f>
        <v>tier - 2</v>
      </c>
      <c r="P87" t="str">
        <f>VLOOKUP('[1]Hospitalisation Details'!A87,'[1]Hospitalisation Details'!$A$1:$K$2336,9,FALSE)</f>
        <v>R1011</v>
      </c>
      <c r="Q87">
        <v>45</v>
      </c>
    </row>
    <row r="88" spans="1:17" ht="15.75">
      <c r="A88" s="10" t="s">
        <v>143</v>
      </c>
      <c r="B88" t="str">
        <f>VLOOKUP('[1]Medical Examinations'!A88,'[1]Customer Names'!$A$1:$C$2336,3,FALSE)</f>
        <v>Parendo</v>
      </c>
      <c r="C88">
        <f>VLOOKUP('[1]Medical Examinations'!A88,'[1]Medical Examinations'!$A$1:$L$2336,2,FALSE)</f>
        <v>34.96</v>
      </c>
      <c r="D88">
        <f>VLOOKUP('[1]Medical Examinations'!A88,'[1]Medical Examinations'!$A$1:$L$2336,3,FALSE)</f>
        <v>4.34</v>
      </c>
      <c r="E88" t="str">
        <f>VLOOKUP('[1]Medical Examinations'!A88,'[1]Medical Examinations'!$A$1:$L$2336,4,FALSE)</f>
        <v>No</v>
      </c>
      <c r="F88" t="str">
        <f>VLOOKUP('[1]Medical Examinations'!A88,'[1]Medical Examinations'!$A$1:$L$2336,5,FALSE)</f>
        <v>No</v>
      </c>
      <c r="G88" t="str">
        <f>VLOOKUP('[1]Medical Examinations'!A88,'[1]Medical Examinations'!$A$1:$L$2336,6,FALSE)</f>
        <v>Yes</v>
      </c>
      <c r="H88">
        <f>VLOOKUP('[1]Medical Examinations'!A88,'[1]Medical Examinations'!$A$1:$L$2336,7,FALSE)</f>
        <v>1</v>
      </c>
      <c r="I88" t="str">
        <f>VLOOKUP('[1]Medical Examinations'!A88,'[1]Medical Examinations'!$A$1:$L$2336,8,FALSE)</f>
        <v>Yes</v>
      </c>
      <c r="J88" t="str">
        <f>VLOOKUP('[1]Medical Examinations'!A88,'[1]Medical Examinations'!$A$1:$L$2336,10,FALSE)</f>
        <v>Obesity</v>
      </c>
      <c r="K88" t="str">
        <f>VLOOKUP('[1]Medical Examinations'!A88,'[1]Medical Examinations'!$A$1:$L$2336,12,FALSE)</f>
        <v>Normal</v>
      </c>
      <c r="L88" s="11" t="str">
        <f>VLOOKUP('[1]Hospitalisation Details'!A88,'[1]Hospitalisation Details'!$A$1:$J$2336,10,FALSE)</f>
        <v>11/Oct/1977</v>
      </c>
      <c r="M88" s="12">
        <f>VLOOKUP('[1]Hospitalisation Details'!A88,'[1]Hospitalisation Details'!$A$1:$L$2336,6,FALSE)</f>
        <v>41034.22</v>
      </c>
      <c r="N88" t="str">
        <f>VLOOKUP('[1]Hospitalisation Details'!A88,'[1]Hospitalisation Details'!$A$1:$K$2336,7,FALSE)</f>
        <v>tier - 1</v>
      </c>
      <c r="O88" t="str">
        <f>VLOOKUP('[1]Hospitalisation Details'!A88,'[1]Hospitalisation Details'!$A$1:$K$2336,8,FALSE)</f>
        <v>tier - 3</v>
      </c>
      <c r="P88" t="str">
        <f>VLOOKUP('[1]Hospitalisation Details'!A88,'[1]Hospitalisation Details'!$A$1:$K$2336,9,FALSE)</f>
        <v>R1017</v>
      </c>
      <c r="Q88">
        <v>46</v>
      </c>
    </row>
    <row r="89" spans="1:17" ht="15.75">
      <c r="A89" s="10" t="s">
        <v>144</v>
      </c>
      <c r="B89" t="str">
        <f>VLOOKUP('[1]Medical Examinations'!A89,'[1]Customer Names'!$A$1:$C$2336,3,FALSE)</f>
        <v>Schell</v>
      </c>
      <c r="C89">
        <f>VLOOKUP('[1]Medical Examinations'!A89,'[1]Medical Examinations'!$A$1:$L$2336,2,FALSE)</f>
        <v>33.11</v>
      </c>
      <c r="D89">
        <f>VLOOKUP('[1]Medical Examinations'!A89,'[1]Medical Examinations'!$A$1:$L$2336,3,FALSE)</f>
        <v>10.51</v>
      </c>
      <c r="E89" t="str">
        <f>VLOOKUP('[1]Medical Examinations'!A89,'[1]Medical Examinations'!$A$1:$L$2336,4,FALSE)</f>
        <v>No</v>
      </c>
      <c r="F89" t="str">
        <f>VLOOKUP('[1]Medical Examinations'!A89,'[1]Medical Examinations'!$A$1:$L$2336,5,FALSE)</f>
        <v>No</v>
      </c>
      <c r="G89" t="str">
        <f>VLOOKUP('[1]Medical Examinations'!A89,'[1]Medical Examinations'!$A$1:$L$2336,6,FALSE)</f>
        <v>No</v>
      </c>
      <c r="H89">
        <f>VLOOKUP('[1]Medical Examinations'!A89,'[1]Medical Examinations'!$A$1:$L$2336,7,FALSE)</f>
        <v>0</v>
      </c>
      <c r="I89" t="str">
        <f>VLOOKUP('[1]Medical Examinations'!A89,'[1]Medical Examinations'!$A$1:$L$2336,8,FALSE)</f>
        <v>Yes</v>
      </c>
      <c r="J89" t="str">
        <f>VLOOKUP('[1]Medical Examinations'!A89,'[1]Medical Examinations'!$A$1:$L$2336,10,FALSE)</f>
        <v>Obesity</v>
      </c>
      <c r="K89" t="str">
        <f>VLOOKUP('[1]Medical Examinations'!A89,'[1]Medical Examinations'!$A$1:$L$2336,12,FALSE)</f>
        <v>Diabetes</v>
      </c>
      <c r="L89" s="11" t="str">
        <f>VLOOKUP('[1]Hospitalisation Details'!A89,'[1]Hospitalisation Details'!$A$1:$J$2336,10,FALSE)</f>
        <v>5/Jun/1972</v>
      </c>
      <c r="M89" s="12">
        <f>VLOOKUP('[1]Hospitalisation Details'!A89,'[1]Hospitalisation Details'!$A$1:$L$2336,6,FALSE)</f>
        <v>40974.160000000003</v>
      </c>
      <c r="N89" t="str">
        <f>VLOOKUP('[1]Hospitalisation Details'!A89,'[1]Hospitalisation Details'!$A$1:$K$2336,7,FALSE)</f>
        <v>tier - 1</v>
      </c>
      <c r="O89" t="str">
        <f>VLOOKUP('[1]Hospitalisation Details'!A89,'[1]Hospitalisation Details'!$A$1:$K$2336,8,FALSE)</f>
        <v>tier - 2</v>
      </c>
      <c r="P89" t="str">
        <f>VLOOKUP('[1]Hospitalisation Details'!A89,'[1]Hospitalisation Details'!$A$1:$K$2336,9,FALSE)</f>
        <v>R1013</v>
      </c>
      <c r="Q89">
        <v>51</v>
      </c>
    </row>
    <row r="90" spans="1:17" ht="15.75">
      <c r="A90" s="10" t="s">
        <v>145</v>
      </c>
      <c r="B90" t="str">
        <f>VLOOKUP('[1]Medical Examinations'!A90,'[1]Customer Names'!$A$1:$C$2336,3,FALSE)</f>
        <v>Driscoll</v>
      </c>
      <c r="C90">
        <f>VLOOKUP('[1]Medical Examinations'!A90,'[1]Medical Examinations'!$A$1:$L$2336,2,FALSE)</f>
        <v>54.74</v>
      </c>
      <c r="D90">
        <f>VLOOKUP('[1]Medical Examinations'!A90,'[1]Medical Examinations'!$A$1:$L$2336,3,FALSE)</f>
        <v>5.84</v>
      </c>
      <c r="E90" t="str">
        <f>VLOOKUP('[1]Medical Examinations'!A90,'[1]Medical Examinations'!$A$1:$L$2336,4,FALSE)</f>
        <v>Yes</v>
      </c>
      <c r="F90" t="str">
        <f>VLOOKUP('[1]Medical Examinations'!A90,'[1]Medical Examinations'!$A$1:$L$2336,5,FALSE)</f>
        <v>No</v>
      </c>
      <c r="G90" t="str">
        <f>VLOOKUP('[1]Medical Examinations'!A90,'[1]Medical Examinations'!$A$1:$L$2336,6,FALSE)</f>
        <v>Yes</v>
      </c>
      <c r="H90">
        <f>VLOOKUP('[1]Medical Examinations'!A90,'[1]Medical Examinations'!$A$1:$L$2336,7,FALSE)</f>
        <v>1</v>
      </c>
      <c r="I90" t="str">
        <f>VLOOKUP('[1]Medical Examinations'!A90,'[1]Medical Examinations'!$A$1:$L$2336,8,FALSE)</f>
        <v>Yes</v>
      </c>
      <c r="J90" t="str">
        <f>VLOOKUP('[1]Medical Examinations'!A90,'[1]Medical Examinations'!$A$1:$L$2336,10,FALSE)</f>
        <v>Obesity</v>
      </c>
      <c r="K90" t="str">
        <f>VLOOKUP('[1]Medical Examinations'!A90,'[1]Medical Examinations'!$A$1:$L$2336,12,FALSE)</f>
        <v>Prediabetes</v>
      </c>
      <c r="L90" s="11" t="str">
        <f>VLOOKUP('[1]Hospitalisation Details'!A90,'[1]Hospitalisation Details'!$A$1:$J$2336,10,FALSE)</f>
        <v>8/Sep/1978</v>
      </c>
      <c r="M90" s="12">
        <f>VLOOKUP('[1]Hospitalisation Details'!A90,'[1]Hospitalisation Details'!$A$1:$L$2336,6,FALSE)</f>
        <v>40961.29</v>
      </c>
      <c r="N90" t="str">
        <f>VLOOKUP('[1]Hospitalisation Details'!A90,'[1]Hospitalisation Details'!$A$1:$K$2336,7,FALSE)</f>
        <v>tier - 1</v>
      </c>
      <c r="O90" t="str">
        <f>VLOOKUP('[1]Hospitalisation Details'!A90,'[1]Hospitalisation Details'!$A$1:$K$2336,8,FALSE)</f>
        <v>tier - 2</v>
      </c>
      <c r="P90" t="str">
        <f>VLOOKUP('[1]Hospitalisation Details'!A90,'[1]Hospitalisation Details'!$A$1:$K$2336,9,FALSE)</f>
        <v>R1011</v>
      </c>
      <c r="Q90">
        <v>45</v>
      </c>
    </row>
    <row r="91" spans="1:17" ht="15.75">
      <c r="A91" s="10" t="s">
        <v>146</v>
      </c>
      <c r="B91" t="str">
        <f>VLOOKUP('[1]Medical Examinations'!A91,'[1]Customer Names'!$A$1:$C$2336,3,FALSE)</f>
        <v>Mitchell</v>
      </c>
      <c r="C91">
        <f>VLOOKUP('[1]Medical Examinations'!A91,'[1]Medical Examinations'!$A$1:$L$2336,2,FALSE)</f>
        <v>32.56</v>
      </c>
      <c r="D91">
        <f>VLOOKUP('[1]Medical Examinations'!A91,'[1]Medical Examinations'!$A$1:$L$2336,3,FALSE)</f>
        <v>5.41</v>
      </c>
      <c r="E91" t="str">
        <f>VLOOKUP('[1]Medical Examinations'!A91,'[1]Medical Examinations'!$A$1:$L$2336,4,FALSE)</f>
        <v>No</v>
      </c>
      <c r="F91" t="str">
        <f>VLOOKUP('[1]Medical Examinations'!A91,'[1]Medical Examinations'!$A$1:$L$2336,5,FALSE)</f>
        <v>No</v>
      </c>
      <c r="G91" t="str">
        <f>VLOOKUP('[1]Medical Examinations'!A91,'[1]Medical Examinations'!$A$1:$L$2336,6,FALSE)</f>
        <v>Yes</v>
      </c>
      <c r="H91">
        <f>VLOOKUP('[1]Medical Examinations'!A91,'[1]Medical Examinations'!$A$1:$L$2336,7,FALSE)</f>
        <v>1</v>
      </c>
      <c r="I91" t="str">
        <f>VLOOKUP('[1]Medical Examinations'!A91,'[1]Medical Examinations'!$A$1:$L$2336,8,FALSE)</f>
        <v>Yes</v>
      </c>
      <c r="J91" t="str">
        <f>VLOOKUP('[1]Medical Examinations'!A91,'[1]Medical Examinations'!$A$1:$L$2336,10,FALSE)</f>
        <v>Obesity</v>
      </c>
      <c r="K91" t="str">
        <f>VLOOKUP('[1]Medical Examinations'!A91,'[1]Medical Examinations'!$A$1:$L$2336,12,FALSE)</f>
        <v>Normal</v>
      </c>
      <c r="L91" s="11" t="str">
        <f>VLOOKUP('[1]Hospitalisation Details'!A91,'[1]Hospitalisation Details'!$A$1:$J$2336,10,FALSE)</f>
        <v>16/Sep/1987</v>
      </c>
      <c r="M91" s="12">
        <f>VLOOKUP('[1]Hospitalisation Details'!A91,'[1]Hospitalisation Details'!$A$1:$L$2336,6,FALSE)</f>
        <v>40941.29</v>
      </c>
      <c r="N91" t="str">
        <f>VLOOKUP('[1]Hospitalisation Details'!A91,'[1]Hospitalisation Details'!$A$1:$K$2336,7,FALSE)</f>
        <v>tier - 1</v>
      </c>
      <c r="O91" t="str">
        <f>VLOOKUP('[1]Hospitalisation Details'!A91,'[1]Hospitalisation Details'!$A$1:$K$2336,8,FALSE)</f>
        <v>tier - 2</v>
      </c>
      <c r="P91" t="str">
        <f>VLOOKUP('[1]Hospitalisation Details'!A91,'[1]Hospitalisation Details'!$A$1:$K$2336,9,FALSE)</f>
        <v>R1013</v>
      </c>
      <c r="Q91">
        <v>36</v>
      </c>
    </row>
    <row r="92" spans="1:17" ht="15.75">
      <c r="A92" s="10" t="s">
        <v>147</v>
      </c>
      <c r="B92" t="str">
        <f>VLOOKUP('[1]Medical Examinations'!A92,'[1]Customer Names'!$A$1:$C$2336,3,FALSE)</f>
        <v>Cutler</v>
      </c>
      <c r="C92">
        <f>VLOOKUP('[1]Medical Examinations'!A92,'[1]Medical Examinations'!$A$1:$L$2336,2,FALSE)</f>
        <v>39.049999999999997</v>
      </c>
      <c r="D92">
        <f>VLOOKUP('[1]Medical Examinations'!A92,'[1]Medical Examinations'!$A$1:$L$2336,3,FALSE)</f>
        <v>6.06</v>
      </c>
      <c r="E92" t="str">
        <f>VLOOKUP('[1]Medical Examinations'!A92,'[1]Medical Examinations'!$A$1:$L$2336,4,FALSE)</f>
        <v>No</v>
      </c>
      <c r="F92" t="str">
        <f>VLOOKUP('[1]Medical Examinations'!A92,'[1]Medical Examinations'!$A$1:$L$2336,5,FALSE)</f>
        <v>No</v>
      </c>
      <c r="G92" t="str">
        <f>VLOOKUP('[1]Medical Examinations'!A92,'[1]Medical Examinations'!$A$1:$L$2336,6,FALSE)</f>
        <v>No</v>
      </c>
      <c r="H92">
        <f>VLOOKUP('[1]Medical Examinations'!A92,'[1]Medical Examinations'!$A$1:$L$2336,7,FALSE)</f>
        <v>1</v>
      </c>
      <c r="I92" t="str">
        <f>VLOOKUP('[1]Medical Examinations'!A92,'[1]Medical Examinations'!$A$1:$L$2336,8,FALSE)</f>
        <v>Yes</v>
      </c>
      <c r="J92" t="str">
        <f>VLOOKUP('[1]Medical Examinations'!A92,'[1]Medical Examinations'!$A$1:$L$2336,10,FALSE)</f>
        <v>Obesity</v>
      </c>
      <c r="K92" t="str">
        <f>VLOOKUP('[1]Medical Examinations'!A92,'[1]Medical Examinations'!$A$1:$L$2336,12,FALSE)</f>
        <v>Prediabetes</v>
      </c>
      <c r="L92" s="11" t="str">
        <f>VLOOKUP('[1]Hospitalisation Details'!A92,'[1]Hospitalisation Details'!$A$1:$J$2336,10,FALSE)</f>
        <v>4/Aug/1969</v>
      </c>
      <c r="M92" s="12">
        <f>VLOOKUP('[1]Hospitalisation Details'!A92,'[1]Hospitalisation Details'!$A$1:$L$2336,6,FALSE)</f>
        <v>40932.43</v>
      </c>
      <c r="N92" t="str">
        <f>VLOOKUP('[1]Hospitalisation Details'!A92,'[1]Hospitalisation Details'!$A$1:$K$2336,7,FALSE)</f>
        <v>tier - 1</v>
      </c>
      <c r="O92" t="str">
        <f>VLOOKUP('[1]Hospitalisation Details'!A92,'[1]Hospitalisation Details'!$A$1:$K$2336,8,FALSE)</f>
        <v>tier - 2</v>
      </c>
      <c r="P92" t="str">
        <f>VLOOKUP('[1]Hospitalisation Details'!A92,'[1]Hospitalisation Details'!$A$1:$K$2336,9,FALSE)</f>
        <v>R1013</v>
      </c>
      <c r="Q92">
        <v>54</v>
      </c>
    </row>
    <row r="93" spans="1:17" ht="15.75">
      <c r="A93" s="10" t="s">
        <v>148</v>
      </c>
      <c r="B93" t="str">
        <f>VLOOKUP('[1]Medical Examinations'!A93,'[1]Customer Names'!$A$1:$C$2336,3,FALSE)</f>
        <v>Derian</v>
      </c>
      <c r="C93">
        <f>VLOOKUP('[1]Medical Examinations'!A93,'[1]Medical Examinations'!$A$1:$L$2336,2,FALSE)</f>
        <v>42.75</v>
      </c>
      <c r="D93">
        <f>VLOOKUP('[1]Medical Examinations'!A93,'[1]Medical Examinations'!$A$1:$L$2336,3,FALSE)</f>
        <v>4.22</v>
      </c>
      <c r="E93" t="str">
        <f>VLOOKUP('[1]Medical Examinations'!A93,'[1]Medical Examinations'!$A$1:$L$2336,4,FALSE)</f>
        <v>No</v>
      </c>
      <c r="F93" t="str">
        <f>VLOOKUP('[1]Medical Examinations'!A93,'[1]Medical Examinations'!$A$1:$L$2336,5,FALSE)</f>
        <v>No</v>
      </c>
      <c r="G93" t="str">
        <f>VLOOKUP('[1]Medical Examinations'!A93,'[1]Medical Examinations'!$A$1:$L$2336,6,FALSE)</f>
        <v>No</v>
      </c>
      <c r="H93">
        <f>VLOOKUP('[1]Medical Examinations'!A93,'[1]Medical Examinations'!$A$1:$L$2336,7,FALSE)</f>
        <v>0</v>
      </c>
      <c r="I93" t="str">
        <f>VLOOKUP('[1]Medical Examinations'!A93,'[1]Medical Examinations'!$A$1:$L$2336,8,FALSE)</f>
        <v>Yes</v>
      </c>
      <c r="J93" t="str">
        <f>VLOOKUP('[1]Medical Examinations'!A93,'[1]Medical Examinations'!$A$1:$L$2336,10,FALSE)</f>
        <v>Obesity</v>
      </c>
      <c r="K93" t="str">
        <f>VLOOKUP('[1]Medical Examinations'!A93,'[1]Medical Examinations'!$A$1:$L$2336,12,FALSE)</f>
        <v>Normal</v>
      </c>
      <c r="L93" s="11" t="str">
        <f>VLOOKUP('[1]Hospitalisation Details'!A93,'[1]Hospitalisation Details'!$A$1:$J$2336,10,FALSE)</f>
        <v>2/Jul/1964</v>
      </c>
      <c r="M93" s="12">
        <f>VLOOKUP('[1]Hospitalisation Details'!A93,'[1]Hospitalisation Details'!$A$1:$L$2336,6,FALSE)</f>
        <v>40904.199999999997</v>
      </c>
      <c r="N93" t="str">
        <f>VLOOKUP('[1]Hospitalisation Details'!A93,'[1]Hospitalisation Details'!$A$1:$K$2336,7,FALSE)</f>
        <v>tier - 1</v>
      </c>
      <c r="O93" t="str">
        <f>VLOOKUP('[1]Hospitalisation Details'!A93,'[1]Hospitalisation Details'!$A$1:$K$2336,8,FALSE)</f>
        <v>tier - 1</v>
      </c>
      <c r="P93" t="str">
        <f>VLOOKUP('[1]Hospitalisation Details'!A93,'[1]Hospitalisation Details'!$A$1:$K$2336,9,FALSE)</f>
        <v>R1024</v>
      </c>
      <c r="Q93">
        <v>59</v>
      </c>
    </row>
    <row r="94" spans="1:17" ht="15.75">
      <c r="A94" s="10" t="s">
        <v>149</v>
      </c>
      <c r="B94" t="str">
        <f>VLOOKUP('[1]Medical Examinations'!A94,'[1]Customer Names'!$A$1:$C$2336,3,FALSE)</f>
        <v>Farina</v>
      </c>
      <c r="C94">
        <f>VLOOKUP('[1]Medical Examinations'!A94,'[1]Medical Examinations'!$A$1:$L$2336,2,FALSE)</f>
        <v>50.58</v>
      </c>
      <c r="D94">
        <f>VLOOKUP('[1]Medical Examinations'!A94,'[1]Medical Examinations'!$A$1:$L$2336,3,FALSE)</f>
        <v>5.12</v>
      </c>
      <c r="E94" t="str">
        <f>VLOOKUP('[1]Medical Examinations'!A94,'[1]Medical Examinations'!$A$1:$L$2336,4,FALSE)</f>
        <v>No</v>
      </c>
      <c r="F94" t="str">
        <f>VLOOKUP('[1]Medical Examinations'!A94,'[1]Medical Examinations'!$A$1:$L$2336,5,FALSE)</f>
        <v>No</v>
      </c>
      <c r="G94" t="str">
        <f>VLOOKUP('[1]Medical Examinations'!A94,'[1]Medical Examinations'!$A$1:$L$2336,6,FALSE)</f>
        <v>No</v>
      </c>
      <c r="H94">
        <f>VLOOKUP('[1]Medical Examinations'!A94,'[1]Medical Examinations'!$A$1:$L$2336,7,FALSE)</f>
        <v>2</v>
      </c>
      <c r="I94" t="str">
        <f>VLOOKUP('[1]Medical Examinations'!A94,'[1]Medical Examinations'!$A$1:$L$2336,8,FALSE)</f>
        <v>Yes</v>
      </c>
      <c r="J94" t="str">
        <f>VLOOKUP('[1]Medical Examinations'!A94,'[1]Medical Examinations'!$A$1:$L$2336,10,FALSE)</f>
        <v>Obesity</v>
      </c>
      <c r="K94" t="str">
        <f>VLOOKUP('[1]Medical Examinations'!A94,'[1]Medical Examinations'!$A$1:$L$2336,12,FALSE)</f>
        <v>Normal</v>
      </c>
      <c r="L94" s="11" t="str">
        <f>VLOOKUP('[1]Hospitalisation Details'!A94,'[1]Hospitalisation Details'!$A$1:$J$2336,10,FALSE)</f>
        <v>10/Jun/1976</v>
      </c>
      <c r="M94" s="12">
        <f>VLOOKUP('[1]Hospitalisation Details'!A94,'[1]Hospitalisation Details'!$A$1:$L$2336,6,FALSE)</f>
        <v>40817.85</v>
      </c>
      <c r="N94" t="str">
        <f>VLOOKUP('[1]Hospitalisation Details'!A94,'[1]Hospitalisation Details'!$A$1:$K$2336,7,FALSE)</f>
        <v>tier - 1</v>
      </c>
      <c r="O94" t="str">
        <f>VLOOKUP('[1]Hospitalisation Details'!A94,'[1]Hospitalisation Details'!$A$1:$K$2336,8,FALSE)</f>
        <v>tier - 3</v>
      </c>
      <c r="P94" t="str">
        <f>VLOOKUP('[1]Hospitalisation Details'!A94,'[1]Hospitalisation Details'!$A$1:$K$2336,9,FALSE)</f>
        <v>R1011</v>
      </c>
      <c r="Q94">
        <v>47</v>
      </c>
    </row>
    <row r="95" spans="1:17" ht="15.75">
      <c r="A95" s="10" t="s">
        <v>150</v>
      </c>
      <c r="B95" t="str">
        <f>VLOOKUP('[1]Medical Examinations'!A95,'[1]Customer Names'!$A$1:$C$2336,3,FALSE)</f>
        <v>Saunders</v>
      </c>
      <c r="C95">
        <f>VLOOKUP('[1]Medical Examinations'!A95,'[1]Medical Examinations'!$A$1:$L$2336,2,FALSE)</f>
        <v>30.495000000000001</v>
      </c>
      <c r="D95">
        <f>VLOOKUP('[1]Medical Examinations'!A95,'[1]Medical Examinations'!$A$1:$L$2336,3,FALSE)</f>
        <v>4.57</v>
      </c>
      <c r="E95" t="str">
        <f>VLOOKUP('[1]Medical Examinations'!A95,'[1]Medical Examinations'!$A$1:$L$2336,4,FALSE)</f>
        <v>Yes</v>
      </c>
      <c r="F95" t="str">
        <f>VLOOKUP('[1]Medical Examinations'!A95,'[1]Medical Examinations'!$A$1:$L$2336,5,FALSE)</f>
        <v>No</v>
      </c>
      <c r="G95" t="str">
        <f>VLOOKUP('[1]Medical Examinations'!A95,'[1]Medical Examinations'!$A$1:$L$2336,6,FALSE)</f>
        <v>No</v>
      </c>
      <c r="H95">
        <f>VLOOKUP('[1]Medical Examinations'!A95,'[1]Medical Examinations'!$A$1:$L$2336,7,FALSE)</f>
        <v>0</v>
      </c>
      <c r="I95" t="str">
        <f>VLOOKUP('[1]Medical Examinations'!A95,'[1]Medical Examinations'!$A$1:$L$2336,8,FALSE)</f>
        <v>Yes</v>
      </c>
      <c r="J95" t="str">
        <f>VLOOKUP('[1]Medical Examinations'!A95,'[1]Medical Examinations'!$A$1:$L$2336,10,FALSE)</f>
        <v>Obesity</v>
      </c>
      <c r="K95" t="str">
        <f>VLOOKUP('[1]Medical Examinations'!A95,'[1]Medical Examinations'!$A$1:$L$2336,12,FALSE)</f>
        <v>Normal</v>
      </c>
      <c r="L95" s="11" t="str">
        <f>VLOOKUP('[1]Hospitalisation Details'!A95,'[1]Hospitalisation Details'!$A$1:$J$2336,10,FALSE)</f>
        <v>26/Dec/1964</v>
      </c>
      <c r="M95" s="12">
        <f>VLOOKUP('[1]Hospitalisation Details'!A95,'[1]Hospitalisation Details'!$A$1:$L$2336,6,FALSE)</f>
        <v>40720.550000000003</v>
      </c>
      <c r="N95" t="str">
        <f>VLOOKUP('[1]Hospitalisation Details'!A95,'[1]Hospitalisation Details'!$A$1:$K$2336,7,FALSE)</f>
        <v>tier - 1</v>
      </c>
      <c r="O95" t="str">
        <f>VLOOKUP('[1]Hospitalisation Details'!A95,'[1]Hospitalisation Details'!$A$1:$K$2336,8,FALSE)</f>
        <v>tier - 3</v>
      </c>
      <c r="P95" t="str">
        <f>VLOOKUP('[1]Hospitalisation Details'!A95,'[1]Hospitalisation Details'!$A$1:$K$2336,9,FALSE)</f>
        <v>R1012</v>
      </c>
      <c r="Q95">
        <v>59</v>
      </c>
    </row>
    <row r="96" spans="1:17" ht="15.75">
      <c r="A96" s="10" t="s">
        <v>151</v>
      </c>
      <c r="B96" t="str">
        <f>VLOOKUP('[1]Medical Examinations'!A96,'[1]Customer Names'!$A$1:$C$2336,3,FALSE)</f>
        <v>Kratz</v>
      </c>
      <c r="C96">
        <f>VLOOKUP('[1]Medical Examinations'!A96,'[1]Medical Examinations'!$A$1:$L$2336,2,FALSE)</f>
        <v>48.31</v>
      </c>
      <c r="D96">
        <f>VLOOKUP('[1]Medical Examinations'!A96,'[1]Medical Examinations'!$A$1:$L$2336,3,FALSE)</f>
        <v>9.58</v>
      </c>
      <c r="E96" t="str">
        <f>VLOOKUP('[1]Medical Examinations'!A96,'[1]Medical Examinations'!$A$1:$L$2336,4,FALSE)</f>
        <v>Yes</v>
      </c>
      <c r="F96" t="str">
        <f>VLOOKUP('[1]Medical Examinations'!A96,'[1]Medical Examinations'!$A$1:$L$2336,5,FALSE)</f>
        <v>No</v>
      </c>
      <c r="G96" t="str">
        <f>VLOOKUP('[1]Medical Examinations'!A96,'[1]Medical Examinations'!$A$1:$L$2336,6,FALSE)</f>
        <v>No</v>
      </c>
      <c r="H96">
        <f>VLOOKUP('[1]Medical Examinations'!A96,'[1]Medical Examinations'!$A$1:$L$2336,7,FALSE)</f>
        <v>2</v>
      </c>
      <c r="I96" t="str">
        <f>VLOOKUP('[1]Medical Examinations'!A96,'[1]Medical Examinations'!$A$1:$L$2336,8,FALSE)</f>
        <v>Yes</v>
      </c>
      <c r="J96" t="str">
        <f>VLOOKUP('[1]Medical Examinations'!A96,'[1]Medical Examinations'!$A$1:$L$2336,10,FALSE)</f>
        <v>Obesity</v>
      </c>
      <c r="K96" t="str">
        <f>VLOOKUP('[1]Medical Examinations'!A96,'[1]Medical Examinations'!$A$1:$L$2336,12,FALSE)</f>
        <v>Diabetes</v>
      </c>
      <c r="L96" s="11" t="str">
        <f>VLOOKUP('[1]Hospitalisation Details'!A96,'[1]Hospitalisation Details'!$A$1:$J$2336,10,FALSE)</f>
        <v>25/Sep/1968</v>
      </c>
      <c r="M96" s="12">
        <f>VLOOKUP('[1]Hospitalisation Details'!A96,'[1]Hospitalisation Details'!$A$1:$L$2336,6,FALSE)</f>
        <v>40692.910000000003</v>
      </c>
      <c r="N96" t="str">
        <f>VLOOKUP('[1]Hospitalisation Details'!A96,'[1]Hospitalisation Details'!$A$1:$K$2336,7,FALSE)</f>
        <v>tier - 1</v>
      </c>
      <c r="O96" t="str">
        <f>VLOOKUP('[1]Hospitalisation Details'!A96,'[1]Hospitalisation Details'!$A$1:$K$2336,8,FALSE)</f>
        <v>tier - 1</v>
      </c>
      <c r="P96" t="str">
        <f>VLOOKUP('[1]Hospitalisation Details'!A96,'[1]Hospitalisation Details'!$A$1:$K$2336,9,FALSE)</f>
        <v>R1011</v>
      </c>
      <c r="Q96">
        <v>55</v>
      </c>
    </row>
    <row r="97" spans="1:17" ht="15.75">
      <c r="A97" s="10" t="s">
        <v>152</v>
      </c>
      <c r="B97" t="str">
        <f>VLOOKUP('[1]Medical Examinations'!A97,'[1]Customer Names'!$A$1:$C$2336,3,FALSE)</f>
        <v>Boland</v>
      </c>
      <c r="C97">
        <f>VLOOKUP('[1]Medical Examinations'!A97,'[1]Medical Examinations'!$A$1:$L$2336,2,FALSE)</f>
        <v>48.99</v>
      </c>
      <c r="D97">
        <f>VLOOKUP('[1]Medical Examinations'!A97,'[1]Medical Examinations'!$A$1:$L$2336,3,FALSE)</f>
        <v>9.7799999999999994</v>
      </c>
      <c r="E97" t="str">
        <f>VLOOKUP('[1]Medical Examinations'!A97,'[1]Medical Examinations'!$A$1:$L$2336,4,FALSE)</f>
        <v>Yes</v>
      </c>
      <c r="F97" t="str">
        <f>VLOOKUP('[1]Medical Examinations'!A97,'[1]Medical Examinations'!$A$1:$L$2336,5,FALSE)</f>
        <v>No</v>
      </c>
      <c r="G97" t="str">
        <f>VLOOKUP('[1]Medical Examinations'!A97,'[1]Medical Examinations'!$A$1:$L$2336,6,FALSE)</f>
        <v>No</v>
      </c>
      <c r="H97">
        <f>VLOOKUP('[1]Medical Examinations'!A97,'[1]Medical Examinations'!$A$1:$L$2336,7,FALSE)</f>
        <v>1</v>
      </c>
      <c r="I97" t="str">
        <f>VLOOKUP('[1]Medical Examinations'!A97,'[1]Medical Examinations'!$A$1:$L$2336,8,FALSE)</f>
        <v>Yes</v>
      </c>
      <c r="J97" t="str">
        <f>VLOOKUP('[1]Medical Examinations'!A97,'[1]Medical Examinations'!$A$1:$L$2336,10,FALSE)</f>
        <v>Obesity</v>
      </c>
      <c r="K97" t="str">
        <f>VLOOKUP('[1]Medical Examinations'!A97,'[1]Medical Examinations'!$A$1:$L$2336,12,FALSE)</f>
        <v>Diabetes</v>
      </c>
      <c r="L97" s="11" t="str">
        <f>VLOOKUP('[1]Hospitalisation Details'!A97,'[1]Hospitalisation Details'!$A$1:$J$2336,10,FALSE)</f>
        <v>10/Jul/1968</v>
      </c>
      <c r="M97" s="12">
        <f>VLOOKUP('[1]Hospitalisation Details'!A97,'[1]Hospitalisation Details'!$A$1:$L$2336,6,FALSE)</f>
        <v>40590.550000000003</v>
      </c>
      <c r="N97" t="str">
        <f>VLOOKUP('[1]Hospitalisation Details'!A97,'[1]Hospitalisation Details'!$A$1:$K$2336,7,FALSE)</f>
        <v>tier - 1</v>
      </c>
      <c r="O97" t="str">
        <f>VLOOKUP('[1]Hospitalisation Details'!A97,'[1]Hospitalisation Details'!$A$1:$K$2336,8,FALSE)</f>
        <v>tier - 3</v>
      </c>
      <c r="P97" t="str">
        <f>VLOOKUP('[1]Hospitalisation Details'!A97,'[1]Hospitalisation Details'!$A$1:$K$2336,9,FALSE)</f>
        <v>R1012</v>
      </c>
      <c r="Q97">
        <v>55</v>
      </c>
    </row>
    <row r="98" spans="1:17" ht="15.75">
      <c r="A98" s="10" t="s">
        <v>153</v>
      </c>
      <c r="B98" t="str">
        <f>VLOOKUP('[1]Medical Examinations'!A98,'[1]Customer Names'!$A$1:$C$2336,3,FALSE)</f>
        <v>Van Hout</v>
      </c>
      <c r="C98">
        <f>VLOOKUP('[1]Medical Examinations'!A98,'[1]Medical Examinations'!$A$1:$L$2336,2,FALSE)</f>
        <v>38.39</v>
      </c>
      <c r="D98">
        <f>VLOOKUP('[1]Medical Examinations'!A98,'[1]Medical Examinations'!$A$1:$L$2336,3,FALSE)</f>
        <v>4.1100000000000003</v>
      </c>
      <c r="E98" t="str">
        <f>VLOOKUP('[1]Medical Examinations'!A98,'[1]Medical Examinations'!$A$1:$L$2336,4,FALSE)</f>
        <v>Yes</v>
      </c>
      <c r="F98" t="str">
        <f>VLOOKUP('[1]Medical Examinations'!A98,'[1]Medical Examinations'!$A$1:$L$2336,5,FALSE)</f>
        <v>No</v>
      </c>
      <c r="G98" t="str">
        <f>VLOOKUP('[1]Medical Examinations'!A98,'[1]Medical Examinations'!$A$1:$L$2336,6,FALSE)</f>
        <v>No</v>
      </c>
      <c r="H98">
        <f>VLOOKUP('[1]Medical Examinations'!A98,'[1]Medical Examinations'!$A$1:$L$2336,7,FALSE)</f>
        <v>0</v>
      </c>
      <c r="I98" t="str">
        <f>VLOOKUP('[1]Medical Examinations'!A98,'[1]Medical Examinations'!$A$1:$L$2336,8,FALSE)</f>
        <v>Yes</v>
      </c>
      <c r="J98" t="str">
        <f>VLOOKUP('[1]Medical Examinations'!A98,'[1]Medical Examinations'!$A$1:$L$2336,10,FALSE)</f>
        <v>Obesity</v>
      </c>
      <c r="K98" t="str">
        <f>VLOOKUP('[1]Medical Examinations'!A98,'[1]Medical Examinations'!$A$1:$L$2336,12,FALSE)</f>
        <v>Normal</v>
      </c>
      <c r="L98" s="11" t="str">
        <f>VLOOKUP('[1]Hospitalisation Details'!A98,'[1]Hospitalisation Details'!$A$1:$J$2336,10,FALSE)</f>
        <v>3/Nov/1982</v>
      </c>
      <c r="M98" s="12">
        <f>VLOOKUP('[1]Hospitalisation Details'!A98,'[1]Hospitalisation Details'!$A$1:$L$2336,6,FALSE)</f>
        <v>40419.019999999997</v>
      </c>
      <c r="N98" t="str">
        <f>VLOOKUP('[1]Hospitalisation Details'!A98,'[1]Hospitalisation Details'!$A$1:$K$2336,7,FALSE)</f>
        <v>tier - 1</v>
      </c>
      <c r="O98" t="str">
        <f>VLOOKUP('[1]Hospitalisation Details'!A98,'[1]Hospitalisation Details'!$A$1:$K$2336,8,FALSE)</f>
        <v>tier - 2</v>
      </c>
      <c r="P98" t="str">
        <f>VLOOKUP('[1]Hospitalisation Details'!A98,'[1]Hospitalisation Details'!$A$1:$K$2336,9,FALSE)</f>
        <v>R1013</v>
      </c>
      <c r="Q98">
        <v>41</v>
      </c>
    </row>
    <row r="99" spans="1:17" ht="15.75">
      <c r="A99" s="10" t="s">
        <v>154</v>
      </c>
      <c r="B99" t="str">
        <f>VLOOKUP('[1]Medical Examinations'!A99,'[1]Customer Names'!$A$1:$C$2336,3,FALSE)</f>
        <v>Ramsey</v>
      </c>
      <c r="C99">
        <f>VLOOKUP('[1]Medical Examinations'!A99,'[1]Medical Examinations'!$A$1:$L$2336,2,FALSE)</f>
        <v>44.34</v>
      </c>
      <c r="D99">
        <f>VLOOKUP('[1]Medical Examinations'!A99,'[1]Medical Examinations'!$A$1:$L$2336,3,FALSE)</f>
        <v>4.0199999999999996</v>
      </c>
      <c r="E99" t="str">
        <f>VLOOKUP('[1]Medical Examinations'!A99,'[1]Medical Examinations'!$A$1:$L$2336,4,FALSE)</f>
        <v>Yes</v>
      </c>
      <c r="F99" t="str">
        <f>VLOOKUP('[1]Medical Examinations'!A99,'[1]Medical Examinations'!$A$1:$L$2336,5,FALSE)</f>
        <v>No</v>
      </c>
      <c r="G99" t="str">
        <f>VLOOKUP('[1]Medical Examinations'!A99,'[1]Medical Examinations'!$A$1:$L$2336,6,FALSE)</f>
        <v>No</v>
      </c>
      <c r="H99">
        <f>VLOOKUP('[1]Medical Examinations'!A99,'[1]Medical Examinations'!$A$1:$L$2336,7,FALSE)</f>
        <v>2</v>
      </c>
      <c r="I99" t="str">
        <f>VLOOKUP('[1]Medical Examinations'!A99,'[1]Medical Examinations'!$A$1:$L$2336,8,FALSE)</f>
        <v>Yes</v>
      </c>
      <c r="J99" t="str">
        <f>VLOOKUP('[1]Medical Examinations'!A99,'[1]Medical Examinations'!$A$1:$L$2336,10,FALSE)</f>
        <v>Obesity</v>
      </c>
      <c r="K99" t="str">
        <f>VLOOKUP('[1]Medical Examinations'!A99,'[1]Medical Examinations'!$A$1:$L$2336,12,FALSE)</f>
        <v>Normal</v>
      </c>
      <c r="L99" s="11" t="str">
        <f>VLOOKUP('[1]Hospitalisation Details'!A99,'[1]Hospitalisation Details'!$A$1:$J$2336,10,FALSE)</f>
        <v>12/Aug/1968</v>
      </c>
      <c r="M99" s="12">
        <f>VLOOKUP('[1]Hospitalisation Details'!A99,'[1]Hospitalisation Details'!$A$1:$L$2336,6,FALSE)</f>
        <v>40373.74</v>
      </c>
      <c r="N99" t="str">
        <f>VLOOKUP('[1]Hospitalisation Details'!A99,'[1]Hospitalisation Details'!$A$1:$K$2336,7,FALSE)</f>
        <v>tier - 1</v>
      </c>
      <c r="O99" t="str">
        <f>VLOOKUP('[1]Hospitalisation Details'!A99,'[1]Hospitalisation Details'!$A$1:$K$2336,8,FALSE)</f>
        <v>tier - 3</v>
      </c>
      <c r="P99" t="str">
        <f>VLOOKUP('[1]Hospitalisation Details'!A99,'[1]Hospitalisation Details'!$A$1:$K$2336,9,FALSE)</f>
        <v>R1011</v>
      </c>
      <c r="Q99">
        <v>55</v>
      </c>
    </row>
    <row r="100" spans="1:17" ht="15.75">
      <c r="A100" s="10" t="s">
        <v>155</v>
      </c>
      <c r="B100" t="str">
        <f>VLOOKUP('[1]Medical Examinations'!A100,'[1]Customer Names'!$A$1:$C$2336,3,FALSE)</f>
        <v>Gage</v>
      </c>
      <c r="C100">
        <f>VLOOKUP('[1]Medical Examinations'!A100,'[1]Medical Examinations'!$A$1:$L$2336,2,FALSE)</f>
        <v>41.51</v>
      </c>
      <c r="D100">
        <f>VLOOKUP('[1]Medical Examinations'!A100,'[1]Medical Examinations'!$A$1:$L$2336,3,FALSE)</f>
        <v>6.92</v>
      </c>
      <c r="E100" t="str">
        <f>VLOOKUP('[1]Medical Examinations'!A100,'[1]Medical Examinations'!$A$1:$L$2336,4,FALSE)</f>
        <v>No</v>
      </c>
      <c r="F100" t="str">
        <f>VLOOKUP('[1]Medical Examinations'!A100,'[1]Medical Examinations'!$A$1:$L$2336,5,FALSE)</f>
        <v>No</v>
      </c>
      <c r="G100" t="str">
        <f>VLOOKUP('[1]Medical Examinations'!A100,'[1]Medical Examinations'!$A$1:$L$2336,6,FALSE)</f>
        <v>No</v>
      </c>
      <c r="H100">
        <f>VLOOKUP('[1]Medical Examinations'!A100,'[1]Medical Examinations'!$A$1:$L$2336,7,FALSE)</f>
        <v>0</v>
      </c>
      <c r="I100" t="str">
        <f>VLOOKUP('[1]Medical Examinations'!A100,'[1]Medical Examinations'!$A$1:$L$2336,8,FALSE)</f>
        <v>Yes</v>
      </c>
      <c r="J100" t="str">
        <f>VLOOKUP('[1]Medical Examinations'!A100,'[1]Medical Examinations'!$A$1:$L$2336,10,FALSE)</f>
        <v>Obesity</v>
      </c>
      <c r="K100" t="str">
        <f>VLOOKUP('[1]Medical Examinations'!A100,'[1]Medical Examinations'!$A$1:$L$2336,12,FALSE)</f>
        <v>Diabetes</v>
      </c>
      <c r="L100" s="11" t="str">
        <f>VLOOKUP('[1]Hospitalisation Details'!A100,'[1]Hospitalisation Details'!$A$1:$J$2336,10,FALSE)</f>
        <v>4/Sep/1968</v>
      </c>
      <c r="M100" s="12">
        <f>VLOOKUP('[1]Hospitalisation Details'!A100,'[1]Hospitalisation Details'!$A$1:$L$2336,6,FALSE)</f>
        <v>40309.93</v>
      </c>
      <c r="N100" t="str">
        <f>VLOOKUP('[1]Hospitalisation Details'!A100,'[1]Hospitalisation Details'!$A$1:$K$2336,7,FALSE)</f>
        <v>tier - 1</v>
      </c>
      <c r="O100" t="str">
        <f>VLOOKUP('[1]Hospitalisation Details'!A100,'[1]Hospitalisation Details'!$A$1:$K$2336,8,FALSE)</f>
        <v>tier - 3</v>
      </c>
      <c r="P100" t="str">
        <f>VLOOKUP('[1]Hospitalisation Details'!A100,'[1]Hospitalisation Details'!$A$1:$K$2336,9,FALSE)</f>
        <v>R1011</v>
      </c>
      <c r="Q100">
        <v>55</v>
      </c>
    </row>
    <row r="101" spans="1:17" ht="15.75">
      <c r="A101" s="10" t="s">
        <v>156</v>
      </c>
      <c r="B101" t="str">
        <f>VLOOKUP('[1]Medical Examinations'!A101,'[1]Customer Names'!$A$1:$C$2336,3,FALSE)</f>
        <v>Gollins</v>
      </c>
      <c r="C101">
        <f>VLOOKUP('[1]Medical Examinations'!A101,'[1]Medical Examinations'!$A$1:$L$2336,2,FALSE)</f>
        <v>48.2</v>
      </c>
      <c r="D101">
        <f>VLOOKUP('[1]Medical Examinations'!A101,'[1]Medical Examinations'!$A$1:$L$2336,3,FALSE)</f>
        <v>4.84</v>
      </c>
      <c r="E101" t="str">
        <f>VLOOKUP('[1]Medical Examinations'!A101,'[1]Medical Examinations'!$A$1:$L$2336,4,FALSE)</f>
        <v>No</v>
      </c>
      <c r="F101" t="str">
        <f>VLOOKUP('[1]Medical Examinations'!A101,'[1]Medical Examinations'!$A$1:$L$2336,5,FALSE)</f>
        <v>No</v>
      </c>
      <c r="G101" t="str">
        <f>VLOOKUP('[1]Medical Examinations'!A101,'[1]Medical Examinations'!$A$1:$L$2336,6,FALSE)</f>
        <v>No</v>
      </c>
      <c r="H101">
        <f>VLOOKUP('[1]Medical Examinations'!A101,'[1]Medical Examinations'!$A$1:$L$2336,7,FALSE)</f>
        <v>0</v>
      </c>
      <c r="I101" t="str">
        <f>VLOOKUP('[1]Medical Examinations'!A101,'[1]Medical Examinations'!$A$1:$L$2336,8,FALSE)</f>
        <v>Yes</v>
      </c>
      <c r="J101" t="str">
        <f>VLOOKUP('[1]Medical Examinations'!A101,'[1]Medical Examinations'!$A$1:$L$2336,10,FALSE)</f>
        <v>Obesity</v>
      </c>
      <c r="K101" t="str">
        <f>VLOOKUP('[1]Medical Examinations'!A101,'[1]Medical Examinations'!$A$1:$L$2336,12,FALSE)</f>
        <v>Normal</v>
      </c>
      <c r="L101" s="11" t="str">
        <f>VLOOKUP('[1]Hospitalisation Details'!A101,'[1]Hospitalisation Details'!$A$1:$J$2336,10,FALSE)</f>
        <v>27/Jun/1979</v>
      </c>
      <c r="M101" s="12">
        <f>VLOOKUP('[1]Hospitalisation Details'!A101,'[1]Hospitalisation Details'!$A$1:$L$2336,6,FALSE)</f>
        <v>40284.379999999997</v>
      </c>
      <c r="N101" t="str">
        <f>VLOOKUP('[1]Hospitalisation Details'!A101,'[1]Hospitalisation Details'!$A$1:$K$2336,7,FALSE)</f>
        <v>tier - 1</v>
      </c>
      <c r="O101" t="str">
        <f>VLOOKUP('[1]Hospitalisation Details'!A101,'[1]Hospitalisation Details'!$A$1:$K$2336,8,FALSE)</f>
        <v>tier - 3</v>
      </c>
      <c r="P101" t="str">
        <f>VLOOKUP('[1]Hospitalisation Details'!A101,'[1]Hospitalisation Details'!$A$1:$K$2336,9,FALSE)</f>
        <v>R1012</v>
      </c>
      <c r="Q101">
        <v>44</v>
      </c>
    </row>
    <row r="102" spans="1:17" ht="15.75">
      <c r="A102" s="10" t="s">
        <v>157</v>
      </c>
      <c r="B102" t="str">
        <f>VLOOKUP('[1]Medical Examinations'!A102,'[1]Customer Names'!$A$1:$C$2336,3,FALSE)</f>
        <v>Benestad</v>
      </c>
      <c r="C102">
        <f>VLOOKUP('[1]Medical Examinations'!A102,'[1]Medical Examinations'!$A$1:$L$2336,2,FALSE)</f>
        <v>35.75</v>
      </c>
      <c r="D102">
        <f>VLOOKUP('[1]Medical Examinations'!A102,'[1]Medical Examinations'!$A$1:$L$2336,3,FALSE)</f>
        <v>8</v>
      </c>
      <c r="E102" t="str">
        <f>VLOOKUP('[1]Medical Examinations'!A102,'[1]Medical Examinations'!$A$1:$L$2336,4,FALSE)</f>
        <v>Yes</v>
      </c>
      <c r="F102" t="str">
        <f>VLOOKUP('[1]Medical Examinations'!A102,'[1]Medical Examinations'!$A$1:$L$2336,5,FALSE)</f>
        <v>No</v>
      </c>
      <c r="G102" t="str">
        <f>VLOOKUP('[1]Medical Examinations'!A102,'[1]Medical Examinations'!$A$1:$L$2336,6,FALSE)</f>
        <v>No</v>
      </c>
      <c r="H102">
        <f>VLOOKUP('[1]Medical Examinations'!A102,'[1]Medical Examinations'!$A$1:$L$2336,7,FALSE)</f>
        <v>0</v>
      </c>
      <c r="I102" t="str">
        <f>VLOOKUP('[1]Medical Examinations'!A102,'[1]Medical Examinations'!$A$1:$L$2336,8,FALSE)</f>
        <v>Yes</v>
      </c>
      <c r="J102" t="str">
        <f>VLOOKUP('[1]Medical Examinations'!A102,'[1]Medical Examinations'!$A$1:$L$2336,10,FALSE)</f>
        <v>Obesity</v>
      </c>
      <c r="K102" t="str">
        <f>VLOOKUP('[1]Medical Examinations'!A102,'[1]Medical Examinations'!$A$1:$L$2336,12,FALSE)</f>
        <v>Diabetes</v>
      </c>
      <c r="L102" s="11" t="str">
        <f>VLOOKUP('[1]Hospitalisation Details'!A102,'[1]Hospitalisation Details'!$A$1:$J$2336,10,FALSE)</f>
        <v>4/Oct/1973</v>
      </c>
      <c r="M102" s="12">
        <f>VLOOKUP('[1]Hospitalisation Details'!A102,'[1]Hospitalisation Details'!$A$1:$L$2336,6,FALSE)</f>
        <v>40273.65</v>
      </c>
      <c r="N102" t="str">
        <f>VLOOKUP('[1]Hospitalisation Details'!A102,'[1]Hospitalisation Details'!$A$1:$K$2336,7,FALSE)</f>
        <v>tier - 1</v>
      </c>
      <c r="O102" t="str">
        <f>VLOOKUP('[1]Hospitalisation Details'!A102,'[1]Hospitalisation Details'!$A$1:$K$2336,8,FALSE)</f>
        <v>tier - 3</v>
      </c>
      <c r="P102" t="str">
        <f>VLOOKUP('[1]Hospitalisation Details'!A102,'[1]Hospitalisation Details'!$A$1:$K$2336,9,FALSE)</f>
        <v>R1013</v>
      </c>
      <c r="Q102">
        <v>50</v>
      </c>
    </row>
    <row r="103" spans="1:17" ht="15.75">
      <c r="A103" s="10" t="s">
        <v>158</v>
      </c>
      <c r="B103" t="str">
        <f>VLOOKUP('[1]Medical Examinations'!A103,'[1]Customer Names'!$A$1:$C$2336,3,FALSE)</f>
        <v>Aviv</v>
      </c>
      <c r="C103">
        <f>VLOOKUP('[1]Medical Examinations'!A103,'[1]Medical Examinations'!$A$1:$L$2336,2,FALSE)</f>
        <v>53.81</v>
      </c>
      <c r="D103">
        <f>VLOOKUP('[1]Medical Examinations'!A103,'[1]Medical Examinations'!$A$1:$L$2336,3,FALSE)</f>
        <v>8.77</v>
      </c>
      <c r="E103" t="str">
        <f>VLOOKUP('[1]Medical Examinations'!A103,'[1]Medical Examinations'!$A$1:$L$2336,4,FALSE)</f>
        <v>Yes</v>
      </c>
      <c r="F103" t="str">
        <f>VLOOKUP('[1]Medical Examinations'!A103,'[1]Medical Examinations'!$A$1:$L$2336,5,FALSE)</f>
        <v>No</v>
      </c>
      <c r="G103" t="str">
        <f>VLOOKUP('[1]Medical Examinations'!A103,'[1]Medical Examinations'!$A$1:$L$2336,6,FALSE)</f>
        <v>No</v>
      </c>
      <c r="H103">
        <f>VLOOKUP('[1]Medical Examinations'!A103,'[1]Medical Examinations'!$A$1:$L$2336,7,FALSE)</f>
        <v>0</v>
      </c>
      <c r="I103" t="str">
        <f>VLOOKUP('[1]Medical Examinations'!A103,'[1]Medical Examinations'!$A$1:$L$2336,8,FALSE)</f>
        <v>Yes</v>
      </c>
      <c r="J103" t="str">
        <f>VLOOKUP('[1]Medical Examinations'!A103,'[1]Medical Examinations'!$A$1:$L$2336,10,FALSE)</f>
        <v>Obesity</v>
      </c>
      <c r="K103" t="str">
        <f>VLOOKUP('[1]Medical Examinations'!A103,'[1]Medical Examinations'!$A$1:$L$2336,12,FALSE)</f>
        <v>Diabetes</v>
      </c>
      <c r="L103" s="11" t="str">
        <f>VLOOKUP('[1]Hospitalisation Details'!A103,'[1]Hospitalisation Details'!$A$1:$J$2336,10,FALSE)</f>
        <v>28/Jul/1980</v>
      </c>
      <c r="M103" s="12">
        <f>VLOOKUP('[1]Hospitalisation Details'!A103,'[1]Hospitalisation Details'!$A$1:$L$2336,6,FALSE)</f>
        <v>40208.559999999998</v>
      </c>
      <c r="N103" t="str">
        <f>VLOOKUP('[1]Hospitalisation Details'!A103,'[1]Hospitalisation Details'!$A$1:$K$2336,7,FALSE)</f>
        <v>tier - 1</v>
      </c>
      <c r="O103" t="str">
        <f>VLOOKUP('[1]Hospitalisation Details'!A103,'[1]Hospitalisation Details'!$A$1:$K$2336,8,FALSE)</f>
        <v>tier - 2</v>
      </c>
      <c r="P103" t="str">
        <f>VLOOKUP('[1]Hospitalisation Details'!A103,'[1]Hospitalisation Details'!$A$1:$K$2336,9,FALSE)</f>
        <v>R1011</v>
      </c>
      <c r="Q103">
        <v>43</v>
      </c>
    </row>
    <row r="104" spans="1:17" ht="15.75">
      <c r="A104" s="10" t="s">
        <v>159</v>
      </c>
      <c r="B104" t="str">
        <f>VLOOKUP('[1]Medical Examinations'!A104,'[1]Customer Names'!$A$1:$C$2336,3,FALSE)</f>
        <v>Burns</v>
      </c>
      <c r="C104">
        <f>VLOOKUP('[1]Medical Examinations'!A104,'[1]Medical Examinations'!$A$1:$L$2336,2,FALSE)</f>
        <v>49.48</v>
      </c>
      <c r="D104">
        <f>VLOOKUP('[1]Medical Examinations'!A104,'[1]Medical Examinations'!$A$1:$L$2336,3,FALSE)</f>
        <v>4.96</v>
      </c>
      <c r="E104" t="str">
        <f>VLOOKUP('[1]Medical Examinations'!A104,'[1]Medical Examinations'!$A$1:$L$2336,4,FALSE)</f>
        <v>No</v>
      </c>
      <c r="F104" t="str">
        <f>VLOOKUP('[1]Medical Examinations'!A104,'[1]Medical Examinations'!$A$1:$L$2336,5,FALSE)</f>
        <v>No</v>
      </c>
      <c r="G104" t="str">
        <f>VLOOKUP('[1]Medical Examinations'!A104,'[1]Medical Examinations'!$A$1:$L$2336,6,FALSE)</f>
        <v>Yes</v>
      </c>
      <c r="H104">
        <f>VLOOKUP('[1]Medical Examinations'!A104,'[1]Medical Examinations'!$A$1:$L$2336,7,FALSE)</f>
        <v>1</v>
      </c>
      <c r="I104" t="str">
        <f>VLOOKUP('[1]Medical Examinations'!A104,'[1]Medical Examinations'!$A$1:$L$2336,8,FALSE)</f>
        <v>Yes</v>
      </c>
      <c r="J104" t="str">
        <f>VLOOKUP('[1]Medical Examinations'!A104,'[1]Medical Examinations'!$A$1:$L$2336,10,FALSE)</f>
        <v>Obesity</v>
      </c>
      <c r="K104" t="str">
        <f>VLOOKUP('[1]Medical Examinations'!A104,'[1]Medical Examinations'!$A$1:$L$2336,12,FALSE)</f>
        <v>Normal</v>
      </c>
      <c r="L104" s="11" t="str">
        <f>VLOOKUP('[1]Hospitalisation Details'!A104,'[1]Hospitalisation Details'!$A$1:$J$2336,10,FALSE)</f>
        <v>18/Aug/1975</v>
      </c>
      <c r="M104" s="12">
        <f>VLOOKUP('[1]Hospitalisation Details'!A104,'[1]Hospitalisation Details'!$A$1:$L$2336,6,FALSE)</f>
        <v>40204.83</v>
      </c>
      <c r="N104" t="str">
        <f>VLOOKUP('[1]Hospitalisation Details'!A104,'[1]Hospitalisation Details'!$A$1:$K$2336,7,FALSE)</f>
        <v>tier - 1</v>
      </c>
      <c r="O104" t="str">
        <f>VLOOKUP('[1]Hospitalisation Details'!A104,'[1]Hospitalisation Details'!$A$1:$K$2336,8,FALSE)</f>
        <v>tier - 3</v>
      </c>
      <c r="P104" t="str">
        <f>VLOOKUP('[1]Hospitalisation Details'!A104,'[1]Hospitalisation Details'!$A$1:$K$2336,9,FALSE)</f>
        <v>R1012</v>
      </c>
      <c r="Q104">
        <v>48</v>
      </c>
    </row>
    <row r="105" spans="1:17" ht="15.75">
      <c r="A105" s="10" t="s">
        <v>160</v>
      </c>
      <c r="B105" t="str">
        <f>VLOOKUP('[1]Medical Examinations'!A105,'[1]Customer Names'!$A$1:$C$2336,3,FALSE)</f>
        <v>Maldonado</v>
      </c>
      <c r="C105">
        <f>VLOOKUP('[1]Medical Examinations'!A105,'[1]Medical Examinations'!$A$1:$L$2336,2,FALSE)</f>
        <v>34.1</v>
      </c>
      <c r="D105">
        <f>VLOOKUP('[1]Medical Examinations'!A105,'[1]Medical Examinations'!$A$1:$L$2336,3,FALSE)</f>
        <v>4.43</v>
      </c>
      <c r="E105" t="str">
        <f>VLOOKUP('[1]Medical Examinations'!A105,'[1]Medical Examinations'!$A$1:$L$2336,4,FALSE)</f>
        <v>Yes</v>
      </c>
      <c r="F105" t="str">
        <f>VLOOKUP('[1]Medical Examinations'!A105,'[1]Medical Examinations'!$A$1:$L$2336,5,FALSE)</f>
        <v>No</v>
      </c>
      <c r="G105" t="str">
        <f>VLOOKUP('[1]Medical Examinations'!A105,'[1]Medical Examinations'!$A$1:$L$2336,6,FALSE)</f>
        <v>No</v>
      </c>
      <c r="H105">
        <f>VLOOKUP('[1]Medical Examinations'!A105,'[1]Medical Examinations'!$A$1:$L$2336,7,FALSE)</f>
        <v>0</v>
      </c>
      <c r="I105" t="str">
        <f>VLOOKUP('[1]Medical Examinations'!A105,'[1]Medical Examinations'!$A$1:$L$2336,8,FALSE)</f>
        <v>Yes</v>
      </c>
      <c r="J105" t="str">
        <f>VLOOKUP('[1]Medical Examinations'!A105,'[1]Medical Examinations'!$A$1:$L$2336,10,FALSE)</f>
        <v>Obesity</v>
      </c>
      <c r="K105" t="str">
        <f>VLOOKUP('[1]Medical Examinations'!A105,'[1]Medical Examinations'!$A$1:$L$2336,12,FALSE)</f>
        <v>Normal</v>
      </c>
      <c r="L105" s="11" t="str">
        <f>VLOOKUP('[1]Hospitalisation Details'!A105,'[1]Hospitalisation Details'!$A$1:$J$2336,10,FALSE)</f>
        <v>21/Oct/1969</v>
      </c>
      <c r="M105" s="12">
        <f>VLOOKUP('[1]Hospitalisation Details'!A105,'[1]Hospitalisation Details'!$A$1:$L$2336,6,FALSE)</f>
        <v>40182.25</v>
      </c>
      <c r="N105" t="str">
        <f>VLOOKUP('[1]Hospitalisation Details'!A105,'[1]Hospitalisation Details'!$A$1:$K$2336,7,FALSE)</f>
        <v>tier - 1</v>
      </c>
      <c r="O105" t="str">
        <f>VLOOKUP('[1]Hospitalisation Details'!A105,'[1]Hospitalisation Details'!$A$1:$K$2336,8,FALSE)</f>
        <v>tier - 2</v>
      </c>
      <c r="P105" t="str">
        <f>VLOOKUP('[1]Hospitalisation Details'!A105,'[1]Hospitalisation Details'!$A$1:$K$2336,9,FALSE)</f>
        <v>R1011</v>
      </c>
      <c r="Q105">
        <v>54</v>
      </c>
    </row>
    <row r="106" spans="1:17" ht="15.75">
      <c r="A106" s="10" t="s">
        <v>161</v>
      </c>
      <c r="B106" t="str">
        <f>VLOOKUP('[1]Medical Examinations'!A106,'[1]Customer Names'!$A$1:$C$2336,3,FALSE)</f>
        <v>Yitref</v>
      </c>
      <c r="C106">
        <f>VLOOKUP('[1]Medical Examinations'!A106,'[1]Medical Examinations'!$A$1:$L$2336,2,FALSE)</f>
        <v>35.299999999999997</v>
      </c>
      <c r="D106">
        <f>VLOOKUP('[1]Medical Examinations'!A106,'[1]Medical Examinations'!$A$1:$L$2336,3,FALSE)</f>
        <v>5.82</v>
      </c>
      <c r="E106" t="str">
        <f>VLOOKUP('[1]Medical Examinations'!A106,'[1]Medical Examinations'!$A$1:$L$2336,4,FALSE)</f>
        <v>Yes</v>
      </c>
      <c r="F106" t="str">
        <f>VLOOKUP('[1]Medical Examinations'!A106,'[1]Medical Examinations'!$A$1:$L$2336,5,FALSE)</f>
        <v>No</v>
      </c>
      <c r="G106" t="str">
        <f>VLOOKUP('[1]Medical Examinations'!A106,'[1]Medical Examinations'!$A$1:$L$2336,6,FALSE)</f>
        <v>Yes</v>
      </c>
      <c r="H106">
        <f>VLOOKUP('[1]Medical Examinations'!A106,'[1]Medical Examinations'!$A$1:$L$2336,7,FALSE)</f>
        <v>1</v>
      </c>
      <c r="I106" t="str">
        <f>VLOOKUP('[1]Medical Examinations'!A106,'[1]Medical Examinations'!$A$1:$L$2336,8,FALSE)</f>
        <v>Yes</v>
      </c>
      <c r="J106" t="str">
        <f>VLOOKUP('[1]Medical Examinations'!A106,'[1]Medical Examinations'!$A$1:$L$2336,10,FALSE)</f>
        <v>Obesity</v>
      </c>
      <c r="K106" t="str">
        <f>VLOOKUP('[1]Medical Examinations'!A106,'[1]Medical Examinations'!$A$1:$L$2336,12,FALSE)</f>
        <v>Prediabetes</v>
      </c>
      <c r="L106" s="11" t="str">
        <f>VLOOKUP('[1]Hospitalisation Details'!A106,'[1]Hospitalisation Details'!$A$1:$J$2336,10,FALSE)</f>
        <v>14/Oct/1973</v>
      </c>
      <c r="M106" s="12">
        <f>VLOOKUP('[1]Hospitalisation Details'!A106,'[1]Hospitalisation Details'!$A$1:$L$2336,6,FALSE)</f>
        <v>40103.89</v>
      </c>
      <c r="N106" t="str">
        <f>VLOOKUP('[1]Hospitalisation Details'!A106,'[1]Hospitalisation Details'!$A$1:$K$2336,7,FALSE)</f>
        <v>tier - 1</v>
      </c>
      <c r="O106" t="str">
        <f>VLOOKUP('[1]Hospitalisation Details'!A106,'[1]Hospitalisation Details'!$A$1:$K$2336,8,FALSE)</f>
        <v>tier - 2</v>
      </c>
      <c r="P106" t="str">
        <f>VLOOKUP('[1]Hospitalisation Details'!A106,'[1]Hospitalisation Details'!$A$1:$K$2336,9,FALSE)</f>
        <v>R1011</v>
      </c>
      <c r="Q106">
        <v>50</v>
      </c>
    </row>
    <row r="107" spans="1:17" ht="15.75">
      <c r="A107" s="10" t="s">
        <v>162</v>
      </c>
      <c r="B107" t="str">
        <f>VLOOKUP('[1]Medical Examinations'!A107,'[1]Customer Names'!$A$1:$C$2336,3,FALSE)</f>
        <v>Loudon-Brown</v>
      </c>
      <c r="C107">
        <f>VLOOKUP('[1]Medical Examinations'!A107,'[1]Medical Examinations'!$A$1:$L$2336,2,FALSE)</f>
        <v>43.83</v>
      </c>
      <c r="D107">
        <f>VLOOKUP('[1]Medical Examinations'!A107,'[1]Medical Examinations'!$A$1:$L$2336,3,FALSE)</f>
        <v>6.03</v>
      </c>
      <c r="E107" t="str">
        <f>VLOOKUP('[1]Medical Examinations'!A107,'[1]Medical Examinations'!$A$1:$L$2336,4,FALSE)</f>
        <v>Yes</v>
      </c>
      <c r="F107" t="str">
        <f>VLOOKUP('[1]Medical Examinations'!A107,'[1]Medical Examinations'!$A$1:$L$2336,5,FALSE)</f>
        <v>No</v>
      </c>
      <c r="G107" t="str">
        <f>VLOOKUP('[1]Medical Examinations'!A107,'[1]Medical Examinations'!$A$1:$L$2336,6,FALSE)</f>
        <v>No</v>
      </c>
      <c r="H107">
        <f>VLOOKUP('[1]Medical Examinations'!A107,'[1]Medical Examinations'!$A$1:$L$2336,7,FALSE)</f>
        <v>2</v>
      </c>
      <c r="I107" t="str">
        <f>VLOOKUP('[1]Medical Examinations'!A107,'[1]Medical Examinations'!$A$1:$L$2336,8,FALSE)</f>
        <v>Yes</v>
      </c>
      <c r="J107" t="str">
        <f>VLOOKUP('[1]Medical Examinations'!A107,'[1]Medical Examinations'!$A$1:$L$2336,10,FALSE)</f>
        <v>Obesity</v>
      </c>
      <c r="K107" t="str">
        <f>VLOOKUP('[1]Medical Examinations'!A107,'[1]Medical Examinations'!$A$1:$L$2336,12,FALSE)</f>
        <v>Prediabetes</v>
      </c>
      <c r="L107" s="11" t="str">
        <f>VLOOKUP('[1]Hospitalisation Details'!A107,'[1]Hospitalisation Details'!$A$1:$J$2336,10,FALSE)</f>
        <v>12/Aug/1973</v>
      </c>
      <c r="M107" s="12">
        <f>VLOOKUP('[1]Hospitalisation Details'!A107,'[1]Hospitalisation Details'!$A$1:$L$2336,6,FALSE)</f>
        <v>40069.440000000002</v>
      </c>
      <c r="N107" t="str">
        <f>VLOOKUP('[1]Hospitalisation Details'!A107,'[1]Hospitalisation Details'!$A$1:$K$2336,7,FALSE)</f>
        <v>tier - 1</v>
      </c>
      <c r="O107" t="str">
        <f>VLOOKUP('[1]Hospitalisation Details'!A107,'[1]Hospitalisation Details'!$A$1:$K$2336,8,FALSE)</f>
        <v>tier - 3</v>
      </c>
      <c r="P107" t="str">
        <f>VLOOKUP('[1]Hospitalisation Details'!A107,'[1]Hospitalisation Details'!$A$1:$K$2336,9,FALSE)</f>
        <v>R1011</v>
      </c>
      <c r="Q107">
        <v>50</v>
      </c>
    </row>
    <row r="108" spans="1:17" ht="15.75">
      <c r="A108" s="10" t="s">
        <v>163</v>
      </c>
      <c r="B108" t="str">
        <f>VLOOKUP('[1]Medical Examinations'!A108,'[1]Customer Names'!$A$1:$C$2336,3,FALSE)</f>
        <v>Sugathadasa</v>
      </c>
      <c r="C108">
        <f>VLOOKUP('[1]Medical Examinations'!A108,'[1]Medical Examinations'!$A$1:$L$2336,2,FALSE)</f>
        <v>50.07</v>
      </c>
      <c r="D108">
        <f>VLOOKUP('[1]Medical Examinations'!A108,'[1]Medical Examinations'!$A$1:$L$2336,3,FALSE)</f>
        <v>9.27</v>
      </c>
      <c r="E108" t="str">
        <f>VLOOKUP('[1]Medical Examinations'!A108,'[1]Medical Examinations'!$A$1:$L$2336,4,FALSE)</f>
        <v>No</v>
      </c>
      <c r="F108" t="str">
        <f>VLOOKUP('[1]Medical Examinations'!A108,'[1]Medical Examinations'!$A$1:$L$2336,5,FALSE)</f>
        <v>No</v>
      </c>
      <c r="G108" t="str">
        <f>VLOOKUP('[1]Medical Examinations'!A108,'[1]Medical Examinations'!$A$1:$L$2336,6,FALSE)</f>
        <v>No</v>
      </c>
      <c r="H108">
        <f>VLOOKUP('[1]Medical Examinations'!A108,'[1]Medical Examinations'!$A$1:$L$2336,7,FALSE)</f>
        <v>0</v>
      </c>
      <c r="I108" t="str">
        <f>VLOOKUP('[1]Medical Examinations'!A108,'[1]Medical Examinations'!$A$1:$L$2336,8,FALSE)</f>
        <v>Yes</v>
      </c>
      <c r="J108" t="str">
        <f>VLOOKUP('[1]Medical Examinations'!A108,'[1]Medical Examinations'!$A$1:$L$2336,10,FALSE)</f>
        <v>Obesity</v>
      </c>
      <c r="K108" t="str">
        <f>VLOOKUP('[1]Medical Examinations'!A108,'[1]Medical Examinations'!$A$1:$L$2336,12,FALSE)</f>
        <v>Diabetes</v>
      </c>
      <c r="L108" s="11" t="str">
        <f>VLOOKUP('[1]Hospitalisation Details'!A108,'[1]Hospitalisation Details'!$A$1:$J$2336,10,FALSE)</f>
        <v>20/Dec/1971</v>
      </c>
      <c r="M108" s="12">
        <f>VLOOKUP('[1]Hospitalisation Details'!A108,'[1]Hospitalisation Details'!$A$1:$L$2336,6,FALSE)</f>
        <v>40054.730000000003</v>
      </c>
      <c r="N108" t="str">
        <f>VLOOKUP('[1]Hospitalisation Details'!A108,'[1]Hospitalisation Details'!$A$1:$K$2336,7,FALSE)</f>
        <v>tier - 1</v>
      </c>
      <c r="O108" t="str">
        <f>VLOOKUP('[1]Hospitalisation Details'!A108,'[1]Hospitalisation Details'!$A$1:$K$2336,8,FALSE)</f>
        <v>tier - 3</v>
      </c>
      <c r="P108" t="str">
        <f>VLOOKUP('[1]Hospitalisation Details'!A108,'[1]Hospitalisation Details'!$A$1:$K$2336,9,FALSE)</f>
        <v>R1011</v>
      </c>
      <c r="Q108">
        <v>52</v>
      </c>
    </row>
    <row r="109" spans="1:17" ht="15.75">
      <c r="A109" s="10" t="s">
        <v>164</v>
      </c>
      <c r="B109" t="str">
        <f>VLOOKUP('[1]Medical Examinations'!A109,'[1]Customer Names'!$A$1:$C$2336,3,FALSE)</f>
        <v>Ganley</v>
      </c>
      <c r="C109">
        <f>VLOOKUP('[1]Medical Examinations'!A109,'[1]Medical Examinations'!$A$1:$L$2336,2,FALSE)</f>
        <v>32.774999999999999</v>
      </c>
      <c r="D109">
        <f>VLOOKUP('[1]Medical Examinations'!A109,'[1]Medical Examinations'!$A$1:$L$2336,3,FALSE)</f>
        <v>5.53</v>
      </c>
      <c r="E109" t="str">
        <f>VLOOKUP('[1]Medical Examinations'!A109,'[1]Medical Examinations'!$A$1:$L$2336,4,FALSE)</f>
        <v>No</v>
      </c>
      <c r="F109" t="str">
        <f>VLOOKUP('[1]Medical Examinations'!A109,'[1]Medical Examinations'!$A$1:$L$2336,5,FALSE)</f>
        <v>No</v>
      </c>
      <c r="G109" t="str">
        <f>VLOOKUP('[1]Medical Examinations'!A109,'[1]Medical Examinations'!$A$1:$L$2336,6,FALSE)</f>
        <v>No</v>
      </c>
      <c r="H109">
        <f>VLOOKUP('[1]Medical Examinations'!A109,'[1]Medical Examinations'!$A$1:$L$2336,7,FALSE)</f>
        <v>0</v>
      </c>
      <c r="I109" t="str">
        <f>VLOOKUP('[1]Medical Examinations'!A109,'[1]Medical Examinations'!$A$1:$L$2336,8,FALSE)</f>
        <v>Yes</v>
      </c>
      <c r="J109" t="str">
        <f>VLOOKUP('[1]Medical Examinations'!A109,'[1]Medical Examinations'!$A$1:$L$2336,10,FALSE)</f>
        <v>Obesity</v>
      </c>
      <c r="K109" t="str">
        <f>VLOOKUP('[1]Medical Examinations'!A109,'[1]Medical Examinations'!$A$1:$L$2336,12,FALSE)</f>
        <v>Normal</v>
      </c>
      <c r="L109" s="11" t="str">
        <f>VLOOKUP('[1]Hospitalisation Details'!A109,'[1]Hospitalisation Details'!$A$1:$J$2336,10,FALSE)</f>
        <v>25/Dec/1987</v>
      </c>
      <c r="M109" s="12">
        <f>VLOOKUP('[1]Hospitalisation Details'!A109,'[1]Hospitalisation Details'!$A$1:$L$2336,6,FALSE)</f>
        <v>40003.33</v>
      </c>
      <c r="N109" t="str">
        <f>VLOOKUP('[1]Hospitalisation Details'!A109,'[1]Hospitalisation Details'!$A$1:$K$2336,7,FALSE)</f>
        <v>tier - 1</v>
      </c>
      <c r="O109" t="str">
        <f>VLOOKUP('[1]Hospitalisation Details'!A109,'[1]Hospitalisation Details'!$A$1:$K$2336,8,FALSE)</f>
        <v>tier - 1</v>
      </c>
      <c r="P109" t="str">
        <f>VLOOKUP('[1]Hospitalisation Details'!A109,'[1]Hospitalisation Details'!$A$1:$K$2336,9,FALSE)</f>
        <v>R1012</v>
      </c>
      <c r="Q109">
        <v>36</v>
      </c>
    </row>
    <row r="110" spans="1:17" ht="15.75">
      <c r="A110" s="10" t="s">
        <v>165</v>
      </c>
      <c r="B110" t="str">
        <f>VLOOKUP('[1]Medical Examinations'!A110,'[1]Customer Names'!$A$1:$C$2336,3,FALSE)</f>
        <v>Potter</v>
      </c>
      <c r="C110">
        <f>VLOOKUP('[1]Medical Examinations'!A110,'[1]Medical Examinations'!$A$1:$L$2336,2,FALSE)</f>
        <v>34.104999999999997</v>
      </c>
      <c r="D110">
        <f>VLOOKUP('[1]Medical Examinations'!A110,'[1]Medical Examinations'!$A$1:$L$2336,3,FALSE)</f>
        <v>5.07</v>
      </c>
      <c r="E110" t="str">
        <f>VLOOKUP('[1]Medical Examinations'!A110,'[1]Medical Examinations'!$A$1:$L$2336,4,FALSE)</f>
        <v>No</v>
      </c>
      <c r="F110" t="str">
        <f>VLOOKUP('[1]Medical Examinations'!A110,'[1]Medical Examinations'!$A$1:$L$2336,5,FALSE)</f>
        <v>No</v>
      </c>
      <c r="G110" t="str">
        <f>VLOOKUP('[1]Medical Examinations'!A110,'[1]Medical Examinations'!$A$1:$L$2336,6,FALSE)</f>
        <v>No</v>
      </c>
      <c r="H110">
        <f>VLOOKUP('[1]Medical Examinations'!A110,'[1]Medical Examinations'!$A$1:$L$2336,7,FALSE)</f>
        <v>1</v>
      </c>
      <c r="I110" t="str">
        <f>VLOOKUP('[1]Medical Examinations'!A110,'[1]Medical Examinations'!$A$1:$L$2336,8,FALSE)</f>
        <v>Yes</v>
      </c>
      <c r="J110" t="str">
        <f>VLOOKUP('[1]Medical Examinations'!A110,'[1]Medical Examinations'!$A$1:$L$2336,10,FALSE)</f>
        <v>Obesity</v>
      </c>
      <c r="K110" t="str">
        <f>VLOOKUP('[1]Medical Examinations'!A110,'[1]Medical Examinations'!$A$1:$L$2336,12,FALSE)</f>
        <v>Normal</v>
      </c>
      <c r="L110" s="11" t="str">
        <f>VLOOKUP('[1]Hospitalisation Details'!A110,'[1]Hospitalisation Details'!$A$1:$J$2336,10,FALSE)</f>
        <v>8/Aug/1969</v>
      </c>
      <c r="M110" s="12">
        <f>VLOOKUP('[1]Hospitalisation Details'!A110,'[1]Hospitalisation Details'!$A$1:$L$2336,6,FALSE)</f>
        <v>39983.43</v>
      </c>
      <c r="N110" t="str">
        <f>VLOOKUP('[1]Hospitalisation Details'!A110,'[1]Hospitalisation Details'!$A$1:$K$2336,7,FALSE)</f>
        <v>tier - 2</v>
      </c>
      <c r="O110" t="str">
        <f>VLOOKUP('[1]Hospitalisation Details'!A110,'[1]Hospitalisation Details'!$A$1:$K$2336,8,FALSE)</f>
        <v>tier - 3</v>
      </c>
      <c r="P110" t="str">
        <f>VLOOKUP('[1]Hospitalisation Details'!A110,'[1]Hospitalisation Details'!$A$1:$K$2336,9,FALSE)</f>
        <v>R1012</v>
      </c>
      <c r="Q110">
        <v>54</v>
      </c>
    </row>
    <row r="111" spans="1:17" ht="15.75">
      <c r="A111" s="10" t="s">
        <v>166</v>
      </c>
      <c r="B111" t="str">
        <f>VLOOKUP('[1]Medical Examinations'!A111,'[1]Customer Names'!$A$1:$C$2336,3,FALSE)</f>
        <v>Rasmussen</v>
      </c>
      <c r="C111">
        <f>VLOOKUP('[1]Medical Examinations'!A111,'[1]Medical Examinations'!$A$1:$L$2336,2,FALSE)</f>
        <v>48.93</v>
      </c>
      <c r="D111">
        <f>VLOOKUP('[1]Medical Examinations'!A111,'[1]Medical Examinations'!$A$1:$L$2336,3,FALSE)</f>
        <v>11.17</v>
      </c>
      <c r="E111" t="str">
        <f>VLOOKUP('[1]Medical Examinations'!A111,'[1]Medical Examinations'!$A$1:$L$2336,4,FALSE)</f>
        <v>Yes</v>
      </c>
      <c r="F111" t="str">
        <f>VLOOKUP('[1]Medical Examinations'!A111,'[1]Medical Examinations'!$A$1:$L$2336,5,FALSE)</f>
        <v>No</v>
      </c>
      <c r="G111" t="str">
        <f>VLOOKUP('[1]Medical Examinations'!A111,'[1]Medical Examinations'!$A$1:$L$2336,6,FALSE)</f>
        <v>No</v>
      </c>
      <c r="H111">
        <f>VLOOKUP('[1]Medical Examinations'!A111,'[1]Medical Examinations'!$A$1:$L$2336,7,FALSE)</f>
        <v>1</v>
      </c>
      <c r="I111" t="str">
        <f>VLOOKUP('[1]Medical Examinations'!A111,'[1]Medical Examinations'!$A$1:$L$2336,8,FALSE)</f>
        <v>Yes</v>
      </c>
      <c r="J111" t="str">
        <f>VLOOKUP('[1]Medical Examinations'!A111,'[1]Medical Examinations'!$A$1:$L$2336,10,FALSE)</f>
        <v>Obesity</v>
      </c>
      <c r="K111" t="str">
        <f>VLOOKUP('[1]Medical Examinations'!A111,'[1]Medical Examinations'!$A$1:$L$2336,12,FALSE)</f>
        <v>Diabetes</v>
      </c>
      <c r="L111" s="11" t="str">
        <f>VLOOKUP('[1]Hospitalisation Details'!A111,'[1]Hospitalisation Details'!$A$1:$J$2336,10,FALSE)</f>
        <v>2/Dec/1974</v>
      </c>
      <c r="M111" s="12">
        <f>VLOOKUP('[1]Hospitalisation Details'!A111,'[1]Hospitalisation Details'!$A$1:$L$2336,6,FALSE)</f>
        <v>39963.120000000003</v>
      </c>
      <c r="N111" t="str">
        <f>VLOOKUP('[1]Hospitalisation Details'!A111,'[1]Hospitalisation Details'!$A$1:$K$2336,7,FALSE)</f>
        <v>tier - 2</v>
      </c>
      <c r="O111" t="str">
        <f>VLOOKUP('[1]Hospitalisation Details'!A111,'[1]Hospitalisation Details'!$A$1:$K$2336,8,FALSE)</f>
        <v>tier - 2</v>
      </c>
      <c r="P111" t="str">
        <f>VLOOKUP('[1]Hospitalisation Details'!A111,'[1]Hospitalisation Details'!$A$1:$K$2336,9,FALSE)</f>
        <v>R1011</v>
      </c>
      <c r="Q111">
        <v>49</v>
      </c>
    </row>
    <row r="112" spans="1:17" ht="15.75">
      <c r="A112" s="10" t="s">
        <v>167</v>
      </c>
      <c r="B112" t="str">
        <f>VLOOKUP('[1]Medical Examinations'!A112,'[1]Customer Names'!$A$1:$C$2336,3,FALSE)</f>
        <v>Robinson</v>
      </c>
      <c r="C112">
        <f>VLOOKUP('[1]Medical Examinations'!A112,'[1]Medical Examinations'!$A$1:$L$2336,2,FALSE)</f>
        <v>37.07</v>
      </c>
      <c r="D112">
        <f>VLOOKUP('[1]Medical Examinations'!A112,'[1]Medical Examinations'!$A$1:$L$2336,3,FALSE)</f>
        <v>6.14</v>
      </c>
      <c r="E112" t="str">
        <f>VLOOKUP('[1]Medical Examinations'!A112,'[1]Medical Examinations'!$A$1:$L$2336,4,FALSE)</f>
        <v>Yes</v>
      </c>
      <c r="F112" t="str">
        <f>VLOOKUP('[1]Medical Examinations'!A112,'[1]Medical Examinations'!$A$1:$L$2336,5,FALSE)</f>
        <v>No</v>
      </c>
      <c r="G112" t="str">
        <f>VLOOKUP('[1]Medical Examinations'!A112,'[1]Medical Examinations'!$A$1:$L$2336,6,FALSE)</f>
        <v>No</v>
      </c>
      <c r="H112">
        <f>VLOOKUP('[1]Medical Examinations'!A112,'[1]Medical Examinations'!$A$1:$L$2336,7,FALSE)</f>
        <v>0</v>
      </c>
      <c r="I112" t="str">
        <f>VLOOKUP('[1]Medical Examinations'!A112,'[1]Medical Examinations'!$A$1:$L$2336,8,FALSE)</f>
        <v>Yes</v>
      </c>
      <c r="J112" t="str">
        <f>VLOOKUP('[1]Medical Examinations'!A112,'[1]Medical Examinations'!$A$1:$L$2336,10,FALSE)</f>
        <v>Obesity</v>
      </c>
      <c r="K112" t="str">
        <f>VLOOKUP('[1]Medical Examinations'!A112,'[1]Medical Examinations'!$A$1:$L$2336,12,FALSE)</f>
        <v>Prediabetes</v>
      </c>
      <c r="L112" s="11" t="str">
        <f>VLOOKUP('[1]Hospitalisation Details'!A112,'[1]Hospitalisation Details'!$A$1:$J$2336,10,FALSE)</f>
        <v>22/Aug/1973</v>
      </c>
      <c r="M112" s="12">
        <f>VLOOKUP('[1]Hospitalisation Details'!A112,'[1]Hospitalisation Details'!$A$1:$L$2336,6,FALSE)</f>
        <v>39871.699999999997</v>
      </c>
      <c r="N112" t="str">
        <f>VLOOKUP('[1]Hospitalisation Details'!A112,'[1]Hospitalisation Details'!$A$1:$K$2336,7,FALSE)</f>
        <v>tier - 1</v>
      </c>
      <c r="O112" t="str">
        <f>VLOOKUP('[1]Hospitalisation Details'!A112,'[1]Hospitalisation Details'!$A$1:$K$2336,8,FALSE)</f>
        <v>tier - 2</v>
      </c>
      <c r="P112" t="str">
        <f>VLOOKUP('[1]Hospitalisation Details'!A112,'[1]Hospitalisation Details'!$A$1:$K$2336,9,FALSE)</f>
        <v>R1013</v>
      </c>
      <c r="Q112">
        <v>50</v>
      </c>
    </row>
    <row r="113" spans="1:17" ht="15.75">
      <c r="A113" s="10" t="s">
        <v>168</v>
      </c>
      <c r="B113" t="str">
        <f>VLOOKUP('[1]Medical Examinations'!A113,'[1]Customer Names'!$A$1:$C$2336,3,FALSE)</f>
        <v>Antonopoulos</v>
      </c>
      <c r="C113">
        <f>VLOOKUP('[1]Medical Examinations'!A113,'[1]Medical Examinations'!$A$1:$L$2336,2,FALSE)</f>
        <v>51.51</v>
      </c>
      <c r="D113">
        <f>VLOOKUP('[1]Medical Examinations'!A113,'[1]Medical Examinations'!$A$1:$L$2336,3,FALSE)</f>
        <v>6.26</v>
      </c>
      <c r="E113" t="str">
        <f>VLOOKUP('[1]Medical Examinations'!A113,'[1]Medical Examinations'!$A$1:$L$2336,4,FALSE)</f>
        <v>Yes</v>
      </c>
      <c r="F113" t="str">
        <f>VLOOKUP('[1]Medical Examinations'!A113,'[1]Medical Examinations'!$A$1:$L$2336,5,FALSE)</f>
        <v>No</v>
      </c>
      <c r="G113" t="str">
        <f>VLOOKUP('[1]Medical Examinations'!A113,'[1]Medical Examinations'!$A$1:$L$2336,6,FALSE)</f>
        <v>Yes</v>
      </c>
      <c r="H113">
        <f>VLOOKUP('[1]Medical Examinations'!A113,'[1]Medical Examinations'!$A$1:$L$2336,7,FALSE)</f>
        <v>1</v>
      </c>
      <c r="I113" t="str">
        <f>VLOOKUP('[1]Medical Examinations'!A113,'[1]Medical Examinations'!$A$1:$L$2336,8,FALSE)</f>
        <v>Yes</v>
      </c>
      <c r="J113" t="str">
        <f>VLOOKUP('[1]Medical Examinations'!A113,'[1]Medical Examinations'!$A$1:$L$2336,10,FALSE)</f>
        <v>Obesity</v>
      </c>
      <c r="K113" t="str">
        <f>VLOOKUP('[1]Medical Examinations'!A113,'[1]Medical Examinations'!$A$1:$L$2336,12,FALSE)</f>
        <v>Prediabetes</v>
      </c>
      <c r="L113" s="11" t="str">
        <f>VLOOKUP('[1]Hospitalisation Details'!A113,'[1]Hospitalisation Details'!$A$1:$J$2336,10,FALSE)</f>
        <v>1/Jun/1968</v>
      </c>
      <c r="M113" s="12">
        <f>VLOOKUP('[1]Hospitalisation Details'!A113,'[1]Hospitalisation Details'!$A$1:$L$2336,6,FALSE)</f>
        <v>39865.699999999997</v>
      </c>
      <c r="N113" t="str">
        <f>VLOOKUP('[1]Hospitalisation Details'!A113,'[1]Hospitalisation Details'!$A$1:$K$2336,7,FALSE)</f>
        <v>tier - 2</v>
      </c>
      <c r="O113" t="str">
        <f>VLOOKUP('[1]Hospitalisation Details'!A113,'[1]Hospitalisation Details'!$A$1:$K$2336,8,FALSE)</f>
        <v>tier - 2</v>
      </c>
      <c r="P113" t="str">
        <f>VLOOKUP('[1]Hospitalisation Details'!A113,'[1]Hospitalisation Details'!$A$1:$K$2336,9,FALSE)</f>
        <v>R1011</v>
      </c>
      <c r="Q113">
        <v>55</v>
      </c>
    </row>
    <row r="114" spans="1:17" ht="15.75">
      <c r="A114" s="10" t="s">
        <v>169</v>
      </c>
      <c r="B114" t="str">
        <f>VLOOKUP('[1]Medical Examinations'!A114,'[1]Customer Names'!$A$1:$C$2336,3,FALSE)</f>
        <v>Groner</v>
      </c>
      <c r="C114">
        <f>VLOOKUP('[1]Medical Examinations'!A114,'[1]Medical Examinations'!$A$1:$L$2336,2,FALSE)</f>
        <v>34.799999999999997</v>
      </c>
      <c r="D114">
        <f>VLOOKUP('[1]Medical Examinations'!A114,'[1]Medical Examinations'!$A$1:$L$2336,3,FALSE)</f>
        <v>4.72</v>
      </c>
      <c r="E114" t="str">
        <f>VLOOKUP('[1]Medical Examinations'!A114,'[1]Medical Examinations'!$A$1:$L$2336,4,FALSE)</f>
        <v>Yes</v>
      </c>
      <c r="F114" t="str">
        <f>VLOOKUP('[1]Medical Examinations'!A114,'[1]Medical Examinations'!$A$1:$L$2336,5,FALSE)</f>
        <v>No</v>
      </c>
      <c r="G114" t="str">
        <f>VLOOKUP('[1]Medical Examinations'!A114,'[1]Medical Examinations'!$A$1:$L$2336,6,FALSE)</f>
        <v>No</v>
      </c>
      <c r="H114">
        <f>VLOOKUP('[1]Medical Examinations'!A114,'[1]Medical Examinations'!$A$1:$L$2336,7,FALSE)</f>
        <v>0</v>
      </c>
      <c r="I114" t="str">
        <f>VLOOKUP('[1]Medical Examinations'!A114,'[1]Medical Examinations'!$A$1:$L$2336,8,FALSE)</f>
        <v>Yes</v>
      </c>
      <c r="J114" t="str">
        <f>VLOOKUP('[1]Medical Examinations'!A114,'[1]Medical Examinations'!$A$1:$L$2336,10,FALSE)</f>
        <v>Obesity</v>
      </c>
      <c r="K114" t="str">
        <f>VLOOKUP('[1]Medical Examinations'!A114,'[1]Medical Examinations'!$A$1:$L$2336,12,FALSE)</f>
        <v>Normal</v>
      </c>
      <c r="L114" s="11" t="str">
        <f>VLOOKUP('[1]Hospitalisation Details'!A114,'[1]Hospitalisation Details'!$A$1:$J$2336,10,FALSE)</f>
        <v>17/Jul/1982</v>
      </c>
      <c r="M114" s="12">
        <f>VLOOKUP('[1]Hospitalisation Details'!A114,'[1]Hospitalisation Details'!$A$1:$L$2336,6,FALSE)</f>
        <v>39836.519999999997</v>
      </c>
      <c r="N114" t="str">
        <f>VLOOKUP('[1]Hospitalisation Details'!A114,'[1]Hospitalisation Details'!$A$1:$K$2336,7,FALSE)</f>
        <v>tier - 2</v>
      </c>
      <c r="O114" t="str">
        <f>VLOOKUP('[1]Hospitalisation Details'!A114,'[1]Hospitalisation Details'!$A$1:$K$2336,8,FALSE)</f>
        <v>tier - 1</v>
      </c>
      <c r="P114" t="str">
        <f>VLOOKUP('[1]Hospitalisation Details'!A114,'[1]Hospitalisation Details'!$A$1:$K$2336,9,FALSE)</f>
        <v>R1011</v>
      </c>
      <c r="Q114">
        <v>41</v>
      </c>
    </row>
    <row r="115" spans="1:17" ht="15.75">
      <c r="A115" s="10" t="s">
        <v>170</v>
      </c>
      <c r="B115" t="str">
        <f>VLOOKUP('[1]Medical Examinations'!A115,'[1]Customer Names'!$A$1:$C$2336,3,FALSE)</f>
        <v>Zywicki</v>
      </c>
      <c r="C115">
        <f>VLOOKUP('[1]Medical Examinations'!A115,'[1]Medical Examinations'!$A$1:$L$2336,2,FALSE)</f>
        <v>36.67</v>
      </c>
      <c r="D115">
        <f>VLOOKUP('[1]Medical Examinations'!A115,'[1]Medical Examinations'!$A$1:$L$2336,3,FALSE)</f>
        <v>5.18</v>
      </c>
      <c r="E115" t="str">
        <f>VLOOKUP('[1]Medical Examinations'!A115,'[1]Medical Examinations'!$A$1:$L$2336,4,FALSE)</f>
        <v>No</v>
      </c>
      <c r="F115" t="str">
        <f>VLOOKUP('[1]Medical Examinations'!A115,'[1]Medical Examinations'!$A$1:$L$2336,5,FALSE)</f>
        <v>No</v>
      </c>
      <c r="G115" t="str">
        <f>VLOOKUP('[1]Medical Examinations'!A115,'[1]Medical Examinations'!$A$1:$L$2336,6,FALSE)</f>
        <v>No</v>
      </c>
      <c r="H115">
        <f>VLOOKUP('[1]Medical Examinations'!A115,'[1]Medical Examinations'!$A$1:$L$2336,7,FALSE)</f>
        <v>1</v>
      </c>
      <c r="I115" t="str">
        <f>VLOOKUP('[1]Medical Examinations'!A115,'[1]Medical Examinations'!$A$1:$L$2336,8,FALSE)</f>
        <v>Yes</v>
      </c>
      <c r="J115" t="str">
        <f>VLOOKUP('[1]Medical Examinations'!A115,'[1]Medical Examinations'!$A$1:$L$2336,10,FALSE)</f>
        <v>Obesity</v>
      </c>
      <c r="K115" t="str">
        <f>VLOOKUP('[1]Medical Examinations'!A115,'[1]Medical Examinations'!$A$1:$L$2336,12,FALSE)</f>
        <v>Normal</v>
      </c>
      <c r="L115" s="11" t="str">
        <f>VLOOKUP('[1]Hospitalisation Details'!A115,'[1]Hospitalisation Details'!$A$1:$J$2336,10,FALSE)</f>
        <v>24/Jul/1970</v>
      </c>
      <c r="M115" s="12">
        <f>VLOOKUP('[1]Hospitalisation Details'!A115,'[1]Hospitalisation Details'!$A$1:$L$2336,6,FALSE)</f>
        <v>39774.28</v>
      </c>
      <c r="N115" t="str">
        <f>VLOOKUP('[1]Hospitalisation Details'!A115,'[1]Hospitalisation Details'!$A$1:$K$2336,7,FALSE)</f>
        <v>tier - 1</v>
      </c>
      <c r="O115" t="str">
        <f>VLOOKUP('[1]Hospitalisation Details'!A115,'[1]Hospitalisation Details'!$A$1:$K$2336,8,FALSE)</f>
        <v>tier - 1</v>
      </c>
      <c r="P115" t="str">
        <f>VLOOKUP('[1]Hospitalisation Details'!A115,'[1]Hospitalisation Details'!$A$1:$K$2336,9,FALSE)</f>
        <v>R1014</v>
      </c>
      <c r="Q115">
        <v>53</v>
      </c>
    </row>
    <row r="116" spans="1:17" ht="15.75">
      <c r="A116" s="10" t="s">
        <v>171</v>
      </c>
      <c r="B116" t="str">
        <f>VLOOKUP('[1]Medical Examinations'!A116,'[1]Customer Names'!$A$1:$C$2336,3,FALSE)</f>
        <v>Cardinal</v>
      </c>
      <c r="C116">
        <f>VLOOKUP('[1]Medical Examinations'!A116,'[1]Medical Examinations'!$A$1:$L$2336,2,FALSE)</f>
        <v>30.9</v>
      </c>
      <c r="D116">
        <f>VLOOKUP('[1]Medical Examinations'!A116,'[1]Medical Examinations'!$A$1:$L$2336,3,FALSE)</f>
        <v>9.4</v>
      </c>
      <c r="E116" t="str">
        <f>VLOOKUP('[1]Medical Examinations'!A116,'[1]Medical Examinations'!$A$1:$L$2336,4,FALSE)</f>
        <v>No</v>
      </c>
      <c r="F116" t="str">
        <f>VLOOKUP('[1]Medical Examinations'!A116,'[1]Medical Examinations'!$A$1:$L$2336,5,FALSE)</f>
        <v>No</v>
      </c>
      <c r="G116" t="str">
        <f>VLOOKUP('[1]Medical Examinations'!A116,'[1]Medical Examinations'!$A$1:$L$2336,6,FALSE)</f>
        <v>No</v>
      </c>
      <c r="H116">
        <f>VLOOKUP('[1]Medical Examinations'!A116,'[1]Medical Examinations'!$A$1:$L$2336,7,FALSE)</f>
        <v>2</v>
      </c>
      <c r="I116" t="str">
        <f>VLOOKUP('[1]Medical Examinations'!A116,'[1]Medical Examinations'!$A$1:$L$2336,8,FALSE)</f>
        <v>Yes</v>
      </c>
      <c r="J116" t="str">
        <f>VLOOKUP('[1]Medical Examinations'!A116,'[1]Medical Examinations'!$A$1:$L$2336,10,FALSE)</f>
        <v>Obesity</v>
      </c>
      <c r="K116" t="str">
        <f>VLOOKUP('[1]Medical Examinations'!A116,'[1]Medical Examinations'!$A$1:$L$2336,12,FALSE)</f>
        <v>Diabetes</v>
      </c>
      <c r="L116" s="11" t="str">
        <f>VLOOKUP('[1]Hospitalisation Details'!A116,'[1]Hospitalisation Details'!$A$1:$J$2336,10,FALSE)</f>
        <v>17/Dec/1991</v>
      </c>
      <c r="M116" s="12">
        <f>VLOOKUP('[1]Hospitalisation Details'!A116,'[1]Hospitalisation Details'!$A$1:$L$2336,6,FALSE)</f>
        <v>39727.61</v>
      </c>
      <c r="N116" t="str">
        <f>VLOOKUP('[1]Hospitalisation Details'!A116,'[1]Hospitalisation Details'!$A$1:$K$2336,7,FALSE)</f>
        <v>tier - 1</v>
      </c>
      <c r="O116" t="str">
        <f>VLOOKUP('[1]Hospitalisation Details'!A116,'[1]Hospitalisation Details'!$A$1:$K$2336,8,FALSE)</f>
        <v>tier - 2</v>
      </c>
      <c r="P116" t="str">
        <f>VLOOKUP('[1]Hospitalisation Details'!A116,'[1]Hospitalisation Details'!$A$1:$K$2336,9,FALSE)</f>
        <v>R1011</v>
      </c>
      <c r="Q116">
        <v>32</v>
      </c>
    </row>
    <row r="117" spans="1:17" ht="15.75">
      <c r="A117" s="10" t="s">
        <v>172</v>
      </c>
      <c r="B117" t="str">
        <f>VLOOKUP('[1]Medical Examinations'!A117,'[1]Customer Names'!$A$1:$C$2336,3,FALSE)</f>
        <v>Alleman</v>
      </c>
      <c r="C117">
        <f>VLOOKUP('[1]Medical Examinations'!A117,'[1]Medical Examinations'!$A$1:$L$2336,2,FALSE)</f>
        <v>30.495000000000001</v>
      </c>
      <c r="D117">
        <f>VLOOKUP('[1]Medical Examinations'!A117,'[1]Medical Examinations'!$A$1:$L$2336,3,FALSE)</f>
        <v>6.29</v>
      </c>
      <c r="E117" t="str">
        <f>VLOOKUP('[1]Medical Examinations'!A117,'[1]Medical Examinations'!$A$1:$L$2336,4,FALSE)</f>
        <v>No</v>
      </c>
      <c r="F117" t="str">
        <f>VLOOKUP('[1]Medical Examinations'!A117,'[1]Medical Examinations'!$A$1:$L$2336,5,FALSE)</f>
        <v>No</v>
      </c>
      <c r="G117" t="str">
        <f>VLOOKUP('[1]Medical Examinations'!A117,'[1]Medical Examinations'!$A$1:$L$2336,6,FALSE)</f>
        <v>No</v>
      </c>
      <c r="H117">
        <f>VLOOKUP('[1]Medical Examinations'!A117,'[1]Medical Examinations'!$A$1:$L$2336,7,FALSE)</f>
        <v>0</v>
      </c>
      <c r="I117" t="str">
        <f>VLOOKUP('[1]Medical Examinations'!A117,'[1]Medical Examinations'!$A$1:$L$2336,8,FALSE)</f>
        <v>Yes</v>
      </c>
      <c r="J117" t="str">
        <f>VLOOKUP('[1]Medical Examinations'!A117,'[1]Medical Examinations'!$A$1:$L$2336,10,FALSE)</f>
        <v>Obesity</v>
      </c>
      <c r="K117" t="str">
        <f>VLOOKUP('[1]Medical Examinations'!A117,'[1]Medical Examinations'!$A$1:$L$2336,12,FALSE)</f>
        <v>Prediabetes</v>
      </c>
      <c r="L117" s="11" t="str">
        <f>VLOOKUP('[1]Hospitalisation Details'!A117,'[1]Hospitalisation Details'!$A$1:$J$2336,10,FALSE)</f>
        <v>12/Aug/1991</v>
      </c>
      <c r="M117" s="12">
        <f>VLOOKUP('[1]Hospitalisation Details'!A117,'[1]Hospitalisation Details'!$A$1:$L$2336,6,FALSE)</f>
        <v>39725.519999999997</v>
      </c>
      <c r="N117" t="str">
        <f>VLOOKUP('[1]Hospitalisation Details'!A117,'[1]Hospitalisation Details'!$A$1:$K$2336,7,FALSE)</f>
        <v>tier - 2</v>
      </c>
      <c r="O117" t="str">
        <f>VLOOKUP('[1]Hospitalisation Details'!A117,'[1]Hospitalisation Details'!$A$1:$K$2336,8,FALSE)</f>
        <v>tier - 1</v>
      </c>
      <c r="P117" t="str">
        <f>VLOOKUP('[1]Hospitalisation Details'!A117,'[1]Hospitalisation Details'!$A$1:$K$2336,9,FALSE)</f>
        <v>R1012</v>
      </c>
      <c r="Q117">
        <v>32</v>
      </c>
    </row>
    <row r="118" spans="1:17" ht="15.75">
      <c r="A118" s="10" t="s">
        <v>173</v>
      </c>
      <c r="B118" t="str">
        <f>VLOOKUP('[1]Medical Examinations'!A118,'[1]Customer Names'!$A$1:$C$2336,3,FALSE)</f>
        <v>Stroffolino</v>
      </c>
      <c r="C118">
        <f>VLOOKUP('[1]Medical Examinations'!A118,'[1]Medical Examinations'!$A$1:$L$2336,2,FALSE)</f>
        <v>44.88</v>
      </c>
      <c r="D118">
        <f>VLOOKUP('[1]Medical Examinations'!A118,'[1]Medical Examinations'!$A$1:$L$2336,3,FALSE)</f>
        <v>6.04</v>
      </c>
      <c r="E118" t="str">
        <f>VLOOKUP('[1]Medical Examinations'!A118,'[1]Medical Examinations'!$A$1:$L$2336,4,FALSE)</f>
        <v>No</v>
      </c>
      <c r="F118" t="str">
        <f>VLOOKUP('[1]Medical Examinations'!A118,'[1]Medical Examinations'!$A$1:$L$2336,5,FALSE)</f>
        <v>No</v>
      </c>
      <c r="G118" t="str">
        <f>VLOOKUP('[1]Medical Examinations'!A118,'[1]Medical Examinations'!$A$1:$L$2336,6,FALSE)</f>
        <v>Yes</v>
      </c>
      <c r="H118">
        <f>VLOOKUP('[1]Medical Examinations'!A118,'[1]Medical Examinations'!$A$1:$L$2336,7,FALSE)</f>
        <v>1</v>
      </c>
      <c r="I118" t="str">
        <f>VLOOKUP('[1]Medical Examinations'!A118,'[1]Medical Examinations'!$A$1:$L$2336,8,FALSE)</f>
        <v>Yes</v>
      </c>
      <c r="J118" t="str">
        <f>VLOOKUP('[1]Medical Examinations'!A118,'[1]Medical Examinations'!$A$1:$L$2336,10,FALSE)</f>
        <v>Obesity</v>
      </c>
      <c r="K118" t="str">
        <f>VLOOKUP('[1]Medical Examinations'!A118,'[1]Medical Examinations'!$A$1:$L$2336,12,FALSE)</f>
        <v>Prediabetes</v>
      </c>
      <c r="L118" s="11" t="str">
        <f>VLOOKUP('[1]Hospitalisation Details'!A118,'[1]Hospitalisation Details'!$A$1:$J$2336,10,FALSE)</f>
        <v>16/Jul/1962</v>
      </c>
      <c r="M118" s="12">
        <f>VLOOKUP('[1]Hospitalisation Details'!A118,'[1]Hospitalisation Details'!$A$1:$L$2336,6,FALSE)</f>
        <v>39722.75</v>
      </c>
      <c r="N118" t="str">
        <f>VLOOKUP('[1]Hospitalisation Details'!A118,'[1]Hospitalisation Details'!$A$1:$K$2336,7,FALSE)</f>
        <v>tier - 1</v>
      </c>
      <c r="O118" t="str">
        <f>VLOOKUP('[1]Hospitalisation Details'!A118,'[1]Hospitalisation Details'!$A$1:$K$2336,8,FALSE)</f>
        <v>tier - 1</v>
      </c>
      <c r="P118" t="str">
        <f>VLOOKUP('[1]Hospitalisation Details'!A118,'[1]Hospitalisation Details'!$A$1:$K$2336,9,FALSE)</f>
        <v>R1013</v>
      </c>
      <c r="Q118">
        <v>61</v>
      </c>
    </row>
    <row r="119" spans="1:17" ht="15.75">
      <c r="A119" s="10" t="s">
        <v>174</v>
      </c>
      <c r="B119" t="str">
        <f>VLOOKUP('[1]Medical Examinations'!A119,'[1]Customer Names'!$A$1:$C$2336,3,FALSE)</f>
        <v>Clubb</v>
      </c>
      <c r="C119">
        <f>VLOOKUP('[1]Medical Examinations'!A119,'[1]Medical Examinations'!$A$1:$L$2336,2,FALSE)</f>
        <v>44.32</v>
      </c>
      <c r="D119">
        <f>VLOOKUP('[1]Medical Examinations'!A119,'[1]Medical Examinations'!$A$1:$L$2336,3,FALSE)</f>
        <v>10.55</v>
      </c>
      <c r="E119" t="str">
        <f>VLOOKUP('[1]Medical Examinations'!A119,'[1]Medical Examinations'!$A$1:$L$2336,4,FALSE)</f>
        <v>No</v>
      </c>
      <c r="F119" t="str">
        <f>VLOOKUP('[1]Medical Examinations'!A119,'[1]Medical Examinations'!$A$1:$L$2336,5,FALSE)</f>
        <v>No</v>
      </c>
      <c r="G119" t="str">
        <f>VLOOKUP('[1]Medical Examinations'!A119,'[1]Medical Examinations'!$A$1:$L$2336,6,FALSE)</f>
        <v>No</v>
      </c>
      <c r="H119">
        <f>VLOOKUP('[1]Medical Examinations'!A119,'[1]Medical Examinations'!$A$1:$L$2336,7,FALSE)</f>
        <v>0</v>
      </c>
      <c r="I119" t="str">
        <f>VLOOKUP('[1]Medical Examinations'!A119,'[1]Medical Examinations'!$A$1:$L$2336,8,FALSE)</f>
        <v>Yes</v>
      </c>
      <c r="J119" t="str">
        <f>VLOOKUP('[1]Medical Examinations'!A119,'[1]Medical Examinations'!$A$1:$L$2336,10,FALSE)</f>
        <v>Obesity</v>
      </c>
      <c r="K119" t="str">
        <f>VLOOKUP('[1]Medical Examinations'!A119,'[1]Medical Examinations'!$A$1:$L$2336,12,FALSE)</f>
        <v>Diabetes</v>
      </c>
      <c r="L119" s="11" t="str">
        <f>VLOOKUP('[1]Hospitalisation Details'!A119,'[1]Hospitalisation Details'!$A$1:$J$2336,10,FALSE)</f>
        <v>29/Sep/1963</v>
      </c>
      <c r="M119" s="12">
        <f>VLOOKUP('[1]Hospitalisation Details'!A119,'[1]Hospitalisation Details'!$A$1:$L$2336,6,FALSE)</f>
        <v>39721.93</v>
      </c>
      <c r="N119" t="str">
        <f>VLOOKUP('[1]Hospitalisation Details'!A119,'[1]Hospitalisation Details'!$A$1:$K$2336,7,FALSE)</f>
        <v>tier - 2</v>
      </c>
      <c r="O119" t="str">
        <f>VLOOKUP('[1]Hospitalisation Details'!A119,'[1]Hospitalisation Details'!$A$1:$K$2336,8,FALSE)</f>
        <v>tier - 2</v>
      </c>
      <c r="P119" t="str">
        <f>VLOOKUP('[1]Hospitalisation Details'!A119,'[1]Hospitalisation Details'!$A$1:$K$2336,9,FALSE)</f>
        <v>R1011</v>
      </c>
      <c r="Q119">
        <v>60</v>
      </c>
    </row>
    <row r="120" spans="1:17" ht="15.75">
      <c r="A120" s="10" t="s">
        <v>175</v>
      </c>
      <c r="B120" t="str">
        <f>VLOOKUP('[1]Medical Examinations'!A120,'[1]Customer Names'!$A$1:$C$2336,3,FALSE)</f>
        <v>McGoogan</v>
      </c>
      <c r="C120">
        <f>VLOOKUP('[1]Medical Examinations'!A120,'[1]Medical Examinations'!$A$1:$L$2336,2,FALSE)</f>
        <v>46.39</v>
      </c>
      <c r="D120">
        <f>VLOOKUP('[1]Medical Examinations'!A120,'[1]Medical Examinations'!$A$1:$L$2336,3,FALSE)</f>
        <v>5.09</v>
      </c>
      <c r="E120" t="str">
        <f>VLOOKUP('[1]Medical Examinations'!A120,'[1]Medical Examinations'!$A$1:$L$2336,4,FALSE)</f>
        <v>No</v>
      </c>
      <c r="F120" t="str">
        <f>VLOOKUP('[1]Medical Examinations'!A120,'[1]Medical Examinations'!$A$1:$L$2336,5,FALSE)</f>
        <v>No</v>
      </c>
      <c r="G120" t="str">
        <f>VLOOKUP('[1]Medical Examinations'!A120,'[1]Medical Examinations'!$A$1:$L$2336,6,FALSE)</f>
        <v>No</v>
      </c>
      <c r="H120">
        <f>VLOOKUP('[1]Medical Examinations'!A120,'[1]Medical Examinations'!$A$1:$L$2336,7,FALSE)</f>
        <v>0</v>
      </c>
      <c r="I120" t="str">
        <f>VLOOKUP('[1]Medical Examinations'!A120,'[1]Medical Examinations'!$A$1:$L$2336,8,FALSE)</f>
        <v>Yes</v>
      </c>
      <c r="J120" t="str">
        <f>VLOOKUP('[1]Medical Examinations'!A120,'[1]Medical Examinations'!$A$1:$L$2336,10,FALSE)</f>
        <v>Obesity</v>
      </c>
      <c r="K120" t="str">
        <f>VLOOKUP('[1]Medical Examinations'!A120,'[1]Medical Examinations'!$A$1:$L$2336,12,FALSE)</f>
        <v>Normal</v>
      </c>
      <c r="L120" s="11" t="str">
        <f>VLOOKUP('[1]Hospitalisation Details'!A120,'[1]Hospitalisation Details'!$A$1:$J$2336,10,FALSE)</f>
        <v>17/Dec/1959</v>
      </c>
      <c r="M120" s="12">
        <f>VLOOKUP('[1]Hospitalisation Details'!A120,'[1]Hospitalisation Details'!$A$1:$L$2336,6,FALSE)</f>
        <v>39670.44</v>
      </c>
      <c r="N120" t="str">
        <f>VLOOKUP('[1]Hospitalisation Details'!A120,'[1]Hospitalisation Details'!$A$1:$K$2336,7,FALSE)</f>
        <v>tier - 2</v>
      </c>
      <c r="O120" t="str">
        <f>VLOOKUP('[1]Hospitalisation Details'!A120,'[1]Hospitalisation Details'!$A$1:$K$2336,8,FALSE)</f>
        <v>tier - 1</v>
      </c>
      <c r="P120" t="str">
        <f>VLOOKUP('[1]Hospitalisation Details'!A120,'[1]Hospitalisation Details'!$A$1:$K$2336,9,FALSE)</f>
        <v>R1012</v>
      </c>
      <c r="Q120">
        <v>64</v>
      </c>
    </row>
    <row r="121" spans="1:17" ht="15.75">
      <c r="A121" s="10" t="s">
        <v>176</v>
      </c>
      <c r="B121" t="str">
        <f>VLOOKUP('[1]Medical Examinations'!A121,'[1]Customer Names'!$A$1:$C$2336,3,FALSE)</f>
        <v>Keflezighi</v>
      </c>
      <c r="C121">
        <f>VLOOKUP('[1]Medical Examinations'!A121,'[1]Medical Examinations'!$A$1:$L$2336,2,FALSE)</f>
        <v>42.13</v>
      </c>
      <c r="D121">
        <f>VLOOKUP('[1]Medical Examinations'!A121,'[1]Medical Examinations'!$A$1:$L$2336,3,FALSE)</f>
        <v>5.2</v>
      </c>
      <c r="E121" t="str">
        <f>VLOOKUP('[1]Medical Examinations'!A121,'[1]Medical Examinations'!$A$1:$L$2336,4,FALSE)</f>
        <v>Yes</v>
      </c>
      <c r="F121" t="str">
        <f>VLOOKUP('[1]Medical Examinations'!A121,'[1]Medical Examinations'!$A$1:$L$2336,5,FALSE)</f>
        <v>No</v>
      </c>
      <c r="G121" t="str">
        <f>VLOOKUP('[1]Medical Examinations'!A121,'[1]Medical Examinations'!$A$1:$L$2336,6,FALSE)</f>
        <v>No</v>
      </c>
      <c r="H121">
        <f>VLOOKUP('[1]Medical Examinations'!A121,'[1]Medical Examinations'!$A$1:$L$2336,7,FALSE)</f>
        <v>1</v>
      </c>
      <c r="I121" t="str">
        <f>VLOOKUP('[1]Medical Examinations'!A121,'[1]Medical Examinations'!$A$1:$L$2336,8,FALSE)</f>
        <v>Yes</v>
      </c>
      <c r="J121" t="str">
        <f>VLOOKUP('[1]Medical Examinations'!A121,'[1]Medical Examinations'!$A$1:$L$2336,10,FALSE)</f>
        <v>Obesity</v>
      </c>
      <c r="K121" t="str">
        <f>VLOOKUP('[1]Medical Examinations'!A121,'[1]Medical Examinations'!$A$1:$L$2336,12,FALSE)</f>
        <v>Normal</v>
      </c>
      <c r="L121" s="11" t="str">
        <f>VLOOKUP('[1]Hospitalisation Details'!A121,'[1]Hospitalisation Details'!$A$1:$J$2336,10,FALSE)</f>
        <v>7/Aug/1975</v>
      </c>
      <c r="M121" s="12">
        <f>VLOOKUP('[1]Hospitalisation Details'!A121,'[1]Hospitalisation Details'!$A$1:$L$2336,6,FALSE)</f>
        <v>39611.760000000002</v>
      </c>
      <c r="N121" t="str">
        <f>VLOOKUP('[1]Hospitalisation Details'!A121,'[1]Hospitalisation Details'!$A$1:$K$2336,7,FALSE)</f>
        <v>tier - 1</v>
      </c>
      <c r="O121" t="str">
        <f>VLOOKUP('[1]Hospitalisation Details'!A121,'[1]Hospitalisation Details'!$A$1:$K$2336,8,FALSE)</f>
        <v>tier - 3</v>
      </c>
      <c r="P121" t="str">
        <f>VLOOKUP('[1]Hospitalisation Details'!A121,'[1]Hospitalisation Details'!$A$1:$K$2336,9,FALSE)</f>
        <v>R1013</v>
      </c>
      <c r="Q121">
        <v>48</v>
      </c>
    </row>
    <row r="122" spans="1:17" ht="15.75">
      <c r="A122" s="10" t="s">
        <v>177</v>
      </c>
      <c r="B122" t="str">
        <f>VLOOKUP('[1]Medical Examinations'!A122,'[1]Customer Names'!$A$1:$C$2336,3,FALSE)</f>
        <v>Syed</v>
      </c>
      <c r="C122">
        <f>VLOOKUP('[1]Medical Examinations'!A122,'[1]Medical Examinations'!$A$1:$L$2336,2,FALSE)</f>
        <v>30.78</v>
      </c>
      <c r="D122">
        <f>VLOOKUP('[1]Medical Examinations'!A122,'[1]Medical Examinations'!$A$1:$L$2336,3,FALSE)</f>
        <v>8.4499999999999993</v>
      </c>
      <c r="E122" t="str">
        <f>VLOOKUP('[1]Medical Examinations'!A122,'[1]Medical Examinations'!$A$1:$L$2336,4,FALSE)</f>
        <v>Yes</v>
      </c>
      <c r="F122" t="str">
        <f>VLOOKUP('[1]Medical Examinations'!A122,'[1]Medical Examinations'!$A$1:$L$2336,5,FALSE)</f>
        <v>No</v>
      </c>
      <c r="G122" t="str">
        <f>VLOOKUP('[1]Medical Examinations'!A122,'[1]Medical Examinations'!$A$1:$L$2336,6,FALSE)</f>
        <v>No</v>
      </c>
      <c r="H122">
        <f>VLOOKUP('[1]Medical Examinations'!A122,'[1]Medical Examinations'!$A$1:$L$2336,7,FALSE)</f>
        <v>0</v>
      </c>
      <c r="I122" t="str">
        <f>VLOOKUP('[1]Medical Examinations'!A122,'[1]Medical Examinations'!$A$1:$L$2336,8,FALSE)</f>
        <v>Yes</v>
      </c>
      <c r="J122" t="str">
        <f>VLOOKUP('[1]Medical Examinations'!A122,'[1]Medical Examinations'!$A$1:$L$2336,10,FALSE)</f>
        <v>Obesity</v>
      </c>
      <c r="K122" t="str">
        <f>VLOOKUP('[1]Medical Examinations'!A122,'[1]Medical Examinations'!$A$1:$L$2336,12,FALSE)</f>
        <v>Diabetes</v>
      </c>
      <c r="L122" s="11" t="str">
        <f>VLOOKUP('[1]Hospitalisation Details'!A122,'[1]Hospitalisation Details'!$A$1:$J$2336,10,FALSE)</f>
        <v>5/Jul/1988</v>
      </c>
      <c r="M122" s="12">
        <f>VLOOKUP('[1]Hospitalisation Details'!A122,'[1]Hospitalisation Details'!$A$1:$L$2336,6,FALSE)</f>
        <v>39597.410000000003</v>
      </c>
      <c r="N122" t="str">
        <f>VLOOKUP('[1]Hospitalisation Details'!A122,'[1]Hospitalisation Details'!$A$1:$K$2336,7,FALSE)</f>
        <v>tier - 1</v>
      </c>
      <c r="O122" t="str">
        <f>VLOOKUP('[1]Hospitalisation Details'!A122,'[1]Hospitalisation Details'!$A$1:$K$2336,8,FALSE)</f>
        <v>tier - 2</v>
      </c>
      <c r="P122" t="str">
        <f>VLOOKUP('[1]Hospitalisation Details'!A122,'[1]Hospitalisation Details'!$A$1:$K$2336,9,FALSE)</f>
        <v>R1017</v>
      </c>
      <c r="Q122">
        <v>35</v>
      </c>
    </row>
    <row r="123" spans="1:17" ht="15.75">
      <c r="A123" s="10" t="s">
        <v>178</v>
      </c>
      <c r="B123" t="str">
        <f>VLOOKUP('[1]Medical Examinations'!A123,'[1]Customer Names'!$A$1:$C$2336,3,FALSE)</f>
        <v>Segal</v>
      </c>
      <c r="C123">
        <f>VLOOKUP('[1]Medical Examinations'!A123,'[1]Medical Examinations'!$A$1:$L$2336,2,FALSE)</f>
        <v>31.35</v>
      </c>
      <c r="D123">
        <f>VLOOKUP('[1]Medical Examinations'!A123,'[1]Medical Examinations'!$A$1:$L$2336,3,FALSE)</f>
        <v>9.5399999999999991</v>
      </c>
      <c r="E123" t="str">
        <f>VLOOKUP('[1]Medical Examinations'!A123,'[1]Medical Examinations'!$A$1:$L$2336,4,FALSE)</f>
        <v>No</v>
      </c>
      <c r="F123" t="str">
        <f>VLOOKUP('[1]Medical Examinations'!A123,'[1]Medical Examinations'!$A$1:$L$2336,5,FALSE)</f>
        <v>No</v>
      </c>
      <c r="G123" t="str">
        <f>VLOOKUP('[1]Medical Examinations'!A123,'[1]Medical Examinations'!$A$1:$L$2336,6,FALSE)</f>
        <v>No</v>
      </c>
      <c r="H123">
        <f>VLOOKUP('[1]Medical Examinations'!A123,'[1]Medical Examinations'!$A$1:$L$2336,7,FALSE)</f>
        <v>0</v>
      </c>
      <c r="I123" t="str">
        <f>VLOOKUP('[1]Medical Examinations'!A123,'[1]Medical Examinations'!$A$1:$L$2336,8,FALSE)</f>
        <v>Yes</v>
      </c>
      <c r="J123" t="str">
        <f>VLOOKUP('[1]Medical Examinations'!A123,'[1]Medical Examinations'!$A$1:$L$2336,10,FALSE)</f>
        <v>Obesity</v>
      </c>
      <c r="K123" t="str">
        <f>VLOOKUP('[1]Medical Examinations'!A123,'[1]Medical Examinations'!$A$1:$L$2336,12,FALSE)</f>
        <v>Diabetes</v>
      </c>
      <c r="L123" s="11" t="str">
        <f>VLOOKUP('[1]Hospitalisation Details'!A123,'[1]Hospitalisation Details'!$A$1:$J$2336,10,FALSE)</f>
        <v>12/Jul/1970</v>
      </c>
      <c r="M123" s="12">
        <f>VLOOKUP('[1]Hospitalisation Details'!A123,'[1]Hospitalisation Details'!$A$1:$L$2336,6,FALSE)</f>
        <v>39556.49</v>
      </c>
      <c r="N123" t="str">
        <f>VLOOKUP('[1]Hospitalisation Details'!A123,'[1]Hospitalisation Details'!$A$1:$K$2336,7,FALSE)</f>
        <v>tier - 1</v>
      </c>
      <c r="O123" t="str">
        <f>VLOOKUP('[1]Hospitalisation Details'!A123,'[1]Hospitalisation Details'!$A$1:$K$2336,8,FALSE)</f>
        <v>tier - 2</v>
      </c>
      <c r="P123" t="str">
        <f>VLOOKUP('[1]Hospitalisation Details'!A123,'[1]Hospitalisation Details'!$A$1:$K$2336,9,FALSE)</f>
        <v>R1015</v>
      </c>
      <c r="Q123">
        <v>53</v>
      </c>
    </row>
    <row r="124" spans="1:17" ht="15.75">
      <c r="A124" s="10" t="s">
        <v>179</v>
      </c>
      <c r="B124" t="str">
        <f>VLOOKUP('[1]Medical Examinations'!A124,'[1]Customer Names'!$A$1:$C$2336,3,FALSE)</f>
        <v>Defranco</v>
      </c>
      <c r="C124">
        <f>VLOOKUP('[1]Medical Examinations'!A124,'[1]Medical Examinations'!$A$1:$L$2336,2,FALSE)</f>
        <v>41.46</v>
      </c>
      <c r="D124">
        <f>VLOOKUP('[1]Medical Examinations'!A124,'[1]Medical Examinations'!$A$1:$L$2336,3,FALSE)</f>
        <v>4.99</v>
      </c>
      <c r="E124" t="str">
        <f>VLOOKUP('[1]Medical Examinations'!A124,'[1]Medical Examinations'!$A$1:$L$2336,4,FALSE)</f>
        <v>Yes</v>
      </c>
      <c r="F124" t="str">
        <f>VLOOKUP('[1]Medical Examinations'!A124,'[1]Medical Examinations'!$A$1:$L$2336,5,FALSE)</f>
        <v>No</v>
      </c>
      <c r="G124" t="str">
        <f>VLOOKUP('[1]Medical Examinations'!A124,'[1]Medical Examinations'!$A$1:$L$2336,6,FALSE)</f>
        <v>No</v>
      </c>
      <c r="H124">
        <f>VLOOKUP('[1]Medical Examinations'!A124,'[1]Medical Examinations'!$A$1:$L$2336,7,FALSE)</f>
        <v>2</v>
      </c>
      <c r="I124" t="str">
        <f>VLOOKUP('[1]Medical Examinations'!A124,'[1]Medical Examinations'!$A$1:$L$2336,8,FALSE)</f>
        <v>Yes</v>
      </c>
      <c r="J124" t="str">
        <f>VLOOKUP('[1]Medical Examinations'!A124,'[1]Medical Examinations'!$A$1:$L$2336,10,FALSE)</f>
        <v>Obesity</v>
      </c>
      <c r="K124" t="str">
        <f>VLOOKUP('[1]Medical Examinations'!A124,'[1]Medical Examinations'!$A$1:$L$2336,12,FALSE)</f>
        <v>Normal</v>
      </c>
      <c r="L124" s="11" t="str">
        <f>VLOOKUP('[1]Hospitalisation Details'!A124,'[1]Hospitalisation Details'!$A$1:$J$2336,10,FALSE)</f>
        <v>24/Jun/1973</v>
      </c>
      <c r="M124" s="12">
        <f>VLOOKUP('[1]Hospitalisation Details'!A124,'[1]Hospitalisation Details'!$A$1:$L$2336,6,FALSE)</f>
        <v>39396.86</v>
      </c>
      <c r="N124" t="str">
        <f>VLOOKUP('[1]Hospitalisation Details'!A124,'[1]Hospitalisation Details'!$A$1:$K$2336,7,FALSE)</f>
        <v>tier - 2</v>
      </c>
      <c r="O124" t="str">
        <f>VLOOKUP('[1]Hospitalisation Details'!A124,'[1]Hospitalisation Details'!$A$1:$K$2336,8,FALSE)</f>
        <v>tier - 2</v>
      </c>
      <c r="P124" t="str">
        <f>VLOOKUP('[1]Hospitalisation Details'!A124,'[1]Hospitalisation Details'!$A$1:$K$2336,9,FALSE)</f>
        <v>R1011</v>
      </c>
      <c r="Q124">
        <v>50</v>
      </c>
    </row>
    <row r="125" spans="1:17" ht="15.75">
      <c r="A125" s="10" t="s">
        <v>180</v>
      </c>
      <c r="B125" t="str">
        <f>VLOOKUP('[1]Medical Examinations'!A125,'[1]Customer Names'!$A$1:$C$2336,3,FALSE)</f>
        <v>Kells</v>
      </c>
      <c r="C125">
        <f>VLOOKUP('[1]Medical Examinations'!A125,'[1]Medical Examinations'!$A$1:$L$2336,2,FALSE)</f>
        <v>48</v>
      </c>
      <c r="D125">
        <f>VLOOKUP('[1]Medical Examinations'!A125,'[1]Medical Examinations'!$A$1:$L$2336,3,FALSE)</f>
        <v>10.54</v>
      </c>
      <c r="E125" t="str">
        <f>VLOOKUP('[1]Medical Examinations'!A125,'[1]Medical Examinations'!$A$1:$L$2336,4,FALSE)</f>
        <v>No</v>
      </c>
      <c r="F125" t="str">
        <f>VLOOKUP('[1]Medical Examinations'!A125,'[1]Medical Examinations'!$A$1:$L$2336,5,FALSE)</f>
        <v>No</v>
      </c>
      <c r="G125" t="str">
        <f>VLOOKUP('[1]Medical Examinations'!A125,'[1]Medical Examinations'!$A$1:$L$2336,6,FALSE)</f>
        <v>No</v>
      </c>
      <c r="H125">
        <f>VLOOKUP('[1]Medical Examinations'!A125,'[1]Medical Examinations'!$A$1:$L$2336,7,FALSE)</f>
        <v>0</v>
      </c>
      <c r="I125" t="str">
        <f>VLOOKUP('[1]Medical Examinations'!A125,'[1]Medical Examinations'!$A$1:$L$2336,8,FALSE)</f>
        <v>Yes</v>
      </c>
      <c r="J125" t="str">
        <f>VLOOKUP('[1]Medical Examinations'!A125,'[1]Medical Examinations'!$A$1:$L$2336,10,FALSE)</f>
        <v>Obesity</v>
      </c>
      <c r="K125" t="str">
        <f>VLOOKUP('[1]Medical Examinations'!A125,'[1]Medical Examinations'!$A$1:$L$2336,12,FALSE)</f>
        <v>Diabetes</v>
      </c>
      <c r="L125" s="11" t="str">
        <f>VLOOKUP('[1]Hospitalisation Details'!A125,'[1]Hospitalisation Details'!$A$1:$J$2336,10,FALSE)</f>
        <v>5/Aug/1973</v>
      </c>
      <c r="M125" s="12">
        <f>VLOOKUP('[1]Hospitalisation Details'!A125,'[1]Hospitalisation Details'!$A$1:$L$2336,6,FALSE)</f>
        <v>39352.6</v>
      </c>
      <c r="N125" t="str">
        <f>VLOOKUP('[1]Hospitalisation Details'!A125,'[1]Hospitalisation Details'!$A$1:$K$2336,7,FALSE)</f>
        <v>tier - 2</v>
      </c>
      <c r="O125" t="str">
        <f>VLOOKUP('[1]Hospitalisation Details'!A125,'[1]Hospitalisation Details'!$A$1:$K$2336,8,FALSE)</f>
        <v>tier - 3</v>
      </c>
      <c r="P125" t="str">
        <f>VLOOKUP('[1]Hospitalisation Details'!A125,'[1]Hospitalisation Details'!$A$1:$K$2336,9,FALSE)</f>
        <v>R1011</v>
      </c>
      <c r="Q125">
        <v>50</v>
      </c>
    </row>
    <row r="126" spans="1:17" ht="15.75">
      <c r="A126" s="10" t="s">
        <v>181</v>
      </c>
      <c r="B126" t="str">
        <f>VLOOKUP('[1]Medical Examinations'!A126,'[1]Customer Names'!$A$1:$C$2336,3,FALSE)</f>
        <v>Lawton</v>
      </c>
      <c r="C126">
        <f>VLOOKUP('[1]Medical Examinations'!A126,'[1]Medical Examinations'!$A$1:$L$2336,2,FALSE)</f>
        <v>49.13</v>
      </c>
      <c r="D126">
        <f>VLOOKUP('[1]Medical Examinations'!A126,'[1]Medical Examinations'!$A$1:$L$2336,3,FALSE)</f>
        <v>4.54</v>
      </c>
      <c r="E126" t="str">
        <f>VLOOKUP('[1]Medical Examinations'!A126,'[1]Medical Examinations'!$A$1:$L$2336,4,FALSE)</f>
        <v>No</v>
      </c>
      <c r="F126" t="str">
        <f>VLOOKUP('[1]Medical Examinations'!A126,'[1]Medical Examinations'!$A$1:$L$2336,5,FALSE)</f>
        <v>No</v>
      </c>
      <c r="G126" t="str">
        <f>VLOOKUP('[1]Medical Examinations'!A126,'[1]Medical Examinations'!$A$1:$L$2336,6,FALSE)</f>
        <v>No</v>
      </c>
      <c r="H126">
        <f>VLOOKUP('[1]Medical Examinations'!A126,'[1]Medical Examinations'!$A$1:$L$2336,7,FALSE)</f>
        <v>0</v>
      </c>
      <c r="I126" t="str">
        <f>VLOOKUP('[1]Medical Examinations'!A126,'[1]Medical Examinations'!$A$1:$L$2336,8,FALSE)</f>
        <v>Yes</v>
      </c>
      <c r="J126" t="str">
        <f>VLOOKUP('[1]Medical Examinations'!A126,'[1]Medical Examinations'!$A$1:$L$2336,10,FALSE)</f>
        <v>Obesity</v>
      </c>
      <c r="K126" t="str">
        <f>VLOOKUP('[1]Medical Examinations'!A126,'[1]Medical Examinations'!$A$1:$L$2336,12,FALSE)</f>
        <v>Normal</v>
      </c>
      <c r="L126" s="11" t="str">
        <f>VLOOKUP('[1]Hospitalisation Details'!A126,'[1]Hospitalisation Details'!$A$1:$J$2336,10,FALSE)</f>
        <v>16/Aug/1975</v>
      </c>
      <c r="M126" s="12">
        <f>VLOOKUP('[1]Hospitalisation Details'!A126,'[1]Hospitalisation Details'!$A$1:$L$2336,6,FALSE)</f>
        <v>39315.279999999999</v>
      </c>
      <c r="N126" t="str">
        <f>VLOOKUP('[1]Hospitalisation Details'!A126,'[1]Hospitalisation Details'!$A$1:$K$2336,7,FALSE)</f>
        <v>tier - 2</v>
      </c>
      <c r="O126" t="str">
        <f>VLOOKUP('[1]Hospitalisation Details'!A126,'[1]Hospitalisation Details'!$A$1:$K$2336,8,FALSE)</f>
        <v>tier - 3</v>
      </c>
      <c r="P126" t="str">
        <f>VLOOKUP('[1]Hospitalisation Details'!A126,'[1]Hospitalisation Details'!$A$1:$K$2336,9,FALSE)</f>
        <v>R1011</v>
      </c>
      <c r="Q126">
        <v>48</v>
      </c>
    </row>
    <row r="127" spans="1:17" ht="15.75">
      <c r="A127" s="10" t="s">
        <v>182</v>
      </c>
      <c r="B127" t="str">
        <f>VLOOKUP('[1]Medical Examinations'!A127,'[1]Customer Names'!$A$1:$C$2336,3,FALSE)</f>
        <v>Bejar</v>
      </c>
      <c r="C127">
        <f>VLOOKUP('[1]Medical Examinations'!A127,'[1]Medical Examinations'!$A$1:$L$2336,2,FALSE)</f>
        <v>37.799999999999997</v>
      </c>
      <c r="D127">
        <f>VLOOKUP('[1]Medical Examinations'!A127,'[1]Medical Examinations'!$A$1:$L$2336,3,FALSE)</f>
        <v>6.29</v>
      </c>
      <c r="E127" t="str">
        <f>VLOOKUP('[1]Medical Examinations'!A127,'[1]Medical Examinations'!$A$1:$L$2336,4,FALSE)</f>
        <v>No</v>
      </c>
      <c r="F127" t="str">
        <f>VLOOKUP('[1]Medical Examinations'!A127,'[1]Medical Examinations'!$A$1:$L$2336,5,FALSE)</f>
        <v>No</v>
      </c>
      <c r="G127" t="str">
        <f>VLOOKUP('[1]Medical Examinations'!A127,'[1]Medical Examinations'!$A$1:$L$2336,6,FALSE)</f>
        <v>No</v>
      </c>
      <c r="H127">
        <f>VLOOKUP('[1]Medical Examinations'!A127,'[1]Medical Examinations'!$A$1:$L$2336,7,FALSE)</f>
        <v>1</v>
      </c>
      <c r="I127" t="str">
        <f>VLOOKUP('[1]Medical Examinations'!A127,'[1]Medical Examinations'!$A$1:$L$2336,8,FALSE)</f>
        <v>Yes</v>
      </c>
      <c r="J127" t="str">
        <f>VLOOKUP('[1]Medical Examinations'!A127,'[1]Medical Examinations'!$A$1:$L$2336,10,FALSE)</f>
        <v>Obesity</v>
      </c>
      <c r="K127" t="str">
        <f>VLOOKUP('[1]Medical Examinations'!A127,'[1]Medical Examinations'!$A$1:$L$2336,12,FALSE)</f>
        <v>Prediabetes</v>
      </c>
      <c r="L127" s="11" t="str">
        <f>VLOOKUP('[1]Hospitalisation Details'!A127,'[1]Hospitalisation Details'!$A$1:$J$2336,10,FALSE)</f>
        <v>30/Nov/1968</v>
      </c>
      <c r="M127" s="12">
        <f>VLOOKUP('[1]Hospitalisation Details'!A127,'[1]Hospitalisation Details'!$A$1:$L$2336,6,FALSE)</f>
        <v>39241.440000000002</v>
      </c>
      <c r="N127" t="str">
        <f>VLOOKUP('[1]Hospitalisation Details'!A127,'[1]Hospitalisation Details'!$A$1:$K$2336,7,FALSE)</f>
        <v>tier - 1</v>
      </c>
      <c r="O127" t="str">
        <f>VLOOKUP('[1]Hospitalisation Details'!A127,'[1]Hospitalisation Details'!$A$1:$K$2336,8,FALSE)</f>
        <v>tier - 3</v>
      </c>
      <c r="P127" t="str">
        <f>VLOOKUP('[1]Hospitalisation Details'!A127,'[1]Hospitalisation Details'!$A$1:$K$2336,9,FALSE)</f>
        <v>R1011</v>
      </c>
      <c r="Q127">
        <v>55</v>
      </c>
    </row>
    <row r="128" spans="1:17" ht="15.75">
      <c r="A128" s="10" t="s">
        <v>183</v>
      </c>
      <c r="B128" t="str">
        <f>VLOOKUP('[1]Medical Examinations'!A128,'[1]Customer Names'!$A$1:$C$2336,3,FALSE)</f>
        <v>Navarro Castro</v>
      </c>
      <c r="C128">
        <f>VLOOKUP('[1]Medical Examinations'!A128,'[1]Medical Examinations'!$A$1:$L$2336,2,FALSE)</f>
        <v>38.299999999999997</v>
      </c>
      <c r="D128">
        <f>VLOOKUP('[1]Medical Examinations'!A128,'[1]Medical Examinations'!$A$1:$L$2336,3,FALSE)</f>
        <v>9.51</v>
      </c>
      <c r="E128" t="str">
        <f>VLOOKUP('[1]Medical Examinations'!A128,'[1]Medical Examinations'!$A$1:$L$2336,4,FALSE)</f>
        <v>No</v>
      </c>
      <c r="F128" t="str">
        <f>VLOOKUP('[1]Medical Examinations'!A128,'[1]Medical Examinations'!$A$1:$L$2336,5,FALSE)</f>
        <v>No</v>
      </c>
      <c r="G128" t="str">
        <f>VLOOKUP('[1]Medical Examinations'!A128,'[1]Medical Examinations'!$A$1:$L$2336,6,FALSE)</f>
        <v>No</v>
      </c>
      <c r="H128">
        <f>VLOOKUP('[1]Medical Examinations'!A128,'[1]Medical Examinations'!$A$1:$L$2336,7,FALSE)</f>
        <v>0</v>
      </c>
      <c r="I128" t="str">
        <f>VLOOKUP('[1]Medical Examinations'!A128,'[1]Medical Examinations'!$A$1:$L$2336,8,FALSE)</f>
        <v>Yes</v>
      </c>
      <c r="J128" t="str">
        <f>VLOOKUP('[1]Medical Examinations'!A128,'[1]Medical Examinations'!$A$1:$L$2336,10,FALSE)</f>
        <v>Obesity</v>
      </c>
      <c r="K128" t="str">
        <f>VLOOKUP('[1]Medical Examinations'!A128,'[1]Medical Examinations'!$A$1:$L$2336,12,FALSE)</f>
        <v>Diabetes</v>
      </c>
      <c r="L128" s="11" t="str">
        <f>VLOOKUP('[1]Hospitalisation Details'!A128,'[1]Hospitalisation Details'!$A$1:$J$2336,10,FALSE)</f>
        <v>7/Jul/1967</v>
      </c>
      <c r="M128" s="12">
        <f>VLOOKUP('[1]Hospitalisation Details'!A128,'[1]Hospitalisation Details'!$A$1:$L$2336,6,FALSE)</f>
        <v>39221.120000000003</v>
      </c>
      <c r="N128" t="str">
        <f>VLOOKUP('[1]Hospitalisation Details'!A128,'[1]Hospitalisation Details'!$A$1:$K$2336,7,FALSE)</f>
        <v>tier - 2</v>
      </c>
      <c r="O128" t="str">
        <f>VLOOKUP('[1]Hospitalisation Details'!A128,'[1]Hospitalisation Details'!$A$1:$K$2336,8,FALSE)</f>
        <v>tier - 1</v>
      </c>
      <c r="P128" t="str">
        <f>VLOOKUP('[1]Hospitalisation Details'!A128,'[1]Hospitalisation Details'!$A$1:$K$2336,9,FALSE)</f>
        <v>R1011</v>
      </c>
      <c r="Q128">
        <v>56</v>
      </c>
    </row>
    <row r="129" spans="1:17" ht="15.75">
      <c r="A129" s="10" t="s">
        <v>184</v>
      </c>
      <c r="B129" t="str">
        <f>VLOOKUP('[1]Medical Examinations'!A129,'[1]Customer Names'!$A$1:$C$2336,3,FALSE)</f>
        <v>Tice</v>
      </c>
      <c r="C129">
        <f>VLOOKUP('[1]Medical Examinations'!A129,'[1]Medical Examinations'!$A$1:$L$2336,2,FALSE)</f>
        <v>32.774999999999999</v>
      </c>
      <c r="D129">
        <f>VLOOKUP('[1]Medical Examinations'!A129,'[1]Medical Examinations'!$A$1:$L$2336,3,FALSE)</f>
        <v>4.72</v>
      </c>
      <c r="E129" t="str">
        <f>VLOOKUP('[1]Medical Examinations'!A129,'[1]Medical Examinations'!$A$1:$L$2336,4,FALSE)</f>
        <v>No</v>
      </c>
      <c r="F129" t="str">
        <f>VLOOKUP('[1]Medical Examinations'!A129,'[1]Medical Examinations'!$A$1:$L$2336,5,FALSE)</f>
        <v>No</v>
      </c>
      <c r="G129" t="str">
        <f>VLOOKUP('[1]Medical Examinations'!A129,'[1]Medical Examinations'!$A$1:$L$2336,6,FALSE)</f>
        <v>No</v>
      </c>
      <c r="H129">
        <f>VLOOKUP('[1]Medical Examinations'!A129,'[1]Medical Examinations'!$A$1:$L$2336,7,FALSE)</f>
        <v>0</v>
      </c>
      <c r="I129" t="str">
        <f>VLOOKUP('[1]Medical Examinations'!A129,'[1]Medical Examinations'!$A$1:$L$2336,8,FALSE)</f>
        <v>Yes</v>
      </c>
      <c r="J129" t="str">
        <f>VLOOKUP('[1]Medical Examinations'!A129,'[1]Medical Examinations'!$A$1:$L$2336,10,FALSE)</f>
        <v>Obesity</v>
      </c>
      <c r="K129" t="str">
        <f>VLOOKUP('[1]Medical Examinations'!A129,'[1]Medical Examinations'!$A$1:$L$2336,12,FALSE)</f>
        <v>Normal</v>
      </c>
      <c r="L129" s="11" t="str">
        <f>VLOOKUP('[1]Hospitalisation Details'!A129,'[1]Hospitalisation Details'!$A$1:$J$2336,10,FALSE)</f>
        <v>4/Aug/1967</v>
      </c>
      <c r="M129" s="12">
        <f>VLOOKUP('[1]Hospitalisation Details'!A129,'[1]Hospitalisation Details'!$A$1:$L$2336,6,FALSE)</f>
        <v>39125.33</v>
      </c>
      <c r="N129" t="str">
        <f>VLOOKUP('[1]Hospitalisation Details'!A129,'[1]Hospitalisation Details'!$A$1:$K$2336,7,FALSE)</f>
        <v>tier - 1</v>
      </c>
      <c r="O129" t="str">
        <f>VLOOKUP('[1]Hospitalisation Details'!A129,'[1]Hospitalisation Details'!$A$1:$K$2336,8,FALSE)</f>
        <v>tier - 1</v>
      </c>
      <c r="P129" t="str">
        <f>VLOOKUP('[1]Hospitalisation Details'!A129,'[1]Hospitalisation Details'!$A$1:$K$2336,9,FALSE)</f>
        <v>R1016</v>
      </c>
      <c r="Q129">
        <v>56</v>
      </c>
    </row>
    <row r="130" spans="1:17" ht="15.75">
      <c r="A130" s="10" t="s">
        <v>185</v>
      </c>
      <c r="B130" t="str">
        <f>VLOOKUP('[1]Medical Examinations'!A130,'[1]Customer Names'!$A$1:$C$2336,3,FALSE)</f>
        <v>Wolf</v>
      </c>
      <c r="C130">
        <f>VLOOKUP('[1]Medical Examinations'!A130,'[1]Medical Examinations'!$A$1:$L$2336,2,FALSE)</f>
        <v>34.200000000000003</v>
      </c>
      <c r="D130">
        <f>VLOOKUP('[1]Medical Examinations'!A130,'[1]Medical Examinations'!$A$1:$L$2336,3,FALSE)</f>
        <v>5.91</v>
      </c>
      <c r="E130" t="str">
        <f>VLOOKUP('[1]Medical Examinations'!A130,'[1]Medical Examinations'!$A$1:$L$2336,4,FALSE)</f>
        <v>Yes</v>
      </c>
      <c r="F130" t="str">
        <f>VLOOKUP('[1]Medical Examinations'!A130,'[1]Medical Examinations'!$A$1:$L$2336,5,FALSE)</f>
        <v>No</v>
      </c>
      <c r="G130" t="str">
        <f>VLOOKUP('[1]Medical Examinations'!A130,'[1]Medical Examinations'!$A$1:$L$2336,6,FALSE)</f>
        <v>No</v>
      </c>
      <c r="H130">
        <f>VLOOKUP('[1]Medical Examinations'!A130,'[1]Medical Examinations'!$A$1:$L$2336,7,FALSE)</f>
        <v>0</v>
      </c>
      <c r="I130" t="str">
        <f>VLOOKUP('[1]Medical Examinations'!A130,'[1]Medical Examinations'!$A$1:$L$2336,8,FALSE)</f>
        <v>Yes</v>
      </c>
      <c r="J130" t="str">
        <f>VLOOKUP('[1]Medical Examinations'!A130,'[1]Medical Examinations'!$A$1:$L$2336,10,FALSE)</f>
        <v>Obesity</v>
      </c>
      <c r="K130" t="str">
        <f>VLOOKUP('[1]Medical Examinations'!A130,'[1]Medical Examinations'!$A$1:$L$2336,12,FALSE)</f>
        <v>Prediabetes</v>
      </c>
      <c r="L130" s="11" t="str">
        <f>VLOOKUP('[1]Hospitalisation Details'!A130,'[1]Hospitalisation Details'!$A$1:$J$2336,10,FALSE)</f>
        <v>20/Sep/1970</v>
      </c>
      <c r="M130" s="12">
        <f>VLOOKUP('[1]Hospitalisation Details'!A130,'[1]Hospitalisation Details'!$A$1:$L$2336,6,FALSE)</f>
        <v>39047.29</v>
      </c>
      <c r="N130" t="str">
        <f>VLOOKUP('[1]Hospitalisation Details'!A130,'[1]Hospitalisation Details'!$A$1:$K$2336,7,FALSE)</f>
        <v>tier - 1</v>
      </c>
      <c r="O130" t="str">
        <f>VLOOKUP('[1]Hospitalisation Details'!A130,'[1]Hospitalisation Details'!$A$1:$K$2336,8,FALSE)</f>
        <v>tier - 3</v>
      </c>
      <c r="P130" t="str">
        <f>VLOOKUP('[1]Hospitalisation Details'!A130,'[1]Hospitalisation Details'!$A$1:$K$2336,9,FALSE)</f>
        <v>R1017</v>
      </c>
      <c r="Q130">
        <v>53</v>
      </c>
    </row>
    <row r="131" spans="1:17" ht="15.75">
      <c r="A131" s="10" t="s">
        <v>186</v>
      </c>
      <c r="B131" t="str">
        <f>VLOOKUP('[1]Medical Examinations'!A131,'[1]Customer Names'!$A$1:$C$2336,3,FALSE)</f>
        <v>Oppedal</v>
      </c>
      <c r="C131">
        <f>VLOOKUP('[1]Medical Examinations'!A131,'[1]Medical Examinations'!$A$1:$L$2336,2,FALSE)</f>
        <v>30.2</v>
      </c>
      <c r="D131">
        <f>VLOOKUP('[1]Medical Examinations'!A131,'[1]Medical Examinations'!$A$1:$L$2336,3,FALSE)</f>
        <v>9.58</v>
      </c>
      <c r="E131" t="str">
        <f>VLOOKUP('[1]Medical Examinations'!A131,'[1]Medical Examinations'!$A$1:$L$2336,4,FALSE)</f>
        <v>No</v>
      </c>
      <c r="F131" t="str">
        <f>VLOOKUP('[1]Medical Examinations'!A131,'[1]Medical Examinations'!$A$1:$L$2336,5,FALSE)</f>
        <v>No</v>
      </c>
      <c r="G131" t="str">
        <f>VLOOKUP('[1]Medical Examinations'!A131,'[1]Medical Examinations'!$A$1:$L$2336,6,FALSE)</f>
        <v>No</v>
      </c>
      <c r="H131">
        <f>VLOOKUP('[1]Medical Examinations'!A131,'[1]Medical Examinations'!$A$1:$L$2336,7,FALSE)</f>
        <v>0</v>
      </c>
      <c r="I131" t="str">
        <f>VLOOKUP('[1]Medical Examinations'!A131,'[1]Medical Examinations'!$A$1:$L$2336,8,FALSE)</f>
        <v>Yes</v>
      </c>
      <c r="J131" t="str">
        <f>VLOOKUP('[1]Medical Examinations'!A131,'[1]Medical Examinations'!$A$1:$L$2336,10,FALSE)</f>
        <v>Obesity</v>
      </c>
      <c r="K131" t="str">
        <f>VLOOKUP('[1]Medical Examinations'!A131,'[1]Medical Examinations'!$A$1:$L$2336,12,FALSE)</f>
        <v>Diabetes</v>
      </c>
      <c r="L131" s="11" t="str">
        <f>VLOOKUP('[1]Hospitalisation Details'!A131,'[1]Hospitalisation Details'!$A$1:$J$2336,10,FALSE)</f>
        <v>12/Oct/1985</v>
      </c>
      <c r="M131" s="12">
        <f>VLOOKUP('[1]Hospitalisation Details'!A131,'[1]Hospitalisation Details'!$A$1:$L$2336,6,FALSE)</f>
        <v>38998.550000000003</v>
      </c>
      <c r="N131" t="str">
        <f>VLOOKUP('[1]Hospitalisation Details'!A131,'[1]Hospitalisation Details'!$A$1:$K$2336,7,FALSE)</f>
        <v>tier - 1</v>
      </c>
      <c r="O131" t="str">
        <f>VLOOKUP('[1]Hospitalisation Details'!A131,'[1]Hospitalisation Details'!$A$1:$K$2336,8,FALSE)</f>
        <v>tier - 1</v>
      </c>
      <c r="P131" t="str">
        <f>VLOOKUP('[1]Hospitalisation Details'!A131,'[1]Hospitalisation Details'!$A$1:$K$2336,9,FALSE)</f>
        <v>R1011</v>
      </c>
      <c r="Q131">
        <v>38</v>
      </c>
    </row>
    <row r="132" spans="1:17" ht="15.75">
      <c r="A132" s="10" t="s">
        <v>187</v>
      </c>
      <c r="B132" t="str">
        <f>VLOOKUP('[1]Medical Examinations'!A132,'[1]Customer Names'!$A$1:$C$2336,3,FALSE)</f>
        <v>Wright</v>
      </c>
      <c r="C132">
        <f>VLOOKUP('[1]Medical Examinations'!A132,'[1]Medical Examinations'!$A$1:$L$2336,2,FALSE)</f>
        <v>48.32</v>
      </c>
      <c r="D132">
        <f>VLOOKUP('[1]Medical Examinations'!A132,'[1]Medical Examinations'!$A$1:$L$2336,3,FALSE)</f>
        <v>5.77</v>
      </c>
      <c r="E132" t="str">
        <f>VLOOKUP('[1]Medical Examinations'!A132,'[1]Medical Examinations'!$A$1:$L$2336,4,FALSE)</f>
        <v>No</v>
      </c>
      <c r="F132" t="str">
        <f>VLOOKUP('[1]Medical Examinations'!A132,'[1]Medical Examinations'!$A$1:$L$2336,5,FALSE)</f>
        <v>No</v>
      </c>
      <c r="G132" t="str">
        <f>VLOOKUP('[1]Medical Examinations'!A132,'[1]Medical Examinations'!$A$1:$L$2336,6,FALSE)</f>
        <v>No</v>
      </c>
      <c r="H132">
        <f>VLOOKUP('[1]Medical Examinations'!A132,'[1]Medical Examinations'!$A$1:$L$2336,7,FALSE)</f>
        <v>0</v>
      </c>
      <c r="I132" t="str">
        <f>VLOOKUP('[1]Medical Examinations'!A132,'[1]Medical Examinations'!$A$1:$L$2336,8,FALSE)</f>
        <v>Yes</v>
      </c>
      <c r="J132" t="str">
        <f>VLOOKUP('[1]Medical Examinations'!A132,'[1]Medical Examinations'!$A$1:$L$2336,10,FALSE)</f>
        <v>Obesity</v>
      </c>
      <c r="K132" t="str">
        <f>VLOOKUP('[1]Medical Examinations'!A132,'[1]Medical Examinations'!$A$1:$L$2336,12,FALSE)</f>
        <v>Prediabetes</v>
      </c>
      <c r="L132" s="11" t="str">
        <f>VLOOKUP('[1]Hospitalisation Details'!A132,'[1]Hospitalisation Details'!$A$1:$J$2336,10,FALSE)</f>
        <v>24/Sep/1985</v>
      </c>
      <c r="M132" s="12">
        <f>VLOOKUP('[1]Hospitalisation Details'!A132,'[1]Hospitalisation Details'!$A$1:$L$2336,6,FALSE)</f>
        <v>38947.43</v>
      </c>
      <c r="N132" t="str">
        <f>VLOOKUP('[1]Hospitalisation Details'!A132,'[1]Hospitalisation Details'!$A$1:$K$2336,7,FALSE)</f>
        <v>tier - 2</v>
      </c>
      <c r="O132" t="str">
        <f>VLOOKUP('[1]Hospitalisation Details'!A132,'[1]Hospitalisation Details'!$A$1:$K$2336,8,FALSE)</f>
        <v>tier - 3</v>
      </c>
      <c r="P132" t="str">
        <f>VLOOKUP('[1]Hospitalisation Details'!A132,'[1]Hospitalisation Details'!$A$1:$K$2336,9,FALSE)</f>
        <v>R1011</v>
      </c>
      <c r="Q132">
        <v>38</v>
      </c>
    </row>
    <row r="133" spans="1:17" ht="15.75">
      <c r="A133" s="10" t="s">
        <v>188</v>
      </c>
      <c r="B133" t="str">
        <f>VLOOKUP('[1]Medical Examinations'!A133,'[1]Customer Names'!$A$1:$C$2336,3,FALSE)</f>
        <v>Ellis</v>
      </c>
      <c r="C133">
        <f>VLOOKUP('[1]Medical Examinations'!A133,'[1]Medical Examinations'!$A$1:$L$2336,2,FALSE)</f>
        <v>44.86</v>
      </c>
      <c r="D133">
        <f>VLOOKUP('[1]Medical Examinations'!A133,'[1]Medical Examinations'!$A$1:$L$2336,3,FALSE)</f>
        <v>4.38</v>
      </c>
      <c r="E133" t="str">
        <f>VLOOKUP('[1]Medical Examinations'!A133,'[1]Medical Examinations'!$A$1:$L$2336,4,FALSE)</f>
        <v>Yes</v>
      </c>
      <c r="F133" t="str">
        <f>VLOOKUP('[1]Medical Examinations'!A133,'[1]Medical Examinations'!$A$1:$L$2336,5,FALSE)</f>
        <v>No</v>
      </c>
      <c r="G133" t="str">
        <f>VLOOKUP('[1]Medical Examinations'!A133,'[1]Medical Examinations'!$A$1:$L$2336,6,FALSE)</f>
        <v>No</v>
      </c>
      <c r="H133">
        <f>VLOOKUP('[1]Medical Examinations'!A133,'[1]Medical Examinations'!$A$1:$L$2336,7,FALSE)</f>
        <v>0</v>
      </c>
      <c r="I133" t="str">
        <f>VLOOKUP('[1]Medical Examinations'!A133,'[1]Medical Examinations'!$A$1:$L$2336,8,FALSE)</f>
        <v>Yes</v>
      </c>
      <c r="J133" t="str">
        <f>VLOOKUP('[1]Medical Examinations'!A133,'[1]Medical Examinations'!$A$1:$L$2336,10,FALSE)</f>
        <v>Obesity</v>
      </c>
      <c r="K133" t="str">
        <f>VLOOKUP('[1]Medical Examinations'!A133,'[1]Medical Examinations'!$A$1:$L$2336,12,FALSE)</f>
        <v>Normal</v>
      </c>
      <c r="L133" s="11" t="str">
        <f>VLOOKUP('[1]Hospitalisation Details'!A133,'[1]Hospitalisation Details'!$A$1:$J$2336,10,FALSE)</f>
        <v>15/Dec/1972</v>
      </c>
      <c r="M133" s="12">
        <f>VLOOKUP('[1]Hospitalisation Details'!A133,'[1]Hospitalisation Details'!$A$1:$L$2336,6,FALSE)</f>
        <v>38932.559999999998</v>
      </c>
      <c r="N133" t="str">
        <f>VLOOKUP('[1]Hospitalisation Details'!A133,'[1]Hospitalisation Details'!$A$1:$K$2336,7,FALSE)</f>
        <v>tier - 2</v>
      </c>
      <c r="O133" t="str">
        <f>VLOOKUP('[1]Hospitalisation Details'!A133,'[1]Hospitalisation Details'!$A$1:$K$2336,8,FALSE)</f>
        <v>tier - 3</v>
      </c>
      <c r="P133" t="str">
        <f>VLOOKUP('[1]Hospitalisation Details'!A133,'[1]Hospitalisation Details'!$A$1:$K$2336,9,FALSE)</f>
        <v>R1011</v>
      </c>
      <c r="Q133">
        <v>51</v>
      </c>
    </row>
    <row r="134" spans="1:17" ht="15.75">
      <c r="A134" s="10" t="s">
        <v>189</v>
      </c>
      <c r="B134" t="str">
        <f>VLOOKUP('[1]Medical Examinations'!A134,'[1]Customer Names'!$A$1:$C$2336,3,FALSE)</f>
        <v>Taormina</v>
      </c>
      <c r="C134">
        <f>VLOOKUP('[1]Medical Examinations'!A134,'[1]Medical Examinations'!$A$1:$L$2336,2,FALSE)</f>
        <v>52.15</v>
      </c>
      <c r="D134">
        <f>VLOOKUP('[1]Medical Examinations'!A134,'[1]Medical Examinations'!$A$1:$L$2336,3,FALSE)</f>
        <v>5.65</v>
      </c>
      <c r="E134" t="str">
        <f>VLOOKUP('[1]Medical Examinations'!A134,'[1]Medical Examinations'!$A$1:$L$2336,4,FALSE)</f>
        <v>No</v>
      </c>
      <c r="F134" t="str">
        <f>VLOOKUP('[1]Medical Examinations'!A134,'[1]Medical Examinations'!$A$1:$L$2336,5,FALSE)</f>
        <v>No</v>
      </c>
      <c r="G134" t="str">
        <f>VLOOKUP('[1]Medical Examinations'!A134,'[1]Medical Examinations'!$A$1:$L$2336,6,FALSE)</f>
        <v>No</v>
      </c>
      <c r="H134">
        <f>VLOOKUP('[1]Medical Examinations'!A134,'[1]Medical Examinations'!$A$1:$L$2336,7,FALSE)</f>
        <v>1</v>
      </c>
      <c r="I134" t="str">
        <f>VLOOKUP('[1]Medical Examinations'!A134,'[1]Medical Examinations'!$A$1:$L$2336,8,FALSE)</f>
        <v>Yes</v>
      </c>
      <c r="J134" t="str">
        <f>VLOOKUP('[1]Medical Examinations'!A134,'[1]Medical Examinations'!$A$1:$L$2336,10,FALSE)</f>
        <v>Obesity</v>
      </c>
      <c r="K134" t="str">
        <f>VLOOKUP('[1]Medical Examinations'!A134,'[1]Medical Examinations'!$A$1:$L$2336,12,FALSE)</f>
        <v>Normal</v>
      </c>
      <c r="L134" s="11" t="str">
        <f>VLOOKUP('[1]Hospitalisation Details'!A134,'[1]Hospitalisation Details'!$A$1:$J$2336,10,FALSE)</f>
        <v>16/Jun/1973</v>
      </c>
      <c r="M134" s="12">
        <f>VLOOKUP('[1]Hospitalisation Details'!A134,'[1]Hospitalisation Details'!$A$1:$L$2336,6,FALSE)</f>
        <v>38924.04</v>
      </c>
      <c r="N134" t="str">
        <f>VLOOKUP('[1]Hospitalisation Details'!A134,'[1]Hospitalisation Details'!$A$1:$K$2336,7,FALSE)</f>
        <v>tier - 2</v>
      </c>
      <c r="O134" t="str">
        <f>VLOOKUP('[1]Hospitalisation Details'!A134,'[1]Hospitalisation Details'!$A$1:$K$2336,8,FALSE)</f>
        <v>tier - 2</v>
      </c>
      <c r="P134" t="str">
        <f>VLOOKUP('[1]Hospitalisation Details'!A134,'[1]Hospitalisation Details'!$A$1:$K$2336,9,FALSE)</f>
        <v>R1011</v>
      </c>
      <c r="Q134">
        <v>50</v>
      </c>
    </row>
    <row r="135" spans="1:17" ht="15.75">
      <c r="A135" s="10" t="s">
        <v>190</v>
      </c>
      <c r="B135" t="str">
        <f>VLOOKUP('[1]Medical Examinations'!A135,'[1]Customer Names'!$A$1:$C$2336,3,FALSE)</f>
        <v>Lynch</v>
      </c>
      <c r="C135">
        <f>VLOOKUP('[1]Medical Examinations'!A135,'[1]Medical Examinations'!$A$1:$L$2336,2,FALSE)</f>
        <v>41.12</v>
      </c>
      <c r="D135">
        <f>VLOOKUP('[1]Medical Examinations'!A135,'[1]Medical Examinations'!$A$1:$L$2336,3,FALSE)</f>
        <v>7.54</v>
      </c>
      <c r="E135" t="str">
        <f>VLOOKUP('[1]Medical Examinations'!A135,'[1]Medical Examinations'!$A$1:$L$2336,4,FALSE)</f>
        <v>Yes</v>
      </c>
      <c r="F135" t="str">
        <f>VLOOKUP('[1]Medical Examinations'!A135,'[1]Medical Examinations'!$A$1:$L$2336,5,FALSE)</f>
        <v>No</v>
      </c>
      <c r="G135" t="str">
        <f>VLOOKUP('[1]Medical Examinations'!A135,'[1]Medical Examinations'!$A$1:$L$2336,6,FALSE)</f>
        <v>No</v>
      </c>
      <c r="H135">
        <f>VLOOKUP('[1]Medical Examinations'!A135,'[1]Medical Examinations'!$A$1:$L$2336,7,FALSE)</f>
        <v>0</v>
      </c>
      <c r="I135" t="str">
        <f>VLOOKUP('[1]Medical Examinations'!A135,'[1]Medical Examinations'!$A$1:$L$2336,8,FALSE)</f>
        <v>Yes</v>
      </c>
      <c r="J135" t="str">
        <f>VLOOKUP('[1]Medical Examinations'!A135,'[1]Medical Examinations'!$A$1:$L$2336,10,FALSE)</f>
        <v>Obesity</v>
      </c>
      <c r="K135" t="str">
        <f>VLOOKUP('[1]Medical Examinations'!A135,'[1]Medical Examinations'!$A$1:$L$2336,12,FALSE)</f>
        <v>Diabetes</v>
      </c>
      <c r="L135" s="11" t="str">
        <f>VLOOKUP('[1]Hospitalisation Details'!A135,'[1]Hospitalisation Details'!$A$1:$J$2336,10,FALSE)</f>
        <v>30/Jul/1981</v>
      </c>
      <c r="M135" s="12">
        <f>VLOOKUP('[1]Hospitalisation Details'!A135,'[1]Hospitalisation Details'!$A$1:$L$2336,6,FALSE)</f>
        <v>38893.360000000001</v>
      </c>
      <c r="N135" t="str">
        <f>VLOOKUP('[1]Hospitalisation Details'!A135,'[1]Hospitalisation Details'!$A$1:$K$2336,7,FALSE)</f>
        <v>tier - 1</v>
      </c>
      <c r="O135" t="str">
        <f>VLOOKUP('[1]Hospitalisation Details'!A135,'[1]Hospitalisation Details'!$A$1:$K$2336,8,FALSE)</f>
        <v>tier - 2</v>
      </c>
      <c r="P135" t="str">
        <f>VLOOKUP('[1]Hospitalisation Details'!A135,'[1]Hospitalisation Details'!$A$1:$K$2336,9,FALSE)</f>
        <v>R1011</v>
      </c>
      <c r="Q135">
        <v>42</v>
      </c>
    </row>
    <row r="136" spans="1:17" ht="15.75">
      <c r="A136" s="10" t="s">
        <v>191</v>
      </c>
      <c r="B136" t="str">
        <f>VLOOKUP('[1]Medical Examinations'!A136,'[1]Customer Names'!$A$1:$C$2336,3,FALSE)</f>
        <v>Tavella</v>
      </c>
      <c r="C136">
        <f>VLOOKUP('[1]Medical Examinations'!A136,'[1]Medical Examinations'!$A$1:$L$2336,2,FALSE)</f>
        <v>38.39</v>
      </c>
      <c r="D136">
        <f>VLOOKUP('[1]Medical Examinations'!A136,'[1]Medical Examinations'!$A$1:$L$2336,3,FALSE)</f>
        <v>5.1100000000000003</v>
      </c>
      <c r="E136" t="str">
        <f>VLOOKUP('[1]Medical Examinations'!A136,'[1]Medical Examinations'!$A$1:$L$2336,4,FALSE)</f>
        <v>Yes</v>
      </c>
      <c r="F136" t="str">
        <f>VLOOKUP('[1]Medical Examinations'!A136,'[1]Medical Examinations'!$A$1:$L$2336,5,FALSE)</f>
        <v>No</v>
      </c>
      <c r="G136" t="str">
        <f>VLOOKUP('[1]Medical Examinations'!A136,'[1]Medical Examinations'!$A$1:$L$2336,6,FALSE)</f>
        <v>No</v>
      </c>
      <c r="H136">
        <f>VLOOKUP('[1]Medical Examinations'!A136,'[1]Medical Examinations'!$A$1:$L$2336,7,FALSE)</f>
        <v>1</v>
      </c>
      <c r="I136" t="str">
        <f>VLOOKUP('[1]Medical Examinations'!A136,'[1]Medical Examinations'!$A$1:$L$2336,8,FALSE)</f>
        <v>Yes</v>
      </c>
      <c r="J136" t="str">
        <f>VLOOKUP('[1]Medical Examinations'!A136,'[1]Medical Examinations'!$A$1:$L$2336,10,FALSE)</f>
        <v>Obesity</v>
      </c>
      <c r="K136" t="str">
        <f>VLOOKUP('[1]Medical Examinations'!A136,'[1]Medical Examinations'!$A$1:$L$2336,12,FALSE)</f>
        <v>Normal</v>
      </c>
      <c r="L136" s="11" t="str">
        <f>VLOOKUP('[1]Hospitalisation Details'!A136,'[1]Hospitalisation Details'!$A$1:$J$2336,10,FALSE)</f>
        <v>6/Jun/1974</v>
      </c>
      <c r="M136" s="12">
        <f>VLOOKUP('[1]Hospitalisation Details'!A136,'[1]Hospitalisation Details'!$A$1:$L$2336,6,FALSE)</f>
        <v>38869.25</v>
      </c>
      <c r="N136" t="str">
        <f>VLOOKUP('[1]Hospitalisation Details'!A136,'[1]Hospitalisation Details'!$A$1:$K$2336,7,FALSE)</f>
        <v>tier - 2</v>
      </c>
      <c r="O136" t="str">
        <f>VLOOKUP('[1]Hospitalisation Details'!A136,'[1]Hospitalisation Details'!$A$1:$K$2336,8,FALSE)</f>
        <v>tier - 2</v>
      </c>
      <c r="P136" t="str">
        <f>VLOOKUP('[1]Hospitalisation Details'!A136,'[1]Hospitalisation Details'!$A$1:$K$2336,9,FALSE)</f>
        <v>R1011</v>
      </c>
      <c r="Q136">
        <v>49</v>
      </c>
    </row>
    <row r="137" spans="1:17" ht="15.75">
      <c r="A137" s="10" t="s">
        <v>192</v>
      </c>
      <c r="B137" t="str">
        <f>VLOOKUP('[1]Medical Examinations'!A137,'[1]Customer Names'!$A$1:$C$2336,3,FALSE)</f>
        <v>Neufeld</v>
      </c>
      <c r="C137">
        <f>VLOOKUP('[1]Medical Examinations'!A137,'[1]Medical Examinations'!$A$1:$L$2336,2,FALSE)</f>
        <v>46.85</v>
      </c>
      <c r="D137">
        <f>VLOOKUP('[1]Medical Examinations'!A137,'[1]Medical Examinations'!$A$1:$L$2336,3,FALSE)</f>
        <v>4.25</v>
      </c>
      <c r="E137" t="str">
        <f>VLOOKUP('[1]Medical Examinations'!A137,'[1]Medical Examinations'!$A$1:$L$2336,4,FALSE)</f>
        <v>No</v>
      </c>
      <c r="F137" t="str">
        <f>VLOOKUP('[1]Medical Examinations'!A137,'[1]Medical Examinations'!$A$1:$L$2336,5,FALSE)</f>
        <v>No</v>
      </c>
      <c r="G137" t="str">
        <f>VLOOKUP('[1]Medical Examinations'!A137,'[1]Medical Examinations'!$A$1:$L$2336,6,FALSE)</f>
        <v>Yes</v>
      </c>
      <c r="H137">
        <f>VLOOKUP('[1]Medical Examinations'!A137,'[1]Medical Examinations'!$A$1:$L$2336,7,FALSE)</f>
        <v>1</v>
      </c>
      <c r="I137" t="str">
        <f>VLOOKUP('[1]Medical Examinations'!A137,'[1]Medical Examinations'!$A$1:$L$2336,8,FALSE)</f>
        <v>Yes</v>
      </c>
      <c r="J137" t="str">
        <f>VLOOKUP('[1]Medical Examinations'!A137,'[1]Medical Examinations'!$A$1:$L$2336,10,FALSE)</f>
        <v>Obesity</v>
      </c>
      <c r="K137" t="str">
        <f>VLOOKUP('[1]Medical Examinations'!A137,'[1]Medical Examinations'!$A$1:$L$2336,12,FALSE)</f>
        <v>Normal</v>
      </c>
      <c r="L137" s="11" t="str">
        <f>VLOOKUP('[1]Hospitalisation Details'!A137,'[1]Hospitalisation Details'!$A$1:$J$2336,10,FALSE)</f>
        <v>3/Dec/1997</v>
      </c>
      <c r="M137" s="12">
        <f>VLOOKUP('[1]Hospitalisation Details'!A137,'[1]Hospitalisation Details'!$A$1:$L$2336,6,FALSE)</f>
        <v>38836.980000000003</v>
      </c>
      <c r="N137" t="str">
        <f>VLOOKUP('[1]Hospitalisation Details'!A137,'[1]Hospitalisation Details'!$A$1:$K$2336,7,FALSE)</f>
        <v>tier - 2</v>
      </c>
      <c r="O137" t="str">
        <f>VLOOKUP('[1]Hospitalisation Details'!A137,'[1]Hospitalisation Details'!$A$1:$K$2336,8,FALSE)</f>
        <v>tier - 1</v>
      </c>
      <c r="P137" t="str">
        <f>VLOOKUP('[1]Hospitalisation Details'!A137,'[1]Hospitalisation Details'!$A$1:$K$2336,9,FALSE)</f>
        <v>R1011</v>
      </c>
      <c r="Q137">
        <v>26</v>
      </c>
    </row>
    <row r="138" spans="1:17" ht="15.75">
      <c r="A138" s="10" t="s">
        <v>193</v>
      </c>
      <c r="B138" t="str">
        <f>VLOOKUP('[1]Medical Examinations'!A138,'[1]Customer Names'!$A$1:$C$2336,3,FALSE)</f>
        <v>Walhovd</v>
      </c>
      <c r="C138">
        <f>VLOOKUP('[1]Medical Examinations'!A138,'[1]Medical Examinations'!$A$1:$L$2336,2,FALSE)</f>
        <v>42.24</v>
      </c>
      <c r="D138">
        <f>VLOOKUP('[1]Medical Examinations'!A138,'[1]Medical Examinations'!$A$1:$L$2336,3,FALSE)</f>
        <v>5.55</v>
      </c>
      <c r="E138" t="str">
        <f>VLOOKUP('[1]Medical Examinations'!A138,'[1]Medical Examinations'!$A$1:$L$2336,4,FALSE)</f>
        <v>No</v>
      </c>
      <c r="F138" t="str">
        <f>VLOOKUP('[1]Medical Examinations'!A138,'[1]Medical Examinations'!$A$1:$L$2336,5,FALSE)</f>
        <v>yes</v>
      </c>
      <c r="G138" t="str">
        <f>VLOOKUP('[1]Medical Examinations'!A138,'[1]Medical Examinations'!$A$1:$L$2336,6,FALSE)</f>
        <v>No</v>
      </c>
      <c r="H138">
        <f>VLOOKUP('[1]Medical Examinations'!A138,'[1]Medical Examinations'!$A$1:$L$2336,7,FALSE)</f>
        <v>1</v>
      </c>
      <c r="I138" t="str">
        <f>VLOOKUP('[1]Medical Examinations'!A138,'[1]Medical Examinations'!$A$1:$L$2336,8,FALSE)</f>
        <v>Yes</v>
      </c>
      <c r="J138" t="str">
        <f>VLOOKUP('[1]Medical Examinations'!A138,'[1]Medical Examinations'!$A$1:$L$2336,10,FALSE)</f>
        <v>Obesity</v>
      </c>
      <c r="K138" t="str">
        <f>VLOOKUP('[1]Medical Examinations'!A138,'[1]Medical Examinations'!$A$1:$L$2336,12,FALSE)</f>
        <v>Normal</v>
      </c>
      <c r="L138" s="11" t="str">
        <f>VLOOKUP('[1]Hospitalisation Details'!A138,'[1]Hospitalisation Details'!$A$1:$J$2336,10,FALSE)</f>
        <v>5/Dec/1972</v>
      </c>
      <c r="M138" s="12">
        <f>VLOOKUP('[1]Hospitalisation Details'!A138,'[1]Hospitalisation Details'!$A$1:$L$2336,6,FALSE)</f>
        <v>38792.69</v>
      </c>
      <c r="N138" t="str">
        <f>VLOOKUP('[1]Hospitalisation Details'!A138,'[1]Hospitalisation Details'!$A$1:$K$2336,7,FALSE)</f>
        <v>tier - 2</v>
      </c>
      <c r="O138" t="str">
        <f>VLOOKUP('[1]Hospitalisation Details'!A138,'[1]Hospitalisation Details'!$A$1:$K$2336,8,FALSE)</f>
        <v>tier - 2</v>
      </c>
      <c r="P138" t="str">
        <f>VLOOKUP('[1]Hospitalisation Details'!A138,'[1]Hospitalisation Details'!$A$1:$K$2336,9,FALSE)</f>
        <v>R1013</v>
      </c>
      <c r="Q138">
        <v>51</v>
      </c>
    </row>
    <row r="139" spans="1:17" ht="15.75">
      <c r="A139" s="10" t="s">
        <v>194</v>
      </c>
      <c r="B139" t="str">
        <f>VLOOKUP('[1]Medical Examinations'!A139,'[1]Customer Names'!$A$1:$C$2336,3,FALSE)</f>
        <v>Washburn</v>
      </c>
      <c r="C139">
        <f>VLOOKUP('[1]Medical Examinations'!A139,'[1]Medical Examinations'!$A$1:$L$2336,2,FALSE)</f>
        <v>34.39</v>
      </c>
      <c r="D139">
        <f>VLOOKUP('[1]Medical Examinations'!A139,'[1]Medical Examinations'!$A$1:$L$2336,3,FALSE)</f>
        <v>5.78</v>
      </c>
      <c r="E139" t="str">
        <f>VLOOKUP('[1]Medical Examinations'!A139,'[1]Medical Examinations'!$A$1:$L$2336,4,FALSE)</f>
        <v>No</v>
      </c>
      <c r="F139" t="str">
        <f>VLOOKUP('[1]Medical Examinations'!A139,'[1]Medical Examinations'!$A$1:$L$2336,5,FALSE)</f>
        <v>No</v>
      </c>
      <c r="G139" t="str">
        <f>VLOOKUP('[1]Medical Examinations'!A139,'[1]Medical Examinations'!$A$1:$L$2336,6,FALSE)</f>
        <v>No</v>
      </c>
      <c r="H139">
        <f>VLOOKUP('[1]Medical Examinations'!A139,'[1]Medical Examinations'!$A$1:$L$2336,7,FALSE)</f>
        <v>0</v>
      </c>
      <c r="I139" t="str">
        <f>VLOOKUP('[1]Medical Examinations'!A139,'[1]Medical Examinations'!$A$1:$L$2336,8,FALSE)</f>
        <v>Yes</v>
      </c>
      <c r="J139" t="str">
        <f>VLOOKUP('[1]Medical Examinations'!A139,'[1]Medical Examinations'!$A$1:$L$2336,10,FALSE)</f>
        <v>Obesity</v>
      </c>
      <c r="K139" t="str">
        <f>VLOOKUP('[1]Medical Examinations'!A139,'[1]Medical Examinations'!$A$1:$L$2336,12,FALSE)</f>
        <v>Prediabetes</v>
      </c>
      <c r="L139" s="11" t="str">
        <f>VLOOKUP('[1]Hospitalisation Details'!A139,'[1]Hospitalisation Details'!$A$1:$J$2336,10,FALSE)</f>
        <v>8/Nov/1975</v>
      </c>
      <c r="M139" s="12">
        <f>VLOOKUP('[1]Hospitalisation Details'!A139,'[1]Hospitalisation Details'!$A$1:$L$2336,6,FALSE)</f>
        <v>38746.36</v>
      </c>
      <c r="N139" t="str">
        <f>VLOOKUP('[1]Hospitalisation Details'!A139,'[1]Hospitalisation Details'!$A$1:$K$2336,7,FALSE)</f>
        <v>tier - 1</v>
      </c>
      <c r="O139" t="str">
        <f>VLOOKUP('[1]Hospitalisation Details'!A139,'[1]Hospitalisation Details'!$A$1:$K$2336,8,FALSE)</f>
        <v>tier - 2</v>
      </c>
      <c r="P139" t="str">
        <f>VLOOKUP('[1]Hospitalisation Details'!A139,'[1]Hospitalisation Details'!$A$1:$K$2336,9,FALSE)</f>
        <v>R1012</v>
      </c>
      <c r="Q139">
        <v>48</v>
      </c>
    </row>
    <row r="140" spans="1:17" ht="15.75">
      <c r="A140" s="10" t="s">
        <v>195</v>
      </c>
      <c r="B140" t="str">
        <f>VLOOKUP('[1]Medical Examinations'!A140,'[1]Customer Names'!$A$1:$C$2336,3,FALSE)</f>
        <v>Mroz</v>
      </c>
      <c r="C140">
        <f>VLOOKUP('[1]Medical Examinations'!A140,'[1]Medical Examinations'!$A$1:$L$2336,2,FALSE)</f>
        <v>42.89</v>
      </c>
      <c r="D140">
        <f>VLOOKUP('[1]Medical Examinations'!A140,'[1]Medical Examinations'!$A$1:$L$2336,3,FALSE)</f>
        <v>5.28</v>
      </c>
      <c r="E140" t="str">
        <f>VLOOKUP('[1]Medical Examinations'!A140,'[1]Medical Examinations'!$A$1:$L$2336,4,FALSE)</f>
        <v>Yes</v>
      </c>
      <c r="F140" t="str">
        <f>VLOOKUP('[1]Medical Examinations'!A140,'[1]Medical Examinations'!$A$1:$L$2336,5,FALSE)</f>
        <v>No</v>
      </c>
      <c r="G140" t="str">
        <f>VLOOKUP('[1]Medical Examinations'!A140,'[1]Medical Examinations'!$A$1:$L$2336,6,FALSE)</f>
        <v>No</v>
      </c>
      <c r="H140">
        <f>VLOOKUP('[1]Medical Examinations'!A140,'[1]Medical Examinations'!$A$1:$L$2336,7,FALSE)</f>
        <v>0</v>
      </c>
      <c r="I140" t="str">
        <f>VLOOKUP('[1]Medical Examinations'!A140,'[1]Medical Examinations'!$A$1:$L$2336,8,FALSE)</f>
        <v>Yes</v>
      </c>
      <c r="J140" t="str">
        <f>VLOOKUP('[1]Medical Examinations'!A140,'[1]Medical Examinations'!$A$1:$L$2336,10,FALSE)</f>
        <v>Obesity</v>
      </c>
      <c r="K140" t="str">
        <f>VLOOKUP('[1]Medical Examinations'!A140,'[1]Medical Examinations'!$A$1:$L$2336,12,FALSE)</f>
        <v>Normal</v>
      </c>
      <c r="L140" s="11" t="str">
        <f>VLOOKUP('[1]Hospitalisation Details'!A140,'[1]Hospitalisation Details'!$A$1:$J$2336,10,FALSE)</f>
        <v>15/Jun/1972</v>
      </c>
      <c r="M140" s="12">
        <f>VLOOKUP('[1]Hospitalisation Details'!A140,'[1]Hospitalisation Details'!$A$1:$L$2336,6,FALSE)</f>
        <v>38740.120000000003</v>
      </c>
      <c r="N140" t="str">
        <f>VLOOKUP('[1]Hospitalisation Details'!A140,'[1]Hospitalisation Details'!$A$1:$K$2336,7,FALSE)</f>
        <v>tier - 2</v>
      </c>
      <c r="O140" t="str">
        <f>VLOOKUP('[1]Hospitalisation Details'!A140,'[1]Hospitalisation Details'!$A$1:$K$2336,8,FALSE)</f>
        <v>tier - 2</v>
      </c>
      <c r="P140" t="str">
        <f>VLOOKUP('[1]Hospitalisation Details'!A140,'[1]Hospitalisation Details'!$A$1:$K$2336,9,FALSE)</f>
        <v>R1012</v>
      </c>
      <c r="Q140">
        <v>51</v>
      </c>
    </row>
    <row r="141" spans="1:17" ht="15.75">
      <c r="A141" s="10" t="s">
        <v>196</v>
      </c>
      <c r="B141" t="str">
        <f>VLOOKUP('[1]Medical Examinations'!A141,'[1]Customer Names'!$A$1:$C$2336,3,FALSE)</f>
        <v>Canaday</v>
      </c>
      <c r="C141">
        <f>VLOOKUP('[1]Medical Examinations'!A141,'[1]Medical Examinations'!$A$1:$L$2336,2,FALSE)</f>
        <v>36.299999999999997</v>
      </c>
      <c r="D141">
        <f>VLOOKUP('[1]Medical Examinations'!A141,'[1]Medical Examinations'!$A$1:$L$2336,3,FALSE)</f>
        <v>5.39</v>
      </c>
      <c r="E141" t="str">
        <f>VLOOKUP('[1]Medical Examinations'!A141,'[1]Medical Examinations'!$A$1:$L$2336,4,FALSE)</f>
        <v>No</v>
      </c>
      <c r="F141" t="str">
        <f>VLOOKUP('[1]Medical Examinations'!A141,'[1]Medical Examinations'!$A$1:$L$2336,5,FALSE)</f>
        <v>No</v>
      </c>
      <c r="G141" t="str">
        <f>VLOOKUP('[1]Medical Examinations'!A141,'[1]Medical Examinations'!$A$1:$L$2336,6,FALSE)</f>
        <v>No</v>
      </c>
      <c r="H141">
        <f>VLOOKUP('[1]Medical Examinations'!A141,'[1]Medical Examinations'!$A$1:$L$2336,7,FALSE)</f>
        <v>0</v>
      </c>
      <c r="I141" t="str">
        <f>VLOOKUP('[1]Medical Examinations'!A141,'[1]Medical Examinations'!$A$1:$L$2336,8,FALSE)</f>
        <v>Yes</v>
      </c>
      <c r="J141" t="str">
        <f>VLOOKUP('[1]Medical Examinations'!A141,'[1]Medical Examinations'!$A$1:$L$2336,10,FALSE)</f>
        <v>Obesity</v>
      </c>
      <c r="K141" t="str">
        <f>VLOOKUP('[1]Medical Examinations'!A141,'[1]Medical Examinations'!$A$1:$L$2336,12,FALSE)</f>
        <v>Normal</v>
      </c>
      <c r="L141" s="11" t="str">
        <f>VLOOKUP('[1]Hospitalisation Details'!A141,'[1]Hospitalisation Details'!$A$1:$J$2336,10,FALSE)</f>
        <v>2/Nov/1972</v>
      </c>
      <c r="M141" s="12">
        <f>VLOOKUP('[1]Hospitalisation Details'!A141,'[1]Hospitalisation Details'!$A$1:$L$2336,6,FALSE)</f>
        <v>38711</v>
      </c>
      <c r="N141" t="str">
        <f>VLOOKUP('[1]Hospitalisation Details'!A141,'[1]Hospitalisation Details'!$A$1:$K$2336,7,FALSE)</f>
        <v>tier - 2</v>
      </c>
      <c r="O141" t="str">
        <f>VLOOKUP('[1]Hospitalisation Details'!A141,'[1]Hospitalisation Details'!$A$1:$K$2336,8,FALSE)</f>
        <v>tier - 2</v>
      </c>
      <c r="P141" t="str">
        <f>VLOOKUP('[1]Hospitalisation Details'!A141,'[1]Hospitalisation Details'!$A$1:$K$2336,9,FALSE)</f>
        <v>R1011</v>
      </c>
      <c r="Q141">
        <v>51</v>
      </c>
    </row>
    <row r="142" spans="1:17" ht="15.75">
      <c r="A142" s="10" t="s">
        <v>197</v>
      </c>
      <c r="B142" t="str">
        <f>VLOOKUP('[1]Medical Examinations'!A142,'[1]Customer Names'!$A$1:$C$2336,3,FALSE)</f>
        <v>Atkins</v>
      </c>
      <c r="C142">
        <f>VLOOKUP('[1]Medical Examinations'!A142,'[1]Medical Examinations'!$A$1:$L$2336,2,FALSE)</f>
        <v>35.200000000000003</v>
      </c>
      <c r="D142">
        <f>VLOOKUP('[1]Medical Examinations'!A142,'[1]Medical Examinations'!$A$1:$L$2336,3,FALSE)</f>
        <v>8.01</v>
      </c>
      <c r="E142" t="str">
        <f>VLOOKUP('[1]Medical Examinations'!A142,'[1]Medical Examinations'!$A$1:$L$2336,4,FALSE)</f>
        <v>Yes</v>
      </c>
      <c r="F142" t="str">
        <f>VLOOKUP('[1]Medical Examinations'!A142,'[1]Medical Examinations'!$A$1:$L$2336,5,FALSE)</f>
        <v>No</v>
      </c>
      <c r="G142" t="str">
        <f>VLOOKUP('[1]Medical Examinations'!A142,'[1]Medical Examinations'!$A$1:$L$2336,6,FALSE)</f>
        <v>No</v>
      </c>
      <c r="H142">
        <f>VLOOKUP('[1]Medical Examinations'!A142,'[1]Medical Examinations'!$A$1:$L$2336,7,FALSE)</f>
        <v>1</v>
      </c>
      <c r="I142" t="str">
        <f>VLOOKUP('[1]Medical Examinations'!A142,'[1]Medical Examinations'!$A$1:$L$2336,8,FALSE)</f>
        <v>Yes</v>
      </c>
      <c r="J142" t="str">
        <f>VLOOKUP('[1]Medical Examinations'!A142,'[1]Medical Examinations'!$A$1:$L$2336,10,FALSE)</f>
        <v>Obesity</v>
      </c>
      <c r="K142" t="str">
        <f>VLOOKUP('[1]Medical Examinations'!A142,'[1]Medical Examinations'!$A$1:$L$2336,12,FALSE)</f>
        <v>Diabetes</v>
      </c>
      <c r="L142" s="11" t="str">
        <f>VLOOKUP('[1]Hospitalisation Details'!A142,'[1]Hospitalisation Details'!$A$1:$J$2336,10,FALSE)</f>
        <v>20/Jul/1976</v>
      </c>
      <c r="M142" s="12">
        <f>VLOOKUP('[1]Hospitalisation Details'!A142,'[1]Hospitalisation Details'!$A$1:$L$2336,6,FALSE)</f>
        <v>38709.18</v>
      </c>
      <c r="N142" t="str">
        <f>VLOOKUP('[1]Hospitalisation Details'!A142,'[1]Hospitalisation Details'!$A$1:$K$2336,7,FALSE)</f>
        <v>tier - 1</v>
      </c>
      <c r="O142" t="str">
        <f>VLOOKUP('[1]Hospitalisation Details'!A142,'[1]Hospitalisation Details'!$A$1:$K$2336,8,FALSE)</f>
        <v>tier - 3</v>
      </c>
      <c r="P142" t="str">
        <f>VLOOKUP('[1]Hospitalisation Details'!A142,'[1]Hospitalisation Details'!$A$1:$K$2336,9,FALSE)</f>
        <v>R1013</v>
      </c>
      <c r="Q142">
        <v>47</v>
      </c>
    </row>
    <row r="143" spans="1:17" ht="15.75">
      <c r="A143" s="10" t="s">
        <v>198</v>
      </c>
      <c r="B143" t="str">
        <f>VLOOKUP('[1]Medical Examinations'!A143,'[1]Customer Names'!$A$1:$C$2336,3,FALSE)</f>
        <v>Kropelnicki</v>
      </c>
      <c r="C143">
        <f>VLOOKUP('[1]Medical Examinations'!A143,'[1]Medical Examinations'!$A$1:$L$2336,2,FALSE)</f>
        <v>53.62</v>
      </c>
      <c r="D143">
        <f>VLOOKUP('[1]Medical Examinations'!A143,'[1]Medical Examinations'!$A$1:$L$2336,3,FALSE)</f>
        <v>5.21</v>
      </c>
      <c r="E143" t="str">
        <f>VLOOKUP('[1]Medical Examinations'!A143,'[1]Medical Examinations'!$A$1:$L$2336,4,FALSE)</f>
        <v>No</v>
      </c>
      <c r="F143" t="str">
        <f>VLOOKUP('[1]Medical Examinations'!A143,'[1]Medical Examinations'!$A$1:$L$2336,5,FALSE)</f>
        <v>No</v>
      </c>
      <c r="G143" t="str">
        <f>VLOOKUP('[1]Medical Examinations'!A143,'[1]Medical Examinations'!$A$1:$L$2336,6,FALSE)</f>
        <v>No</v>
      </c>
      <c r="H143">
        <f>VLOOKUP('[1]Medical Examinations'!A143,'[1]Medical Examinations'!$A$1:$L$2336,7,FALSE)</f>
        <v>0</v>
      </c>
      <c r="I143" t="str">
        <f>VLOOKUP('[1]Medical Examinations'!A143,'[1]Medical Examinations'!$A$1:$L$2336,8,FALSE)</f>
        <v>Yes</v>
      </c>
      <c r="J143" t="str">
        <f>VLOOKUP('[1]Medical Examinations'!A143,'[1]Medical Examinations'!$A$1:$L$2336,10,FALSE)</f>
        <v>Obesity</v>
      </c>
      <c r="K143" t="str">
        <f>VLOOKUP('[1]Medical Examinations'!A143,'[1]Medical Examinations'!$A$1:$L$2336,12,FALSE)</f>
        <v>Normal</v>
      </c>
      <c r="L143" s="11" t="str">
        <f>VLOOKUP('[1]Hospitalisation Details'!A143,'[1]Hospitalisation Details'!$A$1:$J$2336,10,FALSE)</f>
        <v>13/Jul/1983</v>
      </c>
      <c r="M143" s="12">
        <f>VLOOKUP('[1]Hospitalisation Details'!A143,'[1]Hospitalisation Details'!$A$1:$L$2336,6,FALSE)</f>
        <v>38652.089999999997</v>
      </c>
      <c r="N143" t="str">
        <f>VLOOKUP('[1]Hospitalisation Details'!A143,'[1]Hospitalisation Details'!$A$1:$K$2336,7,FALSE)</f>
        <v>tier - 2</v>
      </c>
      <c r="O143" t="str">
        <f>VLOOKUP('[1]Hospitalisation Details'!A143,'[1]Hospitalisation Details'!$A$1:$K$2336,8,FALSE)</f>
        <v>tier - 2</v>
      </c>
      <c r="P143" t="str">
        <f>VLOOKUP('[1]Hospitalisation Details'!A143,'[1]Hospitalisation Details'!$A$1:$K$2336,9,FALSE)</f>
        <v>R1011</v>
      </c>
      <c r="Q143">
        <v>40</v>
      </c>
    </row>
    <row r="144" spans="1:17" ht="15.75">
      <c r="A144" s="10" t="s">
        <v>199</v>
      </c>
      <c r="B144" t="str">
        <f>VLOOKUP('[1]Medical Examinations'!A144,'[1]Customer Names'!$A$1:$C$2336,3,FALSE)</f>
        <v>Braund</v>
      </c>
      <c r="C144">
        <f>VLOOKUP('[1]Medical Examinations'!A144,'[1]Medical Examinations'!$A$1:$L$2336,2,FALSE)</f>
        <v>36.67</v>
      </c>
      <c r="D144">
        <f>VLOOKUP('[1]Medical Examinations'!A144,'[1]Medical Examinations'!$A$1:$L$2336,3,FALSE)</f>
        <v>6.27</v>
      </c>
      <c r="E144" t="str">
        <f>VLOOKUP('[1]Medical Examinations'!A144,'[1]Medical Examinations'!$A$1:$L$2336,4,FALSE)</f>
        <v>No</v>
      </c>
      <c r="F144" t="str">
        <f>VLOOKUP('[1]Medical Examinations'!A144,'[1]Medical Examinations'!$A$1:$L$2336,5,FALSE)</f>
        <v>No</v>
      </c>
      <c r="G144" t="str">
        <f>VLOOKUP('[1]Medical Examinations'!A144,'[1]Medical Examinations'!$A$1:$L$2336,6,FALSE)</f>
        <v>No</v>
      </c>
      <c r="H144">
        <f>VLOOKUP('[1]Medical Examinations'!A144,'[1]Medical Examinations'!$A$1:$L$2336,7,FALSE)</f>
        <v>0</v>
      </c>
      <c r="I144" t="str">
        <f>VLOOKUP('[1]Medical Examinations'!A144,'[1]Medical Examinations'!$A$1:$L$2336,8,FALSE)</f>
        <v>Yes</v>
      </c>
      <c r="J144" t="str">
        <f>VLOOKUP('[1]Medical Examinations'!A144,'[1]Medical Examinations'!$A$1:$L$2336,10,FALSE)</f>
        <v>Obesity</v>
      </c>
      <c r="K144" t="str">
        <f>VLOOKUP('[1]Medical Examinations'!A144,'[1]Medical Examinations'!$A$1:$L$2336,12,FALSE)</f>
        <v>Prediabetes</v>
      </c>
      <c r="L144" s="11" t="str">
        <f>VLOOKUP('[1]Hospitalisation Details'!A144,'[1]Hospitalisation Details'!$A$1:$J$2336,10,FALSE)</f>
        <v>12/Nov/1969</v>
      </c>
      <c r="M144" s="12">
        <f>VLOOKUP('[1]Hospitalisation Details'!A144,'[1]Hospitalisation Details'!$A$1:$L$2336,6,FALSE)</f>
        <v>38511.629999999997</v>
      </c>
      <c r="N144" t="str">
        <f>VLOOKUP('[1]Hospitalisation Details'!A144,'[1]Hospitalisation Details'!$A$1:$K$2336,7,FALSE)</f>
        <v>tier - 2</v>
      </c>
      <c r="O144" t="str">
        <f>VLOOKUP('[1]Hospitalisation Details'!A144,'[1]Hospitalisation Details'!$A$1:$K$2336,8,FALSE)</f>
        <v>tier - 2</v>
      </c>
      <c r="P144" t="str">
        <f>VLOOKUP('[1]Hospitalisation Details'!A144,'[1]Hospitalisation Details'!$A$1:$K$2336,9,FALSE)</f>
        <v>R1024</v>
      </c>
      <c r="Q144">
        <v>54</v>
      </c>
    </row>
    <row r="145" spans="1:17" ht="15.75">
      <c r="A145" s="10" t="s">
        <v>200</v>
      </c>
      <c r="B145" t="str">
        <f>VLOOKUP('[1]Medical Examinations'!A145,'[1]Customer Names'!$A$1:$C$2336,3,FALSE)</f>
        <v>Anderson</v>
      </c>
      <c r="C145">
        <f>VLOOKUP('[1]Medical Examinations'!A145,'[1]Medical Examinations'!$A$1:$L$2336,2,FALSE)</f>
        <v>33.4</v>
      </c>
      <c r="D145">
        <f>VLOOKUP('[1]Medical Examinations'!A145,'[1]Medical Examinations'!$A$1:$L$2336,3,FALSE)</f>
        <v>10.73</v>
      </c>
      <c r="E145" t="str">
        <f>VLOOKUP('[1]Medical Examinations'!A145,'[1]Medical Examinations'!$A$1:$L$2336,4,FALSE)</f>
        <v>Yes</v>
      </c>
      <c r="F145" t="str">
        <f>VLOOKUP('[1]Medical Examinations'!A145,'[1]Medical Examinations'!$A$1:$L$2336,5,FALSE)</f>
        <v>No</v>
      </c>
      <c r="G145" t="str">
        <f>VLOOKUP('[1]Medical Examinations'!A145,'[1]Medical Examinations'!$A$1:$L$2336,6,FALSE)</f>
        <v>No</v>
      </c>
      <c r="H145">
        <f>VLOOKUP('[1]Medical Examinations'!A145,'[1]Medical Examinations'!$A$1:$L$2336,7,FALSE)</f>
        <v>1</v>
      </c>
      <c r="I145" t="str">
        <f>VLOOKUP('[1]Medical Examinations'!A145,'[1]Medical Examinations'!$A$1:$L$2336,8,FALSE)</f>
        <v>Yes</v>
      </c>
      <c r="J145" t="str">
        <f>VLOOKUP('[1]Medical Examinations'!A145,'[1]Medical Examinations'!$A$1:$L$2336,10,FALSE)</f>
        <v>Obesity</v>
      </c>
      <c r="K145" t="str">
        <f>VLOOKUP('[1]Medical Examinations'!A145,'[1]Medical Examinations'!$A$1:$L$2336,12,FALSE)</f>
        <v>Diabetes</v>
      </c>
      <c r="L145" s="11" t="str">
        <f>VLOOKUP('[1]Hospitalisation Details'!A145,'[1]Hospitalisation Details'!$A$1:$J$2336,10,FALSE)</f>
        <v>21/Jun/1969</v>
      </c>
      <c r="M145" s="12">
        <f>VLOOKUP('[1]Hospitalisation Details'!A145,'[1]Hospitalisation Details'!$A$1:$L$2336,6,FALSE)</f>
        <v>38415.47</v>
      </c>
      <c r="N145" t="str">
        <f>VLOOKUP('[1]Hospitalisation Details'!A145,'[1]Hospitalisation Details'!$A$1:$K$2336,7,FALSE)</f>
        <v>tier - 1</v>
      </c>
      <c r="O145" t="str">
        <f>VLOOKUP('[1]Hospitalisation Details'!A145,'[1]Hospitalisation Details'!$A$1:$K$2336,8,FALSE)</f>
        <v>tier - 2</v>
      </c>
      <c r="P145" t="str">
        <f>VLOOKUP('[1]Hospitalisation Details'!A145,'[1]Hospitalisation Details'!$A$1:$K$2336,9,FALSE)</f>
        <v>R1011</v>
      </c>
      <c r="Q145">
        <v>54</v>
      </c>
    </row>
    <row r="146" spans="1:17" ht="15.75">
      <c r="A146" s="10" t="s">
        <v>201</v>
      </c>
      <c r="B146" t="str">
        <f>VLOOKUP('[1]Medical Examinations'!A146,'[1]Customer Names'!$A$1:$C$2336,3,FALSE)</f>
        <v>Bilbrey</v>
      </c>
      <c r="C146">
        <f>VLOOKUP('[1]Medical Examinations'!A146,'[1]Medical Examinations'!$A$1:$L$2336,2,FALSE)</f>
        <v>42.71</v>
      </c>
      <c r="D146">
        <f>VLOOKUP('[1]Medical Examinations'!A146,'[1]Medical Examinations'!$A$1:$L$2336,3,FALSE)</f>
        <v>10.52</v>
      </c>
      <c r="E146" t="str">
        <f>VLOOKUP('[1]Medical Examinations'!A146,'[1]Medical Examinations'!$A$1:$L$2336,4,FALSE)</f>
        <v>No</v>
      </c>
      <c r="F146" t="str">
        <f>VLOOKUP('[1]Medical Examinations'!A146,'[1]Medical Examinations'!$A$1:$L$2336,5,FALSE)</f>
        <v>No</v>
      </c>
      <c r="G146" t="str">
        <f>VLOOKUP('[1]Medical Examinations'!A146,'[1]Medical Examinations'!$A$1:$L$2336,6,FALSE)</f>
        <v>No</v>
      </c>
      <c r="H146">
        <f>VLOOKUP('[1]Medical Examinations'!A146,'[1]Medical Examinations'!$A$1:$L$2336,7,FALSE)</f>
        <v>0</v>
      </c>
      <c r="I146" t="str">
        <f>VLOOKUP('[1]Medical Examinations'!A146,'[1]Medical Examinations'!$A$1:$L$2336,8,FALSE)</f>
        <v>Yes</v>
      </c>
      <c r="J146" t="str">
        <f>VLOOKUP('[1]Medical Examinations'!A146,'[1]Medical Examinations'!$A$1:$L$2336,10,FALSE)</f>
        <v>Obesity</v>
      </c>
      <c r="K146" t="str">
        <f>VLOOKUP('[1]Medical Examinations'!A146,'[1]Medical Examinations'!$A$1:$L$2336,12,FALSE)</f>
        <v>Diabetes</v>
      </c>
      <c r="L146" s="11" t="str">
        <f>VLOOKUP('[1]Hospitalisation Details'!A146,'[1]Hospitalisation Details'!$A$1:$J$2336,10,FALSE)</f>
        <v>23/Dec/1969</v>
      </c>
      <c r="M146" s="12">
        <f>VLOOKUP('[1]Hospitalisation Details'!A146,'[1]Hospitalisation Details'!$A$1:$L$2336,6,FALSE)</f>
        <v>38405.26</v>
      </c>
      <c r="N146" t="str">
        <f>VLOOKUP('[1]Hospitalisation Details'!A146,'[1]Hospitalisation Details'!$A$1:$K$2336,7,FALSE)</f>
        <v>tier - 2</v>
      </c>
      <c r="O146" t="str">
        <f>VLOOKUP('[1]Hospitalisation Details'!A146,'[1]Hospitalisation Details'!$A$1:$K$2336,8,FALSE)</f>
        <v>tier - 1</v>
      </c>
      <c r="P146" t="str">
        <f>VLOOKUP('[1]Hospitalisation Details'!A146,'[1]Hospitalisation Details'!$A$1:$K$2336,9,FALSE)</f>
        <v>R1011</v>
      </c>
      <c r="Q146">
        <v>54</v>
      </c>
    </row>
    <row r="147" spans="1:17" ht="15.75">
      <c r="A147" s="10" t="s">
        <v>202</v>
      </c>
      <c r="B147" t="str">
        <f>VLOOKUP('[1]Medical Examinations'!A147,'[1]Customer Names'!$A$1:$C$2336,3,FALSE)</f>
        <v>Curtis</v>
      </c>
      <c r="C147">
        <f>VLOOKUP('[1]Medical Examinations'!A147,'[1]Medical Examinations'!$A$1:$L$2336,2,FALSE)</f>
        <v>41.52</v>
      </c>
      <c r="D147">
        <f>VLOOKUP('[1]Medical Examinations'!A147,'[1]Medical Examinations'!$A$1:$L$2336,3,FALSE)</f>
        <v>11.82</v>
      </c>
      <c r="E147" t="str">
        <f>VLOOKUP('[1]Medical Examinations'!A147,'[1]Medical Examinations'!$A$1:$L$2336,4,FALSE)</f>
        <v>Yes</v>
      </c>
      <c r="F147" t="str">
        <f>VLOOKUP('[1]Medical Examinations'!A147,'[1]Medical Examinations'!$A$1:$L$2336,5,FALSE)</f>
        <v>No</v>
      </c>
      <c r="G147" t="str">
        <f>VLOOKUP('[1]Medical Examinations'!A147,'[1]Medical Examinations'!$A$1:$L$2336,6,FALSE)</f>
        <v>No</v>
      </c>
      <c r="H147">
        <f>VLOOKUP('[1]Medical Examinations'!A147,'[1]Medical Examinations'!$A$1:$L$2336,7,FALSE)</f>
        <v>2</v>
      </c>
      <c r="I147" t="str">
        <f>VLOOKUP('[1]Medical Examinations'!A147,'[1]Medical Examinations'!$A$1:$L$2336,8,FALSE)</f>
        <v>Yes</v>
      </c>
      <c r="J147" t="str">
        <f>VLOOKUP('[1]Medical Examinations'!A147,'[1]Medical Examinations'!$A$1:$L$2336,10,FALSE)</f>
        <v>Obesity</v>
      </c>
      <c r="K147" t="str">
        <f>VLOOKUP('[1]Medical Examinations'!A147,'[1]Medical Examinations'!$A$1:$L$2336,12,FALSE)</f>
        <v>Diabetes</v>
      </c>
      <c r="L147" s="11" t="str">
        <f>VLOOKUP('[1]Hospitalisation Details'!A147,'[1]Hospitalisation Details'!$A$1:$J$2336,10,FALSE)</f>
        <v>22/Aug/1974</v>
      </c>
      <c r="M147" s="12">
        <f>VLOOKUP('[1]Hospitalisation Details'!A147,'[1]Hospitalisation Details'!$A$1:$L$2336,6,FALSE)</f>
        <v>38389.79</v>
      </c>
      <c r="N147" t="str">
        <f>VLOOKUP('[1]Hospitalisation Details'!A147,'[1]Hospitalisation Details'!$A$1:$K$2336,7,FALSE)</f>
        <v>tier - 2</v>
      </c>
      <c r="O147" t="str">
        <f>VLOOKUP('[1]Hospitalisation Details'!A147,'[1]Hospitalisation Details'!$A$1:$K$2336,8,FALSE)</f>
        <v>tier - 3</v>
      </c>
      <c r="P147" t="str">
        <f>VLOOKUP('[1]Hospitalisation Details'!A147,'[1]Hospitalisation Details'!$A$1:$K$2336,9,FALSE)</f>
        <v>R1011</v>
      </c>
      <c r="Q147">
        <v>49</v>
      </c>
    </row>
    <row r="148" spans="1:17" ht="15.75">
      <c r="A148" s="10" t="s">
        <v>203</v>
      </c>
      <c r="B148" t="str">
        <f>VLOOKUP('[1]Medical Examinations'!A148,'[1]Customer Names'!$A$1:$C$2336,3,FALSE)</f>
        <v>Meyer</v>
      </c>
      <c r="C148">
        <f>VLOOKUP('[1]Medical Examinations'!A148,'[1]Medical Examinations'!$A$1:$L$2336,2,FALSE)</f>
        <v>39.4</v>
      </c>
      <c r="D148">
        <f>VLOOKUP('[1]Medical Examinations'!A148,'[1]Medical Examinations'!$A$1:$L$2336,3,FALSE)</f>
        <v>6.76</v>
      </c>
      <c r="E148" t="str">
        <f>VLOOKUP('[1]Medical Examinations'!A148,'[1]Medical Examinations'!$A$1:$L$2336,4,FALSE)</f>
        <v>No</v>
      </c>
      <c r="F148" t="str">
        <f>VLOOKUP('[1]Medical Examinations'!A148,'[1]Medical Examinations'!$A$1:$L$2336,5,FALSE)</f>
        <v>No</v>
      </c>
      <c r="G148" t="str">
        <f>VLOOKUP('[1]Medical Examinations'!A148,'[1]Medical Examinations'!$A$1:$L$2336,6,FALSE)</f>
        <v>No</v>
      </c>
      <c r="H148">
        <f>VLOOKUP('[1]Medical Examinations'!A148,'[1]Medical Examinations'!$A$1:$L$2336,7,FALSE)</f>
        <v>0</v>
      </c>
      <c r="I148" t="str">
        <f>VLOOKUP('[1]Medical Examinations'!A148,'[1]Medical Examinations'!$A$1:$L$2336,8,FALSE)</f>
        <v>Yes</v>
      </c>
      <c r="J148" t="str">
        <f>VLOOKUP('[1]Medical Examinations'!A148,'[1]Medical Examinations'!$A$1:$L$2336,10,FALSE)</f>
        <v>Obesity</v>
      </c>
      <c r="K148" t="str">
        <f>VLOOKUP('[1]Medical Examinations'!A148,'[1]Medical Examinations'!$A$1:$L$2336,12,FALSE)</f>
        <v>Diabetes</v>
      </c>
      <c r="L148" s="11" t="str">
        <f>VLOOKUP('[1]Hospitalisation Details'!A148,'[1]Hospitalisation Details'!$A$1:$J$2336,10,FALSE)</f>
        <v>17/Sep/1979</v>
      </c>
      <c r="M148" s="12">
        <f>VLOOKUP('[1]Hospitalisation Details'!A148,'[1]Hospitalisation Details'!$A$1:$L$2336,6,FALSE)</f>
        <v>38344.57</v>
      </c>
      <c r="N148" t="str">
        <f>VLOOKUP('[1]Hospitalisation Details'!A148,'[1]Hospitalisation Details'!$A$1:$K$2336,7,FALSE)</f>
        <v>tier - 1</v>
      </c>
      <c r="O148" t="str">
        <f>VLOOKUP('[1]Hospitalisation Details'!A148,'[1]Hospitalisation Details'!$A$1:$K$2336,8,FALSE)</f>
        <v>tier - 3</v>
      </c>
      <c r="P148" t="str">
        <f>VLOOKUP('[1]Hospitalisation Details'!A148,'[1]Hospitalisation Details'!$A$1:$K$2336,9,FALSE)</f>
        <v>R1011</v>
      </c>
      <c r="Q148">
        <v>44</v>
      </c>
    </row>
    <row r="149" spans="1:17" ht="15.75">
      <c r="A149" s="10" t="s">
        <v>204</v>
      </c>
      <c r="B149" t="str">
        <f>VLOOKUP('[1]Medical Examinations'!A149,'[1]Customer Names'!$A$1:$C$2336,3,FALSE)</f>
        <v>Bardeesy</v>
      </c>
      <c r="C149">
        <f>VLOOKUP('[1]Medical Examinations'!A149,'[1]Medical Examinations'!$A$1:$L$2336,2,FALSE)</f>
        <v>46.45</v>
      </c>
      <c r="D149">
        <f>VLOOKUP('[1]Medical Examinations'!A149,'[1]Medical Examinations'!$A$1:$L$2336,3,FALSE)</f>
        <v>5.62</v>
      </c>
      <c r="E149" t="str">
        <f>VLOOKUP('[1]Medical Examinations'!A149,'[1]Medical Examinations'!$A$1:$L$2336,4,FALSE)</f>
        <v>No</v>
      </c>
      <c r="F149" t="str">
        <f>VLOOKUP('[1]Medical Examinations'!A149,'[1]Medical Examinations'!$A$1:$L$2336,5,FALSE)</f>
        <v>No</v>
      </c>
      <c r="G149" t="str">
        <f>VLOOKUP('[1]Medical Examinations'!A149,'[1]Medical Examinations'!$A$1:$L$2336,6,FALSE)</f>
        <v>No</v>
      </c>
      <c r="H149">
        <f>VLOOKUP('[1]Medical Examinations'!A149,'[1]Medical Examinations'!$A$1:$L$2336,7,FALSE)</f>
        <v>0</v>
      </c>
      <c r="I149" t="str">
        <f>VLOOKUP('[1]Medical Examinations'!A149,'[1]Medical Examinations'!$A$1:$L$2336,8,FALSE)</f>
        <v>Yes</v>
      </c>
      <c r="J149" t="str">
        <f>VLOOKUP('[1]Medical Examinations'!A149,'[1]Medical Examinations'!$A$1:$L$2336,10,FALSE)</f>
        <v>Obesity</v>
      </c>
      <c r="K149" t="str">
        <f>VLOOKUP('[1]Medical Examinations'!A149,'[1]Medical Examinations'!$A$1:$L$2336,12,FALSE)</f>
        <v>Normal</v>
      </c>
      <c r="L149" s="11" t="str">
        <f>VLOOKUP('[1]Hospitalisation Details'!A149,'[1]Hospitalisation Details'!$A$1:$J$2336,10,FALSE)</f>
        <v>12/Jun/1988</v>
      </c>
      <c r="M149" s="12">
        <f>VLOOKUP('[1]Hospitalisation Details'!A149,'[1]Hospitalisation Details'!$A$1:$L$2336,6,FALSE)</f>
        <v>38313.129999999997</v>
      </c>
      <c r="N149" t="str">
        <f>VLOOKUP('[1]Hospitalisation Details'!A149,'[1]Hospitalisation Details'!$A$1:$K$2336,7,FALSE)</f>
        <v>tier - 1</v>
      </c>
      <c r="O149" t="str">
        <f>VLOOKUP('[1]Hospitalisation Details'!A149,'[1]Hospitalisation Details'!$A$1:$K$2336,8,FALSE)</f>
        <v>tier - 3</v>
      </c>
      <c r="P149" t="str">
        <f>VLOOKUP('[1]Hospitalisation Details'!A149,'[1]Hospitalisation Details'!$A$1:$K$2336,9,FALSE)</f>
        <v>R1011</v>
      </c>
      <c r="Q149">
        <v>35</v>
      </c>
    </row>
    <row r="150" spans="1:17" ht="15.75">
      <c r="A150" s="10" t="s">
        <v>205</v>
      </c>
      <c r="B150" t="str">
        <f>VLOOKUP('[1]Medical Examinations'!A150,'[1]Customer Names'!$A$1:$C$2336,3,FALSE)</f>
        <v>Shanahan</v>
      </c>
      <c r="C150">
        <f>VLOOKUP('[1]Medical Examinations'!A150,'[1]Medical Examinations'!$A$1:$L$2336,2,FALSE)</f>
        <v>35.75</v>
      </c>
      <c r="D150">
        <f>VLOOKUP('[1]Medical Examinations'!A150,'[1]Medical Examinations'!$A$1:$L$2336,3,FALSE)</f>
        <v>4.1900000000000004</v>
      </c>
      <c r="E150" t="str">
        <f>VLOOKUP('[1]Medical Examinations'!A150,'[1]Medical Examinations'!$A$1:$L$2336,4,FALSE)</f>
        <v>No</v>
      </c>
      <c r="F150" t="str">
        <f>VLOOKUP('[1]Medical Examinations'!A150,'[1]Medical Examinations'!$A$1:$L$2336,5,FALSE)</f>
        <v>No</v>
      </c>
      <c r="G150" t="str">
        <f>VLOOKUP('[1]Medical Examinations'!A150,'[1]Medical Examinations'!$A$1:$L$2336,6,FALSE)</f>
        <v>No</v>
      </c>
      <c r="H150">
        <f>VLOOKUP('[1]Medical Examinations'!A150,'[1]Medical Examinations'!$A$1:$L$2336,7,FALSE)</f>
        <v>0</v>
      </c>
      <c r="I150" t="str">
        <f>VLOOKUP('[1]Medical Examinations'!A150,'[1]Medical Examinations'!$A$1:$L$2336,8,FALSE)</f>
        <v>Yes</v>
      </c>
      <c r="J150" t="str">
        <f>VLOOKUP('[1]Medical Examinations'!A150,'[1]Medical Examinations'!$A$1:$L$2336,10,FALSE)</f>
        <v>Obesity</v>
      </c>
      <c r="K150" t="str">
        <f>VLOOKUP('[1]Medical Examinations'!A150,'[1]Medical Examinations'!$A$1:$L$2336,12,FALSE)</f>
        <v>Normal</v>
      </c>
      <c r="L150" s="11" t="str">
        <f>VLOOKUP('[1]Hospitalisation Details'!A150,'[1]Hospitalisation Details'!$A$1:$J$2336,10,FALSE)</f>
        <v>30/Oct/1970</v>
      </c>
      <c r="M150" s="12">
        <f>VLOOKUP('[1]Hospitalisation Details'!A150,'[1]Hospitalisation Details'!$A$1:$L$2336,6,FALSE)</f>
        <v>38282.75</v>
      </c>
      <c r="N150" t="str">
        <f>VLOOKUP('[1]Hospitalisation Details'!A150,'[1]Hospitalisation Details'!$A$1:$K$2336,7,FALSE)</f>
        <v>tier - 1</v>
      </c>
      <c r="O150" t="str">
        <f>VLOOKUP('[1]Hospitalisation Details'!A150,'[1]Hospitalisation Details'!$A$1:$K$2336,8,FALSE)</f>
        <v>tier - 2</v>
      </c>
      <c r="P150" t="str">
        <f>VLOOKUP('[1]Hospitalisation Details'!A150,'[1]Hospitalisation Details'!$A$1:$K$2336,9,FALSE)</f>
        <v>R1013</v>
      </c>
      <c r="Q150">
        <v>53</v>
      </c>
    </row>
    <row r="151" spans="1:17" ht="15.75">
      <c r="A151" s="10" t="s">
        <v>206</v>
      </c>
      <c r="B151" t="str">
        <f>VLOOKUP('[1]Medical Examinations'!A151,'[1]Customer Names'!$A$1:$C$2336,3,FALSE)</f>
        <v>Sutter</v>
      </c>
      <c r="C151">
        <f>VLOOKUP('[1]Medical Examinations'!A151,'[1]Medical Examinations'!$A$1:$L$2336,2,FALSE)</f>
        <v>26.07</v>
      </c>
      <c r="D151">
        <f>VLOOKUP('[1]Medical Examinations'!A151,'[1]Medical Examinations'!$A$1:$L$2336,3,FALSE)</f>
        <v>5.32</v>
      </c>
      <c r="E151" t="str">
        <f>VLOOKUP('[1]Medical Examinations'!A151,'[1]Medical Examinations'!$A$1:$L$2336,4,FALSE)</f>
        <v>No</v>
      </c>
      <c r="F151" t="str">
        <f>VLOOKUP('[1]Medical Examinations'!A151,'[1]Medical Examinations'!$A$1:$L$2336,5,FALSE)</f>
        <v>No</v>
      </c>
      <c r="G151" t="str">
        <f>VLOOKUP('[1]Medical Examinations'!A151,'[1]Medical Examinations'!$A$1:$L$2336,6,FALSE)</f>
        <v>No</v>
      </c>
      <c r="H151">
        <f>VLOOKUP('[1]Medical Examinations'!A151,'[1]Medical Examinations'!$A$1:$L$2336,7,FALSE)</f>
        <v>0</v>
      </c>
      <c r="I151" t="str">
        <f>VLOOKUP('[1]Medical Examinations'!A151,'[1]Medical Examinations'!$A$1:$L$2336,8,FALSE)</f>
        <v>Yes</v>
      </c>
      <c r="J151" t="str">
        <f>VLOOKUP('[1]Medical Examinations'!A151,'[1]Medical Examinations'!$A$1:$L$2336,10,FALSE)</f>
        <v>Over Weight</v>
      </c>
      <c r="K151" t="str">
        <f>VLOOKUP('[1]Medical Examinations'!A151,'[1]Medical Examinations'!$A$1:$L$2336,12,FALSE)</f>
        <v>Normal</v>
      </c>
      <c r="L151" s="11" t="str">
        <f>VLOOKUP('[1]Hospitalisation Details'!A151,'[1]Hospitalisation Details'!$A$1:$J$2336,10,FALSE)</f>
        <v>16/Aug/1971</v>
      </c>
      <c r="M151" s="12">
        <f>VLOOKUP('[1]Hospitalisation Details'!A151,'[1]Hospitalisation Details'!$A$1:$L$2336,6,FALSE)</f>
        <v>38245.589999999997</v>
      </c>
      <c r="N151" t="str">
        <f>VLOOKUP('[1]Hospitalisation Details'!A151,'[1]Hospitalisation Details'!$A$1:$K$2336,7,FALSE)</f>
        <v>tier - 1</v>
      </c>
      <c r="O151" t="str">
        <f>VLOOKUP('[1]Hospitalisation Details'!A151,'[1]Hospitalisation Details'!$A$1:$K$2336,8,FALSE)</f>
        <v>tier - 2</v>
      </c>
      <c r="P151" t="str">
        <f>VLOOKUP('[1]Hospitalisation Details'!A151,'[1]Hospitalisation Details'!$A$1:$K$2336,9,FALSE)</f>
        <v>R1013</v>
      </c>
      <c r="Q151">
        <v>52</v>
      </c>
    </row>
    <row r="152" spans="1:17" ht="15.75">
      <c r="A152" s="10" t="s">
        <v>207</v>
      </c>
      <c r="B152" t="str">
        <f>VLOOKUP('[1]Medical Examinations'!A152,'[1]Customer Names'!$A$1:$C$2336,3,FALSE)</f>
        <v>Yesian</v>
      </c>
      <c r="C152">
        <f>VLOOKUP('[1]Medical Examinations'!A152,'[1]Medical Examinations'!$A$1:$L$2336,2,FALSE)</f>
        <v>36.54</v>
      </c>
      <c r="D152">
        <f>VLOOKUP('[1]Medical Examinations'!A152,'[1]Medical Examinations'!$A$1:$L$2336,3,FALSE)</f>
        <v>4.46</v>
      </c>
      <c r="E152" t="str">
        <f>VLOOKUP('[1]Medical Examinations'!A152,'[1]Medical Examinations'!$A$1:$L$2336,4,FALSE)</f>
        <v>Yes</v>
      </c>
      <c r="F152" t="str">
        <f>VLOOKUP('[1]Medical Examinations'!A152,'[1]Medical Examinations'!$A$1:$L$2336,5,FALSE)</f>
        <v>No</v>
      </c>
      <c r="G152" t="str">
        <f>VLOOKUP('[1]Medical Examinations'!A152,'[1]Medical Examinations'!$A$1:$L$2336,6,FALSE)</f>
        <v>No</v>
      </c>
      <c r="H152">
        <f>VLOOKUP('[1]Medical Examinations'!A152,'[1]Medical Examinations'!$A$1:$L$2336,7,FALSE)</f>
        <v>1</v>
      </c>
      <c r="I152" t="str">
        <f>VLOOKUP('[1]Medical Examinations'!A152,'[1]Medical Examinations'!$A$1:$L$2336,8,FALSE)</f>
        <v>Yes</v>
      </c>
      <c r="J152" t="str">
        <f>VLOOKUP('[1]Medical Examinations'!A152,'[1]Medical Examinations'!$A$1:$L$2336,10,FALSE)</f>
        <v>Obesity</v>
      </c>
      <c r="K152" t="str">
        <f>VLOOKUP('[1]Medical Examinations'!A152,'[1]Medical Examinations'!$A$1:$L$2336,12,FALSE)</f>
        <v>Normal</v>
      </c>
      <c r="L152" s="11" t="str">
        <f>VLOOKUP('[1]Hospitalisation Details'!A152,'[1]Hospitalisation Details'!$A$1:$J$2336,10,FALSE)</f>
        <v>16/Jun/1971</v>
      </c>
      <c r="M152" s="12">
        <f>VLOOKUP('[1]Hospitalisation Details'!A152,'[1]Hospitalisation Details'!$A$1:$L$2336,6,FALSE)</f>
        <v>38241.74</v>
      </c>
      <c r="N152" t="str">
        <f>VLOOKUP('[1]Hospitalisation Details'!A152,'[1]Hospitalisation Details'!$A$1:$K$2336,7,FALSE)</f>
        <v>tier - 2</v>
      </c>
      <c r="O152" t="str">
        <f>VLOOKUP('[1]Hospitalisation Details'!A152,'[1]Hospitalisation Details'!$A$1:$K$2336,8,FALSE)</f>
        <v>tier - 3</v>
      </c>
      <c r="P152" t="str">
        <f>VLOOKUP('[1]Hospitalisation Details'!A152,'[1]Hospitalisation Details'!$A$1:$K$2336,9,FALSE)</f>
        <v>R1011</v>
      </c>
      <c r="Q152">
        <v>52</v>
      </c>
    </row>
    <row r="153" spans="1:17" ht="15.75">
      <c r="A153" s="10" t="s">
        <v>208</v>
      </c>
      <c r="B153" t="str">
        <f>VLOOKUP('[1]Medical Examinations'!A153,'[1]Customer Names'!$A$1:$C$2336,3,FALSE)</f>
        <v>Meers</v>
      </c>
      <c r="C153">
        <f>VLOOKUP('[1]Medical Examinations'!A153,'[1]Medical Examinations'!$A$1:$L$2336,2,FALSE)</f>
        <v>51.64</v>
      </c>
      <c r="D153">
        <f>VLOOKUP('[1]Medical Examinations'!A153,'[1]Medical Examinations'!$A$1:$L$2336,3,FALSE)</f>
        <v>5.65</v>
      </c>
      <c r="E153" t="str">
        <f>VLOOKUP('[1]Medical Examinations'!A153,'[1]Medical Examinations'!$A$1:$L$2336,4,FALSE)</f>
        <v>No</v>
      </c>
      <c r="F153" t="str">
        <f>VLOOKUP('[1]Medical Examinations'!A153,'[1]Medical Examinations'!$A$1:$L$2336,5,FALSE)</f>
        <v>No</v>
      </c>
      <c r="G153" t="str">
        <f>VLOOKUP('[1]Medical Examinations'!A153,'[1]Medical Examinations'!$A$1:$L$2336,6,FALSE)</f>
        <v>No</v>
      </c>
      <c r="H153">
        <f>VLOOKUP('[1]Medical Examinations'!A153,'[1]Medical Examinations'!$A$1:$L$2336,7,FALSE)</f>
        <v>0</v>
      </c>
      <c r="I153" t="str">
        <f>VLOOKUP('[1]Medical Examinations'!A153,'[1]Medical Examinations'!$A$1:$L$2336,8,FALSE)</f>
        <v>Yes</v>
      </c>
      <c r="J153" t="str">
        <f>VLOOKUP('[1]Medical Examinations'!A153,'[1]Medical Examinations'!$A$1:$L$2336,10,FALSE)</f>
        <v>Obesity</v>
      </c>
      <c r="K153" t="str">
        <f>VLOOKUP('[1]Medical Examinations'!A153,'[1]Medical Examinations'!$A$1:$L$2336,12,FALSE)</f>
        <v>Normal</v>
      </c>
      <c r="L153" s="11" t="str">
        <f>VLOOKUP('[1]Hospitalisation Details'!A153,'[1]Hospitalisation Details'!$A$1:$J$2336,10,FALSE)</f>
        <v>8/Sep/1964</v>
      </c>
      <c r="M153" s="12">
        <f>VLOOKUP('[1]Hospitalisation Details'!A153,'[1]Hospitalisation Details'!$A$1:$L$2336,6,FALSE)</f>
        <v>38237.339999999997</v>
      </c>
      <c r="N153" t="str">
        <f>VLOOKUP('[1]Hospitalisation Details'!A153,'[1]Hospitalisation Details'!$A$1:$K$2336,7,FALSE)</f>
        <v>tier - 2</v>
      </c>
      <c r="O153" t="str">
        <f>VLOOKUP('[1]Hospitalisation Details'!A153,'[1]Hospitalisation Details'!$A$1:$K$2336,8,FALSE)</f>
        <v>tier - 3</v>
      </c>
      <c r="P153" t="str">
        <f>VLOOKUP('[1]Hospitalisation Details'!A153,'[1]Hospitalisation Details'!$A$1:$K$2336,9,FALSE)</f>
        <v>R1011</v>
      </c>
      <c r="Q153">
        <v>59</v>
      </c>
    </row>
    <row r="154" spans="1:17" ht="15.75">
      <c r="A154" s="10" t="s">
        <v>209</v>
      </c>
      <c r="B154" t="str">
        <f>VLOOKUP('[1]Medical Examinations'!A154,'[1]Customer Names'!$A$1:$C$2336,3,FALSE)</f>
        <v>Conlon</v>
      </c>
      <c r="C154">
        <f>VLOOKUP('[1]Medical Examinations'!A154,'[1]Medical Examinations'!$A$1:$L$2336,2,FALSE)</f>
        <v>42.83</v>
      </c>
      <c r="D154">
        <f>VLOOKUP('[1]Medical Examinations'!A154,'[1]Medical Examinations'!$A$1:$L$2336,3,FALSE)</f>
        <v>6.04</v>
      </c>
      <c r="E154" t="str">
        <f>VLOOKUP('[1]Medical Examinations'!A154,'[1]Medical Examinations'!$A$1:$L$2336,4,FALSE)</f>
        <v>No</v>
      </c>
      <c r="F154" t="str">
        <f>VLOOKUP('[1]Medical Examinations'!A154,'[1]Medical Examinations'!$A$1:$L$2336,5,FALSE)</f>
        <v>No</v>
      </c>
      <c r="G154" t="str">
        <f>VLOOKUP('[1]Medical Examinations'!A154,'[1]Medical Examinations'!$A$1:$L$2336,6,FALSE)</f>
        <v>No</v>
      </c>
      <c r="H154">
        <f>VLOOKUP('[1]Medical Examinations'!A154,'[1]Medical Examinations'!$A$1:$L$2336,7,FALSE)</f>
        <v>2</v>
      </c>
      <c r="I154" t="str">
        <f>VLOOKUP('[1]Medical Examinations'!A154,'[1]Medical Examinations'!$A$1:$L$2336,8,FALSE)</f>
        <v>Yes</v>
      </c>
      <c r="J154" t="str">
        <f>VLOOKUP('[1]Medical Examinations'!A154,'[1]Medical Examinations'!$A$1:$L$2336,10,FALSE)</f>
        <v>Obesity</v>
      </c>
      <c r="K154" t="str">
        <f>VLOOKUP('[1]Medical Examinations'!A154,'[1]Medical Examinations'!$A$1:$L$2336,12,FALSE)</f>
        <v>Prediabetes</v>
      </c>
      <c r="L154" s="11" t="str">
        <f>VLOOKUP('[1]Hospitalisation Details'!A154,'[1]Hospitalisation Details'!$A$1:$J$2336,10,FALSE)</f>
        <v>19/Nov/1985</v>
      </c>
      <c r="M154" s="12">
        <f>VLOOKUP('[1]Hospitalisation Details'!A154,'[1]Hospitalisation Details'!$A$1:$L$2336,6,FALSE)</f>
        <v>38189.1</v>
      </c>
      <c r="N154" t="str">
        <f>VLOOKUP('[1]Hospitalisation Details'!A154,'[1]Hospitalisation Details'!$A$1:$K$2336,7,FALSE)</f>
        <v>tier - 2</v>
      </c>
      <c r="O154" t="str">
        <f>VLOOKUP('[1]Hospitalisation Details'!A154,'[1]Hospitalisation Details'!$A$1:$K$2336,8,FALSE)</f>
        <v>tier - 2</v>
      </c>
      <c r="P154" t="str">
        <f>VLOOKUP('[1]Hospitalisation Details'!A154,'[1]Hospitalisation Details'!$A$1:$K$2336,9,FALSE)</f>
        <v>R1011</v>
      </c>
      <c r="Q154">
        <v>38</v>
      </c>
    </row>
    <row r="155" spans="1:17" ht="15.75">
      <c r="A155" s="10" t="s">
        <v>210</v>
      </c>
      <c r="B155" t="str">
        <f>VLOOKUP('[1]Medical Examinations'!A155,'[1]Customer Names'!$A$1:$C$2336,3,FALSE)</f>
        <v>Arnstein</v>
      </c>
      <c r="C155">
        <f>VLOOKUP('[1]Medical Examinations'!A155,'[1]Medical Examinations'!$A$1:$L$2336,2,FALSE)</f>
        <v>40.15</v>
      </c>
      <c r="D155">
        <f>VLOOKUP('[1]Medical Examinations'!A155,'[1]Medical Examinations'!$A$1:$L$2336,3,FALSE)</f>
        <v>5.76</v>
      </c>
      <c r="E155" t="str">
        <f>VLOOKUP('[1]Medical Examinations'!A155,'[1]Medical Examinations'!$A$1:$L$2336,4,FALSE)</f>
        <v>No</v>
      </c>
      <c r="F155" t="str">
        <f>VLOOKUP('[1]Medical Examinations'!A155,'[1]Medical Examinations'!$A$1:$L$2336,5,FALSE)</f>
        <v>No</v>
      </c>
      <c r="G155" t="str">
        <f>VLOOKUP('[1]Medical Examinations'!A155,'[1]Medical Examinations'!$A$1:$L$2336,6,FALSE)</f>
        <v>No</v>
      </c>
      <c r="H155">
        <f>VLOOKUP('[1]Medical Examinations'!A155,'[1]Medical Examinations'!$A$1:$L$2336,7,FALSE)</f>
        <v>1</v>
      </c>
      <c r="I155" t="str">
        <f>VLOOKUP('[1]Medical Examinations'!A155,'[1]Medical Examinations'!$A$1:$L$2336,8,FALSE)</f>
        <v>Yes</v>
      </c>
      <c r="J155" t="str">
        <f>VLOOKUP('[1]Medical Examinations'!A155,'[1]Medical Examinations'!$A$1:$L$2336,10,FALSE)</f>
        <v>Obesity</v>
      </c>
      <c r="K155" t="str">
        <f>VLOOKUP('[1]Medical Examinations'!A155,'[1]Medical Examinations'!$A$1:$L$2336,12,FALSE)</f>
        <v>Prediabetes</v>
      </c>
      <c r="L155" s="11" t="str">
        <f>VLOOKUP('[1]Hospitalisation Details'!A155,'[1]Hospitalisation Details'!$A$1:$J$2336,10,FALSE)</f>
        <v>29/Jul/1983</v>
      </c>
      <c r="M155" s="12">
        <f>VLOOKUP('[1]Hospitalisation Details'!A155,'[1]Hospitalisation Details'!$A$1:$L$2336,6,FALSE)</f>
        <v>38126.25</v>
      </c>
      <c r="N155" t="str">
        <f>VLOOKUP('[1]Hospitalisation Details'!A155,'[1]Hospitalisation Details'!$A$1:$K$2336,7,FALSE)</f>
        <v>tier - 1</v>
      </c>
      <c r="O155" t="str">
        <f>VLOOKUP('[1]Hospitalisation Details'!A155,'[1]Hospitalisation Details'!$A$1:$K$2336,8,FALSE)</f>
        <v>tier - 3</v>
      </c>
      <c r="P155" t="str">
        <f>VLOOKUP('[1]Hospitalisation Details'!A155,'[1]Hospitalisation Details'!$A$1:$K$2336,9,FALSE)</f>
        <v>R1013</v>
      </c>
      <c r="Q155">
        <v>40</v>
      </c>
    </row>
    <row r="156" spans="1:17" ht="15.75">
      <c r="A156" s="10" t="s">
        <v>211</v>
      </c>
      <c r="B156" t="str">
        <f>VLOOKUP('[1]Medical Examinations'!A156,'[1]Customer Names'!$A$1:$C$2336,3,FALSE)</f>
        <v>Jurek</v>
      </c>
      <c r="C156">
        <f>VLOOKUP('[1]Medical Examinations'!A156,'[1]Medical Examinations'!$A$1:$L$2336,2,FALSE)</f>
        <v>27.8</v>
      </c>
      <c r="D156">
        <f>VLOOKUP('[1]Medical Examinations'!A156,'[1]Medical Examinations'!$A$1:$L$2336,3,FALSE)</f>
        <v>4.3600000000000003</v>
      </c>
      <c r="E156" t="str">
        <f>VLOOKUP('[1]Medical Examinations'!A156,'[1]Medical Examinations'!$A$1:$L$2336,4,FALSE)</f>
        <v>No</v>
      </c>
      <c r="F156" t="str">
        <f>VLOOKUP('[1]Medical Examinations'!A156,'[1]Medical Examinations'!$A$1:$L$2336,5,FALSE)</f>
        <v>No</v>
      </c>
      <c r="G156" t="str">
        <f>VLOOKUP('[1]Medical Examinations'!A156,'[1]Medical Examinations'!$A$1:$L$2336,6,FALSE)</f>
        <v>Yes</v>
      </c>
      <c r="H156">
        <f>VLOOKUP('[1]Medical Examinations'!A156,'[1]Medical Examinations'!$A$1:$L$2336,7,FALSE)</f>
        <v>1</v>
      </c>
      <c r="I156" t="str">
        <f>VLOOKUP('[1]Medical Examinations'!A156,'[1]Medical Examinations'!$A$1:$L$2336,8,FALSE)</f>
        <v>Yes</v>
      </c>
      <c r="J156" t="str">
        <f>VLOOKUP('[1]Medical Examinations'!A156,'[1]Medical Examinations'!$A$1:$L$2336,10,FALSE)</f>
        <v>Over Weight</v>
      </c>
      <c r="K156" t="str">
        <f>VLOOKUP('[1]Medical Examinations'!A156,'[1]Medical Examinations'!$A$1:$L$2336,12,FALSE)</f>
        <v>Normal</v>
      </c>
      <c r="L156" s="11" t="str">
        <f>VLOOKUP('[1]Hospitalisation Details'!A156,'[1]Hospitalisation Details'!$A$1:$J$2336,10,FALSE)</f>
        <v>9/Sep/1985</v>
      </c>
      <c r="M156" s="12">
        <f>VLOOKUP('[1]Hospitalisation Details'!A156,'[1]Hospitalisation Details'!$A$1:$L$2336,6,FALSE)</f>
        <v>37829.72</v>
      </c>
      <c r="N156" t="str">
        <f>VLOOKUP('[1]Hospitalisation Details'!A156,'[1]Hospitalisation Details'!$A$1:$K$2336,7,FALSE)</f>
        <v>tier - 1</v>
      </c>
      <c r="O156" t="str">
        <f>VLOOKUP('[1]Hospitalisation Details'!A156,'[1]Hospitalisation Details'!$A$1:$K$2336,8,FALSE)</f>
        <v>tier - 2</v>
      </c>
      <c r="P156" t="str">
        <f>VLOOKUP('[1]Hospitalisation Details'!A156,'[1]Hospitalisation Details'!$A$1:$K$2336,9,FALSE)</f>
        <v>R1011</v>
      </c>
      <c r="Q156">
        <v>38</v>
      </c>
    </row>
    <row r="157" spans="1:17" ht="15.75">
      <c r="A157" s="10" t="s">
        <v>212</v>
      </c>
      <c r="B157" t="str">
        <f>VLOOKUP('[1]Medical Examinations'!A157,'[1]Customer Names'!$A$1:$C$2336,3,FALSE)</f>
        <v>Thill</v>
      </c>
      <c r="C157">
        <f>VLOOKUP('[1]Medical Examinations'!A157,'[1]Medical Examinations'!$A$1:$L$2336,2,FALSE)</f>
        <v>45.81</v>
      </c>
      <c r="D157">
        <f>VLOOKUP('[1]Medical Examinations'!A157,'[1]Medical Examinations'!$A$1:$L$2336,3,FALSE)</f>
        <v>4.76</v>
      </c>
      <c r="E157" t="str">
        <f>VLOOKUP('[1]Medical Examinations'!A157,'[1]Medical Examinations'!$A$1:$L$2336,4,FALSE)</f>
        <v>Yes</v>
      </c>
      <c r="F157" t="str">
        <f>VLOOKUP('[1]Medical Examinations'!A157,'[1]Medical Examinations'!$A$1:$L$2336,5,FALSE)</f>
        <v>No</v>
      </c>
      <c r="G157" t="str">
        <f>VLOOKUP('[1]Medical Examinations'!A157,'[1]Medical Examinations'!$A$1:$L$2336,6,FALSE)</f>
        <v>Yes</v>
      </c>
      <c r="H157">
        <f>VLOOKUP('[1]Medical Examinations'!A157,'[1]Medical Examinations'!$A$1:$L$2336,7,FALSE)</f>
        <v>1</v>
      </c>
      <c r="I157" t="str">
        <f>VLOOKUP('[1]Medical Examinations'!A157,'[1]Medical Examinations'!$A$1:$L$2336,8,FALSE)</f>
        <v>Yes</v>
      </c>
      <c r="J157" t="str">
        <f>VLOOKUP('[1]Medical Examinations'!A157,'[1]Medical Examinations'!$A$1:$L$2336,10,FALSE)</f>
        <v>Obesity</v>
      </c>
      <c r="K157" t="str">
        <f>VLOOKUP('[1]Medical Examinations'!A157,'[1]Medical Examinations'!$A$1:$L$2336,12,FALSE)</f>
        <v>Normal</v>
      </c>
      <c r="L157" s="11" t="str">
        <f>VLOOKUP('[1]Hospitalisation Details'!A157,'[1]Hospitalisation Details'!$A$1:$J$2336,10,FALSE)</f>
        <v>26/Jul/1972</v>
      </c>
      <c r="M157" s="12">
        <f>VLOOKUP('[1]Hospitalisation Details'!A157,'[1]Hospitalisation Details'!$A$1:$L$2336,6,FALSE)</f>
        <v>37800.980000000003</v>
      </c>
      <c r="N157" t="str">
        <f>VLOOKUP('[1]Hospitalisation Details'!A157,'[1]Hospitalisation Details'!$A$1:$K$2336,7,FALSE)</f>
        <v>tier - 2</v>
      </c>
      <c r="O157" t="str">
        <f>VLOOKUP('[1]Hospitalisation Details'!A157,'[1]Hospitalisation Details'!$A$1:$K$2336,8,FALSE)</f>
        <v>tier - 2</v>
      </c>
      <c r="P157" t="str">
        <f>VLOOKUP('[1]Hospitalisation Details'!A157,'[1]Hospitalisation Details'!$A$1:$K$2336,9,FALSE)</f>
        <v>R1011</v>
      </c>
      <c r="Q157">
        <v>51</v>
      </c>
    </row>
    <row r="158" spans="1:17" ht="15.75">
      <c r="A158" s="10" t="s">
        <v>213</v>
      </c>
      <c r="B158" t="str">
        <f>VLOOKUP('[1]Medical Examinations'!A158,'[1]Customer Names'!$A$1:$C$2336,3,FALSE)</f>
        <v>Glaz</v>
      </c>
      <c r="C158">
        <f>VLOOKUP('[1]Medical Examinations'!A158,'[1]Medical Examinations'!$A$1:$L$2336,2,FALSE)</f>
        <v>34.43</v>
      </c>
      <c r="D158">
        <f>VLOOKUP('[1]Medical Examinations'!A158,'[1]Medical Examinations'!$A$1:$L$2336,3,FALSE)</f>
        <v>10.82</v>
      </c>
      <c r="E158" t="str">
        <f>VLOOKUP('[1]Medical Examinations'!A158,'[1]Medical Examinations'!$A$1:$L$2336,4,FALSE)</f>
        <v>Yes</v>
      </c>
      <c r="F158" t="str">
        <f>VLOOKUP('[1]Medical Examinations'!A158,'[1]Medical Examinations'!$A$1:$L$2336,5,FALSE)</f>
        <v>No</v>
      </c>
      <c r="G158" t="str">
        <f>VLOOKUP('[1]Medical Examinations'!A158,'[1]Medical Examinations'!$A$1:$L$2336,6,FALSE)</f>
        <v>No</v>
      </c>
      <c r="H158">
        <f>VLOOKUP('[1]Medical Examinations'!A158,'[1]Medical Examinations'!$A$1:$L$2336,7,FALSE)</f>
        <v>1</v>
      </c>
      <c r="I158" t="str">
        <f>VLOOKUP('[1]Medical Examinations'!A158,'[1]Medical Examinations'!$A$1:$L$2336,8,FALSE)</f>
        <v>Yes</v>
      </c>
      <c r="J158" t="str">
        <f>VLOOKUP('[1]Medical Examinations'!A158,'[1]Medical Examinations'!$A$1:$L$2336,10,FALSE)</f>
        <v>Obesity</v>
      </c>
      <c r="K158" t="str">
        <f>VLOOKUP('[1]Medical Examinations'!A158,'[1]Medical Examinations'!$A$1:$L$2336,12,FALSE)</f>
        <v>Diabetes</v>
      </c>
      <c r="L158" s="11" t="str">
        <f>VLOOKUP('[1]Hospitalisation Details'!A158,'[1]Hospitalisation Details'!$A$1:$J$2336,10,FALSE)</f>
        <v>15/Aug/1962</v>
      </c>
      <c r="M158" s="12">
        <f>VLOOKUP('[1]Hospitalisation Details'!A158,'[1]Hospitalisation Details'!$A$1:$L$2336,6,FALSE)</f>
        <v>37742.58</v>
      </c>
      <c r="N158" t="str">
        <f>VLOOKUP('[1]Hospitalisation Details'!A158,'[1]Hospitalisation Details'!$A$1:$K$2336,7,FALSE)</f>
        <v>tier - 1</v>
      </c>
      <c r="O158" t="str">
        <f>VLOOKUP('[1]Hospitalisation Details'!A158,'[1]Hospitalisation Details'!$A$1:$K$2336,8,FALSE)</f>
        <v>tier - 1</v>
      </c>
      <c r="P158" t="str">
        <f>VLOOKUP('[1]Hospitalisation Details'!A158,'[1]Hospitalisation Details'!$A$1:$K$2336,9,FALSE)</f>
        <v>R1013</v>
      </c>
      <c r="Q158">
        <v>61</v>
      </c>
    </row>
    <row r="159" spans="1:17" ht="15.75">
      <c r="A159" s="10" t="s">
        <v>214</v>
      </c>
      <c r="B159" t="str">
        <f>VLOOKUP('[1]Medical Examinations'!A159,'[1]Customer Names'!$A$1:$C$2336,3,FALSE)</f>
        <v>Sampson</v>
      </c>
      <c r="C159">
        <f>VLOOKUP('[1]Medical Examinations'!A159,'[1]Medical Examinations'!$A$1:$L$2336,2,FALSE)</f>
        <v>41.33</v>
      </c>
      <c r="D159">
        <f>VLOOKUP('[1]Medical Examinations'!A159,'[1]Medical Examinations'!$A$1:$L$2336,3,FALSE)</f>
        <v>4.01</v>
      </c>
      <c r="E159" t="str">
        <f>VLOOKUP('[1]Medical Examinations'!A159,'[1]Medical Examinations'!$A$1:$L$2336,4,FALSE)</f>
        <v>Yes</v>
      </c>
      <c r="F159" t="str">
        <f>VLOOKUP('[1]Medical Examinations'!A159,'[1]Medical Examinations'!$A$1:$L$2336,5,FALSE)</f>
        <v>No</v>
      </c>
      <c r="G159" t="str">
        <f>VLOOKUP('[1]Medical Examinations'!A159,'[1]Medical Examinations'!$A$1:$L$2336,6,FALSE)</f>
        <v>No</v>
      </c>
      <c r="H159">
        <f>VLOOKUP('[1]Medical Examinations'!A159,'[1]Medical Examinations'!$A$1:$L$2336,7,FALSE)</f>
        <v>0</v>
      </c>
      <c r="I159" t="str">
        <f>VLOOKUP('[1]Medical Examinations'!A159,'[1]Medical Examinations'!$A$1:$L$2336,8,FALSE)</f>
        <v>Yes</v>
      </c>
      <c r="J159" t="str">
        <f>VLOOKUP('[1]Medical Examinations'!A159,'[1]Medical Examinations'!$A$1:$L$2336,10,FALSE)</f>
        <v>Obesity</v>
      </c>
      <c r="K159" t="str">
        <f>VLOOKUP('[1]Medical Examinations'!A159,'[1]Medical Examinations'!$A$1:$L$2336,12,FALSE)</f>
        <v>Normal</v>
      </c>
      <c r="L159" s="11" t="str">
        <f>VLOOKUP('[1]Hospitalisation Details'!A159,'[1]Hospitalisation Details'!$A$1:$J$2336,10,FALSE)</f>
        <v>18/Sep/1996</v>
      </c>
      <c r="M159" s="12">
        <f>VLOOKUP('[1]Hospitalisation Details'!A159,'[1]Hospitalisation Details'!$A$1:$L$2336,6,FALSE)</f>
        <v>37735.199999999997</v>
      </c>
      <c r="N159" t="str">
        <f>VLOOKUP('[1]Hospitalisation Details'!A159,'[1]Hospitalisation Details'!$A$1:$K$2336,7,FALSE)</f>
        <v>tier - 2</v>
      </c>
      <c r="O159" t="str">
        <f>VLOOKUP('[1]Hospitalisation Details'!A159,'[1]Hospitalisation Details'!$A$1:$K$2336,8,FALSE)</f>
        <v>tier - 2</v>
      </c>
      <c r="P159" t="str">
        <f>VLOOKUP('[1]Hospitalisation Details'!A159,'[1]Hospitalisation Details'!$A$1:$K$2336,9,FALSE)</f>
        <v>R1011</v>
      </c>
      <c r="Q159">
        <v>27</v>
      </c>
    </row>
    <row r="160" spans="1:17" ht="15.75">
      <c r="A160" s="10" t="s">
        <v>215</v>
      </c>
      <c r="B160" t="str">
        <f>VLOOKUP('[1]Medical Examinations'!A160,'[1]Customer Names'!$A$1:$C$2336,3,FALSE)</f>
        <v>Duliba</v>
      </c>
      <c r="C160">
        <f>VLOOKUP('[1]Medical Examinations'!A160,'[1]Medical Examinations'!$A$1:$L$2336,2,FALSE)</f>
        <v>31.92</v>
      </c>
      <c r="D160">
        <f>VLOOKUP('[1]Medical Examinations'!A160,'[1]Medical Examinations'!$A$1:$L$2336,3,FALSE)</f>
        <v>5.12</v>
      </c>
      <c r="E160" t="str">
        <f>VLOOKUP('[1]Medical Examinations'!A160,'[1]Medical Examinations'!$A$1:$L$2336,4,FALSE)</f>
        <v>Yes</v>
      </c>
      <c r="F160" t="str">
        <f>VLOOKUP('[1]Medical Examinations'!A160,'[1]Medical Examinations'!$A$1:$L$2336,5,FALSE)</f>
        <v>No</v>
      </c>
      <c r="G160" t="str">
        <f>VLOOKUP('[1]Medical Examinations'!A160,'[1]Medical Examinations'!$A$1:$L$2336,6,FALSE)</f>
        <v>No</v>
      </c>
      <c r="H160">
        <f>VLOOKUP('[1]Medical Examinations'!A160,'[1]Medical Examinations'!$A$1:$L$2336,7,FALSE)</f>
        <v>1</v>
      </c>
      <c r="I160" t="str">
        <f>VLOOKUP('[1]Medical Examinations'!A160,'[1]Medical Examinations'!$A$1:$L$2336,8,FALSE)</f>
        <v>Yes</v>
      </c>
      <c r="J160" t="str">
        <f>VLOOKUP('[1]Medical Examinations'!A160,'[1]Medical Examinations'!$A$1:$L$2336,10,FALSE)</f>
        <v>Obesity</v>
      </c>
      <c r="K160" t="str">
        <f>VLOOKUP('[1]Medical Examinations'!A160,'[1]Medical Examinations'!$A$1:$L$2336,12,FALSE)</f>
        <v>Normal</v>
      </c>
      <c r="L160" s="11" t="str">
        <f>VLOOKUP('[1]Hospitalisation Details'!A160,'[1]Hospitalisation Details'!$A$1:$J$2336,10,FALSE)</f>
        <v>10/Oct/1966</v>
      </c>
      <c r="M160" s="12">
        <f>VLOOKUP('[1]Hospitalisation Details'!A160,'[1]Hospitalisation Details'!$A$1:$L$2336,6,FALSE)</f>
        <v>37701.879999999997</v>
      </c>
      <c r="N160" t="str">
        <f>VLOOKUP('[1]Hospitalisation Details'!A160,'[1]Hospitalisation Details'!$A$1:$K$2336,7,FALSE)</f>
        <v>tier - 2</v>
      </c>
      <c r="O160" t="str">
        <f>VLOOKUP('[1]Hospitalisation Details'!A160,'[1]Hospitalisation Details'!$A$1:$K$2336,8,FALSE)</f>
        <v>tier - 3</v>
      </c>
      <c r="P160" t="str">
        <f>VLOOKUP('[1]Hospitalisation Details'!A160,'[1]Hospitalisation Details'!$A$1:$K$2336,9,FALSE)</f>
        <v>R1023</v>
      </c>
      <c r="Q160">
        <v>57</v>
      </c>
    </row>
    <row r="161" spans="1:17" ht="15.75">
      <c r="A161" s="10" t="s">
        <v>216</v>
      </c>
      <c r="B161" t="str">
        <f>VLOOKUP('[1]Medical Examinations'!A161,'[1]Customer Names'!$A$1:$C$2336,3,FALSE)</f>
        <v>Tanguay</v>
      </c>
      <c r="C161">
        <f>VLOOKUP('[1]Medical Examinations'!A161,'[1]Medical Examinations'!$A$1:$L$2336,2,FALSE)</f>
        <v>39.799999999999997</v>
      </c>
      <c r="D161">
        <f>VLOOKUP('[1]Medical Examinations'!A161,'[1]Medical Examinations'!$A$1:$L$2336,3,FALSE)</f>
        <v>10.54</v>
      </c>
      <c r="E161" t="str">
        <f>VLOOKUP('[1]Medical Examinations'!A161,'[1]Medical Examinations'!$A$1:$L$2336,4,FALSE)</f>
        <v>Yes</v>
      </c>
      <c r="F161" t="str">
        <f>VLOOKUP('[1]Medical Examinations'!A161,'[1]Medical Examinations'!$A$1:$L$2336,5,FALSE)</f>
        <v>No</v>
      </c>
      <c r="G161" t="str">
        <f>VLOOKUP('[1]Medical Examinations'!A161,'[1]Medical Examinations'!$A$1:$L$2336,6,FALSE)</f>
        <v>No</v>
      </c>
      <c r="H161">
        <f>VLOOKUP('[1]Medical Examinations'!A161,'[1]Medical Examinations'!$A$1:$L$2336,7,FALSE)</f>
        <v>2</v>
      </c>
      <c r="I161" t="str">
        <f>VLOOKUP('[1]Medical Examinations'!A161,'[1]Medical Examinations'!$A$1:$L$2336,8,FALSE)</f>
        <v>Yes</v>
      </c>
      <c r="J161" t="str">
        <f>VLOOKUP('[1]Medical Examinations'!A161,'[1]Medical Examinations'!$A$1:$L$2336,10,FALSE)</f>
        <v>Obesity</v>
      </c>
      <c r="K161" t="str">
        <f>VLOOKUP('[1]Medical Examinations'!A161,'[1]Medical Examinations'!$A$1:$L$2336,12,FALSE)</f>
        <v>Diabetes</v>
      </c>
      <c r="L161" s="11" t="str">
        <f>VLOOKUP('[1]Hospitalisation Details'!A161,'[1]Hospitalisation Details'!$A$1:$J$2336,10,FALSE)</f>
        <v>28/Oct/1971</v>
      </c>
      <c r="M161" s="12">
        <f>VLOOKUP('[1]Hospitalisation Details'!A161,'[1]Hospitalisation Details'!$A$1:$L$2336,6,FALSE)</f>
        <v>37675.06</v>
      </c>
      <c r="N161" t="str">
        <f>VLOOKUP('[1]Hospitalisation Details'!A161,'[1]Hospitalisation Details'!$A$1:$K$2336,7,FALSE)</f>
        <v>tier - 2</v>
      </c>
      <c r="O161" t="str">
        <f>VLOOKUP('[1]Hospitalisation Details'!A161,'[1]Hospitalisation Details'!$A$1:$K$2336,8,FALSE)</f>
        <v>tier - 3</v>
      </c>
      <c r="P161" t="str">
        <f>VLOOKUP('[1]Hospitalisation Details'!A161,'[1]Hospitalisation Details'!$A$1:$K$2336,9,FALSE)</f>
        <v>R1011</v>
      </c>
      <c r="Q161">
        <v>52</v>
      </c>
    </row>
    <row r="162" spans="1:17" ht="15.75">
      <c r="A162" s="10" t="s">
        <v>217</v>
      </c>
      <c r="B162" t="str">
        <f>VLOOKUP('[1]Medical Examinations'!A162,'[1]Customer Names'!$A$1:$C$2336,3,FALSE)</f>
        <v>McClelland</v>
      </c>
      <c r="C162">
        <f>VLOOKUP('[1]Medical Examinations'!A162,'[1]Medical Examinations'!$A$1:$L$2336,2,FALSE)</f>
        <v>42.82</v>
      </c>
      <c r="D162">
        <f>VLOOKUP('[1]Medical Examinations'!A162,'[1]Medical Examinations'!$A$1:$L$2336,3,FALSE)</f>
        <v>4.21</v>
      </c>
      <c r="E162" t="str">
        <f>VLOOKUP('[1]Medical Examinations'!A162,'[1]Medical Examinations'!$A$1:$L$2336,4,FALSE)</f>
        <v>No</v>
      </c>
      <c r="F162" t="str">
        <f>VLOOKUP('[1]Medical Examinations'!A162,'[1]Medical Examinations'!$A$1:$L$2336,5,FALSE)</f>
        <v>No</v>
      </c>
      <c r="G162" t="str">
        <f>VLOOKUP('[1]Medical Examinations'!A162,'[1]Medical Examinations'!$A$1:$L$2336,6,FALSE)</f>
        <v>No</v>
      </c>
      <c r="H162">
        <f>VLOOKUP('[1]Medical Examinations'!A162,'[1]Medical Examinations'!$A$1:$L$2336,7,FALSE)</f>
        <v>0</v>
      </c>
      <c r="I162" t="str">
        <f>VLOOKUP('[1]Medical Examinations'!A162,'[1]Medical Examinations'!$A$1:$L$2336,8,FALSE)</f>
        <v>Yes</v>
      </c>
      <c r="J162" t="str">
        <f>VLOOKUP('[1]Medical Examinations'!A162,'[1]Medical Examinations'!$A$1:$L$2336,10,FALSE)</f>
        <v>Obesity</v>
      </c>
      <c r="K162" t="str">
        <f>VLOOKUP('[1]Medical Examinations'!A162,'[1]Medical Examinations'!$A$1:$L$2336,12,FALSE)</f>
        <v>Normal</v>
      </c>
      <c r="L162" s="11" t="str">
        <f>VLOOKUP('[1]Hospitalisation Details'!A162,'[1]Hospitalisation Details'!$A$1:$J$2336,10,FALSE)</f>
        <v>20/Jun/1971</v>
      </c>
      <c r="M162" s="12">
        <f>VLOOKUP('[1]Hospitalisation Details'!A162,'[1]Hospitalisation Details'!$A$1:$L$2336,6,FALSE)</f>
        <v>37650.74</v>
      </c>
      <c r="N162" t="str">
        <f>VLOOKUP('[1]Hospitalisation Details'!A162,'[1]Hospitalisation Details'!$A$1:$K$2336,7,FALSE)</f>
        <v>tier - 2</v>
      </c>
      <c r="O162" t="str">
        <f>VLOOKUP('[1]Hospitalisation Details'!A162,'[1]Hospitalisation Details'!$A$1:$K$2336,8,FALSE)</f>
        <v>tier - 2</v>
      </c>
      <c r="P162" t="str">
        <f>VLOOKUP('[1]Hospitalisation Details'!A162,'[1]Hospitalisation Details'!$A$1:$K$2336,9,FALSE)</f>
        <v>R1012</v>
      </c>
      <c r="Q162">
        <v>52</v>
      </c>
    </row>
    <row r="163" spans="1:17" ht="15.75">
      <c r="A163" s="10" t="s">
        <v>218</v>
      </c>
      <c r="B163" t="str">
        <f>VLOOKUP('[1]Medical Examinations'!A163,'[1]Customer Names'!$A$1:$C$2336,3,FALSE)</f>
        <v>Gorman</v>
      </c>
      <c r="C163">
        <f>VLOOKUP('[1]Medical Examinations'!A163,'[1]Medical Examinations'!$A$1:$L$2336,2,FALSE)</f>
        <v>33.630000000000003</v>
      </c>
      <c r="D163">
        <f>VLOOKUP('[1]Medical Examinations'!A163,'[1]Medical Examinations'!$A$1:$L$2336,3,FALSE)</f>
        <v>5.42</v>
      </c>
      <c r="E163" t="str">
        <f>VLOOKUP('[1]Medical Examinations'!A163,'[1]Medical Examinations'!$A$1:$L$2336,4,FALSE)</f>
        <v>No</v>
      </c>
      <c r="F163" t="str">
        <f>VLOOKUP('[1]Medical Examinations'!A163,'[1]Medical Examinations'!$A$1:$L$2336,5,FALSE)</f>
        <v>No</v>
      </c>
      <c r="G163" t="str">
        <f>VLOOKUP('[1]Medical Examinations'!A163,'[1]Medical Examinations'!$A$1:$L$2336,6,FALSE)</f>
        <v>No</v>
      </c>
      <c r="H163">
        <f>VLOOKUP('[1]Medical Examinations'!A163,'[1]Medical Examinations'!$A$1:$L$2336,7,FALSE)</f>
        <v>0</v>
      </c>
      <c r="I163" t="str">
        <f>VLOOKUP('[1]Medical Examinations'!A163,'[1]Medical Examinations'!$A$1:$L$2336,8,FALSE)</f>
        <v>Yes</v>
      </c>
      <c r="J163" t="str">
        <f>VLOOKUP('[1]Medical Examinations'!A163,'[1]Medical Examinations'!$A$1:$L$2336,10,FALSE)</f>
        <v>Obesity</v>
      </c>
      <c r="K163" t="str">
        <f>VLOOKUP('[1]Medical Examinations'!A163,'[1]Medical Examinations'!$A$1:$L$2336,12,FALSE)</f>
        <v>Normal</v>
      </c>
      <c r="L163" s="11" t="str">
        <f>VLOOKUP('[1]Hospitalisation Details'!A163,'[1]Hospitalisation Details'!$A$1:$J$2336,10,FALSE)</f>
        <v>16/Nov/1971</v>
      </c>
      <c r="M163" s="12">
        <f>VLOOKUP('[1]Hospitalisation Details'!A163,'[1]Hospitalisation Details'!$A$1:$L$2336,6,FALSE)</f>
        <v>37607.53</v>
      </c>
      <c r="N163" t="str">
        <f>VLOOKUP('[1]Hospitalisation Details'!A163,'[1]Hospitalisation Details'!$A$1:$K$2336,7,FALSE)</f>
        <v>tier - 1</v>
      </c>
      <c r="O163" t="str">
        <f>VLOOKUP('[1]Hospitalisation Details'!A163,'[1]Hospitalisation Details'!$A$1:$K$2336,8,FALSE)</f>
        <v>tier - 2</v>
      </c>
      <c r="P163" t="str">
        <f>VLOOKUP('[1]Hospitalisation Details'!A163,'[1]Hospitalisation Details'!$A$1:$K$2336,9,FALSE)</f>
        <v>R1019</v>
      </c>
      <c r="Q163">
        <v>52</v>
      </c>
    </row>
    <row r="164" spans="1:17" ht="15.75">
      <c r="A164" s="10" t="s">
        <v>219</v>
      </c>
      <c r="B164" t="str">
        <f>VLOOKUP('[1]Medical Examinations'!A164,'[1]Customer Names'!$A$1:$C$2336,3,FALSE)</f>
        <v>Nishimura</v>
      </c>
      <c r="C164">
        <f>VLOOKUP('[1]Medical Examinations'!A164,'[1]Medical Examinations'!$A$1:$L$2336,2,FALSE)</f>
        <v>37.07</v>
      </c>
      <c r="D164">
        <f>VLOOKUP('[1]Medical Examinations'!A164,'[1]Medical Examinations'!$A$1:$L$2336,3,FALSE)</f>
        <v>4.28</v>
      </c>
      <c r="E164" t="str">
        <f>VLOOKUP('[1]Medical Examinations'!A164,'[1]Medical Examinations'!$A$1:$L$2336,4,FALSE)</f>
        <v>No</v>
      </c>
      <c r="F164" t="str">
        <f>VLOOKUP('[1]Medical Examinations'!A164,'[1]Medical Examinations'!$A$1:$L$2336,5,FALSE)</f>
        <v>yes</v>
      </c>
      <c r="G164" t="str">
        <f>VLOOKUP('[1]Medical Examinations'!A164,'[1]Medical Examinations'!$A$1:$L$2336,6,FALSE)</f>
        <v>No</v>
      </c>
      <c r="H164">
        <f>VLOOKUP('[1]Medical Examinations'!A164,'[1]Medical Examinations'!$A$1:$L$2336,7,FALSE)</f>
        <v>1</v>
      </c>
      <c r="I164" t="str">
        <f>VLOOKUP('[1]Medical Examinations'!A164,'[1]Medical Examinations'!$A$1:$L$2336,8,FALSE)</f>
        <v>Yes</v>
      </c>
      <c r="J164" t="str">
        <f>VLOOKUP('[1]Medical Examinations'!A164,'[1]Medical Examinations'!$A$1:$L$2336,10,FALSE)</f>
        <v>Obesity</v>
      </c>
      <c r="K164" t="str">
        <f>VLOOKUP('[1]Medical Examinations'!A164,'[1]Medical Examinations'!$A$1:$L$2336,12,FALSE)</f>
        <v>Normal</v>
      </c>
      <c r="L164" s="11" t="str">
        <f>VLOOKUP('[1]Hospitalisation Details'!A164,'[1]Hospitalisation Details'!$A$1:$J$2336,10,FALSE)</f>
        <v>12/Oct/1971</v>
      </c>
      <c r="M164" s="12">
        <f>VLOOKUP('[1]Hospitalisation Details'!A164,'[1]Hospitalisation Details'!$A$1:$L$2336,6,FALSE)</f>
        <v>37484.449999999997</v>
      </c>
      <c r="N164" t="str">
        <f>VLOOKUP('[1]Hospitalisation Details'!A164,'[1]Hospitalisation Details'!$A$1:$K$2336,7,FALSE)</f>
        <v>tier - 1</v>
      </c>
      <c r="O164" t="str">
        <f>VLOOKUP('[1]Hospitalisation Details'!A164,'[1]Hospitalisation Details'!$A$1:$K$2336,8,FALSE)</f>
        <v>tier - 1</v>
      </c>
      <c r="P164" t="str">
        <f>VLOOKUP('[1]Hospitalisation Details'!A164,'[1]Hospitalisation Details'!$A$1:$K$2336,9,FALSE)</f>
        <v>R1013</v>
      </c>
      <c r="Q164">
        <v>52</v>
      </c>
    </row>
    <row r="165" spans="1:17" ht="15.75">
      <c r="A165" s="10" t="s">
        <v>220</v>
      </c>
      <c r="B165" t="str">
        <f>VLOOKUP('[1]Medical Examinations'!A165,'[1]Customer Names'!$A$1:$C$2336,3,FALSE)</f>
        <v>Brimble</v>
      </c>
      <c r="C165">
        <f>VLOOKUP('[1]Medical Examinations'!A165,'[1]Medical Examinations'!$A$1:$L$2336,2,FALSE)</f>
        <v>35.625</v>
      </c>
      <c r="D165">
        <f>VLOOKUP('[1]Medical Examinations'!A165,'[1]Medical Examinations'!$A$1:$L$2336,3,FALSE)</f>
        <v>8.9</v>
      </c>
      <c r="E165" t="str">
        <f>VLOOKUP('[1]Medical Examinations'!A165,'[1]Medical Examinations'!$A$1:$L$2336,4,FALSE)</f>
        <v>No</v>
      </c>
      <c r="F165" t="str">
        <f>VLOOKUP('[1]Medical Examinations'!A165,'[1]Medical Examinations'!$A$1:$L$2336,5,FALSE)</f>
        <v>No</v>
      </c>
      <c r="G165" t="str">
        <f>VLOOKUP('[1]Medical Examinations'!A165,'[1]Medical Examinations'!$A$1:$L$2336,6,FALSE)</f>
        <v>No</v>
      </c>
      <c r="H165">
        <f>VLOOKUP('[1]Medical Examinations'!A165,'[1]Medical Examinations'!$A$1:$L$2336,7,FALSE)</f>
        <v>0</v>
      </c>
      <c r="I165" t="str">
        <f>VLOOKUP('[1]Medical Examinations'!A165,'[1]Medical Examinations'!$A$1:$L$2336,8,FALSE)</f>
        <v>Yes</v>
      </c>
      <c r="J165" t="str">
        <f>VLOOKUP('[1]Medical Examinations'!A165,'[1]Medical Examinations'!$A$1:$L$2336,10,FALSE)</f>
        <v>Obesity</v>
      </c>
      <c r="K165" t="str">
        <f>VLOOKUP('[1]Medical Examinations'!A165,'[1]Medical Examinations'!$A$1:$L$2336,12,FALSE)</f>
        <v>Diabetes</v>
      </c>
      <c r="L165" s="11" t="str">
        <f>VLOOKUP('[1]Hospitalisation Details'!A165,'[1]Hospitalisation Details'!$A$1:$J$2336,10,FALSE)</f>
        <v>27/Sep/1987</v>
      </c>
      <c r="M165" s="12">
        <f>VLOOKUP('[1]Hospitalisation Details'!A165,'[1]Hospitalisation Details'!$A$1:$L$2336,6,FALSE)</f>
        <v>37465.339999999997</v>
      </c>
      <c r="N165" t="str">
        <f>VLOOKUP('[1]Hospitalisation Details'!A165,'[1]Hospitalisation Details'!$A$1:$K$2336,7,FALSE)</f>
        <v>tier - 1</v>
      </c>
      <c r="O165" t="str">
        <f>VLOOKUP('[1]Hospitalisation Details'!A165,'[1]Hospitalisation Details'!$A$1:$K$2336,8,FALSE)</f>
        <v>tier - 2</v>
      </c>
      <c r="P165" t="str">
        <f>VLOOKUP('[1]Hospitalisation Details'!A165,'[1]Hospitalisation Details'!$A$1:$K$2336,9,FALSE)</f>
        <v>R1012</v>
      </c>
      <c r="Q165">
        <v>36</v>
      </c>
    </row>
    <row r="166" spans="1:17" ht="15.75">
      <c r="A166" s="10" t="s">
        <v>221</v>
      </c>
      <c r="B166" t="str">
        <f>VLOOKUP('[1]Medical Examinations'!A166,'[1]Customer Names'!$A$1:$C$2336,3,FALSE)</f>
        <v>Trenk</v>
      </c>
      <c r="C166">
        <f>VLOOKUP('[1]Medical Examinations'!A166,'[1]Medical Examinations'!$A$1:$L$2336,2,FALSE)</f>
        <v>42.69</v>
      </c>
      <c r="D166">
        <f>VLOOKUP('[1]Medical Examinations'!A166,'[1]Medical Examinations'!$A$1:$L$2336,3,FALSE)</f>
        <v>4.8899999999999997</v>
      </c>
      <c r="E166" t="str">
        <f>VLOOKUP('[1]Medical Examinations'!A166,'[1]Medical Examinations'!$A$1:$L$2336,4,FALSE)</f>
        <v>No</v>
      </c>
      <c r="F166" t="str">
        <f>VLOOKUP('[1]Medical Examinations'!A166,'[1]Medical Examinations'!$A$1:$L$2336,5,FALSE)</f>
        <v>No</v>
      </c>
      <c r="G166" t="str">
        <f>VLOOKUP('[1]Medical Examinations'!A166,'[1]Medical Examinations'!$A$1:$L$2336,6,FALSE)</f>
        <v>Yes</v>
      </c>
      <c r="H166">
        <f>VLOOKUP('[1]Medical Examinations'!A166,'[1]Medical Examinations'!$A$1:$L$2336,7,FALSE)</f>
        <v>1</v>
      </c>
      <c r="I166" t="str">
        <f>VLOOKUP('[1]Medical Examinations'!A166,'[1]Medical Examinations'!$A$1:$L$2336,8,FALSE)</f>
        <v>Yes</v>
      </c>
      <c r="J166" t="str">
        <f>VLOOKUP('[1]Medical Examinations'!A166,'[1]Medical Examinations'!$A$1:$L$2336,10,FALSE)</f>
        <v>Obesity</v>
      </c>
      <c r="K166" t="str">
        <f>VLOOKUP('[1]Medical Examinations'!A166,'[1]Medical Examinations'!$A$1:$L$2336,12,FALSE)</f>
        <v>Normal</v>
      </c>
      <c r="L166" s="11" t="str">
        <f>VLOOKUP('[1]Hospitalisation Details'!A166,'[1]Hospitalisation Details'!$A$1:$J$2336,10,FALSE)</f>
        <v>3/Aug/1998</v>
      </c>
      <c r="M166" s="12">
        <f>VLOOKUP('[1]Hospitalisation Details'!A166,'[1]Hospitalisation Details'!$A$1:$L$2336,6,FALSE)</f>
        <v>37425.94</v>
      </c>
      <c r="N166" t="str">
        <f>VLOOKUP('[1]Hospitalisation Details'!A166,'[1]Hospitalisation Details'!$A$1:$K$2336,7,FALSE)</f>
        <v>tier - 2</v>
      </c>
      <c r="O166" t="str">
        <f>VLOOKUP('[1]Hospitalisation Details'!A166,'[1]Hospitalisation Details'!$A$1:$K$2336,8,FALSE)</f>
        <v>tier - 1</v>
      </c>
      <c r="P166" t="str">
        <f>VLOOKUP('[1]Hospitalisation Details'!A166,'[1]Hospitalisation Details'!$A$1:$K$2336,9,FALSE)</f>
        <v>R1011</v>
      </c>
      <c r="Q166">
        <v>25</v>
      </c>
    </row>
    <row r="167" spans="1:17" ht="15.75">
      <c r="A167" s="10" t="s">
        <v>222</v>
      </c>
      <c r="B167" t="str">
        <f>VLOOKUP('[1]Medical Examinations'!A167,'[1]Customer Names'!$A$1:$C$2336,3,FALSE)</f>
        <v>Wittmann</v>
      </c>
      <c r="C167">
        <f>VLOOKUP('[1]Medical Examinations'!A167,'[1]Medical Examinations'!$A$1:$L$2336,2,FALSE)</f>
        <v>37.869999999999997</v>
      </c>
      <c r="D167">
        <f>VLOOKUP('[1]Medical Examinations'!A167,'[1]Medical Examinations'!$A$1:$L$2336,3,FALSE)</f>
        <v>4.29</v>
      </c>
      <c r="E167" t="str">
        <f>VLOOKUP('[1]Medical Examinations'!A167,'[1]Medical Examinations'!$A$1:$L$2336,4,FALSE)</f>
        <v>Yes</v>
      </c>
      <c r="F167" t="str">
        <f>VLOOKUP('[1]Medical Examinations'!A167,'[1]Medical Examinations'!$A$1:$L$2336,5,FALSE)</f>
        <v>No</v>
      </c>
      <c r="G167" t="str">
        <f>VLOOKUP('[1]Medical Examinations'!A167,'[1]Medical Examinations'!$A$1:$L$2336,6,FALSE)</f>
        <v>Yes</v>
      </c>
      <c r="H167">
        <f>VLOOKUP('[1]Medical Examinations'!A167,'[1]Medical Examinations'!$A$1:$L$2336,7,FALSE)</f>
        <v>1</v>
      </c>
      <c r="I167" t="str">
        <f>VLOOKUP('[1]Medical Examinations'!A167,'[1]Medical Examinations'!$A$1:$L$2336,8,FALSE)</f>
        <v>Yes</v>
      </c>
      <c r="J167" t="str">
        <f>VLOOKUP('[1]Medical Examinations'!A167,'[1]Medical Examinations'!$A$1:$L$2336,10,FALSE)</f>
        <v>Obesity</v>
      </c>
      <c r="K167" t="str">
        <f>VLOOKUP('[1]Medical Examinations'!A167,'[1]Medical Examinations'!$A$1:$L$2336,12,FALSE)</f>
        <v>Normal</v>
      </c>
      <c r="L167" s="11" t="str">
        <f>VLOOKUP('[1]Hospitalisation Details'!A167,'[1]Hospitalisation Details'!$A$1:$J$2336,10,FALSE)</f>
        <v>30/Oct/1969</v>
      </c>
      <c r="M167" s="12">
        <f>VLOOKUP('[1]Hospitalisation Details'!A167,'[1]Hospitalisation Details'!$A$1:$L$2336,6,FALSE)</f>
        <v>37277.269999999997</v>
      </c>
      <c r="N167" t="str">
        <f>VLOOKUP('[1]Hospitalisation Details'!A167,'[1]Hospitalisation Details'!$A$1:$K$2336,7,FALSE)</f>
        <v>tier - 1</v>
      </c>
      <c r="O167" t="str">
        <f>VLOOKUP('[1]Hospitalisation Details'!A167,'[1]Hospitalisation Details'!$A$1:$K$2336,8,FALSE)</f>
        <v>tier - 3</v>
      </c>
      <c r="P167" t="str">
        <f>VLOOKUP('[1]Hospitalisation Details'!A167,'[1]Hospitalisation Details'!$A$1:$K$2336,9,FALSE)</f>
        <v>R1011</v>
      </c>
      <c r="Q167">
        <v>54</v>
      </c>
    </row>
    <row r="168" spans="1:17" ht="15.75">
      <c r="A168" s="10" t="s">
        <v>223</v>
      </c>
      <c r="B168" t="str">
        <f>VLOOKUP('[1]Medical Examinations'!A168,'[1]Customer Names'!$A$1:$C$2336,3,FALSE)</f>
        <v>Tremblay</v>
      </c>
      <c r="C168">
        <f>VLOOKUP('[1]Medical Examinations'!A168,'[1]Medical Examinations'!$A$1:$L$2336,2,FALSE)</f>
        <v>40.61</v>
      </c>
      <c r="D168">
        <f>VLOOKUP('[1]Medical Examinations'!A168,'[1]Medical Examinations'!$A$1:$L$2336,3,FALSE)</f>
        <v>8</v>
      </c>
      <c r="E168" t="str">
        <f>VLOOKUP('[1]Medical Examinations'!A168,'[1]Medical Examinations'!$A$1:$L$2336,4,FALSE)</f>
        <v>Yes</v>
      </c>
      <c r="F168" t="str">
        <f>VLOOKUP('[1]Medical Examinations'!A168,'[1]Medical Examinations'!$A$1:$L$2336,5,FALSE)</f>
        <v>No</v>
      </c>
      <c r="G168" t="str">
        <f>VLOOKUP('[1]Medical Examinations'!A168,'[1]Medical Examinations'!$A$1:$L$2336,6,FALSE)</f>
        <v>No</v>
      </c>
      <c r="H168">
        <f>VLOOKUP('[1]Medical Examinations'!A168,'[1]Medical Examinations'!$A$1:$L$2336,7,FALSE)</f>
        <v>1</v>
      </c>
      <c r="I168" t="str">
        <f>VLOOKUP('[1]Medical Examinations'!A168,'[1]Medical Examinations'!$A$1:$L$2336,8,FALSE)</f>
        <v>Yes</v>
      </c>
      <c r="J168" t="str">
        <f>VLOOKUP('[1]Medical Examinations'!A168,'[1]Medical Examinations'!$A$1:$L$2336,10,FALSE)</f>
        <v>Obesity</v>
      </c>
      <c r="K168" t="str">
        <f>VLOOKUP('[1]Medical Examinations'!A168,'[1]Medical Examinations'!$A$1:$L$2336,12,FALSE)</f>
        <v>Diabetes</v>
      </c>
      <c r="L168" s="11" t="str">
        <f>VLOOKUP('[1]Hospitalisation Details'!A168,'[1]Hospitalisation Details'!$A$1:$J$2336,10,FALSE)</f>
        <v>9/Nov/1971</v>
      </c>
      <c r="M168" s="12">
        <f>VLOOKUP('[1]Hospitalisation Details'!A168,'[1]Hospitalisation Details'!$A$1:$L$2336,6,FALSE)</f>
        <v>37272.339999999997</v>
      </c>
      <c r="N168" t="str">
        <f>VLOOKUP('[1]Hospitalisation Details'!A168,'[1]Hospitalisation Details'!$A$1:$K$2336,7,FALSE)</f>
        <v>tier - 2</v>
      </c>
      <c r="O168" t="str">
        <f>VLOOKUP('[1]Hospitalisation Details'!A168,'[1]Hospitalisation Details'!$A$1:$K$2336,8,FALSE)</f>
        <v>tier - 3</v>
      </c>
      <c r="P168" t="str">
        <f>VLOOKUP('[1]Hospitalisation Details'!A168,'[1]Hospitalisation Details'!$A$1:$K$2336,9,FALSE)</f>
        <v>R1011</v>
      </c>
      <c r="Q168">
        <v>52</v>
      </c>
    </row>
    <row r="169" spans="1:17" ht="15.75">
      <c r="A169" s="10" t="s">
        <v>224</v>
      </c>
      <c r="B169" t="str">
        <f>VLOOKUP('[1]Medical Examinations'!A169,'[1]Customer Names'!$A$1:$C$2336,3,FALSE)</f>
        <v>Scofield</v>
      </c>
      <c r="C169">
        <f>VLOOKUP('[1]Medical Examinations'!A169,'[1]Medical Examinations'!$A$1:$L$2336,2,FALSE)</f>
        <v>30.78</v>
      </c>
      <c r="D169">
        <f>VLOOKUP('[1]Medical Examinations'!A169,'[1]Medical Examinations'!$A$1:$L$2336,3,FALSE)</f>
        <v>4.67</v>
      </c>
      <c r="E169" t="str">
        <f>VLOOKUP('[1]Medical Examinations'!A169,'[1]Medical Examinations'!$A$1:$L$2336,4,FALSE)</f>
        <v>Yes</v>
      </c>
      <c r="F169" t="str">
        <f>VLOOKUP('[1]Medical Examinations'!A169,'[1]Medical Examinations'!$A$1:$L$2336,5,FALSE)</f>
        <v>No</v>
      </c>
      <c r="G169" t="str">
        <f>VLOOKUP('[1]Medical Examinations'!A169,'[1]Medical Examinations'!$A$1:$L$2336,6,FALSE)</f>
        <v>No</v>
      </c>
      <c r="H169">
        <f>VLOOKUP('[1]Medical Examinations'!A169,'[1]Medical Examinations'!$A$1:$L$2336,7,FALSE)</f>
        <v>0</v>
      </c>
      <c r="I169" t="str">
        <f>VLOOKUP('[1]Medical Examinations'!A169,'[1]Medical Examinations'!$A$1:$L$2336,8,FALSE)</f>
        <v>Yes</v>
      </c>
      <c r="J169" t="str">
        <f>VLOOKUP('[1]Medical Examinations'!A169,'[1]Medical Examinations'!$A$1:$L$2336,10,FALSE)</f>
        <v>Obesity</v>
      </c>
      <c r="K169" t="str">
        <f>VLOOKUP('[1]Medical Examinations'!A169,'[1]Medical Examinations'!$A$1:$L$2336,12,FALSE)</f>
        <v>Normal</v>
      </c>
      <c r="L169" s="11" t="str">
        <f>VLOOKUP('[1]Hospitalisation Details'!A169,'[1]Hospitalisation Details'!$A$1:$J$2336,10,FALSE)</f>
        <v>17/Nov/1969</v>
      </c>
      <c r="M169" s="12">
        <f>VLOOKUP('[1]Hospitalisation Details'!A169,'[1]Hospitalisation Details'!$A$1:$L$2336,6,FALSE)</f>
        <v>37270.15</v>
      </c>
      <c r="N169" t="str">
        <f>VLOOKUP('[1]Hospitalisation Details'!A169,'[1]Hospitalisation Details'!$A$1:$K$2336,7,FALSE)</f>
        <v>tier - 2</v>
      </c>
      <c r="O169" t="str">
        <f>VLOOKUP('[1]Hospitalisation Details'!A169,'[1]Hospitalisation Details'!$A$1:$K$2336,8,FALSE)</f>
        <v>tier - 1</v>
      </c>
      <c r="P169" t="str">
        <f>VLOOKUP('[1]Hospitalisation Details'!A169,'[1]Hospitalisation Details'!$A$1:$K$2336,9,FALSE)</f>
        <v>R1024</v>
      </c>
      <c r="Q169">
        <v>54</v>
      </c>
    </row>
    <row r="170" spans="1:17" ht="15.75">
      <c r="A170" s="10" t="s">
        <v>225</v>
      </c>
      <c r="B170" t="str">
        <f>VLOOKUP('[1]Medical Examinations'!A170,'[1]Customer Names'!$A$1:$C$2336,3,FALSE)</f>
        <v>Yost</v>
      </c>
      <c r="C170">
        <f>VLOOKUP('[1]Medical Examinations'!A170,'[1]Medical Examinations'!$A$1:$L$2336,2,FALSE)</f>
        <v>49.49</v>
      </c>
      <c r="D170">
        <f>VLOOKUP('[1]Medical Examinations'!A170,'[1]Medical Examinations'!$A$1:$L$2336,3,FALSE)</f>
        <v>4.5</v>
      </c>
      <c r="E170" t="str">
        <f>VLOOKUP('[1]Medical Examinations'!A170,'[1]Medical Examinations'!$A$1:$L$2336,4,FALSE)</f>
        <v>No</v>
      </c>
      <c r="F170" t="str">
        <f>VLOOKUP('[1]Medical Examinations'!A170,'[1]Medical Examinations'!$A$1:$L$2336,5,FALSE)</f>
        <v>No</v>
      </c>
      <c r="G170" t="str">
        <f>VLOOKUP('[1]Medical Examinations'!A170,'[1]Medical Examinations'!$A$1:$L$2336,6,FALSE)</f>
        <v>No</v>
      </c>
      <c r="H170">
        <f>VLOOKUP('[1]Medical Examinations'!A170,'[1]Medical Examinations'!$A$1:$L$2336,7,FALSE)</f>
        <v>0</v>
      </c>
      <c r="I170" t="str">
        <f>VLOOKUP('[1]Medical Examinations'!A170,'[1]Medical Examinations'!$A$1:$L$2336,8,FALSE)</f>
        <v>Yes</v>
      </c>
      <c r="J170" t="str">
        <f>VLOOKUP('[1]Medical Examinations'!A170,'[1]Medical Examinations'!$A$1:$L$2336,10,FALSE)</f>
        <v>Obesity</v>
      </c>
      <c r="K170" t="str">
        <f>VLOOKUP('[1]Medical Examinations'!A170,'[1]Medical Examinations'!$A$1:$L$2336,12,FALSE)</f>
        <v>Normal</v>
      </c>
      <c r="L170" s="11" t="str">
        <f>VLOOKUP('[1]Hospitalisation Details'!A170,'[1]Hospitalisation Details'!$A$1:$J$2336,10,FALSE)</f>
        <v>17/Oct/1971</v>
      </c>
      <c r="M170" s="12">
        <f>VLOOKUP('[1]Hospitalisation Details'!A170,'[1]Hospitalisation Details'!$A$1:$L$2336,6,FALSE)</f>
        <v>37251.22</v>
      </c>
      <c r="N170" t="str">
        <f>VLOOKUP('[1]Hospitalisation Details'!A170,'[1]Hospitalisation Details'!$A$1:$K$2336,7,FALSE)</f>
        <v>tier - 2</v>
      </c>
      <c r="O170" t="str">
        <f>VLOOKUP('[1]Hospitalisation Details'!A170,'[1]Hospitalisation Details'!$A$1:$K$2336,8,FALSE)</f>
        <v>tier - 2</v>
      </c>
      <c r="P170" t="str">
        <f>VLOOKUP('[1]Hospitalisation Details'!A170,'[1]Hospitalisation Details'!$A$1:$K$2336,9,FALSE)</f>
        <v>R1011</v>
      </c>
      <c r="Q170">
        <v>52</v>
      </c>
    </row>
    <row r="171" spans="1:17" ht="15.75">
      <c r="A171" s="10" t="s">
        <v>226</v>
      </c>
      <c r="B171" t="str">
        <f>VLOOKUP('[1]Medical Examinations'!A171,'[1]Customer Names'!$A$1:$C$2336,3,FALSE)</f>
        <v>Torphy</v>
      </c>
      <c r="C171">
        <f>VLOOKUP('[1]Medical Examinations'!A171,'[1]Medical Examinations'!$A$1:$L$2336,2,FALSE)</f>
        <v>37.619999999999997</v>
      </c>
      <c r="D171">
        <f>VLOOKUP('[1]Medical Examinations'!A171,'[1]Medical Examinations'!$A$1:$L$2336,3,FALSE)</f>
        <v>6.32</v>
      </c>
      <c r="E171" t="str">
        <f>VLOOKUP('[1]Medical Examinations'!A171,'[1]Medical Examinations'!$A$1:$L$2336,4,FALSE)</f>
        <v>Yes</v>
      </c>
      <c r="F171" t="str">
        <f>VLOOKUP('[1]Medical Examinations'!A171,'[1]Medical Examinations'!$A$1:$L$2336,5,FALSE)</f>
        <v>yes</v>
      </c>
      <c r="G171" t="str">
        <f>VLOOKUP('[1]Medical Examinations'!A171,'[1]Medical Examinations'!$A$1:$L$2336,6,FALSE)</f>
        <v>No</v>
      </c>
      <c r="H171">
        <f>VLOOKUP('[1]Medical Examinations'!A171,'[1]Medical Examinations'!$A$1:$L$2336,7,FALSE)</f>
        <v>2</v>
      </c>
      <c r="I171" t="str">
        <f>VLOOKUP('[1]Medical Examinations'!A171,'[1]Medical Examinations'!$A$1:$L$2336,8,FALSE)</f>
        <v>Yes</v>
      </c>
      <c r="J171" t="str">
        <f>VLOOKUP('[1]Medical Examinations'!A171,'[1]Medical Examinations'!$A$1:$L$2336,10,FALSE)</f>
        <v>Obesity</v>
      </c>
      <c r="K171" t="str">
        <f>VLOOKUP('[1]Medical Examinations'!A171,'[1]Medical Examinations'!$A$1:$L$2336,12,FALSE)</f>
        <v>Prediabetes</v>
      </c>
      <c r="L171" s="11" t="str">
        <f>VLOOKUP('[1]Hospitalisation Details'!A171,'[1]Hospitalisation Details'!$A$1:$J$2336,10,FALSE)</f>
        <v>5/Sep/1971</v>
      </c>
      <c r="M171" s="12">
        <f>VLOOKUP('[1]Hospitalisation Details'!A171,'[1]Hospitalisation Details'!$A$1:$L$2336,6,FALSE)</f>
        <v>37165.160000000003</v>
      </c>
      <c r="N171" t="str">
        <f>VLOOKUP('[1]Hospitalisation Details'!A171,'[1]Hospitalisation Details'!$A$1:$K$2336,7,FALSE)</f>
        <v>tier - 1</v>
      </c>
      <c r="O171" t="str">
        <f>VLOOKUP('[1]Hospitalisation Details'!A171,'[1]Hospitalisation Details'!$A$1:$K$2336,8,FALSE)</f>
        <v>tier - 3</v>
      </c>
      <c r="P171" t="str">
        <f>VLOOKUP('[1]Hospitalisation Details'!A171,'[1]Hospitalisation Details'!$A$1:$K$2336,9,FALSE)</f>
        <v>Unknown</v>
      </c>
      <c r="Q171">
        <v>52</v>
      </c>
    </row>
    <row r="172" spans="1:17" ht="15.75">
      <c r="A172" s="10" t="s">
        <v>227</v>
      </c>
      <c r="B172" t="str">
        <f>VLOOKUP('[1]Medical Examinations'!A172,'[1]Customer Names'!$A$1:$C$2336,3,FALSE)</f>
        <v>Busby</v>
      </c>
      <c r="C172">
        <f>VLOOKUP('[1]Medical Examinations'!A172,'[1]Medical Examinations'!$A$1:$L$2336,2,FALSE)</f>
        <v>36.08</v>
      </c>
      <c r="D172">
        <f>VLOOKUP('[1]Medical Examinations'!A172,'[1]Medical Examinations'!$A$1:$L$2336,3,FALSE)</f>
        <v>6.1</v>
      </c>
      <c r="E172" t="str">
        <f>VLOOKUP('[1]Medical Examinations'!A172,'[1]Medical Examinations'!$A$1:$L$2336,4,FALSE)</f>
        <v>Yes</v>
      </c>
      <c r="F172" t="str">
        <f>VLOOKUP('[1]Medical Examinations'!A172,'[1]Medical Examinations'!$A$1:$L$2336,5,FALSE)</f>
        <v>No</v>
      </c>
      <c r="G172" t="str">
        <f>VLOOKUP('[1]Medical Examinations'!A172,'[1]Medical Examinations'!$A$1:$L$2336,6,FALSE)</f>
        <v>No</v>
      </c>
      <c r="H172">
        <f>VLOOKUP('[1]Medical Examinations'!A172,'[1]Medical Examinations'!$A$1:$L$2336,7,FALSE)</f>
        <v>1</v>
      </c>
      <c r="I172" t="str">
        <f>VLOOKUP('[1]Medical Examinations'!A172,'[1]Medical Examinations'!$A$1:$L$2336,8,FALSE)</f>
        <v>Yes</v>
      </c>
      <c r="J172" t="str">
        <f>VLOOKUP('[1]Medical Examinations'!A172,'[1]Medical Examinations'!$A$1:$L$2336,10,FALSE)</f>
        <v>Obesity</v>
      </c>
      <c r="K172" t="str">
        <f>VLOOKUP('[1]Medical Examinations'!A172,'[1]Medical Examinations'!$A$1:$L$2336,12,FALSE)</f>
        <v>Prediabetes</v>
      </c>
      <c r="L172" s="11" t="str">
        <f>VLOOKUP('[1]Hospitalisation Details'!A172,'[1]Hospitalisation Details'!$A$1:$J$2336,10,FALSE)</f>
        <v>30/Oct/1968</v>
      </c>
      <c r="M172" s="12">
        <f>VLOOKUP('[1]Hospitalisation Details'!A172,'[1]Hospitalisation Details'!$A$1:$L$2336,6,FALSE)</f>
        <v>37133.9</v>
      </c>
      <c r="N172" t="str">
        <f>VLOOKUP('[1]Hospitalisation Details'!A172,'[1]Hospitalisation Details'!$A$1:$K$2336,7,FALSE)</f>
        <v>tier - 2</v>
      </c>
      <c r="O172" t="str">
        <f>VLOOKUP('[1]Hospitalisation Details'!A172,'[1]Hospitalisation Details'!$A$1:$K$2336,8,FALSE)</f>
        <v>tier - 2</v>
      </c>
      <c r="P172" t="str">
        <f>VLOOKUP('[1]Hospitalisation Details'!A172,'[1]Hospitalisation Details'!$A$1:$K$2336,9,FALSE)</f>
        <v>R1013</v>
      </c>
      <c r="Q172">
        <v>55</v>
      </c>
    </row>
    <row r="173" spans="1:17" ht="15.75">
      <c r="A173" s="10" t="s">
        <v>228</v>
      </c>
      <c r="B173" t="str">
        <f>VLOOKUP('[1]Medical Examinations'!A173,'[1]Customer Names'!$A$1:$C$2336,3,FALSE)</f>
        <v>Nguyen</v>
      </c>
      <c r="C173">
        <f>VLOOKUP('[1]Medical Examinations'!A173,'[1]Medical Examinations'!$A$1:$L$2336,2,FALSE)</f>
        <v>33.5</v>
      </c>
      <c r="D173">
        <f>VLOOKUP('[1]Medical Examinations'!A173,'[1]Medical Examinations'!$A$1:$L$2336,3,FALSE)</f>
        <v>5.4</v>
      </c>
      <c r="E173" t="str">
        <f>VLOOKUP('[1]Medical Examinations'!A173,'[1]Medical Examinations'!$A$1:$L$2336,4,FALSE)</f>
        <v>No</v>
      </c>
      <c r="F173" t="str">
        <f>VLOOKUP('[1]Medical Examinations'!A173,'[1]Medical Examinations'!$A$1:$L$2336,5,FALSE)</f>
        <v>No</v>
      </c>
      <c r="G173" t="str">
        <f>VLOOKUP('[1]Medical Examinations'!A173,'[1]Medical Examinations'!$A$1:$L$2336,6,FALSE)</f>
        <v>No</v>
      </c>
      <c r="H173">
        <f>VLOOKUP('[1]Medical Examinations'!A173,'[1]Medical Examinations'!$A$1:$L$2336,7,FALSE)</f>
        <v>0</v>
      </c>
      <c r="I173" t="str">
        <f>VLOOKUP('[1]Medical Examinations'!A173,'[1]Medical Examinations'!$A$1:$L$2336,8,FALSE)</f>
        <v>Yes</v>
      </c>
      <c r="J173" t="str">
        <f>VLOOKUP('[1]Medical Examinations'!A173,'[1]Medical Examinations'!$A$1:$L$2336,10,FALSE)</f>
        <v>Obesity</v>
      </c>
      <c r="K173" t="str">
        <f>VLOOKUP('[1]Medical Examinations'!A173,'[1]Medical Examinations'!$A$1:$L$2336,12,FALSE)</f>
        <v>Normal</v>
      </c>
      <c r="L173" s="11" t="str">
        <f>VLOOKUP('[1]Hospitalisation Details'!A173,'[1]Hospitalisation Details'!$A$1:$J$2336,10,FALSE)</f>
        <v>10/Jun/1992</v>
      </c>
      <c r="M173" s="12">
        <f>VLOOKUP('[1]Hospitalisation Details'!A173,'[1]Hospitalisation Details'!$A$1:$L$2336,6,FALSE)</f>
        <v>37079.370000000003</v>
      </c>
      <c r="N173" t="str">
        <f>VLOOKUP('[1]Hospitalisation Details'!A173,'[1]Hospitalisation Details'!$A$1:$K$2336,7,FALSE)</f>
        <v>tier - 2</v>
      </c>
      <c r="O173" t="str">
        <f>VLOOKUP('[1]Hospitalisation Details'!A173,'[1]Hospitalisation Details'!$A$1:$K$2336,8,FALSE)</f>
        <v>tier - 3</v>
      </c>
      <c r="P173" t="str">
        <f>VLOOKUP('[1]Hospitalisation Details'!A173,'[1]Hospitalisation Details'!$A$1:$K$2336,9,FALSE)</f>
        <v>R1011</v>
      </c>
      <c r="Q173">
        <v>31</v>
      </c>
    </row>
    <row r="174" spans="1:17" ht="15.75">
      <c r="A174" s="10" t="s">
        <v>229</v>
      </c>
      <c r="B174" t="str">
        <f>VLOOKUP('[1]Medical Examinations'!A174,'[1]Customer Names'!$A$1:$C$2336,3,FALSE)</f>
        <v>Hanley</v>
      </c>
      <c r="C174">
        <f>VLOOKUP('[1]Medical Examinations'!A174,'[1]Medical Examinations'!$A$1:$L$2336,2,FALSE)</f>
        <v>47.46</v>
      </c>
      <c r="D174">
        <f>VLOOKUP('[1]Medical Examinations'!A174,'[1]Medical Examinations'!$A$1:$L$2336,3,FALSE)</f>
        <v>6.24</v>
      </c>
      <c r="E174" t="str">
        <f>VLOOKUP('[1]Medical Examinations'!A174,'[1]Medical Examinations'!$A$1:$L$2336,4,FALSE)</f>
        <v>Yes</v>
      </c>
      <c r="F174" t="str">
        <f>VLOOKUP('[1]Medical Examinations'!A174,'[1]Medical Examinations'!$A$1:$L$2336,5,FALSE)</f>
        <v>No</v>
      </c>
      <c r="G174" t="str">
        <f>VLOOKUP('[1]Medical Examinations'!A174,'[1]Medical Examinations'!$A$1:$L$2336,6,FALSE)</f>
        <v>No</v>
      </c>
      <c r="H174">
        <f>VLOOKUP('[1]Medical Examinations'!A174,'[1]Medical Examinations'!$A$1:$L$2336,7,FALSE)</f>
        <v>1</v>
      </c>
      <c r="I174" t="str">
        <f>VLOOKUP('[1]Medical Examinations'!A174,'[1]Medical Examinations'!$A$1:$L$2336,8,FALSE)</f>
        <v>Yes</v>
      </c>
      <c r="J174" t="str">
        <f>VLOOKUP('[1]Medical Examinations'!A174,'[1]Medical Examinations'!$A$1:$L$2336,10,FALSE)</f>
        <v>Obesity</v>
      </c>
      <c r="K174" t="str">
        <f>VLOOKUP('[1]Medical Examinations'!A174,'[1]Medical Examinations'!$A$1:$L$2336,12,FALSE)</f>
        <v>Prediabetes</v>
      </c>
      <c r="L174" s="11" t="str">
        <f>VLOOKUP('[1]Hospitalisation Details'!A174,'[1]Hospitalisation Details'!$A$1:$J$2336,10,FALSE)</f>
        <v>17/Dec/1972</v>
      </c>
      <c r="M174" s="12">
        <f>VLOOKUP('[1]Hospitalisation Details'!A174,'[1]Hospitalisation Details'!$A$1:$L$2336,6,FALSE)</f>
        <v>37076.370000000003</v>
      </c>
      <c r="N174" t="str">
        <f>VLOOKUP('[1]Hospitalisation Details'!A174,'[1]Hospitalisation Details'!$A$1:$K$2336,7,FALSE)</f>
        <v>tier - 2</v>
      </c>
      <c r="O174" t="str">
        <f>VLOOKUP('[1]Hospitalisation Details'!A174,'[1]Hospitalisation Details'!$A$1:$K$2336,8,FALSE)</f>
        <v>tier - 1</v>
      </c>
      <c r="P174" t="str">
        <f>VLOOKUP('[1]Hospitalisation Details'!A174,'[1]Hospitalisation Details'!$A$1:$K$2336,9,FALSE)</f>
        <v>R1011</v>
      </c>
      <c r="Q174">
        <v>51</v>
      </c>
    </row>
    <row r="175" spans="1:17" ht="15.75">
      <c r="A175" s="10" t="s">
        <v>230</v>
      </c>
      <c r="B175" t="str">
        <f>VLOOKUP('[1]Medical Examinations'!A175,'[1]Customer Names'!$A$1:$C$2336,3,FALSE)</f>
        <v>Scheer</v>
      </c>
      <c r="C175">
        <f>VLOOKUP('[1]Medical Examinations'!A175,'[1]Medical Examinations'!$A$1:$L$2336,2,FALSE)</f>
        <v>49.24</v>
      </c>
      <c r="D175">
        <f>VLOOKUP('[1]Medical Examinations'!A175,'[1]Medical Examinations'!$A$1:$L$2336,3,FALSE)</f>
        <v>4.45</v>
      </c>
      <c r="E175" t="str">
        <f>VLOOKUP('[1]Medical Examinations'!A175,'[1]Medical Examinations'!$A$1:$L$2336,4,FALSE)</f>
        <v>No</v>
      </c>
      <c r="F175" t="str">
        <f>VLOOKUP('[1]Medical Examinations'!A175,'[1]Medical Examinations'!$A$1:$L$2336,5,FALSE)</f>
        <v>No</v>
      </c>
      <c r="G175" t="str">
        <f>VLOOKUP('[1]Medical Examinations'!A175,'[1]Medical Examinations'!$A$1:$L$2336,6,FALSE)</f>
        <v>No</v>
      </c>
      <c r="H175">
        <f>VLOOKUP('[1]Medical Examinations'!A175,'[1]Medical Examinations'!$A$1:$L$2336,7,FALSE)</f>
        <v>0</v>
      </c>
      <c r="I175" t="str">
        <f>VLOOKUP('[1]Medical Examinations'!A175,'[1]Medical Examinations'!$A$1:$L$2336,8,FALSE)</f>
        <v>Yes</v>
      </c>
      <c r="J175" t="str">
        <f>VLOOKUP('[1]Medical Examinations'!A175,'[1]Medical Examinations'!$A$1:$L$2336,10,FALSE)</f>
        <v>Obesity</v>
      </c>
      <c r="K175" t="str">
        <f>VLOOKUP('[1]Medical Examinations'!A175,'[1]Medical Examinations'!$A$1:$L$2336,12,FALSE)</f>
        <v>Normal</v>
      </c>
      <c r="L175" s="11" t="str">
        <f>VLOOKUP('[1]Hospitalisation Details'!A175,'[1]Hospitalisation Details'!$A$1:$J$2336,10,FALSE)</f>
        <v>1/Nov/1972</v>
      </c>
      <c r="M175" s="12">
        <f>VLOOKUP('[1]Hospitalisation Details'!A175,'[1]Hospitalisation Details'!$A$1:$L$2336,6,FALSE)</f>
        <v>37040.879999999997</v>
      </c>
      <c r="N175" t="str">
        <f>VLOOKUP('[1]Hospitalisation Details'!A175,'[1]Hospitalisation Details'!$A$1:$K$2336,7,FALSE)</f>
        <v>tier - 2</v>
      </c>
      <c r="O175" t="str">
        <f>VLOOKUP('[1]Hospitalisation Details'!A175,'[1]Hospitalisation Details'!$A$1:$K$2336,8,FALSE)</f>
        <v>tier - 2</v>
      </c>
      <c r="P175" t="str">
        <f>VLOOKUP('[1]Hospitalisation Details'!A175,'[1]Hospitalisation Details'!$A$1:$K$2336,9,FALSE)</f>
        <v>R1011</v>
      </c>
      <c r="Q175">
        <v>51</v>
      </c>
    </row>
    <row r="176" spans="1:17" ht="15.75">
      <c r="A176" s="10" t="s">
        <v>231</v>
      </c>
      <c r="B176" t="str">
        <f>VLOOKUP('[1]Medical Examinations'!A176,'[1]Customer Names'!$A$1:$C$2336,3,FALSE)</f>
        <v>Rankin</v>
      </c>
      <c r="C176">
        <f>VLOOKUP('[1]Medical Examinations'!A176,'[1]Medical Examinations'!$A$1:$L$2336,2,FALSE)</f>
        <v>54.4</v>
      </c>
      <c r="D176">
        <f>VLOOKUP('[1]Medical Examinations'!A176,'[1]Medical Examinations'!$A$1:$L$2336,3,FALSE)</f>
        <v>5.22</v>
      </c>
      <c r="E176" t="str">
        <f>VLOOKUP('[1]Medical Examinations'!A176,'[1]Medical Examinations'!$A$1:$L$2336,4,FALSE)</f>
        <v>No</v>
      </c>
      <c r="F176" t="str">
        <f>VLOOKUP('[1]Medical Examinations'!A176,'[1]Medical Examinations'!$A$1:$L$2336,5,FALSE)</f>
        <v>No</v>
      </c>
      <c r="G176" t="str">
        <f>VLOOKUP('[1]Medical Examinations'!A176,'[1]Medical Examinations'!$A$1:$L$2336,6,FALSE)</f>
        <v>No</v>
      </c>
      <c r="H176">
        <f>VLOOKUP('[1]Medical Examinations'!A176,'[1]Medical Examinations'!$A$1:$L$2336,7,FALSE)</f>
        <v>1</v>
      </c>
      <c r="I176" t="str">
        <f>VLOOKUP('[1]Medical Examinations'!A176,'[1]Medical Examinations'!$A$1:$L$2336,8,FALSE)</f>
        <v>Yes</v>
      </c>
      <c r="J176" t="str">
        <f>VLOOKUP('[1]Medical Examinations'!A176,'[1]Medical Examinations'!$A$1:$L$2336,10,FALSE)</f>
        <v>Obesity</v>
      </c>
      <c r="K176" t="str">
        <f>VLOOKUP('[1]Medical Examinations'!A176,'[1]Medical Examinations'!$A$1:$L$2336,12,FALSE)</f>
        <v>Normal</v>
      </c>
      <c r="L176" s="11" t="str">
        <f>VLOOKUP('[1]Hospitalisation Details'!A176,'[1]Hospitalisation Details'!$A$1:$J$2336,10,FALSE)</f>
        <v>13/Sep/1973</v>
      </c>
      <c r="M176" s="12">
        <f>VLOOKUP('[1]Hospitalisation Details'!A176,'[1]Hospitalisation Details'!$A$1:$L$2336,6,FALSE)</f>
        <v>36976.449999999997</v>
      </c>
      <c r="N176" t="str">
        <f>VLOOKUP('[1]Hospitalisation Details'!A176,'[1]Hospitalisation Details'!$A$1:$K$2336,7,FALSE)</f>
        <v>tier - 2</v>
      </c>
      <c r="O176" t="str">
        <f>VLOOKUP('[1]Hospitalisation Details'!A176,'[1]Hospitalisation Details'!$A$1:$K$2336,8,FALSE)</f>
        <v>tier - 3</v>
      </c>
      <c r="P176" t="str">
        <f>VLOOKUP('[1]Hospitalisation Details'!A176,'[1]Hospitalisation Details'!$A$1:$K$2336,9,FALSE)</f>
        <v>R1011</v>
      </c>
      <c r="Q176">
        <v>50</v>
      </c>
    </row>
    <row r="177" spans="1:17" ht="15.75">
      <c r="A177" s="10" t="s">
        <v>232</v>
      </c>
      <c r="B177" t="str">
        <f>VLOOKUP('[1]Medical Examinations'!A177,'[1]Customer Names'!$A$1:$C$2336,3,FALSE)</f>
        <v>Ricardi</v>
      </c>
      <c r="C177">
        <f>VLOOKUP('[1]Medical Examinations'!A177,'[1]Medical Examinations'!$A$1:$L$2336,2,FALSE)</f>
        <v>35.53</v>
      </c>
      <c r="D177">
        <f>VLOOKUP('[1]Medical Examinations'!A177,'[1]Medical Examinations'!$A$1:$L$2336,3,FALSE)</f>
        <v>4.6100000000000003</v>
      </c>
      <c r="E177" t="str">
        <f>VLOOKUP('[1]Medical Examinations'!A177,'[1]Medical Examinations'!$A$1:$L$2336,4,FALSE)</f>
        <v>No</v>
      </c>
      <c r="F177" t="str">
        <f>VLOOKUP('[1]Medical Examinations'!A177,'[1]Medical Examinations'!$A$1:$L$2336,5,FALSE)</f>
        <v>No</v>
      </c>
      <c r="G177" t="str">
        <f>VLOOKUP('[1]Medical Examinations'!A177,'[1]Medical Examinations'!$A$1:$L$2336,6,FALSE)</f>
        <v>No</v>
      </c>
      <c r="H177">
        <f>VLOOKUP('[1]Medical Examinations'!A177,'[1]Medical Examinations'!$A$1:$L$2336,7,FALSE)</f>
        <v>1</v>
      </c>
      <c r="I177" t="str">
        <f>VLOOKUP('[1]Medical Examinations'!A177,'[1]Medical Examinations'!$A$1:$L$2336,8,FALSE)</f>
        <v>Yes</v>
      </c>
      <c r="J177" t="str">
        <f>VLOOKUP('[1]Medical Examinations'!A177,'[1]Medical Examinations'!$A$1:$L$2336,10,FALSE)</f>
        <v>Obesity</v>
      </c>
      <c r="K177" t="str">
        <f>VLOOKUP('[1]Medical Examinations'!A177,'[1]Medical Examinations'!$A$1:$L$2336,12,FALSE)</f>
        <v>Normal</v>
      </c>
      <c r="L177" s="11" t="str">
        <f>VLOOKUP('[1]Hospitalisation Details'!A177,'[1]Hospitalisation Details'!$A$1:$J$2336,10,FALSE)</f>
        <v>25/Aug/1973</v>
      </c>
      <c r="M177" s="12">
        <f>VLOOKUP('[1]Hospitalisation Details'!A177,'[1]Hospitalisation Details'!$A$1:$L$2336,6,FALSE)</f>
        <v>36950.26</v>
      </c>
      <c r="N177" t="str">
        <f>VLOOKUP('[1]Hospitalisation Details'!A177,'[1]Hospitalisation Details'!$A$1:$K$2336,7,FALSE)</f>
        <v>tier - 1</v>
      </c>
      <c r="O177" t="str">
        <f>VLOOKUP('[1]Hospitalisation Details'!A177,'[1]Hospitalisation Details'!$A$1:$K$2336,8,FALSE)</f>
        <v>tier - 1</v>
      </c>
      <c r="P177" t="str">
        <f>VLOOKUP('[1]Hospitalisation Details'!A177,'[1]Hospitalisation Details'!$A$1:$K$2336,9,FALSE)</f>
        <v>R1013</v>
      </c>
      <c r="Q177">
        <v>50</v>
      </c>
    </row>
    <row r="178" spans="1:17" ht="15.75">
      <c r="A178" s="10" t="s">
        <v>233</v>
      </c>
      <c r="B178" t="str">
        <f>VLOOKUP('[1]Medical Examinations'!A178,'[1]Customer Names'!$A$1:$C$2336,3,FALSE)</f>
        <v>Karkos</v>
      </c>
      <c r="C178">
        <f>VLOOKUP('[1]Medical Examinations'!A178,'[1]Medical Examinations'!$A$1:$L$2336,2,FALSE)</f>
        <v>39.729999999999997</v>
      </c>
      <c r="D178">
        <f>VLOOKUP('[1]Medical Examinations'!A178,'[1]Medical Examinations'!$A$1:$L$2336,3,FALSE)</f>
        <v>6.24</v>
      </c>
      <c r="E178" t="str">
        <f>VLOOKUP('[1]Medical Examinations'!A178,'[1]Medical Examinations'!$A$1:$L$2336,4,FALSE)</f>
        <v>No</v>
      </c>
      <c r="F178" t="str">
        <f>VLOOKUP('[1]Medical Examinations'!A178,'[1]Medical Examinations'!$A$1:$L$2336,5,FALSE)</f>
        <v>No</v>
      </c>
      <c r="G178" t="str">
        <f>VLOOKUP('[1]Medical Examinations'!A178,'[1]Medical Examinations'!$A$1:$L$2336,6,FALSE)</f>
        <v>No</v>
      </c>
      <c r="H178">
        <f>VLOOKUP('[1]Medical Examinations'!A178,'[1]Medical Examinations'!$A$1:$L$2336,7,FALSE)</f>
        <v>0</v>
      </c>
      <c r="I178" t="str">
        <f>VLOOKUP('[1]Medical Examinations'!A178,'[1]Medical Examinations'!$A$1:$L$2336,8,FALSE)</f>
        <v>Yes</v>
      </c>
      <c r="J178" t="str">
        <f>VLOOKUP('[1]Medical Examinations'!A178,'[1]Medical Examinations'!$A$1:$L$2336,10,FALSE)</f>
        <v>Obesity</v>
      </c>
      <c r="K178" t="str">
        <f>VLOOKUP('[1]Medical Examinations'!A178,'[1]Medical Examinations'!$A$1:$L$2336,12,FALSE)</f>
        <v>Prediabetes</v>
      </c>
      <c r="L178" s="11" t="str">
        <f>VLOOKUP('[1]Hospitalisation Details'!A178,'[1]Hospitalisation Details'!$A$1:$J$2336,10,FALSE)</f>
        <v>13/Aug/1977</v>
      </c>
      <c r="M178" s="12">
        <f>VLOOKUP('[1]Hospitalisation Details'!A178,'[1]Hospitalisation Details'!$A$1:$L$2336,6,FALSE)</f>
        <v>36935.64</v>
      </c>
      <c r="N178" t="str">
        <f>VLOOKUP('[1]Hospitalisation Details'!A178,'[1]Hospitalisation Details'!$A$1:$K$2336,7,FALSE)</f>
        <v>tier - 2</v>
      </c>
      <c r="O178" t="str">
        <f>VLOOKUP('[1]Hospitalisation Details'!A178,'[1]Hospitalisation Details'!$A$1:$K$2336,8,FALSE)</f>
        <v>tier - 1</v>
      </c>
      <c r="P178" t="str">
        <f>VLOOKUP('[1]Hospitalisation Details'!A178,'[1]Hospitalisation Details'!$A$1:$K$2336,9,FALSE)</f>
        <v>R1011</v>
      </c>
      <c r="Q178">
        <v>46</v>
      </c>
    </row>
    <row r="179" spans="1:17" ht="15.75">
      <c r="A179" s="10" t="s">
        <v>234</v>
      </c>
      <c r="B179" t="str">
        <f>VLOOKUP('[1]Medical Examinations'!A179,'[1]Customer Names'!$A$1:$C$2336,3,FALSE)</f>
        <v>Price-Dierksen</v>
      </c>
      <c r="C179">
        <f>VLOOKUP('[1]Medical Examinations'!A179,'[1]Medical Examinations'!$A$1:$L$2336,2,FALSE)</f>
        <v>35.68</v>
      </c>
      <c r="D179">
        <f>VLOOKUP('[1]Medical Examinations'!A179,'[1]Medical Examinations'!$A$1:$L$2336,3,FALSE)</f>
        <v>10.039999999999999</v>
      </c>
      <c r="E179" t="str">
        <f>VLOOKUP('[1]Medical Examinations'!A179,'[1]Medical Examinations'!$A$1:$L$2336,4,FALSE)</f>
        <v>No</v>
      </c>
      <c r="F179" t="str">
        <f>VLOOKUP('[1]Medical Examinations'!A179,'[1]Medical Examinations'!$A$1:$L$2336,5,FALSE)</f>
        <v>No</v>
      </c>
      <c r="G179" t="str">
        <f>VLOOKUP('[1]Medical Examinations'!A179,'[1]Medical Examinations'!$A$1:$L$2336,6,FALSE)</f>
        <v>No</v>
      </c>
      <c r="H179">
        <f>VLOOKUP('[1]Medical Examinations'!A179,'[1]Medical Examinations'!$A$1:$L$2336,7,FALSE)</f>
        <v>0</v>
      </c>
      <c r="I179" t="str">
        <f>VLOOKUP('[1]Medical Examinations'!A179,'[1]Medical Examinations'!$A$1:$L$2336,8,FALSE)</f>
        <v>Yes</v>
      </c>
      <c r="J179" t="str">
        <f>VLOOKUP('[1]Medical Examinations'!A179,'[1]Medical Examinations'!$A$1:$L$2336,10,FALSE)</f>
        <v>Obesity</v>
      </c>
      <c r="K179" t="str">
        <f>VLOOKUP('[1]Medical Examinations'!A179,'[1]Medical Examinations'!$A$1:$L$2336,12,FALSE)</f>
        <v>Diabetes</v>
      </c>
      <c r="L179" s="11" t="str">
        <f>VLOOKUP('[1]Hospitalisation Details'!A179,'[1]Hospitalisation Details'!$A$1:$J$2336,10,FALSE)</f>
        <v>22/Oct/1996</v>
      </c>
      <c r="M179" s="12">
        <f>VLOOKUP('[1]Hospitalisation Details'!A179,'[1]Hospitalisation Details'!$A$1:$L$2336,6,FALSE)</f>
        <v>36922.61</v>
      </c>
      <c r="N179" t="str">
        <f>VLOOKUP('[1]Hospitalisation Details'!A179,'[1]Hospitalisation Details'!$A$1:$K$2336,7,FALSE)</f>
        <v>tier - 2</v>
      </c>
      <c r="O179" t="str">
        <f>VLOOKUP('[1]Hospitalisation Details'!A179,'[1]Hospitalisation Details'!$A$1:$K$2336,8,FALSE)</f>
        <v>tier - 1</v>
      </c>
      <c r="P179" t="str">
        <f>VLOOKUP('[1]Hospitalisation Details'!A179,'[1]Hospitalisation Details'!$A$1:$K$2336,9,FALSE)</f>
        <v>R1011</v>
      </c>
      <c r="Q179">
        <v>27</v>
      </c>
    </row>
    <row r="180" spans="1:17" ht="15.75">
      <c r="A180" s="10" t="s">
        <v>235</v>
      </c>
      <c r="B180" t="str">
        <f>VLOOKUP('[1]Medical Examinations'!A180,'[1]Customer Names'!$A$1:$C$2336,3,FALSE)</f>
        <v>Knispel</v>
      </c>
      <c r="C180">
        <f>VLOOKUP('[1]Medical Examinations'!A180,'[1]Medical Examinations'!$A$1:$L$2336,2,FALSE)</f>
        <v>48.86</v>
      </c>
      <c r="D180">
        <f>VLOOKUP('[1]Medical Examinations'!A180,'[1]Medical Examinations'!$A$1:$L$2336,3,FALSE)</f>
        <v>6.09</v>
      </c>
      <c r="E180" t="str">
        <f>VLOOKUP('[1]Medical Examinations'!A180,'[1]Medical Examinations'!$A$1:$L$2336,4,FALSE)</f>
        <v>No</v>
      </c>
      <c r="F180" t="str">
        <f>VLOOKUP('[1]Medical Examinations'!A180,'[1]Medical Examinations'!$A$1:$L$2336,5,FALSE)</f>
        <v>No</v>
      </c>
      <c r="G180" t="str">
        <f>VLOOKUP('[1]Medical Examinations'!A180,'[1]Medical Examinations'!$A$1:$L$2336,6,FALSE)</f>
        <v>No</v>
      </c>
      <c r="H180">
        <f>VLOOKUP('[1]Medical Examinations'!A180,'[1]Medical Examinations'!$A$1:$L$2336,7,FALSE)</f>
        <v>0</v>
      </c>
      <c r="I180" t="str">
        <f>VLOOKUP('[1]Medical Examinations'!A180,'[1]Medical Examinations'!$A$1:$L$2336,8,FALSE)</f>
        <v>Yes</v>
      </c>
      <c r="J180" t="str">
        <f>VLOOKUP('[1]Medical Examinations'!A180,'[1]Medical Examinations'!$A$1:$L$2336,10,FALSE)</f>
        <v>Obesity</v>
      </c>
      <c r="K180" t="str">
        <f>VLOOKUP('[1]Medical Examinations'!A180,'[1]Medical Examinations'!$A$1:$L$2336,12,FALSE)</f>
        <v>Prediabetes</v>
      </c>
      <c r="L180" s="11" t="str">
        <f>VLOOKUP('[1]Hospitalisation Details'!A180,'[1]Hospitalisation Details'!$A$1:$J$2336,10,FALSE)</f>
        <v>10/Jun/1973</v>
      </c>
      <c r="M180" s="12">
        <f>VLOOKUP('[1]Hospitalisation Details'!A180,'[1]Hospitalisation Details'!$A$1:$L$2336,6,FALSE)</f>
        <v>36911.99</v>
      </c>
      <c r="N180" t="str">
        <f>VLOOKUP('[1]Hospitalisation Details'!A180,'[1]Hospitalisation Details'!$A$1:$K$2336,7,FALSE)</f>
        <v>tier - 2</v>
      </c>
      <c r="O180" t="str">
        <f>VLOOKUP('[1]Hospitalisation Details'!A180,'[1]Hospitalisation Details'!$A$1:$K$2336,8,FALSE)</f>
        <v>tier - 2</v>
      </c>
      <c r="P180" t="str">
        <f>VLOOKUP('[1]Hospitalisation Details'!A180,'[1]Hospitalisation Details'!$A$1:$K$2336,9,FALSE)</f>
        <v>R1011</v>
      </c>
      <c r="Q180">
        <v>50</v>
      </c>
    </row>
    <row r="181" spans="1:17" ht="15.75">
      <c r="A181" s="10" t="s">
        <v>236</v>
      </c>
      <c r="B181" t="str">
        <f>VLOOKUP('[1]Medical Examinations'!A181,'[1]Customer Names'!$A$1:$C$2336,3,FALSE)</f>
        <v>King</v>
      </c>
      <c r="C181">
        <f>VLOOKUP('[1]Medical Examinations'!A181,'[1]Medical Examinations'!$A$1:$L$2336,2,FALSE)</f>
        <v>34.799999999999997</v>
      </c>
      <c r="D181">
        <f>VLOOKUP('[1]Medical Examinations'!A181,'[1]Medical Examinations'!$A$1:$L$2336,3,FALSE)</f>
        <v>11.4</v>
      </c>
      <c r="E181" t="str">
        <f>VLOOKUP('[1]Medical Examinations'!A181,'[1]Medical Examinations'!$A$1:$L$2336,4,FALSE)</f>
        <v>Yes</v>
      </c>
      <c r="F181" t="str">
        <f>VLOOKUP('[1]Medical Examinations'!A181,'[1]Medical Examinations'!$A$1:$L$2336,5,FALSE)</f>
        <v>No</v>
      </c>
      <c r="G181" t="str">
        <f>VLOOKUP('[1]Medical Examinations'!A181,'[1]Medical Examinations'!$A$1:$L$2336,6,FALSE)</f>
        <v>Yes</v>
      </c>
      <c r="H181">
        <f>VLOOKUP('[1]Medical Examinations'!A181,'[1]Medical Examinations'!$A$1:$L$2336,7,FALSE)</f>
        <v>1</v>
      </c>
      <c r="I181" t="str">
        <f>VLOOKUP('[1]Medical Examinations'!A181,'[1]Medical Examinations'!$A$1:$L$2336,8,FALSE)</f>
        <v>No</v>
      </c>
      <c r="J181" t="str">
        <f>VLOOKUP('[1]Medical Examinations'!A181,'[1]Medical Examinations'!$A$1:$L$2336,10,FALSE)</f>
        <v>Obesity</v>
      </c>
      <c r="K181" t="str">
        <f>VLOOKUP('[1]Medical Examinations'!A181,'[1]Medical Examinations'!$A$1:$L$2336,12,FALSE)</f>
        <v>Diabetes</v>
      </c>
      <c r="L181" s="11" t="str">
        <f>VLOOKUP('[1]Hospitalisation Details'!A181,'[1]Hospitalisation Details'!$A$1:$J$2336,10,FALSE)</f>
        <v>24/Jul/1965</v>
      </c>
      <c r="M181" s="12">
        <f>VLOOKUP('[1]Hospitalisation Details'!A181,'[1]Hospitalisation Details'!$A$1:$L$2336,6,FALSE)</f>
        <v>36910.61</v>
      </c>
      <c r="N181" t="str">
        <f>VLOOKUP('[1]Hospitalisation Details'!A181,'[1]Hospitalisation Details'!$A$1:$K$2336,7,FALSE)</f>
        <v>tier - 2</v>
      </c>
      <c r="O181" t="str">
        <f>VLOOKUP('[1]Hospitalisation Details'!A181,'[1]Hospitalisation Details'!$A$1:$K$2336,8,FALSE)</f>
        <v>tier - 2</v>
      </c>
      <c r="P181" t="str">
        <f>VLOOKUP('[1]Hospitalisation Details'!A181,'[1]Hospitalisation Details'!$A$1:$K$2336,9,FALSE)</f>
        <v>R1011</v>
      </c>
      <c r="Q181">
        <v>58</v>
      </c>
    </row>
    <row r="182" spans="1:17" ht="15.75">
      <c r="A182" s="10" t="s">
        <v>237</v>
      </c>
      <c r="B182" t="str">
        <f>VLOOKUP('[1]Medical Examinations'!A182,'[1]Customer Names'!$A$1:$C$2336,3,FALSE)</f>
        <v>Samuelson</v>
      </c>
      <c r="C182">
        <f>VLOOKUP('[1]Medical Examinations'!A182,'[1]Medical Examinations'!$A$1:$L$2336,2,FALSE)</f>
        <v>32.49</v>
      </c>
      <c r="D182">
        <f>VLOOKUP('[1]Medical Examinations'!A182,'[1]Medical Examinations'!$A$1:$L$2336,3,FALSE)</f>
        <v>4.29</v>
      </c>
      <c r="E182" t="str">
        <f>VLOOKUP('[1]Medical Examinations'!A182,'[1]Medical Examinations'!$A$1:$L$2336,4,FALSE)</f>
        <v>No</v>
      </c>
      <c r="F182" t="str">
        <f>VLOOKUP('[1]Medical Examinations'!A182,'[1]Medical Examinations'!$A$1:$L$2336,5,FALSE)</f>
        <v>No</v>
      </c>
      <c r="G182" t="str">
        <f>VLOOKUP('[1]Medical Examinations'!A182,'[1]Medical Examinations'!$A$1:$L$2336,6,FALSE)</f>
        <v>Yes</v>
      </c>
      <c r="H182">
        <f>VLOOKUP('[1]Medical Examinations'!A182,'[1]Medical Examinations'!$A$1:$L$2336,7,FALSE)</f>
        <v>1</v>
      </c>
      <c r="I182" t="str">
        <f>VLOOKUP('[1]Medical Examinations'!A182,'[1]Medical Examinations'!$A$1:$L$2336,8,FALSE)</f>
        <v>Yes</v>
      </c>
      <c r="J182" t="str">
        <f>VLOOKUP('[1]Medical Examinations'!A182,'[1]Medical Examinations'!$A$1:$L$2336,10,FALSE)</f>
        <v>Obesity</v>
      </c>
      <c r="K182" t="str">
        <f>VLOOKUP('[1]Medical Examinations'!A182,'[1]Medical Examinations'!$A$1:$L$2336,12,FALSE)</f>
        <v>Normal</v>
      </c>
      <c r="L182" s="11" t="str">
        <f>VLOOKUP('[1]Hospitalisation Details'!A182,'[1]Hospitalisation Details'!$A$1:$J$2336,10,FALSE)</f>
        <v>21/Jun/2001</v>
      </c>
      <c r="M182" s="12">
        <f>VLOOKUP('[1]Hospitalisation Details'!A182,'[1]Hospitalisation Details'!$A$1:$L$2336,6,FALSE)</f>
        <v>36898.730000000003</v>
      </c>
      <c r="N182" t="str">
        <f>VLOOKUP('[1]Hospitalisation Details'!A182,'[1]Hospitalisation Details'!$A$1:$K$2336,7,FALSE)</f>
        <v>tier - 2</v>
      </c>
      <c r="O182" t="str">
        <f>VLOOKUP('[1]Hospitalisation Details'!A182,'[1]Hospitalisation Details'!$A$1:$K$2336,8,FALSE)</f>
        <v>tier - 1</v>
      </c>
      <c r="P182" t="str">
        <f>VLOOKUP('[1]Hospitalisation Details'!A182,'[1]Hospitalisation Details'!$A$1:$K$2336,9,FALSE)</f>
        <v>R1012</v>
      </c>
      <c r="Q182">
        <v>22</v>
      </c>
    </row>
    <row r="183" spans="1:17" ht="15.75">
      <c r="A183" s="10" t="s">
        <v>238</v>
      </c>
      <c r="B183" t="str">
        <f>VLOOKUP('[1]Medical Examinations'!A183,'[1]Customer Names'!$A$1:$C$2336,3,FALSE)</f>
        <v>Fredsall</v>
      </c>
      <c r="C183">
        <f>VLOOKUP('[1]Medical Examinations'!A183,'[1]Medical Examinations'!$A$1:$L$2336,2,FALSE)</f>
        <v>39</v>
      </c>
      <c r="D183">
        <f>VLOOKUP('[1]Medical Examinations'!A183,'[1]Medical Examinations'!$A$1:$L$2336,3,FALSE)</f>
        <v>5.7</v>
      </c>
      <c r="E183" t="str">
        <f>VLOOKUP('[1]Medical Examinations'!A183,'[1]Medical Examinations'!$A$1:$L$2336,4,FALSE)</f>
        <v>No</v>
      </c>
      <c r="F183" t="str">
        <f>VLOOKUP('[1]Medical Examinations'!A183,'[1]Medical Examinations'!$A$1:$L$2336,5,FALSE)</f>
        <v>No</v>
      </c>
      <c r="G183" t="str">
        <f>VLOOKUP('[1]Medical Examinations'!A183,'[1]Medical Examinations'!$A$1:$L$2336,6,FALSE)</f>
        <v>No</v>
      </c>
      <c r="H183">
        <f>VLOOKUP('[1]Medical Examinations'!A183,'[1]Medical Examinations'!$A$1:$L$2336,7,FALSE)</f>
        <v>2</v>
      </c>
      <c r="I183" t="str">
        <f>VLOOKUP('[1]Medical Examinations'!A183,'[1]Medical Examinations'!$A$1:$L$2336,8,FALSE)</f>
        <v>Yes</v>
      </c>
      <c r="J183" t="str">
        <f>VLOOKUP('[1]Medical Examinations'!A183,'[1]Medical Examinations'!$A$1:$L$2336,10,FALSE)</f>
        <v>Obesity</v>
      </c>
      <c r="K183" t="str">
        <f>VLOOKUP('[1]Medical Examinations'!A183,'[1]Medical Examinations'!$A$1:$L$2336,12,FALSE)</f>
        <v>Prediabetes</v>
      </c>
      <c r="L183" s="11" t="str">
        <f>VLOOKUP('[1]Hospitalisation Details'!A183,'[1]Hospitalisation Details'!$A$1:$J$2336,10,FALSE)</f>
        <v>5/Dec/1970</v>
      </c>
      <c r="M183" s="12">
        <f>VLOOKUP('[1]Hospitalisation Details'!A183,'[1]Hospitalisation Details'!$A$1:$L$2336,6,FALSE)</f>
        <v>36889.99</v>
      </c>
      <c r="N183" t="str">
        <f>VLOOKUP('[1]Hospitalisation Details'!A183,'[1]Hospitalisation Details'!$A$1:$K$2336,7,FALSE)</f>
        <v>tier - 1</v>
      </c>
      <c r="O183" t="str">
        <f>VLOOKUP('[1]Hospitalisation Details'!A183,'[1]Hospitalisation Details'!$A$1:$K$2336,8,FALSE)</f>
        <v>tier - 3</v>
      </c>
      <c r="P183" t="str">
        <f>VLOOKUP('[1]Hospitalisation Details'!A183,'[1]Hospitalisation Details'!$A$1:$K$2336,9,FALSE)</f>
        <v>R1011</v>
      </c>
      <c r="Q183">
        <v>53</v>
      </c>
    </row>
    <row r="184" spans="1:17" ht="15.75">
      <c r="A184" s="10" t="s">
        <v>239</v>
      </c>
      <c r="B184" t="str">
        <f>VLOOKUP('[1]Medical Examinations'!A184,'[1]Customer Names'!$A$1:$C$2336,3,FALSE)</f>
        <v>Eggleston</v>
      </c>
      <c r="C184">
        <f>VLOOKUP('[1]Medical Examinations'!A184,'[1]Medical Examinations'!$A$1:$L$2336,2,FALSE)</f>
        <v>35.299999999999997</v>
      </c>
      <c r="D184">
        <f>VLOOKUP('[1]Medical Examinations'!A184,'[1]Medical Examinations'!$A$1:$L$2336,3,FALSE)</f>
        <v>6.09</v>
      </c>
      <c r="E184" t="str">
        <f>VLOOKUP('[1]Medical Examinations'!A184,'[1]Medical Examinations'!$A$1:$L$2336,4,FALSE)</f>
        <v>No</v>
      </c>
      <c r="F184" t="str">
        <f>VLOOKUP('[1]Medical Examinations'!A184,'[1]Medical Examinations'!$A$1:$L$2336,5,FALSE)</f>
        <v>No</v>
      </c>
      <c r="G184" t="str">
        <f>VLOOKUP('[1]Medical Examinations'!A184,'[1]Medical Examinations'!$A$1:$L$2336,6,FALSE)</f>
        <v>No</v>
      </c>
      <c r="H184">
        <f>VLOOKUP('[1]Medical Examinations'!A184,'[1]Medical Examinations'!$A$1:$L$2336,7,FALSE)</f>
        <v>1</v>
      </c>
      <c r="I184" t="str">
        <f>VLOOKUP('[1]Medical Examinations'!A184,'[1]Medical Examinations'!$A$1:$L$2336,8,FALSE)</f>
        <v>Yes</v>
      </c>
      <c r="J184" t="str">
        <f>VLOOKUP('[1]Medical Examinations'!A184,'[1]Medical Examinations'!$A$1:$L$2336,10,FALSE)</f>
        <v>Obesity</v>
      </c>
      <c r="K184" t="str">
        <f>VLOOKUP('[1]Medical Examinations'!A184,'[1]Medical Examinations'!$A$1:$L$2336,12,FALSE)</f>
        <v>Prediabetes</v>
      </c>
      <c r="L184" s="11" t="str">
        <f>VLOOKUP('[1]Hospitalisation Details'!A184,'[1]Hospitalisation Details'!$A$1:$J$2336,10,FALSE)</f>
        <v>4/Jul/1970</v>
      </c>
      <c r="M184" s="12">
        <f>VLOOKUP('[1]Hospitalisation Details'!A184,'[1]Hospitalisation Details'!$A$1:$L$2336,6,FALSE)</f>
        <v>36837.47</v>
      </c>
      <c r="N184" t="str">
        <f>VLOOKUP('[1]Hospitalisation Details'!A184,'[1]Hospitalisation Details'!$A$1:$K$2336,7,FALSE)</f>
        <v>tier - 2</v>
      </c>
      <c r="O184" t="str">
        <f>VLOOKUP('[1]Hospitalisation Details'!A184,'[1]Hospitalisation Details'!$A$1:$K$2336,8,FALSE)</f>
        <v>tier - 3</v>
      </c>
      <c r="P184" t="str">
        <f>VLOOKUP('[1]Hospitalisation Details'!A184,'[1]Hospitalisation Details'!$A$1:$K$2336,9,FALSE)</f>
        <v>R1011</v>
      </c>
      <c r="Q184">
        <v>53</v>
      </c>
    </row>
    <row r="185" spans="1:17" ht="15.75">
      <c r="A185" s="10" t="s">
        <v>240</v>
      </c>
      <c r="B185" t="str">
        <f>VLOOKUP('[1]Medical Examinations'!A185,'[1]Customer Names'!$A$1:$C$2336,3,FALSE)</f>
        <v>Palombaro</v>
      </c>
      <c r="C185">
        <f>VLOOKUP('[1]Medical Examinations'!A185,'[1]Medical Examinations'!$A$1:$L$2336,2,FALSE)</f>
        <v>33.42</v>
      </c>
      <c r="D185">
        <f>VLOOKUP('[1]Medical Examinations'!A185,'[1]Medical Examinations'!$A$1:$L$2336,3,FALSE)</f>
        <v>10.67</v>
      </c>
      <c r="E185" t="str">
        <f>VLOOKUP('[1]Medical Examinations'!A185,'[1]Medical Examinations'!$A$1:$L$2336,4,FALSE)</f>
        <v>No</v>
      </c>
      <c r="F185" t="str">
        <f>VLOOKUP('[1]Medical Examinations'!A185,'[1]Medical Examinations'!$A$1:$L$2336,5,FALSE)</f>
        <v>No</v>
      </c>
      <c r="G185" t="str">
        <f>VLOOKUP('[1]Medical Examinations'!A185,'[1]Medical Examinations'!$A$1:$L$2336,6,FALSE)</f>
        <v>No</v>
      </c>
      <c r="H185">
        <f>VLOOKUP('[1]Medical Examinations'!A185,'[1]Medical Examinations'!$A$1:$L$2336,7,FALSE)</f>
        <v>0</v>
      </c>
      <c r="I185" t="str">
        <f>VLOOKUP('[1]Medical Examinations'!A185,'[1]Medical Examinations'!$A$1:$L$2336,8,FALSE)</f>
        <v>Yes</v>
      </c>
      <c r="J185" t="str">
        <f>VLOOKUP('[1]Medical Examinations'!A185,'[1]Medical Examinations'!$A$1:$L$2336,10,FALSE)</f>
        <v>Obesity</v>
      </c>
      <c r="K185" t="str">
        <f>VLOOKUP('[1]Medical Examinations'!A185,'[1]Medical Examinations'!$A$1:$L$2336,12,FALSE)</f>
        <v>Diabetes</v>
      </c>
      <c r="L185" s="11" t="str">
        <f>VLOOKUP('[1]Hospitalisation Details'!A185,'[1]Hospitalisation Details'!$A$1:$J$2336,10,FALSE)</f>
        <v>28/Dec/1970</v>
      </c>
      <c r="M185" s="12">
        <f>VLOOKUP('[1]Hospitalisation Details'!A185,'[1]Hospitalisation Details'!$A$1:$L$2336,6,FALSE)</f>
        <v>36795.29</v>
      </c>
      <c r="N185" t="str">
        <f>VLOOKUP('[1]Hospitalisation Details'!A185,'[1]Hospitalisation Details'!$A$1:$K$2336,7,FALSE)</f>
        <v>tier - 2</v>
      </c>
      <c r="O185" t="str">
        <f>VLOOKUP('[1]Hospitalisation Details'!A185,'[1]Hospitalisation Details'!$A$1:$K$2336,8,FALSE)</f>
        <v>tier - 1</v>
      </c>
      <c r="P185" t="str">
        <f>VLOOKUP('[1]Hospitalisation Details'!A185,'[1]Hospitalisation Details'!$A$1:$K$2336,9,FALSE)</f>
        <v>R1011</v>
      </c>
      <c r="Q185">
        <v>53</v>
      </c>
    </row>
    <row r="186" spans="1:17" ht="15.75">
      <c r="A186" s="10" t="s">
        <v>241</v>
      </c>
      <c r="B186" t="str">
        <f>VLOOKUP('[1]Medical Examinations'!A186,'[1]Customer Names'!$A$1:$C$2336,3,FALSE)</f>
        <v>Silva</v>
      </c>
      <c r="C186">
        <f>VLOOKUP('[1]Medical Examinations'!A186,'[1]Medical Examinations'!$A$1:$L$2336,2,FALSE)</f>
        <v>37.18</v>
      </c>
      <c r="D186">
        <f>VLOOKUP('[1]Medical Examinations'!A186,'[1]Medical Examinations'!$A$1:$L$2336,3,FALSE)</f>
        <v>6.75</v>
      </c>
      <c r="E186" t="str">
        <f>VLOOKUP('[1]Medical Examinations'!A186,'[1]Medical Examinations'!$A$1:$L$2336,4,FALSE)</f>
        <v>Yes</v>
      </c>
      <c r="F186" t="str">
        <f>VLOOKUP('[1]Medical Examinations'!A186,'[1]Medical Examinations'!$A$1:$L$2336,5,FALSE)</f>
        <v>No</v>
      </c>
      <c r="G186" t="str">
        <f>VLOOKUP('[1]Medical Examinations'!A186,'[1]Medical Examinations'!$A$1:$L$2336,6,FALSE)</f>
        <v>No</v>
      </c>
      <c r="H186">
        <f>VLOOKUP('[1]Medical Examinations'!A186,'[1]Medical Examinations'!$A$1:$L$2336,7,FALSE)</f>
        <v>2</v>
      </c>
      <c r="I186" t="str">
        <f>VLOOKUP('[1]Medical Examinations'!A186,'[1]Medical Examinations'!$A$1:$L$2336,8,FALSE)</f>
        <v>Yes</v>
      </c>
      <c r="J186" t="str">
        <f>VLOOKUP('[1]Medical Examinations'!A186,'[1]Medical Examinations'!$A$1:$L$2336,10,FALSE)</f>
        <v>Obesity</v>
      </c>
      <c r="K186" t="str">
        <f>VLOOKUP('[1]Medical Examinations'!A186,'[1]Medical Examinations'!$A$1:$L$2336,12,FALSE)</f>
        <v>Diabetes</v>
      </c>
      <c r="L186" s="11" t="str">
        <f>VLOOKUP('[1]Hospitalisation Details'!A186,'[1]Hospitalisation Details'!$A$1:$J$2336,10,FALSE)</f>
        <v>14/Jul/1975</v>
      </c>
      <c r="M186" s="12">
        <f>VLOOKUP('[1]Hospitalisation Details'!A186,'[1]Hospitalisation Details'!$A$1:$L$2336,6,FALSE)</f>
        <v>36786.370000000003</v>
      </c>
      <c r="N186" t="str">
        <f>VLOOKUP('[1]Hospitalisation Details'!A186,'[1]Hospitalisation Details'!$A$1:$K$2336,7,FALSE)</f>
        <v>tier - 1</v>
      </c>
      <c r="O186" t="str">
        <f>VLOOKUP('[1]Hospitalisation Details'!A186,'[1]Hospitalisation Details'!$A$1:$K$2336,8,FALSE)</f>
        <v>tier - 1</v>
      </c>
      <c r="P186" t="str">
        <f>VLOOKUP('[1]Hospitalisation Details'!A186,'[1]Hospitalisation Details'!$A$1:$K$2336,9,FALSE)</f>
        <v>R1011</v>
      </c>
      <c r="Q186">
        <v>48</v>
      </c>
    </row>
    <row r="187" spans="1:17" ht="15.75">
      <c r="A187" s="10" t="s">
        <v>242</v>
      </c>
      <c r="B187" t="str">
        <f>VLOOKUP('[1]Medical Examinations'!A187,'[1]Customer Names'!$A$1:$C$2336,3,FALSE)</f>
        <v>Bugala</v>
      </c>
      <c r="C187">
        <f>VLOOKUP('[1]Medical Examinations'!A187,'[1]Medical Examinations'!$A$1:$L$2336,2,FALSE)</f>
        <v>33.33</v>
      </c>
      <c r="D187">
        <f>VLOOKUP('[1]Medical Examinations'!A187,'[1]Medical Examinations'!$A$1:$L$2336,3,FALSE)</f>
        <v>9.26</v>
      </c>
      <c r="E187" t="str">
        <f>VLOOKUP('[1]Medical Examinations'!A187,'[1]Medical Examinations'!$A$1:$L$2336,4,FALSE)</f>
        <v>Yes</v>
      </c>
      <c r="F187" t="str">
        <f>VLOOKUP('[1]Medical Examinations'!A187,'[1]Medical Examinations'!$A$1:$L$2336,5,FALSE)</f>
        <v>No</v>
      </c>
      <c r="G187" t="str">
        <f>VLOOKUP('[1]Medical Examinations'!A187,'[1]Medical Examinations'!$A$1:$L$2336,6,FALSE)</f>
        <v>No</v>
      </c>
      <c r="H187">
        <f>VLOOKUP('[1]Medical Examinations'!A187,'[1]Medical Examinations'!$A$1:$L$2336,7,FALSE)</f>
        <v>2</v>
      </c>
      <c r="I187" t="str">
        <f>VLOOKUP('[1]Medical Examinations'!A187,'[1]Medical Examinations'!$A$1:$L$2336,8,FALSE)</f>
        <v>No</v>
      </c>
      <c r="J187" t="str">
        <f>VLOOKUP('[1]Medical Examinations'!A187,'[1]Medical Examinations'!$A$1:$L$2336,10,FALSE)</f>
        <v>Obesity</v>
      </c>
      <c r="K187" t="str">
        <f>VLOOKUP('[1]Medical Examinations'!A187,'[1]Medical Examinations'!$A$1:$L$2336,12,FALSE)</f>
        <v>Diabetes</v>
      </c>
      <c r="L187" s="11" t="str">
        <f>VLOOKUP('[1]Hospitalisation Details'!A187,'[1]Hospitalisation Details'!$A$1:$J$2336,10,FALSE)</f>
        <v>29/Jul/1977</v>
      </c>
      <c r="M187" s="12">
        <f>VLOOKUP('[1]Hospitalisation Details'!A187,'[1]Hospitalisation Details'!$A$1:$L$2336,6,FALSE)</f>
        <v>36580.28</v>
      </c>
      <c r="N187" t="str">
        <f>VLOOKUP('[1]Hospitalisation Details'!A187,'[1]Hospitalisation Details'!$A$1:$K$2336,7,FALSE)</f>
        <v>tier - 2</v>
      </c>
      <c r="O187" t="str">
        <f>VLOOKUP('[1]Hospitalisation Details'!A187,'[1]Hospitalisation Details'!$A$1:$K$2336,8,FALSE)</f>
        <v>tier - 2</v>
      </c>
      <c r="P187" t="str">
        <f>VLOOKUP('[1]Hospitalisation Details'!A187,'[1]Hospitalisation Details'!$A$1:$K$2336,9,FALSE)</f>
        <v>R1013</v>
      </c>
      <c r="Q187">
        <v>46</v>
      </c>
    </row>
    <row r="188" spans="1:17" ht="15.75">
      <c r="A188" s="10" t="s">
        <v>243</v>
      </c>
      <c r="B188" t="str">
        <f>VLOOKUP('[1]Medical Examinations'!A188,'[1]Customer Names'!$A$1:$C$2336,3,FALSE)</f>
        <v>Dublin</v>
      </c>
      <c r="C188">
        <f>VLOOKUP('[1]Medical Examinations'!A188,'[1]Medical Examinations'!$A$1:$L$2336,2,FALSE)</f>
        <v>53.21</v>
      </c>
      <c r="D188">
        <f>VLOOKUP('[1]Medical Examinations'!A188,'[1]Medical Examinations'!$A$1:$L$2336,3,FALSE)</f>
        <v>4.2699999999999996</v>
      </c>
      <c r="E188" t="str">
        <f>VLOOKUP('[1]Medical Examinations'!A188,'[1]Medical Examinations'!$A$1:$L$2336,4,FALSE)</f>
        <v>No</v>
      </c>
      <c r="F188" t="str">
        <f>VLOOKUP('[1]Medical Examinations'!A188,'[1]Medical Examinations'!$A$1:$L$2336,5,FALSE)</f>
        <v>No</v>
      </c>
      <c r="G188" t="str">
        <f>VLOOKUP('[1]Medical Examinations'!A188,'[1]Medical Examinations'!$A$1:$L$2336,6,FALSE)</f>
        <v>No</v>
      </c>
      <c r="H188">
        <f>VLOOKUP('[1]Medical Examinations'!A188,'[1]Medical Examinations'!$A$1:$L$2336,7,FALSE)</f>
        <v>1</v>
      </c>
      <c r="I188" t="str">
        <f>VLOOKUP('[1]Medical Examinations'!A188,'[1]Medical Examinations'!$A$1:$L$2336,8,FALSE)</f>
        <v>Yes</v>
      </c>
      <c r="J188" t="str">
        <f>VLOOKUP('[1]Medical Examinations'!A188,'[1]Medical Examinations'!$A$1:$L$2336,10,FALSE)</f>
        <v>Obesity</v>
      </c>
      <c r="K188" t="str">
        <f>VLOOKUP('[1]Medical Examinations'!A188,'[1]Medical Examinations'!$A$1:$L$2336,12,FALSE)</f>
        <v>Normal</v>
      </c>
      <c r="L188" s="11" t="str">
        <f>VLOOKUP('[1]Hospitalisation Details'!A188,'[1]Hospitalisation Details'!$A$1:$J$2336,10,FALSE)</f>
        <v>9/Oct/1972</v>
      </c>
      <c r="M188" s="12">
        <f>VLOOKUP('[1]Hospitalisation Details'!A188,'[1]Hospitalisation Details'!$A$1:$L$2336,6,FALSE)</f>
        <v>36572.800000000003</v>
      </c>
      <c r="N188" t="str">
        <f>VLOOKUP('[1]Hospitalisation Details'!A188,'[1]Hospitalisation Details'!$A$1:$K$2336,7,FALSE)</f>
        <v>tier - 1</v>
      </c>
      <c r="O188" t="str">
        <f>VLOOKUP('[1]Hospitalisation Details'!A188,'[1]Hospitalisation Details'!$A$1:$K$2336,8,FALSE)</f>
        <v>tier - 2</v>
      </c>
      <c r="P188" t="str">
        <f>VLOOKUP('[1]Hospitalisation Details'!A188,'[1]Hospitalisation Details'!$A$1:$K$2336,9,FALSE)</f>
        <v>R1011</v>
      </c>
      <c r="Q188">
        <v>51</v>
      </c>
    </row>
    <row r="189" spans="1:17" ht="15.75">
      <c r="A189" s="10" t="s">
        <v>244</v>
      </c>
      <c r="B189" t="str">
        <f>VLOOKUP('[1]Medical Examinations'!A189,'[1]Customer Names'!$A$1:$C$2336,3,FALSE)</f>
        <v>Cleland</v>
      </c>
      <c r="C189">
        <f>VLOOKUP('[1]Medical Examinations'!A189,'[1]Medical Examinations'!$A$1:$L$2336,2,FALSE)</f>
        <v>38.729999999999997</v>
      </c>
      <c r="D189">
        <f>VLOOKUP('[1]Medical Examinations'!A189,'[1]Medical Examinations'!$A$1:$L$2336,3,FALSE)</f>
        <v>11.51</v>
      </c>
      <c r="E189" t="str">
        <f>VLOOKUP('[1]Medical Examinations'!A189,'[1]Medical Examinations'!$A$1:$L$2336,4,FALSE)</f>
        <v>No</v>
      </c>
      <c r="F189" t="str">
        <f>VLOOKUP('[1]Medical Examinations'!A189,'[1]Medical Examinations'!$A$1:$L$2336,5,FALSE)</f>
        <v>No</v>
      </c>
      <c r="G189" t="str">
        <f>VLOOKUP('[1]Medical Examinations'!A189,'[1]Medical Examinations'!$A$1:$L$2336,6,FALSE)</f>
        <v>No</v>
      </c>
      <c r="H189">
        <f>VLOOKUP('[1]Medical Examinations'!A189,'[1]Medical Examinations'!$A$1:$L$2336,7,FALSE)</f>
        <v>2</v>
      </c>
      <c r="I189" t="str">
        <f>VLOOKUP('[1]Medical Examinations'!A189,'[1]Medical Examinations'!$A$1:$L$2336,8,FALSE)</f>
        <v>Yes</v>
      </c>
      <c r="J189" t="str">
        <f>VLOOKUP('[1]Medical Examinations'!A189,'[1]Medical Examinations'!$A$1:$L$2336,10,FALSE)</f>
        <v>Obesity</v>
      </c>
      <c r="K189" t="str">
        <f>VLOOKUP('[1]Medical Examinations'!A189,'[1]Medical Examinations'!$A$1:$L$2336,12,FALSE)</f>
        <v>Diabetes</v>
      </c>
      <c r="L189" s="11" t="str">
        <f>VLOOKUP('[1]Hospitalisation Details'!A189,'[1]Hospitalisation Details'!$A$1:$J$2336,10,FALSE)</f>
        <v>9/Aug/1977</v>
      </c>
      <c r="M189" s="12">
        <f>VLOOKUP('[1]Hospitalisation Details'!A189,'[1]Hospitalisation Details'!$A$1:$L$2336,6,FALSE)</f>
        <v>36541.550000000003</v>
      </c>
      <c r="N189" t="str">
        <f>VLOOKUP('[1]Hospitalisation Details'!A189,'[1]Hospitalisation Details'!$A$1:$K$2336,7,FALSE)</f>
        <v>tier - 2</v>
      </c>
      <c r="O189" t="str">
        <f>VLOOKUP('[1]Hospitalisation Details'!A189,'[1]Hospitalisation Details'!$A$1:$K$2336,8,FALSE)</f>
        <v>tier - 3</v>
      </c>
      <c r="P189" t="str">
        <f>VLOOKUP('[1]Hospitalisation Details'!A189,'[1]Hospitalisation Details'!$A$1:$K$2336,9,FALSE)</f>
        <v>R1011</v>
      </c>
      <c r="Q189">
        <v>46</v>
      </c>
    </row>
    <row r="190" spans="1:17" ht="15.75">
      <c r="A190" s="10" t="s">
        <v>245</v>
      </c>
      <c r="B190" t="str">
        <f>VLOOKUP('[1]Medical Examinations'!A190,'[1]Customer Names'!$A$1:$C$2336,3,FALSE)</f>
        <v>Evans</v>
      </c>
      <c r="C190">
        <f>VLOOKUP('[1]Medical Examinations'!A190,'[1]Medical Examinations'!$A$1:$L$2336,2,FALSE)</f>
        <v>29.73</v>
      </c>
      <c r="D190">
        <f>VLOOKUP('[1]Medical Examinations'!A190,'[1]Medical Examinations'!$A$1:$L$2336,3,FALSE)</f>
        <v>7.22</v>
      </c>
      <c r="E190" t="str">
        <f>VLOOKUP('[1]Medical Examinations'!A190,'[1]Medical Examinations'!$A$1:$L$2336,4,FALSE)</f>
        <v>No</v>
      </c>
      <c r="F190" t="str">
        <f>VLOOKUP('[1]Medical Examinations'!A190,'[1]Medical Examinations'!$A$1:$L$2336,5,FALSE)</f>
        <v>No</v>
      </c>
      <c r="G190" t="str">
        <f>VLOOKUP('[1]Medical Examinations'!A190,'[1]Medical Examinations'!$A$1:$L$2336,6,FALSE)</f>
        <v>No</v>
      </c>
      <c r="H190">
        <f>VLOOKUP('[1]Medical Examinations'!A190,'[1]Medical Examinations'!$A$1:$L$2336,7,FALSE)</f>
        <v>0</v>
      </c>
      <c r="I190" t="str">
        <f>VLOOKUP('[1]Medical Examinations'!A190,'[1]Medical Examinations'!$A$1:$L$2336,8,FALSE)</f>
        <v>Yes</v>
      </c>
      <c r="J190" t="str">
        <f>VLOOKUP('[1]Medical Examinations'!A190,'[1]Medical Examinations'!$A$1:$L$2336,10,FALSE)</f>
        <v>Over Weight</v>
      </c>
      <c r="K190" t="str">
        <f>VLOOKUP('[1]Medical Examinations'!A190,'[1]Medical Examinations'!$A$1:$L$2336,12,FALSE)</f>
        <v>Diabetes</v>
      </c>
      <c r="L190" s="11" t="str">
        <f>VLOOKUP('[1]Hospitalisation Details'!A190,'[1]Hospitalisation Details'!$A$1:$J$2336,10,FALSE)</f>
        <v>19/Nov/1964</v>
      </c>
      <c r="M190" s="12">
        <f>VLOOKUP('[1]Hospitalisation Details'!A190,'[1]Hospitalisation Details'!$A$1:$L$2336,6,FALSE)</f>
        <v>36445.550000000003</v>
      </c>
      <c r="N190" t="str">
        <f>VLOOKUP('[1]Hospitalisation Details'!A190,'[1]Hospitalisation Details'!$A$1:$K$2336,7,FALSE)</f>
        <v>tier - 2</v>
      </c>
      <c r="O190" t="str">
        <f>VLOOKUP('[1]Hospitalisation Details'!A190,'[1]Hospitalisation Details'!$A$1:$K$2336,8,FALSE)</f>
        <v>tier - 2</v>
      </c>
      <c r="P190" t="str">
        <f>VLOOKUP('[1]Hospitalisation Details'!A190,'[1]Hospitalisation Details'!$A$1:$K$2336,9,FALSE)</f>
        <v>R1011</v>
      </c>
      <c r="Q190">
        <v>59</v>
      </c>
    </row>
    <row r="191" spans="1:17" ht="15.75">
      <c r="A191" s="10" t="s">
        <v>246</v>
      </c>
      <c r="B191" t="str">
        <f>VLOOKUP('[1]Medical Examinations'!A191,'[1]Customer Names'!$A$1:$C$2336,3,FALSE)</f>
        <v>Boyd</v>
      </c>
      <c r="C191">
        <f>VLOOKUP('[1]Medical Examinations'!A191,'[1]Medical Examinations'!$A$1:$L$2336,2,FALSE)</f>
        <v>34.700000000000003</v>
      </c>
      <c r="D191">
        <f>VLOOKUP('[1]Medical Examinations'!A191,'[1]Medical Examinations'!$A$1:$L$2336,3,FALSE)</f>
        <v>4.37</v>
      </c>
      <c r="E191" t="str">
        <f>VLOOKUP('[1]Medical Examinations'!A191,'[1]Medical Examinations'!$A$1:$L$2336,4,FALSE)</f>
        <v>No</v>
      </c>
      <c r="F191" t="str">
        <f>VLOOKUP('[1]Medical Examinations'!A191,'[1]Medical Examinations'!$A$1:$L$2336,5,FALSE)</f>
        <v>No</v>
      </c>
      <c r="G191" t="str">
        <f>VLOOKUP('[1]Medical Examinations'!A191,'[1]Medical Examinations'!$A$1:$L$2336,6,FALSE)</f>
        <v>Yes</v>
      </c>
      <c r="H191">
        <f>VLOOKUP('[1]Medical Examinations'!A191,'[1]Medical Examinations'!$A$1:$L$2336,7,FALSE)</f>
        <v>1</v>
      </c>
      <c r="I191" t="str">
        <f>VLOOKUP('[1]Medical Examinations'!A191,'[1]Medical Examinations'!$A$1:$L$2336,8,FALSE)</f>
        <v>Yes</v>
      </c>
      <c r="J191" t="str">
        <f>VLOOKUP('[1]Medical Examinations'!A191,'[1]Medical Examinations'!$A$1:$L$2336,10,FALSE)</f>
        <v>Obesity</v>
      </c>
      <c r="K191" t="str">
        <f>VLOOKUP('[1]Medical Examinations'!A191,'[1]Medical Examinations'!$A$1:$L$2336,12,FALSE)</f>
        <v>Normal</v>
      </c>
      <c r="L191" s="11" t="str">
        <f>VLOOKUP('[1]Hospitalisation Details'!A191,'[1]Hospitalisation Details'!$A$1:$J$2336,10,FALSE)</f>
        <v>9/Dec/1966</v>
      </c>
      <c r="M191" s="12">
        <f>VLOOKUP('[1]Hospitalisation Details'!A191,'[1]Hospitalisation Details'!$A$1:$L$2336,6,FALSE)</f>
        <v>36397.58</v>
      </c>
      <c r="N191" t="str">
        <f>VLOOKUP('[1]Hospitalisation Details'!A191,'[1]Hospitalisation Details'!$A$1:$K$2336,7,FALSE)</f>
        <v>tier - 2</v>
      </c>
      <c r="O191" t="str">
        <f>VLOOKUP('[1]Hospitalisation Details'!A191,'[1]Hospitalisation Details'!$A$1:$K$2336,8,FALSE)</f>
        <v>tier - 3</v>
      </c>
      <c r="P191" t="str">
        <f>VLOOKUP('[1]Hospitalisation Details'!A191,'[1]Hospitalisation Details'!$A$1:$K$2336,9,FALSE)</f>
        <v>R1011</v>
      </c>
      <c r="Q191">
        <v>57</v>
      </c>
    </row>
    <row r="192" spans="1:17" ht="15.75">
      <c r="A192" s="10" t="s">
        <v>247</v>
      </c>
      <c r="B192" t="str">
        <f>VLOOKUP('[1]Medical Examinations'!A192,'[1]Customer Names'!$A$1:$C$2336,3,FALSE)</f>
        <v>Roulier</v>
      </c>
      <c r="C192">
        <f>VLOOKUP('[1]Medical Examinations'!A192,'[1]Medical Examinations'!$A$1:$L$2336,2,FALSE)</f>
        <v>38.28</v>
      </c>
      <c r="D192">
        <f>VLOOKUP('[1]Medical Examinations'!A192,'[1]Medical Examinations'!$A$1:$L$2336,3,FALSE)</f>
        <v>11.56</v>
      </c>
      <c r="E192" t="str">
        <f>VLOOKUP('[1]Medical Examinations'!A192,'[1]Medical Examinations'!$A$1:$L$2336,4,FALSE)</f>
        <v>Yes</v>
      </c>
      <c r="F192" t="str">
        <f>VLOOKUP('[1]Medical Examinations'!A192,'[1]Medical Examinations'!$A$1:$L$2336,5,FALSE)</f>
        <v>No</v>
      </c>
      <c r="G192" t="str">
        <f>VLOOKUP('[1]Medical Examinations'!A192,'[1]Medical Examinations'!$A$1:$L$2336,6,FALSE)</f>
        <v>No</v>
      </c>
      <c r="H192">
        <f>VLOOKUP('[1]Medical Examinations'!A192,'[1]Medical Examinations'!$A$1:$L$2336,7,FALSE)</f>
        <v>1</v>
      </c>
      <c r="I192" t="str">
        <f>VLOOKUP('[1]Medical Examinations'!A192,'[1]Medical Examinations'!$A$1:$L$2336,8,FALSE)</f>
        <v>Yes</v>
      </c>
      <c r="J192" t="str">
        <f>VLOOKUP('[1]Medical Examinations'!A192,'[1]Medical Examinations'!$A$1:$L$2336,10,FALSE)</f>
        <v>Obesity</v>
      </c>
      <c r="K192" t="str">
        <f>VLOOKUP('[1]Medical Examinations'!A192,'[1]Medical Examinations'!$A$1:$L$2336,12,FALSE)</f>
        <v>Diabetes</v>
      </c>
      <c r="L192" s="11" t="str">
        <f>VLOOKUP('[1]Hospitalisation Details'!A192,'[1]Hospitalisation Details'!$A$1:$J$2336,10,FALSE)</f>
        <v>5/Jun/1981</v>
      </c>
      <c r="M192" s="12">
        <f>VLOOKUP('[1]Hospitalisation Details'!A192,'[1]Hospitalisation Details'!$A$1:$L$2336,6,FALSE)</f>
        <v>36350.71</v>
      </c>
      <c r="N192" t="str">
        <f>VLOOKUP('[1]Hospitalisation Details'!A192,'[1]Hospitalisation Details'!$A$1:$K$2336,7,FALSE)</f>
        <v>tier - 1</v>
      </c>
      <c r="O192" t="str">
        <f>VLOOKUP('[1]Hospitalisation Details'!A192,'[1]Hospitalisation Details'!$A$1:$K$2336,8,FALSE)</f>
        <v>tier - 2</v>
      </c>
      <c r="P192" t="str">
        <f>VLOOKUP('[1]Hospitalisation Details'!A192,'[1]Hospitalisation Details'!$A$1:$K$2336,9,FALSE)</f>
        <v>R1011</v>
      </c>
      <c r="Q192">
        <v>42</v>
      </c>
    </row>
    <row r="193" spans="1:17" ht="15.75">
      <c r="A193" s="10" t="s">
        <v>248</v>
      </c>
      <c r="B193" t="str">
        <f>VLOOKUP('[1]Medical Examinations'!A193,'[1]Customer Names'!$A$1:$C$2336,3,FALSE)</f>
        <v>Mullins</v>
      </c>
      <c r="C193">
        <f>VLOOKUP('[1]Medical Examinations'!A193,'[1]Medical Examinations'!$A$1:$L$2336,2,FALSE)</f>
        <v>33.57</v>
      </c>
      <c r="D193">
        <f>VLOOKUP('[1]Medical Examinations'!A193,'[1]Medical Examinations'!$A$1:$L$2336,3,FALSE)</f>
        <v>8.82</v>
      </c>
      <c r="E193" t="str">
        <f>VLOOKUP('[1]Medical Examinations'!A193,'[1]Medical Examinations'!$A$1:$L$2336,4,FALSE)</f>
        <v>Yes</v>
      </c>
      <c r="F193" t="str">
        <f>VLOOKUP('[1]Medical Examinations'!A193,'[1]Medical Examinations'!$A$1:$L$2336,5,FALSE)</f>
        <v>No</v>
      </c>
      <c r="G193" t="str">
        <f>VLOOKUP('[1]Medical Examinations'!A193,'[1]Medical Examinations'!$A$1:$L$2336,6,FALSE)</f>
        <v>No</v>
      </c>
      <c r="H193">
        <f>VLOOKUP('[1]Medical Examinations'!A193,'[1]Medical Examinations'!$A$1:$L$2336,7,FALSE)</f>
        <v>0</v>
      </c>
      <c r="I193" t="str">
        <f>VLOOKUP('[1]Medical Examinations'!A193,'[1]Medical Examinations'!$A$1:$L$2336,8,FALSE)</f>
        <v>Yes</v>
      </c>
      <c r="J193" t="str">
        <f>VLOOKUP('[1]Medical Examinations'!A193,'[1]Medical Examinations'!$A$1:$L$2336,10,FALSE)</f>
        <v>Obesity</v>
      </c>
      <c r="K193" t="str">
        <f>VLOOKUP('[1]Medical Examinations'!A193,'[1]Medical Examinations'!$A$1:$L$2336,12,FALSE)</f>
        <v>Diabetes</v>
      </c>
      <c r="L193" s="11" t="str">
        <f>VLOOKUP('[1]Hospitalisation Details'!A193,'[1]Hospitalisation Details'!$A$1:$J$2336,10,FALSE)</f>
        <v>18/Oct/1974</v>
      </c>
      <c r="M193" s="12">
        <f>VLOOKUP('[1]Hospitalisation Details'!A193,'[1]Hospitalisation Details'!$A$1:$L$2336,6,FALSE)</f>
        <v>36332.449999999997</v>
      </c>
      <c r="N193" t="str">
        <f>VLOOKUP('[1]Hospitalisation Details'!A193,'[1]Hospitalisation Details'!$A$1:$K$2336,7,FALSE)</f>
        <v>tier - 1</v>
      </c>
      <c r="O193" t="str">
        <f>VLOOKUP('[1]Hospitalisation Details'!A193,'[1]Hospitalisation Details'!$A$1:$K$2336,8,FALSE)</f>
        <v>tier - 3</v>
      </c>
      <c r="P193" t="str">
        <f>VLOOKUP('[1]Hospitalisation Details'!A193,'[1]Hospitalisation Details'!$A$1:$K$2336,9,FALSE)</f>
        <v>R1011</v>
      </c>
      <c r="Q193">
        <v>49</v>
      </c>
    </row>
    <row r="194" spans="1:17" ht="15.75">
      <c r="A194" s="10" t="s">
        <v>249</v>
      </c>
      <c r="B194" t="str">
        <f>VLOOKUP('[1]Medical Examinations'!A194,'[1]Customer Names'!$A$1:$C$2336,3,FALSE)</f>
        <v>Hofmann</v>
      </c>
      <c r="C194">
        <f>VLOOKUP('[1]Medical Examinations'!A194,'[1]Medical Examinations'!$A$1:$L$2336,2,FALSE)</f>
        <v>52.06</v>
      </c>
      <c r="D194">
        <f>VLOOKUP('[1]Medical Examinations'!A194,'[1]Medical Examinations'!$A$1:$L$2336,3,FALSE)</f>
        <v>4.6900000000000004</v>
      </c>
      <c r="E194" t="str">
        <f>VLOOKUP('[1]Medical Examinations'!A194,'[1]Medical Examinations'!$A$1:$L$2336,4,FALSE)</f>
        <v>No</v>
      </c>
      <c r="F194" t="str">
        <f>VLOOKUP('[1]Medical Examinations'!A194,'[1]Medical Examinations'!$A$1:$L$2336,5,FALSE)</f>
        <v>No</v>
      </c>
      <c r="G194" t="str">
        <f>VLOOKUP('[1]Medical Examinations'!A194,'[1]Medical Examinations'!$A$1:$L$2336,6,FALSE)</f>
        <v>No</v>
      </c>
      <c r="H194">
        <f>VLOOKUP('[1]Medical Examinations'!A194,'[1]Medical Examinations'!$A$1:$L$2336,7,FALSE)</f>
        <v>1</v>
      </c>
      <c r="I194" t="str">
        <f>VLOOKUP('[1]Medical Examinations'!A194,'[1]Medical Examinations'!$A$1:$L$2336,8,FALSE)</f>
        <v>Yes</v>
      </c>
      <c r="J194" t="str">
        <f>VLOOKUP('[1]Medical Examinations'!A194,'[1]Medical Examinations'!$A$1:$L$2336,10,FALSE)</f>
        <v>Obesity</v>
      </c>
      <c r="K194" t="str">
        <f>VLOOKUP('[1]Medical Examinations'!A194,'[1]Medical Examinations'!$A$1:$L$2336,12,FALSE)</f>
        <v>Normal</v>
      </c>
      <c r="L194" s="11" t="str">
        <f>VLOOKUP('[1]Hospitalisation Details'!A194,'[1]Hospitalisation Details'!$A$1:$J$2336,10,FALSE)</f>
        <v>16/Jun/1971</v>
      </c>
      <c r="M194" s="12">
        <f>VLOOKUP('[1]Hospitalisation Details'!A194,'[1]Hospitalisation Details'!$A$1:$L$2336,6,FALSE)</f>
        <v>36314.050000000003</v>
      </c>
      <c r="N194" t="str">
        <f>VLOOKUP('[1]Hospitalisation Details'!A194,'[1]Hospitalisation Details'!$A$1:$K$2336,7,FALSE)</f>
        <v>tier - 2</v>
      </c>
      <c r="O194" t="str">
        <f>VLOOKUP('[1]Hospitalisation Details'!A194,'[1]Hospitalisation Details'!$A$1:$K$2336,8,FALSE)</f>
        <v>tier - 2</v>
      </c>
      <c r="P194" t="str">
        <f>VLOOKUP('[1]Hospitalisation Details'!A194,'[1]Hospitalisation Details'!$A$1:$K$2336,9,FALSE)</f>
        <v>R1011</v>
      </c>
      <c r="Q194">
        <v>52</v>
      </c>
    </row>
    <row r="195" spans="1:17" ht="15.75">
      <c r="A195" s="10" t="s">
        <v>250</v>
      </c>
      <c r="B195" t="str">
        <f>VLOOKUP('[1]Medical Examinations'!A195,'[1]Customer Names'!$A$1:$C$2336,3,FALSE)</f>
        <v>Garcia Garcia</v>
      </c>
      <c r="C195">
        <f>VLOOKUP('[1]Medical Examinations'!A195,'[1]Medical Examinations'!$A$1:$L$2336,2,FALSE)</f>
        <v>38.17</v>
      </c>
      <c r="D195">
        <f>VLOOKUP('[1]Medical Examinations'!A195,'[1]Medical Examinations'!$A$1:$L$2336,3,FALSE)</f>
        <v>4.53</v>
      </c>
      <c r="E195" t="str">
        <f>VLOOKUP('[1]Medical Examinations'!A195,'[1]Medical Examinations'!$A$1:$L$2336,4,FALSE)</f>
        <v>No</v>
      </c>
      <c r="F195" t="str">
        <f>VLOOKUP('[1]Medical Examinations'!A195,'[1]Medical Examinations'!$A$1:$L$2336,5,FALSE)</f>
        <v>yes</v>
      </c>
      <c r="G195" t="str">
        <f>VLOOKUP('[1]Medical Examinations'!A195,'[1]Medical Examinations'!$A$1:$L$2336,6,FALSE)</f>
        <v>No</v>
      </c>
      <c r="H195">
        <f>VLOOKUP('[1]Medical Examinations'!A195,'[1]Medical Examinations'!$A$1:$L$2336,7,FALSE)</f>
        <v>1</v>
      </c>
      <c r="I195" t="str">
        <f>VLOOKUP('[1]Medical Examinations'!A195,'[1]Medical Examinations'!$A$1:$L$2336,8,FALSE)</f>
        <v>Yes</v>
      </c>
      <c r="J195" t="str">
        <f>VLOOKUP('[1]Medical Examinations'!A195,'[1]Medical Examinations'!$A$1:$L$2336,10,FALSE)</f>
        <v>Obesity</v>
      </c>
      <c r="K195" t="str">
        <f>VLOOKUP('[1]Medical Examinations'!A195,'[1]Medical Examinations'!$A$1:$L$2336,12,FALSE)</f>
        <v>Normal</v>
      </c>
      <c r="L195" s="11" t="str">
        <f>VLOOKUP('[1]Hospitalisation Details'!A195,'[1]Hospitalisation Details'!$A$1:$J$2336,10,FALSE)</f>
        <v>25/Dec/1970</v>
      </c>
      <c r="M195" s="12">
        <f>VLOOKUP('[1]Hospitalisation Details'!A195,'[1]Hospitalisation Details'!$A$1:$L$2336,6,FALSE)</f>
        <v>36307.800000000003</v>
      </c>
      <c r="N195" t="str">
        <f>VLOOKUP('[1]Hospitalisation Details'!A195,'[1]Hospitalisation Details'!$A$1:$K$2336,7,FALSE)</f>
        <v>tier - 1</v>
      </c>
      <c r="O195" t="str">
        <f>VLOOKUP('[1]Hospitalisation Details'!A195,'[1]Hospitalisation Details'!$A$1:$K$2336,8,FALSE)</f>
        <v>tier - 2</v>
      </c>
      <c r="P195" t="str">
        <f>VLOOKUP('[1]Hospitalisation Details'!A195,'[1]Hospitalisation Details'!$A$1:$K$2336,9,FALSE)</f>
        <v>R1013</v>
      </c>
      <c r="Q195">
        <v>53</v>
      </c>
    </row>
    <row r="196" spans="1:17" ht="15.75">
      <c r="A196" s="10" t="s">
        <v>251</v>
      </c>
      <c r="B196" t="str">
        <f>VLOOKUP('[1]Medical Examinations'!A196,'[1]Customer Names'!$A$1:$C$2336,3,FALSE)</f>
        <v>Klecker</v>
      </c>
      <c r="C196">
        <f>VLOOKUP('[1]Medical Examinations'!A196,'[1]Medical Examinations'!$A$1:$L$2336,2,FALSE)</f>
        <v>36.954999999999998</v>
      </c>
      <c r="D196">
        <f>VLOOKUP('[1]Medical Examinations'!A196,'[1]Medical Examinations'!$A$1:$L$2336,3,FALSE)</f>
        <v>5.84</v>
      </c>
      <c r="E196" t="str">
        <f>VLOOKUP('[1]Medical Examinations'!A196,'[1]Medical Examinations'!$A$1:$L$2336,4,FALSE)</f>
        <v>No</v>
      </c>
      <c r="F196" t="str">
        <f>VLOOKUP('[1]Medical Examinations'!A196,'[1]Medical Examinations'!$A$1:$L$2336,5,FALSE)</f>
        <v>No</v>
      </c>
      <c r="G196" t="str">
        <f>VLOOKUP('[1]Medical Examinations'!A196,'[1]Medical Examinations'!$A$1:$L$2336,6,FALSE)</f>
        <v>Yes</v>
      </c>
      <c r="H196">
        <f>VLOOKUP('[1]Medical Examinations'!A196,'[1]Medical Examinations'!$A$1:$L$2336,7,FALSE)</f>
        <v>1</v>
      </c>
      <c r="I196" t="str">
        <f>VLOOKUP('[1]Medical Examinations'!A196,'[1]Medical Examinations'!$A$1:$L$2336,8,FALSE)</f>
        <v>Yes</v>
      </c>
      <c r="J196" t="str">
        <f>VLOOKUP('[1]Medical Examinations'!A196,'[1]Medical Examinations'!$A$1:$L$2336,10,FALSE)</f>
        <v>Obesity</v>
      </c>
      <c r="K196" t="str">
        <f>VLOOKUP('[1]Medical Examinations'!A196,'[1]Medical Examinations'!$A$1:$L$2336,12,FALSE)</f>
        <v>Prediabetes</v>
      </c>
      <c r="L196" s="11" t="str">
        <f>VLOOKUP('[1]Hospitalisation Details'!A196,'[1]Hospitalisation Details'!$A$1:$J$2336,10,FALSE)</f>
        <v>5/Sep/1968</v>
      </c>
      <c r="M196" s="12">
        <f>VLOOKUP('[1]Hospitalisation Details'!A196,'[1]Hospitalisation Details'!$A$1:$L$2336,6,FALSE)</f>
        <v>36219.410000000003</v>
      </c>
      <c r="N196" t="str">
        <f>VLOOKUP('[1]Hospitalisation Details'!A196,'[1]Hospitalisation Details'!$A$1:$K$2336,7,FALSE)</f>
        <v>tier - 1</v>
      </c>
      <c r="O196" t="str">
        <f>VLOOKUP('[1]Hospitalisation Details'!A196,'[1]Hospitalisation Details'!$A$1:$K$2336,8,FALSE)</f>
        <v>tier - 1</v>
      </c>
      <c r="P196" t="str">
        <f>VLOOKUP('[1]Hospitalisation Details'!A196,'[1]Hospitalisation Details'!$A$1:$K$2336,9,FALSE)</f>
        <v>R1012</v>
      </c>
      <c r="Q196">
        <v>55</v>
      </c>
    </row>
    <row r="197" spans="1:17" ht="15.75">
      <c r="A197" s="10" t="s">
        <v>252</v>
      </c>
      <c r="B197" t="str">
        <f>VLOOKUP('[1]Medical Examinations'!A197,'[1]Customer Names'!$A$1:$C$2336,3,FALSE)</f>
        <v>Cancre</v>
      </c>
      <c r="C197">
        <f>VLOOKUP('[1]Medical Examinations'!A197,'[1]Medical Examinations'!$A$1:$L$2336,2,FALSE)</f>
        <v>34.4</v>
      </c>
      <c r="D197">
        <f>VLOOKUP('[1]Medical Examinations'!A197,'[1]Medical Examinations'!$A$1:$L$2336,3,FALSE)</f>
        <v>4.9000000000000004</v>
      </c>
      <c r="E197" t="str">
        <f>VLOOKUP('[1]Medical Examinations'!A197,'[1]Medical Examinations'!$A$1:$L$2336,4,FALSE)</f>
        <v>No</v>
      </c>
      <c r="F197" t="str">
        <f>VLOOKUP('[1]Medical Examinations'!A197,'[1]Medical Examinations'!$A$1:$L$2336,5,FALSE)</f>
        <v>No</v>
      </c>
      <c r="G197" t="str">
        <f>VLOOKUP('[1]Medical Examinations'!A197,'[1]Medical Examinations'!$A$1:$L$2336,6,FALSE)</f>
        <v>Yes</v>
      </c>
      <c r="H197">
        <f>VLOOKUP('[1]Medical Examinations'!A197,'[1]Medical Examinations'!$A$1:$L$2336,7,FALSE)</f>
        <v>1</v>
      </c>
      <c r="I197" t="str">
        <f>VLOOKUP('[1]Medical Examinations'!A197,'[1]Medical Examinations'!$A$1:$L$2336,8,FALSE)</f>
        <v>Yes</v>
      </c>
      <c r="J197" t="str">
        <f>VLOOKUP('[1]Medical Examinations'!A197,'[1]Medical Examinations'!$A$1:$L$2336,10,FALSE)</f>
        <v>Obesity</v>
      </c>
      <c r="K197" t="str">
        <f>VLOOKUP('[1]Medical Examinations'!A197,'[1]Medical Examinations'!$A$1:$L$2336,12,FALSE)</f>
        <v>Normal</v>
      </c>
      <c r="L197" s="11" t="str">
        <f>VLOOKUP('[1]Hospitalisation Details'!A197,'[1]Hospitalisation Details'!$A$1:$J$2336,10,FALSE)</f>
        <v>28/Dec/1972</v>
      </c>
      <c r="M197" s="12">
        <f>VLOOKUP('[1]Hospitalisation Details'!A197,'[1]Hospitalisation Details'!$A$1:$L$2336,6,FALSE)</f>
        <v>36197.699999999997</v>
      </c>
      <c r="N197" t="str">
        <f>VLOOKUP('[1]Hospitalisation Details'!A197,'[1]Hospitalisation Details'!$A$1:$K$2336,7,FALSE)</f>
        <v>tier - 1</v>
      </c>
      <c r="O197" t="str">
        <f>VLOOKUP('[1]Hospitalisation Details'!A197,'[1]Hospitalisation Details'!$A$1:$K$2336,8,FALSE)</f>
        <v>tier - 3</v>
      </c>
      <c r="P197" t="str">
        <f>VLOOKUP('[1]Hospitalisation Details'!A197,'[1]Hospitalisation Details'!$A$1:$K$2336,9,FALSE)</f>
        <v>R1011</v>
      </c>
      <c r="Q197">
        <v>51</v>
      </c>
    </row>
    <row r="198" spans="1:17" ht="15.75">
      <c r="A198" s="10" t="s">
        <v>253</v>
      </c>
      <c r="B198" t="str">
        <f>VLOOKUP('[1]Medical Examinations'!A198,'[1]Customer Names'!$A$1:$C$2336,3,FALSE)</f>
        <v>Denucci</v>
      </c>
      <c r="C198">
        <f>VLOOKUP('[1]Medical Examinations'!A198,'[1]Medical Examinations'!$A$1:$L$2336,2,FALSE)</f>
        <v>31.73</v>
      </c>
      <c r="D198">
        <f>VLOOKUP('[1]Medical Examinations'!A198,'[1]Medical Examinations'!$A$1:$L$2336,3,FALSE)</f>
        <v>4.3</v>
      </c>
      <c r="E198" t="str">
        <f>VLOOKUP('[1]Medical Examinations'!A198,'[1]Medical Examinations'!$A$1:$L$2336,4,FALSE)</f>
        <v>No</v>
      </c>
      <c r="F198" t="str">
        <f>VLOOKUP('[1]Medical Examinations'!A198,'[1]Medical Examinations'!$A$1:$L$2336,5,FALSE)</f>
        <v>No</v>
      </c>
      <c r="G198" t="str">
        <f>VLOOKUP('[1]Medical Examinations'!A198,'[1]Medical Examinations'!$A$1:$L$2336,6,FALSE)</f>
        <v>No</v>
      </c>
      <c r="H198">
        <f>VLOOKUP('[1]Medical Examinations'!A198,'[1]Medical Examinations'!$A$1:$L$2336,7,FALSE)</f>
        <v>0</v>
      </c>
      <c r="I198" t="str">
        <f>VLOOKUP('[1]Medical Examinations'!A198,'[1]Medical Examinations'!$A$1:$L$2336,8,FALSE)</f>
        <v>Yes</v>
      </c>
      <c r="J198" t="str">
        <f>VLOOKUP('[1]Medical Examinations'!A198,'[1]Medical Examinations'!$A$1:$L$2336,10,FALSE)</f>
        <v>Obesity</v>
      </c>
      <c r="K198" t="str">
        <f>VLOOKUP('[1]Medical Examinations'!A198,'[1]Medical Examinations'!$A$1:$L$2336,12,FALSE)</f>
        <v>Normal</v>
      </c>
      <c r="L198" s="11" t="str">
        <f>VLOOKUP('[1]Hospitalisation Details'!A198,'[1]Hospitalisation Details'!$A$1:$J$2336,10,FALSE)</f>
        <v>1/Oct/2003</v>
      </c>
      <c r="M198" s="12">
        <f>VLOOKUP('[1]Hospitalisation Details'!A198,'[1]Hospitalisation Details'!$A$1:$L$2336,6,FALSE)</f>
        <v>36189.1</v>
      </c>
      <c r="N198" t="str">
        <f>VLOOKUP('[1]Hospitalisation Details'!A198,'[1]Hospitalisation Details'!$A$1:$K$2336,7,FALSE)</f>
        <v>tier - 1</v>
      </c>
      <c r="O198" t="str">
        <f>VLOOKUP('[1]Hospitalisation Details'!A198,'[1]Hospitalisation Details'!$A$1:$K$2336,8,FALSE)</f>
        <v>tier - 3</v>
      </c>
      <c r="P198" t="str">
        <f>VLOOKUP('[1]Hospitalisation Details'!A198,'[1]Hospitalisation Details'!$A$1:$K$2336,9,FALSE)</f>
        <v>R1016</v>
      </c>
      <c r="Q198">
        <v>20</v>
      </c>
    </row>
    <row r="199" spans="1:17" ht="15.75">
      <c r="A199" s="10" t="s">
        <v>254</v>
      </c>
      <c r="B199" t="str">
        <f>VLOOKUP('[1]Medical Examinations'!A199,'[1]Customer Names'!$A$1:$C$2336,3,FALSE)</f>
        <v>Saldana</v>
      </c>
      <c r="C199">
        <f>VLOOKUP('[1]Medical Examinations'!A199,'[1]Medical Examinations'!$A$1:$L$2336,2,FALSE)</f>
        <v>36.64</v>
      </c>
      <c r="D199">
        <f>VLOOKUP('[1]Medical Examinations'!A199,'[1]Medical Examinations'!$A$1:$L$2336,3,FALSE)</f>
        <v>11.34</v>
      </c>
      <c r="E199" t="str">
        <f>VLOOKUP('[1]Medical Examinations'!A199,'[1]Medical Examinations'!$A$1:$L$2336,4,FALSE)</f>
        <v>No</v>
      </c>
      <c r="F199" t="str">
        <f>VLOOKUP('[1]Medical Examinations'!A199,'[1]Medical Examinations'!$A$1:$L$2336,5,FALSE)</f>
        <v>No</v>
      </c>
      <c r="G199" t="str">
        <f>VLOOKUP('[1]Medical Examinations'!A199,'[1]Medical Examinations'!$A$1:$L$2336,6,FALSE)</f>
        <v>No</v>
      </c>
      <c r="H199">
        <f>VLOOKUP('[1]Medical Examinations'!A199,'[1]Medical Examinations'!$A$1:$L$2336,7,FALSE)</f>
        <v>0</v>
      </c>
      <c r="I199" t="str">
        <f>VLOOKUP('[1]Medical Examinations'!A199,'[1]Medical Examinations'!$A$1:$L$2336,8,FALSE)</f>
        <v>Yes</v>
      </c>
      <c r="J199" t="str">
        <f>VLOOKUP('[1]Medical Examinations'!A199,'[1]Medical Examinations'!$A$1:$L$2336,10,FALSE)</f>
        <v>Obesity</v>
      </c>
      <c r="K199" t="str">
        <f>VLOOKUP('[1]Medical Examinations'!A199,'[1]Medical Examinations'!$A$1:$L$2336,12,FALSE)</f>
        <v>Diabetes</v>
      </c>
      <c r="L199" s="11" t="str">
        <f>VLOOKUP('[1]Hospitalisation Details'!A199,'[1]Hospitalisation Details'!$A$1:$J$2336,10,FALSE)</f>
        <v>6/Dec/1979</v>
      </c>
      <c r="M199" s="12">
        <f>VLOOKUP('[1]Hospitalisation Details'!A199,'[1]Hospitalisation Details'!$A$1:$L$2336,6,FALSE)</f>
        <v>36182.870000000003</v>
      </c>
      <c r="N199" t="str">
        <f>VLOOKUP('[1]Hospitalisation Details'!A199,'[1]Hospitalisation Details'!$A$1:$K$2336,7,FALSE)</f>
        <v>tier - 2</v>
      </c>
      <c r="O199" t="str">
        <f>VLOOKUP('[1]Hospitalisation Details'!A199,'[1]Hospitalisation Details'!$A$1:$K$2336,8,FALSE)</f>
        <v>tier - 3</v>
      </c>
      <c r="P199" t="str">
        <f>VLOOKUP('[1]Hospitalisation Details'!A199,'[1]Hospitalisation Details'!$A$1:$K$2336,9,FALSE)</f>
        <v>R1012</v>
      </c>
      <c r="Q199">
        <v>44</v>
      </c>
    </row>
    <row r="200" spans="1:17" ht="15.75">
      <c r="A200" s="10" t="s">
        <v>255</v>
      </c>
      <c r="B200" t="str">
        <f>VLOOKUP('[1]Medical Examinations'!A200,'[1]Customer Names'!$A$1:$C$2336,3,FALSE)</f>
        <v>Weinberg</v>
      </c>
      <c r="C200">
        <f>VLOOKUP('[1]Medical Examinations'!A200,'[1]Medical Examinations'!$A$1:$L$2336,2,FALSE)</f>
        <v>36.85</v>
      </c>
      <c r="D200">
        <f>VLOOKUP('[1]Medical Examinations'!A200,'[1]Medical Examinations'!$A$1:$L$2336,3,FALSE)</f>
        <v>5.88</v>
      </c>
      <c r="E200" t="str">
        <f>VLOOKUP('[1]Medical Examinations'!A200,'[1]Medical Examinations'!$A$1:$L$2336,4,FALSE)</f>
        <v>No</v>
      </c>
      <c r="F200" t="str">
        <f>VLOOKUP('[1]Medical Examinations'!A200,'[1]Medical Examinations'!$A$1:$L$2336,5,FALSE)</f>
        <v>yes</v>
      </c>
      <c r="G200" t="str">
        <f>VLOOKUP('[1]Medical Examinations'!A200,'[1]Medical Examinations'!$A$1:$L$2336,6,FALSE)</f>
        <v>No</v>
      </c>
      <c r="H200">
        <f>VLOOKUP('[1]Medical Examinations'!A200,'[1]Medical Examinations'!$A$1:$L$2336,7,FALSE)</f>
        <v>1</v>
      </c>
      <c r="I200" t="str">
        <f>VLOOKUP('[1]Medical Examinations'!A200,'[1]Medical Examinations'!$A$1:$L$2336,8,FALSE)</f>
        <v>Yes</v>
      </c>
      <c r="J200" t="str">
        <f>VLOOKUP('[1]Medical Examinations'!A200,'[1]Medical Examinations'!$A$1:$L$2336,10,FALSE)</f>
        <v>Obesity</v>
      </c>
      <c r="K200" t="str">
        <f>VLOOKUP('[1]Medical Examinations'!A200,'[1]Medical Examinations'!$A$1:$L$2336,12,FALSE)</f>
        <v>Prediabetes</v>
      </c>
      <c r="L200" s="11" t="str">
        <f>VLOOKUP('[1]Hospitalisation Details'!A200,'[1]Hospitalisation Details'!$A$1:$J$2336,10,FALSE)</f>
        <v>30/Aug/1998</v>
      </c>
      <c r="M200" s="12">
        <f>VLOOKUP('[1]Hospitalisation Details'!A200,'[1]Hospitalisation Details'!$A$1:$L$2336,6,FALSE)</f>
        <v>36149.480000000003</v>
      </c>
      <c r="N200" t="str">
        <f>VLOOKUP('[1]Hospitalisation Details'!A200,'[1]Hospitalisation Details'!$A$1:$K$2336,7,FALSE)</f>
        <v>tier - 2</v>
      </c>
      <c r="O200" t="str">
        <f>VLOOKUP('[1]Hospitalisation Details'!A200,'[1]Hospitalisation Details'!$A$1:$K$2336,8,FALSE)</f>
        <v>tier - 2</v>
      </c>
      <c r="P200" t="str">
        <f>VLOOKUP('[1]Hospitalisation Details'!A200,'[1]Hospitalisation Details'!$A$1:$K$2336,9,FALSE)</f>
        <v>R1013</v>
      </c>
      <c r="Q200">
        <v>25</v>
      </c>
    </row>
    <row r="201" spans="1:17" ht="15.75">
      <c r="A201" s="10" t="s">
        <v>256</v>
      </c>
      <c r="B201" t="str">
        <f>VLOOKUP('[1]Medical Examinations'!A201,'[1]Customer Names'!$A$1:$C$2336,3,FALSE)</f>
        <v>Walsh</v>
      </c>
      <c r="C201">
        <f>VLOOKUP('[1]Medical Examinations'!A201,'[1]Medical Examinations'!$A$1:$L$2336,2,FALSE)</f>
        <v>33.33</v>
      </c>
      <c r="D201">
        <f>VLOOKUP('[1]Medical Examinations'!A201,'[1]Medical Examinations'!$A$1:$L$2336,3,FALSE)</f>
        <v>5.01</v>
      </c>
      <c r="E201" t="str">
        <f>VLOOKUP('[1]Medical Examinations'!A201,'[1]Medical Examinations'!$A$1:$L$2336,4,FALSE)</f>
        <v>Yes</v>
      </c>
      <c r="F201" t="str">
        <f>VLOOKUP('[1]Medical Examinations'!A201,'[1]Medical Examinations'!$A$1:$L$2336,5,FALSE)</f>
        <v>No</v>
      </c>
      <c r="G201" t="str">
        <f>VLOOKUP('[1]Medical Examinations'!A201,'[1]Medical Examinations'!$A$1:$L$2336,6,FALSE)</f>
        <v>Yes</v>
      </c>
      <c r="H201">
        <f>VLOOKUP('[1]Medical Examinations'!A201,'[1]Medical Examinations'!$A$1:$L$2336,7,FALSE)</f>
        <v>1</v>
      </c>
      <c r="I201" t="str">
        <f>VLOOKUP('[1]Medical Examinations'!A201,'[1]Medical Examinations'!$A$1:$L$2336,8,FALSE)</f>
        <v>Yes</v>
      </c>
      <c r="J201" t="str">
        <f>VLOOKUP('[1]Medical Examinations'!A201,'[1]Medical Examinations'!$A$1:$L$2336,10,FALSE)</f>
        <v>Obesity</v>
      </c>
      <c r="K201" t="str">
        <f>VLOOKUP('[1]Medical Examinations'!A201,'[1]Medical Examinations'!$A$1:$L$2336,12,FALSE)</f>
        <v>Normal</v>
      </c>
      <c r="L201" s="11" t="str">
        <f>VLOOKUP('[1]Hospitalisation Details'!A201,'[1]Hospitalisation Details'!$A$1:$J$2336,10,FALSE)</f>
        <v>12/Jun/1970</v>
      </c>
      <c r="M201" s="12">
        <f>VLOOKUP('[1]Hospitalisation Details'!A201,'[1]Hospitalisation Details'!$A$1:$L$2336,6,FALSE)</f>
        <v>36124.57</v>
      </c>
      <c r="N201" t="str">
        <f>VLOOKUP('[1]Hospitalisation Details'!A201,'[1]Hospitalisation Details'!$A$1:$K$2336,7,FALSE)</f>
        <v>tier - 1</v>
      </c>
      <c r="O201" t="str">
        <f>VLOOKUP('[1]Hospitalisation Details'!A201,'[1]Hospitalisation Details'!$A$1:$K$2336,8,FALSE)</f>
        <v>tier - 3</v>
      </c>
      <c r="P201" t="str">
        <f>VLOOKUP('[1]Hospitalisation Details'!A201,'[1]Hospitalisation Details'!$A$1:$K$2336,9,FALSE)</f>
        <v>R1013</v>
      </c>
      <c r="Q201">
        <v>53</v>
      </c>
    </row>
    <row r="202" spans="1:17" ht="15.75">
      <c r="A202" s="10" t="s">
        <v>257</v>
      </c>
      <c r="B202" t="str">
        <f>VLOOKUP('[1]Medical Examinations'!A202,'[1]Customer Names'!$A$1:$C$2336,3,FALSE)</f>
        <v>Pasten</v>
      </c>
      <c r="C202">
        <f>VLOOKUP('[1]Medical Examinations'!A202,'[1]Medical Examinations'!$A$1:$L$2336,2,FALSE)</f>
        <v>39.14</v>
      </c>
      <c r="D202">
        <f>VLOOKUP('[1]Medical Examinations'!A202,'[1]Medical Examinations'!$A$1:$L$2336,3,FALSE)</f>
        <v>4.4000000000000004</v>
      </c>
      <c r="E202" t="str">
        <f>VLOOKUP('[1]Medical Examinations'!A202,'[1]Medical Examinations'!$A$1:$L$2336,4,FALSE)</f>
        <v>No</v>
      </c>
      <c r="F202" t="str">
        <f>VLOOKUP('[1]Medical Examinations'!A202,'[1]Medical Examinations'!$A$1:$L$2336,5,FALSE)</f>
        <v>No</v>
      </c>
      <c r="G202" t="str">
        <f>VLOOKUP('[1]Medical Examinations'!A202,'[1]Medical Examinations'!$A$1:$L$2336,6,FALSE)</f>
        <v>Yes</v>
      </c>
      <c r="H202">
        <f>VLOOKUP('[1]Medical Examinations'!A202,'[1]Medical Examinations'!$A$1:$L$2336,7,FALSE)</f>
        <v>1</v>
      </c>
      <c r="I202" t="str">
        <f>VLOOKUP('[1]Medical Examinations'!A202,'[1]Medical Examinations'!$A$1:$L$2336,8,FALSE)</f>
        <v>Yes</v>
      </c>
      <c r="J202" t="str">
        <f>VLOOKUP('[1]Medical Examinations'!A202,'[1]Medical Examinations'!$A$1:$L$2336,10,FALSE)</f>
        <v>Obesity</v>
      </c>
      <c r="K202" t="str">
        <f>VLOOKUP('[1]Medical Examinations'!A202,'[1]Medical Examinations'!$A$1:$L$2336,12,FALSE)</f>
        <v>Normal</v>
      </c>
      <c r="L202" s="11" t="str">
        <f>VLOOKUP('[1]Hospitalisation Details'!A202,'[1]Hospitalisation Details'!$A$1:$J$2336,10,FALSE)</f>
        <v>4/Nov/1975</v>
      </c>
      <c r="M202" s="12">
        <f>VLOOKUP('[1]Hospitalisation Details'!A202,'[1]Hospitalisation Details'!$A$1:$L$2336,6,FALSE)</f>
        <v>36090.49</v>
      </c>
      <c r="N202" t="str">
        <f>VLOOKUP('[1]Hospitalisation Details'!A202,'[1]Hospitalisation Details'!$A$1:$K$2336,7,FALSE)</f>
        <v>tier - 2</v>
      </c>
      <c r="O202" t="str">
        <f>VLOOKUP('[1]Hospitalisation Details'!A202,'[1]Hospitalisation Details'!$A$1:$K$2336,8,FALSE)</f>
        <v>tier - 2</v>
      </c>
      <c r="P202" t="str">
        <f>VLOOKUP('[1]Hospitalisation Details'!A202,'[1]Hospitalisation Details'!$A$1:$K$2336,9,FALSE)</f>
        <v>R1011</v>
      </c>
      <c r="Q202">
        <v>48</v>
      </c>
    </row>
    <row r="203" spans="1:17" ht="15.75">
      <c r="A203" s="10" t="s">
        <v>258</v>
      </c>
      <c r="B203" t="str">
        <f>VLOOKUP('[1]Medical Examinations'!A203,'[1]Customer Names'!$A$1:$C$2336,3,FALSE)</f>
        <v>LaBelle</v>
      </c>
      <c r="C203">
        <f>VLOOKUP('[1]Medical Examinations'!A203,'[1]Medical Examinations'!$A$1:$L$2336,2,FALSE)</f>
        <v>32.9</v>
      </c>
      <c r="D203">
        <f>VLOOKUP('[1]Medical Examinations'!A203,'[1]Medical Examinations'!$A$1:$L$2336,3,FALSE)</f>
        <v>6.26</v>
      </c>
      <c r="E203" t="str">
        <f>VLOOKUP('[1]Medical Examinations'!A203,'[1]Medical Examinations'!$A$1:$L$2336,4,FALSE)</f>
        <v>Yes</v>
      </c>
      <c r="F203" t="str">
        <f>VLOOKUP('[1]Medical Examinations'!A203,'[1]Medical Examinations'!$A$1:$L$2336,5,FALSE)</f>
        <v>No</v>
      </c>
      <c r="G203" t="str">
        <f>VLOOKUP('[1]Medical Examinations'!A203,'[1]Medical Examinations'!$A$1:$L$2336,6,FALSE)</f>
        <v>No</v>
      </c>
      <c r="H203">
        <f>VLOOKUP('[1]Medical Examinations'!A203,'[1]Medical Examinations'!$A$1:$L$2336,7,FALSE)</f>
        <v>0</v>
      </c>
      <c r="I203" t="str">
        <f>VLOOKUP('[1]Medical Examinations'!A203,'[1]Medical Examinations'!$A$1:$L$2336,8,FALSE)</f>
        <v>Yes</v>
      </c>
      <c r="J203" t="str">
        <f>VLOOKUP('[1]Medical Examinations'!A203,'[1]Medical Examinations'!$A$1:$L$2336,10,FALSE)</f>
        <v>Obesity</v>
      </c>
      <c r="K203" t="str">
        <f>VLOOKUP('[1]Medical Examinations'!A203,'[1]Medical Examinations'!$A$1:$L$2336,12,FALSE)</f>
        <v>Prediabetes</v>
      </c>
      <c r="L203" s="11" t="str">
        <f>VLOOKUP('[1]Hospitalisation Details'!A203,'[1]Hospitalisation Details'!$A$1:$J$2336,10,FALSE)</f>
        <v>20/Aug/1982</v>
      </c>
      <c r="M203" s="12">
        <f>VLOOKUP('[1]Hospitalisation Details'!A203,'[1]Hospitalisation Details'!$A$1:$L$2336,6,FALSE)</f>
        <v>36085.22</v>
      </c>
      <c r="N203" t="str">
        <f>VLOOKUP('[1]Hospitalisation Details'!A203,'[1]Hospitalisation Details'!$A$1:$K$2336,7,FALSE)</f>
        <v>tier - 1</v>
      </c>
      <c r="O203" t="str">
        <f>VLOOKUP('[1]Hospitalisation Details'!A203,'[1]Hospitalisation Details'!$A$1:$K$2336,8,FALSE)</f>
        <v>tier - 1</v>
      </c>
      <c r="P203" t="str">
        <f>VLOOKUP('[1]Hospitalisation Details'!A203,'[1]Hospitalisation Details'!$A$1:$K$2336,9,FALSE)</f>
        <v>R1011</v>
      </c>
      <c r="Q203">
        <v>41</v>
      </c>
    </row>
    <row r="204" spans="1:17" ht="15.75">
      <c r="A204" s="10" t="s">
        <v>259</v>
      </c>
      <c r="B204" t="str">
        <f>VLOOKUP('[1]Medical Examinations'!A204,'[1]Customer Names'!$A$1:$C$2336,3,FALSE)</f>
        <v>Guzman</v>
      </c>
      <c r="C204">
        <f>VLOOKUP('[1]Medical Examinations'!A204,'[1]Medical Examinations'!$A$1:$L$2336,2,FALSE)</f>
        <v>29.78</v>
      </c>
      <c r="D204">
        <f>VLOOKUP('[1]Medical Examinations'!A204,'[1]Medical Examinations'!$A$1:$L$2336,3,FALSE)</f>
        <v>10.27</v>
      </c>
      <c r="E204" t="str">
        <f>VLOOKUP('[1]Medical Examinations'!A204,'[1]Medical Examinations'!$A$1:$L$2336,4,FALSE)</f>
        <v>Yes</v>
      </c>
      <c r="F204" t="str">
        <f>VLOOKUP('[1]Medical Examinations'!A204,'[1]Medical Examinations'!$A$1:$L$2336,5,FALSE)</f>
        <v>No</v>
      </c>
      <c r="G204" t="str">
        <f>VLOOKUP('[1]Medical Examinations'!A204,'[1]Medical Examinations'!$A$1:$L$2336,6,FALSE)</f>
        <v>Yes</v>
      </c>
      <c r="H204">
        <f>VLOOKUP('[1]Medical Examinations'!A204,'[1]Medical Examinations'!$A$1:$L$2336,7,FALSE)</f>
        <v>1</v>
      </c>
      <c r="I204" t="str">
        <f>VLOOKUP('[1]Medical Examinations'!A204,'[1]Medical Examinations'!$A$1:$L$2336,8,FALSE)</f>
        <v>Yes</v>
      </c>
      <c r="J204" t="str">
        <f>VLOOKUP('[1]Medical Examinations'!A204,'[1]Medical Examinations'!$A$1:$L$2336,10,FALSE)</f>
        <v>Over Weight</v>
      </c>
      <c r="K204" t="str">
        <f>VLOOKUP('[1]Medical Examinations'!A204,'[1]Medical Examinations'!$A$1:$L$2336,12,FALSE)</f>
        <v>Diabetes</v>
      </c>
      <c r="L204" s="11" t="str">
        <f>VLOOKUP('[1]Hospitalisation Details'!A204,'[1]Hospitalisation Details'!$A$1:$J$2336,10,FALSE)</f>
        <v>22/Jul/1972</v>
      </c>
      <c r="M204" s="12">
        <f>VLOOKUP('[1]Hospitalisation Details'!A204,'[1]Hospitalisation Details'!$A$1:$L$2336,6,FALSE)</f>
        <v>36074.339999999997</v>
      </c>
      <c r="N204" t="str">
        <f>VLOOKUP('[1]Hospitalisation Details'!A204,'[1]Hospitalisation Details'!$A$1:$K$2336,7,FALSE)</f>
        <v>tier - 2</v>
      </c>
      <c r="O204" t="str">
        <f>VLOOKUP('[1]Hospitalisation Details'!A204,'[1]Hospitalisation Details'!$A$1:$K$2336,8,FALSE)</f>
        <v>tier - 1</v>
      </c>
      <c r="P204" t="str">
        <f>VLOOKUP('[1]Hospitalisation Details'!A204,'[1]Hospitalisation Details'!$A$1:$K$2336,9,FALSE)</f>
        <v>R1011</v>
      </c>
      <c r="Q204">
        <v>51</v>
      </c>
    </row>
    <row r="205" spans="1:17" ht="15.75">
      <c r="A205" s="10" t="s">
        <v>260</v>
      </c>
      <c r="B205" t="str">
        <f>VLOOKUP('[1]Medical Examinations'!A205,'[1]Customer Names'!$A$1:$C$2336,3,FALSE)</f>
        <v>Turnbull</v>
      </c>
      <c r="C205">
        <f>VLOOKUP('[1]Medical Examinations'!A205,'[1]Medical Examinations'!$A$1:$L$2336,2,FALSE)</f>
        <v>32.78</v>
      </c>
      <c r="D205">
        <f>VLOOKUP('[1]Medical Examinations'!A205,'[1]Medical Examinations'!$A$1:$L$2336,3,FALSE)</f>
        <v>5.27</v>
      </c>
      <c r="E205" t="str">
        <f>VLOOKUP('[1]Medical Examinations'!A205,'[1]Medical Examinations'!$A$1:$L$2336,4,FALSE)</f>
        <v>No</v>
      </c>
      <c r="F205" t="str">
        <f>VLOOKUP('[1]Medical Examinations'!A205,'[1]Medical Examinations'!$A$1:$L$2336,5,FALSE)</f>
        <v>No</v>
      </c>
      <c r="G205" t="str">
        <f>VLOOKUP('[1]Medical Examinations'!A205,'[1]Medical Examinations'!$A$1:$L$2336,6,FALSE)</f>
        <v>No</v>
      </c>
      <c r="H205">
        <f>VLOOKUP('[1]Medical Examinations'!A205,'[1]Medical Examinations'!$A$1:$L$2336,7,FALSE)</f>
        <v>0</v>
      </c>
      <c r="I205" t="str">
        <f>VLOOKUP('[1]Medical Examinations'!A205,'[1]Medical Examinations'!$A$1:$L$2336,8,FALSE)</f>
        <v>Yes</v>
      </c>
      <c r="J205" t="str">
        <f>VLOOKUP('[1]Medical Examinations'!A205,'[1]Medical Examinations'!$A$1:$L$2336,10,FALSE)</f>
        <v>Obesity</v>
      </c>
      <c r="K205" t="str">
        <f>VLOOKUP('[1]Medical Examinations'!A205,'[1]Medical Examinations'!$A$1:$L$2336,12,FALSE)</f>
        <v>Normal</v>
      </c>
      <c r="L205" s="11" t="str">
        <f>VLOOKUP('[1]Hospitalisation Details'!A205,'[1]Hospitalisation Details'!$A$1:$J$2336,10,FALSE)</f>
        <v>4/Sep/1964</v>
      </c>
      <c r="M205" s="12">
        <f>VLOOKUP('[1]Hospitalisation Details'!A205,'[1]Hospitalisation Details'!$A$1:$L$2336,6,FALSE)</f>
        <v>36021.01</v>
      </c>
      <c r="N205" t="str">
        <f>VLOOKUP('[1]Hospitalisation Details'!A205,'[1]Hospitalisation Details'!$A$1:$K$2336,7,FALSE)</f>
        <v>tier - 2</v>
      </c>
      <c r="O205" t="str">
        <f>VLOOKUP('[1]Hospitalisation Details'!A205,'[1]Hospitalisation Details'!$A$1:$K$2336,8,FALSE)</f>
        <v>tier - 3</v>
      </c>
      <c r="P205" t="str">
        <f>VLOOKUP('[1]Hospitalisation Details'!A205,'[1]Hospitalisation Details'!$A$1:$K$2336,9,FALSE)</f>
        <v>R1013</v>
      </c>
      <c r="Q205">
        <v>59</v>
      </c>
    </row>
    <row r="206" spans="1:17" ht="15.75">
      <c r="A206" s="10" t="s">
        <v>261</v>
      </c>
      <c r="B206" t="str">
        <f>VLOOKUP('[1]Medical Examinations'!A206,'[1]Customer Names'!$A$1:$C$2336,3,FALSE)</f>
        <v>Aguero</v>
      </c>
      <c r="C206">
        <f>VLOOKUP('[1]Medical Examinations'!A206,'[1]Medical Examinations'!$A$1:$L$2336,2,FALSE)</f>
        <v>41.65</v>
      </c>
      <c r="D206">
        <f>VLOOKUP('[1]Medical Examinations'!A206,'[1]Medical Examinations'!$A$1:$L$2336,3,FALSE)</f>
        <v>10.73</v>
      </c>
      <c r="E206" t="str">
        <f>VLOOKUP('[1]Medical Examinations'!A206,'[1]Medical Examinations'!$A$1:$L$2336,4,FALSE)</f>
        <v>Yes</v>
      </c>
      <c r="F206" t="str">
        <f>VLOOKUP('[1]Medical Examinations'!A206,'[1]Medical Examinations'!$A$1:$L$2336,5,FALSE)</f>
        <v>No</v>
      </c>
      <c r="G206" t="str">
        <f>VLOOKUP('[1]Medical Examinations'!A206,'[1]Medical Examinations'!$A$1:$L$2336,6,FALSE)</f>
        <v>No</v>
      </c>
      <c r="H206">
        <f>VLOOKUP('[1]Medical Examinations'!A206,'[1]Medical Examinations'!$A$1:$L$2336,7,FALSE)</f>
        <v>0</v>
      </c>
      <c r="I206" t="str">
        <f>VLOOKUP('[1]Medical Examinations'!A206,'[1]Medical Examinations'!$A$1:$L$2336,8,FALSE)</f>
        <v>Yes</v>
      </c>
      <c r="J206" t="str">
        <f>VLOOKUP('[1]Medical Examinations'!A206,'[1]Medical Examinations'!$A$1:$L$2336,10,FALSE)</f>
        <v>Obesity</v>
      </c>
      <c r="K206" t="str">
        <f>VLOOKUP('[1]Medical Examinations'!A206,'[1]Medical Examinations'!$A$1:$L$2336,12,FALSE)</f>
        <v>Diabetes</v>
      </c>
      <c r="L206" s="11" t="str">
        <f>VLOOKUP('[1]Hospitalisation Details'!A206,'[1]Hospitalisation Details'!$A$1:$J$2336,10,FALSE)</f>
        <v>22/Nov/1981</v>
      </c>
      <c r="M206" s="12">
        <f>VLOOKUP('[1]Hospitalisation Details'!A206,'[1]Hospitalisation Details'!$A$1:$L$2336,6,FALSE)</f>
        <v>35952.65</v>
      </c>
      <c r="N206" t="str">
        <f>VLOOKUP('[1]Hospitalisation Details'!A206,'[1]Hospitalisation Details'!$A$1:$K$2336,7,FALSE)</f>
        <v>tier - 1</v>
      </c>
      <c r="O206" t="str">
        <f>VLOOKUP('[1]Hospitalisation Details'!A206,'[1]Hospitalisation Details'!$A$1:$K$2336,8,FALSE)</f>
        <v>tier - 3</v>
      </c>
      <c r="P206" t="str">
        <f>VLOOKUP('[1]Hospitalisation Details'!A206,'[1]Hospitalisation Details'!$A$1:$K$2336,9,FALSE)</f>
        <v>R1011</v>
      </c>
      <c r="Q206">
        <v>42</v>
      </c>
    </row>
    <row r="207" spans="1:17" ht="15.75">
      <c r="A207" s="10" t="s">
        <v>262</v>
      </c>
      <c r="B207" t="str">
        <f>VLOOKUP('[1]Medical Examinations'!A207,'[1]Customer Names'!$A$1:$C$2336,3,FALSE)</f>
        <v>Woodward</v>
      </c>
      <c r="C207">
        <f>VLOOKUP('[1]Medical Examinations'!A207,'[1]Medical Examinations'!$A$1:$L$2336,2,FALSE)</f>
        <v>50.79</v>
      </c>
      <c r="D207">
        <f>VLOOKUP('[1]Medical Examinations'!A207,'[1]Medical Examinations'!$A$1:$L$2336,3,FALSE)</f>
        <v>4.45</v>
      </c>
      <c r="E207" t="str">
        <f>VLOOKUP('[1]Medical Examinations'!A207,'[1]Medical Examinations'!$A$1:$L$2336,4,FALSE)</f>
        <v>No</v>
      </c>
      <c r="F207" t="str">
        <f>VLOOKUP('[1]Medical Examinations'!A207,'[1]Medical Examinations'!$A$1:$L$2336,5,FALSE)</f>
        <v>No</v>
      </c>
      <c r="G207" t="str">
        <f>VLOOKUP('[1]Medical Examinations'!A207,'[1]Medical Examinations'!$A$1:$L$2336,6,FALSE)</f>
        <v>No</v>
      </c>
      <c r="H207">
        <f>VLOOKUP('[1]Medical Examinations'!A207,'[1]Medical Examinations'!$A$1:$L$2336,7,FALSE)</f>
        <v>1</v>
      </c>
      <c r="I207" t="str">
        <f>VLOOKUP('[1]Medical Examinations'!A207,'[1]Medical Examinations'!$A$1:$L$2336,8,FALSE)</f>
        <v>Yes</v>
      </c>
      <c r="J207" t="str">
        <f>VLOOKUP('[1]Medical Examinations'!A207,'[1]Medical Examinations'!$A$1:$L$2336,10,FALSE)</f>
        <v>Obesity</v>
      </c>
      <c r="K207" t="str">
        <f>VLOOKUP('[1]Medical Examinations'!A207,'[1]Medical Examinations'!$A$1:$L$2336,12,FALSE)</f>
        <v>Normal</v>
      </c>
      <c r="L207" s="11" t="str">
        <f>VLOOKUP('[1]Hospitalisation Details'!A207,'[1]Hospitalisation Details'!$A$1:$J$2336,10,FALSE)</f>
        <v>18/Jun/1973</v>
      </c>
      <c r="M207" s="12">
        <f>VLOOKUP('[1]Hospitalisation Details'!A207,'[1]Hospitalisation Details'!$A$1:$L$2336,6,FALSE)</f>
        <v>35883.269999999997</v>
      </c>
      <c r="N207" t="str">
        <f>VLOOKUP('[1]Hospitalisation Details'!A207,'[1]Hospitalisation Details'!$A$1:$K$2336,7,FALSE)</f>
        <v>tier - 2</v>
      </c>
      <c r="O207" t="str">
        <f>VLOOKUP('[1]Hospitalisation Details'!A207,'[1]Hospitalisation Details'!$A$1:$K$2336,8,FALSE)</f>
        <v>tier - 1</v>
      </c>
      <c r="P207" t="str">
        <f>VLOOKUP('[1]Hospitalisation Details'!A207,'[1]Hospitalisation Details'!$A$1:$K$2336,9,FALSE)</f>
        <v>R1011</v>
      </c>
      <c r="Q207">
        <v>50</v>
      </c>
    </row>
    <row r="208" spans="1:17" ht="15.75">
      <c r="A208" s="10" t="s">
        <v>263</v>
      </c>
      <c r="B208" t="str">
        <f>VLOOKUP('[1]Medical Examinations'!A208,'[1]Customer Names'!$A$1:$C$2336,3,FALSE)</f>
        <v>McElroy</v>
      </c>
      <c r="C208">
        <f>VLOOKUP('[1]Medical Examinations'!A208,'[1]Medical Examinations'!$A$1:$L$2336,2,FALSE)</f>
        <v>35.43</v>
      </c>
      <c r="D208">
        <f>VLOOKUP('[1]Medical Examinations'!A208,'[1]Medical Examinations'!$A$1:$L$2336,3,FALSE)</f>
        <v>5.25</v>
      </c>
      <c r="E208" t="str">
        <f>VLOOKUP('[1]Medical Examinations'!A208,'[1]Medical Examinations'!$A$1:$L$2336,4,FALSE)</f>
        <v>Yes</v>
      </c>
      <c r="F208" t="str">
        <f>VLOOKUP('[1]Medical Examinations'!A208,'[1]Medical Examinations'!$A$1:$L$2336,5,FALSE)</f>
        <v>No</v>
      </c>
      <c r="G208" t="str">
        <f>VLOOKUP('[1]Medical Examinations'!A208,'[1]Medical Examinations'!$A$1:$L$2336,6,FALSE)</f>
        <v>No</v>
      </c>
      <c r="H208">
        <f>VLOOKUP('[1]Medical Examinations'!A208,'[1]Medical Examinations'!$A$1:$L$2336,7,FALSE)</f>
        <v>0</v>
      </c>
      <c r="I208" t="str">
        <f>VLOOKUP('[1]Medical Examinations'!A208,'[1]Medical Examinations'!$A$1:$L$2336,8,FALSE)</f>
        <v>Yes</v>
      </c>
      <c r="J208" t="str">
        <f>VLOOKUP('[1]Medical Examinations'!A208,'[1]Medical Examinations'!$A$1:$L$2336,10,FALSE)</f>
        <v>Obesity</v>
      </c>
      <c r="K208" t="str">
        <f>VLOOKUP('[1]Medical Examinations'!A208,'[1]Medical Examinations'!$A$1:$L$2336,12,FALSE)</f>
        <v>Normal</v>
      </c>
      <c r="L208" s="11" t="str">
        <f>VLOOKUP('[1]Hospitalisation Details'!A208,'[1]Hospitalisation Details'!$A$1:$J$2336,10,FALSE)</f>
        <v>4/Oct/1966</v>
      </c>
      <c r="M208" s="12">
        <f>VLOOKUP('[1]Hospitalisation Details'!A208,'[1]Hospitalisation Details'!$A$1:$L$2336,6,FALSE)</f>
        <v>35733.96</v>
      </c>
      <c r="N208" t="str">
        <f>VLOOKUP('[1]Hospitalisation Details'!A208,'[1]Hospitalisation Details'!$A$1:$K$2336,7,FALSE)</f>
        <v>tier - 2</v>
      </c>
      <c r="O208" t="str">
        <f>VLOOKUP('[1]Hospitalisation Details'!A208,'[1]Hospitalisation Details'!$A$1:$K$2336,8,FALSE)</f>
        <v>tier - 2</v>
      </c>
      <c r="P208" t="str">
        <f>VLOOKUP('[1]Hospitalisation Details'!A208,'[1]Hospitalisation Details'!$A$1:$K$2336,9,FALSE)</f>
        <v>R1011</v>
      </c>
      <c r="Q208">
        <v>57</v>
      </c>
    </row>
    <row r="209" spans="1:17" ht="15.75">
      <c r="A209" s="10" t="s">
        <v>264</v>
      </c>
      <c r="B209" t="str">
        <f>VLOOKUP('[1]Medical Examinations'!A209,'[1]Customer Names'!$A$1:$C$2336,3,FALSE)</f>
        <v>Lopez</v>
      </c>
      <c r="C209">
        <f>VLOOKUP('[1]Medical Examinations'!A209,'[1]Medical Examinations'!$A$1:$L$2336,2,FALSE)</f>
        <v>35.25</v>
      </c>
      <c r="D209">
        <f>VLOOKUP('[1]Medical Examinations'!A209,'[1]Medical Examinations'!$A$1:$L$2336,3,FALSE)</f>
        <v>9.51</v>
      </c>
      <c r="E209" t="str">
        <f>VLOOKUP('[1]Medical Examinations'!A209,'[1]Medical Examinations'!$A$1:$L$2336,4,FALSE)</f>
        <v>No</v>
      </c>
      <c r="F209" t="str">
        <f>VLOOKUP('[1]Medical Examinations'!A209,'[1]Medical Examinations'!$A$1:$L$2336,5,FALSE)</f>
        <v>No</v>
      </c>
      <c r="G209" t="str">
        <f>VLOOKUP('[1]Medical Examinations'!A209,'[1]Medical Examinations'!$A$1:$L$2336,6,FALSE)</f>
        <v>No</v>
      </c>
      <c r="H209">
        <f>VLOOKUP('[1]Medical Examinations'!A209,'[1]Medical Examinations'!$A$1:$L$2336,7,FALSE)</f>
        <v>0</v>
      </c>
      <c r="I209" t="str">
        <f>VLOOKUP('[1]Medical Examinations'!A209,'[1]Medical Examinations'!$A$1:$L$2336,8,FALSE)</f>
        <v>Yes</v>
      </c>
      <c r="J209" t="str">
        <f>VLOOKUP('[1]Medical Examinations'!A209,'[1]Medical Examinations'!$A$1:$L$2336,10,FALSE)</f>
        <v>Obesity</v>
      </c>
      <c r="K209" t="str">
        <f>VLOOKUP('[1]Medical Examinations'!A209,'[1]Medical Examinations'!$A$1:$L$2336,12,FALSE)</f>
        <v>Diabetes</v>
      </c>
      <c r="L209" s="11" t="str">
        <f>VLOOKUP('[1]Hospitalisation Details'!A209,'[1]Hospitalisation Details'!$A$1:$J$2336,10,FALSE)</f>
        <v>15/Jul/1968</v>
      </c>
      <c r="M209" s="12">
        <f>VLOOKUP('[1]Hospitalisation Details'!A209,'[1]Hospitalisation Details'!$A$1:$L$2336,6,FALSE)</f>
        <v>35711.39</v>
      </c>
      <c r="N209" t="str">
        <f>VLOOKUP('[1]Hospitalisation Details'!A209,'[1]Hospitalisation Details'!$A$1:$K$2336,7,FALSE)</f>
        <v>tier - 2</v>
      </c>
      <c r="O209" t="str">
        <f>VLOOKUP('[1]Hospitalisation Details'!A209,'[1]Hospitalisation Details'!$A$1:$K$2336,8,FALSE)</f>
        <v>tier - 3</v>
      </c>
      <c r="P209" t="str">
        <f>VLOOKUP('[1]Hospitalisation Details'!A209,'[1]Hospitalisation Details'!$A$1:$K$2336,9,FALSE)</f>
        <v>R1012</v>
      </c>
      <c r="Q209">
        <v>55</v>
      </c>
    </row>
    <row r="210" spans="1:17" ht="15.75">
      <c r="A210" s="10" t="s">
        <v>265</v>
      </c>
      <c r="B210" t="str">
        <f>VLOOKUP('[1]Medical Examinations'!A210,'[1]Customer Names'!$A$1:$C$2336,3,FALSE)</f>
        <v>Cardosi</v>
      </c>
      <c r="C210">
        <f>VLOOKUP('[1]Medical Examinations'!A210,'[1]Medical Examinations'!$A$1:$L$2336,2,FALSE)</f>
        <v>36.85</v>
      </c>
      <c r="D210">
        <f>VLOOKUP('[1]Medical Examinations'!A210,'[1]Medical Examinations'!$A$1:$L$2336,3,FALSE)</f>
        <v>11.12</v>
      </c>
      <c r="E210" t="str">
        <f>VLOOKUP('[1]Medical Examinations'!A210,'[1]Medical Examinations'!$A$1:$L$2336,4,FALSE)</f>
        <v>No</v>
      </c>
      <c r="F210" t="str">
        <f>VLOOKUP('[1]Medical Examinations'!A210,'[1]Medical Examinations'!$A$1:$L$2336,5,FALSE)</f>
        <v>No</v>
      </c>
      <c r="G210" t="str">
        <f>VLOOKUP('[1]Medical Examinations'!A210,'[1]Medical Examinations'!$A$1:$L$2336,6,FALSE)</f>
        <v>No</v>
      </c>
      <c r="H210">
        <f>VLOOKUP('[1]Medical Examinations'!A210,'[1]Medical Examinations'!$A$1:$L$2336,7,FALSE)</f>
        <v>0</v>
      </c>
      <c r="I210" t="str">
        <f>VLOOKUP('[1]Medical Examinations'!A210,'[1]Medical Examinations'!$A$1:$L$2336,8,FALSE)</f>
        <v>Yes</v>
      </c>
      <c r="J210" t="str">
        <f>VLOOKUP('[1]Medical Examinations'!A210,'[1]Medical Examinations'!$A$1:$L$2336,10,FALSE)</f>
        <v>Obesity</v>
      </c>
      <c r="K210" t="str">
        <f>VLOOKUP('[1]Medical Examinations'!A210,'[1]Medical Examinations'!$A$1:$L$2336,12,FALSE)</f>
        <v>Diabetes</v>
      </c>
      <c r="L210" s="11" t="str">
        <f>VLOOKUP('[1]Hospitalisation Details'!A210,'[1]Hospitalisation Details'!$A$1:$J$2336,10,FALSE)</f>
        <v>19/Dec/1973</v>
      </c>
      <c r="M210" s="12">
        <f>VLOOKUP('[1]Hospitalisation Details'!A210,'[1]Hospitalisation Details'!$A$1:$L$2336,6,FALSE)</f>
        <v>35701.9</v>
      </c>
      <c r="N210" t="str">
        <f>VLOOKUP('[1]Hospitalisation Details'!A210,'[1]Hospitalisation Details'!$A$1:$K$2336,7,FALSE)</f>
        <v>tier - 2</v>
      </c>
      <c r="O210" t="str">
        <f>VLOOKUP('[1]Hospitalisation Details'!A210,'[1]Hospitalisation Details'!$A$1:$K$2336,8,FALSE)</f>
        <v>tier - 1</v>
      </c>
      <c r="P210" t="str">
        <f>VLOOKUP('[1]Hospitalisation Details'!A210,'[1]Hospitalisation Details'!$A$1:$K$2336,9,FALSE)</f>
        <v>R1011</v>
      </c>
      <c r="Q210">
        <v>50</v>
      </c>
    </row>
    <row r="211" spans="1:17" ht="15.75">
      <c r="A211" s="10" t="s">
        <v>266</v>
      </c>
      <c r="B211" t="str">
        <f>VLOOKUP('[1]Medical Examinations'!A211,'[1]Customer Names'!$A$1:$C$2336,3,FALSE)</f>
        <v>Looney</v>
      </c>
      <c r="C211">
        <f>VLOOKUP('[1]Medical Examinations'!A211,'[1]Medical Examinations'!$A$1:$L$2336,2,FALSE)</f>
        <v>31.02</v>
      </c>
      <c r="D211">
        <f>VLOOKUP('[1]Medical Examinations'!A211,'[1]Medical Examinations'!$A$1:$L$2336,3,FALSE)</f>
        <v>4.5599999999999996</v>
      </c>
      <c r="E211" t="str">
        <f>VLOOKUP('[1]Medical Examinations'!A211,'[1]Medical Examinations'!$A$1:$L$2336,4,FALSE)</f>
        <v>No</v>
      </c>
      <c r="F211" t="str">
        <f>VLOOKUP('[1]Medical Examinations'!A211,'[1]Medical Examinations'!$A$1:$L$2336,5,FALSE)</f>
        <v>yes</v>
      </c>
      <c r="G211" t="str">
        <f>VLOOKUP('[1]Medical Examinations'!A211,'[1]Medical Examinations'!$A$1:$L$2336,6,FALSE)</f>
        <v>No</v>
      </c>
      <c r="H211">
        <f>VLOOKUP('[1]Medical Examinations'!A211,'[1]Medical Examinations'!$A$1:$L$2336,7,FALSE)</f>
        <v>1</v>
      </c>
      <c r="I211" t="str">
        <f>VLOOKUP('[1]Medical Examinations'!A211,'[1]Medical Examinations'!$A$1:$L$2336,8,FALSE)</f>
        <v>Yes</v>
      </c>
      <c r="J211" t="str">
        <f>VLOOKUP('[1]Medical Examinations'!A211,'[1]Medical Examinations'!$A$1:$L$2336,10,FALSE)</f>
        <v>Obesity</v>
      </c>
      <c r="K211" t="str">
        <f>VLOOKUP('[1]Medical Examinations'!A211,'[1]Medical Examinations'!$A$1:$L$2336,12,FALSE)</f>
        <v>Normal</v>
      </c>
      <c r="L211" s="11" t="str">
        <f>VLOOKUP('[1]Hospitalisation Details'!A211,'[1]Hospitalisation Details'!$A$1:$J$2336,10,FALSE)</f>
        <v>17/Dec/1974</v>
      </c>
      <c r="M211" s="12">
        <f>VLOOKUP('[1]Hospitalisation Details'!A211,'[1]Hospitalisation Details'!$A$1:$L$2336,6,FALSE)</f>
        <v>35595.589999999997</v>
      </c>
      <c r="N211" t="str">
        <f>VLOOKUP('[1]Hospitalisation Details'!A211,'[1]Hospitalisation Details'!$A$1:$K$2336,7,FALSE)</f>
        <v>tier - 2</v>
      </c>
      <c r="O211" t="str">
        <f>VLOOKUP('[1]Hospitalisation Details'!A211,'[1]Hospitalisation Details'!$A$1:$K$2336,8,FALSE)</f>
        <v>tier - 3</v>
      </c>
      <c r="P211" t="str">
        <f>VLOOKUP('[1]Hospitalisation Details'!A211,'[1]Hospitalisation Details'!$A$1:$K$2336,9,FALSE)</f>
        <v>R1013</v>
      </c>
      <c r="Q211">
        <v>49</v>
      </c>
    </row>
    <row r="212" spans="1:17" ht="15.75">
      <c r="A212" s="10" t="s">
        <v>267</v>
      </c>
      <c r="B212" t="str">
        <f>VLOOKUP('[1]Medical Examinations'!A212,'[1]Customer Names'!$A$1:$C$2336,3,FALSE)</f>
        <v>Zyryanov</v>
      </c>
      <c r="C212">
        <f>VLOOKUP('[1]Medical Examinations'!A212,'[1]Medical Examinations'!$A$1:$L$2336,2,FALSE)</f>
        <v>35.6</v>
      </c>
      <c r="D212">
        <f>VLOOKUP('[1]Medical Examinations'!A212,'[1]Medical Examinations'!$A$1:$L$2336,3,FALSE)</f>
        <v>4.0199999999999996</v>
      </c>
      <c r="E212" t="str">
        <f>VLOOKUP('[1]Medical Examinations'!A212,'[1]Medical Examinations'!$A$1:$L$2336,4,FALSE)</f>
        <v>Yes</v>
      </c>
      <c r="F212" t="str">
        <f>VLOOKUP('[1]Medical Examinations'!A212,'[1]Medical Examinations'!$A$1:$L$2336,5,FALSE)</f>
        <v>yes</v>
      </c>
      <c r="G212" t="str">
        <f>VLOOKUP('[1]Medical Examinations'!A212,'[1]Medical Examinations'!$A$1:$L$2336,6,FALSE)</f>
        <v>No</v>
      </c>
      <c r="H212">
        <f>VLOOKUP('[1]Medical Examinations'!A212,'[1]Medical Examinations'!$A$1:$L$2336,7,FALSE)</f>
        <v>2</v>
      </c>
      <c r="I212" t="str">
        <f>VLOOKUP('[1]Medical Examinations'!A212,'[1]Medical Examinations'!$A$1:$L$2336,8,FALSE)</f>
        <v>Yes</v>
      </c>
      <c r="J212" t="str">
        <f>VLOOKUP('[1]Medical Examinations'!A212,'[1]Medical Examinations'!$A$1:$L$2336,10,FALSE)</f>
        <v>Obesity</v>
      </c>
      <c r="K212" t="str">
        <f>VLOOKUP('[1]Medical Examinations'!A212,'[1]Medical Examinations'!$A$1:$L$2336,12,FALSE)</f>
        <v>Normal</v>
      </c>
      <c r="L212" s="11" t="str">
        <f>VLOOKUP('[1]Hospitalisation Details'!A212,'[1]Hospitalisation Details'!$A$1:$J$2336,10,FALSE)</f>
        <v>19/Nov/1972</v>
      </c>
      <c r="M212" s="12">
        <f>VLOOKUP('[1]Hospitalisation Details'!A212,'[1]Hospitalisation Details'!$A$1:$L$2336,6,FALSE)</f>
        <v>35585.58</v>
      </c>
      <c r="N212" t="str">
        <f>VLOOKUP('[1]Hospitalisation Details'!A212,'[1]Hospitalisation Details'!$A$1:$K$2336,7,FALSE)</f>
        <v>tier - 2</v>
      </c>
      <c r="O212" t="str">
        <f>VLOOKUP('[1]Hospitalisation Details'!A212,'[1]Hospitalisation Details'!$A$1:$K$2336,8,FALSE)</f>
        <v>tier - 3</v>
      </c>
      <c r="P212" t="str">
        <f>VLOOKUP('[1]Hospitalisation Details'!A212,'[1]Hospitalisation Details'!$A$1:$K$2336,9,FALSE)</f>
        <v>R1011</v>
      </c>
      <c r="Q212">
        <v>51</v>
      </c>
    </row>
    <row r="213" spans="1:17" ht="15.75">
      <c r="A213" s="10" t="s">
        <v>268</v>
      </c>
      <c r="B213" t="str">
        <f>VLOOKUP('[1]Medical Examinations'!A213,'[1]Customer Names'!$A$1:$C$2336,3,FALSE)</f>
        <v>Gavin</v>
      </c>
      <c r="C213">
        <f>VLOOKUP('[1]Medical Examinations'!A213,'[1]Medical Examinations'!$A$1:$L$2336,2,FALSE)</f>
        <v>34.39</v>
      </c>
      <c r="D213">
        <f>VLOOKUP('[1]Medical Examinations'!A213,'[1]Medical Examinations'!$A$1:$L$2336,3,FALSE)</f>
        <v>8.7200000000000006</v>
      </c>
      <c r="E213" t="str">
        <f>VLOOKUP('[1]Medical Examinations'!A213,'[1]Medical Examinations'!$A$1:$L$2336,4,FALSE)</f>
        <v>No</v>
      </c>
      <c r="F213" t="str">
        <f>VLOOKUP('[1]Medical Examinations'!A213,'[1]Medical Examinations'!$A$1:$L$2336,5,FALSE)</f>
        <v>No</v>
      </c>
      <c r="G213" t="str">
        <f>VLOOKUP('[1]Medical Examinations'!A213,'[1]Medical Examinations'!$A$1:$L$2336,6,FALSE)</f>
        <v>No</v>
      </c>
      <c r="H213">
        <f>VLOOKUP('[1]Medical Examinations'!A213,'[1]Medical Examinations'!$A$1:$L$2336,7,FALSE)</f>
        <v>0</v>
      </c>
      <c r="I213" t="str">
        <f>VLOOKUP('[1]Medical Examinations'!A213,'[1]Medical Examinations'!$A$1:$L$2336,8,FALSE)</f>
        <v>Yes</v>
      </c>
      <c r="J213" t="str">
        <f>VLOOKUP('[1]Medical Examinations'!A213,'[1]Medical Examinations'!$A$1:$L$2336,10,FALSE)</f>
        <v>Obesity</v>
      </c>
      <c r="K213" t="str">
        <f>VLOOKUP('[1]Medical Examinations'!A213,'[1]Medical Examinations'!$A$1:$L$2336,12,FALSE)</f>
        <v>Diabetes</v>
      </c>
      <c r="L213" s="11" t="str">
        <f>VLOOKUP('[1]Hospitalisation Details'!A213,'[1]Hospitalisation Details'!$A$1:$J$2336,10,FALSE)</f>
        <v>10/Aug/1972</v>
      </c>
      <c r="M213" s="12">
        <f>VLOOKUP('[1]Hospitalisation Details'!A213,'[1]Hospitalisation Details'!$A$1:$L$2336,6,FALSE)</f>
        <v>35583.17</v>
      </c>
      <c r="N213" t="str">
        <f>VLOOKUP('[1]Hospitalisation Details'!A213,'[1]Hospitalisation Details'!$A$1:$K$2336,7,FALSE)</f>
        <v>tier - 1</v>
      </c>
      <c r="O213" t="str">
        <f>VLOOKUP('[1]Hospitalisation Details'!A213,'[1]Hospitalisation Details'!$A$1:$K$2336,8,FALSE)</f>
        <v>tier - 3</v>
      </c>
      <c r="P213" t="str">
        <f>VLOOKUP('[1]Hospitalisation Details'!A213,'[1]Hospitalisation Details'!$A$1:$K$2336,9,FALSE)</f>
        <v>R1011</v>
      </c>
      <c r="Q213">
        <v>51</v>
      </c>
    </row>
    <row r="214" spans="1:17" ht="15.75">
      <c r="A214" s="10" t="s">
        <v>269</v>
      </c>
      <c r="B214" t="str">
        <f>VLOOKUP('[1]Medical Examinations'!A214,'[1]Customer Names'!$A$1:$C$2336,3,FALSE)</f>
        <v>Littlefield</v>
      </c>
      <c r="C214">
        <f>VLOOKUP('[1]Medical Examinations'!A214,'[1]Medical Examinations'!$A$1:$L$2336,2,FALSE)</f>
        <v>29.06</v>
      </c>
      <c r="D214">
        <f>VLOOKUP('[1]Medical Examinations'!A214,'[1]Medical Examinations'!$A$1:$L$2336,3,FALSE)</f>
        <v>6.25</v>
      </c>
      <c r="E214" t="str">
        <f>VLOOKUP('[1]Medical Examinations'!A214,'[1]Medical Examinations'!$A$1:$L$2336,4,FALSE)</f>
        <v>Yes</v>
      </c>
      <c r="F214" t="str">
        <f>VLOOKUP('[1]Medical Examinations'!A214,'[1]Medical Examinations'!$A$1:$L$2336,5,FALSE)</f>
        <v>No</v>
      </c>
      <c r="G214" t="str">
        <f>VLOOKUP('[1]Medical Examinations'!A214,'[1]Medical Examinations'!$A$1:$L$2336,6,FALSE)</f>
        <v>No</v>
      </c>
      <c r="H214">
        <f>VLOOKUP('[1]Medical Examinations'!A214,'[1]Medical Examinations'!$A$1:$L$2336,7,FALSE)</f>
        <v>1</v>
      </c>
      <c r="I214" t="str">
        <f>VLOOKUP('[1]Medical Examinations'!A214,'[1]Medical Examinations'!$A$1:$L$2336,8,FALSE)</f>
        <v>Yes</v>
      </c>
      <c r="J214" t="str">
        <f>VLOOKUP('[1]Medical Examinations'!A214,'[1]Medical Examinations'!$A$1:$L$2336,10,FALSE)</f>
        <v>Over Weight</v>
      </c>
      <c r="K214" t="str">
        <f>VLOOKUP('[1]Medical Examinations'!A214,'[1]Medical Examinations'!$A$1:$L$2336,12,FALSE)</f>
        <v>Prediabetes</v>
      </c>
      <c r="L214" s="11" t="str">
        <f>VLOOKUP('[1]Hospitalisation Details'!A214,'[1]Hospitalisation Details'!$A$1:$J$2336,10,FALSE)</f>
        <v>29/Aug/1975</v>
      </c>
      <c r="M214" s="12">
        <f>VLOOKUP('[1]Hospitalisation Details'!A214,'[1]Hospitalisation Details'!$A$1:$L$2336,6,FALSE)</f>
        <v>35573.26</v>
      </c>
      <c r="N214" t="str">
        <f>VLOOKUP('[1]Hospitalisation Details'!A214,'[1]Hospitalisation Details'!$A$1:$K$2336,7,FALSE)</f>
        <v>tier - 2</v>
      </c>
      <c r="O214" t="str">
        <f>VLOOKUP('[1]Hospitalisation Details'!A214,'[1]Hospitalisation Details'!$A$1:$K$2336,8,FALSE)</f>
        <v>tier - 1</v>
      </c>
      <c r="P214" t="str">
        <f>VLOOKUP('[1]Hospitalisation Details'!A214,'[1]Hospitalisation Details'!$A$1:$K$2336,9,FALSE)</f>
        <v>R1011</v>
      </c>
      <c r="Q214">
        <v>48</v>
      </c>
    </row>
    <row r="215" spans="1:17" ht="15.75">
      <c r="A215" s="10" t="s">
        <v>270</v>
      </c>
      <c r="B215" t="str">
        <f>VLOOKUP('[1]Medical Examinations'!A215,'[1]Customer Names'!$A$1:$C$2336,3,FALSE)</f>
        <v>Shearer</v>
      </c>
      <c r="C215">
        <f>VLOOKUP('[1]Medical Examinations'!A215,'[1]Medical Examinations'!$A$1:$L$2336,2,FALSE)</f>
        <v>35.799999999999997</v>
      </c>
      <c r="D215">
        <f>VLOOKUP('[1]Medical Examinations'!A215,'[1]Medical Examinations'!$A$1:$L$2336,3,FALSE)</f>
        <v>7.32</v>
      </c>
      <c r="E215" t="str">
        <f>VLOOKUP('[1]Medical Examinations'!A215,'[1]Medical Examinations'!$A$1:$L$2336,4,FALSE)</f>
        <v>No</v>
      </c>
      <c r="F215" t="str">
        <f>VLOOKUP('[1]Medical Examinations'!A215,'[1]Medical Examinations'!$A$1:$L$2336,5,FALSE)</f>
        <v>No</v>
      </c>
      <c r="G215" t="str">
        <f>VLOOKUP('[1]Medical Examinations'!A215,'[1]Medical Examinations'!$A$1:$L$2336,6,FALSE)</f>
        <v>No</v>
      </c>
      <c r="H215">
        <f>VLOOKUP('[1]Medical Examinations'!A215,'[1]Medical Examinations'!$A$1:$L$2336,7,FALSE)</f>
        <v>2</v>
      </c>
      <c r="I215" t="str">
        <f>VLOOKUP('[1]Medical Examinations'!A215,'[1]Medical Examinations'!$A$1:$L$2336,8,FALSE)</f>
        <v>Yes</v>
      </c>
      <c r="J215" t="str">
        <f>VLOOKUP('[1]Medical Examinations'!A215,'[1]Medical Examinations'!$A$1:$L$2336,10,FALSE)</f>
        <v>Obesity</v>
      </c>
      <c r="K215" t="str">
        <f>VLOOKUP('[1]Medical Examinations'!A215,'[1]Medical Examinations'!$A$1:$L$2336,12,FALSE)</f>
        <v>Diabetes</v>
      </c>
      <c r="L215" s="11" t="str">
        <f>VLOOKUP('[1]Hospitalisation Details'!A215,'[1]Hospitalisation Details'!$A$1:$J$2336,10,FALSE)</f>
        <v>27/Oct/1973</v>
      </c>
      <c r="M215" s="12">
        <f>VLOOKUP('[1]Hospitalisation Details'!A215,'[1]Hospitalisation Details'!$A$1:$L$2336,6,FALSE)</f>
        <v>35547.72</v>
      </c>
      <c r="N215" t="str">
        <f>VLOOKUP('[1]Hospitalisation Details'!A215,'[1]Hospitalisation Details'!$A$1:$K$2336,7,FALSE)</f>
        <v>tier - 1</v>
      </c>
      <c r="O215" t="str">
        <f>VLOOKUP('[1]Hospitalisation Details'!A215,'[1]Hospitalisation Details'!$A$1:$K$2336,8,FALSE)</f>
        <v>tier - 1</v>
      </c>
      <c r="P215" t="str">
        <f>VLOOKUP('[1]Hospitalisation Details'!A215,'[1]Hospitalisation Details'!$A$1:$K$2336,9,FALSE)</f>
        <v>R1011</v>
      </c>
      <c r="Q215">
        <v>50</v>
      </c>
    </row>
    <row r="216" spans="1:17" ht="15.75">
      <c r="A216" s="10" t="s">
        <v>271</v>
      </c>
      <c r="B216" t="str">
        <f>VLOOKUP('[1]Medical Examinations'!A216,'[1]Customer Names'!$A$1:$C$2336,3,FALSE)</f>
        <v>Armstrong</v>
      </c>
      <c r="C216">
        <f>VLOOKUP('[1]Medical Examinations'!A216,'[1]Medical Examinations'!$A$1:$L$2336,2,FALSE)</f>
        <v>49.8</v>
      </c>
      <c r="D216">
        <f>VLOOKUP('[1]Medical Examinations'!A216,'[1]Medical Examinations'!$A$1:$L$2336,3,FALSE)</f>
        <v>4.24</v>
      </c>
      <c r="E216" t="str">
        <f>VLOOKUP('[1]Medical Examinations'!A216,'[1]Medical Examinations'!$A$1:$L$2336,4,FALSE)</f>
        <v>No</v>
      </c>
      <c r="F216" t="str">
        <f>VLOOKUP('[1]Medical Examinations'!A216,'[1]Medical Examinations'!$A$1:$L$2336,5,FALSE)</f>
        <v>No</v>
      </c>
      <c r="G216" t="str">
        <f>VLOOKUP('[1]Medical Examinations'!A216,'[1]Medical Examinations'!$A$1:$L$2336,6,FALSE)</f>
        <v>No</v>
      </c>
      <c r="H216">
        <f>VLOOKUP('[1]Medical Examinations'!A216,'[1]Medical Examinations'!$A$1:$L$2336,7,FALSE)</f>
        <v>1</v>
      </c>
      <c r="I216" t="str">
        <f>VLOOKUP('[1]Medical Examinations'!A216,'[1]Medical Examinations'!$A$1:$L$2336,8,FALSE)</f>
        <v>Yes</v>
      </c>
      <c r="J216" t="str">
        <f>VLOOKUP('[1]Medical Examinations'!A216,'[1]Medical Examinations'!$A$1:$L$2336,10,FALSE)</f>
        <v>Obesity</v>
      </c>
      <c r="K216" t="str">
        <f>VLOOKUP('[1]Medical Examinations'!A216,'[1]Medical Examinations'!$A$1:$L$2336,12,FALSE)</f>
        <v>Normal</v>
      </c>
      <c r="L216" s="11" t="str">
        <f>VLOOKUP('[1]Hospitalisation Details'!A216,'[1]Hospitalisation Details'!$A$1:$J$2336,10,FALSE)</f>
        <v>13/Sep/1971</v>
      </c>
      <c r="M216" s="12">
        <f>VLOOKUP('[1]Hospitalisation Details'!A216,'[1]Hospitalisation Details'!$A$1:$L$2336,6,FALSE)</f>
        <v>35547.47</v>
      </c>
      <c r="N216" t="str">
        <f>VLOOKUP('[1]Hospitalisation Details'!A216,'[1]Hospitalisation Details'!$A$1:$K$2336,7,FALSE)</f>
        <v>tier - 2</v>
      </c>
      <c r="O216" t="str">
        <f>VLOOKUP('[1]Hospitalisation Details'!A216,'[1]Hospitalisation Details'!$A$1:$K$2336,8,FALSE)</f>
        <v>tier - 3</v>
      </c>
      <c r="P216" t="str">
        <f>VLOOKUP('[1]Hospitalisation Details'!A216,'[1]Hospitalisation Details'!$A$1:$K$2336,9,FALSE)</f>
        <v>R1011</v>
      </c>
      <c r="Q216">
        <v>52</v>
      </c>
    </row>
    <row r="217" spans="1:17" ht="15.75">
      <c r="A217" s="10" t="s">
        <v>272</v>
      </c>
      <c r="B217" t="str">
        <f>VLOOKUP('[1]Medical Examinations'!A217,'[1]Customer Names'!$A$1:$C$2336,3,FALSE)</f>
        <v>Warriner</v>
      </c>
      <c r="C217">
        <f>VLOOKUP('[1]Medical Examinations'!A217,'[1]Medical Examinations'!$A$1:$L$2336,2,FALSE)</f>
        <v>35.71</v>
      </c>
      <c r="D217">
        <f>VLOOKUP('[1]Medical Examinations'!A217,'[1]Medical Examinations'!$A$1:$L$2336,3,FALSE)</f>
        <v>6.84</v>
      </c>
      <c r="E217" t="str">
        <f>VLOOKUP('[1]Medical Examinations'!A217,'[1]Medical Examinations'!$A$1:$L$2336,4,FALSE)</f>
        <v>No</v>
      </c>
      <c r="F217" t="str">
        <f>VLOOKUP('[1]Medical Examinations'!A217,'[1]Medical Examinations'!$A$1:$L$2336,5,FALSE)</f>
        <v>No</v>
      </c>
      <c r="G217" t="str">
        <f>VLOOKUP('[1]Medical Examinations'!A217,'[1]Medical Examinations'!$A$1:$L$2336,6,FALSE)</f>
        <v>No</v>
      </c>
      <c r="H217">
        <f>VLOOKUP('[1]Medical Examinations'!A217,'[1]Medical Examinations'!$A$1:$L$2336,7,FALSE)</f>
        <v>2</v>
      </c>
      <c r="I217" t="str">
        <f>VLOOKUP('[1]Medical Examinations'!A217,'[1]Medical Examinations'!$A$1:$L$2336,8,FALSE)</f>
        <v>Yes</v>
      </c>
      <c r="J217" t="str">
        <f>VLOOKUP('[1]Medical Examinations'!A217,'[1]Medical Examinations'!$A$1:$L$2336,10,FALSE)</f>
        <v>Obesity</v>
      </c>
      <c r="K217" t="str">
        <f>VLOOKUP('[1]Medical Examinations'!A217,'[1]Medical Examinations'!$A$1:$L$2336,12,FALSE)</f>
        <v>Diabetes</v>
      </c>
      <c r="L217" s="11" t="str">
        <f>VLOOKUP('[1]Hospitalisation Details'!A217,'[1]Hospitalisation Details'!$A$1:$J$2336,10,FALSE)</f>
        <v>16/Dec/1992</v>
      </c>
      <c r="M217" s="12">
        <f>VLOOKUP('[1]Hospitalisation Details'!A217,'[1]Hospitalisation Details'!$A$1:$L$2336,6,FALSE)</f>
        <v>35517.19</v>
      </c>
      <c r="N217" t="str">
        <f>VLOOKUP('[1]Hospitalisation Details'!A217,'[1]Hospitalisation Details'!$A$1:$K$2336,7,FALSE)</f>
        <v>tier - 2</v>
      </c>
      <c r="O217" t="str">
        <f>VLOOKUP('[1]Hospitalisation Details'!A217,'[1]Hospitalisation Details'!$A$1:$K$2336,8,FALSE)</f>
        <v>tier - 2</v>
      </c>
      <c r="P217" t="str">
        <f>VLOOKUP('[1]Hospitalisation Details'!A217,'[1]Hospitalisation Details'!$A$1:$K$2336,9,FALSE)</f>
        <v>R1011</v>
      </c>
      <c r="Q217">
        <v>31</v>
      </c>
    </row>
    <row r="218" spans="1:17" ht="15.75">
      <c r="A218" s="10" t="s">
        <v>273</v>
      </c>
      <c r="B218" t="str">
        <f>VLOOKUP('[1]Medical Examinations'!A218,'[1]Customer Names'!$A$1:$C$2336,3,FALSE)</f>
        <v>White</v>
      </c>
      <c r="C218">
        <f>VLOOKUP('[1]Medical Examinations'!A218,'[1]Medical Examinations'!$A$1:$L$2336,2,FALSE)</f>
        <v>30.8</v>
      </c>
      <c r="D218">
        <f>VLOOKUP('[1]Medical Examinations'!A218,'[1]Medical Examinations'!$A$1:$L$2336,3,FALSE)</f>
        <v>5.23</v>
      </c>
      <c r="E218" t="str">
        <f>VLOOKUP('[1]Medical Examinations'!A218,'[1]Medical Examinations'!$A$1:$L$2336,4,FALSE)</f>
        <v>Yes</v>
      </c>
      <c r="F218" t="str">
        <f>VLOOKUP('[1]Medical Examinations'!A218,'[1]Medical Examinations'!$A$1:$L$2336,5,FALSE)</f>
        <v>No</v>
      </c>
      <c r="G218" t="str">
        <f>VLOOKUP('[1]Medical Examinations'!A218,'[1]Medical Examinations'!$A$1:$L$2336,6,FALSE)</f>
        <v>No</v>
      </c>
      <c r="H218">
        <f>VLOOKUP('[1]Medical Examinations'!A218,'[1]Medical Examinations'!$A$1:$L$2336,7,FALSE)</f>
        <v>1</v>
      </c>
      <c r="I218" t="str">
        <f>VLOOKUP('[1]Medical Examinations'!A218,'[1]Medical Examinations'!$A$1:$L$2336,8,FALSE)</f>
        <v>Yes</v>
      </c>
      <c r="J218" t="str">
        <f>VLOOKUP('[1]Medical Examinations'!A218,'[1]Medical Examinations'!$A$1:$L$2336,10,FALSE)</f>
        <v>Obesity</v>
      </c>
      <c r="K218" t="str">
        <f>VLOOKUP('[1]Medical Examinations'!A218,'[1]Medical Examinations'!$A$1:$L$2336,12,FALSE)</f>
        <v>Normal</v>
      </c>
      <c r="L218" s="11" t="str">
        <f>VLOOKUP('[1]Hospitalisation Details'!A218,'[1]Hospitalisation Details'!$A$1:$J$2336,10,FALSE)</f>
        <v>20/Nov/1969</v>
      </c>
      <c r="M218" s="12">
        <f>VLOOKUP('[1]Hospitalisation Details'!A218,'[1]Hospitalisation Details'!$A$1:$L$2336,6,FALSE)</f>
        <v>35491.64</v>
      </c>
      <c r="N218" t="str">
        <f>VLOOKUP('[1]Hospitalisation Details'!A218,'[1]Hospitalisation Details'!$A$1:$K$2336,7,FALSE)</f>
        <v>tier - 1</v>
      </c>
      <c r="O218" t="str">
        <f>VLOOKUP('[1]Hospitalisation Details'!A218,'[1]Hospitalisation Details'!$A$1:$K$2336,8,FALSE)</f>
        <v>tier - 2</v>
      </c>
      <c r="P218" t="str">
        <f>VLOOKUP('[1]Hospitalisation Details'!A218,'[1]Hospitalisation Details'!$A$1:$K$2336,9,FALSE)</f>
        <v>R1011</v>
      </c>
      <c r="Q218">
        <v>54</v>
      </c>
    </row>
    <row r="219" spans="1:17" ht="15.75">
      <c r="A219" s="10" t="s">
        <v>274</v>
      </c>
      <c r="B219" t="str">
        <f>VLOOKUP('[1]Medical Examinations'!A219,'[1]Customer Names'!$A$1:$C$2336,3,FALSE)</f>
        <v>Cordaro</v>
      </c>
      <c r="C219">
        <f>VLOOKUP('[1]Medical Examinations'!A219,'[1]Medical Examinations'!$A$1:$L$2336,2,FALSE)</f>
        <v>33.69</v>
      </c>
      <c r="D219">
        <f>VLOOKUP('[1]Medical Examinations'!A219,'[1]Medical Examinations'!$A$1:$L$2336,3,FALSE)</f>
        <v>9.68</v>
      </c>
      <c r="E219" t="str">
        <f>VLOOKUP('[1]Medical Examinations'!A219,'[1]Medical Examinations'!$A$1:$L$2336,4,FALSE)</f>
        <v>No</v>
      </c>
      <c r="F219" t="str">
        <f>VLOOKUP('[1]Medical Examinations'!A219,'[1]Medical Examinations'!$A$1:$L$2336,5,FALSE)</f>
        <v>No</v>
      </c>
      <c r="G219" t="str">
        <f>VLOOKUP('[1]Medical Examinations'!A219,'[1]Medical Examinations'!$A$1:$L$2336,6,FALSE)</f>
        <v>No</v>
      </c>
      <c r="H219">
        <f>VLOOKUP('[1]Medical Examinations'!A219,'[1]Medical Examinations'!$A$1:$L$2336,7,FALSE)</f>
        <v>0</v>
      </c>
      <c r="I219" t="str">
        <f>VLOOKUP('[1]Medical Examinations'!A219,'[1]Medical Examinations'!$A$1:$L$2336,8,FALSE)</f>
        <v>Yes</v>
      </c>
      <c r="J219" t="str">
        <f>VLOOKUP('[1]Medical Examinations'!A219,'[1]Medical Examinations'!$A$1:$L$2336,10,FALSE)</f>
        <v>Obesity</v>
      </c>
      <c r="K219" t="str">
        <f>VLOOKUP('[1]Medical Examinations'!A219,'[1]Medical Examinations'!$A$1:$L$2336,12,FALSE)</f>
        <v>Diabetes</v>
      </c>
      <c r="L219" s="11" t="str">
        <f>VLOOKUP('[1]Hospitalisation Details'!A219,'[1]Hospitalisation Details'!$A$1:$J$2336,10,FALSE)</f>
        <v>22/Sep/1976</v>
      </c>
      <c r="M219" s="12">
        <f>VLOOKUP('[1]Hospitalisation Details'!A219,'[1]Hospitalisation Details'!$A$1:$L$2336,6,FALSE)</f>
        <v>35345.730000000003</v>
      </c>
      <c r="N219" t="str">
        <f>VLOOKUP('[1]Hospitalisation Details'!A219,'[1]Hospitalisation Details'!$A$1:$K$2336,7,FALSE)</f>
        <v>tier - 2</v>
      </c>
      <c r="O219" t="str">
        <f>VLOOKUP('[1]Hospitalisation Details'!A219,'[1]Hospitalisation Details'!$A$1:$K$2336,8,FALSE)</f>
        <v>tier - 3</v>
      </c>
      <c r="P219" t="str">
        <f>VLOOKUP('[1]Hospitalisation Details'!A219,'[1]Hospitalisation Details'!$A$1:$K$2336,9,FALSE)</f>
        <v>R1011</v>
      </c>
      <c r="Q219">
        <v>47</v>
      </c>
    </row>
    <row r="220" spans="1:17" ht="15.75">
      <c r="A220" s="10" t="s">
        <v>275</v>
      </c>
      <c r="B220" t="str">
        <f>VLOOKUP('[1]Medical Examinations'!A220,'[1]Customer Names'!$A$1:$C$2336,3,FALSE)</f>
        <v>Hamilton</v>
      </c>
      <c r="C220">
        <f>VLOOKUP('[1]Medical Examinations'!A220,'[1]Medical Examinations'!$A$1:$L$2336,2,FALSE)</f>
        <v>42.27</v>
      </c>
      <c r="D220">
        <f>VLOOKUP('[1]Medical Examinations'!A220,'[1]Medical Examinations'!$A$1:$L$2336,3,FALSE)</f>
        <v>6.05</v>
      </c>
      <c r="E220" t="str">
        <f>VLOOKUP('[1]Medical Examinations'!A220,'[1]Medical Examinations'!$A$1:$L$2336,4,FALSE)</f>
        <v>Yes</v>
      </c>
      <c r="F220" t="str">
        <f>VLOOKUP('[1]Medical Examinations'!A220,'[1]Medical Examinations'!$A$1:$L$2336,5,FALSE)</f>
        <v>No</v>
      </c>
      <c r="G220" t="str">
        <f>VLOOKUP('[1]Medical Examinations'!A220,'[1]Medical Examinations'!$A$1:$L$2336,6,FALSE)</f>
        <v>No</v>
      </c>
      <c r="H220">
        <f>VLOOKUP('[1]Medical Examinations'!A220,'[1]Medical Examinations'!$A$1:$L$2336,7,FALSE)</f>
        <v>1</v>
      </c>
      <c r="I220" t="str">
        <f>VLOOKUP('[1]Medical Examinations'!A220,'[1]Medical Examinations'!$A$1:$L$2336,8,FALSE)</f>
        <v>Yes</v>
      </c>
      <c r="J220" t="str">
        <f>VLOOKUP('[1]Medical Examinations'!A220,'[1]Medical Examinations'!$A$1:$L$2336,10,FALSE)</f>
        <v>Obesity</v>
      </c>
      <c r="K220" t="str">
        <f>VLOOKUP('[1]Medical Examinations'!A220,'[1]Medical Examinations'!$A$1:$L$2336,12,FALSE)</f>
        <v>Prediabetes</v>
      </c>
      <c r="L220" s="11" t="str">
        <f>VLOOKUP('[1]Hospitalisation Details'!A220,'[1]Hospitalisation Details'!$A$1:$J$2336,10,FALSE)</f>
        <v>19/Sep/1977</v>
      </c>
      <c r="M220" s="12">
        <f>VLOOKUP('[1]Hospitalisation Details'!A220,'[1]Hospitalisation Details'!$A$1:$L$2336,6,FALSE)</f>
        <v>35315.96</v>
      </c>
      <c r="N220" t="str">
        <f>VLOOKUP('[1]Hospitalisation Details'!A220,'[1]Hospitalisation Details'!$A$1:$K$2336,7,FALSE)</f>
        <v>tier - 2</v>
      </c>
      <c r="O220" t="str">
        <f>VLOOKUP('[1]Hospitalisation Details'!A220,'[1]Hospitalisation Details'!$A$1:$K$2336,8,FALSE)</f>
        <v>tier - 1</v>
      </c>
      <c r="P220" t="str">
        <f>VLOOKUP('[1]Hospitalisation Details'!A220,'[1]Hospitalisation Details'!$A$1:$K$2336,9,FALSE)</f>
        <v>R1011</v>
      </c>
      <c r="Q220">
        <v>46</v>
      </c>
    </row>
    <row r="221" spans="1:17" ht="15.75">
      <c r="A221" s="10" t="s">
        <v>276</v>
      </c>
      <c r="B221" t="str">
        <f>VLOOKUP('[1]Medical Examinations'!A221,'[1]Customer Names'!$A$1:$C$2336,3,FALSE)</f>
        <v>Meyer</v>
      </c>
      <c r="C221">
        <f>VLOOKUP('[1]Medical Examinations'!A221,'[1]Medical Examinations'!$A$1:$L$2336,2,FALSE)</f>
        <v>53.25</v>
      </c>
      <c r="D221">
        <f>VLOOKUP('[1]Medical Examinations'!A221,'[1]Medical Examinations'!$A$1:$L$2336,3,FALSE)</f>
        <v>6.11</v>
      </c>
      <c r="E221" t="str">
        <f>VLOOKUP('[1]Medical Examinations'!A221,'[1]Medical Examinations'!$A$1:$L$2336,4,FALSE)</f>
        <v>Yes</v>
      </c>
      <c r="F221" t="str">
        <f>VLOOKUP('[1]Medical Examinations'!A221,'[1]Medical Examinations'!$A$1:$L$2336,5,FALSE)</f>
        <v>No</v>
      </c>
      <c r="G221" t="str">
        <f>VLOOKUP('[1]Medical Examinations'!A221,'[1]Medical Examinations'!$A$1:$L$2336,6,FALSE)</f>
        <v>Yes</v>
      </c>
      <c r="H221">
        <f>VLOOKUP('[1]Medical Examinations'!A221,'[1]Medical Examinations'!$A$1:$L$2336,7,FALSE)</f>
        <v>1</v>
      </c>
      <c r="I221" t="str">
        <f>VLOOKUP('[1]Medical Examinations'!A221,'[1]Medical Examinations'!$A$1:$L$2336,8,FALSE)</f>
        <v>Yes</v>
      </c>
      <c r="J221" t="str">
        <f>VLOOKUP('[1]Medical Examinations'!A221,'[1]Medical Examinations'!$A$1:$L$2336,10,FALSE)</f>
        <v>Obesity</v>
      </c>
      <c r="K221" t="str">
        <f>VLOOKUP('[1]Medical Examinations'!A221,'[1]Medical Examinations'!$A$1:$L$2336,12,FALSE)</f>
        <v>Prediabetes</v>
      </c>
      <c r="L221" s="11" t="str">
        <f>VLOOKUP('[1]Hospitalisation Details'!A221,'[1]Hospitalisation Details'!$A$1:$J$2336,10,FALSE)</f>
        <v>9/Jul/1969</v>
      </c>
      <c r="M221" s="12">
        <f>VLOOKUP('[1]Hospitalisation Details'!A221,'[1]Hospitalisation Details'!$A$1:$L$2336,6,FALSE)</f>
        <v>35302.089999999997</v>
      </c>
      <c r="N221" t="str">
        <f>VLOOKUP('[1]Hospitalisation Details'!A221,'[1]Hospitalisation Details'!$A$1:$K$2336,7,FALSE)</f>
        <v>tier - 1</v>
      </c>
      <c r="O221" t="str">
        <f>VLOOKUP('[1]Hospitalisation Details'!A221,'[1]Hospitalisation Details'!$A$1:$K$2336,8,FALSE)</f>
        <v>tier - 2</v>
      </c>
      <c r="P221" t="str">
        <f>VLOOKUP('[1]Hospitalisation Details'!A221,'[1]Hospitalisation Details'!$A$1:$K$2336,9,FALSE)</f>
        <v>R1011</v>
      </c>
      <c r="Q221">
        <v>54</v>
      </c>
    </row>
    <row r="222" spans="1:17" ht="15.75">
      <c r="A222" s="10" t="s">
        <v>277</v>
      </c>
      <c r="B222" t="str">
        <f>VLOOKUP('[1]Medical Examinations'!A222,'[1]Customer Names'!$A$1:$C$2336,3,FALSE)</f>
        <v>Duke</v>
      </c>
      <c r="C222">
        <f>VLOOKUP('[1]Medical Examinations'!A222,'[1]Medical Examinations'!$A$1:$L$2336,2,FALSE)</f>
        <v>26.8</v>
      </c>
      <c r="D222">
        <f>VLOOKUP('[1]Medical Examinations'!A222,'[1]Medical Examinations'!$A$1:$L$2336,3,FALSE)</f>
        <v>10.93</v>
      </c>
      <c r="E222" t="str">
        <f>VLOOKUP('[1]Medical Examinations'!A222,'[1]Medical Examinations'!$A$1:$L$2336,4,FALSE)</f>
        <v>Yes</v>
      </c>
      <c r="F222" t="str">
        <f>VLOOKUP('[1]Medical Examinations'!A222,'[1]Medical Examinations'!$A$1:$L$2336,5,FALSE)</f>
        <v>No</v>
      </c>
      <c r="G222" t="str">
        <f>VLOOKUP('[1]Medical Examinations'!A222,'[1]Medical Examinations'!$A$1:$L$2336,6,FALSE)</f>
        <v>No</v>
      </c>
      <c r="H222">
        <f>VLOOKUP('[1]Medical Examinations'!A222,'[1]Medical Examinations'!$A$1:$L$2336,7,FALSE)</f>
        <v>0</v>
      </c>
      <c r="I222" t="str">
        <f>VLOOKUP('[1]Medical Examinations'!A222,'[1]Medical Examinations'!$A$1:$L$2336,8,FALSE)</f>
        <v>No</v>
      </c>
      <c r="J222" t="str">
        <f>VLOOKUP('[1]Medical Examinations'!A222,'[1]Medical Examinations'!$A$1:$L$2336,10,FALSE)</f>
        <v>Over Weight</v>
      </c>
      <c r="K222" t="str">
        <f>VLOOKUP('[1]Medical Examinations'!A222,'[1]Medical Examinations'!$A$1:$L$2336,12,FALSE)</f>
        <v>Diabetes</v>
      </c>
      <c r="L222" s="11" t="str">
        <f>VLOOKUP('[1]Hospitalisation Details'!A222,'[1]Hospitalisation Details'!$A$1:$J$2336,10,FALSE)</f>
        <v>30/Dec/1979</v>
      </c>
      <c r="M222" s="12">
        <f>VLOOKUP('[1]Hospitalisation Details'!A222,'[1]Hospitalisation Details'!$A$1:$L$2336,6,FALSE)</f>
        <v>35160.129999999997</v>
      </c>
      <c r="N222" t="str">
        <f>VLOOKUP('[1]Hospitalisation Details'!A222,'[1]Hospitalisation Details'!$A$1:$K$2336,7,FALSE)</f>
        <v>tier - 2</v>
      </c>
      <c r="O222" t="str">
        <f>VLOOKUP('[1]Hospitalisation Details'!A222,'[1]Hospitalisation Details'!$A$1:$K$2336,8,FALSE)</f>
        <v>tier - 2</v>
      </c>
      <c r="P222" t="str">
        <f>VLOOKUP('[1]Hospitalisation Details'!A222,'[1]Hospitalisation Details'!$A$1:$K$2336,9,FALSE)</f>
        <v>R1011</v>
      </c>
      <c r="Q222">
        <v>44</v>
      </c>
    </row>
    <row r="223" spans="1:17" ht="15.75">
      <c r="A223" s="10" t="s">
        <v>278</v>
      </c>
      <c r="B223" t="str">
        <f>VLOOKUP('[1]Medical Examinations'!A223,'[1]Customer Names'!$A$1:$C$2336,3,FALSE)</f>
        <v>Malatesta</v>
      </c>
      <c r="C223">
        <f>VLOOKUP('[1]Medical Examinations'!A223,'[1]Medical Examinations'!$A$1:$L$2336,2,FALSE)</f>
        <v>28.5</v>
      </c>
      <c r="D223">
        <f>VLOOKUP('[1]Medical Examinations'!A223,'[1]Medical Examinations'!$A$1:$L$2336,3,FALSE)</f>
        <v>5.12</v>
      </c>
      <c r="E223" t="str">
        <f>VLOOKUP('[1]Medical Examinations'!A223,'[1]Medical Examinations'!$A$1:$L$2336,4,FALSE)</f>
        <v>No</v>
      </c>
      <c r="F223" t="str">
        <f>VLOOKUP('[1]Medical Examinations'!A223,'[1]Medical Examinations'!$A$1:$L$2336,5,FALSE)</f>
        <v>No</v>
      </c>
      <c r="G223" t="str">
        <f>VLOOKUP('[1]Medical Examinations'!A223,'[1]Medical Examinations'!$A$1:$L$2336,6,FALSE)</f>
        <v>No</v>
      </c>
      <c r="H223">
        <f>VLOOKUP('[1]Medical Examinations'!A223,'[1]Medical Examinations'!$A$1:$L$2336,7,FALSE)</f>
        <v>1</v>
      </c>
      <c r="I223" t="str">
        <f>VLOOKUP('[1]Medical Examinations'!A223,'[1]Medical Examinations'!$A$1:$L$2336,8,FALSE)</f>
        <v>Yes</v>
      </c>
      <c r="J223" t="str">
        <f>VLOOKUP('[1]Medical Examinations'!A223,'[1]Medical Examinations'!$A$1:$L$2336,10,FALSE)</f>
        <v>Over Weight</v>
      </c>
      <c r="K223" t="str">
        <f>VLOOKUP('[1]Medical Examinations'!A223,'[1]Medical Examinations'!$A$1:$L$2336,12,FALSE)</f>
        <v>Normal</v>
      </c>
      <c r="L223" s="11" t="str">
        <f>VLOOKUP('[1]Hospitalisation Details'!A223,'[1]Hospitalisation Details'!$A$1:$J$2336,10,FALSE)</f>
        <v>22/Dec/1987</v>
      </c>
      <c r="M223" s="12">
        <f>VLOOKUP('[1]Hospitalisation Details'!A223,'[1]Hospitalisation Details'!$A$1:$L$2336,6,FALSE)</f>
        <v>35147.53</v>
      </c>
      <c r="N223" t="str">
        <f>VLOOKUP('[1]Hospitalisation Details'!A223,'[1]Hospitalisation Details'!$A$1:$K$2336,7,FALSE)</f>
        <v>tier - 1</v>
      </c>
      <c r="O223" t="str">
        <f>VLOOKUP('[1]Hospitalisation Details'!A223,'[1]Hospitalisation Details'!$A$1:$K$2336,8,FALSE)</f>
        <v>tier - 1</v>
      </c>
      <c r="P223" t="str">
        <f>VLOOKUP('[1]Hospitalisation Details'!A223,'[1]Hospitalisation Details'!$A$1:$K$2336,9,FALSE)</f>
        <v>R1016</v>
      </c>
      <c r="Q223">
        <v>36</v>
      </c>
    </row>
    <row r="224" spans="1:17" ht="15.75">
      <c r="A224" s="10" t="s">
        <v>279</v>
      </c>
      <c r="B224" t="str">
        <f>VLOOKUP('[1]Medical Examinations'!A224,'[1]Customer Names'!$A$1:$C$2336,3,FALSE)</f>
        <v>Hinrichsen</v>
      </c>
      <c r="C224">
        <f>VLOOKUP('[1]Medical Examinations'!A224,'[1]Medical Examinations'!$A$1:$L$2336,2,FALSE)</f>
        <v>22.895</v>
      </c>
      <c r="D224">
        <f>VLOOKUP('[1]Medical Examinations'!A224,'[1]Medical Examinations'!$A$1:$L$2336,3,FALSE)</f>
        <v>5.72</v>
      </c>
      <c r="E224" t="str">
        <f>VLOOKUP('[1]Medical Examinations'!A224,'[1]Medical Examinations'!$A$1:$L$2336,4,FALSE)</f>
        <v>No</v>
      </c>
      <c r="F224" t="str">
        <f>VLOOKUP('[1]Medical Examinations'!A224,'[1]Medical Examinations'!$A$1:$L$2336,5,FALSE)</f>
        <v>No</v>
      </c>
      <c r="G224" t="str">
        <f>VLOOKUP('[1]Medical Examinations'!A224,'[1]Medical Examinations'!$A$1:$L$2336,6,FALSE)</f>
        <v>No</v>
      </c>
      <c r="H224">
        <f>VLOOKUP('[1]Medical Examinations'!A224,'[1]Medical Examinations'!$A$1:$L$2336,7,FALSE)</f>
        <v>0</v>
      </c>
      <c r="I224" t="str">
        <f>VLOOKUP('[1]Medical Examinations'!A224,'[1]Medical Examinations'!$A$1:$L$2336,8,FALSE)</f>
        <v>Yes</v>
      </c>
      <c r="J224" t="str">
        <f>VLOOKUP('[1]Medical Examinations'!A224,'[1]Medical Examinations'!$A$1:$L$2336,10,FALSE)</f>
        <v>Normal Weight</v>
      </c>
      <c r="K224" t="str">
        <f>VLOOKUP('[1]Medical Examinations'!A224,'[1]Medical Examinations'!$A$1:$L$2336,12,FALSE)</f>
        <v>Prediabetes</v>
      </c>
      <c r="L224" s="11" t="str">
        <f>VLOOKUP('[1]Hospitalisation Details'!A224,'[1]Hospitalisation Details'!$A$1:$J$2336,10,FALSE)</f>
        <v>29/Jun/1974</v>
      </c>
      <c r="M224" s="12">
        <f>VLOOKUP('[1]Hospitalisation Details'!A224,'[1]Hospitalisation Details'!$A$1:$L$2336,6,FALSE)</f>
        <v>35069.370000000003</v>
      </c>
      <c r="N224" t="str">
        <f>VLOOKUP('[1]Hospitalisation Details'!A224,'[1]Hospitalisation Details'!$A$1:$K$2336,7,FALSE)</f>
        <v>tier - 1</v>
      </c>
      <c r="O224" t="str">
        <f>VLOOKUP('[1]Hospitalisation Details'!A224,'[1]Hospitalisation Details'!$A$1:$K$2336,8,FALSE)</f>
        <v>tier - 1</v>
      </c>
      <c r="P224" t="str">
        <f>VLOOKUP('[1]Hospitalisation Details'!A224,'[1]Hospitalisation Details'!$A$1:$K$2336,9,FALSE)</f>
        <v>R1017</v>
      </c>
      <c r="Q224">
        <v>49</v>
      </c>
    </row>
    <row r="225" spans="1:17" ht="15.75">
      <c r="A225" s="10" t="s">
        <v>280</v>
      </c>
      <c r="B225" t="str">
        <f>VLOOKUP('[1]Medical Examinations'!A225,'[1]Customer Names'!$A$1:$C$2336,3,FALSE)</f>
        <v>Lucan</v>
      </c>
      <c r="C225">
        <f>VLOOKUP('[1]Medical Examinations'!A225,'[1]Medical Examinations'!$A$1:$L$2336,2,FALSE)</f>
        <v>34.06</v>
      </c>
      <c r="D225">
        <f>VLOOKUP('[1]Medical Examinations'!A225,'[1]Medical Examinations'!$A$1:$L$2336,3,FALSE)</f>
        <v>11.83</v>
      </c>
      <c r="E225" t="str">
        <f>VLOOKUP('[1]Medical Examinations'!A225,'[1]Medical Examinations'!$A$1:$L$2336,4,FALSE)</f>
        <v>Yes</v>
      </c>
      <c r="F225" t="str">
        <f>VLOOKUP('[1]Medical Examinations'!A225,'[1]Medical Examinations'!$A$1:$L$2336,5,FALSE)</f>
        <v>No</v>
      </c>
      <c r="G225" t="str">
        <f>VLOOKUP('[1]Medical Examinations'!A225,'[1]Medical Examinations'!$A$1:$L$2336,6,FALSE)</f>
        <v>No</v>
      </c>
      <c r="H225">
        <f>VLOOKUP('[1]Medical Examinations'!A225,'[1]Medical Examinations'!$A$1:$L$2336,7,FALSE)</f>
        <v>1</v>
      </c>
      <c r="I225" t="str">
        <f>VLOOKUP('[1]Medical Examinations'!A225,'[1]Medical Examinations'!$A$1:$L$2336,8,FALSE)</f>
        <v>Yes</v>
      </c>
      <c r="J225" t="str">
        <f>VLOOKUP('[1]Medical Examinations'!A225,'[1]Medical Examinations'!$A$1:$L$2336,10,FALSE)</f>
        <v>Obesity</v>
      </c>
      <c r="K225" t="str">
        <f>VLOOKUP('[1]Medical Examinations'!A225,'[1]Medical Examinations'!$A$1:$L$2336,12,FALSE)</f>
        <v>Diabetes</v>
      </c>
      <c r="L225" s="11" t="str">
        <f>VLOOKUP('[1]Hospitalisation Details'!A225,'[1]Hospitalisation Details'!$A$1:$J$2336,10,FALSE)</f>
        <v>29/Aug/1974</v>
      </c>
      <c r="M225" s="12">
        <f>VLOOKUP('[1]Hospitalisation Details'!A225,'[1]Hospitalisation Details'!$A$1:$L$2336,6,FALSE)</f>
        <v>35050.620000000003</v>
      </c>
      <c r="N225" t="str">
        <f>VLOOKUP('[1]Hospitalisation Details'!A225,'[1]Hospitalisation Details'!$A$1:$K$2336,7,FALSE)</f>
        <v>tier - 2</v>
      </c>
      <c r="O225" t="str">
        <f>VLOOKUP('[1]Hospitalisation Details'!A225,'[1]Hospitalisation Details'!$A$1:$K$2336,8,FALSE)</f>
        <v>tier - 1</v>
      </c>
      <c r="P225" t="str">
        <f>VLOOKUP('[1]Hospitalisation Details'!A225,'[1]Hospitalisation Details'!$A$1:$K$2336,9,FALSE)</f>
        <v>R1011</v>
      </c>
      <c r="Q225">
        <v>49</v>
      </c>
    </row>
    <row r="226" spans="1:17" ht="15.75">
      <c r="A226" s="10" t="s">
        <v>281</v>
      </c>
      <c r="B226" t="str">
        <f>VLOOKUP('[1]Medical Examinations'!A226,'[1]Customer Names'!$A$1:$C$2336,3,FALSE)</f>
        <v>Koch</v>
      </c>
      <c r="C226">
        <f>VLOOKUP('[1]Medical Examinations'!A226,'[1]Medical Examinations'!$A$1:$L$2336,2,FALSE)</f>
        <v>36.409999999999997</v>
      </c>
      <c r="D226">
        <f>VLOOKUP('[1]Medical Examinations'!A226,'[1]Medical Examinations'!$A$1:$L$2336,3,FALSE)</f>
        <v>4.55</v>
      </c>
      <c r="E226" t="str">
        <f>VLOOKUP('[1]Medical Examinations'!A226,'[1]Medical Examinations'!$A$1:$L$2336,4,FALSE)</f>
        <v>No</v>
      </c>
      <c r="F226" t="str">
        <f>VLOOKUP('[1]Medical Examinations'!A226,'[1]Medical Examinations'!$A$1:$L$2336,5,FALSE)</f>
        <v>No</v>
      </c>
      <c r="G226" t="str">
        <f>VLOOKUP('[1]Medical Examinations'!A226,'[1]Medical Examinations'!$A$1:$L$2336,6,FALSE)</f>
        <v>No</v>
      </c>
      <c r="H226">
        <f>VLOOKUP('[1]Medical Examinations'!A226,'[1]Medical Examinations'!$A$1:$L$2336,7,FALSE)</f>
        <v>0</v>
      </c>
      <c r="I226" t="str">
        <f>VLOOKUP('[1]Medical Examinations'!A226,'[1]Medical Examinations'!$A$1:$L$2336,8,FALSE)</f>
        <v>Yes</v>
      </c>
      <c r="J226" t="str">
        <f>VLOOKUP('[1]Medical Examinations'!A226,'[1]Medical Examinations'!$A$1:$L$2336,10,FALSE)</f>
        <v>Obesity</v>
      </c>
      <c r="K226" t="str">
        <f>VLOOKUP('[1]Medical Examinations'!A226,'[1]Medical Examinations'!$A$1:$L$2336,12,FALSE)</f>
        <v>Normal</v>
      </c>
      <c r="L226" s="11" t="str">
        <f>VLOOKUP('[1]Hospitalisation Details'!A226,'[1]Hospitalisation Details'!$A$1:$J$2336,10,FALSE)</f>
        <v>5/Jul/1976</v>
      </c>
      <c r="M226" s="12">
        <f>VLOOKUP('[1]Hospitalisation Details'!A226,'[1]Hospitalisation Details'!$A$1:$L$2336,6,FALSE)</f>
        <v>35000.730000000003</v>
      </c>
      <c r="N226" t="str">
        <f>VLOOKUP('[1]Hospitalisation Details'!A226,'[1]Hospitalisation Details'!$A$1:$K$2336,7,FALSE)</f>
        <v>tier - 2</v>
      </c>
      <c r="O226" t="str">
        <f>VLOOKUP('[1]Hospitalisation Details'!A226,'[1]Hospitalisation Details'!$A$1:$K$2336,8,FALSE)</f>
        <v>tier - 3</v>
      </c>
      <c r="P226" t="str">
        <f>VLOOKUP('[1]Hospitalisation Details'!A226,'[1]Hospitalisation Details'!$A$1:$K$2336,9,FALSE)</f>
        <v>R1011</v>
      </c>
      <c r="Q226">
        <v>47</v>
      </c>
    </row>
    <row r="227" spans="1:17" ht="15.75">
      <c r="A227" s="10" t="s">
        <v>282</v>
      </c>
      <c r="B227" t="str">
        <f>VLOOKUP('[1]Medical Examinations'!A227,'[1]Customer Names'!$A$1:$C$2336,3,FALSE)</f>
        <v>Smith</v>
      </c>
      <c r="C227">
        <f>VLOOKUP('[1]Medical Examinations'!A227,'[1]Medical Examinations'!$A$1:$L$2336,2,FALSE)</f>
        <v>52.3</v>
      </c>
      <c r="D227">
        <f>VLOOKUP('[1]Medical Examinations'!A227,'[1]Medical Examinations'!$A$1:$L$2336,3,FALSE)</f>
        <v>4.87</v>
      </c>
      <c r="E227" t="str">
        <f>VLOOKUP('[1]Medical Examinations'!A227,'[1]Medical Examinations'!$A$1:$L$2336,4,FALSE)</f>
        <v>Yes</v>
      </c>
      <c r="F227" t="str">
        <f>VLOOKUP('[1]Medical Examinations'!A227,'[1]Medical Examinations'!$A$1:$L$2336,5,FALSE)</f>
        <v>No</v>
      </c>
      <c r="G227" t="str">
        <f>VLOOKUP('[1]Medical Examinations'!A227,'[1]Medical Examinations'!$A$1:$L$2336,6,FALSE)</f>
        <v>Yes</v>
      </c>
      <c r="H227">
        <f>VLOOKUP('[1]Medical Examinations'!A227,'[1]Medical Examinations'!$A$1:$L$2336,7,FALSE)</f>
        <v>1</v>
      </c>
      <c r="I227" t="str">
        <f>VLOOKUP('[1]Medical Examinations'!A227,'[1]Medical Examinations'!$A$1:$L$2336,8,FALSE)</f>
        <v>Yes</v>
      </c>
      <c r="J227" t="str">
        <f>VLOOKUP('[1]Medical Examinations'!A227,'[1]Medical Examinations'!$A$1:$L$2336,10,FALSE)</f>
        <v>Obesity</v>
      </c>
      <c r="K227" t="str">
        <f>VLOOKUP('[1]Medical Examinations'!A227,'[1]Medical Examinations'!$A$1:$L$2336,12,FALSE)</f>
        <v>Normal</v>
      </c>
      <c r="L227" s="11" t="str">
        <f>VLOOKUP('[1]Hospitalisation Details'!A227,'[1]Hospitalisation Details'!$A$1:$J$2336,10,FALSE)</f>
        <v>22/Aug/1976</v>
      </c>
      <c r="M227" s="12">
        <f>VLOOKUP('[1]Hospitalisation Details'!A227,'[1]Hospitalisation Details'!$A$1:$L$2336,6,FALSE)</f>
        <v>34979.86</v>
      </c>
      <c r="N227" t="str">
        <f>VLOOKUP('[1]Hospitalisation Details'!A227,'[1]Hospitalisation Details'!$A$1:$K$2336,7,FALSE)</f>
        <v>tier - 2</v>
      </c>
      <c r="O227" t="str">
        <f>VLOOKUP('[1]Hospitalisation Details'!A227,'[1]Hospitalisation Details'!$A$1:$K$2336,8,FALSE)</f>
        <v>tier - 2</v>
      </c>
      <c r="P227" t="str">
        <f>VLOOKUP('[1]Hospitalisation Details'!A227,'[1]Hospitalisation Details'!$A$1:$K$2336,9,FALSE)</f>
        <v>R1011</v>
      </c>
      <c r="Q227">
        <v>47</v>
      </c>
    </row>
    <row r="228" spans="1:17" ht="15.75">
      <c r="A228" s="10" t="s">
        <v>283</v>
      </c>
      <c r="B228" t="str">
        <f>VLOOKUP('[1]Medical Examinations'!A228,'[1]Customer Names'!$A$1:$C$2336,3,FALSE)</f>
        <v>O'Connor</v>
      </c>
      <c r="C228">
        <f>VLOOKUP('[1]Medical Examinations'!A228,'[1]Medical Examinations'!$A$1:$L$2336,2,FALSE)</f>
        <v>52.66</v>
      </c>
      <c r="D228">
        <f>VLOOKUP('[1]Medical Examinations'!A228,'[1]Medical Examinations'!$A$1:$L$2336,3,FALSE)</f>
        <v>4.45</v>
      </c>
      <c r="E228" t="str">
        <f>VLOOKUP('[1]Medical Examinations'!A228,'[1]Medical Examinations'!$A$1:$L$2336,4,FALSE)</f>
        <v>No</v>
      </c>
      <c r="F228" t="str">
        <f>VLOOKUP('[1]Medical Examinations'!A228,'[1]Medical Examinations'!$A$1:$L$2336,5,FALSE)</f>
        <v>No</v>
      </c>
      <c r="G228" t="str">
        <f>VLOOKUP('[1]Medical Examinations'!A228,'[1]Medical Examinations'!$A$1:$L$2336,6,FALSE)</f>
        <v>No</v>
      </c>
      <c r="H228">
        <f>VLOOKUP('[1]Medical Examinations'!A228,'[1]Medical Examinations'!$A$1:$L$2336,7,FALSE)</f>
        <v>1</v>
      </c>
      <c r="I228" t="str">
        <f>VLOOKUP('[1]Medical Examinations'!A228,'[1]Medical Examinations'!$A$1:$L$2336,8,FALSE)</f>
        <v>Yes</v>
      </c>
      <c r="J228" t="str">
        <f>VLOOKUP('[1]Medical Examinations'!A228,'[1]Medical Examinations'!$A$1:$L$2336,10,FALSE)</f>
        <v>Obesity</v>
      </c>
      <c r="K228" t="str">
        <f>VLOOKUP('[1]Medical Examinations'!A228,'[1]Medical Examinations'!$A$1:$L$2336,12,FALSE)</f>
        <v>Normal</v>
      </c>
      <c r="L228" s="11" t="str">
        <f>VLOOKUP('[1]Hospitalisation Details'!A228,'[1]Hospitalisation Details'!$A$1:$J$2336,10,FALSE)</f>
        <v>22/Aug/1976</v>
      </c>
      <c r="M228" s="12">
        <f>VLOOKUP('[1]Hospitalisation Details'!A228,'[1]Hospitalisation Details'!$A$1:$L$2336,6,FALSE)</f>
        <v>34976.42</v>
      </c>
      <c r="N228" t="str">
        <f>VLOOKUP('[1]Hospitalisation Details'!A228,'[1]Hospitalisation Details'!$A$1:$K$2336,7,FALSE)</f>
        <v>tier - 2</v>
      </c>
      <c r="O228" t="str">
        <f>VLOOKUP('[1]Hospitalisation Details'!A228,'[1]Hospitalisation Details'!$A$1:$K$2336,8,FALSE)</f>
        <v>tier - 1</v>
      </c>
      <c r="P228" t="str">
        <f>VLOOKUP('[1]Hospitalisation Details'!A228,'[1]Hospitalisation Details'!$A$1:$K$2336,9,FALSE)</f>
        <v>R1011</v>
      </c>
      <c r="Q228">
        <v>47</v>
      </c>
    </row>
    <row r="229" spans="1:17" ht="15.75">
      <c r="A229" s="10" t="s">
        <v>284</v>
      </c>
      <c r="B229" t="str">
        <f>VLOOKUP('[1]Medical Examinations'!A229,'[1]Customer Names'!$A$1:$C$2336,3,FALSE)</f>
        <v>Kampwerth</v>
      </c>
      <c r="C229">
        <f>VLOOKUP('[1]Medical Examinations'!A229,'[1]Medical Examinations'!$A$1:$L$2336,2,FALSE)</f>
        <v>29.57</v>
      </c>
      <c r="D229">
        <f>VLOOKUP('[1]Medical Examinations'!A229,'[1]Medical Examinations'!$A$1:$L$2336,3,FALSE)</f>
        <v>9.42</v>
      </c>
      <c r="E229" t="str">
        <f>VLOOKUP('[1]Medical Examinations'!A229,'[1]Medical Examinations'!$A$1:$L$2336,4,FALSE)</f>
        <v>Yes</v>
      </c>
      <c r="F229" t="str">
        <f>VLOOKUP('[1]Medical Examinations'!A229,'[1]Medical Examinations'!$A$1:$L$2336,5,FALSE)</f>
        <v>No</v>
      </c>
      <c r="G229" t="str">
        <f>VLOOKUP('[1]Medical Examinations'!A229,'[1]Medical Examinations'!$A$1:$L$2336,6,FALSE)</f>
        <v>No</v>
      </c>
      <c r="H229">
        <f>VLOOKUP('[1]Medical Examinations'!A229,'[1]Medical Examinations'!$A$1:$L$2336,7,FALSE)</f>
        <v>0</v>
      </c>
      <c r="I229" t="str">
        <f>VLOOKUP('[1]Medical Examinations'!A229,'[1]Medical Examinations'!$A$1:$L$2336,8,FALSE)</f>
        <v>Yes</v>
      </c>
      <c r="J229" t="str">
        <f>VLOOKUP('[1]Medical Examinations'!A229,'[1]Medical Examinations'!$A$1:$L$2336,10,FALSE)</f>
        <v>Over Weight</v>
      </c>
      <c r="K229" t="str">
        <f>VLOOKUP('[1]Medical Examinations'!A229,'[1]Medical Examinations'!$A$1:$L$2336,12,FALSE)</f>
        <v>Diabetes</v>
      </c>
      <c r="L229" s="11" t="str">
        <f>VLOOKUP('[1]Hospitalisation Details'!A229,'[1]Hospitalisation Details'!$A$1:$J$2336,10,FALSE)</f>
        <v>7/Oct/1971</v>
      </c>
      <c r="M229" s="12">
        <f>VLOOKUP('[1]Hospitalisation Details'!A229,'[1]Hospitalisation Details'!$A$1:$L$2336,6,FALSE)</f>
        <v>34975.68</v>
      </c>
      <c r="N229" t="str">
        <f>VLOOKUP('[1]Hospitalisation Details'!A229,'[1]Hospitalisation Details'!$A$1:$K$2336,7,FALSE)</f>
        <v>tier - 2</v>
      </c>
      <c r="O229" t="str">
        <f>VLOOKUP('[1]Hospitalisation Details'!A229,'[1]Hospitalisation Details'!$A$1:$K$2336,8,FALSE)</f>
        <v>tier - 2</v>
      </c>
      <c r="P229" t="str">
        <f>VLOOKUP('[1]Hospitalisation Details'!A229,'[1]Hospitalisation Details'!$A$1:$K$2336,9,FALSE)</f>
        <v>R1011</v>
      </c>
      <c r="Q229">
        <v>52</v>
      </c>
    </row>
    <row r="230" spans="1:17" ht="15.75">
      <c r="A230" s="10" t="s">
        <v>285</v>
      </c>
      <c r="B230" t="str">
        <f>VLOOKUP('[1]Medical Examinations'!A230,'[1]Customer Names'!$A$1:$C$2336,3,FALSE)</f>
        <v>Federoff</v>
      </c>
      <c r="C230">
        <f>VLOOKUP('[1]Medical Examinations'!A230,'[1]Medical Examinations'!$A$1:$L$2336,2,FALSE)</f>
        <v>36.99</v>
      </c>
      <c r="D230">
        <f>VLOOKUP('[1]Medical Examinations'!A230,'[1]Medical Examinations'!$A$1:$L$2336,3,FALSE)</f>
        <v>5.37</v>
      </c>
      <c r="E230" t="str">
        <f>VLOOKUP('[1]Medical Examinations'!A230,'[1]Medical Examinations'!$A$1:$L$2336,4,FALSE)</f>
        <v>Yes</v>
      </c>
      <c r="F230" t="str">
        <f>VLOOKUP('[1]Medical Examinations'!A230,'[1]Medical Examinations'!$A$1:$L$2336,5,FALSE)</f>
        <v>No</v>
      </c>
      <c r="G230" t="str">
        <f>VLOOKUP('[1]Medical Examinations'!A230,'[1]Medical Examinations'!$A$1:$L$2336,6,FALSE)</f>
        <v>Yes</v>
      </c>
      <c r="H230">
        <f>VLOOKUP('[1]Medical Examinations'!A230,'[1]Medical Examinations'!$A$1:$L$2336,7,FALSE)</f>
        <v>1</v>
      </c>
      <c r="I230" t="str">
        <f>VLOOKUP('[1]Medical Examinations'!A230,'[1]Medical Examinations'!$A$1:$L$2336,8,FALSE)</f>
        <v>Yes</v>
      </c>
      <c r="J230" t="str">
        <f>VLOOKUP('[1]Medical Examinations'!A230,'[1]Medical Examinations'!$A$1:$L$2336,10,FALSE)</f>
        <v>Obesity</v>
      </c>
      <c r="K230" t="str">
        <f>VLOOKUP('[1]Medical Examinations'!A230,'[1]Medical Examinations'!$A$1:$L$2336,12,FALSE)</f>
        <v>Normal</v>
      </c>
      <c r="L230" s="11" t="str">
        <f>VLOOKUP('[1]Hospitalisation Details'!A230,'[1]Hospitalisation Details'!$A$1:$J$2336,10,FALSE)</f>
        <v>29/Jul/1971</v>
      </c>
      <c r="M230" s="12">
        <f>VLOOKUP('[1]Hospitalisation Details'!A230,'[1]Hospitalisation Details'!$A$1:$L$2336,6,FALSE)</f>
        <v>34940.61</v>
      </c>
      <c r="N230" t="str">
        <f>VLOOKUP('[1]Hospitalisation Details'!A230,'[1]Hospitalisation Details'!$A$1:$K$2336,7,FALSE)</f>
        <v>tier - 2</v>
      </c>
      <c r="O230" t="str">
        <f>VLOOKUP('[1]Hospitalisation Details'!A230,'[1]Hospitalisation Details'!$A$1:$K$2336,8,FALSE)</f>
        <v>tier - 3</v>
      </c>
      <c r="P230" t="str">
        <f>VLOOKUP('[1]Hospitalisation Details'!A230,'[1]Hospitalisation Details'!$A$1:$K$2336,9,FALSE)</f>
        <v>R1011</v>
      </c>
      <c r="Q230">
        <v>52</v>
      </c>
    </row>
    <row r="231" spans="1:17" ht="15.75">
      <c r="A231" s="10" t="s">
        <v>286</v>
      </c>
      <c r="B231" t="str">
        <f>VLOOKUP('[1]Medical Examinations'!A231,'[1]Customer Names'!$A$1:$C$2336,3,FALSE)</f>
        <v>Goya</v>
      </c>
      <c r="C231">
        <f>VLOOKUP('[1]Medical Examinations'!A231,'[1]Medical Examinations'!$A$1:$L$2336,2,FALSE)</f>
        <v>31.4</v>
      </c>
      <c r="D231">
        <f>VLOOKUP('[1]Medical Examinations'!A231,'[1]Medical Examinations'!$A$1:$L$2336,3,FALSE)</f>
        <v>4.5999999999999996</v>
      </c>
      <c r="E231" t="str">
        <f>VLOOKUP('[1]Medical Examinations'!A231,'[1]Medical Examinations'!$A$1:$L$2336,4,FALSE)</f>
        <v>Yes</v>
      </c>
      <c r="F231" t="str">
        <f>VLOOKUP('[1]Medical Examinations'!A231,'[1]Medical Examinations'!$A$1:$L$2336,5,FALSE)</f>
        <v>No</v>
      </c>
      <c r="G231" t="str">
        <f>VLOOKUP('[1]Medical Examinations'!A231,'[1]Medical Examinations'!$A$1:$L$2336,6,FALSE)</f>
        <v>No</v>
      </c>
      <c r="H231">
        <f>VLOOKUP('[1]Medical Examinations'!A231,'[1]Medical Examinations'!$A$1:$L$2336,7,FALSE)</f>
        <v>1</v>
      </c>
      <c r="I231" t="str">
        <f>VLOOKUP('[1]Medical Examinations'!A231,'[1]Medical Examinations'!$A$1:$L$2336,8,FALSE)</f>
        <v>Yes</v>
      </c>
      <c r="J231" t="str">
        <f>VLOOKUP('[1]Medical Examinations'!A231,'[1]Medical Examinations'!$A$1:$L$2336,10,FALSE)</f>
        <v>Obesity</v>
      </c>
      <c r="K231" t="str">
        <f>VLOOKUP('[1]Medical Examinations'!A231,'[1]Medical Examinations'!$A$1:$L$2336,12,FALSE)</f>
        <v>Normal</v>
      </c>
      <c r="L231" s="11" t="str">
        <f>VLOOKUP('[1]Hospitalisation Details'!A231,'[1]Hospitalisation Details'!$A$1:$J$2336,10,FALSE)</f>
        <v>17/Oct/1965</v>
      </c>
      <c r="M231" s="12">
        <f>VLOOKUP('[1]Hospitalisation Details'!A231,'[1]Hospitalisation Details'!$A$1:$L$2336,6,FALSE)</f>
        <v>34838.870000000003</v>
      </c>
      <c r="N231" t="str">
        <f>VLOOKUP('[1]Hospitalisation Details'!A231,'[1]Hospitalisation Details'!$A$1:$K$2336,7,FALSE)</f>
        <v>tier - 2</v>
      </c>
      <c r="O231" t="str">
        <f>VLOOKUP('[1]Hospitalisation Details'!A231,'[1]Hospitalisation Details'!$A$1:$K$2336,8,FALSE)</f>
        <v>tier - 3</v>
      </c>
      <c r="P231" t="str">
        <f>VLOOKUP('[1]Hospitalisation Details'!A231,'[1]Hospitalisation Details'!$A$1:$K$2336,9,FALSE)</f>
        <v>R1011</v>
      </c>
      <c r="Q231">
        <v>58</v>
      </c>
    </row>
    <row r="232" spans="1:17" ht="15.75">
      <c r="A232" s="10" t="s">
        <v>287</v>
      </c>
      <c r="B232" t="str">
        <f>VLOOKUP('[1]Medical Examinations'!A232,'[1]Customer Names'!$A$1:$C$2336,3,FALSE)</f>
        <v>Hodges</v>
      </c>
      <c r="C232">
        <f>VLOOKUP('[1]Medical Examinations'!A232,'[1]Medical Examinations'!$A$1:$L$2336,2,FALSE)</f>
        <v>34.9</v>
      </c>
      <c r="D232">
        <f>VLOOKUP('[1]Medical Examinations'!A232,'[1]Medical Examinations'!$A$1:$L$2336,3,FALSE)</f>
        <v>6.22</v>
      </c>
      <c r="E232" t="str">
        <f>VLOOKUP('[1]Medical Examinations'!A232,'[1]Medical Examinations'!$A$1:$L$2336,4,FALSE)</f>
        <v>No</v>
      </c>
      <c r="F232" t="str">
        <f>VLOOKUP('[1]Medical Examinations'!A232,'[1]Medical Examinations'!$A$1:$L$2336,5,FALSE)</f>
        <v>No</v>
      </c>
      <c r="G232" t="str">
        <f>VLOOKUP('[1]Medical Examinations'!A232,'[1]Medical Examinations'!$A$1:$L$2336,6,FALSE)</f>
        <v>Yes</v>
      </c>
      <c r="H232">
        <f>VLOOKUP('[1]Medical Examinations'!A232,'[1]Medical Examinations'!$A$1:$L$2336,7,FALSE)</f>
        <v>1</v>
      </c>
      <c r="I232" t="str">
        <f>VLOOKUP('[1]Medical Examinations'!A232,'[1]Medical Examinations'!$A$1:$L$2336,8,FALSE)</f>
        <v>Yes</v>
      </c>
      <c r="J232" t="str">
        <f>VLOOKUP('[1]Medical Examinations'!A232,'[1]Medical Examinations'!$A$1:$L$2336,10,FALSE)</f>
        <v>Obesity</v>
      </c>
      <c r="K232" t="str">
        <f>VLOOKUP('[1]Medical Examinations'!A232,'[1]Medical Examinations'!$A$1:$L$2336,12,FALSE)</f>
        <v>Prediabetes</v>
      </c>
      <c r="L232" s="11" t="str">
        <f>VLOOKUP('[1]Hospitalisation Details'!A232,'[1]Hospitalisation Details'!$A$1:$J$2336,10,FALSE)</f>
        <v>17/Sep/1995</v>
      </c>
      <c r="M232" s="12">
        <f>VLOOKUP('[1]Hospitalisation Details'!A232,'[1]Hospitalisation Details'!$A$1:$L$2336,6,FALSE)</f>
        <v>34828.65</v>
      </c>
      <c r="N232" t="str">
        <f>VLOOKUP('[1]Hospitalisation Details'!A232,'[1]Hospitalisation Details'!$A$1:$K$2336,7,FALSE)</f>
        <v>tier - 1</v>
      </c>
      <c r="O232" t="str">
        <f>VLOOKUP('[1]Hospitalisation Details'!A232,'[1]Hospitalisation Details'!$A$1:$K$2336,8,FALSE)</f>
        <v>tier - 3</v>
      </c>
      <c r="P232" t="str">
        <f>VLOOKUP('[1]Hospitalisation Details'!A232,'[1]Hospitalisation Details'!$A$1:$K$2336,9,FALSE)</f>
        <v>R1011</v>
      </c>
      <c r="Q232">
        <v>28</v>
      </c>
    </row>
    <row r="233" spans="1:17" ht="15.75">
      <c r="A233" s="10" t="s">
        <v>288</v>
      </c>
      <c r="B233" t="str">
        <f>VLOOKUP('[1]Medical Examinations'!A233,'[1]Customer Names'!$A$1:$C$2336,3,FALSE)</f>
        <v>Erickson</v>
      </c>
      <c r="C233">
        <f>VLOOKUP('[1]Medical Examinations'!A233,'[1]Medical Examinations'!$A$1:$L$2336,2,FALSE)</f>
        <v>31.13</v>
      </c>
      <c r="D233">
        <f>VLOOKUP('[1]Medical Examinations'!A233,'[1]Medical Examinations'!$A$1:$L$2336,3,FALSE)</f>
        <v>4.5199999999999996</v>
      </c>
      <c r="E233" t="str">
        <f>VLOOKUP('[1]Medical Examinations'!A233,'[1]Medical Examinations'!$A$1:$L$2336,4,FALSE)</f>
        <v>Yes</v>
      </c>
      <c r="F233" t="str">
        <f>VLOOKUP('[1]Medical Examinations'!A233,'[1]Medical Examinations'!$A$1:$L$2336,5,FALSE)</f>
        <v>No</v>
      </c>
      <c r="G233" t="str">
        <f>VLOOKUP('[1]Medical Examinations'!A233,'[1]Medical Examinations'!$A$1:$L$2336,6,FALSE)</f>
        <v>No</v>
      </c>
      <c r="H233">
        <f>VLOOKUP('[1]Medical Examinations'!A233,'[1]Medical Examinations'!$A$1:$L$2336,7,FALSE)</f>
        <v>1</v>
      </c>
      <c r="I233" t="str">
        <f>VLOOKUP('[1]Medical Examinations'!A233,'[1]Medical Examinations'!$A$1:$L$2336,8,FALSE)</f>
        <v>Yes</v>
      </c>
      <c r="J233" t="str">
        <f>VLOOKUP('[1]Medical Examinations'!A233,'[1]Medical Examinations'!$A$1:$L$2336,10,FALSE)</f>
        <v>Obesity</v>
      </c>
      <c r="K233" t="str">
        <f>VLOOKUP('[1]Medical Examinations'!A233,'[1]Medical Examinations'!$A$1:$L$2336,12,FALSE)</f>
        <v>Normal</v>
      </c>
      <c r="L233" s="11" t="str">
        <f>VLOOKUP('[1]Hospitalisation Details'!A233,'[1]Hospitalisation Details'!$A$1:$J$2336,10,FALSE)</f>
        <v>27/Dec/1975</v>
      </c>
      <c r="M233" s="12">
        <f>VLOOKUP('[1]Hospitalisation Details'!A233,'[1]Hospitalisation Details'!$A$1:$L$2336,6,FALSE)</f>
        <v>34806.47</v>
      </c>
      <c r="N233" t="str">
        <f>VLOOKUP('[1]Hospitalisation Details'!A233,'[1]Hospitalisation Details'!$A$1:$K$2336,7,FALSE)</f>
        <v>tier - 1</v>
      </c>
      <c r="O233" t="str">
        <f>VLOOKUP('[1]Hospitalisation Details'!A233,'[1]Hospitalisation Details'!$A$1:$K$2336,8,FALSE)</f>
        <v>tier - 2</v>
      </c>
      <c r="P233" t="str">
        <f>VLOOKUP('[1]Hospitalisation Details'!A233,'[1]Hospitalisation Details'!$A$1:$K$2336,9,FALSE)</f>
        <v>R1013</v>
      </c>
      <c r="Q233">
        <v>48</v>
      </c>
    </row>
    <row r="234" spans="1:17" ht="15.75">
      <c r="A234" s="10" t="s">
        <v>289</v>
      </c>
      <c r="B234" t="str">
        <f>VLOOKUP('[1]Medical Examinations'!A234,'[1]Customer Names'!$A$1:$C$2336,3,FALSE)</f>
        <v>Welleck</v>
      </c>
      <c r="C234">
        <f>VLOOKUP('[1]Medical Examinations'!A234,'[1]Medical Examinations'!$A$1:$L$2336,2,FALSE)</f>
        <v>34.799999999999997</v>
      </c>
      <c r="D234">
        <f>VLOOKUP('[1]Medical Examinations'!A234,'[1]Medical Examinations'!$A$1:$L$2336,3,FALSE)</f>
        <v>6.18</v>
      </c>
      <c r="E234" t="str">
        <f>VLOOKUP('[1]Medical Examinations'!A234,'[1]Medical Examinations'!$A$1:$L$2336,4,FALSE)</f>
        <v>No</v>
      </c>
      <c r="F234" t="str">
        <f>VLOOKUP('[1]Medical Examinations'!A234,'[1]Medical Examinations'!$A$1:$L$2336,5,FALSE)</f>
        <v>No</v>
      </c>
      <c r="G234" t="str">
        <f>VLOOKUP('[1]Medical Examinations'!A234,'[1]Medical Examinations'!$A$1:$L$2336,6,FALSE)</f>
        <v>Yes</v>
      </c>
      <c r="H234">
        <f>VLOOKUP('[1]Medical Examinations'!A234,'[1]Medical Examinations'!$A$1:$L$2336,7,FALSE)</f>
        <v>1</v>
      </c>
      <c r="I234" t="str">
        <f>VLOOKUP('[1]Medical Examinations'!A234,'[1]Medical Examinations'!$A$1:$L$2336,8,FALSE)</f>
        <v>Yes</v>
      </c>
      <c r="J234" t="str">
        <f>VLOOKUP('[1]Medical Examinations'!A234,'[1]Medical Examinations'!$A$1:$L$2336,10,FALSE)</f>
        <v>Obesity</v>
      </c>
      <c r="K234" t="str">
        <f>VLOOKUP('[1]Medical Examinations'!A234,'[1]Medical Examinations'!$A$1:$L$2336,12,FALSE)</f>
        <v>Prediabetes</v>
      </c>
      <c r="L234" s="11" t="str">
        <f>VLOOKUP('[1]Hospitalisation Details'!A234,'[1]Hospitalisation Details'!$A$1:$J$2336,10,FALSE)</f>
        <v>3/Jul/1971</v>
      </c>
      <c r="M234" s="12">
        <f>VLOOKUP('[1]Hospitalisation Details'!A234,'[1]Hospitalisation Details'!$A$1:$L$2336,6,FALSE)</f>
        <v>34779.620000000003</v>
      </c>
      <c r="N234" t="str">
        <f>VLOOKUP('[1]Hospitalisation Details'!A234,'[1]Hospitalisation Details'!$A$1:$K$2336,7,FALSE)</f>
        <v>tier - 1</v>
      </c>
      <c r="O234" t="str">
        <f>VLOOKUP('[1]Hospitalisation Details'!A234,'[1]Hospitalisation Details'!$A$1:$K$2336,8,FALSE)</f>
        <v>tier - 2</v>
      </c>
      <c r="P234" t="str">
        <f>VLOOKUP('[1]Hospitalisation Details'!A234,'[1]Hospitalisation Details'!$A$1:$K$2336,9,FALSE)</f>
        <v>R1011</v>
      </c>
      <c r="Q234">
        <v>52</v>
      </c>
    </row>
    <row r="235" spans="1:17" ht="15.75">
      <c r="A235" s="10" t="s">
        <v>290</v>
      </c>
      <c r="B235" t="str">
        <f>VLOOKUP('[1]Medical Examinations'!A235,'[1]Customer Names'!$A$1:$C$2336,3,FALSE)</f>
        <v>Polen</v>
      </c>
      <c r="C235">
        <f>VLOOKUP('[1]Medical Examinations'!A235,'[1]Medical Examinations'!$A$1:$L$2336,2,FALSE)</f>
        <v>31.68</v>
      </c>
      <c r="D235">
        <f>VLOOKUP('[1]Medical Examinations'!A235,'[1]Medical Examinations'!$A$1:$L$2336,3,FALSE)</f>
        <v>4.4000000000000004</v>
      </c>
      <c r="E235" t="str">
        <f>VLOOKUP('[1]Medical Examinations'!A235,'[1]Medical Examinations'!$A$1:$L$2336,4,FALSE)</f>
        <v>No</v>
      </c>
      <c r="F235" t="str">
        <f>VLOOKUP('[1]Medical Examinations'!A235,'[1]Medical Examinations'!$A$1:$L$2336,5,FALSE)</f>
        <v>No</v>
      </c>
      <c r="G235" t="str">
        <f>VLOOKUP('[1]Medical Examinations'!A235,'[1]Medical Examinations'!$A$1:$L$2336,6,FALSE)</f>
        <v>No</v>
      </c>
      <c r="H235">
        <f>VLOOKUP('[1]Medical Examinations'!A235,'[1]Medical Examinations'!$A$1:$L$2336,7,FALSE)</f>
        <v>0</v>
      </c>
      <c r="I235" t="str">
        <f>VLOOKUP('[1]Medical Examinations'!A235,'[1]Medical Examinations'!$A$1:$L$2336,8,FALSE)</f>
        <v>Yes</v>
      </c>
      <c r="J235" t="str">
        <f>VLOOKUP('[1]Medical Examinations'!A235,'[1]Medical Examinations'!$A$1:$L$2336,10,FALSE)</f>
        <v>Obesity</v>
      </c>
      <c r="K235" t="str">
        <f>VLOOKUP('[1]Medical Examinations'!A235,'[1]Medical Examinations'!$A$1:$L$2336,12,FALSE)</f>
        <v>Normal</v>
      </c>
      <c r="L235" s="11" t="str">
        <f>VLOOKUP('[1]Hospitalisation Details'!A235,'[1]Hospitalisation Details'!$A$1:$J$2336,10,FALSE)</f>
        <v>7/Jul/1969</v>
      </c>
      <c r="M235" s="12">
        <f>VLOOKUP('[1]Hospitalisation Details'!A235,'[1]Hospitalisation Details'!$A$1:$L$2336,6,FALSE)</f>
        <v>34672.15</v>
      </c>
      <c r="N235" t="str">
        <f>VLOOKUP('[1]Hospitalisation Details'!A235,'[1]Hospitalisation Details'!$A$1:$K$2336,7,FALSE)</f>
        <v>tier - 1</v>
      </c>
      <c r="O235" t="str">
        <f>VLOOKUP('[1]Hospitalisation Details'!A235,'[1]Hospitalisation Details'!$A$1:$K$2336,8,FALSE)</f>
        <v>tier - 3</v>
      </c>
      <c r="P235" t="str">
        <f>VLOOKUP('[1]Hospitalisation Details'!A235,'[1]Hospitalisation Details'!$A$1:$K$2336,9,FALSE)</f>
        <v>R1013</v>
      </c>
      <c r="Q235">
        <v>54</v>
      </c>
    </row>
    <row r="236" spans="1:17" ht="15.75">
      <c r="A236" s="10" t="s">
        <v>291</v>
      </c>
      <c r="B236" t="str">
        <f>VLOOKUP('[1]Medical Examinations'!A236,'[1]Customer Names'!$A$1:$C$2336,3,FALSE)</f>
        <v>Lynch</v>
      </c>
      <c r="C236">
        <f>VLOOKUP('[1]Medical Examinations'!A236,'[1]Medical Examinations'!$A$1:$L$2336,2,FALSE)</f>
        <v>33.534999999999997</v>
      </c>
      <c r="D236">
        <f>VLOOKUP('[1]Medical Examinations'!A236,'[1]Medical Examinations'!$A$1:$L$2336,3,FALSE)</f>
        <v>6.23</v>
      </c>
      <c r="E236" t="str">
        <f>VLOOKUP('[1]Medical Examinations'!A236,'[1]Medical Examinations'!$A$1:$L$2336,4,FALSE)</f>
        <v>No</v>
      </c>
      <c r="F236" t="str">
        <f>VLOOKUP('[1]Medical Examinations'!A236,'[1]Medical Examinations'!$A$1:$L$2336,5,FALSE)</f>
        <v>yes</v>
      </c>
      <c r="G236" t="str">
        <f>VLOOKUP('[1]Medical Examinations'!A236,'[1]Medical Examinations'!$A$1:$L$2336,6,FALSE)</f>
        <v>No</v>
      </c>
      <c r="H236">
        <f>VLOOKUP('[1]Medical Examinations'!A236,'[1]Medical Examinations'!$A$1:$L$2336,7,FALSE)</f>
        <v>1</v>
      </c>
      <c r="I236" t="str">
        <f>VLOOKUP('[1]Medical Examinations'!A236,'[1]Medical Examinations'!$A$1:$L$2336,8,FALSE)</f>
        <v>Yes</v>
      </c>
      <c r="J236" t="str">
        <f>VLOOKUP('[1]Medical Examinations'!A236,'[1]Medical Examinations'!$A$1:$L$2336,10,FALSE)</f>
        <v>Obesity</v>
      </c>
      <c r="K236" t="str">
        <f>VLOOKUP('[1]Medical Examinations'!A236,'[1]Medical Examinations'!$A$1:$L$2336,12,FALSE)</f>
        <v>Prediabetes</v>
      </c>
      <c r="L236" s="11" t="str">
        <f>VLOOKUP('[1]Hospitalisation Details'!A236,'[1]Hospitalisation Details'!$A$1:$J$2336,10,FALSE)</f>
        <v>9/Oct/1971</v>
      </c>
      <c r="M236" s="12">
        <f>VLOOKUP('[1]Hospitalisation Details'!A236,'[1]Hospitalisation Details'!$A$1:$L$2336,6,FALSE)</f>
        <v>34617.839999999997</v>
      </c>
      <c r="N236" t="str">
        <f>VLOOKUP('[1]Hospitalisation Details'!A236,'[1]Hospitalisation Details'!$A$1:$K$2336,7,FALSE)</f>
        <v>tier - 1</v>
      </c>
      <c r="O236" t="str">
        <f>VLOOKUP('[1]Hospitalisation Details'!A236,'[1]Hospitalisation Details'!$A$1:$K$2336,8,FALSE)</f>
        <v>tier - 3</v>
      </c>
      <c r="P236" t="str">
        <f>VLOOKUP('[1]Hospitalisation Details'!A236,'[1]Hospitalisation Details'!$A$1:$K$2336,9,FALSE)</f>
        <v>R1016</v>
      </c>
      <c r="Q236">
        <v>52</v>
      </c>
    </row>
    <row r="237" spans="1:17" ht="15.75">
      <c r="A237" s="10" t="s">
        <v>292</v>
      </c>
      <c r="B237" t="str">
        <f>VLOOKUP('[1]Medical Examinations'!A237,'[1]Customer Names'!$A$1:$C$2336,3,FALSE)</f>
        <v>Hufstader</v>
      </c>
      <c r="C237">
        <f>VLOOKUP('[1]Medical Examinations'!A237,'[1]Medical Examinations'!$A$1:$L$2336,2,FALSE)</f>
        <v>31.92</v>
      </c>
      <c r="D237">
        <f>VLOOKUP('[1]Medical Examinations'!A237,'[1]Medical Examinations'!$A$1:$L$2336,3,FALSE)</f>
        <v>5.33</v>
      </c>
      <c r="E237" t="str">
        <f>VLOOKUP('[1]Medical Examinations'!A237,'[1]Medical Examinations'!$A$1:$L$2336,4,FALSE)</f>
        <v>Yes</v>
      </c>
      <c r="F237" t="str">
        <f>VLOOKUP('[1]Medical Examinations'!A237,'[1]Medical Examinations'!$A$1:$L$2336,5,FALSE)</f>
        <v>No</v>
      </c>
      <c r="G237" t="str">
        <f>VLOOKUP('[1]Medical Examinations'!A237,'[1]Medical Examinations'!$A$1:$L$2336,6,FALSE)</f>
        <v>No</v>
      </c>
      <c r="H237">
        <f>VLOOKUP('[1]Medical Examinations'!A237,'[1]Medical Examinations'!$A$1:$L$2336,7,FALSE)</f>
        <v>0</v>
      </c>
      <c r="I237" t="str">
        <f>VLOOKUP('[1]Medical Examinations'!A237,'[1]Medical Examinations'!$A$1:$L$2336,8,FALSE)</f>
        <v>Yes</v>
      </c>
      <c r="J237" t="str">
        <f>VLOOKUP('[1]Medical Examinations'!A237,'[1]Medical Examinations'!$A$1:$L$2336,10,FALSE)</f>
        <v>Obesity</v>
      </c>
      <c r="K237" t="str">
        <f>VLOOKUP('[1]Medical Examinations'!A237,'[1]Medical Examinations'!$A$1:$L$2336,12,FALSE)</f>
        <v>Normal</v>
      </c>
      <c r="L237" s="11" t="str">
        <f>VLOOKUP('[1]Hospitalisation Details'!A237,'[1]Hospitalisation Details'!$A$1:$J$2336,10,FALSE)</f>
        <v>25/Nov/1988</v>
      </c>
      <c r="M237" s="12">
        <f>VLOOKUP('[1]Hospitalisation Details'!A237,'[1]Hospitalisation Details'!$A$1:$L$2336,6,FALSE)</f>
        <v>34543.39</v>
      </c>
      <c r="N237" t="str">
        <f>VLOOKUP('[1]Hospitalisation Details'!A237,'[1]Hospitalisation Details'!$A$1:$K$2336,7,FALSE)</f>
        <v>tier - 2</v>
      </c>
      <c r="O237" t="str">
        <f>VLOOKUP('[1]Hospitalisation Details'!A237,'[1]Hospitalisation Details'!$A$1:$K$2336,8,FALSE)</f>
        <v>tier - 3</v>
      </c>
      <c r="P237" t="str">
        <f>VLOOKUP('[1]Hospitalisation Details'!A237,'[1]Hospitalisation Details'!$A$1:$K$2336,9,FALSE)</f>
        <v>R1011</v>
      </c>
      <c r="Q237">
        <v>35</v>
      </c>
    </row>
    <row r="238" spans="1:17" ht="15.75">
      <c r="A238" s="10" t="s">
        <v>293</v>
      </c>
      <c r="B238" t="str">
        <f>VLOOKUP('[1]Medical Examinations'!A238,'[1]Customer Names'!$A$1:$C$2336,3,FALSE)</f>
        <v>Doak</v>
      </c>
      <c r="C238">
        <f>VLOOKUP('[1]Medical Examinations'!A238,'[1]Medical Examinations'!$A$1:$L$2336,2,FALSE)</f>
        <v>32.700000000000003</v>
      </c>
      <c r="D238">
        <f>VLOOKUP('[1]Medical Examinations'!A238,'[1]Medical Examinations'!$A$1:$L$2336,3,FALSE)</f>
        <v>4.09</v>
      </c>
      <c r="E238" t="str">
        <f>VLOOKUP('[1]Medical Examinations'!A238,'[1]Medical Examinations'!$A$1:$L$2336,4,FALSE)</f>
        <v>No</v>
      </c>
      <c r="F238" t="str">
        <f>VLOOKUP('[1]Medical Examinations'!A238,'[1]Medical Examinations'!$A$1:$L$2336,5,FALSE)</f>
        <v>No</v>
      </c>
      <c r="G238" t="str">
        <f>VLOOKUP('[1]Medical Examinations'!A238,'[1]Medical Examinations'!$A$1:$L$2336,6,FALSE)</f>
        <v>No</v>
      </c>
      <c r="H238">
        <f>VLOOKUP('[1]Medical Examinations'!A238,'[1]Medical Examinations'!$A$1:$L$2336,7,FALSE)</f>
        <v>1</v>
      </c>
      <c r="I238" t="str">
        <f>VLOOKUP('[1]Medical Examinations'!A238,'[1]Medical Examinations'!$A$1:$L$2336,8,FALSE)</f>
        <v>Yes</v>
      </c>
      <c r="J238" t="str">
        <f>VLOOKUP('[1]Medical Examinations'!A238,'[1]Medical Examinations'!$A$1:$L$2336,10,FALSE)</f>
        <v>Obesity</v>
      </c>
      <c r="K238" t="str">
        <f>VLOOKUP('[1]Medical Examinations'!A238,'[1]Medical Examinations'!$A$1:$L$2336,12,FALSE)</f>
        <v>Normal</v>
      </c>
      <c r="L238" s="11" t="str">
        <f>VLOOKUP('[1]Hospitalisation Details'!A238,'[1]Hospitalisation Details'!$A$1:$J$2336,10,FALSE)</f>
        <v>24/Jun/1996</v>
      </c>
      <c r="M238" s="12">
        <f>VLOOKUP('[1]Hospitalisation Details'!A238,'[1]Hospitalisation Details'!$A$1:$L$2336,6,FALSE)</f>
        <v>34472.839999999997</v>
      </c>
      <c r="N238" t="str">
        <f>VLOOKUP('[1]Hospitalisation Details'!A238,'[1]Hospitalisation Details'!$A$1:$K$2336,7,FALSE)</f>
        <v>tier - 1</v>
      </c>
      <c r="O238" t="str">
        <f>VLOOKUP('[1]Hospitalisation Details'!A238,'[1]Hospitalisation Details'!$A$1:$K$2336,8,FALSE)</f>
        <v>tier - 3</v>
      </c>
      <c r="P238" t="str">
        <f>VLOOKUP('[1]Hospitalisation Details'!A238,'[1]Hospitalisation Details'!$A$1:$K$2336,9,FALSE)</f>
        <v>R1011</v>
      </c>
      <c r="Q238">
        <v>27</v>
      </c>
    </row>
    <row r="239" spans="1:17" ht="15.75">
      <c r="A239" s="10" t="s">
        <v>294</v>
      </c>
      <c r="B239" t="str">
        <f>VLOOKUP('[1]Medical Examinations'!A239,'[1]Customer Names'!$A$1:$C$2336,3,FALSE)</f>
        <v>Noya</v>
      </c>
      <c r="C239">
        <f>VLOOKUP('[1]Medical Examinations'!A239,'[1]Medical Examinations'!$A$1:$L$2336,2,FALSE)</f>
        <v>41.25</v>
      </c>
      <c r="D239">
        <f>VLOOKUP('[1]Medical Examinations'!A239,'[1]Medical Examinations'!$A$1:$L$2336,3,FALSE)</f>
        <v>5.19</v>
      </c>
      <c r="E239" t="str">
        <f>VLOOKUP('[1]Medical Examinations'!A239,'[1]Medical Examinations'!$A$1:$L$2336,4,FALSE)</f>
        <v>No</v>
      </c>
      <c r="F239" t="str">
        <f>VLOOKUP('[1]Medical Examinations'!A239,'[1]Medical Examinations'!$A$1:$L$2336,5,FALSE)</f>
        <v>No</v>
      </c>
      <c r="G239" t="str">
        <f>VLOOKUP('[1]Medical Examinations'!A239,'[1]Medical Examinations'!$A$1:$L$2336,6,FALSE)</f>
        <v>No</v>
      </c>
      <c r="H239">
        <f>VLOOKUP('[1]Medical Examinations'!A239,'[1]Medical Examinations'!$A$1:$L$2336,7,FALSE)</f>
        <v>0</v>
      </c>
      <c r="I239" t="str">
        <f>VLOOKUP('[1]Medical Examinations'!A239,'[1]Medical Examinations'!$A$1:$L$2336,8,FALSE)</f>
        <v>Yes</v>
      </c>
      <c r="J239" t="str">
        <f>VLOOKUP('[1]Medical Examinations'!A239,'[1]Medical Examinations'!$A$1:$L$2336,10,FALSE)</f>
        <v>Obesity</v>
      </c>
      <c r="K239" t="str">
        <f>VLOOKUP('[1]Medical Examinations'!A239,'[1]Medical Examinations'!$A$1:$L$2336,12,FALSE)</f>
        <v>Normal</v>
      </c>
      <c r="L239" s="11" t="str">
        <f>VLOOKUP('[1]Hospitalisation Details'!A239,'[1]Hospitalisation Details'!$A$1:$J$2336,10,FALSE)</f>
        <v>24/Sep/1988</v>
      </c>
      <c r="M239" s="12">
        <f>VLOOKUP('[1]Hospitalisation Details'!A239,'[1]Hospitalisation Details'!$A$1:$L$2336,6,FALSE)</f>
        <v>34456.269999999997</v>
      </c>
      <c r="N239" t="str">
        <f>VLOOKUP('[1]Hospitalisation Details'!A239,'[1]Hospitalisation Details'!$A$1:$K$2336,7,FALSE)</f>
        <v>tier - 1</v>
      </c>
      <c r="O239" t="str">
        <f>VLOOKUP('[1]Hospitalisation Details'!A239,'[1]Hospitalisation Details'!$A$1:$K$2336,8,FALSE)</f>
        <v>tier - 2</v>
      </c>
      <c r="P239" t="str">
        <f>VLOOKUP('[1]Hospitalisation Details'!A239,'[1]Hospitalisation Details'!$A$1:$K$2336,9,FALSE)</f>
        <v>R1011</v>
      </c>
      <c r="Q239">
        <v>35</v>
      </c>
    </row>
    <row r="240" spans="1:17" ht="15.75">
      <c r="A240" s="10" t="s">
        <v>295</v>
      </c>
      <c r="B240" t="str">
        <f>VLOOKUP('[1]Medical Examinations'!A240,'[1]Customer Names'!$A$1:$C$2336,3,FALSE)</f>
        <v>Heninger</v>
      </c>
      <c r="C240">
        <f>VLOOKUP('[1]Medical Examinations'!A240,'[1]Medical Examinations'!$A$1:$L$2336,2,FALSE)</f>
        <v>33.11</v>
      </c>
      <c r="D240">
        <f>VLOOKUP('[1]Medical Examinations'!A240,'[1]Medical Examinations'!$A$1:$L$2336,3,FALSE)</f>
        <v>4.12</v>
      </c>
      <c r="E240" t="str">
        <f>VLOOKUP('[1]Medical Examinations'!A240,'[1]Medical Examinations'!$A$1:$L$2336,4,FALSE)</f>
        <v>No</v>
      </c>
      <c r="F240" t="str">
        <f>VLOOKUP('[1]Medical Examinations'!A240,'[1]Medical Examinations'!$A$1:$L$2336,5,FALSE)</f>
        <v>No</v>
      </c>
      <c r="G240" t="str">
        <f>VLOOKUP('[1]Medical Examinations'!A240,'[1]Medical Examinations'!$A$1:$L$2336,6,FALSE)</f>
        <v>Yes</v>
      </c>
      <c r="H240">
        <f>VLOOKUP('[1]Medical Examinations'!A240,'[1]Medical Examinations'!$A$1:$L$2336,7,FALSE)</f>
        <v>1</v>
      </c>
      <c r="I240" t="str">
        <f>VLOOKUP('[1]Medical Examinations'!A240,'[1]Medical Examinations'!$A$1:$L$2336,8,FALSE)</f>
        <v>Yes</v>
      </c>
      <c r="J240" t="str">
        <f>VLOOKUP('[1]Medical Examinations'!A240,'[1]Medical Examinations'!$A$1:$L$2336,10,FALSE)</f>
        <v>Obesity</v>
      </c>
      <c r="K240" t="str">
        <f>VLOOKUP('[1]Medical Examinations'!A240,'[1]Medical Examinations'!$A$1:$L$2336,12,FALSE)</f>
        <v>Normal</v>
      </c>
      <c r="L240" s="11" t="str">
        <f>VLOOKUP('[1]Hospitalisation Details'!A240,'[1]Hospitalisation Details'!$A$1:$J$2336,10,FALSE)</f>
        <v>5/Oct/1977</v>
      </c>
      <c r="M240" s="12">
        <f>VLOOKUP('[1]Hospitalisation Details'!A240,'[1]Hospitalisation Details'!$A$1:$L$2336,6,FALSE)</f>
        <v>34439.86</v>
      </c>
      <c r="N240" t="str">
        <f>VLOOKUP('[1]Hospitalisation Details'!A240,'[1]Hospitalisation Details'!$A$1:$K$2336,7,FALSE)</f>
        <v>tier - 2</v>
      </c>
      <c r="O240" t="str">
        <f>VLOOKUP('[1]Hospitalisation Details'!A240,'[1]Hospitalisation Details'!$A$1:$K$2336,8,FALSE)</f>
        <v>tier - 1</v>
      </c>
      <c r="P240" t="str">
        <f>VLOOKUP('[1]Hospitalisation Details'!A240,'[1]Hospitalisation Details'!$A$1:$K$2336,9,FALSE)</f>
        <v>R1013</v>
      </c>
      <c r="Q240">
        <v>46</v>
      </c>
    </row>
    <row r="241" spans="1:17" ht="15.75">
      <c r="A241" s="10" t="s">
        <v>296</v>
      </c>
      <c r="B241" t="str">
        <f>VLOOKUP('[1]Medical Examinations'!A241,'[1]Customer Names'!$A$1:$C$2336,3,FALSE)</f>
        <v>Richardson</v>
      </c>
      <c r="C241">
        <f>VLOOKUP('[1]Medical Examinations'!A241,'[1]Medical Examinations'!$A$1:$L$2336,2,FALSE)</f>
        <v>36.159999999999997</v>
      </c>
      <c r="D241">
        <f>VLOOKUP('[1]Medical Examinations'!A241,'[1]Medical Examinations'!$A$1:$L$2336,3,FALSE)</f>
        <v>5.0999999999999996</v>
      </c>
      <c r="E241" t="str">
        <f>VLOOKUP('[1]Medical Examinations'!A241,'[1]Medical Examinations'!$A$1:$L$2336,4,FALSE)</f>
        <v>No</v>
      </c>
      <c r="F241" t="str">
        <f>VLOOKUP('[1]Medical Examinations'!A241,'[1]Medical Examinations'!$A$1:$L$2336,5,FALSE)</f>
        <v>No</v>
      </c>
      <c r="G241" t="str">
        <f>VLOOKUP('[1]Medical Examinations'!A241,'[1]Medical Examinations'!$A$1:$L$2336,6,FALSE)</f>
        <v>No</v>
      </c>
      <c r="H241">
        <f>VLOOKUP('[1]Medical Examinations'!A241,'[1]Medical Examinations'!$A$1:$L$2336,7,FALSE)</f>
        <v>1</v>
      </c>
      <c r="I241" t="str">
        <f>VLOOKUP('[1]Medical Examinations'!A241,'[1]Medical Examinations'!$A$1:$L$2336,8,FALSE)</f>
        <v>Yes</v>
      </c>
      <c r="J241" t="str">
        <f>VLOOKUP('[1]Medical Examinations'!A241,'[1]Medical Examinations'!$A$1:$L$2336,10,FALSE)</f>
        <v>Obesity</v>
      </c>
      <c r="K241" t="str">
        <f>VLOOKUP('[1]Medical Examinations'!A241,'[1]Medical Examinations'!$A$1:$L$2336,12,FALSE)</f>
        <v>Normal</v>
      </c>
      <c r="L241" s="11" t="str">
        <f>VLOOKUP('[1]Hospitalisation Details'!A241,'[1]Hospitalisation Details'!$A$1:$J$2336,10,FALSE)</f>
        <v>1/Oct/1963</v>
      </c>
      <c r="M241" s="12">
        <f>VLOOKUP('[1]Hospitalisation Details'!A241,'[1]Hospitalisation Details'!$A$1:$L$2336,6,FALSE)</f>
        <v>34402.22</v>
      </c>
      <c r="N241" t="str">
        <f>VLOOKUP('[1]Hospitalisation Details'!A241,'[1]Hospitalisation Details'!$A$1:$K$2336,7,FALSE)</f>
        <v>tier - 2</v>
      </c>
      <c r="O241" t="str">
        <f>VLOOKUP('[1]Hospitalisation Details'!A241,'[1]Hospitalisation Details'!$A$1:$K$2336,8,FALSE)</f>
        <v>tier - 3</v>
      </c>
      <c r="P241" t="str">
        <f>VLOOKUP('[1]Hospitalisation Details'!A241,'[1]Hospitalisation Details'!$A$1:$K$2336,9,FALSE)</f>
        <v>R1011</v>
      </c>
      <c r="Q241">
        <v>60</v>
      </c>
    </row>
    <row r="242" spans="1:17" ht="15.75">
      <c r="A242" s="10" t="s">
        <v>297</v>
      </c>
      <c r="B242" t="str">
        <f>VLOOKUP('[1]Medical Examinations'!A242,'[1]Customer Names'!$A$1:$C$2336,3,FALSE)</f>
        <v>Deucher</v>
      </c>
      <c r="C242">
        <f>VLOOKUP('[1]Medical Examinations'!A242,'[1]Medical Examinations'!$A$1:$L$2336,2,FALSE)</f>
        <v>33.72</v>
      </c>
      <c r="D242">
        <f>VLOOKUP('[1]Medical Examinations'!A242,'[1]Medical Examinations'!$A$1:$L$2336,3,FALSE)</f>
        <v>6.21</v>
      </c>
      <c r="E242" t="str">
        <f>VLOOKUP('[1]Medical Examinations'!A242,'[1]Medical Examinations'!$A$1:$L$2336,4,FALSE)</f>
        <v>Yes</v>
      </c>
      <c r="F242" t="str">
        <f>VLOOKUP('[1]Medical Examinations'!A242,'[1]Medical Examinations'!$A$1:$L$2336,5,FALSE)</f>
        <v>No</v>
      </c>
      <c r="G242" t="str">
        <f>VLOOKUP('[1]Medical Examinations'!A242,'[1]Medical Examinations'!$A$1:$L$2336,6,FALSE)</f>
        <v>Yes</v>
      </c>
      <c r="H242">
        <f>VLOOKUP('[1]Medical Examinations'!A242,'[1]Medical Examinations'!$A$1:$L$2336,7,FALSE)</f>
        <v>1</v>
      </c>
      <c r="I242" t="str">
        <f>VLOOKUP('[1]Medical Examinations'!A242,'[1]Medical Examinations'!$A$1:$L$2336,8,FALSE)</f>
        <v>Yes</v>
      </c>
      <c r="J242" t="str">
        <f>VLOOKUP('[1]Medical Examinations'!A242,'[1]Medical Examinations'!$A$1:$L$2336,10,FALSE)</f>
        <v>Obesity</v>
      </c>
      <c r="K242" t="str">
        <f>VLOOKUP('[1]Medical Examinations'!A242,'[1]Medical Examinations'!$A$1:$L$2336,12,FALSE)</f>
        <v>Prediabetes</v>
      </c>
      <c r="L242" s="11" t="str">
        <f>VLOOKUP('[1]Hospitalisation Details'!A242,'[1]Hospitalisation Details'!$A$1:$J$2336,10,FALSE)</f>
        <v>2/Oct/1973</v>
      </c>
      <c r="M242" s="12">
        <f>VLOOKUP('[1]Hospitalisation Details'!A242,'[1]Hospitalisation Details'!$A$1:$L$2336,6,FALSE)</f>
        <v>34307.22</v>
      </c>
      <c r="N242" t="str">
        <f>VLOOKUP('[1]Hospitalisation Details'!A242,'[1]Hospitalisation Details'!$A$1:$K$2336,7,FALSE)</f>
        <v>tier - 2</v>
      </c>
      <c r="O242" t="str">
        <f>VLOOKUP('[1]Hospitalisation Details'!A242,'[1]Hospitalisation Details'!$A$1:$K$2336,8,FALSE)</f>
        <v>tier - 2</v>
      </c>
      <c r="P242" t="str">
        <f>VLOOKUP('[1]Hospitalisation Details'!A242,'[1]Hospitalisation Details'!$A$1:$K$2336,9,FALSE)</f>
        <v>R1012</v>
      </c>
      <c r="Q242">
        <v>50</v>
      </c>
    </row>
    <row r="243" spans="1:17" ht="15.75">
      <c r="A243" s="10" t="s">
        <v>298</v>
      </c>
      <c r="B243" t="str">
        <f>VLOOKUP('[1]Medical Examinations'!A243,'[1]Customer Names'!$A$1:$C$2336,3,FALSE)</f>
        <v>Wilson</v>
      </c>
      <c r="C243">
        <f>VLOOKUP('[1]Medical Examinations'!A243,'[1]Medical Examinations'!$A$1:$L$2336,2,FALSE)</f>
        <v>37.74</v>
      </c>
      <c r="D243">
        <f>VLOOKUP('[1]Medical Examinations'!A243,'[1]Medical Examinations'!$A$1:$L$2336,3,FALSE)</f>
        <v>9.5299999999999994</v>
      </c>
      <c r="E243" t="str">
        <f>VLOOKUP('[1]Medical Examinations'!A243,'[1]Medical Examinations'!$A$1:$L$2336,4,FALSE)</f>
        <v>Yes</v>
      </c>
      <c r="F243" t="str">
        <f>VLOOKUP('[1]Medical Examinations'!A243,'[1]Medical Examinations'!$A$1:$L$2336,5,FALSE)</f>
        <v>No</v>
      </c>
      <c r="G243" t="str">
        <f>VLOOKUP('[1]Medical Examinations'!A243,'[1]Medical Examinations'!$A$1:$L$2336,6,FALSE)</f>
        <v>No</v>
      </c>
      <c r="H243">
        <f>VLOOKUP('[1]Medical Examinations'!A243,'[1]Medical Examinations'!$A$1:$L$2336,7,FALSE)</f>
        <v>1</v>
      </c>
      <c r="I243" t="str">
        <f>VLOOKUP('[1]Medical Examinations'!A243,'[1]Medical Examinations'!$A$1:$L$2336,8,FALSE)</f>
        <v>Yes</v>
      </c>
      <c r="J243" t="str">
        <f>VLOOKUP('[1]Medical Examinations'!A243,'[1]Medical Examinations'!$A$1:$L$2336,10,FALSE)</f>
        <v>Obesity</v>
      </c>
      <c r="K243" t="str">
        <f>VLOOKUP('[1]Medical Examinations'!A243,'[1]Medical Examinations'!$A$1:$L$2336,12,FALSE)</f>
        <v>Diabetes</v>
      </c>
      <c r="L243" s="11" t="str">
        <f>VLOOKUP('[1]Hospitalisation Details'!A243,'[1]Hospitalisation Details'!$A$1:$J$2336,10,FALSE)</f>
        <v>11/Oct/1981</v>
      </c>
      <c r="M243" s="12">
        <f>VLOOKUP('[1]Hospitalisation Details'!A243,'[1]Hospitalisation Details'!$A$1:$L$2336,6,FALSE)</f>
        <v>34293.120000000003</v>
      </c>
      <c r="N243" t="str">
        <f>VLOOKUP('[1]Hospitalisation Details'!A243,'[1]Hospitalisation Details'!$A$1:$K$2336,7,FALSE)</f>
        <v>tier - 1</v>
      </c>
      <c r="O243" t="str">
        <f>VLOOKUP('[1]Hospitalisation Details'!A243,'[1]Hospitalisation Details'!$A$1:$K$2336,8,FALSE)</f>
        <v>tier - 2</v>
      </c>
      <c r="P243" t="str">
        <f>VLOOKUP('[1]Hospitalisation Details'!A243,'[1]Hospitalisation Details'!$A$1:$K$2336,9,FALSE)</f>
        <v>R1011</v>
      </c>
      <c r="Q243">
        <v>42</v>
      </c>
    </row>
    <row r="244" spans="1:17" ht="15.75">
      <c r="A244" s="10" t="s">
        <v>299</v>
      </c>
      <c r="B244" t="str">
        <f>VLOOKUP('[1]Medical Examinations'!A244,'[1]Customer Names'!$A$1:$C$2336,3,FALSE)</f>
        <v>Hall</v>
      </c>
      <c r="C244">
        <f>VLOOKUP('[1]Medical Examinations'!A244,'[1]Medical Examinations'!$A$1:$L$2336,2,FALSE)</f>
        <v>48.75</v>
      </c>
      <c r="D244">
        <f>VLOOKUP('[1]Medical Examinations'!A244,'[1]Medical Examinations'!$A$1:$L$2336,3,FALSE)</f>
        <v>4.6399999999999997</v>
      </c>
      <c r="E244" t="str">
        <f>VLOOKUP('[1]Medical Examinations'!A244,'[1]Medical Examinations'!$A$1:$L$2336,4,FALSE)</f>
        <v>Yes</v>
      </c>
      <c r="F244" t="str">
        <f>VLOOKUP('[1]Medical Examinations'!A244,'[1]Medical Examinations'!$A$1:$L$2336,5,FALSE)</f>
        <v>No</v>
      </c>
      <c r="G244" t="str">
        <f>VLOOKUP('[1]Medical Examinations'!A244,'[1]Medical Examinations'!$A$1:$L$2336,6,FALSE)</f>
        <v>No</v>
      </c>
      <c r="H244">
        <f>VLOOKUP('[1]Medical Examinations'!A244,'[1]Medical Examinations'!$A$1:$L$2336,7,FALSE)</f>
        <v>1</v>
      </c>
      <c r="I244" t="str">
        <f>VLOOKUP('[1]Medical Examinations'!A244,'[1]Medical Examinations'!$A$1:$L$2336,8,FALSE)</f>
        <v>Yes</v>
      </c>
      <c r="J244" t="str">
        <f>VLOOKUP('[1]Medical Examinations'!A244,'[1]Medical Examinations'!$A$1:$L$2336,10,FALSE)</f>
        <v>Obesity</v>
      </c>
      <c r="K244" t="str">
        <f>VLOOKUP('[1]Medical Examinations'!A244,'[1]Medical Examinations'!$A$1:$L$2336,12,FALSE)</f>
        <v>Normal</v>
      </c>
      <c r="L244" s="11" t="str">
        <f>VLOOKUP('[1]Hospitalisation Details'!A244,'[1]Hospitalisation Details'!$A$1:$J$2336,10,FALSE)</f>
        <v>30/Oct/1976</v>
      </c>
      <c r="M244" s="12">
        <f>VLOOKUP('[1]Hospitalisation Details'!A244,'[1]Hospitalisation Details'!$A$1:$L$2336,6,FALSE)</f>
        <v>34289.43</v>
      </c>
      <c r="N244" t="str">
        <f>VLOOKUP('[1]Hospitalisation Details'!A244,'[1]Hospitalisation Details'!$A$1:$K$2336,7,FALSE)</f>
        <v>tier - 1</v>
      </c>
      <c r="O244" t="str">
        <f>VLOOKUP('[1]Hospitalisation Details'!A244,'[1]Hospitalisation Details'!$A$1:$K$2336,8,FALSE)</f>
        <v>tier - 1</v>
      </c>
      <c r="P244" t="str">
        <f>VLOOKUP('[1]Hospitalisation Details'!A244,'[1]Hospitalisation Details'!$A$1:$K$2336,9,FALSE)</f>
        <v>R1011</v>
      </c>
      <c r="Q244">
        <v>47</v>
      </c>
    </row>
    <row r="245" spans="1:17" ht="15.75">
      <c r="A245" s="10" t="s">
        <v>300</v>
      </c>
      <c r="B245" t="str">
        <f>VLOOKUP('[1]Medical Examinations'!A245,'[1]Customer Names'!$A$1:$C$2336,3,FALSE)</f>
        <v>Reed</v>
      </c>
      <c r="C245">
        <f>VLOOKUP('[1]Medical Examinations'!A245,'[1]Medical Examinations'!$A$1:$L$2336,2,FALSE)</f>
        <v>31.065000000000001</v>
      </c>
      <c r="D245">
        <f>VLOOKUP('[1]Medical Examinations'!A245,'[1]Medical Examinations'!$A$1:$L$2336,3,FALSE)</f>
        <v>5.05</v>
      </c>
      <c r="E245" t="str">
        <f>VLOOKUP('[1]Medical Examinations'!A245,'[1]Medical Examinations'!$A$1:$L$2336,4,FALSE)</f>
        <v>No</v>
      </c>
      <c r="F245" t="str">
        <f>VLOOKUP('[1]Medical Examinations'!A245,'[1]Medical Examinations'!$A$1:$L$2336,5,FALSE)</f>
        <v>No</v>
      </c>
      <c r="G245" t="str">
        <f>VLOOKUP('[1]Medical Examinations'!A245,'[1]Medical Examinations'!$A$1:$L$2336,6,FALSE)</f>
        <v>No</v>
      </c>
      <c r="H245">
        <f>VLOOKUP('[1]Medical Examinations'!A245,'[1]Medical Examinations'!$A$1:$L$2336,7,FALSE)</f>
        <v>1</v>
      </c>
      <c r="I245" t="str">
        <f>VLOOKUP('[1]Medical Examinations'!A245,'[1]Medical Examinations'!$A$1:$L$2336,8,FALSE)</f>
        <v>Yes</v>
      </c>
      <c r="J245" t="str">
        <f>VLOOKUP('[1]Medical Examinations'!A245,'[1]Medical Examinations'!$A$1:$L$2336,10,FALSE)</f>
        <v>Obesity</v>
      </c>
      <c r="K245" t="str">
        <f>VLOOKUP('[1]Medical Examinations'!A245,'[1]Medical Examinations'!$A$1:$L$2336,12,FALSE)</f>
        <v>Normal</v>
      </c>
      <c r="L245" s="11" t="str">
        <f>VLOOKUP('[1]Hospitalisation Details'!A245,'[1]Hospitalisation Details'!$A$1:$J$2336,10,FALSE)</f>
        <v>11/Jun/1973</v>
      </c>
      <c r="M245" s="12">
        <f>VLOOKUP('[1]Hospitalisation Details'!A245,'[1]Hospitalisation Details'!$A$1:$L$2336,6,FALSE)</f>
        <v>34254.050000000003</v>
      </c>
      <c r="N245" t="str">
        <f>VLOOKUP('[1]Hospitalisation Details'!A245,'[1]Hospitalisation Details'!$A$1:$K$2336,7,FALSE)</f>
        <v>tier - 1</v>
      </c>
      <c r="O245" t="str">
        <f>VLOOKUP('[1]Hospitalisation Details'!A245,'[1]Hospitalisation Details'!$A$1:$K$2336,8,FALSE)</f>
        <v>tier - 3</v>
      </c>
      <c r="P245" t="str">
        <f>VLOOKUP('[1]Hospitalisation Details'!A245,'[1]Hospitalisation Details'!$A$1:$K$2336,9,FALSE)</f>
        <v>R1019</v>
      </c>
      <c r="Q245">
        <v>50</v>
      </c>
    </row>
    <row r="246" spans="1:17" ht="15.75">
      <c r="A246" s="10" t="s">
        <v>301</v>
      </c>
      <c r="B246" t="str">
        <f>VLOOKUP('[1]Medical Examinations'!A246,'[1]Customer Names'!$A$1:$C$2336,3,FALSE)</f>
        <v>Frome</v>
      </c>
      <c r="C246">
        <f>VLOOKUP('[1]Medical Examinations'!A246,'[1]Medical Examinations'!$A$1:$L$2336,2,FALSE)</f>
        <v>23.55</v>
      </c>
      <c r="D246">
        <f>VLOOKUP('[1]Medical Examinations'!A246,'[1]Medical Examinations'!$A$1:$L$2336,3,FALSE)</f>
        <v>10.38</v>
      </c>
      <c r="E246" t="str">
        <f>VLOOKUP('[1]Medical Examinations'!A246,'[1]Medical Examinations'!$A$1:$L$2336,4,FALSE)</f>
        <v>No</v>
      </c>
      <c r="F246" t="str">
        <f>VLOOKUP('[1]Medical Examinations'!A246,'[1]Medical Examinations'!$A$1:$L$2336,5,FALSE)</f>
        <v>No</v>
      </c>
      <c r="G246" t="str">
        <f>VLOOKUP('[1]Medical Examinations'!A246,'[1]Medical Examinations'!$A$1:$L$2336,6,FALSE)</f>
        <v>No</v>
      </c>
      <c r="H246">
        <f>VLOOKUP('[1]Medical Examinations'!A246,'[1]Medical Examinations'!$A$1:$L$2336,7,FALSE)</f>
        <v>0</v>
      </c>
      <c r="I246" t="str">
        <f>VLOOKUP('[1]Medical Examinations'!A246,'[1]Medical Examinations'!$A$1:$L$2336,8,FALSE)</f>
        <v>Yes</v>
      </c>
      <c r="J246" t="str">
        <f>VLOOKUP('[1]Medical Examinations'!A246,'[1]Medical Examinations'!$A$1:$L$2336,10,FALSE)</f>
        <v>Normal Weight</v>
      </c>
      <c r="K246" t="str">
        <f>VLOOKUP('[1]Medical Examinations'!A246,'[1]Medical Examinations'!$A$1:$L$2336,12,FALSE)</f>
        <v>Diabetes</v>
      </c>
      <c r="L246" s="11" t="str">
        <f>VLOOKUP('[1]Hospitalisation Details'!A246,'[1]Hospitalisation Details'!$A$1:$J$2336,10,FALSE)</f>
        <v>5/Jul/1973</v>
      </c>
      <c r="M246" s="12">
        <f>VLOOKUP('[1]Hospitalisation Details'!A246,'[1]Hospitalisation Details'!$A$1:$L$2336,6,FALSE)</f>
        <v>34218.019999999997</v>
      </c>
      <c r="N246" t="str">
        <f>VLOOKUP('[1]Hospitalisation Details'!A246,'[1]Hospitalisation Details'!$A$1:$K$2336,7,FALSE)</f>
        <v>tier - 1</v>
      </c>
      <c r="O246" t="str">
        <f>VLOOKUP('[1]Hospitalisation Details'!A246,'[1]Hospitalisation Details'!$A$1:$K$2336,8,FALSE)</f>
        <v>tier - 1</v>
      </c>
      <c r="P246" t="str">
        <f>VLOOKUP('[1]Hospitalisation Details'!A246,'[1]Hospitalisation Details'!$A$1:$K$2336,9,FALSE)</f>
        <v>R1011</v>
      </c>
      <c r="Q246">
        <v>50</v>
      </c>
    </row>
    <row r="247" spans="1:17" ht="15.75">
      <c r="A247" s="10" t="s">
        <v>302</v>
      </c>
      <c r="B247" t="str">
        <f>VLOOKUP('[1]Medical Examinations'!A247,'[1]Customer Names'!$A$1:$C$2336,3,FALSE)</f>
        <v>Creasy</v>
      </c>
      <c r="C247">
        <f>VLOOKUP('[1]Medical Examinations'!A247,'[1]Medical Examinations'!$A$1:$L$2336,2,FALSE)</f>
        <v>30.18</v>
      </c>
      <c r="D247">
        <f>VLOOKUP('[1]Medical Examinations'!A247,'[1]Medical Examinations'!$A$1:$L$2336,3,FALSE)</f>
        <v>8.31</v>
      </c>
      <c r="E247" t="str">
        <f>VLOOKUP('[1]Medical Examinations'!A247,'[1]Medical Examinations'!$A$1:$L$2336,4,FALSE)</f>
        <v>Yes</v>
      </c>
      <c r="F247" t="str">
        <f>VLOOKUP('[1]Medical Examinations'!A247,'[1]Medical Examinations'!$A$1:$L$2336,5,FALSE)</f>
        <v>No</v>
      </c>
      <c r="G247" t="str">
        <f>VLOOKUP('[1]Medical Examinations'!A247,'[1]Medical Examinations'!$A$1:$L$2336,6,FALSE)</f>
        <v>No</v>
      </c>
      <c r="H247">
        <f>VLOOKUP('[1]Medical Examinations'!A247,'[1]Medical Examinations'!$A$1:$L$2336,7,FALSE)</f>
        <v>1</v>
      </c>
      <c r="I247" t="str">
        <f>VLOOKUP('[1]Medical Examinations'!A247,'[1]Medical Examinations'!$A$1:$L$2336,8,FALSE)</f>
        <v>Yes</v>
      </c>
      <c r="J247" t="str">
        <f>VLOOKUP('[1]Medical Examinations'!A247,'[1]Medical Examinations'!$A$1:$L$2336,10,FALSE)</f>
        <v>Obesity</v>
      </c>
      <c r="K247" t="str">
        <f>VLOOKUP('[1]Medical Examinations'!A247,'[1]Medical Examinations'!$A$1:$L$2336,12,FALSE)</f>
        <v>Diabetes</v>
      </c>
      <c r="L247" s="11" t="str">
        <f>VLOOKUP('[1]Hospitalisation Details'!A247,'[1]Hospitalisation Details'!$A$1:$J$2336,10,FALSE)</f>
        <v>21/Jul/1969</v>
      </c>
      <c r="M247" s="12">
        <f>VLOOKUP('[1]Hospitalisation Details'!A247,'[1]Hospitalisation Details'!$A$1:$L$2336,6,FALSE)</f>
        <v>34210.33</v>
      </c>
      <c r="N247" t="str">
        <f>VLOOKUP('[1]Hospitalisation Details'!A247,'[1]Hospitalisation Details'!$A$1:$K$2336,7,FALSE)</f>
        <v>tier - 2</v>
      </c>
      <c r="O247" t="str">
        <f>VLOOKUP('[1]Hospitalisation Details'!A247,'[1]Hospitalisation Details'!$A$1:$K$2336,8,FALSE)</f>
        <v>tier - 1</v>
      </c>
      <c r="P247" t="str">
        <f>VLOOKUP('[1]Hospitalisation Details'!A247,'[1]Hospitalisation Details'!$A$1:$K$2336,9,FALSE)</f>
        <v>R1012</v>
      </c>
      <c r="Q247">
        <v>54</v>
      </c>
    </row>
    <row r="248" spans="1:17" ht="15.75">
      <c r="A248" s="10" t="s">
        <v>303</v>
      </c>
      <c r="B248" t="str">
        <f>VLOOKUP('[1]Medical Examinations'!A248,'[1]Customer Names'!$A$1:$C$2336,3,FALSE)</f>
        <v>Latimer</v>
      </c>
      <c r="C248">
        <f>VLOOKUP('[1]Medical Examinations'!A248,'[1]Medical Examinations'!$A$1:$L$2336,2,FALSE)</f>
        <v>29.94</v>
      </c>
      <c r="D248">
        <f>VLOOKUP('[1]Medical Examinations'!A248,'[1]Medical Examinations'!$A$1:$L$2336,3,FALSE)</f>
        <v>7.59</v>
      </c>
      <c r="E248" t="str">
        <f>VLOOKUP('[1]Medical Examinations'!A248,'[1]Medical Examinations'!$A$1:$L$2336,4,FALSE)</f>
        <v>No</v>
      </c>
      <c r="F248" t="str">
        <f>VLOOKUP('[1]Medical Examinations'!A248,'[1]Medical Examinations'!$A$1:$L$2336,5,FALSE)</f>
        <v>No</v>
      </c>
      <c r="G248" t="str">
        <f>VLOOKUP('[1]Medical Examinations'!A248,'[1]Medical Examinations'!$A$1:$L$2336,6,FALSE)</f>
        <v>No</v>
      </c>
      <c r="H248">
        <f>VLOOKUP('[1]Medical Examinations'!A248,'[1]Medical Examinations'!$A$1:$L$2336,7,FALSE)</f>
        <v>0</v>
      </c>
      <c r="I248" t="str">
        <f>VLOOKUP('[1]Medical Examinations'!A248,'[1]Medical Examinations'!$A$1:$L$2336,8,FALSE)</f>
        <v>Yes</v>
      </c>
      <c r="J248" t="str">
        <f>VLOOKUP('[1]Medical Examinations'!A248,'[1]Medical Examinations'!$A$1:$L$2336,10,FALSE)</f>
        <v>Over Weight</v>
      </c>
      <c r="K248" t="str">
        <f>VLOOKUP('[1]Medical Examinations'!A248,'[1]Medical Examinations'!$A$1:$L$2336,12,FALSE)</f>
        <v>Diabetes</v>
      </c>
      <c r="L248" s="11" t="str">
        <f>VLOOKUP('[1]Hospitalisation Details'!A248,'[1]Hospitalisation Details'!$A$1:$J$2336,10,FALSE)</f>
        <v>25/Aug/1971</v>
      </c>
      <c r="M248" s="12">
        <f>VLOOKUP('[1]Hospitalisation Details'!A248,'[1]Hospitalisation Details'!$A$1:$L$2336,6,FALSE)</f>
        <v>34205.07</v>
      </c>
      <c r="N248" t="str">
        <f>VLOOKUP('[1]Hospitalisation Details'!A248,'[1]Hospitalisation Details'!$A$1:$K$2336,7,FALSE)</f>
        <v>tier - 2</v>
      </c>
      <c r="O248" t="str">
        <f>VLOOKUP('[1]Hospitalisation Details'!A248,'[1]Hospitalisation Details'!$A$1:$K$2336,8,FALSE)</f>
        <v>tier - 2</v>
      </c>
      <c r="P248" t="str">
        <f>VLOOKUP('[1]Hospitalisation Details'!A248,'[1]Hospitalisation Details'!$A$1:$K$2336,9,FALSE)</f>
        <v>R1011</v>
      </c>
      <c r="Q248">
        <v>52</v>
      </c>
    </row>
    <row r="249" spans="1:17" ht="15.75">
      <c r="A249" s="10" t="s">
        <v>304</v>
      </c>
      <c r="B249" t="str">
        <f>VLOOKUP('[1]Medical Examinations'!A249,'[1]Customer Names'!$A$1:$C$2336,3,FALSE)</f>
        <v>Wei</v>
      </c>
      <c r="C249">
        <f>VLOOKUP('[1]Medical Examinations'!A249,'[1]Medical Examinations'!$A$1:$L$2336,2,FALSE)</f>
        <v>31.4</v>
      </c>
      <c r="D249">
        <f>VLOOKUP('[1]Medical Examinations'!A249,'[1]Medical Examinations'!$A$1:$L$2336,3,FALSE)</f>
        <v>5.49</v>
      </c>
      <c r="E249" t="str">
        <f>VLOOKUP('[1]Medical Examinations'!A249,'[1]Medical Examinations'!$A$1:$L$2336,4,FALSE)</f>
        <v>No</v>
      </c>
      <c r="F249" t="str">
        <f>VLOOKUP('[1]Medical Examinations'!A249,'[1]Medical Examinations'!$A$1:$L$2336,5,FALSE)</f>
        <v>No</v>
      </c>
      <c r="G249" t="str">
        <f>VLOOKUP('[1]Medical Examinations'!A249,'[1]Medical Examinations'!$A$1:$L$2336,6,FALSE)</f>
        <v>No</v>
      </c>
      <c r="H249">
        <f>VLOOKUP('[1]Medical Examinations'!A249,'[1]Medical Examinations'!$A$1:$L$2336,7,FALSE)</f>
        <v>0</v>
      </c>
      <c r="I249" t="str">
        <f>VLOOKUP('[1]Medical Examinations'!A249,'[1]Medical Examinations'!$A$1:$L$2336,8,FALSE)</f>
        <v>Yes</v>
      </c>
      <c r="J249" t="str">
        <f>VLOOKUP('[1]Medical Examinations'!A249,'[1]Medical Examinations'!$A$1:$L$2336,10,FALSE)</f>
        <v>Obesity</v>
      </c>
      <c r="K249" t="str">
        <f>VLOOKUP('[1]Medical Examinations'!A249,'[1]Medical Examinations'!$A$1:$L$2336,12,FALSE)</f>
        <v>Normal</v>
      </c>
      <c r="L249" s="11" t="str">
        <f>VLOOKUP('[1]Hospitalisation Details'!A249,'[1]Hospitalisation Details'!$A$1:$J$2336,10,FALSE)</f>
        <v>6/Nov/1973</v>
      </c>
      <c r="M249" s="12">
        <f>VLOOKUP('[1]Hospitalisation Details'!A249,'[1]Hospitalisation Details'!$A$1:$L$2336,6,FALSE)</f>
        <v>34166.269999999997</v>
      </c>
      <c r="N249" t="str">
        <f>VLOOKUP('[1]Hospitalisation Details'!A249,'[1]Hospitalisation Details'!$A$1:$K$2336,7,FALSE)</f>
        <v>tier - 2</v>
      </c>
      <c r="O249" t="str">
        <f>VLOOKUP('[1]Hospitalisation Details'!A249,'[1]Hospitalisation Details'!$A$1:$K$2336,8,FALSE)</f>
        <v>tier - 3</v>
      </c>
      <c r="P249" t="str">
        <f>VLOOKUP('[1]Hospitalisation Details'!A249,'[1]Hospitalisation Details'!$A$1:$K$2336,9,FALSE)</f>
        <v>R1011</v>
      </c>
      <c r="Q249">
        <v>50</v>
      </c>
    </row>
    <row r="250" spans="1:17" ht="15.75">
      <c r="A250" s="10" t="s">
        <v>305</v>
      </c>
      <c r="B250" t="str">
        <f>VLOOKUP('[1]Medical Examinations'!A250,'[1]Customer Names'!$A$1:$C$2336,3,FALSE)</f>
        <v>Hayes</v>
      </c>
      <c r="C250">
        <f>VLOOKUP('[1]Medical Examinations'!A250,'[1]Medical Examinations'!$A$1:$L$2336,2,FALSE)</f>
        <v>53.06</v>
      </c>
      <c r="D250">
        <f>VLOOKUP('[1]Medical Examinations'!A250,'[1]Medical Examinations'!$A$1:$L$2336,3,FALSE)</f>
        <v>11.68</v>
      </c>
      <c r="E250" t="str">
        <f>VLOOKUP('[1]Medical Examinations'!A250,'[1]Medical Examinations'!$A$1:$L$2336,4,FALSE)</f>
        <v>No</v>
      </c>
      <c r="F250" t="str">
        <f>VLOOKUP('[1]Medical Examinations'!A250,'[1]Medical Examinations'!$A$1:$L$2336,5,FALSE)</f>
        <v>No</v>
      </c>
      <c r="G250" t="str">
        <f>VLOOKUP('[1]Medical Examinations'!A250,'[1]Medical Examinations'!$A$1:$L$2336,6,FALSE)</f>
        <v>No</v>
      </c>
      <c r="H250">
        <f>VLOOKUP('[1]Medical Examinations'!A250,'[1]Medical Examinations'!$A$1:$L$2336,7,FALSE)</f>
        <v>0</v>
      </c>
      <c r="I250" t="str">
        <f>VLOOKUP('[1]Medical Examinations'!A250,'[1]Medical Examinations'!$A$1:$L$2336,8,FALSE)</f>
        <v>Yes</v>
      </c>
      <c r="J250" t="str">
        <f>VLOOKUP('[1]Medical Examinations'!A250,'[1]Medical Examinations'!$A$1:$L$2336,10,FALSE)</f>
        <v>Obesity</v>
      </c>
      <c r="K250" t="str">
        <f>VLOOKUP('[1]Medical Examinations'!A250,'[1]Medical Examinations'!$A$1:$L$2336,12,FALSE)</f>
        <v>Diabetes</v>
      </c>
      <c r="L250" s="11" t="str">
        <f>VLOOKUP('[1]Hospitalisation Details'!A250,'[1]Hospitalisation Details'!$A$1:$J$2336,10,FALSE)</f>
        <v>26/Dec/1971</v>
      </c>
      <c r="M250" s="12">
        <f>VLOOKUP('[1]Hospitalisation Details'!A250,'[1]Hospitalisation Details'!$A$1:$L$2336,6,FALSE)</f>
        <v>34084.68</v>
      </c>
      <c r="N250" t="str">
        <f>VLOOKUP('[1]Hospitalisation Details'!A250,'[1]Hospitalisation Details'!$A$1:$K$2336,7,FALSE)</f>
        <v>tier - 2</v>
      </c>
      <c r="O250" t="str">
        <f>VLOOKUP('[1]Hospitalisation Details'!A250,'[1]Hospitalisation Details'!$A$1:$K$2336,8,FALSE)</f>
        <v>tier - 3</v>
      </c>
      <c r="P250" t="str">
        <f>VLOOKUP('[1]Hospitalisation Details'!A250,'[1]Hospitalisation Details'!$A$1:$K$2336,9,FALSE)</f>
        <v>R1011</v>
      </c>
      <c r="Q250">
        <v>52</v>
      </c>
    </row>
    <row r="251" spans="1:17" ht="15.75">
      <c r="A251" s="10" t="s">
        <v>306</v>
      </c>
      <c r="B251" t="str">
        <f>VLOOKUP('[1]Medical Examinations'!A251,'[1]Customer Names'!$A$1:$C$2336,3,FALSE)</f>
        <v>Velardo</v>
      </c>
      <c r="C251">
        <f>VLOOKUP('[1]Medical Examinations'!A251,'[1]Medical Examinations'!$A$1:$L$2336,2,FALSE)</f>
        <v>30.25</v>
      </c>
      <c r="D251">
        <f>VLOOKUP('[1]Medical Examinations'!A251,'[1]Medical Examinations'!$A$1:$L$2336,3,FALSE)</f>
        <v>4.1900000000000004</v>
      </c>
      <c r="E251" t="str">
        <f>VLOOKUP('[1]Medical Examinations'!A251,'[1]Medical Examinations'!$A$1:$L$2336,4,FALSE)</f>
        <v>No</v>
      </c>
      <c r="F251" t="str">
        <f>VLOOKUP('[1]Medical Examinations'!A251,'[1]Medical Examinations'!$A$1:$L$2336,5,FALSE)</f>
        <v>No</v>
      </c>
      <c r="G251" t="str">
        <f>VLOOKUP('[1]Medical Examinations'!A251,'[1]Medical Examinations'!$A$1:$L$2336,6,FALSE)</f>
        <v>No</v>
      </c>
      <c r="H251">
        <f>VLOOKUP('[1]Medical Examinations'!A251,'[1]Medical Examinations'!$A$1:$L$2336,7,FALSE)</f>
        <v>2</v>
      </c>
      <c r="I251" t="str">
        <f>VLOOKUP('[1]Medical Examinations'!A251,'[1]Medical Examinations'!$A$1:$L$2336,8,FALSE)</f>
        <v>Yes</v>
      </c>
      <c r="J251" t="str">
        <f>VLOOKUP('[1]Medical Examinations'!A251,'[1]Medical Examinations'!$A$1:$L$2336,10,FALSE)</f>
        <v>Obesity</v>
      </c>
      <c r="K251" t="str">
        <f>VLOOKUP('[1]Medical Examinations'!A251,'[1]Medical Examinations'!$A$1:$L$2336,12,FALSE)</f>
        <v>Normal</v>
      </c>
      <c r="L251" s="11" t="str">
        <f>VLOOKUP('[1]Hospitalisation Details'!A251,'[1]Hospitalisation Details'!$A$1:$J$2336,10,FALSE)</f>
        <v>26/Jul/1974</v>
      </c>
      <c r="M251" s="12">
        <f>VLOOKUP('[1]Hospitalisation Details'!A251,'[1]Hospitalisation Details'!$A$1:$L$2336,6,FALSE)</f>
        <v>34053.360000000001</v>
      </c>
      <c r="N251" t="str">
        <f>VLOOKUP('[1]Hospitalisation Details'!A251,'[1]Hospitalisation Details'!$A$1:$K$2336,7,FALSE)</f>
        <v>tier - 2</v>
      </c>
      <c r="O251" t="str">
        <f>VLOOKUP('[1]Hospitalisation Details'!A251,'[1]Hospitalisation Details'!$A$1:$K$2336,8,FALSE)</f>
        <v>tier - 2</v>
      </c>
      <c r="P251" t="str">
        <f>VLOOKUP('[1]Hospitalisation Details'!A251,'[1]Hospitalisation Details'!$A$1:$K$2336,9,FALSE)</f>
        <v>R1011</v>
      </c>
      <c r="Q251">
        <v>49</v>
      </c>
    </row>
    <row r="252" spans="1:17" ht="15.75">
      <c r="A252" s="10" t="s">
        <v>307</v>
      </c>
      <c r="B252" t="str">
        <f>VLOOKUP('[1]Medical Examinations'!A252,'[1]Customer Names'!$A$1:$C$2336,3,FALSE)</f>
        <v>Kastes</v>
      </c>
      <c r="C252">
        <f>VLOOKUP('[1]Medical Examinations'!A252,'[1]Medical Examinations'!$A$1:$L$2336,2,FALSE)</f>
        <v>46.68</v>
      </c>
      <c r="D252">
        <f>VLOOKUP('[1]Medical Examinations'!A252,'[1]Medical Examinations'!$A$1:$L$2336,3,FALSE)</f>
        <v>4.01</v>
      </c>
      <c r="E252" t="str">
        <f>VLOOKUP('[1]Medical Examinations'!A252,'[1]Medical Examinations'!$A$1:$L$2336,4,FALSE)</f>
        <v>No</v>
      </c>
      <c r="F252" t="str">
        <f>VLOOKUP('[1]Medical Examinations'!A252,'[1]Medical Examinations'!$A$1:$L$2336,5,FALSE)</f>
        <v>No</v>
      </c>
      <c r="G252" t="str">
        <f>VLOOKUP('[1]Medical Examinations'!A252,'[1]Medical Examinations'!$A$1:$L$2336,6,FALSE)</f>
        <v>No</v>
      </c>
      <c r="H252">
        <f>VLOOKUP('[1]Medical Examinations'!A252,'[1]Medical Examinations'!$A$1:$L$2336,7,FALSE)</f>
        <v>0</v>
      </c>
      <c r="I252" t="str">
        <f>VLOOKUP('[1]Medical Examinations'!A252,'[1]Medical Examinations'!$A$1:$L$2336,8,FALSE)</f>
        <v>Yes</v>
      </c>
      <c r="J252" t="str">
        <f>VLOOKUP('[1]Medical Examinations'!A252,'[1]Medical Examinations'!$A$1:$L$2336,10,FALSE)</f>
        <v>Obesity</v>
      </c>
      <c r="K252" t="str">
        <f>VLOOKUP('[1]Medical Examinations'!A252,'[1]Medical Examinations'!$A$1:$L$2336,12,FALSE)</f>
        <v>Normal</v>
      </c>
      <c r="L252" s="11" t="str">
        <f>VLOOKUP('[1]Hospitalisation Details'!A252,'[1]Hospitalisation Details'!$A$1:$J$2336,10,FALSE)</f>
        <v>25/Sep/1980</v>
      </c>
      <c r="M252" s="12">
        <f>VLOOKUP('[1]Hospitalisation Details'!A252,'[1]Hospitalisation Details'!$A$1:$L$2336,6,FALSE)</f>
        <v>33975.47</v>
      </c>
      <c r="N252" t="str">
        <f>VLOOKUP('[1]Hospitalisation Details'!A252,'[1]Hospitalisation Details'!$A$1:$K$2336,7,FALSE)</f>
        <v>tier - 2</v>
      </c>
      <c r="O252" t="str">
        <f>VLOOKUP('[1]Hospitalisation Details'!A252,'[1]Hospitalisation Details'!$A$1:$K$2336,8,FALSE)</f>
        <v>tier - 2</v>
      </c>
      <c r="P252" t="str">
        <f>VLOOKUP('[1]Hospitalisation Details'!A252,'[1]Hospitalisation Details'!$A$1:$K$2336,9,FALSE)</f>
        <v>R1011</v>
      </c>
      <c r="Q252">
        <v>43</v>
      </c>
    </row>
    <row r="253" spans="1:17" ht="15.75">
      <c r="A253" s="10" t="s">
        <v>308</v>
      </c>
      <c r="B253" t="str">
        <f>VLOOKUP('[1]Medical Examinations'!A253,'[1]Customer Names'!$A$1:$C$2336,3,FALSE)</f>
        <v>Escorcia</v>
      </c>
      <c r="C253">
        <f>VLOOKUP('[1]Medical Examinations'!A253,'[1]Medical Examinations'!$A$1:$L$2336,2,FALSE)</f>
        <v>30.4</v>
      </c>
      <c r="D253">
        <f>VLOOKUP('[1]Medical Examinations'!A253,'[1]Medical Examinations'!$A$1:$L$2336,3,FALSE)</f>
        <v>5.91</v>
      </c>
      <c r="E253" t="str">
        <f>VLOOKUP('[1]Medical Examinations'!A253,'[1]Medical Examinations'!$A$1:$L$2336,4,FALSE)</f>
        <v>No</v>
      </c>
      <c r="F253" t="str">
        <f>VLOOKUP('[1]Medical Examinations'!A253,'[1]Medical Examinations'!$A$1:$L$2336,5,FALSE)</f>
        <v>yes</v>
      </c>
      <c r="G253" t="str">
        <f>VLOOKUP('[1]Medical Examinations'!A253,'[1]Medical Examinations'!$A$1:$L$2336,6,FALSE)</f>
        <v>No</v>
      </c>
      <c r="H253">
        <f>VLOOKUP('[1]Medical Examinations'!A253,'[1]Medical Examinations'!$A$1:$L$2336,7,FALSE)</f>
        <v>2</v>
      </c>
      <c r="I253" t="str">
        <f>VLOOKUP('[1]Medical Examinations'!A253,'[1]Medical Examinations'!$A$1:$L$2336,8,FALSE)</f>
        <v>Yes</v>
      </c>
      <c r="J253" t="str">
        <f>VLOOKUP('[1]Medical Examinations'!A253,'[1]Medical Examinations'!$A$1:$L$2336,10,FALSE)</f>
        <v>Obesity</v>
      </c>
      <c r="K253" t="str">
        <f>VLOOKUP('[1]Medical Examinations'!A253,'[1]Medical Examinations'!$A$1:$L$2336,12,FALSE)</f>
        <v>Prediabetes</v>
      </c>
      <c r="L253" s="11" t="str">
        <f>VLOOKUP('[1]Hospitalisation Details'!A253,'[1]Hospitalisation Details'!$A$1:$J$2336,10,FALSE)</f>
        <v>27/Dec/1975</v>
      </c>
      <c r="M253" s="12">
        <f>VLOOKUP('[1]Hospitalisation Details'!A253,'[1]Hospitalisation Details'!$A$1:$L$2336,6,FALSE)</f>
        <v>33907.550000000003</v>
      </c>
      <c r="N253" t="str">
        <f>VLOOKUP('[1]Hospitalisation Details'!A253,'[1]Hospitalisation Details'!$A$1:$K$2336,7,FALSE)</f>
        <v>tier - 2</v>
      </c>
      <c r="O253" t="str">
        <f>VLOOKUP('[1]Hospitalisation Details'!A253,'[1]Hospitalisation Details'!$A$1:$K$2336,8,FALSE)</f>
        <v>tier - 2</v>
      </c>
      <c r="P253" t="str">
        <f>VLOOKUP('[1]Hospitalisation Details'!A253,'[1]Hospitalisation Details'!$A$1:$K$2336,9,FALSE)</f>
        <v>R1012</v>
      </c>
      <c r="Q253">
        <v>48</v>
      </c>
    </row>
    <row r="254" spans="1:17" ht="15.75">
      <c r="A254" s="10" t="s">
        <v>309</v>
      </c>
      <c r="B254" t="str">
        <f>VLOOKUP('[1]Medical Examinations'!A254,'[1]Customer Names'!$A$1:$C$2336,3,FALSE)</f>
        <v>Larscheid</v>
      </c>
      <c r="C254">
        <f>VLOOKUP('[1]Medical Examinations'!A254,'[1]Medical Examinations'!$A$1:$L$2336,2,FALSE)</f>
        <v>30.2</v>
      </c>
      <c r="D254">
        <f>VLOOKUP('[1]Medical Examinations'!A254,'[1]Medical Examinations'!$A$1:$L$2336,3,FALSE)</f>
        <v>4.47</v>
      </c>
      <c r="E254" t="str">
        <f>VLOOKUP('[1]Medical Examinations'!A254,'[1]Medical Examinations'!$A$1:$L$2336,4,FALSE)</f>
        <v>Yes</v>
      </c>
      <c r="F254" t="str">
        <f>VLOOKUP('[1]Medical Examinations'!A254,'[1]Medical Examinations'!$A$1:$L$2336,5,FALSE)</f>
        <v>No</v>
      </c>
      <c r="G254" t="str">
        <f>VLOOKUP('[1]Medical Examinations'!A254,'[1]Medical Examinations'!$A$1:$L$2336,6,FALSE)</f>
        <v>Yes</v>
      </c>
      <c r="H254">
        <f>VLOOKUP('[1]Medical Examinations'!A254,'[1]Medical Examinations'!$A$1:$L$2336,7,FALSE)</f>
        <v>1</v>
      </c>
      <c r="I254" t="str">
        <f>VLOOKUP('[1]Medical Examinations'!A254,'[1]Medical Examinations'!$A$1:$L$2336,8,FALSE)</f>
        <v>Yes</v>
      </c>
      <c r="J254" t="str">
        <f>VLOOKUP('[1]Medical Examinations'!A254,'[1]Medical Examinations'!$A$1:$L$2336,10,FALSE)</f>
        <v>Obesity</v>
      </c>
      <c r="K254" t="str">
        <f>VLOOKUP('[1]Medical Examinations'!A254,'[1]Medical Examinations'!$A$1:$L$2336,12,FALSE)</f>
        <v>Normal</v>
      </c>
      <c r="L254" s="11" t="str">
        <f>VLOOKUP('[1]Hospitalisation Details'!A254,'[1]Hospitalisation Details'!$A$1:$J$2336,10,FALSE)</f>
        <v>9/Aug/1978</v>
      </c>
      <c r="M254" s="12">
        <f>VLOOKUP('[1]Hospitalisation Details'!A254,'[1]Hospitalisation Details'!$A$1:$L$2336,6,FALSE)</f>
        <v>33900.65</v>
      </c>
      <c r="N254" t="str">
        <f>VLOOKUP('[1]Hospitalisation Details'!A254,'[1]Hospitalisation Details'!$A$1:$K$2336,7,FALSE)</f>
        <v>tier - 2</v>
      </c>
      <c r="O254" t="str">
        <f>VLOOKUP('[1]Hospitalisation Details'!A254,'[1]Hospitalisation Details'!$A$1:$K$2336,8,FALSE)</f>
        <v>tier - 3</v>
      </c>
      <c r="P254" t="str">
        <f>VLOOKUP('[1]Hospitalisation Details'!A254,'[1]Hospitalisation Details'!$A$1:$K$2336,9,FALSE)</f>
        <v>R1011</v>
      </c>
      <c r="Q254">
        <v>45</v>
      </c>
    </row>
    <row r="255" spans="1:17" ht="15.75">
      <c r="A255" s="10" t="s">
        <v>310</v>
      </c>
      <c r="B255" t="str">
        <f>VLOOKUP('[1]Medical Examinations'!A255,'[1]Customer Names'!$A$1:$C$2336,3,FALSE)</f>
        <v>O'Bannon</v>
      </c>
      <c r="C255">
        <f>VLOOKUP('[1]Medical Examinations'!A255,'[1]Medical Examinations'!$A$1:$L$2336,2,FALSE)</f>
        <v>51.18</v>
      </c>
      <c r="D255">
        <f>VLOOKUP('[1]Medical Examinations'!A255,'[1]Medical Examinations'!$A$1:$L$2336,3,FALSE)</f>
        <v>4.5599999999999996</v>
      </c>
      <c r="E255" t="str">
        <f>VLOOKUP('[1]Medical Examinations'!A255,'[1]Medical Examinations'!$A$1:$L$2336,4,FALSE)</f>
        <v>Yes</v>
      </c>
      <c r="F255" t="str">
        <f>VLOOKUP('[1]Medical Examinations'!A255,'[1]Medical Examinations'!$A$1:$L$2336,5,FALSE)</f>
        <v>yes</v>
      </c>
      <c r="G255" t="str">
        <f>VLOOKUP('[1]Medical Examinations'!A255,'[1]Medical Examinations'!$A$1:$L$2336,6,FALSE)</f>
        <v>No</v>
      </c>
      <c r="H255">
        <f>VLOOKUP('[1]Medical Examinations'!A255,'[1]Medical Examinations'!$A$1:$L$2336,7,FALSE)</f>
        <v>2</v>
      </c>
      <c r="I255" t="str">
        <f>VLOOKUP('[1]Medical Examinations'!A255,'[1]Medical Examinations'!$A$1:$L$2336,8,FALSE)</f>
        <v>Yes</v>
      </c>
      <c r="J255" t="str">
        <f>VLOOKUP('[1]Medical Examinations'!A255,'[1]Medical Examinations'!$A$1:$L$2336,10,FALSE)</f>
        <v>Obesity</v>
      </c>
      <c r="K255" t="str">
        <f>VLOOKUP('[1]Medical Examinations'!A255,'[1]Medical Examinations'!$A$1:$L$2336,12,FALSE)</f>
        <v>Normal</v>
      </c>
      <c r="L255" s="11" t="str">
        <f>VLOOKUP('[1]Hospitalisation Details'!A255,'[1]Hospitalisation Details'!$A$1:$J$2336,10,FALSE)</f>
        <v>26/Oct/1981</v>
      </c>
      <c r="M255" s="12">
        <f>VLOOKUP('[1]Hospitalisation Details'!A255,'[1]Hospitalisation Details'!$A$1:$L$2336,6,FALSE)</f>
        <v>33829.39</v>
      </c>
      <c r="N255" t="str">
        <f>VLOOKUP('[1]Hospitalisation Details'!A255,'[1]Hospitalisation Details'!$A$1:$K$2336,7,FALSE)</f>
        <v>tier - 2</v>
      </c>
      <c r="O255" t="str">
        <f>VLOOKUP('[1]Hospitalisation Details'!A255,'[1]Hospitalisation Details'!$A$1:$K$2336,8,FALSE)</f>
        <v>tier - 3</v>
      </c>
      <c r="P255" t="str">
        <f>VLOOKUP('[1]Hospitalisation Details'!A255,'[1]Hospitalisation Details'!$A$1:$K$2336,9,FALSE)</f>
        <v>R1011</v>
      </c>
      <c r="Q255">
        <v>42</v>
      </c>
    </row>
    <row r="256" spans="1:17" ht="15.75">
      <c r="A256" s="10" t="s">
        <v>311</v>
      </c>
      <c r="B256" t="str">
        <f>VLOOKUP('[1]Medical Examinations'!A256,'[1]Customer Names'!$A$1:$C$2336,3,FALSE)</f>
        <v>Ridgway</v>
      </c>
      <c r="C256">
        <f>VLOOKUP('[1]Medical Examinations'!A256,'[1]Medical Examinations'!$A$1:$L$2336,2,FALSE)</f>
        <v>22.18</v>
      </c>
      <c r="D256">
        <f>VLOOKUP('[1]Medical Examinations'!A256,'[1]Medical Examinations'!$A$1:$L$2336,3,FALSE)</f>
        <v>9.9</v>
      </c>
      <c r="E256" t="str">
        <f>VLOOKUP('[1]Medical Examinations'!A256,'[1]Medical Examinations'!$A$1:$L$2336,4,FALSE)</f>
        <v>No</v>
      </c>
      <c r="F256" t="str">
        <f>VLOOKUP('[1]Medical Examinations'!A256,'[1]Medical Examinations'!$A$1:$L$2336,5,FALSE)</f>
        <v>No</v>
      </c>
      <c r="G256" t="str">
        <f>VLOOKUP('[1]Medical Examinations'!A256,'[1]Medical Examinations'!$A$1:$L$2336,6,FALSE)</f>
        <v>No</v>
      </c>
      <c r="H256">
        <f>VLOOKUP('[1]Medical Examinations'!A256,'[1]Medical Examinations'!$A$1:$L$2336,7,FALSE)</f>
        <v>0</v>
      </c>
      <c r="I256" t="str">
        <f>VLOOKUP('[1]Medical Examinations'!A256,'[1]Medical Examinations'!$A$1:$L$2336,8,FALSE)</f>
        <v>Yes</v>
      </c>
      <c r="J256" t="str">
        <f>VLOOKUP('[1]Medical Examinations'!A256,'[1]Medical Examinations'!$A$1:$L$2336,10,FALSE)</f>
        <v>Normal Weight</v>
      </c>
      <c r="K256" t="str">
        <f>VLOOKUP('[1]Medical Examinations'!A256,'[1]Medical Examinations'!$A$1:$L$2336,12,FALSE)</f>
        <v>Diabetes</v>
      </c>
      <c r="L256" s="11" t="str">
        <f>VLOOKUP('[1]Hospitalisation Details'!A256,'[1]Hospitalisation Details'!$A$1:$J$2336,10,FALSE)</f>
        <v>11/Dec/1986</v>
      </c>
      <c r="M256" s="12">
        <f>VLOOKUP('[1]Hospitalisation Details'!A256,'[1]Hospitalisation Details'!$A$1:$L$2336,6,FALSE)</f>
        <v>33753.32</v>
      </c>
      <c r="N256" t="str">
        <f>VLOOKUP('[1]Hospitalisation Details'!A256,'[1]Hospitalisation Details'!$A$1:$K$2336,7,FALSE)</f>
        <v>tier - 1</v>
      </c>
      <c r="O256" t="str">
        <f>VLOOKUP('[1]Hospitalisation Details'!A256,'[1]Hospitalisation Details'!$A$1:$K$2336,8,FALSE)</f>
        <v>tier - 3</v>
      </c>
      <c r="P256" t="str">
        <f>VLOOKUP('[1]Hospitalisation Details'!A256,'[1]Hospitalisation Details'!$A$1:$K$2336,9,FALSE)</f>
        <v>R1011</v>
      </c>
      <c r="Q256">
        <v>37</v>
      </c>
    </row>
    <row r="257" spans="1:17" ht="15.75">
      <c r="A257" s="10" t="s">
        <v>312</v>
      </c>
      <c r="B257" t="str">
        <f>VLOOKUP('[1]Medical Examinations'!A257,'[1]Customer Names'!$A$1:$C$2336,3,FALSE)</f>
        <v>Black</v>
      </c>
      <c r="C257">
        <f>VLOOKUP('[1]Medical Examinations'!A257,'[1]Medical Examinations'!$A$1:$L$2336,2,FALSE)</f>
        <v>31.92</v>
      </c>
      <c r="D257">
        <f>VLOOKUP('[1]Medical Examinations'!A257,'[1]Medical Examinations'!$A$1:$L$2336,3,FALSE)</f>
        <v>5.1100000000000003</v>
      </c>
      <c r="E257" t="str">
        <f>VLOOKUP('[1]Medical Examinations'!A257,'[1]Medical Examinations'!$A$1:$L$2336,4,FALSE)</f>
        <v>No</v>
      </c>
      <c r="F257" t="str">
        <f>VLOOKUP('[1]Medical Examinations'!A257,'[1]Medical Examinations'!$A$1:$L$2336,5,FALSE)</f>
        <v>No</v>
      </c>
      <c r="G257" t="str">
        <f>VLOOKUP('[1]Medical Examinations'!A257,'[1]Medical Examinations'!$A$1:$L$2336,6,FALSE)</f>
        <v>Yes</v>
      </c>
      <c r="H257">
        <f>VLOOKUP('[1]Medical Examinations'!A257,'[1]Medical Examinations'!$A$1:$L$2336,7,FALSE)</f>
        <v>1</v>
      </c>
      <c r="I257" t="str">
        <f>VLOOKUP('[1]Medical Examinations'!A257,'[1]Medical Examinations'!$A$1:$L$2336,8,FALSE)</f>
        <v>Yes</v>
      </c>
      <c r="J257" t="str">
        <f>VLOOKUP('[1]Medical Examinations'!A257,'[1]Medical Examinations'!$A$1:$L$2336,10,FALSE)</f>
        <v>Obesity</v>
      </c>
      <c r="K257" t="str">
        <f>VLOOKUP('[1]Medical Examinations'!A257,'[1]Medical Examinations'!$A$1:$L$2336,12,FALSE)</f>
        <v>Normal</v>
      </c>
      <c r="L257" s="11" t="str">
        <f>VLOOKUP('[1]Hospitalisation Details'!A257,'[1]Hospitalisation Details'!$A$1:$J$2336,10,FALSE)</f>
        <v>12/Sep/1976</v>
      </c>
      <c r="M257" s="12">
        <f>VLOOKUP('[1]Hospitalisation Details'!A257,'[1]Hospitalisation Details'!$A$1:$L$2336,6,FALSE)</f>
        <v>33750.29</v>
      </c>
      <c r="N257" t="str">
        <f>VLOOKUP('[1]Hospitalisation Details'!A257,'[1]Hospitalisation Details'!$A$1:$K$2336,7,FALSE)</f>
        <v>tier - 1</v>
      </c>
      <c r="O257" t="str">
        <f>VLOOKUP('[1]Hospitalisation Details'!A257,'[1]Hospitalisation Details'!$A$1:$K$2336,8,FALSE)</f>
        <v>tier - 3</v>
      </c>
      <c r="P257" t="str">
        <f>VLOOKUP('[1]Hospitalisation Details'!A257,'[1]Hospitalisation Details'!$A$1:$K$2336,9,FALSE)</f>
        <v>R1012</v>
      </c>
      <c r="Q257">
        <v>47</v>
      </c>
    </row>
    <row r="258" spans="1:17" ht="15.75">
      <c r="A258" s="10" t="s">
        <v>313</v>
      </c>
      <c r="B258" t="str">
        <f>VLOOKUP('[1]Medical Examinations'!A258,'[1]Customer Names'!$A$1:$C$2336,3,FALSE)</f>
        <v>Canton</v>
      </c>
      <c r="C258">
        <f>VLOOKUP('[1]Medical Examinations'!A258,'[1]Medical Examinations'!$A$1:$L$2336,2,FALSE)</f>
        <v>31.73</v>
      </c>
      <c r="D258">
        <f>VLOOKUP('[1]Medical Examinations'!A258,'[1]Medical Examinations'!$A$1:$L$2336,3,FALSE)</f>
        <v>5.73</v>
      </c>
      <c r="E258" t="str">
        <f>VLOOKUP('[1]Medical Examinations'!A258,'[1]Medical Examinations'!$A$1:$L$2336,4,FALSE)</f>
        <v>No</v>
      </c>
      <c r="F258" t="str">
        <f>VLOOKUP('[1]Medical Examinations'!A258,'[1]Medical Examinations'!$A$1:$L$2336,5,FALSE)</f>
        <v>yes</v>
      </c>
      <c r="G258" t="str">
        <f>VLOOKUP('[1]Medical Examinations'!A258,'[1]Medical Examinations'!$A$1:$L$2336,6,FALSE)</f>
        <v>No</v>
      </c>
      <c r="H258">
        <f>VLOOKUP('[1]Medical Examinations'!A258,'[1]Medical Examinations'!$A$1:$L$2336,7,FALSE)</f>
        <v>1</v>
      </c>
      <c r="I258" t="str">
        <f>VLOOKUP('[1]Medical Examinations'!A258,'[1]Medical Examinations'!$A$1:$L$2336,8,FALSE)</f>
        <v>Yes</v>
      </c>
      <c r="J258" t="str">
        <f>VLOOKUP('[1]Medical Examinations'!A258,'[1]Medical Examinations'!$A$1:$L$2336,10,FALSE)</f>
        <v>Obesity</v>
      </c>
      <c r="K258" t="str">
        <f>VLOOKUP('[1]Medical Examinations'!A258,'[1]Medical Examinations'!$A$1:$L$2336,12,FALSE)</f>
        <v>Prediabetes</v>
      </c>
      <c r="L258" s="11" t="str">
        <f>VLOOKUP('[1]Hospitalisation Details'!A258,'[1]Hospitalisation Details'!$A$1:$J$2336,10,FALSE)</f>
        <v>1/Nov/1973</v>
      </c>
      <c r="M258" s="12">
        <f>VLOOKUP('[1]Hospitalisation Details'!A258,'[1]Hospitalisation Details'!$A$1:$L$2336,6,FALSE)</f>
        <v>33732.69</v>
      </c>
      <c r="N258" t="str">
        <f>VLOOKUP('[1]Hospitalisation Details'!A258,'[1]Hospitalisation Details'!$A$1:$K$2336,7,FALSE)</f>
        <v>tier - 1</v>
      </c>
      <c r="O258" t="str">
        <f>VLOOKUP('[1]Hospitalisation Details'!A258,'[1]Hospitalisation Details'!$A$1:$K$2336,8,FALSE)</f>
        <v>tier - 1</v>
      </c>
      <c r="P258" t="str">
        <f>VLOOKUP('[1]Hospitalisation Details'!A258,'[1]Hospitalisation Details'!$A$1:$K$2336,9,FALSE)</f>
        <v>R1017</v>
      </c>
      <c r="Q258">
        <v>50</v>
      </c>
    </row>
    <row r="259" spans="1:17" ht="15.75">
      <c r="A259" s="10" t="s">
        <v>314</v>
      </c>
      <c r="B259" t="str">
        <f>VLOOKUP('[1]Medical Examinations'!A259,'[1]Customer Names'!$A$1:$C$2336,3,FALSE)</f>
        <v>Fine</v>
      </c>
      <c r="C259">
        <f>VLOOKUP('[1]Medical Examinations'!A259,'[1]Medical Examinations'!$A$1:$L$2336,2,FALSE)</f>
        <v>45.52</v>
      </c>
      <c r="D259">
        <f>VLOOKUP('[1]Medical Examinations'!A259,'[1]Medical Examinations'!$A$1:$L$2336,3,FALSE)</f>
        <v>6.04</v>
      </c>
      <c r="E259" t="str">
        <f>VLOOKUP('[1]Medical Examinations'!A259,'[1]Medical Examinations'!$A$1:$L$2336,4,FALSE)</f>
        <v>No</v>
      </c>
      <c r="F259" t="str">
        <f>VLOOKUP('[1]Medical Examinations'!A259,'[1]Medical Examinations'!$A$1:$L$2336,5,FALSE)</f>
        <v>No</v>
      </c>
      <c r="G259" t="str">
        <f>VLOOKUP('[1]Medical Examinations'!A259,'[1]Medical Examinations'!$A$1:$L$2336,6,FALSE)</f>
        <v>Yes</v>
      </c>
      <c r="H259">
        <f>VLOOKUP('[1]Medical Examinations'!A259,'[1]Medical Examinations'!$A$1:$L$2336,7,FALSE)</f>
        <v>1</v>
      </c>
      <c r="I259" t="str">
        <f>VLOOKUP('[1]Medical Examinations'!A259,'[1]Medical Examinations'!$A$1:$L$2336,8,FALSE)</f>
        <v>Yes</v>
      </c>
      <c r="J259" t="str">
        <f>VLOOKUP('[1]Medical Examinations'!A259,'[1]Medical Examinations'!$A$1:$L$2336,10,FALSE)</f>
        <v>Obesity</v>
      </c>
      <c r="K259" t="str">
        <f>VLOOKUP('[1]Medical Examinations'!A259,'[1]Medical Examinations'!$A$1:$L$2336,12,FALSE)</f>
        <v>Prediabetes</v>
      </c>
      <c r="L259" s="11" t="str">
        <f>VLOOKUP('[1]Hospitalisation Details'!A259,'[1]Hospitalisation Details'!$A$1:$J$2336,10,FALSE)</f>
        <v>28/Nov/1971</v>
      </c>
      <c r="M259" s="12">
        <f>VLOOKUP('[1]Hospitalisation Details'!A259,'[1]Hospitalisation Details'!$A$1:$L$2336,6,FALSE)</f>
        <v>33707.550000000003</v>
      </c>
      <c r="N259" t="str">
        <f>VLOOKUP('[1]Hospitalisation Details'!A259,'[1]Hospitalisation Details'!$A$1:$K$2336,7,FALSE)</f>
        <v>tier - 2</v>
      </c>
      <c r="O259" t="str">
        <f>VLOOKUP('[1]Hospitalisation Details'!A259,'[1]Hospitalisation Details'!$A$1:$K$2336,8,FALSE)</f>
        <v>tier - 2</v>
      </c>
      <c r="P259" t="str">
        <f>VLOOKUP('[1]Hospitalisation Details'!A259,'[1]Hospitalisation Details'!$A$1:$K$2336,9,FALSE)</f>
        <v>R1011</v>
      </c>
      <c r="Q259">
        <v>52</v>
      </c>
    </row>
    <row r="260" spans="1:17" ht="15.75">
      <c r="A260" s="10" t="s">
        <v>315</v>
      </c>
      <c r="B260" t="str">
        <f>VLOOKUP('[1]Medical Examinations'!A260,'[1]Customer Names'!$A$1:$C$2336,3,FALSE)</f>
        <v>Bui</v>
      </c>
      <c r="C260">
        <f>VLOOKUP('[1]Medical Examinations'!A260,'[1]Medical Examinations'!$A$1:$L$2336,2,FALSE)</f>
        <v>52.81</v>
      </c>
      <c r="D260">
        <f>VLOOKUP('[1]Medical Examinations'!A260,'[1]Medical Examinations'!$A$1:$L$2336,3,FALSE)</f>
        <v>5.19</v>
      </c>
      <c r="E260" t="str">
        <f>VLOOKUP('[1]Medical Examinations'!A260,'[1]Medical Examinations'!$A$1:$L$2336,4,FALSE)</f>
        <v>No</v>
      </c>
      <c r="F260" t="str">
        <f>VLOOKUP('[1]Medical Examinations'!A260,'[1]Medical Examinations'!$A$1:$L$2336,5,FALSE)</f>
        <v>No</v>
      </c>
      <c r="G260" t="str">
        <f>VLOOKUP('[1]Medical Examinations'!A260,'[1]Medical Examinations'!$A$1:$L$2336,6,FALSE)</f>
        <v>Yes</v>
      </c>
      <c r="H260">
        <f>VLOOKUP('[1]Medical Examinations'!A260,'[1]Medical Examinations'!$A$1:$L$2336,7,FALSE)</f>
        <v>1</v>
      </c>
      <c r="I260" t="str">
        <f>VLOOKUP('[1]Medical Examinations'!A260,'[1]Medical Examinations'!$A$1:$L$2336,8,FALSE)</f>
        <v>Yes</v>
      </c>
      <c r="J260" t="str">
        <f>VLOOKUP('[1]Medical Examinations'!A260,'[1]Medical Examinations'!$A$1:$L$2336,10,FALSE)</f>
        <v>Obesity</v>
      </c>
      <c r="K260" t="str">
        <f>VLOOKUP('[1]Medical Examinations'!A260,'[1]Medical Examinations'!$A$1:$L$2336,12,FALSE)</f>
        <v>Normal</v>
      </c>
      <c r="L260" s="11" t="str">
        <f>VLOOKUP('[1]Hospitalisation Details'!A260,'[1]Hospitalisation Details'!$A$1:$J$2336,10,FALSE)</f>
        <v>9/Sep/1970</v>
      </c>
      <c r="M260" s="12">
        <f>VLOOKUP('[1]Hospitalisation Details'!A260,'[1]Hospitalisation Details'!$A$1:$L$2336,6,FALSE)</f>
        <v>33611.71</v>
      </c>
      <c r="N260" t="str">
        <f>VLOOKUP('[1]Hospitalisation Details'!A260,'[1]Hospitalisation Details'!$A$1:$K$2336,7,FALSE)</f>
        <v>tier - 1</v>
      </c>
      <c r="O260" t="str">
        <f>VLOOKUP('[1]Hospitalisation Details'!A260,'[1]Hospitalisation Details'!$A$1:$K$2336,8,FALSE)</f>
        <v>tier - 2</v>
      </c>
      <c r="P260" t="str">
        <f>VLOOKUP('[1]Hospitalisation Details'!A260,'[1]Hospitalisation Details'!$A$1:$K$2336,9,FALSE)</f>
        <v>R1011</v>
      </c>
      <c r="Q260">
        <v>53</v>
      </c>
    </row>
    <row r="261" spans="1:17" ht="15.75">
      <c r="A261" s="10" t="s">
        <v>316</v>
      </c>
      <c r="B261" t="str">
        <f>VLOOKUP('[1]Medical Examinations'!A261,'[1]Customer Names'!$A$1:$C$2336,3,FALSE)</f>
        <v>Riepma</v>
      </c>
      <c r="C261">
        <f>VLOOKUP('[1]Medical Examinations'!A261,'[1]Medical Examinations'!$A$1:$L$2336,2,FALSE)</f>
        <v>33.58</v>
      </c>
      <c r="D261">
        <f>VLOOKUP('[1]Medical Examinations'!A261,'[1]Medical Examinations'!$A$1:$L$2336,3,FALSE)</f>
        <v>5.56</v>
      </c>
      <c r="E261" t="str">
        <f>VLOOKUP('[1]Medical Examinations'!A261,'[1]Medical Examinations'!$A$1:$L$2336,4,FALSE)</f>
        <v>No</v>
      </c>
      <c r="F261" t="str">
        <f>VLOOKUP('[1]Medical Examinations'!A261,'[1]Medical Examinations'!$A$1:$L$2336,5,FALSE)</f>
        <v>No</v>
      </c>
      <c r="G261" t="str">
        <f>VLOOKUP('[1]Medical Examinations'!A261,'[1]Medical Examinations'!$A$1:$L$2336,6,FALSE)</f>
        <v>No</v>
      </c>
      <c r="H261">
        <f>VLOOKUP('[1]Medical Examinations'!A261,'[1]Medical Examinations'!$A$1:$L$2336,7,FALSE)</f>
        <v>1</v>
      </c>
      <c r="I261" t="str">
        <f>VLOOKUP('[1]Medical Examinations'!A261,'[1]Medical Examinations'!$A$1:$L$2336,8,FALSE)</f>
        <v>Yes</v>
      </c>
      <c r="J261" t="str">
        <f>VLOOKUP('[1]Medical Examinations'!A261,'[1]Medical Examinations'!$A$1:$L$2336,10,FALSE)</f>
        <v>Obesity</v>
      </c>
      <c r="K261" t="str">
        <f>VLOOKUP('[1]Medical Examinations'!A261,'[1]Medical Examinations'!$A$1:$L$2336,12,FALSE)</f>
        <v>Normal</v>
      </c>
      <c r="L261" s="11" t="str">
        <f>VLOOKUP('[1]Hospitalisation Details'!A261,'[1]Hospitalisation Details'!$A$1:$J$2336,10,FALSE)</f>
        <v>22/Jul/1990</v>
      </c>
      <c r="M261" s="12">
        <f>VLOOKUP('[1]Hospitalisation Details'!A261,'[1]Hospitalisation Details'!$A$1:$L$2336,6,FALSE)</f>
        <v>33527.1</v>
      </c>
      <c r="N261" t="str">
        <f>VLOOKUP('[1]Hospitalisation Details'!A261,'[1]Hospitalisation Details'!$A$1:$K$2336,7,FALSE)</f>
        <v>tier - 2</v>
      </c>
      <c r="O261" t="str">
        <f>VLOOKUP('[1]Hospitalisation Details'!A261,'[1]Hospitalisation Details'!$A$1:$K$2336,8,FALSE)</f>
        <v>tier - 3</v>
      </c>
      <c r="P261" t="str">
        <f>VLOOKUP('[1]Hospitalisation Details'!A261,'[1]Hospitalisation Details'!$A$1:$K$2336,9,FALSE)</f>
        <v>R1011</v>
      </c>
      <c r="Q261">
        <v>33</v>
      </c>
    </row>
    <row r="262" spans="1:17" ht="15.75">
      <c r="A262" s="10" t="s">
        <v>317</v>
      </c>
      <c r="B262" t="str">
        <f>VLOOKUP('[1]Medical Examinations'!A262,'[1]Customer Names'!$A$1:$C$2336,3,FALSE)</f>
        <v>Inman</v>
      </c>
      <c r="C262">
        <f>VLOOKUP('[1]Medical Examinations'!A262,'[1]Medical Examinations'!$A$1:$L$2336,2,FALSE)</f>
        <v>30.684999999999999</v>
      </c>
      <c r="D262">
        <f>VLOOKUP('[1]Medical Examinations'!A262,'[1]Medical Examinations'!$A$1:$L$2336,3,FALSE)</f>
        <v>8.23</v>
      </c>
      <c r="E262" t="str">
        <f>VLOOKUP('[1]Medical Examinations'!A262,'[1]Medical Examinations'!$A$1:$L$2336,4,FALSE)</f>
        <v>No</v>
      </c>
      <c r="F262" t="str">
        <f>VLOOKUP('[1]Medical Examinations'!A262,'[1]Medical Examinations'!$A$1:$L$2336,5,FALSE)</f>
        <v>No</v>
      </c>
      <c r="G262" t="str">
        <f>VLOOKUP('[1]Medical Examinations'!A262,'[1]Medical Examinations'!$A$1:$L$2336,6,FALSE)</f>
        <v>No</v>
      </c>
      <c r="H262">
        <f>VLOOKUP('[1]Medical Examinations'!A262,'[1]Medical Examinations'!$A$1:$L$2336,7,FALSE)</f>
        <v>0</v>
      </c>
      <c r="I262" t="str">
        <f>VLOOKUP('[1]Medical Examinations'!A262,'[1]Medical Examinations'!$A$1:$L$2336,8,FALSE)</f>
        <v>Yes</v>
      </c>
      <c r="J262" t="str">
        <f>VLOOKUP('[1]Medical Examinations'!A262,'[1]Medical Examinations'!$A$1:$L$2336,10,FALSE)</f>
        <v>Obesity</v>
      </c>
      <c r="K262" t="str">
        <f>VLOOKUP('[1]Medical Examinations'!A262,'[1]Medical Examinations'!$A$1:$L$2336,12,FALSE)</f>
        <v>Diabetes</v>
      </c>
      <c r="L262" s="11" t="str">
        <f>VLOOKUP('[1]Hospitalisation Details'!A262,'[1]Hospitalisation Details'!$A$1:$J$2336,10,FALSE)</f>
        <v>25/Aug/1982</v>
      </c>
      <c r="M262" s="12">
        <f>VLOOKUP('[1]Hospitalisation Details'!A262,'[1]Hospitalisation Details'!$A$1:$L$2336,6,FALSE)</f>
        <v>33475.82</v>
      </c>
      <c r="N262" t="str">
        <f>VLOOKUP('[1]Hospitalisation Details'!A262,'[1]Hospitalisation Details'!$A$1:$K$2336,7,FALSE)</f>
        <v>tier - 1</v>
      </c>
      <c r="O262" t="str">
        <f>VLOOKUP('[1]Hospitalisation Details'!A262,'[1]Hospitalisation Details'!$A$1:$K$2336,8,FALSE)</f>
        <v>tier - 1</v>
      </c>
      <c r="P262" t="str">
        <f>VLOOKUP('[1]Hospitalisation Details'!A262,'[1]Hospitalisation Details'!$A$1:$K$2336,9,FALSE)</f>
        <v>R1018</v>
      </c>
      <c r="Q262">
        <v>41</v>
      </c>
    </row>
    <row r="263" spans="1:17" ht="15.75">
      <c r="A263" s="10" t="s">
        <v>318</v>
      </c>
      <c r="B263" t="str">
        <f>VLOOKUP('[1]Medical Examinations'!A263,'[1]Customer Names'!$A$1:$C$2336,3,FALSE)</f>
        <v>Kruzel</v>
      </c>
      <c r="C263">
        <f>VLOOKUP('[1]Medical Examinations'!A263,'[1]Medical Examinations'!$A$1:$L$2336,2,FALSE)</f>
        <v>37.524999999999999</v>
      </c>
      <c r="D263">
        <f>VLOOKUP('[1]Medical Examinations'!A263,'[1]Medical Examinations'!$A$1:$L$2336,3,FALSE)</f>
        <v>9.0299999999999994</v>
      </c>
      <c r="E263" t="str">
        <f>VLOOKUP('[1]Medical Examinations'!A263,'[1]Medical Examinations'!$A$1:$L$2336,4,FALSE)</f>
        <v>Yes</v>
      </c>
      <c r="F263" t="str">
        <f>VLOOKUP('[1]Medical Examinations'!A263,'[1]Medical Examinations'!$A$1:$L$2336,5,FALSE)</f>
        <v>No</v>
      </c>
      <c r="G263" t="str">
        <f>VLOOKUP('[1]Medical Examinations'!A263,'[1]Medical Examinations'!$A$1:$L$2336,6,FALSE)</f>
        <v>No</v>
      </c>
      <c r="H263">
        <f>VLOOKUP('[1]Medical Examinations'!A263,'[1]Medical Examinations'!$A$1:$L$2336,7,FALSE)</f>
        <v>2</v>
      </c>
      <c r="I263" t="str">
        <f>VLOOKUP('[1]Medical Examinations'!A263,'[1]Medical Examinations'!$A$1:$L$2336,8,FALSE)</f>
        <v>No</v>
      </c>
      <c r="J263" t="str">
        <f>VLOOKUP('[1]Medical Examinations'!A263,'[1]Medical Examinations'!$A$1:$L$2336,10,FALSE)</f>
        <v>Obesity</v>
      </c>
      <c r="K263" t="str">
        <f>VLOOKUP('[1]Medical Examinations'!A263,'[1]Medical Examinations'!$A$1:$L$2336,12,FALSE)</f>
        <v>Diabetes</v>
      </c>
      <c r="L263" s="11" t="str">
        <f>VLOOKUP('[1]Hospitalisation Details'!A263,'[1]Hospitalisation Details'!$A$1:$J$2336,10,FALSE)</f>
        <v>18/Jun/1970</v>
      </c>
      <c r="M263" s="12">
        <f>VLOOKUP('[1]Hospitalisation Details'!A263,'[1]Hospitalisation Details'!$A$1:$L$2336,6,FALSE)</f>
        <v>33471.97</v>
      </c>
      <c r="N263" t="str">
        <f>VLOOKUP('[1]Hospitalisation Details'!A263,'[1]Hospitalisation Details'!$A$1:$K$2336,7,FALSE)</f>
        <v>tier - 2</v>
      </c>
      <c r="O263" t="str">
        <f>VLOOKUP('[1]Hospitalisation Details'!A263,'[1]Hospitalisation Details'!$A$1:$K$2336,8,FALSE)</f>
        <v>tier - 2</v>
      </c>
      <c r="P263" t="str">
        <f>VLOOKUP('[1]Hospitalisation Details'!A263,'[1]Hospitalisation Details'!$A$1:$K$2336,9,FALSE)</f>
        <v>R1012</v>
      </c>
      <c r="Q263">
        <v>53</v>
      </c>
    </row>
    <row r="264" spans="1:17" ht="15.75">
      <c r="A264" s="10" t="s">
        <v>319</v>
      </c>
      <c r="B264" t="str">
        <f>VLOOKUP('[1]Medical Examinations'!A264,'[1]Customer Names'!$A$1:$C$2336,3,FALSE)</f>
        <v>Lindsay</v>
      </c>
      <c r="C264">
        <f>VLOOKUP('[1]Medical Examinations'!A264,'[1]Medical Examinations'!$A$1:$L$2336,2,FALSE)</f>
        <v>34.5</v>
      </c>
      <c r="D264">
        <f>VLOOKUP('[1]Medical Examinations'!A264,'[1]Medical Examinations'!$A$1:$L$2336,3,FALSE)</f>
        <v>4.07</v>
      </c>
      <c r="E264" t="str">
        <f>VLOOKUP('[1]Medical Examinations'!A264,'[1]Medical Examinations'!$A$1:$L$2336,4,FALSE)</f>
        <v>Yes</v>
      </c>
      <c r="F264" t="str">
        <f>VLOOKUP('[1]Medical Examinations'!A264,'[1]Medical Examinations'!$A$1:$L$2336,5,FALSE)</f>
        <v>No</v>
      </c>
      <c r="G264" t="str">
        <f>VLOOKUP('[1]Medical Examinations'!A264,'[1]Medical Examinations'!$A$1:$L$2336,6,FALSE)</f>
        <v>No</v>
      </c>
      <c r="H264">
        <f>VLOOKUP('[1]Medical Examinations'!A264,'[1]Medical Examinations'!$A$1:$L$2336,7,FALSE)</f>
        <v>0</v>
      </c>
      <c r="I264" t="str">
        <f>VLOOKUP('[1]Medical Examinations'!A264,'[1]Medical Examinations'!$A$1:$L$2336,8,FALSE)</f>
        <v>Yes</v>
      </c>
      <c r="J264" t="str">
        <f>VLOOKUP('[1]Medical Examinations'!A264,'[1]Medical Examinations'!$A$1:$L$2336,10,FALSE)</f>
        <v>Obesity</v>
      </c>
      <c r="K264" t="str">
        <f>VLOOKUP('[1]Medical Examinations'!A264,'[1]Medical Examinations'!$A$1:$L$2336,12,FALSE)</f>
        <v>Normal</v>
      </c>
      <c r="L264" s="11" t="str">
        <f>VLOOKUP('[1]Hospitalisation Details'!A264,'[1]Hospitalisation Details'!$A$1:$J$2336,10,FALSE)</f>
        <v>7/Dec/1970</v>
      </c>
      <c r="M264" s="12">
        <f>VLOOKUP('[1]Hospitalisation Details'!A264,'[1]Hospitalisation Details'!$A$1:$L$2336,6,FALSE)</f>
        <v>33450.99</v>
      </c>
      <c r="N264" t="str">
        <f>VLOOKUP('[1]Hospitalisation Details'!A264,'[1]Hospitalisation Details'!$A$1:$K$2336,7,FALSE)</f>
        <v>tier - 2</v>
      </c>
      <c r="O264" t="str">
        <f>VLOOKUP('[1]Hospitalisation Details'!A264,'[1]Hospitalisation Details'!$A$1:$K$2336,8,FALSE)</f>
        <v>tier - 2</v>
      </c>
      <c r="P264" t="str">
        <f>VLOOKUP('[1]Hospitalisation Details'!A264,'[1]Hospitalisation Details'!$A$1:$K$2336,9,FALSE)</f>
        <v>R1011</v>
      </c>
      <c r="Q264">
        <v>53</v>
      </c>
    </row>
    <row r="265" spans="1:17" ht="15.75">
      <c r="A265" s="10" t="s">
        <v>320</v>
      </c>
      <c r="B265" t="str">
        <f>VLOOKUP('[1]Medical Examinations'!A265,'[1]Customer Names'!$A$1:$C$2336,3,FALSE)</f>
        <v>Land</v>
      </c>
      <c r="C265">
        <f>VLOOKUP('[1]Medical Examinations'!A265,'[1]Medical Examinations'!$A$1:$L$2336,2,FALSE)</f>
        <v>28.16</v>
      </c>
      <c r="D265">
        <f>VLOOKUP('[1]Medical Examinations'!A265,'[1]Medical Examinations'!$A$1:$L$2336,3,FALSE)</f>
        <v>5.77</v>
      </c>
      <c r="E265" t="str">
        <f>VLOOKUP('[1]Medical Examinations'!A265,'[1]Medical Examinations'!$A$1:$L$2336,4,FALSE)</f>
        <v>No</v>
      </c>
      <c r="F265" t="str">
        <f>VLOOKUP('[1]Medical Examinations'!A265,'[1]Medical Examinations'!$A$1:$L$2336,5,FALSE)</f>
        <v>No</v>
      </c>
      <c r="G265" t="str">
        <f>VLOOKUP('[1]Medical Examinations'!A265,'[1]Medical Examinations'!$A$1:$L$2336,6,FALSE)</f>
        <v>No</v>
      </c>
      <c r="H265">
        <f>VLOOKUP('[1]Medical Examinations'!A265,'[1]Medical Examinations'!$A$1:$L$2336,7,FALSE)</f>
        <v>2</v>
      </c>
      <c r="I265" t="str">
        <f>VLOOKUP('[1]Medical Examinations'!A265,'[1]Medical Examinations'!$A$1:$L$2336,8,FALSE)</f>
        <v>Yes</v>
      </c>
      <c r="J265" t="str">
        <f>VLOOKUP('[1]Medical Examinations'!A265,'[1]Medical Examinations'!$A$1:$L$2336,10,FALSE)</f>
        <v>Over Weight</v>
      </c>
      <c r="K265" t="str">
        <f>VLOOKUP('[1]Medical Examinations'!A265,'[1]Medical Examinations'!$A$1:$L$2336,12,FALSE)</f>
        <v>Prediabetes</v>
      </c>
      <c r="L265" s="11" t="str">
        <f>VLOOKUP('[1]Hospitalisation Details'!A265,'[1]Hospitalisation Details'!$A$1:$J$2336,10,FALSE)</f>
        <v>5/Sep/1966</v>
      </c>
      <c r="M265" s="12">
        <f>VLOOKUP('[1]Hospitalisation Details'!A265,'[1]Hospitalisation Details'!$A$1:$L$2336,6,FALSE)</f>
        <v>33344.449999999997</v>
      </c>
      <c r="N265" t="str">
        <f>VLOOKUP('[1]Hospitalisation Details'!A265,'[1]Hospitalisation Details'!$A$1:$K$2336,7,FALSE)</f>
        <v>tier - 2</v>
      </c>
      <c r="O265" t="str">
        <f>VLOOKUP('[1]Hospitalisation Details'!A265,'[1]Hospitalisation Details'!$A$1:$K$2336,8,FALSE)</f>
        <v>tier - 3</v>
      </c>
      <c r="P265" t="str">
        <f>VLOOKUP('[1]Hospitalisation Details'!A265,'[1]Hospitalisation Details'!$A$1:$K$2336,9,FALSE)</f>
        <v>R1011</v>
      </c>
      <c r="Q265">
        <v>57</v>
      </c>
    </row>
    <row r="266" spans="1:17" ht="15.75">
      <c r="A266" s="10" t="s">
        <v>321</v>
      </c>
      <c r="B266" t="str">
        <f>VLOOKUP('[1]Medical Examinations'!A266,'[1]Customer Names'!$A$1:$C$2336,3,FALSE)</f>
        <v>Brecher</v>
      </c>
      <c r="C266">
        <f>VLOOKUP('[1]Medical Examinations'!A266,'[1]Medical Examinations'!$A$1:$L$2336,2,FALSE)</f>
        <v>30.02</v>
      </c>
      <c r="D266">
        <f>VLOOKUP('[1]Medical Examinations'!A266,'[1]Medical Examinations'!$A$1:$L$2336,3,FALSE)</f>
        <v>5.98</v>
      </c>
      <c r="E266" t="str">
        <f>VLOOKUP('[1]Medical Examinations'!A266,'[1]Medical Examinations'!$A$1:$L$2336,4,FALSE)</f>
        <v>No</v>
      </c>
      <c r="F266" t="str">
        <f>VLOOKUP('[1]Medical Examinations'!A266,'[1]Medical Examinations'!$A$1:$L$2336,5,FALSE)</f>
        <v>No</v>
      </c>
      <c r="G266" t="str">
        <f>VLOOKUP('[1]Medical Examinations'!A266,'[1]Medical Examinations'!$A$1:$L$2336,6,FALSE)</f>
        <v>Yes</v>
      </c>
      <c r="H266">
        <f>VLOOKUP('[1]Medical Examinations'!A266,'[1]Medical Examinations'!$A$1:$L$2336,7,FALSE)</f>
        <v>1</v>
      </c>
      <c r="I266" t="str">
        <f>VLOOKUP('[1]Medical Examinations'!A266,'[1]Medical Examinations'!$A$1:$L$2336,8,FALSE)</f>
        <v>Yes</v>
      </c>
      <c r="J266" t="str">
        <f>VLOOKUP('[1]Medical Examinations'!A266,'[1]Medical Examinations'!$A$1:$L$2336,10,FALSE)</f>
        <v>Obesity</v>
      </c>
      <c r="K266" t="str">
        <f>VLOOKUP('[1]Medical Examinations'!A266,'[1]Medical Examinations'!$A$1:$L$2336,12,FALSE)</f>
        <v>Prediabetes</v>
      </c>
      <c r="L266" s="11" t="str">
        <f>VLOOKUP('[1]Hospitalisation Details'!A266,'[1]Hospitalisation Details'!$A$1:$J$2336,10,FALSE)</f>
        <v>28/Nov/1977</v>
      </c>
      <c r="M266" s="12">
        <f>VLOOKUP('[1]Hospitalisation Details'!A266,'[1]Hospitalisation Details'!$A$1:$L$2336,6,FALSE)</f>
        <v>33307.550000000003</v>
      </c>
      <c r="N266" t="str">
        <f>VLOOKUP('[1]Hospitalisation Details'!A266,'[1]Hospitalisation Details'!$A$1:$K$2336,7,FALSE)</f>
        <v>tier - 2</v>
      </c>
      <c r="O266" t="str">
        <f>VLOOKUP('[1]Hospitalisation Details'!A266,'[1]Hospitalisation Details'!$A$1:$K$2336,8,FALSE)</f>
        <v>tier - 3</v>
      </c>
      <c r="P266" t="str">
        <f>VLOOKUP('[1]Hospitalisation Details'!A266,'[1]Hospitalisation Details'!$A$1:$K$2336,9,FALSE)</f>
        <v>R1012</v>
      </c>
      <c r="Q266">
        <v>46</v>
      </c>
    </row>
    <row r="267" spans="1:17" ht="15.75">
      <c r="A267" s="10" t="s">
        <v>322</v>
      </c>
      <c r="B267" t="str">
        <f>VLOOKUP('[1]Medical Examinations'!A267,'[1]Customer Names'!$A$1:$C$2336,3,FALSE)</f>
        <v>Debolt</v>
      </c>
      <c r="C267">
        <f>VLOOKUP('[1]Medical Examinations'!A267,'[1]Medical Examinations'!$A$1:$L$2336,2,FALSE)</f>
        <v>37.82</v>
      </c>
      <c r="D267">
        <f>VLOOKUP('[1]Medical Examinations'!A267,'[1]Medical Examinations'!$A$1:$L$2336,3,FALSE)</f>
        <v>6.01</v>
      </c>
      <c r="E267" t="str">
        <f>VLOOKUP('[1]Medical Examinations'!A267,'[1]Medical Examinations'!$A$1:$L$2336,4,FALSE)</f>
        <v>No</v>
      </c>
      <c r="F267" t="str">
        <f>VLOOKUP('[1]Medical Examinations'!A267,'[1]Medical Examinations'!$A$1:$L$2336,5,FALSE)</f>
        <v>No</v>
      </c>
      <c r="G267" t="str">
        <f>VLOOKUP('[1]Medical Examinations'!A267,'[1]Medical Examinations'!$A$1:$L$2336,6,FALSE)</f>
        <v>No</v>
      </c>
      <c r="H267">
        <f>VLOOKUP('[1]Medical Examinations'!A267,'[1]Medical Examinations'!$A$1:$L$2336,7,FALSE)</f>
        <v>0</v>
      </c>
      <c r="I267" t="str">
        <f>VLOOKUP('[1]Medical Examinations'!A267,'[1]Medical Examinations'!$A$1:$L$2336,8,FALSE)</f>
        <v>Yes</v>
      </c>
      <c r="J267" t="str">
        <f>VLOOKUP('[1]Medical Examinations'!A267,'[1]Medical Examinations'!$A$1:$L$2336,10,FALSE)</f>
        <v>Obesity</v>
      </c>
      <c r="K267" t="str">
        <f>VLOOKUP('[1]Medical Examinations'!A267,'[1]Medical Examinations'!$A$1:$L$2336,12,FALSE)</f>
        <v>Prediabetes</v>
      </c>
      <c r="L267" s="11" t="str">
        <f>VLOOKUP('[1]Hospitalisation Details'!A267,'[1]Hospitalisation Details'!$A$1:$J$2336,10,FALSE)</f>
        <v>12/Oct/1965</v>
      </c>
      <c r="M267" s="12">
        <f>VLOOKUP('[1]Hospitalisation Details'!A267,'[1]Hospitalisation Details'!$A$1:$L$2336,6,FALSE)</f>
        <v>33292.83</v>
      </c>
      <c r="N267" t="str">
        <f>VLOOKUP('[1]Hospitalisation Details'!A267,'[1]Hospitalisation Details'!$A$1:$K$2336,7,FALSE)</f>
        <v>tier - 2</v>
      </c>
      <c r="O267" t="str">
        <f>VLOOKUP('[1]Hospitalisation Details'!A267,'[1]Hospitalisation Details'!$A$1:$K$2336,8,FALSE)</f>
        <v>tier - 1</v>
      </c>
      <c r="P267" t="str">
        <f>VLOOKUP('[1]Hospitalisation Details'!A267,'[1]Hospitalisation Details'!$A$1:$K$2336,9,FALSE)</f>
        <v>R1011</v>
      </c>
      <c r="Q267">
        <v>58</v>
      </c>
    </row>
    <row r="268" spans="1:17" ht="15.75">
      <c r="A268" s="10" t="s">
        <v>323</v>
      </c>
      <c r="B268" t="str">
        <f>VLOOKUP('[1]Medical Examinations'!A268,'[1]Customer Names'!$A$1:$C$2336,3,FALSE)</f>
        <v>Oswalt</v>
      </c>
      <c r="C268">
        <f>VLOOKUP('[1]Medical Examinations'!A268,'[1]Medical Examinations'!$A$1:$L$2336,2,FALSE)</f>
        <v>33.14</v>
      </c>
      <c r="D268">
        <f>VLOOKUP('[1]Medical Examinations'!A268,'[1]Medical Examinations'!$A$1:$L$2336,3,FALSE)</f>
        <v>5.67</v>
      </c>
      <c r="E268" t="str">
        <f>VLOOKUP('[1]Medical Examinations'!A268,'[1]Medical Examinations'!$A$1:$L$2336,4,FALSE)</f>
        <v>Yes</v>
      </c>
      <c r="F268" t="str">
        <f>VLOOKUP('[1]Medical Examinations'!A268,'[1]Medical Examinations'!$A$1:$L$2336,5,FALSE)</f>
        <v>No</v>
      </c>
      <c r="G268" t="str">
        <f>VLOOKUP('[1]Medical Examinations'!A268,'[1]Medical Examinations'!$A$1:$L$2336,6,FALSE)</f>
        <v>No</v>
      </c>
      <c r="H268">
        <f>VLOOKUP('[1]Medical Examinations'!A268,'[1]Medical Examinations'!$A$1:$L$2336,7,FALSE)</f>
        <v>0</v>
      </c>
      <c r="I268" t="str">
        <f>VLOOKUP('[1]Medical Examinations'!A268,'[1]Medical Examinations'!$A$1:$L$2336,8,FALSE)</f>
        <v>Yes</v>
      </c>
      <c r="J268" t="str">
        <f>VLOOKUP('[1]Medical Examinations'!A268,'[1]Medical Examinations'!$A$1:$L$2336,10,FALSE)</f>
        <v>Obesity</v>
      </c>
      <c r="K268" t="str">
        <f>VLOOKUP('[1]Medical Examinations'!A268,'[1]Medical Examinations'!$A$1:$L$2336,12,FALSE)</f>
        <v>Normal</v>
      </c>
      <c r="L268" s="11" t="str">
        <f>VLOOKUP('[1]Hospitalisation Details'!A268,'[1]Hospitalisation Details'!$A$1:$J$2336,10,FALSE)</f>
        <v>15/Jul/1977</v>
      </c>
      <c r="M268" s="12">
        <f>VLOOKUP('[1]Hospitalisation Details'!A268,'[1]Hospitalisation Details'!$A$1:$L$2336,6,FALSE)</f>
        <v>33121</v>
      </c>
      <c r="N268" t="str">
        <f>VLOOKUP('[1]Hospitalisation Details'!A268,'[1]Hospitalisation Details'!$A$1:$K$2336,7,FALSE)</f>
        <v>tier - 2</v>
      </c>
      <c r="O268" t="str">
        <f>VLOOKUP('[1]Hospitalisation Details'!A268,'[1]Hospitalisation Details'!$A$1:$K$2336,8,FALSE)</f>
        <v>tier - 1</v>
      </c>
      <c r="P268" t="str">
        <f>VLOOKUP('[1]Hospitalisation Details'!A268,'[1]Hospitalisation Details'!$A$1:$K$2336,9,FALSE)</f>
        <v>R1011</v>
      </c>
      <c r="Q268">
        <v>46</v>
      </c>
    </row>
    <row r="269" spans="1:17" ht="15.75">
      <c r="A269" s="10" t="s">
        <v>324</v>
      </c>
      <c r="B269" t="str">
        <f>VLOOKUP('[1]Medical Examinations'!A269,'[1]Customer Names'!$A$1:$C$2336,3,FALSE)</f>
        <v>Boyd</v>
      </c>
      <c r="C269">
        <f>VLOOKUP('[1]Medical Examinations'!A269,'[1]Medical Examinations'!$A$1:$L$2336,2,FALSE)</f>
        <v>25.14</v>
      </c>
      <c r="D269">
        <f>VLOOKUP('[1]Medical Examinations'!A269,'[1]Medical Examinations'!$A$1:$L$2336,3,FALSE)</f>
        <v>6.02</v>
      </c>
      <c r="E269" t="str">
        <f>VLOOKUP('[1]Medical Examinations'!A269,'[1]Medical Examinations'!$A$1:$L$2336,4,FALSE)</f>
        <v>Yes</v>
      </c>
      <c r="F269" t="str">
        <f>VLOOKUP('[1]Medical Examinations'!A269,'[1]Medical Examinations'!$A$1:$L$2336,5,FALSE)</f>
        <v>No</v>
      </c>
      <c r="G269" t="str">
        <f>VLOOKUP('[1]Medical Examinations'!A269,'[1]Medical Examinations'!$A$1:$L$2336,6,FALSE)</f>
        <v>Yes</v>
      </c>
      <c r="H269">
        <f>VLOOKUP('[1]Medical Examinations'!A269,'[1]Medical Examinations'!$A$1:$L$2336,7,FALSE)</f>
        <v>1</v>
      </c>
      <c r="I269" t="str">
        <f>VLOOKUP('[1]Medical Examinations'!A269,'[1]Medical Examinations'!$A$1:$L$2336,8,FALSE)</f>
        <v>Yes</v>
      </c>
      <c r="J269" t="str">
        <f>VLOOKUP('[1]Medical Examinations'!A269,'[1]Medical Examinations'!$A$1:$L$2336,10,FALSE)</f>
        <v>Over Weight</v>
      </c>
      <c r="K269" t="str">
        <f>VLOOKUP('[1]Medical Examinations'!A269,'[1]Medical Examinations'!$A$1:$L$2336,12,FALSE)</f>
        <v>Prediabetes</v>
      </c>
      <c r="L269" s="11" t="str">
        <f>VLOOKUP('[1]Hospitalisation Details'!A269,'[1]Hospitalisation Details'!$A$1:$J$2336,10,FALSE)</f>
        <v>30/Oct/1972</v>
      </c>
      <c r="M269" s="12">
        <f>VLOOKUP('[1]Hospitalisation Details'!A269,'[1]Hospitalisation Details'!$A$1:$L$2336,6,FALSE)</f>
        <v>33090.660000000003</v>
      </c>
      <c r="N269" t="str">
        <f>VLOOKUP('[1]Hospitalisation Details'!A269,'[1]Hospitalisation Details'!$A$1:$K$2336,7,FALSE)</f>
        <v>tier - 2</v>
      </c>
      <c r="O269" t="str">
        <f>VLOOKUP('[1]Hospitalisation Details'!A269,'[1]Hospitalisation Details'!$A$1:$K$2336,8,FALSE)</f>
        <v>tier - 2</v>
      </c>
      <c r="P269" t="str">
        <f>VLOOKUP('[1]Hospitalisation Details'!A269,'[1]Hospitalisation Details'!$A$1:$K$2336,9,FALSE)</f>
        <v>R1011</v>
      </c>
      <c r="Q269">
        <v>51</v>
      </c>
    </row>
    <row r="270" spans="1:17" ht="15.75">
      <c r="A270" s="10" t="s">
        <v>325</v>
      </c>
      <c r="B270" t="str">
        <f>VLOOKUP('[1]Medical Examinations'!A270,'[1]Customer Names'!$A$1:$C$2336,3,FALSE)</f>
        <v>Bulewich</v>
      </c>
      <c r="C270">
        <f>VLOOKUP('[1]Medical Examinations'!A270,'[1]Medical Examinations'!$A$1:$L$2336,2,FALSE)</f>
        <v>20.18</v>
      </c>
      <c r="D270">
        <f>VLOOKUP('[1]Medical Examinations'!A270,'[1]Medical Examinations'!$A$1:$L$2336,3,FALSE)</f>
        <v>11.19</v>
      </c>
      <c r="E270" t="str">
        <f>VLOOKUP('[1]Medical Examinations'!A270,'[1]Medical Examinations'!$A$1:$L$2336,4,FALSE)</f>
        <v>No</v>
      </c>
      <c r="F270" t="str">
        <f>VLOOKUP('[1]Medical Examinations'!A270,'[1]Medical Examinations'!$A$1:$L$2336,5,FALSE)</f>
        <v>No</v>
      </c>
      <c r="G270" t="str">
        <f>VLOOKUP('[1]Medical Examinations'!A270,'[1]Medical Examinations'!$A$1:$L$2336,6,FALSE)</f>
        <v>No</v>
      </c>
      <c r="H270">
        <f>VLOOKUP('[1]Medical Examinations'!A270,'[1]Medical Examinations'!$A$1:$L$2336,7,FALSE)</f>
        <v>0</v>
      </c>
      <c r="I270" t="str">
        <f>VLOOKUP('[1]Medical Examinations'!A270,'[1]Medical Examinations'!$A$1:$L$2336,8,FALSE)</f>
        <v>Yes</v>
      </c>
      <c r="J270" t="str">
        <f>VLOOKUP('[1]Medical Examinations'!A270,'[1]Medical Examinations'!$A$1:$L$2336,10,FALSE)</f>
        <v>Normal Weight</v>
      </c>
      <c r="K270" t="str">
        <f>VLOOKUP('[1]Medical Examinations'!A270,'[1]Medical Examinations'!$A$1:$L$2336,12,FALSE)</f>
        <v>Diabetes</v>
      </c>
      <c r="L270" s="11" t="str">
        <f>VLOOKUP('[1]Hospitalisation Details'!A270,'[1]Hospitalisation Details'!$A$1:$J$2336,10,FALSE)</f>
        <v>1/Jul/1972</v>
      </c>
      <c r="M270" s="12">
        <f>VLOOKUP('[1]Hospitalisation Details'!A270,'[1]Hospitalisation Details'!$A$1:$L$2336,6,FALSE)</f>
        <v>33074.94</v>
      </c>
      <c r="N270" t="str">
        <f>VLOOKUP('[1]Hospitalisation Details'!A270,'[1]Hospitalisation Details'!$A$1:$K$2336,7,FALSE)</f>
        <v>tier - 1</v>
      </c>
      <c r="O270" t="str">
        <f>VLOOKUP('[1]Hospitalisation Details'!A270,'[1]Hospitalisation Details'!$A$1:$K$2336,8,FALSE)</f>
        <v>tier - 2</v>
      </c>
      <c r="P270" t="str">
        <f>VLOOKUP('[1]Hospitalisation Details'!A270,'[1]Hospitalisation Details'!$A$1:$K$2336,9,FALSE)</f>
        <v>R1011</v>
      </c>
      <c r="Q270">
        <v>51</v>
      </c>
    </row>
    <row r="271" spans="1:17" ht="15.75">
      <c r="A271" s="10" t="s">
        <v>326</v>
      </c>
      <c r="B271" t="str">
        <f>VLOOKUP('[1]Medical Examinations'!A271,'[1]Customer Names'!$A$1:$C$2336,3,FALSE)</f>
        <v>Fukuda</v>
      </c>
      <c r="C271">
        <f>VLOOKUP('[1]Medical Examinations'!A271,'[1]Medical Examinations'!$A$1:$L$2336,2,FALSE)</f>
        <v>44.36</v>
      </c>
      <c r="D271">
        <f>VLOOKUP('[1]Medical Examinations'!A271,'[1]Medical Examinations'!$A$1:$L$2336,3,FALSE)</f>
        <v>5.1100000000000003</v>
      </c>
      <c r="E271" t="str">
        <f>VLOOKUP('[1]Medical Examinations'!A271,'[1]Medical Examinations'!$A$1:$L$2336,4,FALSE)</f>
        <v>No</v>
      </c>
      <c r="F271" t="str">
        <f>VLOOKUP('[1]Medical Examinations'!A271,'[1]Medical Examinations'!$A$1:$L$2336,5,FALSE)</f>
        <v>No</v>
      </c>
      <c r="G271" t="str">
        <f>VLOOKUP('[1]Medical Examinations'!A271,'[1]Medical Examinations'!$A$1:$L$2336,6,FALSE)</f>
        <v>No</v>
      </c>
      <c r="H271">
        <f>VLOOKUP('[1]Medical Examinations'!A271,'[1]Medical Examinations'!$A$1:$L$2336,7,FALSE)</f>
        <v>0</v>
      </c>
      <c r="I271" t="str">
        <f>VLOOKUP('[1]Medical Examinations'!A271,'[1]Medical Examinations'!$A$1:$L$2336,8,FALSE)</f>
        <v>Yes</v>
      </c>
      <c r="J271" t="str">
        <f>VLOOKUP('[1]Medical Examinations'!A271,'[1]Medical Examinations'!$A$1:$L$2336,10,FALSE)</f>
        <v>Obesity</v>
      </c>
      <c r="K271" t="str">
        <f>VLOOKUP('[1]Medical Examinations'!A271,'[1]Medical Examinations'!$A$1:$L$2336,12,FALSE)</f>
        <v>Normal</v>
      </c>
      <c r="L271" s="11" t="str">
        <f>VLOOKUP('[1]Hospitalisation Details'!A271,'[1]Hospitalisation Details'!$A$1:$J$2336,10,FALSE)</f>
        <v>28/Jul/1993</v>
      </c>
      <c r="M271" s="12">
        <f>VLOOKUP('[1]Hospitalisation Details'!A271,'[1]Hospitalisation Details'!$A$1:$L$2336,6,FALSE)</f>
        <v>33057.230000000003</v>
      </c>
      <c r="N271" t="str">
        <f>VLOOKUP('[1]Hospitalisation Details'!A271,'[1]Hospitalisation Details'!$A$1:$K$2336,7,FALSE)</f>
        <v>tier - 1</v>
      </c>
      <c r="O271" t="str">
        <f>VLOOKUP('[1]Hospitalisation Details'!A271,'[1]Hospitalisation Details'!$A$1:$K$2336,8,FALSE)</f>
        <v>tier - 2</v>
      </c>
      <c r="P271" t="str">
        <f>VLOOKUP('[1]Hospitalisation Details'!A271,'[1]Hospitalisation Details'!$A$1:$K$2336,9,FALSE)</f>
        <v>R1011</v>
      </c>
      <c r="Q271">
        <v>30</v>
      </c>
    </row>
    <row r="272" spans="1:17" ht="15.75">
      <c r="A272" s="10" t="s">
        <v>327</v>
      </c>
      <c r="B272" t="str">
        <f>VLOOKUP('[1]Medical Examinations'!A272,'[1]Customer Names'!$A$1:$C$2336,3,FALSE)</f>
        <v>Phillips</v>
      </c>
      <c r="C272">
        <f>VLOOKUP('[1]Medical Examinations'!A272,'[1]Medical Examinations'!$A$1:$L$2336,2,FALSE)</f>
        <v>23.82</v>
      </c>
      <c r="D272">
        <f>VLOOKUP('[1]Medical Examinations'!A272,'[1]Medical Examinations'!$A$1:$L$2336,3,FALSE)</f>
        <v>10.85</v>
      </c>
      <c r="E272" t="str">
        <f>VLOOKUP('[1]Medical Examinations'!A272,'[1]Medical Examinations'!$A$1:$L$2336,4,FALSE)</f>
        <v>Yes</v>
      </c>
      <c r="F272" t="str">
        <f>VLOOKUP('[1]Medical Examinations'!A272,'[1]Medical Examinations'!$A$1:$L$2336,5,FALSE)</f>
        <v>No</v>
      </c>
      <c r="G272" t="str">
        <f>VLOOKUP('[1]Medical Examinations'!A272,'[1]Medical Examinations'!$A$1:$L$2336,6,FALSE)</f>
        <v>No</v>
      </c>
      <c r="H272">
        <f>VLOOKUP('[1]Medical Examinations'!A272,'[1]Medical Examinations'!$A$1:$L$2336,7,FALSE)</f>
        <v>0</v>
      </c>
      <c r="I272" t="str">
        <f>VLOOKUP('[1]Medical Examinations'!A272,'[1]Medical Examinations'!$A$1:$L$2336,8,FALSE)</f>
        <v>Yes</v>
      </c>
      <c r="J272" t="str">
        <f>VLOOKUP('[1]Medical Examinations'!A272,'[1]Medical Examinations'!$A$1:$L$2336,10,FALSE)</f>
        <v>Normal Weight</v>
      </c>
      <c r="K272" t="str">
        <f>VLOOKUP('[1]Medical Examinations'!A272,'[1]Medical Examinations'!$A$1:$L$2336,12,FALSE)</f>
        <v>Diabetes</v>
      </c>
      <c r="L272" s="11" t="str">
        <f>VLOOKUP('[1]Hospitalisation Details'!A272,'[1]Hospitalisation Details'!$A$1:$J$2336,10,FALSE)</f>
        <v>10/Jul/1979</v>
      </c>
      <c r="M272" s="12">
        <f>VLOOKUP('[1]Hospitalisation Details'!A272,'[1]Hospitalisation Details'!$A$1:$L$2336,6,FALSE)</f>
        <v>33025.32</v>
      </c>
      <c r="N272" t="str">
        <f>VLOOKUP('[1]Hospitalisation Details'!A272,'[1]Hospitalisation Details'!$A$1:$K$2336,7,FALSE)</f>
        <v>tier - 2</v>
      </c>
      <c r="O272" t="str">
        <f>VLOOKUP('[1]Hospitalisation Details'!A272,'[1]Hospitalisation Details'!$A$1:$K$2336,8,FALSE)</f>
        <v>tier - 3</v>
      </c>
      <c r="P272" t="str">
        <f>VLOOKUP('[1]Hospitalisation Details'!A272,'[1]Hospitalisation Details'!$A$1:$K$2336,9,FALSE)</f>
        <v>R1011</v>
      </c>
      <c r="Q272">
        <v>44</v>
      </c>
    </row>
    <row r="273" spans="1:17" ht="15.75">
      <c r="A273" s="10" t="s">
        <v>328</v>
      </c>
      <c r="B273" t="str">
        <f>VLOOKUP('[1]Medical Examinations'!A273,'[1]Customer Names'!$A$1:$C$2336,3,FALSE)</f>
        <v>Maddison</v>
      </c>
      <c r="C273">
        <f>VLOOKUP('[1]Medical Examinations'!A273,'[1]Medical Examinations'!$A$1:$L$2336,2,FALSE)</f>
        <v>45</v>
      </c>
      <c r="D273">
        <f>VLOOKUP('[1]Medical Examinations'!A273,'[1]Medical Examinations'!$A$1:$L$2336,3,FALSE)</f>
        <v>5.24</v>
      </c>
      <c r="E273" t="str">
        <f>VLOOKUP('[1]Medical Examinations'!A273,'[1]Medical Examinations'!$A$1:$L$2336,4,FALSE)</f>
        <v>Yes</v>
      </c>
      <c r="F273" t="str">
        <f>VLOOKUP('[1]Medical Examinations'!A273,'[1]Medical Examinations'!$A$1:$L$2336,5,FALSE)</f>
        <v>No</v>
      </c>
      <c r="G273" t="str">
        <f>VLOOKUP('[1]Medical Examinations'!A273,'[1]Medical Examinations'!$A$1:$L$2336,6,FALSE)</f>
        <v>No</v>
      </c>
      <c r="H273">
        <f>VLOOKUP('[1]Medical Examinations'!A273,'[1]Medical Examinations'!$A$1:$L$2336,7,FALSE)</f>
        <v>1</v>
      </c>
      <c r="I273" t="str">
        <f>VLOOKUP('[1]Medical Examinations'!A273,'[1]Medical Examinations'!$A$1:$L$2336,8,FALSE)</f>
        <v>Yes</v>
      </c>
      <c r="J273" t="str">
        <f>VLOOKUP('[1]Medical Examinations'!A273,'[1]Medical Examinations'!$A$1:$L$2336,10,FALSE)</f>
        <v>Obesity</v>
      </c>
      <c r="K273" t="str">
        <f>VLOOKUP('[1]Medical Examinations'!A273,'[1]Medical Examinations'!$A$1:$L$2336,12,FALSE)</f>
        <v>Normal</v>
      </c>
      <c r="L273" s="11" t="str">
        <f>VLOOKUP('[1]Hospitalisation Details'!A273,'[1]Hospitalisation Details'!$A$1:$J$2336,10,FALSE)</f>
        <v>8/Jul/1973</v>
      </c>
      <c r="M273" s="12">
        <f>VLOOKUP('[1]Hospitalisation Details'!A273,'[1]Hospitalisation Details'!$A$1:$L$2336,6,FALSE)</f>
        <v>33017.46</v>
      </c>
      <c r="N273" t="str">
        <f>VLOOKUP('[1]Hospitalisation Details'!A273,'[1]Hospitalisation Details'!$A$1:$K$2336,7,FALSE)</f>
        <v>tier - 1</v>
      </c>
      <c r="O273" t="str">
        <f>VLOOKUP('[1]Hospitalisation Details'!A273,'[1]Hospitalisation Details'!$A$1:$K$2336,8,FALSE)</f>
        <v>tier - 1</v>
      </c>
      <c r="P273" t="str">
        <f>VLOOKUP('[1]Hospitalisation Details'!A273,'[1]Hospitalisation Details'!$A$1:$K$2336,9,FALSE)</f>
        <v>R1011</v>
      </c>
      <c r="Q273">
        <v>50</v>
      </c>
    </row>
    <row r="274" spans="1:17" ht="15.75">
      <c r="A274" s="10" t="s">
        <v>329</v>
      </c>
      <c r="B274" t="str">
        <f>VLOOKUP('[1]Medical Examinations'!A274,'[1]Customer Names'!$A$1:$C$2336,3,FALSE)</f>
        <v>Lockwood</v>
      </c>
      <c r="C274">
        <f>VLOOKUP('[1]Medical Examinations'!A274,'[1]Medical Examinations'!$A$1:$L$2336,2,FALSE)</f>
        <v>26.62</v>
      </c>
      <c r="D274">
        <f>VLOOKUP('[1]Medical Examinations'!A274,'[1]Medical Examinations'!$A$1:$L$2336,3,FALSE)</f>
        <v>10.08</v>
      </c>
      <c r="E274" t="str">
        <f>VLOOKUP('[1]Medical Examinations'!A274,'[1]Medical Examinations'!$A$1:$L$2336,4,FALSE)</f>
        <v>No</v>
      </c>
      <c r="F274" t="str">
        <f>VLOOKUP('[1]Medical Examinations'!A274,'[1]Medical Examinations'!$A$1:$L$2336,5,FALSE)</f>
        <v>No</v>
      </c>
      <c r="G274" t="str">
        <f>VLOOKUP('[1]Medical Examinations'!A274,'[1]Medical Examinations'!$A$1:$L$2336,6,FALSE)</f>
        <v>No</v>
      </c>
      <c r="H274">
        <f>VLOOKUP('[1]Medical Examinations'!A274,'[1]Medical Examinations'!$A$1:$L$2336,7,FALSE)</f>
        <v>0</v>
      </c>
      <c r="I274" t="str">
        <f>VLOOKUP('[1]Medical Examinations'!A274,'[1]Medical Examinations'!$A$1:$L$2336,8,FALSE)</f>
        <v>Yes</v>
      </c>
      <c r="J274" t="str">
        <f>VLOOKUP('[1]Medical Examinations'!A274,'[1]Medical Examinations'!$A$1:$L$2336,10,FALSE)</f>
        <v>Over Weight</v>
      </c>
      <c r="K274" t="str">
        <f>VLOOKUP('[1]Medical Examinations'!A274,'[1]Medical Examinations'!$A$1:$L$2336,12,FALSE)</f>
        <v>Diabetes</v>
      </c>
      <c r="L274" s="11" t="str">
        <f>VLOOKUP('[1]Hospitalisation Details'!A274,'[1]Hospitalisation Details'!$A$1:$J$2336,10,FALSE)</f>
        <v>24/Aug/1974</v>
      </c>
      <c r="M274" s="12">
        <f>VLOOKUP('[1]Hospitalisation Details'!A274,'[1]Hospitalisation Details'!$A$1:$L$2336,6,FALSE)</f>
        <v>32947.629999999997</v>
      </c>
      <c r="N274" t="str">
        <f>VLOOKUP('[1]Hospitalisation Details'!A274,'[1]Hospitalisation Details'!$A$1:$K$2336,7,FALSE)</f>
        <v>tier - 2</v>
      </c>
      <c r="O274" t="str">
        <f>VLOOKUP('[1]Hospitalisation Details'!A274,'[1]Hospitalisation Details'!$A$1:$K$2336,8,FALSE)</f>
        <v>tier - 1</v>
      </c>
      <c r="P274" t="str">
        <f>VLOOKUP('[1]Hospitalisation Details'!A274,'[1]Hospitalisation Details'!$A$1:$K$2336,9,FALSE)</f>
        <v>R1011</v>
      </c>
      <c r="Q274">
        <v>49</v>
      </c>
    </row>
    <row r="275" spans="1:17" ht="15.75">
      <c r="A275" s="10" t="s">
        <v>330</v>
      </c>
      <c r="B275" t="str">
        <f>VLOOKUP('[1]Medical Examinations'!A275,'[1]Customer Names'!$A$1:$C$2336,3,FALSE)</f>
        <v>Defilippi</v>
      </c>
      <c r="C275">
        <f>VLOOKUP('[1]Medical Examinations'!A275,'[1]Medical Examinations'!$A$1:$L$2336,2,FALSE)</f>
        <v>32.67</v>
      </c>
      <c r="D275">
        <f>VLOOKUP('[1]Medical Examinations'!A275,'[1]Medical Examinations'!$A$1:$L$2336,3,FALSE)</f>
        <v>10.97</v>
      </c>
      <c r="E275" t="str">
        <f>VLOOKUP('[1]Medical Examinations'!A275,'[1]Medical Examinations'!$A$1:$L$2336,4,FALSE)</f>
        <v>Yes</v>
      </c>
      <c r="F275" t="str">
        <f>VLOOKUP('[1]Medical Examinations'!A275,'[1]Medical Examinations'!$A$1:$L$2336,5,FALSE)</f>
        <v>No</v>
      </c>
      <c r="G275" t="str">
        <f>VLOOKUP('[1]Medical Examinations'!A275,'[1]Medical Examinations'!$A$1:$L$2336,6,FALSE)</f>
        <v>No</v>
      </c>
      <c r="H275">
        <f>VLOOKUP('[1]Medical Examinations'!A275,'[1]Medical Examinations'!$A$1:$L$2336,7,FALSE)</f>
        <v>0</v>
      </c>
      <c r="I275" t="str">
        <f>VLOOKUP('[1]Medical Examinations'!A275,'[1]Medical Examinations'!$A$1:$L$2336,8,FALSE)</f>
        <v>Yes</v>
      </c>
      <c r="J275" t="str">
        <f>VLOOKUP('[1]Medical Examinations'!A275,'[1]Medical Examinations'!$A$1:$L$2336,10,FALSE)</f>
        <v>Obesity</v>
      </c>
      <c r="K275" t="str">
        <f>VLOOKUP('[1]Medical Examinations'!A275,'[1]Medical Examinations'!$A$1:$L$2336,12,FALSE)</f>
        <v>Diabetes</v>
      </c>
      <c r="L275" s="11" t="str">
        <f>VLOOKUP('[1]Hospitalisation Details'!A275,'[1]Hospitalisation Details'!$A$1:$J$2336,10,FALSE)</f>
        <v>17/Nov/1974</v>
      </c>
      <c r="M275" s="12">
        <f>VLOOKUP('[1]Hospitalisation Details'!A275,'[1]Hospitalisation Details'!$A$1:$L$2336,6,FALSE)</f>
        <v>32906.69</v>
      </c>
      <c r="N275" t="str">
        <f>VLOOKUP('[1]Hospitalisation Details'!A275,'[1]Hospitalisation Details'!$A$1:$K$2336,7,FALSE)</f>
        <v>tier - 2</v>
      </c>
      <c r="O275" t="str">
        <f>VLOOKUP('[1]Hospitalisation Details'!A275,'[1]Hospitalisation Details'!$A$1:$K$2336,8,FALSE)</f>
        <v>tier - 3</v>
      </c>
      <c r="P275" t="str">
        <f>VLOOKUP('[1]Hospitalisation Details'!A275,'[1]Hospitalisation Details'!$A$1:$K$2336,9,FALSE)</f>
        <v>R1011</v>
      </c>
      <c r="Q275">
        <v>49</v>
      </c>
    </row>
    <row r="276" spans="1:17" ht="15.75">
      <c r="A276" s="10" t="s">
        <v>331</v>
      </c>
      <c r="B276" t="str">
        <f>VLOOKUP('[1]Medical Examinations'!A276,'[1]Customer Names'!$A$1:$C$2336,3,FALSE)</f>
        <v>Jackson</v>
      </c>
      <c r="C276">
        <f>VLOOKUP('[1]Medical Examinations'!A276,'[1]Medical Examinations'!$A$1:$L$2336,2,FALSE)</f>
        <v>44.44</v>
      </c>
      <c r="D276">
        <f>VLOOKUP('[1]Medical Examinations'!A276,'[1]Medical Examinations'!$A$1:$L$2336,3,FALSE)</f>
        <v>4.9000000000000004</v>
      </c>
      <c r="E276" t="str">
        <f>VLOOKUP('[1]Medical Examinations'!A276,'[1]Medical Examinations'!$A$1:$L$2336,4,FALSE)</f>
        <v>Yes</v>
      </c>
      <c r="F276" t="str">
        <f>VLOOKUP('[1]Medical Examinations'!A276,'[1]Medical Examinations'!$A$1:$L$2336,5,FALSE)</f>
        <v>No</v>
      </c>
      <c r="G276" t="str">
        <f>VLOOKUP('[1]Medical Examinations'!A276,'[1]Medical Examinations'!$A$1:$L$2336,6,FALSE)</f>
        <v>No</v>
      </c>
      <c r="H276">
        <f>VLOOKUP('[1]Medical Examinations'!A276,'[1]Medical Examinations'!$A$1:$L$2336,7,FALSE)</f>
        <v>1</v>
      </c>
      <c r="I276" t="str">
        <f>VLOOKUP('[1]Medical Examinations'!A276,'[1]Medical Examinations'!$A$1:$L$2336,8,FALSE)</f>
        <v>Yes</v>
      </c>
      <c r="J276" t="str">
        <f>VLOOKUP('[1]Medical Examinations'!A276,'[1]Medical Examinations'!$A$1:$L$2336,10,FALSE)</f>
        <v>Obesity</v>
      </c>
      <c r="K276" t="str">
        <f>VLOOKUP('[1]Medical Examinations'!A276,'[1]Medical Examinations'!$A$1:$L$2336,12,FALSE)</f>
        <v>Normal</v>
      </c>
      <c r="L276" s="11" t="str">
        <f>VLOOKUP('[1]Hospitalisation Details'!A276,'[1]Hospitalisation Details'!$A$1:$J$2336,10,FALSE)</f>
        <v>4/Dec/1978</v>
      </c>
      <c r="M276" s="12">
        <f>VLOOKUP('[1]Hospitalisation Details'!A276,'[1]Hospitalisation Details'!$A$1:$L$2336,6,FALSE)</f>
        <v>32827.51</v>
      </c>
      <c r="N276" t="str">
        <f>VLOOKUP('[1]Hospitalisation Details'!A276,'[1]Hospitalisation Details'!$A$1:$K$2336,7,FALSE)</f>
        <v>tier - 1</v>
      </c>
      <c r="O276" t="str">
        <f>VLOOKUP('[1]Hospitalisation Details'!A276,'[1]Hospitalisation Details'!$A$1:$K$2336,8,FALSE)</f>
        <v>tier - 2</v>
      </c>
      <c r="P276" t="str">
        <f>VLOOKUP('[1]Hospitalisation Details'!A276,'[1]Hospitalisation Details'!$A$1:$K$2336,9,FALSE)</f>
        <v>R1011</v>
      </c>
      <c r="Q276">
        <v>45</v>
      </c>
    </row>
    <row r="277" spans="1:17" ht="15.75">
      <c r="A277" s="10" t="s">
        <v>332</v>
      </c>
      <c r="B277" t="str">
        <f>VLOOKUP('[1]Medical Examinations'!A277,'[1]Customer Names'!$A$1:$C$2336,3,FALSE)</f>
        <v>Ozahowski</v>
      </c>
      <c r="C277">
        <f>VLOOKUP('[1]Medical Examinations'!A277,'[1]Medical Examinations'!$A$1:$L$2336,2,FALSE)</f>
        <v>28.31</v>
      </c>
      <c r="D277">
        <f>VLOOKUP('[1]Medical Examinations'!A277,'[1]Medical Examinations'!$A$1:$L$2336,3,FALSE)</f>
        <v>5.33</v>
      </c>
      <c r="E277" t="str">
        <f>VLOOKUP('[1]Medical Examinations'!A277,'[1]Medical Examinations'!$A$1:$L$2336,4,FALSE)</f>
        <v>No</v>
      </c>
      <c r="F277" t="str">
        <f>VLOOKUP('[1]Medical Examinations'!A277,'[1]Medical Examinations'!$A$1:$L$2336,5,FALSE)</f>
        <v>No</v>
      </c>
      <c r="G277" t="str">
        <f>VLOOKUP('[1]Medical Examinations'!A277,'[1]Medical Examinations'!$A$1:$L$2336,6,FALSE)</f>
        <v>No</v>
      </c>
      <c r="H277">
        <f>VLOOKUP('[1]Medical Examinations'!A277,'[1]Medical Examinations'!$A$1:$L$2336,7,FALSE)</f>
        <v>0</v>
      </c>
      <c r="I277" t="str">
        <f>VLOOKUP('[1]Medical Examinations'!A277,'[1]Medical Examinations'!$A$1:$L$2336,8,FALSE)</f>
        <v>Yes</v>
      </c>
      <c r="J277" t="str">
        <f>VLOOKUP('[1]Medical Examinations'!A277,'[1]Medical Examinations'!$A$1:$L$2336,10,FALSE)</f>
        <v>Over Weight</v>
      </c>
      <c r="K277" t="str">
        <f>VLOOKUP('[1]Medical Examinations'!A277,'[1]Medical Examinations'!$A$1:$L$2336,12,FALSE)</f>
        <v>Normal</v>
      </c>
      <c r="L277" s="11" t="str">
        <f>VLOOKUP('[1]Hospitalisation Details'!A277,'[1]Hospitalisation Details'!$A$1:$J$2336,10,FALSE)</f>
        <v>12/Dec/1983</v>
      </c>
      <c r="M277" s="12">
        <f>VLOOKUP('[1]Hospitalisation Details'!A277,'[1]Hospitalisation Details'!$A$1:$L$2336,6,FALSE)</f>
        <v>32787.46</v>
      </c>
      <c r="N277" t="str">
        <f>VLOOKUP('[1]Hospitalisation Details'!A277,'[1]Hospitalisation Details'!$A$1:$K$2336,7,FALSE)</f>
        <v>tier - 1</v>
      </c>
      <c r="O277" t="str">
        <f>VLOOKUP('[1]Hospitalisation Details'!A277,'[1]Hospitalisation Details'!$A$1:$K$2336,8,FALSE)</f>
        <v>tier - 3</v>
      </c>
      <c r="P277" t="str">
        <f>VLOOKUP('[1]Hospitalisation Details'!A277,'[1]Hospitalisation Details'!$A$1:$K$2336,9,FALSE)</f>
        <v>R1012</v>
      </c>
      <c r="Q277">
        <v>40</v>
      </c>
    </row>
    <row r="278" spans="1:17" ht="15.75">
      <c r="A278" s="10" t="s">
        <v>333</v>
      </c>
      <c r="B278" t="str">
        <f>VLOOKUP('[1]Medical Examinations'!A278,'[1]Customer Names'!$A$1:$C$2336,3,FALSE)</f>
        <v>Guthals</v>
      </c>
      <c r="C278">
        <f>VLOOKUP('[1]Medical Examinations'!A278,'[1]Medical Examinations'!$A$1:$L$2336,2,FALSE)</f>
        <v>25.05</v>
      </c>
      <c r="D278">
        <f>VLOOKUP('[1]Medical Examinations'!A278,'[1]Medical Examinations'!$A$1:$L$2336,3,FALSE)</f>
        <v>4.6100000000000003</v>
      </c>
      <c r="E278" t="str">
        <f>VLOOKUP('[1]Medical Examinations'!A278,'[1]Medical Examinations'!$A$1:$L$2336,4,FALSE)</f>
        <v>No</v>
      </c>
      <c r="F278" t="str">
        <f>VLOOKUP('[1]Medical Examinations'!A278,'[1]Medical Examinations'!$A$1:$L$2336,5,FALSE)</f>
        <v>No</v>
      </c>
      <c r="G278" t="str">
        <f>VLOOKUP('[1]Medical Examinations'!A278,'[1]Medical Examinations'!$A$1:$L$2336,6,FALSE)</f>
        <v>No</v>
      </c>
      <c r="H278">
        <f>VLOOKUP('[1]Medical Examinations'!A278,'[1]Medical Examinations'!$A$1:$L$2336,7,FALSE)</f>
        <v>2</v>
      </c>
      <c r="I278" t="str">
        <f>VLOOKUP('[1]Medical Examinations'!A278,'[1]Medical Examinations'!$A$1:$L$2336,8,FALSE)</f>
        <v>Yes</v>
      </c>
      <c r="J278" t="str">
        <f>VLOOKUP('[1]Medical Examinations'!A278,'[1]Medical Examinations'!$A$1:$L$2336,10,FALSE)</f>
        <v>Over Weight</v>
      </c>
      <c r="K278" t="str">
        <f>VLOOKUP('[1]Medical Examinations'!A278,'[1]Medical Examinations'!$A$1:$L$2336,12,FALSE)</f>
        <v>Normal</v>
      </c>
      <c r="L278" s="11" t="str">
        <f>VLOOKUP('[1]Hospitalisation Details'!A278,'[1]Hospitalisation Details'!$A$1:$J$2336,10,FALSE)</f>
        <v>7/Nov/1974</v>
      </c>
      <c r="M278" s="12">
        <f>VLOOKUP('[1]Hospitalisation Details'!A278,'[1]Hospitalisation Details'!$A$1:$L$2336,6,FALSE)</f>
        <v>32765.33</v>
      </c>
      <c r="N278" t="str">
        <f>VLOOKUP('[1]Hospitalisation Details'!A278,'[1]Hospitalisation Details'!$A$1:$K$2336,7,FALSE)</f>
        <v>tier - 2</v>
      </c>
      <c r="O278" t="str">
        <f>VLOOKUP('[1]Hospitalisation Details'!A278,'[1]Hospitalisation Details'!$A$1:$K$2336,8,FALSE)</f>
        <v>tier - 2</v>
      </c>
      <c r="P278" t="str">
        <f>VLOOKUP('[1]Hospitalisation Details'!A278,'[1]Hospitalisation Details'!$A$1:$K$2336,9,FALSE)</f>
        <v>R1012</v>
      </c>
      <c r="Q278">
        <v>49</v>
      </c>
    </row>
    <row r="279" spans="1:17" ht="15.75">
      <c r="A279" s="10" t="s">
        <v>334</v>
      </c>
      <c r="B279" t="str">
        <f>VLOOKUP('[1]Medical Examinations'!A279,'[1]Customer Names'!$A$1:$C$2336,3,FALSE)</f>
        <v>Yates</v>
      </c>
      <c r="C279">
        <f>VLOOKUP('[1]Medical Examinations'!A279,'[1]Medical Examinations'!$A$1:$L$2336,2,FALSE)</f>
        <v>28.34</v>
      </c>
      <c r="D279">
        <f>VLOOKUP('[1]Medical Examinations'!A279,'[1]Medical Examinations'!$A$1:$L$2336,3,FALSE)</f>
        <v>8.18</v>
      </c>
      <c r="E279" t="str">
        <f>VLOOKUP('[1]Medical Examinations'!A279,'[1]Medical Examinations'!$A$1:$L$2336,4,FALSE)</f>
        <v>No</v>
      </c>
      <c r="F279" t="str">
        <f>VLOOKUP('[1]Medical Examinations'!A279,'[1]Medical Examinations'!$A$1:$L$2336,5,FALSE)</f>
        <v>No</v>
      </c>
      <c r="G279" t="str">
        <f>VLOOKUP('[1]Medical Examinations'!A279,'[1]Medical Examinations'!$A$1:$L$2336,6,FALSE)</f>
        <v>No</v>
      </c>
      <c r="H279">
        <f>VLOOKUP('[1]Medical Examinations'!A279,'[1]Medical Examinations'!$A$1:$L$2336,7,FALSE)</f>
        <v>0</v>
      </c>
      <c r="I279" t="str">
        <f>VLOOKUP('[1]Medical Examinations'!A279,'[1]Medical Examinations'!$A$1:$L$2336,8,FALSE)</f>
        <v>Yes</v>
      </c>
      <c r="J279" t="str">
        <f>VLOOKUP('[1]Medical Examinations'!A279,'[1]Medical Examinations'!$A$1:$L$2336,10,FALSE)</f>
        <v>Over Weight</v>
      </c>
      <c r="K279" t="str">
        <f>VLOOKUP('[1]Medical Examinations'!A279,'[1]Medical Examinations'!$A$1:$L$2336,12,FALSE)</f>
        <v>Diabetes</v>
      </c>
      <c r="L279" s="11" t="str">
        <f>VLOOKUP('[1]Hospitalisation Details'!A279,'[1]Hospitalisation Details'!$A$1:$J$2336,10,FALSE)</f>
        <v>6/Dec/1992</v>
      </c>
      <c r="M279" s="12">
        <f>VLOOKUP('[1]Hospitalisation Details'!A279,'[1]Hospitalisation Details'!$A$1:$L$2336,6,FALSE)</f>
        <v>32760.48</v>
      </c>
      <c r="N279" t="str">
        <f>VLOOKUP('[1]Hospitalisation Details'!A279,'[1]Hospitalisation Details'!$A$1:$K$2336,7,FALSE)</f>
        <v>tier - 1</v>
      </c>
      <c r="O279" t="str">
        <f>VLOOKUP('[1]Hospitalisation Details'!A279,'[1]Hospitalisation Details'!$A$1:$K$2336,8,FALSE)</f>
        <v>tier - 1</v>
      </c>
      <c r="P279" t="str">
        <f>VLOOKUP('[1]Hospitalisation Details'!A279,'[1]Hospitalisation Details'!$A$1:$K$2336,9,FALSE)</f>
        <v>R1011</v>
      </c>
      <c r="Q279">
        <v>31</v>
      </c>
    </row>
    <row r="280" spans="1:17" ht="15.75">
      <c r="A280" s="10" t="s">
        <v>335</v>
      </c>
      <c r="B280" t="str">
        <f>VLOOKUP('[1]Medical Examinations'!A280,'[1]Customer Names'!$A$1:$C$2336,3,FALSE)</f>
        <v>Samuelson</v>
      </c>
      <c r="C280">
        <f>VLOOKUP('[1]Medical Examinations'!A280,'[1]Medical Examinations'!$A$1:$L$2336,2,FALSE)</f>
        <v>17.765000000000001</v>
      </c>
      <c r="D280">
        <f>VLOOKUP('[1]Medical Examinations'!A280,'[1]Medical Examinations'!$A$1:$L$2336,3,FALSE)</f>
        <v>5.62</v>
      </c>
      <c r="E280" t="str">
        <f>VLOOKUP('[1]Medical Examinations'!A280,'[1]Medical Examinations'!$A$1:$L$2336,4,FALSE)</f>
        <v>No</v>
      </c>
      <c r="F280" t="str">
        <f>VLOOKUP('[1]Medical Examinations'!A280,'[1]Medical Examinations'!$A$1:$L$2336,5,FALSE)</f>
        <v>No</v>
      </c>
      <c r="G280" t="str">
        <f>VLOOKUP('[1]Medical Examinations'!A280,'[1]Medical Examinations'!$A$1:$L$2336,6,FALSE)</f>
        <v>No</v>
      </c>
      <c r="H280">
        <f>VLOOKUP('[1]Medical Examinations'!A280,'[1]Medical Examinations'!$A$1:$L$2336,7,FALSE)</f>
        <v>0</v>
      </c>
      <c r="I280" t="str">
        <f>VLOOKUP('[1]Medical Examinations'!A280,'[1]Medical Examinations'!$A$1:$L$2336,8,FALSE)</f>
        <v>Yes</v>
      </c>
      <c r="J280" t="str">
        <f>VLOOKUP('[1]Medical Examinations'!A280,'[1]Medical Examinations'!$A$1:$L$2336,10,FALSE)</f>
        <v>Underweight</v>
      </c>
      <c r="K280" t="str">
        <f>VLOOKUP('[1]Medical Examinations'!A280,'[1]Medical Examinations'!$A$1:$L$2336,12,FALSE)</f>
        <v>Normal</v>
      </c>
      <c r="L280" s="11" t="str">
        <f>VLOOKUP('[1]Hospitalisation Details'!A280,'[1]Hospitalisation Details'!$A$1:$J$2336,10,FALSE)</f>
        <v>9/Jul/1976</v>
      </c>
      <c r="M280" s="12">
        <f>VLOOKUP('[1]Hospitalisation Details'!A280,'[1]Hospitalisation Details'!$A$1:$L$2336,6,FALSE)</f>
        <v>32734.19</v>
      </c>
      <c r="N280" t="str">
        <f>VLOOKUP('[1]Hospitalisation Details'!A280,'[1]Hospitalisation Details'!$A$1:$K$2336,7,FALSE)</f>
        <v>tier - 2</v>
      </c>
      <c r="O280" t="str">
        <f>VLOOKUP('[1]Hospitalisation Details'!A280,'[1]Hospitalisation Details'!$A$1:$K$2336,8,FALSE)</f>
        <v>tier - 1</v>
      </c>
      <c r="P280" t="str">
        <f>VLOOKUP('[1]Hospitalisation Details'!A280,'[1]Hospitalisation Details'!$A$1:$K$2336,9,FALSE)</f>
        <v>R1012</v>
      </c>
      <c r="Q280">
        <v>47</v>
      </c>
    </row>
    <row r="281" spans="1:17" ht="15.75">
      <c r="A281" s="10" t="s">
        <v>336</v>
      </c>
      <c r="B281" t="str">
        <f>VLOOKUP('[1]Medical Examinations'!A281,'[1]Customer Names'!$A$1:$C$2336,3,FALSE)</f>
        <v>Lemos</v>
      </c>
      <c r="C281">
        <f>VLOOKUP('[1]Medical Examinations'!A281,'[1]Medical Examinations'!$A$1:$L$2336,2,FALSE)</f>
        <v>36.119999999999997</v>
      </c>
      <c r="D281">
        <f>VLOOKUP('[1]Medical Examinations'!A281,'[1]Medical Examinations'!$A$1:$L$2336,3,FALSE)</f>
        <v>5.82</v>
      </c>
      <c r="E281" t="str">
        <f>VLOOKUP('[1]Medical Examinations'!A281,'[1]Medical Examinations'!$A$1:$L$2336,4,FALSE)</f>
        <v>No</v>
      </c>
      <c r="F281" t="str">
        <f>VLOOKUP('[1]Medical Examinations'!A281,'[1]Medical Examinations'!$A$1:$L$2336,5,FALSE)</f>
        <v>No</v>
      </c>
      <c r="G281" t="str">
        <f>VLOOKUP('[1]Medical Examinations'!A281,'[1]Medical Examinations'!$A$1:$L$2336,6,FALSE)</f>
        <v>No</v>
      </c>
      <c r="H281">
        <f>VLOOKUP('[1]Medical Examinations'!A281,'[1]Medical Examinations'!$A$1:$L$2336,7,FALSE)</f>
        <v>0</v>
      </c>
      <c r="I281" t="str">
        <f>VLOOKUP('[1]Medical Examinations'!A281,'[1]Medical Examinations'!$A$1:$L$2336,8,FALSE)</f>
        <v>Yes</v>
      </c>
      <c r="J281" t="str">
        <f>VLOOKUP('[1]Medical Examinations'!A281,'[1]Medical Examinations'!$A$1:$L$2336,10,FALSE)</f>
        <v>Obesity</v>
      </c>
      <c r="K281" t="str">
        <f>VLOOKUP('[1]Medical Examinations'!A281,'[1]Medical Examinations'!$A$1:$L$2336,12,FALSE)</f>
        <v>Prediabetes</v>
      </c>
      <c r="L281" s="11" t="str">
        <f>VLOOKUP('[1]Hospitalisation Details'!A281,'[1]Hospitalisation Details'!$A$1:$J$2336,10,FALSE)</f>
        <v>30/Sep/1972</v>
      </c>
      <c r="M281" s="12">
        <f>VLOOKUP('[1]Hospitalisation Details'!A281,'[1]Hospitalisation Details'!$A$1:$L$2336,6,FALSE)</f>
        <v>32716.2</v>
      </c>
      <c r="N281" t="str">
        <f>VLOOKUP('[1]Hospitalisation Details'!A281,'[1]Hospitalisation Details'!$A$1:$K$2336,7,FALSE)</f>
        <v>tier - 1</v>
      </c>
      <c r="O281" t="str">
        <f>VLOOKUP('[1]Hospitalisation Details'!A281,'[1]Hospitalisation Details'!$A$1:$K$2336,8,FALSE)</f>
        <v>tier - 2</v>
      </c>
      <c r="P281" t="str">
        <f>VLOOKUP('[1]Hospitalisation Details'!A281,'[1]Hospitalisation Details'!$A$1:$K$2336,9,FALSE)</f>
        <v>R1011</v>
      </c>
      <c r="Q281">
        <v>51</v>
      </c>
    </row>
    <row r="282" spans="1:17" ht="15.75">
      <c r="A282" s="10" t="s">
        <v>337</v>
      </c>
      <c r="B282" t="str">
        <f>VLOOKUP('[1]Medical Examinations'!A282,'[1]Customer Names'!$A$1:$C$2336,3,FALSE)</f>
        <v>Seynders</v>
      </c>
      <c r="C282">
        <f>VLOOKUP('[1]Medical Examinations'!A282,'[1]Medical Examinations'!$A$1:$L$2336,2,FALSE)</f>
        <v>23.19</v>
      </c>
      <c r="D282">
        <f>VLOOKUP('[1]Medical Examinations'!A282,'[1]Medical Examinations'!$A$1:$L$2336,3,FALSE)</f>
        <v>7.66</v>
      </c>
      <c r="E282" t="str">
        <f>VLOOKUP('[1]Medical Examinations'!A282,'[1]Medical Examinations'!$A$1:$L$2336,4,FALSE)</f>
        <v>No</v>
      </c>
      <c r="F282" t="str">
        <f>VLOOKUP('[1]Medical Examinations'!A282,'[1]Medical Examinations'!$A$1:$L$2336,5,FALSE)</f>
        <v>No</v>
      </c>
      <c r="G282" t="str">
        <f>VLOOKUP('[1]Medical Examinations'!A282,'[1]Medical Examinations'!$A$1:$L$2336,6,FALSE)</f>
        <v>No</v>
      </c>
      <c r="H282">
        <f>VLOOKUP('[1]Medical Examinations'!A282,'[1]Medical Examinations'!$A$1:$L$2336,7,FALSE)</f>
        <v>0</v>
      </c>
      <c r="I282" t="str">
        <f>VLOOKUP('[1]Medical Examinations'!A282,'[1]Medical Examinations'!$A$1:$L$2336,8,FALSE)</f>
        <v>Yes</v>
      </c>
      <c r="J282" t="str">
        <f>VLOOKUP('[1]Medical Examinations'!A282,'[1]Medical Examinations'!$A$1:$L$2336,10,FALSE)</f>
        <v>Normal Weight</v>
      </c>
      <c r="K282" t="str">
        <f>VLOOKUP('[1]Medical Examinations'!A282,'[1]Medical Examinations'!$A$1:$L$2336,12,FALSE)</f>
        <v>Diabetes</v>
      </c>
      <c r="L282" s="11" t="str">
        <f>VLOOKUP('[1]Hospitalisation Details'!A282,'[1]Hospitalisation Details'!$A$1:$J$2336,10,FALSE)</f>
        <v>1/Nov/1975</v>
      </c>
      <c r="M282" s="12">
        <f>VLOOKUP('[1]Hospitalisation Details'!A282,'[1]Hospitalisation Details'!$A$1:$L$2336,6,FALSE)</f>
        <v>32686.080000000002</v>
      </c>
      <c r="N282" t="str">
        <f>VLOOKUP('[1]Hospitalisation Details'!A282,'[1]Hospitalisation Details'!$A$1:$K$2336,7,FALSE)</f>
        <v>tier - 2</v>
      </c>
      <c r="O282" t="str">
        <f>VLOOKUP('[1]Hospitalisation Details'!A282,'[1]Hospitalisation Details'!$A$1:$K$2336,8,FALSE)</f>
        <v>tier - 3</v>
      </c>
      <c r="P282" t="str">
        <f>VLOOKUP('[1]Hospitalisation Details'!A282,'[1]Hospitalisation Details'!$A$1:$K$2336,9,FALSE)</f>
        <v>R1011</v>
      </c>
      <c r="Q282">
        <v>48</v>
      </c>
    </row>
    <row r="283" spans="1:17" ht="15.75">
      <c r="A283" s="10" t="s">
        <v>338</v>
      </c>
      <c r="B283" t="str">
        <f>VLOOKUP('[1]Medical Examinations'!A283,'[1]Customer Names'!$A$1:$C$2336,3,FALSE)</f>
        <v>Saunders</v>
      </c>
      <c r="C283">
        <f>VLOOKUP('[1]Medical Examinations'!A283,'[1]Medical Examinations'!$A$1:$L$2336,2,FALSE)</f>
        <v>35.99</v>
      </c>
      <c r="D283">
        <f>VLOOKUP('[1]Medical Examinations'!A283,'[1]Medical Examinations'!$A$1:$L$2336,3,FALSE)</f>
        <v>4.2300000000000004</v>
      </c>
      <c r="E283" t="str">
        <f>VLOOKUP('[1]Medical Examinations'!A283,'[1]Medical Examinations'!$A$1:$L$2336,4,FALSE)</f>
        <v>No</v>
      </c>
      <c r="F283" t="str">
        <f>VLOOKUP('[1]Medical Examinations'!A283,'[1]Medical Examinations'!$A$1:$L$2336,5,FALSE)</f>
        <v>No</v>
      </c>
      <c r="G283" t="str">
        <f>VLOOKUP('[1]Medical Examinations'!A283,'[1]Medical Examinations'!$A$1:$L$2336,6,FALSE)</f>
        <v>No</v>
      </c>
      <c r="H283">
        <f>VLOOKUP('[1]Medical Examinations'!A283,'[1]Medical Examinations'!$A$1:$L$2336,7,FALSE)</f>
        <v>0</v>
      </c>
      <c r="I283" t="str">
        <f>VLOOKUP('[1]Medical Examinations'!A283,'[1]Medical Examinations'!$A$1:$L$2336,8,FALSE)</f>
        <v>Yes</v>
      </c>
      <c r="J283" t="str">
        <f>VLOOKUP('[1]Medical Examinations'!A283,'[1]Medical Examinations'!$A$1:$L$2336,10,FALSE)</f>
        <v>Obesity</v>
      </c>
      <c r="K283" t="str">
        <f>VLOOKUP('[1]Medical Examinations'!A283,'[1]Medical Examinations'!$A$1:$L$2336,12,FALSE)</f>
        <v>Normal</v>
      </c>
      <c r="L283" s="11" t="str">
        <f>VLOOKUP('[1]Hospitalisation Details'!A283,'[1]Hospitalisation Details'!$A$1:$J$2336,10,FALSE)</f>
        <v>13/Jul/1967</v>
      </c>
      <c r="M283" s="12">
        <f>VLOOKUP('[1]Hospitalisation Details'!A283,'[1]Hospitalisation Details'!$A$1:$L$2336,6,FALSE)</f>
        <v>32672.11</v>
      </c>
      <c r="N283" t="str">
        <f>VLOOKUP('[1]Hospitalisation Details'!A283,'[1]Hospitalisation Details'!$A$1:$K$2336,7,FALSE)</f>
        <v>tier - 1</v>
      </c>
      <c r="O283" t="str">
        <f>VLOOKUP('[1]Hospitalisation Details'!A283,'[1]Hospitalisation Details'!$A$1:$K$2336,8,FALSE)</f>
        <v>tier - 1</v>
      </c>
      <c r="P283" t="str">
        <f>VLOOKUP('[1]Hospitalisation Details'!A283,'[1]Hospitalisation Details'!$A$1:$K$2336,9,FALSE)</f>
        <v>R1011</v>
      </c>
      <c r="Q283">
        <v>56</v>
      </c>
    </row>
    <row r="284" spans="1:17" ht="15.75">
      <c r="A284" s="10" t="s">
        <v>339</v>
      </c>
      <c r="B284" t="str">
        <f>VLOOKUP('[1]Medical Examinations'!A284,'[1]Customer Names'!$A$1:$C$2336,3,FALSE)</f>
        <v>Walker</v>
      </c>
      <c r="C284">
        <f>VLOOKUP('[1]Medical Examinations'!A284,'[1]Medical Examinations'!$A$1:$L$2336,2,FALSE)</f>
        <v>30.25</v>
      </c>
      <c r="D284">
        <f>VLOOKUP('[1]Medical Examinations'!A284,'[1]Medical Examinations'!$A$1:$L$2336,3,FALSE)</f>
        <v>5.58</v>
      </c>
      <c r="E284" t="str">
        <f>VLOOKUP('[1]Medical Examinations'!A284,'[1]Medical Examinations'!$A$1:$L$2336,4,FALSE)</f>
        <v>No</v>
      </c>
      <c r="F284" t="str">
        <f>VLOOKUP('[1]Medical Examinations'!A284,'[1]Medical Examinations'!$A$1:$L$2336,5,FALSE)</f>
        <v>No</v>
      </c>
      <c r="G284" t="str">
        <f>VLOOKUP('[1]Medical Examinations'!A284,'[1]Medical Examinations'!$A$1:$L$2336,6,FALSE)</f>
        <v>Yes</v>
      </c>
      <c r="H284">
        <f>VLOOKUP('[1]Medical Examinations'!A284,'[1]Medical Examinations'!$A$1:$L$2336,7,FALSE)</f>
        <v>1</v>
      </c>
      <c r="I284" t="str">
        <f>VLOOKUP('[1]Medical Examinations'!A284,'[1]Medical Examinations'!$A$1:$L$2336,8,FALSE)</f>
        <v>Yes</v>
      </c>
      <c r="J284" t="str">
        <f>VLOOKUP('[1]Medical Examinations'!A284,'[1]Medical Examinations'!$A$1:$L$2336,10,FALSE)</f>
        <v>Obesity</v>
      </c>
      <c r="K284" t="str">
        <f>VLOOKUP('[1]Medical Examinations'!A284,'[1]Medical Examinations'!$A$1:$L$2336,12,FALSE)</f>
        <v>Normal</v>
      </c>
      <c r="L284" s="11" t="str">
        <f>VLOOKUP('[1]Hospitalisation Details'!A284,'[1]Hospitalisation Details'!$A$1:$J$2336,10,FALSE)</f>
        <v>8/Oct/1997</v>
      </c>
      <c r="M284" s="12">
        <f>VLOOKUP('[1]Hospitalisation Details'!A284,'[1]Hospitalisation Details'!$A$1:$L$2336,6,FALSE)</f>
        <v>32548.34</v>
      </c>
      <c r="N284" t="str">
        <f>VLOOKUP('[1]Hospitalisation Details'!A284,'[1]Hospitalisation Details'!$A$1:$K$2336,7,FALSE)</f>
        <v>tier - 1</v>
      </c>
      <c r="O284" t="str">
        <f>VLOOKUP('[1]Hospitalisation Details'!A284,'[1]Hospitalisation Details'!$A$1:$K$2336,8,FALSE)</f>
        <v>tier - 2</v>
      </c>
      <c r="P284" t="str">
        <f>VLOOKUP('[1]Hospitalisation Details'!A284,'[1]Hospitalisation Details'!$A$1:$K$2336,9,FALSE)</f>
        <v>R1013</v>
      </c>
      <c r="Q284">
        <v>26</v>
      </c>
    </row>
    <row r="285" spans="1:17" ht="15.75">
      <c r="A285" s="10" t="s">
        <v>340</v>
      </c>
      <c r="B285" t="str">
        <f>VLOOKUP('[1]Medical Examinations'!A285,'[1]Customer Names'!$A$1:$C$2336,3,FALSE)</f>
        <v>Lam</v>
      </c>
      <c r="C285">
        <f>VLOOKUP('[1]Medical Examinations'!A285,'[1]Medical Examinations'!$A$1:$L$2336,2,FALSE)</f>
        <v>26.24</v>
      </c>
      <c r="D285">
        <f>VLOOKUP('[1]Medical Examinations'!A285,'[1]Medical Examinations'!$A$1:$L$2336,3,FALSE)</f>
        <v>6.26</v>
      </c>
      <c r="E285" t="str">
        <f>VLOOKUP('[1]Medical Examinations'!A285,'[1]Medical Examinations'!$A$1:$L$2336,4,FALSE)</f>
        <v>Yes</v>
      </c>
      <c r="F285" t="str">
        <f>VLOOKUP('[1]Medical Examinations'!A285,'[1]Medical Examinations'!$A$1:$L$2336,5,FALSE)</f>
        <v>No</v>
      </c>
      <c r="G285" t="str">
        <f>VLOOKUP('[1]Medical Examinations'!A285,'[1]Medical Examinations'!$A$1:$L$2336,6,FALSE)</f>
        <v>No</v>
      </c>
      <c r="H285">
        <f>VLOOKUP('[1]Medical Examinations'!A285,'[1]Medical Examinations'!$A$1:$L$2336,7,FALSE)</f>
        <v>0</v>
      </c>
      <c r="I285" t="str">
        <f>VLOOKUP('[1]Medical Examinations'!A285,'[1]Medical Examinations'!$A$1:$L$2336,8,FALSE)</f>
        <v>Yes</v>
      </c>
      <c r="J285" t="str">
        <f>VLOOKUP('[1]Medical Examinations'!A285,'[1]Medical Examinations'!$A$1:$L$2336,10,FALSE)</f>
        <v>Over Weight</v>
      </c>
      <c r="K285" t="str">
        <f>VLOOKUP('[1]Medical Examinations'!A285,'[1]Medical Examinations'!$A$1:$L$2336,12,FALSE)</f>
        <v>Prediabetes</v>
      </c>
      <c r="L285" s="11" t="str">
        <f>VLOOKUP('[1]Hospitalisation Details'!A285,'[1]Hospitalisation Details'!$A$1:$J$2336,10,FALSE)</f>
        <v>19/Sep/1978</v>
      </c>
      <c r="M285" s="12">
        <f>VLOOKUP('[1]Hospitalisation Details'!A285,'[1]Hospitalisation Details'!$A$1:$L$2336,6,FALSE)</f>
        <v>32485.46</v>
      </c>
      <c r="N285" t="str">
        <f>VLOOKUP('[1]Hospitalisation Details'!A285,'[1]Hospitalisation Details'!$A$1:$K$2336,7,FALSE)</f>
        <v>tier - 2</v>
      </c>
      <c r="O285" t="str">
        <f>VLOOKUP('[1]Hospitalisation Details'!A285,'[1]Hospitalisation Details'!$A$1:$K$2336,8,FALSE)</f>
        <v>tier - 1</v>
      </c>
      <c r="P285" t="str">
        <f>VLOOKUP('[1]Hospitalisation Details'!A285,'[1]Hospitalisation Details'!$A$1:$K$2336,9,FALSE)</f>
        <v>R1011</v>
      </c>
      <c r="Q285">
        <v>45</v>
      </c>
    </row>
    <row r="286" spans="1:17" ht="15.75">
      <c r="A286" s="10" t="s">
        <v>341</v>
      </c>
      <c r="B286" t="str">
        <f>VLOOKUP('[1]Medical Examinations'!A286,'[1]Customer Names'!$A$1:$C$2336,3,FALSE)</f>
        <v>Sweigart</v>
      </c>
      <c r="C286">
        <f>VLOOKUP('[1]Medical Examinations'!A286,'[1]Medical Examinations'!$A$1:$L$2336,2,FALSE)</f>
        <v>31.36</v>
      </c>
      <c r="D286">
        <f>VLOOKUP('[1]Medical Examinations'!A286,'[1]Medical Examinations'!$A$1:$L$2336,3,FALSE)</f>
        <v>10.6</v>
      </c>
      <c r="E286" t="str">
        <f>VLOOKUP('[1]Medical Examinations'!A286,'[1]Medical Examinations'!$A$1:$L$2336,4,FALSE)</f>
        <v>Yes</v>
      </c>
      <c r="F286" t="str">
        <f>VLOOKUP('[1]Medical Examinations'!A286,'[1]Medical Examinations'!$A$1:$L$2336,5,FALSE)</f>
        <v>No</v>
      </c>
      <c r="G286" t="str">
        <f>VLOOKUP('[1]Medical Examinations'!A286,'[1]Medical Examinations'!$A$1:$L$2336,6,FALSE)</f>
        <v>No</v>
      </c>
      <c r="H286">
        <f>VLOOKUP('[1]Medical Examinations'!A286,'[1]Medical Examinations'!$A$1:$L$2336,7,FALSE)</f>
        <v>0</v>
      </c>
      <c r="I286" t="str">
        <f>VLOOKUP('[1]Medical Examinations'!A286,'[1]Medical Examinations'!$A$1:$L$2336,8,FALSE)</f>
        <v>Yes</v>
      </c>
      <c r="J286" t="str">
        <f>VLOOKUP('[1]Medical Examinations'!A286,'[1]Medical Examinations'!$A$1:$L$2336,10,FALSE)</f>
        <v>Obesity</v>
      </c>
      <c r="K286" t="str">
        <f>VLOOKUP('[1]Medical Examinations'!A286,'[1]Medical Examinations'!$A$1:$L$2336,12,FALSE)</f>
        <v>Diabetes</v>
      </c>
      <c r="L286" s="11" t="str">
        <f>VLOOKUP('[1]Hospitalisation Details'!A286,'[1]Hospitalisation Details'!$A$1:$J$2336,10,FALSE)</f>
        <v>27/Sep/1973</v>
      </c>
      <c r="M286" s="12">
        <f>VLOOKUP('[1]Hospitalisation Details'!A286,'[1]Hospitalisation Details'!$A$1:$L$2336,6,FALSE)</f>
        <v>32462.35</v>
      </c>
      <c r="N286" t="str">
        <f>VLOOKUP('[1]Hospitalisation Details'!A286,'[1]Hospitalisation Details'!$A$1:$K$2336,7,FALSE)</f>
        <v>tier - 2</v>
      </c>
      <c r="O286" t="str">
        <f>VLOOKUP('[1]Hospitalisation Details'!A286,'[1]Hospitalisation Details'!$A$1:$K$2336,8,FALSE)</f>
        <v>tier - 2</v>
      </c>
      <c r="P286" t="str">
        <f>VLOOKUP('[1]Hospitalisation Details'!A286,'[1]Hospitalisation Details'!$A$1:$K$2336,9,FALSE)</f>
        <v>R1011</v>
      </c>
      <c r="Q286">
        <v>50</v>
      </c>
    </row>
    <row r="287" spans="1:17" ht="15.75">
      <c r="A287" s="10" t="s">
        <v>342</v>
      </c>
      <c r="B287" t="str">
        <f>VLOOKUP('[1]Medical Examinations'!A287,'[1]Customer Names'!$A$1:$C$2336,3,FALSE)</f>
        <v>Sieczkowski</v>
      </c>
      <c r="C287">
        <f>VLOOKUP('[1]Medical Examinations'!A287,'[1]Medical Examinations'!$A$1:$L$2336,2,FALSE)</f>
        <v>25.69</v>
      </c>
      <c r="D287">
        <f>VLOOKUP('[1]Medical Examinations'!A287,'[1]Medical Examinations'!$A$1:$L$2336,3,FALSE)</f>
        <v>4.78</v>
      </c>
      <c r="E287" t="str">
        <f>VLOOKUP('[1]Medical Examinations'!A287,'[1]Medical Examinations'!$A$1:$L$2336,4,FALSE)</f>
        <v>Yes</v>
      </c>
      <c r="F287" t="str">
        <f>VLOOKUP('[1]Medical Examinations'!A287,'[1]Medical Examinations'!$A$1:$L$2336,5,FALSE)</f>
        <v>No</v>
      </c>
      <c r="G287" t="str">
        <f>VLOOKUP('[1]Medical Examinations'!A287,'[1]Medical Examinations'!$A$1:$L$2336,6,FALSE)</f>
        <v>No</v>
      </c>
      <c r="H287">
        <f>VLOOKUP('[1]Medical Examinations'!A287,'[1]Medical Examinations'!$A$1:$L$2336,7,FALSE)</f>
        <v>0</v>
      </c>
      <c r="I287" t="str">
        <f>VLOOKUP('[1]Medical Examinations'!A287,'[1]Medical Examinations'!$A$1:$L$2336,8,FALSE)</f>
        <v>Yes</v>
      </c>
      <c r="J287" t="str">
        <f>VLOOKUP('[1]Medical Examinations'!A287,'[1]Medical Examinations'!$A$1:$L$2336,10,FALSE)</f>
        <v>Over Weight</v>
      </c>
      <c r="K287" t="str">
        <f>VLOOKUP('[1]Medical Examinations'!A287,'[1]Medical Examinations'!$A$1:$L$2336,12,FALSE)</f>
        <v>Normal</v>
      </c>
      <c r="L287" s="11" t="str">
        <f>VLOOKUP('[1]Hospitalisation Details'!A287,'[1]Hospitalisation Details'!$A$1:$J$2336,10,FALSE)</f>
        <v>9/Aug/1982</v>
      </c>
      <c r="M287" s="12">
        <f>VLOOKUP('[1]Hospitalisation Details'!A287,'[1]Hospitalisation Details'!$A$1:$L$2336,6,FALSE)</f>
        <v>32430.22</v>
      </c>
      <c r="N287" t="str">
        <f>VLOOKUP('[1]Hospitalisation Details'!A287,'[1]Hospitalisation Details'!$A$1:$K$2336,7,FALSE)</f>
        <v>tier - 2</v>
      </c>
      <c r="O287" t="str">
        <f>VLOOKUP('[1]Hospitalisation Details'!A287,'[1]Hospitalisation Details'!$A$1:$K$2336,8,FALSE)</f>
        <v>tier - 3</v>
      </c>
      <c r="P287" t="str">
        <f>VLOOKUP('[1]Hospitalisation Details'!A287,'[1]Hospitalisation Details'!$A$1:$K$2336,9,FALSE)</f>
        <v>R1011</v>
      </c>
      <c r="Q287">
        <v>41</v>
      </c>
    </row>
    <row r="288" spans="1:17" ht="15.75">
      <c r="A288" s="10" t="s">
        <v>343</v>
      </c>
      <c r="B288" t="str">
        <f>VLOOKUP('[1]Medical Examinations'!A288,'[1]Customer Names'!$A$1:$C$2336,3,FALSE)</f>
        <v>Jurgens</v>
      </c>
      <c r="C288">
        <f>VLOOKUP('[1]Medical Examinations'!A288,'[1]Medical Examinations'!$A$1:$L$2336,2,FALSE)</f>
        <v>25.46</v>
      </c>
      <c r="D288">
        <f>VLOOKUP('[1]Medical Examinations'!A288,'[1]Medical Examinations'!$A$1:$L$2336,3,FALSE)</f>
        <v>6.03</v>
      </c>
      <c r="E288" t="str">
        <f>VLOOKUP('[1]Medical Examinations'!A288,'[1]Medical Examinations'!$A$1:$L$2336,4,FALSE)</f>
        <v>No</v>
      </c>
      <c r="F288" t="str">
        <f>VLOOKUP('[1]Medical Examinations'!A288,'[1]Medical Examinations'!$A$1:$L$2336,5,FALSE)</f>
        <v>No</v>
      </c>
      <c r="G288" t="str">
        <f>VLOOKUP('[1]Medical Examinations'!A288,'[1]Medical Examinations'!$A$1:$L$2336,6,FALSE)</f>
        <v>No</v>
      </c>
      <c r="H288">
        <f>VLOOKUP('[1]Medical Examinations'!A288,'[1]Medical Examinations'!$A$1:$L$2336,7,FALSE)</f>
        <v>2</v>
      </c>
      <c r="I288" t="str">
        <f>VLOOKUP('[1]Medical Examinations'!A288,'[1]Medical Examinations'!$A$1:$L$2336,8,FALSE)</f>
        <v>Yes</v>
      </c>
      <c r="J288" t="str">
        <f>VLOOKUP('[1]Medical Examinations'!A288,'[1]Medical Examinations'!$A$1:$L$2336,10,FALSE)</f>
        <v>Over Weight</v>
      </c>
      <c r="K288" t="str">
        <f>VLOOKUP('[1]Medical Examinations'!A288,'[1]Medical Examinations'!$A$1:$L$2336,12,FALSE)</f>
        <v>Prediabetes</v>
      </c>
      <c r="L288" s="11" t="str">
        <f>VLOOKUP('[1]Hospitalisation Details'!A288,'[1]Hospitalisation Details'!$A$1:$J$2336,10,FALSE)</f>
        <v>19/Oct/1974</v>
      </c>
      <c r="M288" s="12">
        <f>VLOOKUP('[1]Hospitalisation Details'!A288,'[1]Hospitalisation Details'!$A$1:$L$2336,6,FALSE)</f>
        <v>32428.63</v>
      </c>
      <c r="N288" t="str">
        <f>VLOOKUP('[1]Hospitalisation Details'!A288,'[1]Hospitalisation Details'!$A$1:$K$2336,7,FALSE)</f>
        <v>tier - 2</v>
      </c>
      <c r="O288" t="str">
        <f>VLOOKUP('[1]Hospitalisation Details'!A288,'[1]Hospitalisation Details'!$A$1:$K$2336,8,FALSE)</f>
        <v>tier - 2</v>
      </c>
      <c r="P288" t="str">
        <f>VLOOKUP('[1]Hospitalisation Details'!A288,'[1]Hospitalisation Details'!$A$1:$K$2336,9,FALSE)</f>
        <v>R1011</v>
      </c>
      <c r="Q288">
        <v>49</v>
      </c>
    </row>
    <row r="289" spans="1:17" ht="15.75">
      <c r="A289" s="10" t="s">
        <v>344</v>
      </c>
      <c r="B289" t="str">
        <f>VLOOKUP('[1]Medical Examinations'!A289,'[1]Customer Names'!$A$1:$C$2336,3,FALSE)</f>
        <v>Hackman</v>
      </c>
      <c r="C289">
        <f>VLOOKUP('[1]Medical Examinations'!A289,'[1]Medical Examinations'!$A$1:$L$2336,2,FALSE)</f>
        <v>31.83</v>
      </c>
      <c r="D289">
        <f>VLOOKUP('[1]Medical Examinations'!A289,'[1]Medical Examinations'!$A$1:$L$2336,3,FALSE)</f>
        <v>11.55</v>
      </c>
      <c r="E289" t="str">
        <f>VLOOKUP('[1]Medical Examinations'!A289,'[1]Medical Examinations'!$A$1:$L$2336,4,FALSE)</f>
        <v>Yes</v>
      </c>
      <c r="F289" t="str">
        <f>VLOOKUP('[1]Medical Examinations'!A289,'[1]Medical Examinations'!$A$1:$L$2336,5,FALSE)</f>
        <v>No</v>
      </c>
      <c r="G289" t="str">
        <f>VLOOKUP('[1]Medical Examinations'!A289,'[1]Medical Examinations'!$A$1:$L$2336,6,FALSE)</f>
        <v>No</v>
      </c>
      <c r="H289">
        <f>VLOOKUP('[1]Medical Examinations'!A289,'[1]Medical Examinations'!$A$1:$L$2336,7,FALSE)</f>
        <v>1</v>
      </c>
      <c r="I289" t="str">
        <f>VLOOKUP('[1]Medical Examinations'!A289,'[1]Medical Examinations'!$A$1:$L$2336,8,FALSE)</f>
        <v>Yes</v>
      </c>
      <c r="J289" t="str">
        <f>VLOOKUP('[1]Medical Examinations'!A289,'[1]Medical Examinations'!$A$1:$L$2336,10,FALSE)</f>
        <v>Obesity</v>
      </c>
      <c r="K289" t="str">
        <f>VLOOKUP('[1]Medical Examinations'!A289,'[1]Medical Examinations'!$A$1:$L$2336,12,FALSE)</f>
        <v>Diabetes</v>
      </c>
      <c r="L289" s="11" t="str">
        <f>VLOOKUP('[1]Hospitalisation Details'!A289,'[1]Hospitalisation Details'!$A$1:$J$2336,10,FALSE)</f>
        <v>2/Dec/1972</v>
      </c>
      <c r="M289" s="12">
        <f>VLOOKUP('[1]Hospitalisation Details'!A289,'[1]Hospitalisation Details'!$A$1:$L$2336,6,FALSE)</f>
        <v>32288.49</v>
      </c>
      <c r="N289" t="str">
        <f>VLOOKUP('[1]Hospitalisation Details'!A289,'[1]Hospitalisation Details'!$A$1:$K$2336,7,FALSE)</f>
        <v>tier - 2</v>
      </c>
      <c r="O289" t="str">
        <f>VLOOKUP('[1]Hospitalisation Details'!A289,'[1]Hospitalisation Details'!$A$1:$K$2336,8,FALSE)</f>
        <v>tier - 2</v>
      </c>
      <c r="P289" t="str">
        <f>VLOOKUP('[1]Hospitalisation Details'!A289,'[1]Hospitalisation Details'!$A$1:$K$2336,9,FALSE)</f>
        <v>R1011</v>
      </c>
      <c r="Q289">
        <v>51</v>
      </c>
    </row>
    <row r="290" spans="1:17" ht="15.75">
      <c r="A290" s="10" t="s">
        <v>345</v>
      </c>
      <c r="B290" t="str">
        <f>VLOOKUP('[1]Medical Examinations'!A290,'[1]Customer Names'!$A$1:$C$2336,3,FALSE)</f>
        <v>Klarich</v>
      </c>
      <c r="C290">
        <f>VLOOKUP('[1]Medical Examinations'!A290,'[1]Medical Examinations'!$A$1:$L$2336,2,FALSE)</f>
        <v>24.43</v>
      </c>
      <c r="D290">
        <f>VLOOKUP('[1]Medical Examinations'!A290,'[1]Medical Examinations'!$A$1:$L$2336,3,FALSE)</f>
        <v>7.59</v>
      </c>
      <c r="E290" t="str">
        <f>VLOOKUP('[1]Medical Examinations'!A290,'[1]Medical Examinations'!$A$1:$L$2336,4,FALSE)</f>
        <v>Yes</v>
      </c>
      <c r="F290" t="str">
        <f>VLOOKUP('[1]Medical Examinations'!A290,'[1]Medical Examinations'!$A$1:$L$2336,5,FALSE)</f>
        <v>No</v>
      </c>
      <c r="G290" t="str">
        <f>VLOOKUP('[1]Medical Examinations'!A290,'[1]Medical Examinations'!$A$1:$L$2336,6,FALSE)</f>
        <v>No</v>
      </c>
      <c r="H290">
        <f>VLOOKUP('[1]Medical Examinations'!A290,'[1]Medical Examinations'!$A$1:$L$2336,7,FALSE)</f>
        <v>1</v>
      </c>
      <c r="I290" t="str">
        <f>VLOOKUP('[1]Medical Examinations'!A290,'[1]Medical Examinations'!$A$1:$L$2336,8,FALSE)</f>
        <v>Yes</v>
      </c>
      <c r="J290" t="str">
        <f>VLOOKUP('[1]Medical Examinations'!A290,'[1]Medical Examinations'!$A$1:$L$2336,10,FALSE)</f>
        <v>Normal Weight</v>
      </c>
      <c r="K290" t="str">
        <f>VLOOKUP('[1]Medical Examinations'!A290,'[1]Medical Examinations'!$A$1:$L$2336,12,FALSE)</f>
        <v>Diabetes</v>
      </c>
      <c r="L290" s="11" t="str">
        <f>VLOOKUP('[1]Hospitalisation Details'!A290,'[1]Hospitalisation Details'!$A$1:$J$2336,10,FALSE)</f>
        <v>17/Dec/1972</v>
      </c>
      <c r="M290" s="12">
        <f>VLOOKUP('[1]Hospitalisation Details'!A290,'[1]Hospitalisation Details'!$A$1:$L$2336,6,FALSE)</f>
        <v>32259.96</v>
      </c>
      <c r="N290" t="str">
        <f>VLOOKUP('[1]Hospitalisation Details'!A290,'[1]Hospitalisation Details'!$A$1:$K$2336,7,FALSE)</f>
        <v>tier - 2</v>
      </c>
      <c r="O290" t="str">
        <f>VLOOKUP('[1]Hospitalisation Details'!A290,'[1]Hospitalisation Details'!$A$1:$K$2336,8,FALSE)</f>
        <v>tier - 3</v>
      </c>
      <c r="P290" t="str">
        <f>VLOOKUP('[1]Hospitalisation Details'!A290,'[1]Hospitalisation Details'!$A$1:$K$2336,9,FALSE)</f>
        <v>R1012</v>
      </c>
      <c r="Q290">
        <v>51</v>
      </c>
    </row>
    <row r="291" spans="1:17" ht="15.75">
      <c r="A291" s="10" t="s">
        <v>346</v>
      </c>
      <c r="B291" t="str">
        <f>VLOOKUP('[1]Medical Examinations'!A291,'[1]Customer Names'!$A$1:$C$2336,3,FALSE)</f>
        <v>Schulten</v>
      </c>
      <c r="C291">
        <f>VLOOKUP('[1]Medical Examinations'!A291,'[1]Medical Examinations'!$A$1:$L$2336,2,FALSE)</f>
        <v>41.9</v>
      </c>
      <c r="D291">
        <f>VLOOKUP('[1]Medical Examinations'!A291,'[1]Medical Examinations'!$A$1:$L$2336,3,FALSE)</f>
        <v>4.26</v>
      </c>
      <c r="E291" t="str">
        <f>VLOOKUP('[1]Medical Examinations'!A291,'[1]Medical Examinations'!$A$1:$L$2336,4,FALSE)</f>
        <v>No</v>
      </c>
      <c r="F291" t="str">
        <f>VLOOKUP('[1]Medical Examinations'!A291,'[1]Medical Examinations'!$A$1:$L$2336,5,FALSE)</f>
        <v>No</v>
      </c>
      <c r="G291" t="str">
        <f>VLOOKUP('[1]Medical Examinations'!A291,'[1]Medical Examinations'!$A$1:$L$2336,6,FALSE)</f>
        <v>No</v>
      </c>
      <c r="H291">
        <f>VLOOKUP('[1]Medical Examinations'!A291,'[1]Medical Examinations'!$A$1:$L$2336,7,FALSE)</f>
        <v>0</v>
      </c>
      <c r="I291" t="str">
        <f>VLOOKUP('[1]Medical Examinations'!A291,'[1]Medical Examinations'!$A$1:$L$2336,8,FALSE)</f>
        <v>Yes</v>
      </c>
      <c r="J291" t="str">
        <f>VLOOKUP('[1]Medical Examinations'!A291,'[1]Medical Examinations'!$A$1:$L$2336,10,FALSE)</f>
        <v>Obesity</v>
      </c>
      <c r="K291" t="str">
        <f>VLOOKUP('[1]Medical Examinations'!A291,'[1]Medical Examinations'!$A$1:$L$2336,12,FALSE)</f>
        <v>Normal</v>
      </c>
      <c r="L291" s="11" t="str">
        <f>VLOOKUP('[1]Hospitalisation Details'!A291,'[1]Hospitalisation Details'!$A$1:$J$2336,10,FALSE)</f>
        <v>8/Sep/1976</v>
      </c>
      <c r="M291" s="12">
        <f>VLOOKUP('[1]Hospitalisation Details'!A291,'[1]Hospitalisation Details'!$A$1:$L$2336,6,FALSE)</f>
        <v>32222.81</v>
      </c>
      <c r="N291" t="str">
        <f>VLOOKUP('[1]Hospitalisation Details'!A291,'[1]Hospitalisation Details'!$A$1:$K$2336,7,FALSE)</f>
        <v>tier - 2</v>
      </c>
      <c r="O291" t="str">
        <f>VLOOKUP('[1]Hospitalisation Details'!A291,'[1]Hospitalisation Details'!$A$1:$K$2336,8,FALSE)</f>
        <v>tier - 1</v>
      </c>
      <c r="P291" t="str">
        <f>VLOOKUP('[1]Hospitalisation Details'!A291,'[1]Hospitalisation Details'!$A$1:$K$2336,9,FALSE)</f>
        <v>R1011</v>
      </c>
      <c r="Q291">
        <v>47</v>
      </c>
    </row>
    <row r="292" spans="1:17" ht="15.75">
      <c r="A292" s="10" t="s">
        <v>347</v>
      </c>
      <c r="B292" t="str">
        <f>VLOOKUP('[1]Medical Examinations'!A292,'[1]Customer Names'!$A$1:$C$2336,3,FALSE)</f>
        <v>Fagerstrom</v>
      </c>
      <c r="C292">
        <f>VLOOKUP('[1]Medical Examinations'!A292,'[1]Medical Examinations'!$A$1:$L$2336,2,FALSE)</f>
        <v>22.88</v>
      </c>
      <c r="D292">
        <f>VLOOKUP('[1]Medical Examinations'!A292,'[1]Medical Examinations'!$A$1:$L$2336,3,FALSE)</f>
        <v>5.9</v>
      </c>
      <c r="E292" t="str">
        <f>VLOOKUP('[1]Medical Examinations'!A292,'[1]Medical Examinations'!$A$1:$L$2336,4,FALSE)</f>
        <v>Yes</v>
      </c>
      <c r="F292" t="str">
        <f>VLOOKUP('[1]Medical Examinations'!A292,'[1]Medical Examinations'!$A$1:$L$2336,5,FALSE)</f>
        <v>No</v>
      </c>
      <c r="G292" t="str">
        <f>VLOOKUP('[1]Medical Examinations'!A292,'[1]Medical Examinations'!$A$1:$L$2336,6,FALSE)</f>
        <v>Yes</v>
      </c>
      <c r="H292">
        <f>VLOOKUP('[1]Medical Examinations'!A292,'[1]Medical Examinations'!$A$1:$L$2336,7,FALSE)</f>
        <v>1</v>
      </c>
      <c r="I292" t="str">
        <f>VLOOKUP('[1]Medical Examinations'!A292,'[1]Medical Examinations'!$A$1:$L$2336,8,FALSE)</f>
        <v>Yes</v>
      </c>
      <c r="J292" t="str">
        <f>VLOOKUP('[1]Medical Examinations'!A292,'[1]Medical Examinations'!$A$1:$L$2336,10,FALSE)</f>
        <v>Normal Weight</v>
      </c>
      <c r="K292" t="str">
        <f>VLOOKUP('[1]Medical Examinations'!A292,'[1]Medical Examinations'!$A$1:$L$2336,12,FALSE)</f>
        <v>Prediabetes</v>
      </c>
      <c r="L292" s="11" t="str">
        <f>VLOOKUP('[1]Hospitalisation Details'!A292,'[1]Hospitalisation Details'!$A$1:$J$2336,10,FALSE)</f>
        <v>11/Sep/1988</v>
      </c>
      <c r="M292" s="12">
        <f>VLOOKUP('[1]Hospitalisation Details'!A292,'[1]Hospitalisation Details'!$A$1:$L$2336,6,FALSE)</f>
        <v>32192.76</v>
      </c>
      <c r="N292" t="str">
        <f>VLOOKUP('[1]Hospitalisation Details'!A292,'[1]Hospitalisation Details'!$A$1:$K$2336,7,FALSE)</f>
        <v>tier - 1</v>
      </c>
      <c r="O292" t="str">
        <f>VLOOKUP('[1]Hospitalisation Details'!A292,'[1]Hospitalisation Details'!$A$1:$K$2336,8,FALSE)</f>
        <v>tier - 2</v>
      </c>
      <c r="P292" t="str">
        <f>VLOOKUP('[1]Hospitalisation Details'!A292,'[1]Hospitalisation Details'!$A$1:$K$2336,9,FALSE)</f>
        <v>R1011</v>
      </c>
      <c r="Q292">
        <v>35</v>
      </c>
    </row>
    <row r="293" spans="1:17" ht="15.75">
      <c r="A293" s="10" t="s">
        <v>348</v>
      </c>
      <c r="B293" t="str">
        <f>VLOOKUP('[1]Medical Examinations'!A293,'[1]Customer Names'!$A$1:$C$2336,3,FALSE)</f>
        <v>Bien</v>
      </c>
      <c r="C293">
        <f>VLOOKUP('[1]Medical Examinations'!A293,'[1]Medical Examinations'!$A$1:$L$2336,2,FALSE)</f>
        <v>29.734999999999999</v>
      </c>
      <c r="D293">
        <f>VLOOKUP('[1]Medical Examinations'!A293,'[1]Medical Examinations'!$A$1:$L$2336,3,FALSE)</f>
        <v>7.79</v>
      </c>
      <c r="E293" t="str">
        <f>VLOOKUP('[1]Medical Examinations'!A293,'[1]Medical Examinations'!$A$1:$L$2336,4,FALSE)</f>
        <v>No</v>
      </c>
      <c r="F293" t="str">
        <f>VLOOKUP('[1]Medical Examinations'!A293,'[1]Medical Examinations'!$A$1:$L$2336,5,FALSE)</f>
        <v>No</v>
      </c>
      <c r="G293" t="str">
        <f>VLOOKUP('[1]Medical Examinations'!A293,'[1]Medical Examinations'!$A$1:$L$2336,6,FALSE)</f>
        <v>No</v>
      </c>
      <c r="H293">
        <f>VLOOKUP('[1]Medical Examinations'!A293,'[1]Medical Examinations'!$A$1:$L$2336,7,FALSE)</f>
        <v>0</v>
      </c>
      <c r="I293" t="str">
        <f>VLOOKUP('[1]Medical Examinations'!A293,'[1]Medical Examinations'!$A$1:$L$2336,8,FALSE)</f>
        <v>No</v>
      </c>
      <c r="J293" t="str">
        <f>VLOOKUP('[1]Medical Examinations'!A293,'[1]Medical Examinations'!$A$1:$L$2336,10,FALSE)</f>
        <v>Over Weight</v>
      </c>
      <c r="K293" t="str">
        <f>VLOOKUP('[1]Medical Examinations'!A293,'[1]Medical Examinations'!$A$1:$L$2336,12,FALSE)</f>
        <v>Diabetes</v>
      </c>
      <c r="L293" s="11" t="str">
        <f>VLOOKUP('[1]Hospitalisation Details'!A293,'[1]Hospitalisation Details'!$A$1:$J$2336,10,FALSE)</f>
        <v>10/Nov/1976</v>
      </c>
      <c r="M293" s="12">
        <f>VLOOKUP('[1]Hospitalisation Details'!A293,'[1]Hospitalisation Details'!$A$1:$L$2336,6,FALSE)</f>
        <v>32108.66</v>
      </c>
      <c r="N293" t="str">
        <f>VLOOKUP('[1]Hospitalisation Details'!A293,'[1]Hospitalisation Details'!$A$1:$K$2336,7,FALSE)</f>
        <v>tier - 1</v>
      </c>
      <c r="O293" t="str">
        <f>VLOOKUP('[1]Hospitalisation Details'!A293,'[1]Hospitalisation Details'!$A$1:$K$2336,8,FALSE)</f>
        <v>tier - 3</v>
      </c>
      <c r="P293" t="str">
        <f>VLOOKUP('[1]Hospitalisation Details'!A293,'[1]Hospitalisation Details'!$A$1:$K$2336,9,FALSE)</f>
        <v>R1017</v>
      </c>
      <c r="Q293">
        <v>47</v>
      </c>
    </row>
    <row r="294" spans="1:17" ht="15.75">
      <c r="A294" s="10" t="s">
        <v>349</v>
      </c>
      <c r="B294" t="str">
        <f>VLOOKUP('[1]Medical Examinations'!A294,'[1]Customer Names'!$A$1:$C$2336,3,FALSE)</f>
        <v>Hess</v>
      </c>
      <c r="C294">
        <f>VLOOKUP('[1]Medical Examinations'!A294,'[1]Medical Examinations'!$A$1:$L$2336,2,FALSE)</f>
        <v>40.74</v>
      </c>
      <c r="D294">
        <f>VLOOKUP('[1]Medical Examinations'!A294,'[1]Medical Examinations'!$A$1:$L$2336,3,FALSE)</f>
        <v>5.28</v>
      </c>
      <c r="E294" t="str">
        <f>VLOOKUP('[1]Medical Examinations'!A294,'[1]Medical Examinations'!$A$1:$L$2336,4,FALSE)</f>
        <v>No</v>
      </c>
      <c r="F294" t="str">
        <f>VLOOKUP('[1]Medical Examinations'!A294,'[1]Medical Examinations'!$A$1:$L$2336,5,FALSE)</f>
        <v>No</v>
      </c>
      <c r="G294" t="str">
        <f>VLOOKUP('[1]Medical Examinations'!A294,'[1]Medical Examinations'!$A$1:$L$2336,6,FALSE)</f>
        <v>Yes</v>
      </c>
      <c r="H294">
        <f>VLOOKUP('[1]Medical Examinations'!A294,'[1]Medical Examinations'!$A$1:$L$2336,7,FALSE)</f>
        <v>1</v>
      </c>
      <c r="I294" t="str">
        <f>VLOOKUP('[1]Medical Examinations'!A294,'[1]Medical Examinations'!$A$1:$L$2336,8,FALSE)</f>
        <v>Yes</v>
      </c>
      <c r="J294" t="str">
        <f>VLOOKUP('[1]Medical Examinations'!A294,'[1]Medical Examinations'!$A$1:$L$2336,10,FALSE)</f>
        <v>Obesity</v>
      </c>
      <c r="K294" t="str">
        <f>VLOOKUP('[1]Medical Examinations'!A294,'[1]Medical Examinations'!$A$1:$L$2336,12,FALSE)</f>
        <v>Normal</v>
      </c>
      <c r="L294" s="11" t="str">
        <f>VLOOKUP('[1]Hospitalisation Details'!A294,'[1]Hospitalisation Details'!$A$1:$J$2336,10,FALSE)</f>
        <v>13/Sep/1976</v>
      </c>
      <c r="M294" s="12">
        <f>VLOOKUP('[1]Hospitalisation Details'!A294,'[1]Hospitalisation Details'!$A$1:$L$2336,6,FALSE)</f>
        <v>32086.21</v>
      </c>
      <c r="N294" t="str">
        <f>VLOOKUP('[1]Hospitalisation Details'!A294,'[1]Hospitalisation Details'!$A$1:$K$2336,7,FALSE)</f>
        <v>tier - 1</v>
      </c>
      <c r="O294" t="str">
        <f>VLOOKUP('[1]Hospitalisation Details'!A294,'[1]Hospitalisation Details'!$A$1:$K$2336,8,FALSE)</f>
        <v>tier - 3</v>
      </c>
      <c r="P294" t="str">
        <f>VLOOKUP('[1]Hospitalisation Details'!A294,'[1]Hospitalisation Details'!$A$1:$K$2336,9,FALSE)</f>
        <v>R1011</v>
      </c>
      <c r="Q294">
        <v>47</v>
      </c>
    </row>
    <row r="295" spans="1:17" ht="15.75">
      <c r="A295" s="10" t="s">
        <v>350</v>
      </c>
      <c r="B295" t="str">
        <f>VLOOKUP('[1]Medical Examinations'!A295,'[1]Customer Names'!$A$1:$C$2336,3,FALSE)</f>
        <v>Shaw</v>
      </c>
      <c r="C295">
        <f>VLOOKUP('[1]Medical Examinations'!A295,'[1]Medical Examinations'!$A$1:$L$2336,2,FALSE)</f>
        <v>24.14</v>
      </c>
      <c r="D295">
        <f>VLOOKUP('[1]Medical Examinations'!A295,'[1]Medical Examinations'!$A$1:$L$2336,3,FALSE)</f>
        <v>5.87</v>
      </c>
      <c r="E295" t="str">
        <f>VLOOKUP('[1]Medical Examinations'!A295,'[1]Medical Examinations'!$A$1:$L$2336,4,FALSE)</f>
        <v>No</v>
      </c>
      <c r="F295" t="str">
        <f>VLOOKUP('[1]Medical Examinations'!A295,'[1]Medical Examinations'!$A$1:$L$2336,5,FALSE)</f>
        <v>No</v>
      </c>
      <c r="G295" t="str">
        <f>VLOOKUP('[1]Medical Examinations'!A295,'[1]Medical Examinations'!$A$1:$L$2336,6,FALSE)</f>
        <v>No</v>
      </c>
      <c r="H295">
        <f>VLOOKUP('[1]Medical Examinations'!A295,'[1]Medical Examinations'!$A$1:$L$2336,7,FALSE)</f>
        <v>2</v>
      </c>
      <c r="I295" t="str">
        <f>VLOOKUP('[1]Medical Examinations'!A295,'[1]Medical Examinations'!$A$1:$L$2336,8,FALSE)</f>
        <v>Yes</v>
      </c>
      <c r="J295" t="str">
        <f>VLOOKUP('[1]Medical Examinations'!A295,'[1]Medical Examinations'!$A$1:$L$2336,10,FALSE)</f>
        <v>Normal Weight</v>
      </c>
      <c r="K295" t="str">
        <f>VLOOKUP('[1]Medical Examinations'!A295,'[1]Medical Examinations'!$A$1:$L$2336,12,FALSE)</f>
        <v>Prediabetes</v>
      </c>
      <c r="L295" s="11" t="str">
        <f>VLOOKUP('[1]Hospitalisation Details'!A295,'[1]Hospitalisation Details'!$A$1:$J$2336,10,FALSE)</f>
        <v>21/Sep/2001</v>
      </c>
      <c r="M295" s="12">
        <f>VLOOKUP('[1]Hospitalisation Details'!A295,'[1]Hospitalisation Details'!$A$1:$L$2336,6,FALSE)</f>
        <v>31980.89</v>
      </c>
      <c r="N295" t="str">
        <f>VLOOKUP('[1]Hospitalisation Details'!A295,'[1]Hospitalisation Details'!$A$1:$K$2336,7,FALSE)</f>
        <v>tier - 2</v>
      </c>
      <c r="O295" t="str">
        <f>VLOOKUP('[1]Hospitalisation Details'!A295,'[1]Hospitalisation Details'!$A$1:$K$2336,8,FALSE)</f>
        <v>tier - 1</v>
      </c>
      <c r="P295" t="str">
        <f>VLOOKUP('[1]Hospitalisation Details'!A295,'[1]Hospitalisation Details'!$A$1:$K$2336,9,FALSE)</f>
        <v>R1011</v>
      </c>
      <c r="Q295">
        <v>22</v>
      </c>
    </row>
    <row r="296" spans="1:17" ht="15.75">
      <c r="A296" s="10" t="s">
        <v>351</v>
      </c>
      <c r="B296" t="str">
        <f>VLOOKUP('[1]Medical Examinations'!A296,'[1]Customer Names'!$A$1:$C$2336,3,FALSE)</f>
        <v>Williams</v>
      </c>
      <c r="C296">
        <f>VLOOKUP('[1]Medical Examinations'!A296,'[1]Medical Examinations'!$A$1:$L$2336,2,FALSE)</f>
        <v>25.15</v>
      </c>
      <c r="D296">
        <f>VLOOKUP('[1]Medical Examinations'!A296,'[1]Medical Examinations'!$A$1:$L$2336,3,FALSE)</f>
        <v>9.08</v>
      </c>
      <c r="E296" t="str">
        <f>VLOOKUP('[1]Medical Examinations'!A296,'[1]Medical Examinations'!$A$1:$L$2336,4,FALSE)</f>
        <v>Yes</v>
      </c>
      <c r="F296" t="str">
        <f>VLOOKUP('[1]Medical Examinations'!A296,'[1]Medical Examinations'!$A$1:$L$2336,5,FALSE)</f>
        <v>No</v>
      </c>
      <c r="G296" t="str">
        <f>VLOOKUP('[1]Medical Examinations'!A296,'[1]Medical Examinations'!$A$1:$L$2336,6,FALSE)</f>
        <v>No</v>
      </c>
      <c r="H296">
        <f>VLOOKUP('[1]Medical Examinations'!A296,'[1]Medical Examinations'!$A$1:$L$2336,7,FALSE)</f>
        <v>1</v>
      </c>
      <c r="I296" t="str">
        <f>VLOOKUP('[1]Medical Examinations'!A296,'[1]Medical Examinations'!$A$1:$L$2336,8,FALSE)</f>
        <v>Yes</v>
      </c>
      <c r="J296" t="str">
        <f>VLOOKUP('[1]Medical Examinations'!A296,'[1]Medical Examinations'!$A$1:$L$2336,10,FALSE)</f>
        <v>Over Weight</v>
      </c>
      <c r="K296" t="str">
        <f>VLOOKUP('[1]Medical Examinations'!A296,'[1]Medical Examinations'!$A$1:$L$2336,12,FALSE)</f>
        <v>Diabetes</v>
      </c>
      <c r="L296" s="11" t="str">
        <f>VLOOKUP('[1]Hospitalisation Details'!A296,'[1]Hospitalisation Details'!$A$1:$J$2336,10,FALSE)</f>
        <v>25/Sep/1965</v>
      </c>
      <c r="M296" s="12">
        <f>VLOOKUP('[1]Hospitalisation Details'!A296,'[1]Hospitalisation Details'!$A$1:$L$2336,6,FALSE)</f>
        <v>31897.1</v>
      </c>
      <c r="N296" t="str">
        <f>VLOOKUP('[1]Hospitalisation Details'!A296,'[1]Hospitalisation Details'!$A$1:$K$2336,7,FALSE)</f>
        <v>tier - 2</v>
      </c>
      <c r="O296" t="str">
        <f>VLOOKUP('[1]Hospitalisation Details'!A296,'[1]Hospitalisation Details'!$A$1:$K$2336,8,FALSE)</f>
        <v>tier - 3</v>
      </c>
      <c r="P296" t="str">
        <f>VLOOKUP('[1]Hospitalisation Details'!A296,'[1]Hospitalisation Details'!$A$1:$K$2336,9,FALSE)</f>
        <v>R1011</v>
      </c>
      <c r="Q296">
        <v>58</v>
      </c>
    </row>
    <row r="297" spans="1:17" ht="15.75">
      <c r="A297" s="10" t="s">
        <v>352</v>
      </c>
      <c r="B297" t="str">
        <f>VLOOKUP('[1]Medical Examinations'!A297,'[1]Customer Names'!$A$1:$C$2336,3,FALSE)</f>
        <v>Menzies</v>
      </c>
      <c r="C297">
        <f>VLOOKUP('[1]Medical Examinations'!A297,'[1]Medical Examinations'!$A$1:$L$2336,2,FALSE)</f>
        <v>28.71</v>
      </c>
      <c r="D297">
        <f>VLOOKUP('[1]Medical Examinations'!A297,'[1]Medical Examinations'!$A$1:$L$2336,3,FALSE)</f>
        <v>5.2</v>
      </c>
      <c r="E297" t="str">
        <f>VLOOKUP('[1]Medical Examinations'!A297,'[1]Medical Examinations'!$A$1:$L$2336,4,FALSE)</f>
        <v>No</v>
      </c>
      <c r="F297" t="str">
        <f>VLOOKUP('[1]Medical Examinations'!A297,'[1]Medical Examinations'!$A$1:$L$2336,5,FALSE)</f>
        <v>No</v>
      </c>
      <c r="G297" t="str">
        <f>VLOOKUP('[1]Medical Examinations'!A297,'[1]Medical Examinations'!$A$1:$L$2336,6,FALSE)</f>
        <v>No</v>
      </c>
      <c r="H297">
        <f>VLOOKUP('[1]Medical Examinations'!A297,'[1]Medical Examinations'!$A$1:$L$2336,7,FALSE)</f>
        <v>1</v>
      </c>
      <c r="I297" t="str">
        <f>VLOOKUP('[1]Medical Examinations'!A297,'[1]Medical Examinations'!$A$1:$L$2336,8,FALSE)</f>
        <v>Yes</v>
      </c>
      <c r="J297" t="str">
        <f>VLOOKUP('[1]Medical Examinations'!A297,'[1]Medical Examinations'!$A$1:$L$2336,10,FALSE)</f>
        <v>Over Weight</v>
      </c>
      <c r="K297" t="str">
        <f>VLOOKUP('[1]Medical Examinations'!A297,'[1]Medical Examinations'!$A$1:$L$2336,12,FALSE)</f>
        <v>Normal</v>
      </c>
      <c r="L297" s="11" t="str">
        <f>VLOOKUP('[1]Hospitalisation Details'!A297,'[1]Hospitalisation Details'!$A$1:$J$2336,10,FALSE)</f>
        <v>10/Sep/1971</v>
      </c>
      <c r="M297" s="12">
        <f>VLOOKUP('[1]Hospitalisation Details'!A297,'[1]Hospitalisation Details'!$A$1:$L$2336,6,FALSE)</f>
        <v>31743.919999999998</v>
      </c>
      <c r="N297" t="str">
        <f>VLOOKUP('[1]Hospitalisation Details'!A297,'[1]Hospitalisation Details'!$A$1:$K$2336,7,FALSE)</f>
        <v>tier - 2</v>
      </c>
      <c r="O297" t="str">
        <f>VLOOKUP('[1]Hospitalisation Details'!A297,'[1]Hospitalisation Details'!$A$1:$K$2336,8,FALSE)</f>
        <v>tier - 1</v>
      </c>
      <c r="P297" t="str">
        <f>VLOOKUP('[1]Hospitalisation Details'!A297,'[1]Hospitalisation Details'!$A$1:$K$2336,9,FALSE)</f>
        <v>R1011</v>
      </c>
      <c r="Q297">
        <v>52</v>
      </c>
    </row>
    <row r="298" spans="1:17" ht="15.75">
      <c r="A298" s="10" t="s">
        <v>353</v>
      </c>
      <c r="B298" t="str">
        <f>VLOOKUP('[1]Medical Examinations'!A298,'[1]Customer Names'!$A$1:$C$2336,3,FALSE)</f>
        <v>Buehler</v>
      </c>
      <c r="C298">
        <f>VLOOKUP('[1]Medical Examinations'!A298,'[1]Medical Examinations'!$A$1:$L$2336,2,FALSE)</f>
        <v>23</v>
      </c>
      <c r="D298">
        <f>VLOOKUP('[1]Medical Examinations'!A298,'[1]Medical Examinations'!$A$1:$L$2336,3,FALSE)</f>
        <v>5.48</v>
      </c>
      <c r="E298" t="str">
        <f>VLOOKUP('[1]Medical Examinations'!A298,'[1]Medical Examinations'!$A$1:$L$2336,4,FALSE)</f>
        <v>No</v>
      </c>
      <c r="F298" t="str">
        <f>VLOOKUP('[1]Medical Examinations'!A298,'[1]Medical Examinations'!$A$1:$L$2336,5,FALSE)</f>
        <v>No</v>
      </c>
      <c r="G298" t="str">
        <f>VLOOKUP('[1]Medical Examinations'!A298,'[1]Medical Examinations'!$A$1:$L$2336,6,FALSE)</f>
        <v>No</v>
      </c>
      <c r="H298">
        <f>VLOOKUP('[1]Medical Examinations'!A298,'[1]Medical Examinations'!$A$1:$L$2336,7,FALSE)</f>
        <v>0</v>
      </c>
      <c r="I298" t="str">
        <f>VLOOKUP('[1]Medical Examinations'!A298,'[1]Medical Examinations'!$A$1:$L$2336,8,FALSE)</f>
        <v>Yes</v>
      </c>
      <c r="J298" t="str">
        <f>VLOOKUP('[1]Medical Examinations'!A298,'[1]Medical Examinations'!$A$1:$L$2336,10,FALSE)</f>
        <v>Normal Weight</v>
      </c>
      <c r="K298" t="str">
        <f>VLOOKUP('[1]Medical Examinations'!A298,'[1]Medical Examinations'!$A$1:$L$2336,12,FALSE)</f>
        <v>Normal</v>
      </c>
      <c r="L298" s="11" t="str">
        <f>VLOOKUP('[1]Hospitalisation Details'!A298,'[1]Hospitalisation Details'!$A$1:$J$2336,10,FALSE)</f>
        <v>14/Oct/1992</v>
      </c>
      <c r="M298" s="12">
        <f>VLOOKUP('[1]Hospitalisation Details'!A298,'[1]Hospitalisation Details'!$A$1:$L$2336,6,FALSE)</f>
        <v>31736.7</v>
      </c>
      <c r="N298" t="str">
        <f>VLOOKUP('[1]Hospitalisation Details'!A298,'[1]Hospitalisation Details'!$A$1:$K$2336,7,FALSE)</f>
        <v>tier - 2</v>
      </c>
      <c r="O298" t="str">
        <f>VLOOKUP('[1]Hospitalisation Details'!A298,'[1]Hospitalisation Details'!$A$1:$K$2336,8,FALSE)</f>
        <v>tier - 2</v>
      </c>
      <c r="P298" t="str">
        <f>VLOOKUP('[1]Hospitalisation Details'!A298,'[1]Hospitalisation Details'!$A$1:$K$2336,9,FALSE)</f>
        <v>R1012</v>
      </c>
      <c r="Q298">
        <v>31</v>
      </c>
    </row>
    <row r="299" spans="1:17" ht="15.75">
      <c r="A299" s="10" t="s">
        <v>354</v>
      </c>
      <c r="B299" t="str">
        <f>VLOOKUP('[1]Medical Examinations'!A299,'[1]Customer Names'!$A$1:$C$2336,3,FALSE)</f>
        <v>Degen</v>
      </c>
      <c r="C299">
        <f>VLOOKUP('[1]Medical Examinations'!A299,'[1]Medical Examinations'!$A$1:$L$2336,2,FALSE)</f>
        <v>36.86</v>
      </c>
      <c r="D299">
        <f>VLOOKUP('[1]Medical Examinations'!A299,'[1]Medical Examinations'!$A$1:$L$2336,3,FALSE)</f>
        <v>11.95</v>
      </c>
      <c r="E299" t="str">
        <f>VLOOKUP('[1]Medical Examinations'!A299,'[1]Medical Examinations'!$A$1:$L$2336,4,FALSE)</f>
        <v>No</v>
      </c>
      <c r="F299" t="str">
        <f>VLOOKUP('[1]Medical Examinations'!A299,'[1]Medical Examinations'!$A$1:$L$2336,5,FALSE)</f>
        <v>No</v>
      </c>
      <c r="G299" t="str">
        <f>VLOOKUP('[1]Medical Examinations'!A299,'[1]Medical Examinations'!$A$1:$L$2336,6,FALSE)</f>
        <v>No</v>
      </c>
      <c r="H299">
        <f>VLOOKUP('[1]Medical Examinations'!A299,'[1]Medical Examinations'!$A$1:$L$2336,7,FALSE)</f>
        <v>0</v>
      </c>
      <c r="I299" t="str">
        <f>VLOOKUP('[1]Medical Examinations'!A299,'[1]Medical Examinations'!$A$1:$L$2336,8,FALSE)</f>
        <v>No</v>
      </c>
      <c r="J299" t="str">
        <f>VLOOKUP('[1]Medical Examinations'!A299,'[1]Medical Examinations'!$A$1:$L$2336,10,FALSE)</f>
        <v>Obesity</v>
      </c>
      <c r="K299" t="str">
        <f>VLOOKUP('[1]Medical Examinations'!A299,'[1]Medical Examinations'!$A$1:$L$2336,12,FALSE)</f>
        <v>Diabetes</v>
      </c>
      <c r="L299" s="11" t="str">
        <f>VLOOKUP('[1]Hospitalisation Details'!A299,'[1]Hospitalisation Details'!$A$1:$J$2336,10,FALSE)</f>
        <v>13/Dec/1971</v>
      </c>
      <c r="M299" s="12">
        <f>VLOOKUP('[1]Hospitalisation Details'!A299,'[1]Hospitalisation Details'!$A$1:$L$2336,6,FALSE)</f>
        <v>31620</v>
      </c>
      <c r="N299" t="str">
        <f>VLOOKUP('[1]Hospitalisation Details'!A299,'[1]Hospitalisation Details'!$A$1:$K$2336,7,FALSE)</f>
        <v>tier - 2</v>
      </c>
      <c r="O299" t="str">
        <f>VLOOKUP('[1]Hospitalisation Details'!A299,'[1]Hospitalisation Details'!$A$1:$K$2336,8,FALSE)</f>
        <v>tier - 1</v>
      </c>
      <c r="P299" t="str">
        <f>VLOOKUP('[1]Hospitalisation Details'!A299,'[1]Hospitalisation Details'!$A$1:$K$2336,9,FALSE)</f>
        <v>R1024</v>
      </c>
      <c r="Q299">
        <v>52</v>
      </c>
    </row>
    <row r="300" spans="1:17" ht="15.75">
      <c r="A300" s="10" t="s">
        <v>355</v>
      </c>
      <c r="B300" t="str">
        <f>VLOOKUP('[1]Medical Examinations'!A300,'[1]Customer Names'!$A$1:$C$2336,3,FALSE)</f>
        <v>Arsenault</v>
      </c>
      <c r="C300">
        <f>VLOOKUP('[1]Medical Examinations'!A300,'[1]Medical Examinations'!$A$1:$L$2336,2,FALSE)</f>
        <v>24.25</v>
      </c>
      <c r="D300">
        <f>VLOOKUP('[1]Medical Examinations'!A300,'[1]Medical Examinations'!$A$1:$L$2336,3,FALSE)</f>
        <v>8.6999999999999993</v>
      </c>
      <c r="E300" t="str">
        <f>VLOOKUP('[1]Medical Examinations'!A300,'[1]Medical Examinations'!$A$1:$L$2336,4,FALSE)</f>
        <v>Yes</v>
      </c>
      <c r="F300" t="str">
        <f>VLOOKUP('[1]Medical Examinations'!A300,'[1]Medical Examinations'!$A$1:$L$2336,5,FALSE)</f>
        <v>No</v>
      </c>
      <c r="G300" t="str">
        <f>VLOOKUP('[1]Medical Examinations'!A300,'[1]Medical Examinations'!$A$1:$L$2336,6,FALSE)</f>
        <v>No</v>
      </c>
      <c r="H300">
        <f>VLOOKUP('[1]Medical Examinations'!A300,'[1]Medical Examinations'!$A$1:$L$2336,7,FALSE)</f>
        <v>1</v>
      </c>
      <c r="I300" t="str">
        <f>VLOOKUP('[1]Medical Examinations'!A300,'[1]Medical Examinations'!$A$1:$L$2336,8,FALSE)</f>
        <v>Yes</v>
      </c>
      <c r="J300" t="str">
        <f>VLOOKUP('[1]Medical Examinations'!A300,'[1]Medical Examinations'!$A$1:$L$2336,10,FALSE)</f>
        <v>Normal Weight</v>
      </c>
      <c r="K300" t="str">
        <f>VLOOKUP('[1]Medical Examinations'!A300,'[1]Medical Examinations'!$A$1:$L$2336,12,FALSE)</f>
        <v>Diabetes</v>
      </c>
      <c r="L300" s="11" t="str">
        <f>VLOOKUP('[1]Hospitalisation Details'!A300,'[1]Hospitalisation Details'!$A$1:$J$2336,10,FALSE)</f>
        <v>29/Oct/1974</v>
      </c>
      <c r="M300" s="12">
        <f>VLOOKUP('[1]Hospitalisation Details'!A300,'[1]Hospitalisation Details'!$A$1:$L$2336,6,FALSE)</f>
        <v>31591.82</v>
      </c>
      <c r="N300" t="str">
        <f>VLOOKUP('[1]Hospitalisation Details'!A300,'[1]Hospitalisation Details'!$A$1:$K$2336,7,FALSE)</f>
        <v>tier - 2</v>
      </c>
      <c r="O300" t="str">
        <f>VLOOKUP('[1]Hospitalisation Details'!A300,'[1]Hospitalisation Details'!$A$1:$K$2336,8,FALSE)</f>
        <v>tier - 1</v>
      </c>
      <c r="P300" t="str">
        <f>VLOOKUP('[1]Hospitalisation Details'!A300,'[1]Hospitalisation Details'!$A$1:$K$2336,9,FALSE)</f>
        <v>R1011</v>
      </c>
      <c r="Q300">
        <v>49</v>
      </c>
    </row>
    <row r="301" spans="1:17" ht="15.75">
      <c r="A301" s="10" t="s">
        <v>356</v>
      </c>
      <c r="B301" t="str">
        <f>VLOOKUP('[1]Medical Examinations'!A301,'[1]Customer Names'!$A$1:$C$2336,3,FALSE)</f>
        <v>Hoff</v>
      </c>
      <c r="C301">
        <f>VLOOKUP('[1]Medical Examinations'!A301,'[1]Medical Examinations'!$A$1:$L$2336,2,FALSE)</f>
        <v>23.85</v>
      </c>
      <c r="D301">
        <f>VLOOKUP('[1]Medical Examinations'!A301,'[1]Medical Examinations'!$A$1:$L$2336,3,FALSE)</f>
        <v>7.84</v>
      </c>
      <c r="E301" t="str">
        <f>VLOOKUP('[1]Medical Examinations'!A301,'[1]Medical Examinations'!$A$1:$L$2336,4,FALSE)</f>
        <v>No</v>
      </c>
      <c r="F301" t="str">
        <f>VLOOKUP('[1]Medical Examinations'!A301,'[1]Medical Examinations'!$A$1:$L$2336,5,FALSE)</f>
        <v>No</v>
      </c>
      <c r="G301" t="str">
        <f>VLOOKUP('[1]Medical Examinations'!A301,'[1]Medical Examinations'!$A$1:$L$2336,6,FALSE)</f>
        <v>No</v>
      </c>
      <c r="H301">
        <f>VLOOKUP('[1]Medical Examinations'!A301,'[1]Medical Examinations'!$A$1:$L$2336,7,FALSE)</f>
        <v>0</v>
      </c>
      <c r="I301" t="str">
        <f>VLOOKUP('[1]Medical Examinations'!A301,'[1]Medical Examinations'!$A$1:$L$2336,8,FALSE)</f>
        <v>Yes</v>
      </c>
      <c r="J301" t="str">
        <f>VLOOKUP('[1]Medical Examinations'!A301,'[1]Medical Examinations'!$A$1:$L$2336,10,FALSE)</f>
        <v>Normal Weight</v>
      </c>
      <c r="K301" t="str">
        <f>VLOOKUP('[1]Medical Examinations'!A301,'[1]Medical Examinations'!$A$1:$L$2336,12,FALSE)</f>
        <v>Diabetes</v>
      </c>
      <c r="L301" s="11" t="str">
        <f>VLOOKUP('[1]Hospitalisation Details'!A301,'[1]Hospitalisation Details'!$A$1:$J$2336,10,FALSE)</f>
        <v>8/Oct/1969</v>
      </c>
      <c r="M301" s="12">
        <f>VLOOKUP('[1]Hospitalisation Details'!A301,'[1]Hospitalisation Details'!$A$1:$L$2336,6,FALSE)</f>
        <v>31368.81</v>
      </c>
      <c r="N301" t="str">
        <f>VLOOKUP('[1]Hospitalisation Details'!A301,'[1]Hospitalisation Details'!$A$1:$K$2336,7,FALSE)</f>
        <v>tier - 2</v>
      </c>
      <c r="O301" t="str">
        <f>VLOOKUP('[1]Hospitalisation Details'!A301,'[1]Hospitalisation Details'!$A$1:$K$2336,8,FALSE)</f>
        <v>tier - 3</v>
      </c>
      <c r="P301" t="str">
        <f>VLOOKUP('[1]Hospitalisation Details'!A301,'[1]Hospitalisation Details'!$A$1:$K$2336,9,FALSE)</f>
        <v>R1011</v>
      </c>
      <c r="Q301">
        <v>54</v>
      </c>
    </row>
    <row r="302" spans="1:17" ht="15.75">
      <c r="A302" s="10" t="s">
        <v>357</v>
      </c>
      <c r="B302" t="str">
        <f>VLOOKUP('[1]Medical Examinations'!A302,'[1]Customer Names'!$A$1:$C$2336,3,FALSE)</f>
        <v>Hall</v>
      </c>
      <c r="C302">
        <f>VLOOKUP('[1]Medical Examinations'!A302,'[1]Medical Examinations'!$A$1:$L$2336,2,FALSE)</f>
        <v>40.020000000000003</v>
      </c>
      <c r="D302">
        <f>VLOOKUP('[1]Medical Examinations'!A302,'[1]Medical Examinations'!$A$1:$L$2336,3,FALSE)</f>
        <v>5.19</v>
      </c>
      <c r="E302" t="str">
        <f>VLOOKUP('[1]Medical Examinations'!A302,'[1]Medical Examinations'!$A$1:$L$2336,4,FALSE)</f>
        <v>Yes</v>
      </c>
      <c r="F302" t="str">
        <f>VLOOKUP('[1]Medical Examinations'!A302,'[1]Medical Examinations'!$A$1:$L$2336,5,FALSE)</f>
        <v>No</v>
      </c>
      <c r="G302" t="str">
        <f>VLOOKUP('[1]Medical Examinations'!A302,'[1]Medical Examinations'!$A$1:$L$2336,6,FALSE)</f>
        <v>No</v>
      </c>
      <c r="H302">
        <f>VLOOKUP('[1]Medical Examinations'!A302,'[1]Medical Examinations'!$A$1:$L$2336,7,FALSE)</f>
        <v>1</v>
      </c>
      <c r="I302" t="str">
        <f>VLOOKUP('[1]Medical Examinations'!A302,'[1]Medical Examinations'!$A$1:$L$2336,8,FALSE)</f>
        <v>Yes</v>
      </c>
      <c r="J302" t="str">
        <f>VLOOKUP('[1]Medical Examinations'!A302,'[1]Medical Examinations'!$A$1:$L$2336,10,FALSE)</f>
        <v>Obesity</v>
      </c>
      <c r="K302" t="str">
        <f>VLOOKUP('[1]Medical Examinations'!A302,'[1]Medical Examinations'!$A$1:$L$2336,12,FALSE)</f>
        <v>Normal</v>
      </c>
      <c r="L302" s="11" t="str">
        <f>VLOOKUP('[1]Hospitalisation Details'!A302,'[1]Hospitalisation Details'!$A$1:$J$2336,10,FALSE)</f>
        <v>27/Sep/1999</v>
      </c>
      <c r="M302" s="12">
        <f>VLOOKUP('[1]Hospitalisation Details'!A302,'[1]Hospitalisation Details'!$A$1:$L$2336,6,FALSE)</f>
        <v>31328.27</v>
      </c>
      <c r="N302" t="str">
        <f>VLOOKUP('[1]Hospitalisation Details'!A302,'[1]Hospitalisation Details'!$A$1:$K$2336,7,FALSE)</f>
        <v>tier - 2</v>
      </c>
      <c r="O302" t="str">
        <f>VLOOKUP('[1]Hospitalisation Details'!A302,'[1]Hospitalisation Details'!$A$1:$K$2336,8,FALSE)</f>
        <v>tier - 2</v>
      </c>
      <c r="P302" t="str">
        <f>VLOOKUP('[1]Hospitalisation Details'!A302,'[1]Hospitalisation Details'!$A$1:$K$2336,9,FALSE)</f>
        <v>R1011</v>
      </c>
      <c r="Q302">
        <v>24</v>
      </c>
    </row>
    <row r="303" spans="1:17" ht="15.75">
      <c r="A303" s="10" t="s">
        <v>358</v>
      </c>
      <c r="B303" t="str">
        <f>VLOOKUP('[1]Medical Examinations'!A303,'[1]Customer Names'!$A$1:$C$2336,3,FALSE)</f>
        <v>Ashley</v>
      </c>
      <c r="C303">
        <f>VLOOKUP('[1]Medical Examinations'!A303,'[1]Medical Examinations'!$A$1:$L$2336,2,FALSE)</f>
        <v>19.170000000000002</v>
      </c>
      <c r="D303">
        <f>VLOOKUP('[1]Medical Examinations'!A303,'[1]Medical Examinations'!$A$1:$L$2336,3,FALSE)</f>
        <v>8.41</v>
      </c>
      <c r="E303" t="str">
        <f>VLOOKUP('[1]Medical Examinations'!A303,'[1]Medical Examinations'!$A$1:$L$2336,4,FALSE)</f>
        <v>No</v>
      </c>
      <c r="F303" t="str">
        <f>VLOOKUP('[1]Medical Examinations'!A303,'[1]Medical Examinations'!$A$1:$L$2336,5,FALSE)</f>
        <v>No</v>
      </c>
      <c r="G303" t="str">
        <f>VLOOKUP('[1]Medical Examinations'!A303,'[1]Medical Examinations'!$A$1:$L$2336,6,FALSE)</f>
        <v>No</v>
      </c>
      <c r="H303">
        <f>VLOOKUP('[1]Medical Examinations'!A303,'[1]Medical Examinations'!$A$1:$L$2336,7,FALSE)</f>
        <v>0</v>
      </c>
      <c r="I303" t="str">
        <f>VLOOKUP('[1]Medical Examinations'!A303,'[1]Medical Examinations'!$A$1:$L$2336,8,FALSE)</f>
        <v>Yes</v>
      </c>
      <c r="J303" t="str">
        <f>VLOOKUP('[1]Medical Examinations'!A303,'[1]Medical Examinations'!$A$1:$L$2336,10,FALSE)</f>
        <v>Normal Weight</v>
      </c>
      <c r="K303" t="str">
        <f>VLOOKUP('[1]Medical Examinations'!A303,'[1]Medical Examinations'!$A$1:$L$2336,12,FALSE)</f>
        <v>Diabetes</v>
      </c>
      <c r="L303" s="11" t="str">
        <f>VLOOKUP('[1]Hospitalisation Details'!A303,'[1]Hospitalisation Details'!$A$1:$J$2336,10,FALSE)</f>
        <v>9/Jul/1976</v>
      </c>
      <c r="M303" s="12">
        <f>VLOOKUP('[1]Hospitalisation Details'!A303,'[1]Hospitalisation Details'!$A$1:$L$2336,6,FALSE)</f>
        <v>31322.53</v>
      </c>
      <c r="N303" t="str">
        <f>VLOOKUP('[1]Hospitalisation Details'!A303,'[1]Hospitalisation Details'!$A$1:$K$2336,7,FALSE)</f>
        <v>tier - 2</v>
      </c>
      <c r="O303" t="str">
        <f>VLOOKUP('[1]Hospitalisation Details'!A303,'[1]Hospitalisation Details'!$A$1:$K$2336,8,FALSE)</f>
        <v>tier - 1</v>
      </c>
      <c r="P303" t="str">
        <f>VLOOKUP('[1]Hospitalisation Details'!A303,'[1]Hospitalisation Details'!$A$1:$K$2336,9,FALSE)</f>
        <v>R1011</v>
      </c>
      <c r="Q303">
        <v>47</v>
      </c>
    </row>
    <row r="304" spans="1:17" ht="15.75">
      <c r="A304" s="10" t="s">
        <v>359</v>
      </c>
      <c r="B304" t="str">
        <f>VLOOKUP('[1]Medical Examinations'!A304,'[1]Customer Names'!$A$1:$C$2336,3,FALSE)</f>
        <v>Rindahl</v>
      </c>
      <c r="C304">
        <f>VLOOKUP('[1]Medical Examinations'!A304,'[1]Medical Examinations'!$A$1:$L$2336,2,FALSE)</f>
        <v>43.53</v>
      </c>
      <c r="D304">
        <f>VLOOKUP('[1]Medical Examinations'!A304,'[1]Medical Examinations'!$A$1:$L$2336,3,FALSE)</f>
        <v>5.86</v>
      </c>
      <c r="E304" t="str">
        <f>VLOOKUP('[1]Medical Examinations'!A304,'[1]Medical Examinations'!$A$1:$L$2336,4,FALSE)</f>
        <v>Yes</v>
      </c>
      <c r="F304" t="str">
        <f>VLOOKUP('[1]Medical Examinations'!A304,'[1]Medical Examinations'!$A$1:$L$2336,5,FALSE)</f>
        <v>yes</v>
      </c>
      <c r="G304" t="str">
        <f>VLOOKUP('[1]Medical Examinations'!A304,'[1]Medical Examinations'!$A$1:$L$2336,6,FALSE)</f>
        <v>No</v>
      </c>
      <c r="H304">
        <f>VLOOKUP('[1]Medical Examinations'!A304,'[1]Medical Examinations'!$A$1:$L$2336,7,FALSE)</f>
        <v>2</v>
      </c>
      <c r="I304" t="str">
        <f>VLOOKUP('[1]Medical Examinations'!A304,'[1]Medical Examinations'!$A$1:$L$2336,8,FALSE)</f>
        <v>Yes</v>
      </c>
      <c r="J304" t="str">
        <f>VLOOKUP('[1]Medical Examinations'!A304,'[1]Medical Examinations'!$A$1:$L$2336,10,FALSE)</f>
        <v>Obesity</v>
      </c>
      <c r="K304" t="str">
        <f>VLOOKUP('[1]Medical Examinations'!A304,'[1]Medical Examinations'!$A$1:$L$2336,12,FALSE)</f>
        <v>Prediabetes</v>
      </c>
      <c r="L304" s="11" t="str">
        <f>VLOOKUP('[1]Hospitalisation Details'!A304,'[1]Hospitalisation Details'!$A$1:$J$2336,10,FALSE)</f>
        <v>22/Jul/1973</v>
      </c>
      <c r="M304" s="12">
        <f>VLOOKUP('[1]Hospitalisation Details'!A304,'[1]Hospitalisation Details'!$A$1:$L$2336,6,FALSE)</f>
        <v>31234.560000000001</v>
      </c>
      <c r="N304" t="str">
        <f>VLOOKUP('[1]Hospitalisation Details'!A304,'[1]Hospitalisation Details'!$A$1:$K$2336,7,FALSE)</f>
        <v>tier - 1</v>
      </c>
      <c r="O304" t="str">
        <f>VLOOKUP('[1]Hospitalisation Details'!A304,'[1]Hospitalisation Details'!$A$1:$K$2336,8,FALSE)</f>
        <v>tier - 1</v>
      </c>
      <c r="P304" t="str">
        <f>VLOOKUP('[1]Hospitalisation Details'!A304,'[1]Hospitalisation Details'!$A$1:$K$2336,9,FALSE)</f>
        <v>R1011</v>
      </c>
      <c r="Q304">
        <v>50</v>
      </c>
    </row>
    <row r="305" spans="1:17" ht="15.75">
      <c r="A305" s="10" t="s">
        <v>360</v>
      </c>
      <c r="B305" t="str">
        <f>VLOOKUP('[1]Medical Examinations'!A305,'[1]Customer Names'!$A$1:$C$2336,3,FALSE)</f>
        <v>Clark</v>
      </c>
      <c r="C305">
        <f>VLOOKUP('[1]Medical Examinations'!A305,'[1]Medical Examinations'!$A$1:$L$2336,2,FALSE)</f>
        <v>46.06</v>
      </c>
      <c r="D305">
        <f>VLOOKUP('[1]Medical Examinations'!A305,'[1]Medical Examinations'!$A$1:$L$2336,3,FALSE)</f>
        <v>4.18</v>
      </c>
      <c r="E305" t="str">
        <f>VLOOKUP('[1]Medical Examinations'!A305,'[1]Medical Examinations'!$A$1:$L$2336,4,FALSE)</f>
        <v>No</v>
      </c>
      <c r="F305" t="str">
        <f>VLOOKUP('[1]Medical Examinations'!A305,'[1]Medical Examinations'!$A$1:$L$2336,5,FALSE)</f>
        <v>yes</v>
      </c>
      <c r="G305" t="str">
        <f>VLOOKUP('[1]Medical Examinations'!A305,'[1]Medical Examinations'!$A$1:$L$2336,6,FALSE)</f>
        <v>No</v>
      </c>
      <c r="H305">
        <f>VLOOKUP('[1]Medical Examinations'!A305,'[1]Medical Examinations'!$A$1:$L$2336,7,FALSE)</f>
        <v>1</v>
      </c>
      <c r="I305" t="str">
        <f>VLOOKUP('[1]Medical Examinations'!A305,'[1]Medical Examinations'!$A$1:$L$2336,8,FALSE)</f>
        <v>Yes</v>
      </c>
      <c r="J305" t="str">
        <f>VLOOKUP('[1]Medical Examinations'!A305,'[1]Medical Examinations'!$A$1:$L$2336,10,FALSE)</f>
        <v>Obesity</v>
      </c>
      <c r="K305" t="str">
        <f>VLOOKUP('[1]Medical Examinations'!A305,'[1]Medical Examinations'!$A$1:$L$2336,12,FALSE)</f>
        <v>Normal</v>
      </c>
      <c r="L305" s="11" t="str">
        <f>VLOOKUP('[1]Hospitalisation Details'!A305,'[1]Hospitalisation Details'!$A$1:$J$2336,10,FALSE)</f>
        <v>9/Nov/1980</v>
      </c>
      <c r="M305" s="12">
        <f>VLOOKUP('[1]Hospitalisation Details'!A305,'[1]Hospitalisation Details'!$A$1:$L$2336,6,FALSE)</f>
        <v>31196.61</v>
      </c>
      <c r="N305" t="str">
        <f>VLOOKUP('[1]Hospitalisation Details'!A305,'[1]Hospitalisation Details'!$A$1:$K$2336,7,FALSE)</f>
        <v>tier - 2</v>
      </c>
      <c r="O305" t="str">
        <f>VLOOKUP('[1]Hospitalisation Details'!A305,'[1]Hospitalisation Details'!$A$1:$K$2336,8,FALSE)</f>
        <v>tier - 1</v>
      </c>
      <c r="P305" t="str">
        <f>VLOOKUP('[1]Hospitalisation Details'!A305,'[1]Hospitalisation Details'!$A$1:$K$2336,9,FALSE)</f>
        <v>R1011</v>
      </c>
      <c r="Q305">
        <v>43</v>
      </c>
    </row>
    <row r="306" spans="1:17" ht="15.75">
      <c r="A306" s="10" t="s">
        <v>361</v>
      </c>
      <c r="B306" t="str">
        <f>VLOOKUP('[1]Medical Examinations'!A306,'[1]Customer Names'!$A$1:$C$2336,3,FALSE)</f>
        <v>Irish</v>
      </c>
      <c r="C306">
        <f>VLOOKUP('[1]Medical Examinations'!A306,'[1]Medical Examinations'!$A$1:$L$2336,2,FALSE)</f>
        <v>29.92</v>
      </c>
      <c r="D306">
        <f>VLOOKUP('[1]Medical Examinations'!A306,'[1]Medical Examinations'!$A$1:$L$2336,3,FALSE)</f>
        <v>11.99</v>
      </c>
      <c r="E306" t="str">
        <f>VLOOKUP('[1]Medical Examinations'!A306,'[1]Medical Examinations'!$A$1:$L$2336,4,FALSE)</f>
        <v>Yes</v>
      </c>
      <c r="F306" t="str">
        <f>VLOOKUP('[1]Medical Examinations'!A306,'[1]Medical Examinations'!$A$1:$L$2336,5,FALSE)</f>
        <v>No</v>
      </c>
      <c r="G306" t="str">
        <f>VLOOKUP('[1]Medical Examinations'!A306,'[1]Medical Examinations'!$A$1:$L$2336,6,FALSE)</f>
        <v>No</v>
      </c>
      <c r="H306">
        <f>VLOOKUP('[1]Medical Examinations'!A306,'[1]Medical Examinations'!$A$1:$L$2336,7,FALSE)</f>
        <v>2</v>
      </c>
      <c r="I306" t="str">
        <f>VLOOKUP('[1]Medical Examinations'!A306,'[1]Medical Examinations'!$A$1:$L$2336,8,FALSE)</f>
        <v>Yes</v>
      </c>
      <c r="J306" t="str">
        <f>VLOOKUP('[1]Medical Examinations'!A306,'[1]Medical Examinations'!$A$1:$L$2336,10,FALSE)</f>
        <v>Over Weight</v>
      </c>
      <c r="K306" t="str">
        <f>VLOOKUP('[1]Medical Examinations'!A306,'[1]Medical Examinations'!$A$1:$L$2336,12,FALSE)</f>
        <v>Diabetes</v>
      </c>
      <c r="L306" s="11" t="str">
        <f>VLOOKUP('[1]Hospitalisation Details'!A306,'[1]Hospitalisation Details'!$A$1:$J$2336,10,FALSE)</f>
        <v>9/Sep/1973</v>
      </c>
      <c r="M306" s="12">
        <f>VLOOKUP('[1]Hospitalisation Details'!A306,'[1]Hospitalisation Details'!$A$1:$L$2336,6,FALSE)</f>
        <v>30942.19</v>
      </c>
      <c r="N306" t="str">
        <f>VLOOKUP('[1]Hospitalisation Details'!A306,'[1]Hospitalisation Details'!$A$1:$K$2336,7,FALSE)</f>
        <v>tier - 2</v>
      </c>
      <c r="O306" t="str">
        <f>VLOOKUP('[1]Hospitalisation Details'!A306,'[1]Hospitalisation Details'!$A$1:$K$2336,8,FALSE)</f>
        <v>tier - 2</v>
      </c>
      <c r="P306" t="str">
        <f>VLOOKUP('[1]Hospitalisation Details'!A306,'[1]Hospitalisation Details'!$A$1:$K$2336,9,FALSE)</f>
        <v>R1013</v>
      </c>
      <c r="Q306">
        <v>50</v>
      </c>
    </row>
    <row r="307" spans="1:17" ht="15.75">
      <c r="A307" s="10" t="s">
        <v>362</v>
      </c>
      <c r="B307" t="str">
        <f>VLOOKUP('[1]Medical Examinations'!A307,'[1]Customer Names'!$A$1:$C$2336,3,FALSE)</f>
        <v>Richardson</v>
      </c>
      <c r="C307">
        <f>VLOOKUP('[1]Medical Examinations'!A307,'[1]Medical Examinations'!$A$1:$L$2336,2,FALSE)</f>
        <v>28.46</v>
      </c>
      <c r="D307">
        <f>VLOOKUP('[1]Medical Examinations'!A307,'[1]Medical Examinations'!$A$1:$L$2336,3,FALSE)</f>
        <v>4.8499999999999996</v>
      </c>
      <c r="E307" t="str">
        <f>VLOOKUP('[1]Medical Examinations'!A307,'[1]Medical Examinations'!$A$1:$L$2336,4,FALSE)</f>
        <v>Yes</v>
      </c>
      <c r="F307" t="str">
        <f>VLOOKUP('[1]Medical Examinations'!A307,'[1]Medical Examinations'!$A$1:$L$2336,5,FALSE)</f>
        <v>No</v>
      </c>
      <c r="G307" t="str">
        <f>VLOOKUP('[1]Medical Examinations'!A307,'[1]Medical Examinations'!$A$1:$L$2336,6,FALSE)</f>
        <v>No</v>
      </c>
      <c r="H307">
        <f>VLOOKUP('[1]Medical Examinations'!A307,'[1]Medical Examinations'!$A$1:$L$2336,7,FALSE)</f>
        <v>1</v>
      </c>
      <c r="I307" t="str">
        <f>VLOOKUP('[1]Medical Examinations'!A307,'[1]Medical Examinations'!$A$1:$L$2336,8,FALSE)</f>
        <v>Yes</v>
      </c>
      <c r="J307" t="str">
        <f>VLOOKUP('[1]Medical Examinations'!A307,'[1]Medical Examinations'!$A$1:$L$2336,10,FALSE)</f>
        <v>Over Weight</v>
      </c>
      <c r="K307" t="str">
        <f>VLOOKUP('[1]Medical Examinations'!A307,'[1]Medical Examinations'!$A$1:$L$2336,12,FALSE)</f>
        <v>Normal</v>
      </c>
      <c r="L307" s="11" t="str">
        <f>VLOOKUP('[1]Hospitalisation Details'!A307,'[1]Hospitalisation Details'!$A$1:$J$2336,10,FALSE)</f>
        <v>5/Sep/1974</v>
      </c>
      <c r="M307" s="12">
        <f>VLOOKUP('[1]Hospitalisation Details'!A307,'[1]Hospitalisation Details'!$A$1:$L$2336,6,FALSE)</f>
        <v>30763.01</v>
      </c>
      <c r="N307" t="str">
        <f>VLOOKUP('[1]Hospitalisation Details'!A307,'[1]Hospitalisation Details'!$A$1:$K$2336,7,FALSE)</f>
        <v>tier - 2</v>
      </c>
      <c r="O307" t="str">
        <f>VLOOKUP('[1]Hospitalisation Details'!A307,'[1]Hospitalisation Details'!$A$1:$K$2336,8,FALSE)</f>
        <v>tier - 1</v>
      </c>
      <c r="P307" t="str">
        <f>VLOOKUP('[1]Hospitalisation Details'!A307,'[1]Hospitalisation Details'!$A$1:$K$2336,9,FALSE)</f>
        <v>R1011</v>
      </c>
      <c r="Q307">
        <v>49</v>
      </c>
    </row>
    <row r="308" spans="1:17" ht="15.75">
      <c r="A308" s="10" t="s">
        <v>363</v>
      </c>
      <c r="B308" t="str">
        <f>VLOOKUP('[1]Medical Examinations'!A308,'[1]Customer Names'!$A$1:$C$2336,3,FALSE)</f>
        <v>Dewitt</v>
      </c>
      <c r="C308">
        <f>VLOOKUP('[1]Medical Examinations'!A308,'[1]Medical Examinations'!$A$1:$L$2336,2,FALSE)</f>
        <v>24.56</v>
      </c>
      <c r="D308">
        <f>VLOOKUP('[1]Medical Examinations'!A308,'[1]Medical Examinations'!$A$1:$L$2336,3,FALSE)</f>
        <v>6.18</v>
      </c>
      <c r="E308" t="str">
        <f>VLOOKUP('[1]Medical Examinations'!A308,'[1]Medical Examinations'!$A$1:$L$2336,4,FALSE)</f>
        <v>Yes</v>
      </c>
      <c r="F308" t="str">
        <f>VLOOKUP('[1]Medical Examinations'!A308,'[1]Medical Examinations'!$A$1:$L$2336,5,FALSE)</f>
        <v>No</v>
      </c>
      <c r="G308" t="str">
        <f>VLOOKUP('[1]Medical Examinations'!A308,'[1]Medical Examinations'!$A$1:$L$2336,6,FALSE)</f>
        <v>Yes</v>
      </c>
      <c r="H308">
        <f>VLOOKUP('[1]Medical Examinations'!A308,'[1]Medical Examinations'!$A$1:$L$2336,7,FALSE)</f>
        <v>1</v>
      </c>
      <c r="I308" t="str">
        <f>VLOOKUP('[1]Medical Examinations'!A308,'[1]Medical Examinations'!$A$1:$L$2336,8,FALSE)</f>
        <v>Yes</v>
      </c>
      <c r="J308" t="str">
        <f>VLOOKUP('[1]Medical Examinations'!A308,'[1]Medical Examinations'!$A$1:$L$2336,10,FALSE)</f>
        <v>Normal Weight</v>
      </c>
      <c r="K308" t="str">
        <f>VLOOKUP('[1]Medical Examinations'!A308,'[1]Medical Examinations'!$A$1:$L$2336,12,FALSE)</f>
        <v>Prediabetes</v>
      </c>
      <c r="L308" s="11" t="str">
        <f>VLOOKUP('[1]Hospitalisation Details'!A308,'[1]Hospitalisation Details'!$A$1:$J$2336,10,FALSE)</f>
        <v>21/Dec/1969</v>
      </c>
      <c r="M308" s="12">
        <f>VLOOKUP('[1]Hospitalisation Details'!A308,'[1]Hospitalisation Details'!$A$1:$L$2336,6,FALSE)</f>
        <v>30724.44</v>
      </c>
      <c r="N308" t="str">
        <f>VLOOKUP('[1]Hospitalisation Details'!A308,'[1]Hospitalisation Details'!$A$1:$K$2336,7,FALSE)</f>
        <v>tier - 2</v>
      </c>
      <c r="O308" t="str">
        <f>VLOOKUP('[1]Hospitalisation Details'!A308,'[1]Hospitalisation Details'!$A$1:$K$2336,8,FALSE)</f>
        <v>tier - 3</v>
      </c>
      <c r="P308" t="str">
        <f>VLOOKUP('[1]Hospitalisation Details'!A308,'[1]Hospitalisation Details'!$A$1:$K$2336,9,FALSE)</f>
        <v>R1011</v>
      </c>
      <c r="Q308">
        <v>54</v>
      </c>
    </row>
    <row r="309" spans="1:17" ht="15.75">
      <c r="A309" s="10" t="s">
        <v>364</v>
      </c>
      <c r="B309" t="str">
        <f>VLOOKUP('[1]Medical Examinations'!A309,'[1]Customer Names'!$A$1:$C$2336,3,FALSE)</f>
        <v>Hickman</v>
      </c>
      <c r="C309">
        <f>VLOOKUP('[1]Medical Examinations'!A309,'[1]Medical Examinations'!$A$1:$L$2336,2,FALSE)</f>
        <v>41.19</v>
      </c>
      <c r="D309">
        <f>VLOOKUP('[1]Medical Examinations'!A309,'[1]Medical Examinations'!$A$1:$L$2336,3,FALSE)</f>
        <v>6.37</v>
      </c>
      <c r="E309" t="str">
        <f>VLOOKUP('[1]Medical Examinations'!A309,'[1]Medical Examinations'!$A$1:$L$2336,4,FALSE)</f>
        <v>No</v>
      </c>
      <c r="F309" t="str">
        <f>VLOOKUP('[1]Medical Examinations'!A309,'[1]Medical Examinations'!$A$1:$L$2336,5,FALSE)</f>
        <v>No</v>
      </c>
      <c r="G309" t="str">
        <f>VLOOKUP('[1]Medical Examinations'!A309,'[1]Medical Examinations'!$A$1:$L$2336,6,FALSE)</f>
        <v>No</v>
      </c>
      <c r="H309">
        <f>VLOOKUP('[1]Medical Examinations'!A309,'[1]Medical Examinations'!$A$1:$L$2336,7,FALSE)</f>
        <v>0</v>
      </c>
      <c r="I309" t="str">
        <f>VLOOKUP('[1]Medical Examinations'!A309,'[1]Medical Examinations'!$A$1:$L$2336,8,FALSE)</f>
        <v>Yes</v>
      </c>
      <c r="J309" t="str">
        <f>VLOOKUP('[1]Medical Examinations'!A309,'[1]Medical Examinations'!$A$1:$L$2336,10,FALSE)</f>
        <v>Obesity</v>
      </c>
      <c r="K309" t="str">
        <f>VLOOKUP('[1]Medical Examinations'!A309,'[1]Medical Examinations'!$A$1:$L$2336,12,FALSE)</f>
        <v>Prediabetes</v>
      </c>
      <c r="L309" s="11" t="str">
        <f>VLOOKUP('[1]Hospitalisation Details'!A309,'[1]Hospitalisation Details'!$A$1:$J$2336,10,FALSE)</f>
        <v>21/Sep/1962</v>
      </c>
      <c r="M309" s="12">
        <f>VLOOKUP('[1]Hospitalisation Details'!A309,'[1]Hospitalisation Details'!$A$1:$L$2336,6,FALSE)</f>
        <v>30697.71</v>
      </c>
      <c r="N309" t="str">
        <f>VLOOKUP('[1]Hospitalisation Details'!A309,'[1]Hospitalisation Details'!$A$1:$K$2336,7,FALSE)</f>
        <v>tier - 1</v>
      </c>
      <c r="O309" t="str">
        <f>VLOOKUP('[1]Hospitalisation Details'!A309,'[1]Hospitalisation Details'!$A$1:$K$2336,8,FALSE)</f>
        <v>tier - 2</v>
      </c>
      <c r="P309" t="str">
        <f>VLOOKUP('[1]Hospitalisation Details'!A309,'[1]Hospitalisation Details'!$A$1:$K$2336,9,FALSE)</f>
        <v>R1011</v>
      </c>
      <c r="Q309">
        <v>61</v>
      </c>
    </row>
    <row r="310" spans="1:17" ht="15.75">
      <c r="A310" s="10" t="s">
        <v>365</v>
      </c>
      <c r="B310" t="str">
        <f>VLOOKUP('[1]Medical Examinations'!A310,'[1]Customer Names'!$A$1:$C$2336,3,FALSE)</f>
        <v>Gonzalez</v>
      </c>
      <c r="C310">
        <f>VLOOKUP('[1]Medical Examinations'!A310,'[1]Medical Examinations'!$A$1:$L$2336,2,FALSE)</f>
        <v>18.63</v>
      </c>
      <c r="D310">
        <f>VLOOKUP('[1]Medical Examinations'!A310,'[1]Medical Examinations'!$A$1:$L$2336,3,FALSE)</f>
        <v>9.81</v>
      </c>
      <c r="E310" t="str">
        <f>VLOOKUP('[1]Medical Examinations'!A310,'[1]Medical Examinations'!$A$1:$L$2336,4,FALSE)</f>
        <v>Yes</v>
      </c>
      <c r="F310" t="str">
        <f>VLOOKUP('[1]Medical Examinations'!A310,'[1]Medical Examinations'!$A$1:$L$2336,5,FALSE)</f>
        <v>No</v>
      </c>
      <c r="G310" t="str">
        <f>VLOOKUP('[1]Medical Examinations'!A310,'[1]Medical Examinations'!$A$1:$L$2336,6,FALSE)</f>
        <v>No</v>
      </c>
      <c r="H310">
        <f>VLOOKUP('[1]Medical Examinations'!A310,'[1]Medical Examinations'!$A$1:$L$2336,7,FALSE)</f>
        <v>2</v>
      </c>
      <c r="I310" t="str">
        <f>VLOOKUP('[1]Medical Examinations'!A310,'[1]Medical Examinations'!$A$1:$L$2336,8,FALSE)</f>
        <v>Yes</v>
      </c>
      <c r="J310" t="str">
        <f>VLOOKUP('[1]Medical Examinations'!A310,'[1]Medical Examinations'!$A$1:$L$2336,10,FALSE)</f>
        <v>Normal Weight</v>
      </c>
      <c r="K310" t="str">
        <f>VLOOKUP('[1]Medical Examinations'!A310,'[1]Medical Examinations'!$A$1:$L$2336,12,FALSE)</f>
        <v>Diabetes</v>
      </c>
      <c r="L310" s="11" t="str">
        <f>VLOOKUP('[1]Hospitalisation Details'!A310,'[1]Hospitalisation Details'!$A$1:$J$2336,10,FALSE)</f>
        <v>11/Nov/1965</v>
      </c>
      <c r="M310" s="12">
        <f>VLOOKUP('[1]Hospitalisation Details'!A310,'[1]Hospitalisation Details'!$A$1:$L$2336,6,FALSE)</f>
        <v>30625.65</v>
      </c>
      <c r="N310" t="str">
        <f>VLOOKUP('[1]Hospitalisation Details'!A310,'[1]Hospitalisation Details'!$A$1:$K$2336,7,FALSE)</f>
        <v>tier - 2</v>
      </c>
      <c r="O310" t="str">
        <f>VLOOKUP('[1]Hospitalisation Details'!A310,'[1]Hospitalisation Details'!$A$1:$K$2336,8,FALSE)</f>
        <v>tier - 3</v>
      </c>
      <c r="P310" t="str">
        <f>VLOOKUP('[1]Hospitalisation Details'!A310,'[1]Hospitalisation Details'!$A$1:$K$2336,9,FALSE)</f>
        <v>R1011</v>
      </c>
      <c r="Q310">
        <v>58</v>
      </c>
    </row>
    <row r="311" spans="1:17" ht="15.75">
      <c r="A311" s="10" t="s">
        <v>366</v>
      </c>
      <c r="B311" t="str">
        <f>VLOOKUP('[1]Medical Examinations'!A311,'[1]Customer Names'!$A$1:$C$2336,3,FALSE)</f>
        <v>Difani</v>
      </c>
      <c r="C311">
        <f>VLOOKUP('[1]Medical Examinations'!A311,'[1]Medical Examinations'!$A$1:$L$2336,2,FALSE)</f>
        <v>26.26</v>
      </c>
      <c r="D311">
        <f>VLOOKUP('[1]Medical Examinations'!A311,'[1]Medical Examinations'!$A$1:$L$2336,3,FALSE)</f>
        <v>11.8</v>
      </c>
      <c r="E311" t="str">
        <f>VLOOKUP('[1]Medical Examinations'!A311,'[1]Medical Examinations'!$A$1:$L$2336,4,FALSE)</f>
        <v>Yes</v>
      </c>
      <c r="F311" t="str">
        <f>VLOOKUP('[1]Medical Examinations'!A311,'[1]Medical Examinations'!$A$1:$L$2336,5,FALSE)</f>
        <v>No</v>
      </c>
      <c r="G311" t="str">
        <f>VLOOKUP('[1]Medical Examinations'!A311,'[1]Medical Examinations'!$A$1:$L$2336,6,FALSE)</f>
        <v>No</v>
      </c>
      <c r="H311">
        <f>VLOOKUP('[1]Medical Examinations'!A311,'[1]Medical Examinations'!$A$1:$L$2336,7,FALSE)</f>
        <v>1</v>
      </c>
      <c r="I311" t="str">
        <f>VLOOKUP('[1]Medical Examinations'!A311,'[1]Medical Examinations'!$A$1:$L$2336,8,FALSE)</f>
        <v>Yes</v>
      </c>
      <c r="J311" t="str">
        <f>VLOOKUP('[1]Medical Examinations'!A311,'[1]Medical Examinations'!$A$1:$L$2336,10,FALSE)</f>
        <v>Over Weight</v>
      </c>
      <c r="K311" t="str">
        <f>VLOOKUP('[1]Medical Examinations'!A311,'[1]Medical Examinations'!$A$1:$L$2336,12,FALSE)</f>
        <v>Diabetes</v>
      </c>
      <c r="L311" s="11" t="str">
        <f>VLOOKUP('[1]Hospitalisation Details'!A311,'[1]Hospitalisation Details'!$A$1:$J$2336,10,FALSE)</f>
        <v>10/Aug/1975</v>
      </c>
      <c r="M311" s="12">
        <f>VLOOKUP('[1]Hospitalisation Details'!A311,'[1]Hospitalisation Details'!$A$1:$L$2336,6,FALSE)</f>
        <v>30530.5</v>
      </c>
      <c r="N311" t="str">
        <f>VLOOKUP('[1]Hospitalisation Details'!A311,'[1]Hospitalisation Details'!$A$1:$K$2336,7,FALSE)</f>
        <v>tier - 2</v>
      </c>
      <c r="O311" t="str">
        <f>VLOOKUP('[1]Hospitalisation Details'!A311,'[1]Hospitalisation Details'!$A$1:$K$2336,8,FALSE)</f>
        <v>tier - 1</v>
      </c>
      <c r="P311" t="str">
        <f>VLOOKUP('[1]Hospitalisation Details'!A311,'[1]Hospitalisation Details'!$A$1:$K$2336,9,FALSE)</f>
        <v>R1011</v>
      </c>
      <c r="Q311">
        <v>48</v>
      </c>
    </row>
    <row r="312" spans="1:17" ht="15.75">
      <c r="A312" s="10" t="s">
        <v>367</v>
      </c>
      <c r="B312" t="str">
        <f>VLOOKUP('[1]Medical Examinations'!A312,'[1]Customer Names'!$A$1:$C$2336,3,FALSE)</f>
        <v>Turner</v>
      </c>
      <c r="C312">
        <f>VLOOKUP('[1]Medical Examinations'!A312,'[1]Medical Examinations'!$A$1:$L$2336,2,FALSE)</f>
        <v>22.37</v>
      </c>
      <c r="D312">
        <f>VLOOKUP('[1]Medical Examinations'!A312,'[1]Medical Examinations'!$A$1:$L$2336,3,FALSE)</f>
        <v>5.86</v>
      </c>
      <c r="E312" t="str">
        <f>VLOOKUP('[1]Medical Examinations'!A312,'[1]Medical Examinations'!$A$1:$L$2336,4,FALSE)</f>
        <v>Yes</v>
      </c>
      <c r="F312" t="str">
        <f>VLOOKUP('[1]Medical Examinations'!A312,'[1]Medical Examinations'!$A$1:$L$2336,5,FALSE)</f>
        <v>No</v>
      </c>
      <c r="G312" t="str">
        <f>VLOOKUP('[1]Medical Examinations'!A312,'[1]Medical Examinations'!$A$1:$L$2336,6,FALSE)</f>
        <v>Yes</v>
      </c>
      <c r="H312">
        <f>VLOOKUP('[1]Medical Examinations'!A312,'[1]Medical Examinations'!$A$1:$L$2336,7,FALSE)</f>
        <v>1</v>
      </c>
      <c r="I312" t="str">
        <f>VLOOKUP('[1]Medical Examinations'!A312,'[1]Medical Examinations'!$A$1:$L$2336,8,FALSE)</f>
        <v>Yes</v>
      </c>
      <c r="J312" t="str">
        <f>VLOOKUP('[1]Medical Examinations'!A312,'[1]Medical Examinations'!$A$1:$L$2336,10,FALSE)</f>
        <v>Normal Weight</v>
      </c>
      <c r="K312" t="str">
        <f>VLOOKUP('[1]Medical Examinations'!A312,'[1]Medical Examinations'!$A$1:$L$2336,12,FALSE)</f>
        <v>Prediabetes</v>
      </c>
      <c r="L312" s="11" t="str">
        <f>VLOOKUP('[1]Hospitalisation Details'!A312,'[1]Hospitalisation Details'!$A$1:$J$2336,10,FALSE)</f>
        <v>3/Sep/1977</v>
      </c>
      <c r="M312" s="12">
        <f>VLOOKUP('[1]Hospitalisation Details'!A312,'[1]Hospitalisation Details'!$A$1:$L$2336,6,FALSE)</f>
        <v>30457.37</v>
      </c>
      <c r="N312" t="str">
        <f>VLOOKUP('[1]Hospitalisation Details'!A312,'[1]Hospitalisation Details'!$A$1:$K$2336,7,FALSE)</f>
        <v>tier - 2</v>
      </c>
      <c r="O312" t="str">
        <f>VLOOKUP('[1]Hospitalisation Details'!A312,'[1]Hospitalisation Details'!$A$1:$K$2336,8,FALSE)</f>
        <v>tier - 1</v>
      </c>
      <c r="P312" t="str">
        <f>VLOOKUP('[1]Hospitalisation Details'!A312,'[1]Hospitalisation Details'!$A$1:$K$2336,9,FALSE)</f>
        <v>R1012</v>
      </c>
      <c r="Q312">
        <v>46</v>
      </c>
    </row>
    <row r="313" spans="1:17" ht="15.75">
      <c r="A313" s="10" t="s">
        <v>368</v>
      </c>
      <c r="B313" t="str">
        <f>VLOOKUP('[1]Medical Examinations'!A313,'[1]Customer Names'!$A$1:$C$2336,3,FALSE)</f>
        <v>Widmann</v>
      </c>
      <c r="C313">
        <f>VLOOKUP('[1]Medical Examinations'!A313,'[1]Medical Examinations'!$A$1:$L$2336,2,FALSE)</f>
        <v>39.619999999999997</v>
      </c>
      <c r="D313">
        <f>VLOOKUP('[1]Medical Examinations'!A313,'[1]Medical Examinations'!$A$1:$L$2336,3,FALSE)</f>
        <v>4.28</v>
      </c>
      <c r="E313" t="str">
        <f>VLOOKUP('[1]Medical Examinations'!A313,'[1]Medical Examinations'!$A$1:$L$2336,4,FALSE)</f>
        <v>No</v>
      </c>
      <c r="F313" t="str">
        <f>VLOOKUP('[1]Medical Examinations'!A313,'[1]Medical Examinations'!$A$1:$L$2336,5,FALSE)</f>
        <v>No</v>
      </c>
      <c r="G313" t="str">
        <f>VLOOKUP('[1]Medical Examinations'!A313,'[1]Medical Examinations'!$A$1:$L$2336,6,FALSE)</f>
        <v>No</v>
      </c>
      <c r="H313">
        <f>VLOOKUP('[1]Medical Examinations'!A313,'[1]Medical Examinations'!$A$1:$L$2336,7,FALSE)</f>
        <v>1</v>
      </c>
      <c r="I313" t="str">
        <f>VLOOKUP('[1]Medical Examinations'!A313,'[1]Medical Examinations'!$A$1:$L$2336,8,FALSE)</f>
        <v>Yes</v>
      </c>
      <c r="J313" t="str">
        <f>VLOOKUP('[1]Medical Examinations'!A313,'[1]Medical Examinations'!$A$1:$L$2336,10,FALSE)</f>
        <v>Obesity</v>
      </c>
      <c r="K313" t="str">
        <f>VLOOKUP('[1]Medical Examinations'!A313,'[1]Medical Examinations'!$A$1:$L$2336,12,FALSE)</f>
        <v>Normal</v>
      </c>
      <c r="L313" s="11" t="str">
        <f>VLOOKUP('[1]Hospitalisation Details'!A313,'[1]Hospitalisation Details'!$A$1:$J$2336,10,FALSE)</f>
        <v>28/Oct/1979</v>
      </c>
      <c r="M313" s="12">
        <f>VLOOKUP('[1]Hospitalisation Details'!A313,'[1]Hospitalisation Details'!$A$1:$L$2336,6,FALSE)</f>
        <v>30422.03</v>
      </c>
      <c r="N313" t="str">
        <f>VLOOKUP('[1]Hospitalisation Details'!A313,'[1]Hospitalisation Details'!$A$1:$K$2336,7,FALSE)</f>
        <v>tier - 2</v>
      </c>
      <c r="O313" t="str">
        <f>VLOOKUP('[1]Hospitalisation Details'!A313,'[1]Hospitalisation Details'!$A$1:$K$2336,8,FALSE)</f>
        <v>tier - 3</v>
      </c>
      <c r="P313" t="str">
        <f>VLOOKUP('[1]Hospitalisation Details'!A313,'[1]Hospitalisation Details'!$A$1:$K$2336,9,FALSE)</f>
        <v>R1011</v>
      </c>
      <c r="Q313">
        <v>44</v>
      </c>
    </row>
    <row r="314" spans="1:17" ht="15.75">
      <c r="A314" s="10" t="s">
        <v>369</v>
      </c>
      <c r="B314" t="str">
        <f>VLOOKUP('[1]Medical Examinations'!A314,'[1]Customer Names'!$A$1:$C$2336,3,FALSE)</f>
        <v>Tunney</v>
      </c>
      <c r="C314">
        <f>VLOOKUP('[1]Medical Examinations'!A314,'[1]Medical Examinations'!$A$1:$L$2336,2,FALSE)</f>
        <v>18.329999999999998</v>
      </c>
      <c r="D314">
        <f>VLOOKUP('[1]Medical Examinations'!A314,'[1]Medical Examinations'!$A$1:$L$2336,3,FALSE)</f>
        <v>4.16</v>
      </c>
      <c r="E314" t="str">
        <f>VLOOKUP('[1]Medical Examinations'!A314,'[1]Medical Examinations'!$A$1:$L$2336,4,FALSE)</f>
        <v>Yes</v>
      </c>
      <c r="F314" t="str">
        <f>VLOOKUP('[1]Medical Examinations'!A314,'[1]Medical Examinations'!$A$1:$L$2336,5,FALSE)</f>
        <v>No</v>
      </c>
      <c r="G314" t="str">
        <f>VLOOKUP('[1]Medical Examinations'!A314,'[1]Medical Examinations'!$A$1:$L$2336,6,FALSE)</f>
        <v>No</v>
      </c>
      <c r="H314">
        <f>VLOOKUP('[1]Medical Examinations'!A314,'[1]Medical Examinations'!$A$1:$L$2336,7,FALSE)</f>
        <v>0</v>
      </c>
      <c r="I314" t="str">
        <f>VLOOKUP('[1]Medical Examinations'!A314,'[1]Medical Examinations'!$A$1:$L$2336,8,FALSE)</f>
        <v>Yes</v>
      </c>
      <c r="J314" t="str">
        <f>VLOOKUP('[1]Medical Examinations'!A314,'[1]Medical Examinations'!$A$1:$L$2336,10,FALSE)</f>
        <v>Underweight</v>
      </c>
      <c r="K314" t="str">
        <f>VLOOKUP('[1]Medical Examinations'!A314,'[1]Medical Examinations'!$A$1:$L$2336,12,FALSE)</f>
        <v>Normal</v>
      </c>
      <c r="L314" s="11" t="str">
        <f>VLOOKUP('[1]Hospitalisation Details'!A314,'[1]Hospitalisation Details'!$A$1:$J$2336,10,FALSE)</f>
        <v>3/Sep/1977</v>
      </c>
      <c r="M314" s="12">
        <f>VLOOKUP('[1]Hospitalisation Details'!A314,'[1]Hospitalisation Details'!$A$1:$L$2336,6,FALSE)</f>
        <v>30409.53</v>
      </c>
      <c r="N314" t="str">
        <f>VLOOKUP('[1]Hospitalisation Details'!A314,'[1]Hospitalisation Details'!$A$1:$K$2336,7,FALSE)</f>
        <v>tier - 2</v>
      </c>
      <c r="O314" t="str">
        <f>VLOOKUP('[1]Hospitalisation Details'!A314,'[1]Hospitalisation Details'!$A$1:$K$2336,8,FALSE)</f>
        <v>tier - 3</v>
      </c>
      <c r="P314" t="str">
        <f>VLOOKUP('[1]Hospitalisation Details'!A314,'[1]Hospitalisation Details'!$A$1:$K$2336,9,FALSE)</f>
        <v>R1012</v>
      </c>
      <c r="Q314">
        <v>46</v>
      </c>
    </row>
    <row r="315" spans="1:17" ht="15.75">
      <c r="A315" s="10" t="s">
        <v>370</v>
      </c>
      <c r="B315" t="str">
        <f>VLOOKUP('[1]Medical Examinations'!A315,'[1]Customer Names'!$A$1:$C$2336,3,FALSE)</f>
        <v>San Juan</v>
      </c>
      <c r="C315">
        <f>VLOOKUP('[1]Medical Examinations'!A315,'[1]Medical Examinations'!$A$1:$L$2336,2,FALSE)</f>
        <v>17.11</v>
      </c>
      <c r="D315">
        <f>VLOOKUP('[1]Medical Examinations'!A315,'[1]Medical Examinations'!$A$1:$L$2336,3,FALSE)</f>
        <v>4.9800000000000004</v>
      </c>
      <c r="E315" t="str">
        <f>VLOOKUP('[1]Medical Examinations'!A315,'[1]Medical Examinations'!$A$1:$L$2336,4,FALSE)</f>
        <v>Yes</v>
      </c>
      <c r="F315" t="str">
        <f>VLOOKUP('[1]Medical Examinations'!A315,'[1]Medical Examinations'!$A$1:$L$2336,5,FALSE)</f>
        <v>No</v>
      </c>
      <c r="G315" t="str">
        <f>VLOOKUP('[1]Medical Examinations'!A315,'[1]Medical Examinations'!$A$1:$L$2336,6,FALSE)</f>
        <v>Yes</v>
      </c>
      <c r="H315">
        <f>VLOOKUP('[1]Medical Examinations'!A315,'[1]Medical Examinations'!$A$1:$L$2336,7,FALSE)</f>
        <v>1</v>
      </c>
      <c r="I315" t="str">
        <f>VLOOKUP('[1]Medical Examinations'!A315,'[1]Medical Examinations'!$A$1:$L$2336,8,FALSE)</f>
        <v>Yes</v>
      </c>
      <c r="J315" t="str">
        <f>VLOOKUP('[1]Medical Examinations'!A315,'[1]Medical Examinations'!$A$1:$L$2336,10,FALSE)</f>
        <v>Underweight</v>
      </c>
      <c r="K315" t="str">
        <f>VLOOKUP('[1]Medical Examinations'!A315,'[1]Medical Examinations'!$A$1:$L$2336,12,FALSE)</f>
        <v>Normal</v>
      </c>
      <c r="L315" s="11" t="str">
        <f>VLOOKUP('[1]Hospitalisation Details'!A315,'[1]Hospitalisation Details'!$A$1:$J$2336,10,FALSE)</f>
        <v>30/Jul/1977</v>
      </c>
      <c r="M315" s="12">
        <f>VLOOKUP('[1]Hospitalisation Details'!A315,'[1]Hospitalisation Details'!$A$1:$L$2336,6,FALSE)</f>
        <v>30366.93</v>
      </c>
      <c r="N315" t="str">
        <f>VLOOKUP('[1]Hospitalisation Details'!A315,'[1]Hospitalisation Details'!$A$1:$K$2336,7,FALSE)</f>
        <v>tier - 2</v>
      </c>
      <c r="O315" t="str">
        <f>VLOOKUP('[1]Hospitalisation Details'!A315,'[1]Hospitalisation Details'!$A$1:$K$2336,8,FALSE)</f>
        <v>tier - 2</v>
      </c>
      <c r="P315" t="str">
        <f>VLOOKUP('[1]Hospitalisation Details'!A315,'[1]Hospitalisation Details'!$A$1:$K$2336,9,FALSE)</f>
        <v>R1011</v>
      </c>
      <c r="Q315">
        <v>46</v>
      </c>
    </row>
    <row r="316" spans="1:17" ht="15.75">
      <c r="A316" s="10" t="s">
        <v>371</v>
      </c>
      <c r="B316" t="str">
        <f>VLOOKUP('[1]Medical Examinations'!A316,'[1]Customer Names'!$A$1:$C$2336,3,FALSE)</f>
        <v>Croll</v>
      </c>
      <c r="C316">
        <f>VLOOKUP('[1]Medical Examinations'!A316,'[1]Medical Examinations'!$A$1:$L$2336,2,FALSE)</f>
        <v>43.5</v>
      </c>
      <c r="D316">
        <f>VLOOKUP('[1]Medical Examinations'!A316,'[1]Medical Examinations'!$A$1:$L$2336,3,FALSE)</f>
        <v>6.38</v>
      </c>
      <c r="E316" t="str">
        <f>VLOOKUP('[1]Medical Examinations'!A316,'[1]Medical Examinations'!$A$1:$L$2336,4,FALSE)</f>
        <v>No</v>
      </c>
      <c r="F316" t="str">
        <f>VLOOKUP('[1]Medical Examinations'!A316,'[1]Medical Examinations'!$A$1:$L$2336,5,FALSE)</f>
        <v>yes</v>
      </c>
      <c r="G316" t="str">
        <f>VLOOKUP('[1]Medical Examinations'!A316,'[1]Medical Examinations'!$A$1:$L$2336,6,FALSE)</f>
        <v>No</v>
      </c>
      <c r="H316">
        <f>VLOOKUP('[1]Medical Examinations'!A316,'[1]Medical Examinations'!$A$1:$L$2336,7,FALSE)</f>
        <v>1</v>
      </c>
      <c r="I316" t="str">
        <f>VLOOKUP('[1]Medical Examinations'!A316,'[1]Medical Examinations'!$A$1:$L$2336,8,FALSE)</f>
        <v>Yes</v>
      </c>
      <c r="J316" t="str">
        <f>VLOOKUP('[1]Medical Examinations'!A316,'[1]Medical Examinations'!$A$1:$L$2336,10,FALSE)</f>
        <v>Obesity</v>
      </c>
      <c r="K316" t="str">
        <f>VLOOKUP('[1]Medical Examinations'!A316,'[1]Medical Examinations'!$A$1:$L$2336,12,FALSE)</f>
        <v>Prediabetes</v>
      </c>
      <c r="L316" s="11" t="str">
        <f>VLOOKUP('[1]Hospitalisation Details'!A316,'[1]Hospitalisation Details'!$A$1:$J$2336,10,FALSE)</f>
        <v>1/Jun/1977</v>
      </c>
      <c r="M316" s="12">
        <f>VLOOKUP('[1]Hospitalisation Details'!A316,'[1]Hospitalisation Details'!$A$1:$L$2336,6,FALSE)</f>
        <v>30328.27</v>
      </c>
      <c r="N316" t="str">
        <f>VLOOKUP('[1]Hospitalisation Details'!A316,'[1]Hospitalisation Details'!$A$1:$K$2336,7,FALSE)</f>
        <v>tier - 2</v>
      </c>
      <c r="O316" t="str">
        <f>VLOOKUP('[1]Hospitalisation Details'!A316,'[1]Hospitalisation Details'!$A$1:$K$2336,8,FALSE)</f>
        <v>tier - 2</v>
      </c>
      <c r="P316" t="str">
        <f>VLOOKUP('[1]Hospitalisation Details'!A316,'[1]Hospitalisation Details'!$A$1:$K$2336,9,FALSE)</f>
        <v>R1011</v>
      </c>
      <c r="Q316">
        <v>46</v>
      </c>
    </row>
    <row r="317" spans="1:17" ht="15.75">
      <c r="A317" s="10" t="s">
        <v>372</v>
      </c>
      <c r="B317" t="str">
        <f>VLOOKUP('[1]Medical Examinations'!A317,'[1]Customer Names'!$A$1:$C$2336,3,FALSE)</f>
        <v>Rolfes</v>
      </c>
      <c r="C317">
        <f>VLOOKUP('[1]Medical Examinations'!A317,'[1]Medical Examinations'!$A$1:$L$2336,2,FALSE)</f>
        <v>25.364999999999998</v>
      </c>
      <c r="D317">
        <f>VLOOKUP('[1]Medical Examinations'!A317,'[1]Medical Examinations'!$A$1:$L$2336,3,FALSE)</f>
        <v>5.19</v>
      </c>
      <c r="E317" t="str">
        <f>VLOOKUP('[1]Medical Examinations'!A317,'[1]Medical Examinations'!$A$1:$L$2336,4,FALSE)</f>
        <v>No</v>
      </c>
      <c r="F317" t="str">
        <f>VLOOKUP('[1]Medical Examinations'!A317,'[1]Medical Examinations'!$A$1:$L$2336,5,FALSE)</f>
        <v>No</v>
      </c>
      <c r="G317" t="str">
        <f>VLOOKUP('[1]Medical Examinations'!A317,'[1]Medical Examinations'!$A$1:$L$2336,6,FALSE)</f>
        <v>No</v>
      </c>
      <c r="H317">
        <f>VLOOKUP('[1]Medical Examinations'!A317,'[1]Medical Examinations'!$A$1:$L$2336,7,FALSE)</f>
        <v>2</v>
      </c>
      <c r="I317" t="str">
        <f>VLOOKUP('[1]Medical Examinations'!A317,'[1]Medical Examinations'!$A$1:$L$2336,8,FALSE)</f>
        <v>No</v>
      </c>
      <c r="J317" t="str">
        <f>VLOOKUP('[1]Medical Examinations'!A317,'[1]Medical Examinations'!$A$1:$L$2336,10,FALSE)</f>
        <v>Over Weight</v>
      </c>
      <c r="K317" t="str">
        <f>VLOOKUP('[1]Medical Examinations'!A317,'[1]Medical Examinations'!$A$1:$L$2336,12,FALSE)</f>
        <v>Normal</v>
      </c>
      <c r="L317" s="11" t="str">
        <f>VLOOKUP('[1]Hospitalisation Details'!A317,'[1]Hospitalisation Details'!$A$1:$J$2336,10,FALSE)</f>
        <v>24/Jul/1973</v>
      </c>
      <c r="M317" s="12">
        <f>VLOOKUP('[1]Hospitalisation Details'!A317,'[1]Hospitalisation Details'!$A$1:$L$2336,6,FALSE)</f>
        <v>30284.639999999999</v>
      </c>
      <c r="N317" t="str">
        <f>VLOOKUP('[1]Hospitalisation Details'!A317,'[1]Hospitalisation Details'!$A$1:$K$2336,7,FALSE)</f>
        <v>tier - 1</v>
      </c>
      <c r="O317" t="str">
        <f>VLOOKUP('[1]Hospitalisation Details'!A317,'[1]Hospitalisation Details'!$A$1:$K$2336,8,FALSE)</f>
        <v>tier - 1</v>
      </c>
      <c r="P317" t="str">
        <f>VLOOKUP('[1]Hospitalisation Details'!A317,'[1]Hospitalisation Details'!$A$1:$K$2336,9,FALSE)</f>
        <v>R1012</v>
      </c>
      <c r="Q317">
        <v>50</v>
      </c>
    </row>
    <row r="318" spans="1:17" ht="15.75">
      <c r="A318" s="10" t="s">
        <v>373</v>
      </c>
      <c r="B318" t="str">
        <f>VLOOKUP('[1]Medical Examinations'!A318,'[1]Customer Names'!$A$1:$C$2336,3,FALSE)</f>
        <v>Hinkle</v>
      </c>
      <c r="C318">
        <f>VLOOKUP('[1]Medical Examinations'!A318,'[1]Medical Examinations'!$A$1:$L$2336,2,FALSE)</f>
        <v>28.594999999999999</v>
      </c>
      <c r="D318">
        <f>VLOOKUP('[1]Medical Examinations'!A318,'[1]Medical Examinations'!$A$1:$L$2336,3,FALSE)</f>
        <v>10.210000000000001</v>
      </c>
      <c r="E318" t="str">
        <f>VLOOKUP('[1]Medical Examinations'!A318,'[1]Medical Examinations'!$A$1:$L$2336,4,FALSE)</f>
        <v>No</v>
      </c>
      <c r="F318" t="str">
        <f>VLOOKUP('[1]Medical Examinations'!A318,'[1]Medical Examinations'!$A$1:$L$2336,5,FALSE)</f>
        <v>No</v>
      </c>
      <c r="G318" t="str">
        <f>VLOOKUP('[1]Medical Examinations'!A318,'[1]Medical Examinations'!$A$1:$L$2336,6,FALSE)</f>
        <v>No</v>
      </c>
      <c r="H318">
        <f>VLOOKUP('[1]Medical Examinations'!A318,'[1]Medical Examinations'!$A$1:$L$2336,7,FALSE)</f>
        <v>0</v>
      </c>
      <c r="I318" t="str">
        <f>VLOOKUP('[1]Medical Examinations'!A318,'[1]Medical Examinations'!$A$1:$L$2336,8,FALSE)</f>
        <v>No</v>
      </c>
      <c r="J318" t="str">
        <f>VLOOKUP('[1]Medical Examinations'!A318,'[1]Medical Examinations'!$A$1:$L$2336,10,FALSE)</f>
        <v>Over Weight</v>
      </c>
      <c r="K318" t="str">
        <f>VLOOKUP('[1]Medical Examinations'!A318,'[1]Medical Examinations'!$A$1:$L$2336,12,FALSE)</f>
        <v>Diabetes</v>
      </c>
      <c r="L318" s="11" t="str">
        <f>VLOOKUP('[1]Hospitalisation Details'!A318,'[1]Hospitalisation Details'!$A$1:$J$2336,10,FALSE)</f>
        <v>15/Sep/1983</v>
      </c>
      <c r="M318" s="12">
        <f>VLOOKUP('[1]Hospitalisation Details'!A318,'[1]Hospitalisation Details'!$A$1:$L$2336,6,FALSE)</f>
        <v>30260</v>
      </c>
      <c r="N318" t="str">
        <f>VLOOKUP('[1]Hospitalisation Details'!A318,'[1]Hospitalisation Details'!$A$1:$K$2336,7,FALSE)</f>
        <v>tier - 1</v>
      </c>
      <c r="O318" t="str">
        <f>VLOOKUP('[1]Hospitalisation Details'!A318,'[1]Hospitalisation Details'!$A$1:$K$2336,8,FALSE)</f>
        <v>tier - 1</v>
      </c>
      <c r="P318" t="str">
        <f>VLOOKUP('[1]Hospitalisation Details'!A318,'[1]Hospitalisation Details'!$A$1:$K$2336,9,FALSE)</f>
        <v>R1014</v>
      </c>
      <c r="Q318">
        <v>40</v>
      </c>
    </row>
    <row r="319" spans="1:17" ht="15.75">
      <c r="A319" s="10" t="s">
        <v>374</v>
      </c>
      <c r="B319" t="str">
        <f>VLOOKUP('[1]Medical Examinations'!A319,'[1]Customer Names'!$A$1:$C$2336,3,FALSE)</f>
        <v>Leuchanka</v>
      </c>
      <c r="C319">
        <f>VLOOKUP('[1]Medical Examinations'!A319,'[1]Medical Examinations'!$A$1:$L$2336,2,FALSE)</f>
        <v>29.83</v>
      </c>
      <c r="D319">
        <f>VLOOKUP('[1]Medical Examinations'!A319,'[1]Medical Examinations'!$A$1:$L$2336,3,FALSE)</f>
        <v>9.6999999999999993</v>
      </c>
      <c r="E319" t="str">
        <f>VLOOKUP('[1]Medical Examinations'!A319,'[1]Medical Examinations'!$A$1:$L$2336,4,FALSE)</f>
        <v>Yes</v>
      </c>
      <c r="F319" t="str">
        <f>VLOOKUP('[1]Medical Examinations'!A319,'[1]Medical Examinations'!$A$1:$L$2336,5,FALSE)</f>
        <v>No</v>
      </c>
      <c r="G319" t="str">
        <f>VLOOKUP('[1]Medical Examinations'!A319,'[1]Medical Examinations'!$A$1:$L$2336,6,FALSE)</f>
        <v>Yes</v>
      </c>
      <c r="H319">
        <f>VLOOKUP('[1]Medical Examinations'!A319,'[1]Medical Examinations'!$A$1:$L$2336,7,FALSE)</f>
        <v>1</v>
      </c>
      <c r="I319" t="str">
        <f>VLOOKUP('[1]Medical Examinations'!A319,'[1]Medical Examinations'!$A$1:$L$2336,8,FALSE)</f>
        <v>Yes</v>
      </c>
      <c r="J319" t="str">
        <f>VLOOKUP('[1]Medical Examinations'!A319,'[1]Medical Examinations'!$A$1:$L$2336,10,FALSE)</f>
        <v>Over Weight</v>
      </c>
      <c r="K319" t="str">
        <f>VLOOKUP('[1]Medical Examinations'!A319,'[1]Medical Examinations'!$A$1:$L$2336,12,FALSE)</f>
        <v>Diabetes</v>
      </c>
      <c r="L319" s="11" t="str">
        <f>VLOOKUP('[1]Hospitalisation Details'!A319,'[1]Hospitalisation Details'!$A$1:$J$2336,10,FALSE)</f>
        <v>13/Sep/1983</v>
      </c>
      <c r="M319" s="12">
        <f>VLOOKUP('[1]Hospitalisation Details'!A319,'[1]Hospitalisation Details'!$A$1:$L$2336,6,FALSE)</f>
        <v>30184.94</v>
      </c>
      <c r="N319" t="str">
        <f>VLOOKUP('[1]Hospitalisation Details'!A319,'[1]Hospitalisation Details'!$A$1:$K$2336,7,FALSE)</f>
        <v>tier - 1</v>
      </c>
      <c r="O319" t="str">
        <f>VLOOKUP('[1]Hospitalisation Details'!A319,'[1]Hospitalisation Details'!$A$1:$K$2336,8,FALSE)</f>
        <v>tier - 1</v>
      </c>
      <c r="P319" t="str">
        <f>VLOOKUP('[1]Hospitalisation Details'!A319,'[1]Hospitalisation Details'!$A$1:$K$2336,9,FALSE)</f>
        <v>R1014</v>
      </c>
      <c r="Q319">
        <v>40</v>
      </c>
    </row>
    <row r="320" spans="1:17" ht="15.75">
      <c r="A320" s="10" t="s">
        <v>375</v>
      </c>
      <c r="B320" t="str">
        <f>VLOOKUP('[1]Medical Examinations'!A320,'[1]Customer Names'!$A$1:$C$2336,3,FALSE)</f>
        <v>Ayr</v>
      </c>
      <c r="C320">
        <f>VLOOKUP('[1]Medical Examinations'!A320,'[1]Medical Examinations'!$A$1:$L$2336,2,FALSE)</f>
        <v>24.7</v>
      </c>
      <c r="D320">
        <f>VLOOKUP('[1]Medical Examinations'!A320,'[1]Medical Examinations'!$A$1:$L$2336,3,FALSE)</f>
        <v>10.25</v>
      </c>
      <c r="E320" t="str">
        <f>VLOOKUP('[1]Medical Examinations'!A320,'[1]Medical Examinations'!$A$1:$L$2336,4,FALSE)</f>
        <v>No</v>
      </c>
      <c r="F320" t="str">
        <f>VLOOKUP('[1]Medical Examinations'!A320,'[1]Medical Examinations'!$A$1:$L$2336,5,FALSE)</f>
        <v>No</v>
      </c>
      <c r="G320" t="str">
        <f>VLOOKUP('[1]Medical Examinations'!A320,'[1]Medical Examinations'!$A$1:$L$2336,6,FALSE)</f>
        <v>No</v>
      </c>
      <c r="H320">
        <f>VLOOKUP('[1]Medical Examinations'!A320,'[1]Medical Examinations'!$A$1:$L$2336,7,FALSE)</f>
        <v>3</v>
      </c>
      <c r="I320" t="str">
        <f>VLOOKUP('[1]Medical Examinations'!A320,'[1]Medical Examinations'!$A$1:$L$2336,8,FALSE)</f>
        <v>No</v>
      </c>
      <c r="J320" t="str">
        <f>VLOOKUP('[1]Medical Examinations'!A320,'[1]Medical Examinations'!$A$1:$L$2336,10,FALSE)</f>
        <v>Normal Weight</v>
      </c>
      <c r="K320" t="str">
        <f>VLOOKUP('[1]Medical Examinations'!A320,'[1]Medical Examinations'!$A$1:$L$2336,12,FALSE)</f>
        <v>Diabetes</v>
      </c>
      <c r="L320" s="11" t="str">
        <f>VLOOKUP('[1]Hospitalisation Details'!A320,'[1]Hospitalisation Details'!$A$1:$J$2336,10,FALSE)</f>
        <v>11/Aug/1982</v>
      </c>
      <c r="M320" s="12">
        <f>VLOOKUP('[1]Hospitalisation Details'!A320,'[1]Hospitalisation Details'!$A$1:$L$2336,6,FALSE)</f>
        <v>30166.62</v>
      </c>
      <c r="N320" t="str">
        <f>VLOOKUP('[1]Hospitalisation Details'!A320,'[1]Hospitalisation Details'!$A$1:$K$2336,7,FALSE)</f>
        <v>tier - 1</v>
      </c>
      <c r="O320" t="str">
        <f>VLOOKUP('[1]Hospitalisation Details'!A320,'[1]Hospitalisation Details'!$A$1:$K$2336,8,FALSE)</f>
        <v>tier - 3</v>
      </c>
      <c r="P320" t="str">
        <f>VLOOKUP('[1]Hospitalisation Details'!A320,'[1]Hospitalisation Details'!$A$1:$K$2336,9,FALSE)</f>
        <v>R1012</v>
      </c>
      <c r="Q320">
        <v>41</v>
      </c>
    </row>
    <row r="321" spans="1:17" ht="15.75">
      <c r="A321" s="10" t="s">
        <v>376</v>
      </c>
      <c r="B321" t="str">
        <f>VLOOKUP('[1]Medical Examinations'!A321,'[1]Customer Names'!$A$1:$C$2336,3,FALSE)</f>
        <v>Siegel</v>
      </c>
      <c r="C321">
        <f>VLOOKUP('[1]Medical Examinations'!A321,'[1]Medical Examinations'!$A$1:$L$2336,2,FALSE)</f>
        <v>17.940000000000001</v>
      </c>
      <c r="D321">
        <f>VLOOKUP('[1]Medical Examinations'!A321,'[1]Medical Examinations'!$A$1:$L$2336,3,FALSE)</f>
        <v>9.77</v>
      </c>
      <c r="E321" t="str">
        <f>VLOOKUP('[1]Medical Examinations'!A321,'[1]Medical Examinations'!$A$1:$L$2336,4,FALSE)</f>
        <v>No</v>
      </c>
      <c r="F321" t="str">
        <f>VLOOKUP('[1]Medical Examinations'!A321,'[1]Medical Examinations'!$A$1:$L$2336,5,FALSE)</f>
        <v>No</v>
      </c>
      <c r="G321" t="str">
        <f>VLOOKUP('[1]Medical Examinations'!A321,'[1]Medical Examinations'!$A$1:$L$2336,6,FALSE)</f>
        <v>No</v>
      </c>
      <c r="H321">
        <f>VLOOKUP('[1]Medical Examinations'!A321,'[1]Medical Examinations'!$A$1:$L$2336,7,FALSE)</f>
        <v>0</v>
      </c>
      <c r="I321" t="str">
        <f>VLOOKUP('[1]Medical Examinations'!A321,'[1]Medical Examinations'!$A$1:$L$2336,8,FALSE)</f>
        <v>Yes</v>
      </c>
      <c r="J321" t="str">
        <f>VLOOKUP('[1]Medical Examinations'!A321,'[1]Medical Examinations'!$A$1:$L$2336,10,FALSE)</f>
        <v>Underweight</v>
      </c>
      <c r="K321" t="str">
        <f>VLOOKUP('[1]Medical Examinations'!A321,'[1]Medical Examinations'!$A$1:$L$2336,12,FALSE)</f>
        <v>Diabetes</v>
      </c>
      <c r="L321" s="11" t="str">
        <f>VLOOKUP('[1]Hospitalisation Details'!A321,'[1]Hospitalisation Details'!$A$1:$J$2336,10,FALSE)</f>
        <v>25/Dec/1987</v>
      </c>
      <c r="M321" s="12">
        <f>VLOOKUP('[1]Hospitalisation Details'!A321,'[1]Hospitalisation Details'!$A$1:$L$2336,6,FALSE)</f>
        <v>30134.75</v>
      </c>
      <c r="N321" t="str">
        <f>VLOOKUP('[1]Hospitalisation Details'!A321,'[1]Hospitalisation Details'!$A$1:$K$2336,7,FALSE)</f>
        <v>tier - 2</v>
      </c>
      <c r="O321" t="str">
        <f>VLOOKUP('[1]Hospitalisation Details'!A321,'[1]Hospitalisation Details'!$A$1:$K$2336,8,FALSE)</f>
        <v>tier - 3</v>
      </c>
      <c r="P321" t="str">
        <f>VLOOKUP('[1]Hospitalisation Details'!A321,'[1]Hospitalisation Details'!$A$1:$K$2336,9,FALSE)</f>
        <v>R1011</v>
      </c>
      <c r="Q321">
        <v>36</v>
      </c>
    </row>
    <row r="322" spans="1:17" ht="15.75">
      <c r="A322" s="10" t="s">
        <v>377</v>
      </c>
      <c r="B322" t="str">
        <f>VLOOKUP('[1]Medical Examinations'!A322,'[1]Customer Names'!$A$1:$C$2336,3,FALSE)</f>
        <v>Penrose</v>
      </c>
      <c r="C322">
        <f>VLOOKUP('[1]Medical Examinations'!A322,'[1]Medical Examinations'!$A$1:$L$2336,2,FALSE)</f>
        <v>21.08</v>
      </c>
      <c r="D322">
        <f>VLOOKUP('[1]Medical Examinations'!A322,'[1]Medical Examinations'!$A$1:$L$2336,3,FALSE)</f>
        <v>4.83</v>
      </c>
      <c r="E322" t="str">
        <f>VLOOKUP('[1]Medical Examinations'!A322,'[1]Medical Examinations'!$A$1:$L$2336,4,FALSE)</f>
        <v>No</v>
      </c>
      <c r="F322" t="str">
        <f>VLOOKUP('[1]Medical Examinations'!A322,'[1]Medical Examinations'!$A$1:$L$2336,5,FALSE)</f>
        <v>No</v>
      </c>
      <c r="G322" t="str">
        <f>VLOOKUP('[1]Medical Examinations'!A322,'[1]Medical Examinations'!$A$1:$L$2336,6,FALSE)</f>
        <v>Yes</v>
      </c>
      <c r="H322">
        <f>VLOOKUP('[1]Medical Examinations'!A322,'[1]Medical Examinations'!$A$1:$L$2336,7,FALSE)</f>
        <v>1</v>
      </c>
      <c r="I322" t="str">
        <f>VLOOKUP('[1]Medical Examinations'!A322,'[1]Medical Examinations'!$A$1:$L$2336,8,FALSE)</f>
        <v>Yes</v>
      </c>
      <c r="J322" t="str">
        <f>VLOOKUP('[1]Medical Examinations'!A322,'[1]Medical Examinations'!$A$1:$L$2336,10,FALSE)</f>
        <v>Normal Weight</v>
      </c>
      <c r="K322" t="str">
        <f>VLOOKUP('[1]Medical Examinations'!A322,'[1]Medical Examinations'!$A$1:$L$2336,12,FALSE)</f>
        <v>Normal</v>
      </c>
      <c r="L322" s="11" t="str">
        <f>VLOOKUP('[1]Hospitalisation Details'!A322,'[1]Hospitalisation Details'!$A$1:$J$2336,10,FALSE)</f>
        <v>2/Sep/1982</v>
      </c>
      <c r="M322" s="12">
        <f>VLOOKUP('[1]Hospitalisation Details'!A322,'[1]Hospitalisation Details'!$A$1:$L$2336,6,FALSE)</f>
        <v>30095.97</v>
      </c>
      <c r="N322" t="str">
        <f>VLOOKUP('[1]Hospitalisation Details'!A322,'[1]Hospitalisation Details'!$A$1:$K$2336,7,FALSE)</f>
        <v>tier - 2</v>
      </c>
      <c r="O322" t="str">
        <f>VLOOKUP('[1]Hospitalisation Details'!A322,'[1]Hospitalisation Details'!$A$1:$K$2336,8,FALSE)</f>
        <v>tier - 3</v>
      </c>
      <c r="P322" t="str">
        <f>VLOOKUP('[1]Hospitalisation Details'!A322,'[1]Hospitalisation Details'!$A$1:$K$2336,9,FALSE)</f>
        <v>R1011</v>
      </c>
      <c r="Q322">
        <v>41</v>
      </c>
    </row>
    <row r="323" spans="1:17" ht="15.75">
      <c r="A323" s="10" t="s">
        <v>378</v>
      </c>
      <c r="B323" t="str">
        <f>VLOOKUP('[1]Medical Examinations'!A323,'[1]Customer Names'!$A$1:$C$2336,3,FALSE)</f>
        <v>Schuler</v>
      </c>
      <c r="C323">
        <f>VLOOKUP('[1]Medical Examinations'!A323,'[1]Medical Examinations'!$A$1:$L$2336,2,FALSE)</f>
        <v>37.715000000000003</v>
      </c>
      <c r="D323">
        <f>VLOOKUP('[1]Medical Examinations'!A323,'[1]Medical Examinations'!$A$1:$L$2336,3,FALSE)</f>
        <v>10.86</v>
      </c>
      <c r="E323" t="str">
        <f>VLOOKUP('[1]Medical Examinations'!A323,'[1]Medical Examinations'!$A$1:$L$2336,4,FALSE)</f>
        <v>Yes</v>
      </c>
      <c r="F323" t="str">
        <f>VLOOKUP('[1]Medical Examinations'!A323,'[1]Medical Examinations'!$A$1:$L$2336,5,FALSE)</f>
        <v>No</v>
      </c>
      <c r="G323" t="str">
        <f>VLOOKUP('[1]Medical Examinations'!A323,'[1]Medical Examinations'!$A$1:$L$2336,6,FALSE)</f>
        <v>No</v>
      </c>
      <c r="H323">
        <f>VLOOKUP('[1]Medical Examinations'!A323,'[1]Medical Examinations'!$A$1:$L$2336,7,FALSE)</f>
        <v>0</v>
      </c>
      <c r="I323" t="str">
        <f>VLOOKUP('[1]Medical Examinations'!A323,'[1]Medical Examinations'!$A$1:$L$2336,8,FALSE)</f>
        <v>No</v>
      </c>
      <c r="J323" t="str">
        <f>VLOOKUP('[1]Medical Examinations'!A323,'[1]Medical Examinations'!$A$1:$L$2336,10,FALSE)</f>
        <v>Obesity</v>
      </c>
      <c r="K323" t="str">
        <f>VLOOKUP('[1]Medical Examinations'!A323,'[1]Medical Examinations'!$A$1:$L$2336,12,FALSE)</f>
        <v>Diabetes</v>
      </c>
      <c r="L323" s="11" t="str">
        <f>VLOOKUP('[1]Hospitalisation Details'!A323,'[1]Hospitalisation Details'!$A$1:$J$2336,10,FALSE)</f>
        <v>16/Jun/1975</v>
      </c>
      <c r="M323" s="12">
        <f>VLOOKUP('[1]Hospitalisation Details'!A323,'[1]Hospitalisation Details'!$A$1:$L$2336,6,FALSE)</f>
        <v>30063.58</v>
      </c>
      <c r="N323" t="str">
        <f>VLOOKUP('[1]Hospitalisation Details'!A323,'[1]Hospitalisation Details'!$A$1:$K$2336,7,FALSE)</f>
        <v>tier - 1</v>
      </c>
      <c r="O323" t="str">
        <f>VLOOKUP('[1]Hospitalisation Details'!A323,'[1]Hospitalisation Details'!$A$1:$K$2336,8,FALSE)</f>
        <v>tier - 1</v>
      </c>
      <c r="P323" t="str">
        <f>VLOOKUP('[1]Hospitalisation Details'!A323,'[1]Hospitalisation Details'!$A$1:$K$2336,9,FALSE)</f>
        <v>R1012</v>
      </c>
      <c r="Q323">
        <v>48</v>
      </c>
    </row>
    <row r="324" spans="1:17" ht="15.75">
      <c r="A324" s="10" t="s">
        <v>379</v>
      </c>
      <c r="B324" t="str">
        <f>VLOOKUP('[1]Medical Examinations'!A324,'[1]Customer Names'!$A$1:$C$2336,3,FALSE)</f>
        <v>Walker</v>
      </c>
      <c r="C324">
        <f>VLOOKUP('[1]Medical Examinations'!A324,'[1]Medical Examinations'!$A$1:$L$2336,2,FALSE)</f>
        <v>22.39</v>
      </c>
      <c r="D324">
        <f>VLOOKUP('[1]Medical Examinations'!A324,'[1]Medical Examinations'!$A$1:$L$2336,3,FALSE)</f>
        <v>9.5299999999999994</v>
      </c>
      <c r="E324" t="str">
        <f>VLOOKUP('[1]Medical Examinations'!A324,'[1]Medical Examinations'!$A$1:$L$2336,4,FALSE)</f>
        <v>Yes</v>
      </c>
      <c r="F324" t="str">
        <f>VLOOKUP('[1]Medical Examinations'!A324,'[1]Medical Examinations'!$A$1:$L$2336,5,FALSE)</f>
        <v>No</v>
      </c>
      <c r="G324" t="str">
        <f>VLOOKUP('[1]Medical Examinations'!A324,'[1]Medical Examinations'!$A$1:$L$2336,6,FALSE)</f>
        <v>No</v>
      </c>
      <c r="H324">
        <f>VLOOKUP('[1]Medical Examinations'!A324,'[1]Medical Examinations'!$A$1:$L$2336,7,FALSE)</f>
        <v>0</v>
      </c>
      <c r="I324" t="str">
        <f>VLOOKUP('[1]Medical Examinations'!A324,'[1]Medical Examinations'!$A$1:$L$2336,8,FALSE)</f>
        <v>Yes</v>
      </c>
      <c r="J324" t="str">
        <f>VLOOKUP('[1]Medical Examinations'!A324,'[1]Medical Examinations'!$A$1:$L$2336,10,FALSE)</f>
        <v>Normal Weight</v>
      </c>
      <c r="K324" t="str">
        <f>VLOOKUP('[1]Medical Examinations'!A324,'[1]Medical Examinations'!$A$1:$L$2336,12,FALSE)</f>
        <v>Diabetes</v>
      </c>
      <c r="L324" s="11" t="str">
        <f>VLOOKUP('[1]Hospitalisation Details'!A324,'[1]Hospitalisation Details'!$A$1:$J$2336,10,FALSE)</f>
        <v>4/Aug/1988</v>
      </c>
      <c r="M324" s="12">
        <f>VLOOKUP('[1]Hospitalisation Details'!A324,'[1]Hospitalisation Details'!$A$1:$L$2336,6,FALSE)</f>
        <v>30026.87</v>
      </c>
      <c r="N324" t="str">
        <f>VLOOKUP('[1]Hospitalisation Details'!A324,'[1]Hospitalisation Details'!$A$1:$K$2336,7,FALSE)</f>
        <v>tier - 2</v>
      </c>
      <c r="O324" t="str">
        <f>VLOOKUP('[1]Hospitalisation Details'!A324,'[1]Hospitalisation Details'!$A$1:$K$2336,8,FALSE)</f>
        <v>tier - 3</v>
      </c>
      <c r="P324" t="str">
        <f>VLOOKUP('[1]Hospitalisation Details'!A324,'[1]Hospitalisation Details'!$A$1:$K$2336,9,FALSE)</f>
        <v>R1012</v>
      </c>
      <c r="Q324">
        <v>35</v>
      </c>
    </row>
    <row r="325" spans="1:17" ht="15.75">
      <c r="A325" s="10" t="s">
        <v>380</v>
      </c>
      <c r="B325" t="str">
        <f>VLOOKUP('[1]Medical Examinations'!A325,'[1]Customer Names'!$A$1:$C$2336,3,FALSE)</f>
        <v>Stange</v>
      </c>
      <c r="C325">
        <f>VLOOKUP('[1]Medical Examinations'!A325,'[1]Medical Examinations'!$A$1:$L$2336,2,FALSE)</f>
        <v>28.78</v>
      </c>
      <c r="D325">
        <f>VLOOKUP('[1]Medical Examinations'!A325,'[1]Medical Examinations'!$A$1:$L$2336,3,FALSE)</f>
        <v>5.68</v>
      </c>
      <c r="E325" t="str">
        <f>VLOOKUP('[1]Medical Examinations'!A325,'[1]Medical Examinations'!$A$1:$L$2336,4,FALSE)</f>
        <v>No</v>
      </c>
      <c r="F325" t="str">
        <f>VLOOKUP('[1]Medical Examinations'!A325,'[1]Medical Examinations'!$A$1:$L$2336,5,FALSE)</f>
        <v>No</v>
      </c>
      <c r="G325" t="str">
        <f>VLOOKUP('[1]Medical Examinations'!A325,'[1]Medical Examinations'!$A$1:$L$2336,6,FALSE)</f>
        <v>No</v>
      </c>
      <c r="H325">
        <f>VLOOKUP('[1]Medical Examinations'!A325,'[1]Medical Examinations'!$A$1:$L$2336,7,FALSE)</f>
        <v>0</v>
      </c>
      <c r="I325" t="str">
        <f>VLOOKUP('[1]Medical Examinations'!A325,'[1]Medical Examinations'!$A$1:$L$2336,8,FALSE)</f>
        <v>Yes</v>
      </c>
      <c r="J325" t="str">
        <f>VLOOKUP('[1]Medical Examinations'!A325,'[1]Medical Examinations'!$A$1:$L$2336,10,FALSE)</f>
        <v>Over Weight</v>
      </c>
      <c r="K325" t="str">
        <f>VLOOKUP('[1]Medical Examinations'!A325,'[1]Medical Examinations'!$A$1:$L$2336,12,FALSE)</f>
        <v>Normal</v>
      </c>
      <c r="L325" s="11" t="str">
        <f>VLOOKUP('[1]Hospitalisation Details'!A325,'[1]Hospitalisation Details'!$A$1:$J$2336,10,FALSE)</f>
        <v>5/Oct/1975</v>
      </c>
      <c r="M325" s="12">
        <f>VLOOKUP('[1]Hospitalisation Details'!A325,'[1]Hospitalisation Details'!$A$1:$L$2336,6,FALSE)</f>
        <v>29969.67</v>
      </c>
      <c r="N325" t="str">
        <f>VLOOKUP('[1]Hospitalisation Details'!A325,'[1]Hospitalisation Details'!$A$1:$K$2336,7,FALSE)</f>
        <v>tier - 1</v>
      </c>
      <c r="O325" t="str">
        <f>VLOOKUP('[1]Hospitalisation Details'!A325,'[1]Hospitalisation Details'!$A$1:$K$2336,8,FALSE)</f>
        <v>tier - 1</v>
      </c>
      <c r="P325" t="str">
        <f>VLOOKUP('[1]Hospitalisation Details'!A325,'[1]Hospitalisation Details'!$A$1:$K$2336,9,FALSE)</f>
        <v>R1011</v>
      </c>
      <c r="Q325">
        <v>48</v>
      </c>
    </row>
    <row r="326" spans="1:17" ht="15.75">
      <c r="A326" s="10" t="s">
        <v>381</v>
      </c>
      <c r="B326" t="str">
        <f>VLOOKUP('[1]Medical Examinations'!A326,'[1]Customer Names'!$A$1:$C$2336,3,FALSE)</f>
        <v>Roy</v>
      </c>
      <c r="C326">
        <f>VLOOKUP('[1]Medical Examinations'!A326,'[1]Medical Examinations'!$A$1:$L$2336,2,FALSE)</f>
        <v>18.329999999999998</v>
      </c>
      <c r="D326">
        <f>VLOOKUP('[1]Medical Examinations'!A326,'[1]Medical Examinations'!$A$1:$L$2336,3,FALSE)</f>
        <v>5.57</v>
      </c>
      <c r="E326" t="str">
        <f>VLOOKUP('[1]Medical Examinations'!A326,'[1]Medical Examinations'!$A$1:$L$2336,4,FALSE)</f>
        <v>Yes</v>
      </c>
      <c r="F326" t="str">
        <f>VLOOKUP('[1]Medical Examinations'!A326,'[1]Medical Examinations'!$A$1:$L$2336,5,FALSE)</f>
        <v>No</v>
      </c>
      <c r="G326" t="str">
        <f>VLOOKUP('[1]Medical Examinations'!A326,'[1]Medical Examinations'!$A$1:$L$2336,6,FALSE)</f>
        <v>No</v>
      </c>
      <c r="H326">
        <f>VLOOKUP('[1]Medical Examinations'!A326,'[1]Medical Examinations'!$A$1:$L$2336,7,FALSE)</f>
        <v>0</v>
      </c>
      <c r="I326" t="str">
        <f>VLOOKUP('[1]Medical Examinations'!A326,'[1]Medical Examinations'!$A$1:$L$2336,8,FALSE)</f>
        <v>Yes</v>
      </c>
      <c r="J326" t="str">
        <f>VLOOKUP('[1]Medical Examinations'!A326,'[1]Medical Examinations'!$A$1:$L$2336,10,FALSE)</f>
        <v>Underweight</v>
      </c>
      <c r="K326" t="str">
        <f>VLOOKUP('[1]Medical Examinations'!A326,'[1]Medical Examinations'!$A$1:$L$2336,12,FALSE)</f>
        <v>Normal</v>
      </c>
      <c r="L326" s="11" t="str">
        <f>VLOOKUP('[1]Hospitalisation Details'!A326,'[1]Hospitalisation Details'!$A$1:$J$2336,10,FALSE)</f>
        <v>12/Jun/1975</v>
      </c>
      <c r="M326" s="12">
        <f>VLOOKUP('[1]Hospitalisation Details'!A326,'[1]Hospitalisation Details'!$A$1:$L$2336,6,FALSE)</f>
        <v>29933.75</v>
      </c>
      <c r="N326" t="str">
        <f>VLOOKUP('[1]Hospitalisation Details'!A326,'[1]Hospitalisation Details'!$A$1:$K$2336,7,FALSE)</f>
        <v>tier - 1</v>
      </c>
      <c r="O326" t="str">
        <f>VLOOKUP('[1]Hospitalisation Details'!A326,'[1]Hospitalisation Details'!$A$1:$K$2336,8,FALSE)</f>
        <v>tier - 1</v>
      </c>
      <c r="P326" t="str">
        <f>VLOOKUP('[1]Hospitalisation Details'!A326,'[1]Hospitalisation Details'!$A$1:$K$2336,9,FALSE)</f>
        <v>R1011</v>
      </c>
      <c r="Q326">
        <v>48</v>
      </c>
    </row>
    <row r="327" spans="1:17" ht="15.75">
      <c r="A327" s="10" t="s">
        <v>382</v>
      </c>
      <c r="B327" t="str">
        <f>VLOOKUP('[1]Medical Examinations'!A327,'[1]Customer Names'!$A$1:$C$2336,3,FALSE)</f>
        <v>Potere</v>
      </c>
      <c r="C327">
        <f>VLOOKUP('[1]Medical Examinations'!A327,'[1]Medical Examinations'!$A$1:$L$2336,2,FALSE)</f>
        <v>26.39</v>
      </c>
      <c r="D327">
        <f>VLOOKUP('[1]Medical Examinations'!A327,'[1]Medical Examinations'!$A$1:$L$2336,3,FALSE)</f>
        <v>4.58</v>
      </c>
      <c r="E327" t="str">
        <f>VLOOKUP('[1]Medical Examinations'!A327,'[1]Medical Examinations'!$A$1:$L$2336,4,FALSE)</f>
        <v>Yes</v>
      </c>
      <c r="F327" t="str">
        <f>VLOOKUP('[1]Medical Examinations'!A327,'[1]Medical Examinations'!$A$1:$L$2336,5,FALSE)</f>
        <v>No</v>
      </c>
      <c r="G327" t="str">
        <f>VLOOKUP('[1]Medical Examinations'!A327,'[1]Medical Examinations'!$A$1:$L$2336,6,FALSE)</f>
        <v>No</v>
      </c>
      <c r="H327">
        <f>VLOOKUP('[1]Medical Examinations'!A327,'[1]Medical Examinations'!$A$1:$L$2336,7,FALSE)</f>
        <v>1</v>
      </c>
      <c r="I327" t="str">
        <f>VLOOKUP('[1]Medical Examinations'!A327,'[1]Medical Examinations'!$A$1:$L$2336,8,FALSE)</f>
        <v>Yes</v>
      </c>
      <c r="J327" t="str">
        <f>VLOOKUP('[1]Medical Examinations'!A327,'[1]Medical Examinations'!$A$1:$L$2336,10,FALSE)</f>
        <v>Over Weight</v>
      </c>
      <c r="K327" t="str">
        <f>VLOOKUP('[1]Medical Examinations'!A327,'[1]Medical Examinations'!$A$1:$L$2336,12,FALSE)</f>
        <v>Normal</v>
      </c>
      <c r="L327" s="11" t="str">
        <f>VLOOKUP('[1]Hospitalisation Details'!A327,'[1]Hospitalisation Details'!$A$1:$J$2336,10,FALSE)</f>
        <v>30/Dec/2004</v>
      </c>
      <c r="M327" s="12">
        <f>VLOOKUP('[1]Hospitalisation Details'!A327,'[1]Hospitalisation Details'!$A$1:$L$2336,6,FALSE)</f>
        <v>29929.56</v>
      </c>
      <c r="N327" t="str">
        <f>VLOOKUP('[1]Hospitalisation Details'!A327,'[1]Hospitalisation Details'!$A$1:$K$2336,7,FALSE)</f>
        <v>tier - 1</v>
      </c>
      <c r="O327" t="str">
        <f>VLOOKUP('[1]Hospitalisation Details'!A327,'[1]Hospitalisation Details'!$A$1:$K$2336,8,FALSE)</f>
        <v>tier - 1</v>
      </c>
      <c r="P327" t="str">
        <f>VLOOKUP('[1]Hospitalisation Details'!A327,'[1]Hospitalisation Details'!$A$1:$K$2336,9,FALSE)</f>
        <v>R1011</v>
      </c>
      <c r="Q327">
        <v>19</v>
      </c>
    </row>
    <row r="328" spans="1:17" ht="15.75">
      <c r="A328" s="10" t="s">
        <v>383</v>
      </c>
      <c r="B328" t="str">
        <f>VLOOKUP('[1]Medical Examinations'!A328,'[1]Customer Names'!$A$1:$C$2336,3,FALSE)</f>
        <v>Podgurski</v>
      </c>
      <c r="C328">
        <f>VLOOKUP('[1]Medical Examinations'!A328,'[1]Medical Examinations'!$A$1:$L$2336,2,FALSE)</f>
        <v>19.260000000000002</v>
      </c>
      <c r="D328">
        <f>VLOOKUP('[1]Medical Examinations'!A328,'[1]Medical Examinations'!$A$1:$L$2336,3,FALSE)</f>
        <v>8.9600000000000009</v>
      </c>
      <c r="E328" t="str">
        <f>VLOOKUP('[1]Medical Examinations'!A328,'[1]Medical Examinations'!$A$1:$L$2336,4,FALSE)</f>
        <v>Yes</v>
      </c>
      <c r="F328" t="str">
        <f>VLOOKUP('[1]Medical Examinations'!A328,'[1]Medical Examinations'!$A$1:$L$2336,5,FALSE)</f>
        <v>No</v>
      </c>
      <c r="G328" t="str">
        <f>VLOOKUP('[1]Medical Examinations'!A328,'[1]Medical Examinations'!$A$1:$L$2336,6,FALSE)</f>
        <v>No</v>
      </c>
      <c r="H328">
        <f>VLOOKUP('[1]Medical Examinations'!A328,'[1]Medical Examinations'!$A$1:$L$2336,7,FALSE)</f>
        <v>1</v>
      </c>
      <c r="I328" t="str">
        <f>VLOOKUP('[1]Medical Examinations'!A328,'[1]Medical Examinations'!$A$1:$L$2336,8,FALSE)</f>
        <v>Yes</v>
      </c>
      <c r="J328" t="str">
        <f>VLOOKUP('[1]Medical Examinations'!A328,'[1]Medical Examinations'!$A$1:$L$2336,10,FALSE)</f>
        <v>Normal Weight</v>
      </c>
      <c r="K328" t="str">
        <f>VLOOKUP('[1]Medical Examinations'!A328,'[1]Medical Examinations'!$A$1:$L$2336,12,FALSE)</f>
        <v>Diabetes</v>
      </c>
      <c r="L328" s="11" t="str">
        <f>VLOOKUP('[1]Hospitalisation Details'!A328,'[1]Hospitalisation Details'!$A$1:$J$2336,10,FALSE)</f>
        <v>19/Aug/1975</v>
      </c>
      <c r="M328" s="12">
        <f>VLOOKUP('[1]Hospitalisation Details'!A328,'[1]Hospitalisation Details'!$A$1:$L$2336,6,FALSE)</f>
        <v>29899.25</v>
      </c>
      <c r="N328" t="str">
        <f>VLOOKUP('[1]Hospitalisation Details'!A328,'[1]Hospitalisation Details'!$A$1:$K$2336,7,FALSE)</f>
        <v>tier - 1</v>
      </c>
      <c r="O328" t="str">
        <f>VLOOKUP('[1]Hospitalisation Details'!A328,'[1]Hospitalisation Details'!$A$1:$K$2336,8,FALSE)</f>
        <v>tier - 3</v>
      </c>
      <c r="P328" t="str">
        <f>VLOOKUP('[1]Hospitalisation Details'!A328,'[1]Hospitalisation Details'!$A$1:$K$2336,9,FALSE)</f>
        <v>R1011</v>
      </c>
      <c r="Q328">
        <v>48</v>
      </c>
    </row>
    <row r="329" spans="1:17" ht="15.75">
      <c r="A329" s="10" t="s">
        <v>384</v>
      </c>
      <c r="B329" t="str">
        <f>VLOOKUP('[1]Medical Examinations'!A329,'[1]Customer Names'!$A$1:$C$2336,3,FALSE)</f>
        <v>Diamond</v>
      </c>
      <c r="C329">
        <f>VLOOKUP('[1]Medical Examinations'!A329,'[1]Medical Examinations'!$A$1:$L$2336,2,FALSE)</f>
        <v>26.92</v>
      </c>
      <c r="D329">
        <f>VLOOKUP('[1]Medical Examinations'!A329,'[1]Medical Examinations'!$A$1:$L$2336,3,FALSE)</f>
        <v>6.09</v>
      </c>
      <c r="E329" t="str">
        <f>VLOOKUP('[1]Medical Examinations'!A329,'[1]Medical Examinations'!$A$1:$L$2336,4,FALSE)</f>
        <v>No</v>
      </c>
      <c r="F329" t="str">
        <f>VLOOKUP('[1]Medical Examinations'!A329,'[1]Medical Examinations'!$A$1:$L$2336,5,FALSE)</f>
        <v>No</v>
      </c>
      <c r="G329" t="str">
        <f>VLOOKUP('[1]Medical Examinations'!A329,'[1]Medical Examinations'!$A$1:$L$2336,6,FALSE)</f>
        <v>No</v>
      </c>
      <c r="H329">
        <f>VLOOKUP('[1]Medical Examinations'!A329,'[1]Medical Examinations'!$A$1:$L$2336,7,FALSE)</f>
        <v>0</v>
      </c>
      <c r="I329" t="str">
        <f>VLOOKUP('[1]Medical Examinations'!A329,'[1]Medical Examinations'!$A$1:$L$2336,8,FALSE)</f>
        <v>Yes</v>
      </c>
      <c r="J329" t="str">
        <f>VLOOKUP('[1]Medical Examinations'!A329,'[1]Medical Examinations'!$A$1:$L$2336,10,FALSE)</f>
        <v>Over Weight</v>
      </c>
      <c r="K329" t="str">
        <f>VLOOKUP('[1]Medical Examinations'!A329,'[1]Medical Examinations'!$A$1:$L$2336,12,FALSE)</f>
        <v>Prediabetes</v>
      </c>
      <c r="L329" s="11" t="str">
        <f>VLOOKUP('[1]Hospitalisation Details'!A329,'[1]Hospitalisation Details'!$A$1:$J$2336,10,FALSE)</f>
        <v>30/Dec/1981</v>
      </c>
      <c r="M329" s="12">
        <f>VLOOKUP('[1]Hospitalisation Details'!A329,'[1]Hospitalisation Details'!$A$1:$L$2336,6,FALSE)</f>
        <v>29852.48</v>
      </c>
      <c r="N329" t="str">
        <f>VLOOKUP('[1]Hospitalisation Details'!A329,'[1]Hospitalisation Details'!$A$1:$K$2336,7,FALSE)</f>
        <v>tier - 1</v>
      </c>
      <c r="O329" t="str">
        <f>VLOOKUP('[1]Hospitalisation Details'!A329,'[1]Hospitalisation Details'!$A$1:$K$2336,8,FALSE)</f>
        <v>tier - 3</v>
      </c>
      <c r="P329" t="str">
        <f>VLOOKUP('[1]Hospitalisation Details'!A329,'[1]Hospitalisation Details'!$A$1:$K$2336,9,FALSE)</f>
        <v>R1011</v>
      </c>
      <c r="Q329">
        <v>42</v>
      </c>
    </row>
    <row r="330" spans="1:17" ht="15.75">
      <c r="A330" s="10" t="s">
        <v>385</v>
      </c>
      <c r="B330" t="str">
        <f>VLOOKUP('[1]Medical Examinations'!A330,'[1]Customer Names'!$A$1:$C$2336,3,FALSE)</f>
        <v>Sallade</v>
      </c>
      <c r="C330">
        <f>VLOOKUP('[1]Medical Examinations'!A330,'[1]Medical Examinations'!$A$1:$L$2336,2,FALSE)</f>
        <v>19.73</v>
      </c>
      <c r="D330">
        <f>VLOOKUP('[1]Medical Examinations'!A330,'[1]Medical Examinations'!$A$1:$L$2336,3,FALSE)</f>
        <v>4.3600000000000003</v>
      </c>
      <c r="E330" t="str">
        <f>VLOOKUP('[1]Medical Examinations'!A330,'[1]Medical Examinations'!$A$1:$L$2336,4,FALSE)</f>
        <v>No</v>
      </c>
      <c r="F330" t="str">
        <f>VLOOKUP('[1]Medical Examinations'!A330,'[1]Medical Examinations'!$A$1:$L$2336,5,FALSE)</f>
        <v>No</v>
      </c>
      <c r="G330" t="str">
        <f>VLOOKUP('[1]Medical Examinations'!A330,'[1]Medical Examinations'!$A$1:$L$2336,6,FALSE)</f>
        <v>No</v>
      </c>
      <c r="H330">
        <f>VLOOKUP('[1]Medical Examinations'!A330,'[1]Medical Examinations'!$A$1:$L$2336,7,FALSE)</f>
        <v>0</v>
      </c>
      <c r="I330" t="str">
        <f>VLOOKUP('[1]Medical Examinations'!A330,'[1]Medical Examinations'!$A$1:$L$2336,8,FALSE)</f>
        <v>Yes</v>
      </c>
      <c r="J330" t="str">
        <f>VLOOKUP('[1]Medical Examinations'!A330,'[1]Medical Examinations'!$A$1:$L$2336,10,FALSE)</f>
        <v>Normal Weight</v>
      </c>
      <c r="K330" t="str">
        <f>VLOOKUP('[1]Medical Examinations'!A330,'[1]Medical Examinations'!$A$1:$L$2336,12,FALSE)</f>
        <v>Normal</v>
      </c>
      <c r="L330" s="11" t="str">
        <f>VLOOKUP('[1]Hospitalisation Details'!A330,'[1]Hospitalisation Details'!$A$1:$J$2336,10,FALSE)</f>
        <v>29/Oct/2004</v>
      </c>
      <c r="M330" s="12">
        <f>VLOOKUP('[1]Hospitalisation Details'!A330,'[1]Hospitalisation Details'!$A$1:$L$2336,6,FALSE)</f>
        <v>29818.76</v>
      </c>
      <c r="N330" t="str">
        <f>VLOOKUP('[1]Hospitalisation Details'!A330,'[1]Hospitalisation Details'!$A$1:$K$2336,7,FALSE)</f>
        <v>tier - 1</v>
      </c>
      <c r="O330" t="str">
        <f>VLOOKUP('[1]Hospitalisation Details'!A330,'[1]Hospitalisation Details'!$A$1:$K$2336,8,FALSE)</f>
        <v>tier - 1</v>
      </c>
      <c r="P330" t="str">
        <f>VLOOKUP('[1]Hospitalisation Details'!A330,'[1]Hospitalisation Details'!$A$1:$K$2336,9,FALSE)</f>
        <v>R1012</v>
      </c>
      <c r="Q330">
        <v>19</v>
      </c>
    </row>
    <row r="331" spans="1:17" ht="15.75">
      <c r="A331" s="10" t="s">
        <v>386</v>
      </c>
      <c r="B331" t="str">
        <f>VLOOKUP('[1]Medical Examinations'!A331,'[1]Customer Names'!$A$1:$C$2336,3,FALSE)</f>
        <v>Zhang</v>
      </c>
      <c r="C331">
        <f>VLOOKUP('[1]Medical Examinations'!A331,'[1]Medical Examinations'!$A$1:$L$2336,2,FALSE)</f>
        <v>23.56</v>
      </c>
      <c r="D331">
        <f>VLOOKUP('[1]Medical Examinations'!A331,'[1]Medical Examinations'!$A$1:$L$2336,3,FALSE)</f>
        <v>11.74</v>
      </c>
      <c r="E331" t="str">
        <f>VLOOKUP('[1]Medical Examinations'!A331,'[1]Medical Examinations'!$A$1:$L$2336,4,FALSE)</f>
        <v>Yes</v>
      </c>
      <c r="F331" t="str">
        <f>VLOOKUP('[1]Medical Examinations'!A331,'[1]Medical Examinations'!$A$1:$L$2336,5,FALSE)</f>
        <v>No</v>
      </c>
      <c r="G331" t="str">
        <f>VLOOKUP('[1]Medical Examinations'!A331,'[1]Medical Examinations'!$A$1:$L$2336,6,FALSE)</f>
        <v>No</v>
      </c>
      <c r="H331">
        <f>VLOOKUP('[1]Medical Examinations'!A331,'[1]Medical Examinations'!$A$1:$L$2336,7,FALSE)</f>
        <v>0</v>
      </c>
      <c r="I331" t="str">
        <f>VLOOKUP('[1]Medical Examinations'!A331,'[1]Medical Examinations'!$A$1:$L$2336,8,FALSE)</f>
        <v>Yes</v>
      </c>
      <c r="J331" t="str">
        <f>VLOOKUP('[1]Medical Examinations'!A331,'[1]Medical Examinations'!$A$1:$L$2336,10,FALSE)</f>
        <v>Normal Weight</v>
      </c>
      <c r="K331" t="str">
        <f>VLOOKUP('[1]Medical Examinations'!A331,'[1]Medical Examinations'!$A$1:$L$2336,12,FALSE)</f>
        <v>Diabetes</v>
      </c>
      <c r="L331" s="11" t="str">
        <f>VLOOKUP('[1]Hospitalisation Details'!A331,'[1]Hospitalisation Details'!$A$1:$J$2336,10,FALSE)</f>
        <v>13/Aug/1985</v>
      </c>
      <c r="M331" s="12">
        <f>VLOOKUP('[1]Hospitalisation Details'!A331,'[1]Hospitalisation Details'!$A$1:$L$2336,6,FALSE)</f>
        <v>29816.639999999999</v>
      </c>
      <c r="N331" t="str">
        <f>VLOOKUP('[1]Hospitalisation Details'!A331,'[1]Hospitalisation Details'!$A$1:$K$2336,7,FALSE)</f>
        <v>tier - 1</v>
      </c>
      <c r="O331" t="str">
        <f>VLOOKUP('[1]Hospitalisation Details'!A331,'[1]Hospitalisation Details'!$A$1:$K$2336,8,FALSE)</f>
        <v>tier - 2</v>
      </c>
      <c r="P331" t="str">
        <f>VLOOKUP('[1]Hospitalisation Details'!A331,'[1]Hospitalisation Details'!$A$1:$K$2336,9,FALSE)</f>
        <v>R1011</v>
      </c>
      <c r="Q331">
        <v>38</v>
      </c>
    </row>
    <row r="332" spans="1:17" ht="15.75">
      <c r="A332" s="10" t="s">
        <v>387</v>
      </c>
      <c r="B332" t="str">
        <f>VLOOKUP('[1]Medical Examinations'!A332,'[1]Customer Names'!$A$1:$C$2336,3,FALSE)</f>
        <v>Chatfield</v>
      </c>
      <c r="C332">
        <f>VLOOKUP('[1]Medical Examinations'!A332,'[1]Medical Examinations'!$A$1:$L$2336,2,FALSE)</f>
        <v>37.67</v>
      </c>
      <c r="D332">
        <f>VLOOKUP('[1]Medical Examinations'!A332,'[1]Medical Examinations'!$A$1:$L$2336,3,FALSE)</f>
        <v>5.89</v>
      </c>
      <c r="E332" t="str">
        <f>VLOOKUP('[1]Medical Examinations'!A332,'[1]Medical Examinations'!$A$1:$L$2336,4,FALSE)</f>
        <v>No</v>
      </c>
      <c r="F332" t="str">
        <f>VLOOKUP('[1]Medical Examinations'!A332,'[1]Medical Examinations'!$A$1:$L$2336,5,FALSE)</f>
        <v>No</v>
      </c>
      <c r="G332" t="str">
        <f>VLOOKUP('[1]Medical Examinations'!A332,'[1]Medical Examinations'!$A$1:$L$2336,6,FALSE)</f>
        <v>No</v>
      </c>
      <c r="H332">
        <f>VLOOKUP('[1]Medical Examinations'!A332,'[1]Medical Examinations'!$A$1:$L$2336,7,FALSE)</f>
        <v>1</v>
      </c>
      <c r="I332" t="str">
        <f>VLOOKUP('[1]Medical Examinations'!A332,'[1]Medical Examinations'!$A$1:$L$2336,8,FALSE)</f>
        <v>Yes</v>
      </c>
      <c r="J332" t="str">
        <f>VLOOKUP('[1]Medical Examinations'!A332,'[1]Medical Examinations'!$A$1:$L$2336,10,FALSE)</f>
        <v>Obesity</v>
      </c>
      <c r="K332" t="str">
        <f>VLOOKUP('[1]Medical Examinations'!A332,'[1]Medical Examinations'!$A$1:$L$2336,12,FALSE)</f>
        <v>Prediabetes</v>
      </c>
      <c r="L332" s="11" t="str">
        <f>VLOOKUP('[1]Hospitalisation Details'!A332,'[1]Hospitalisation Details'!$A$1:$J$2336,10,FALSE)</f>
        <v>20/Jun/1977</v>
      </c>
      <c r="M332" s="12">
        <f>VLOOKUP('[1]Hospitalisation Details'!A332,'[1]Hospitalisation Details'!$A$1:$L$2336,6,FALSE)</f>
        <v>29760.6</v>
      </c>
      <c r="N332" t="str">
        <f>VLOOKUP('[1]Hospitalisation Details'!A332,'[1]Hospitalisation Details'!$A$1:$K$2336,7,FALSE)</f>
        <v>tier - 1</v>
      </c>
      <c r="O332" t="str">
        <f>VLOOKUP('[1]Hospitalisation Details'!A332,'[1]Hospitalisation Details'!$A$1:$K$2336,8,FALSE)</f>
        <v>tier - 2</v>
      </c>
      <c r="P332" t="str">
        <f>VLOOKUP('[1]Hospitalisation Details'!A332,'[1]Hospitalisation Details'!$A$1:$K$2336,9,FALSE)</f>
        <v>R1011</v>
      </c>
      <c r="Q332">
        <v>46</v>
      </c>
    </row>
    <row r="333" spans="1:17" ht="15.75">
      <c r="A333" s="10" t="s">
        <v>388</v>
      </c>
      <c r="B333" t="str">
        <f>VLOOKUP('[1]Medical Examinations'!A333,'[1]Customer Names'!$A$1:$C$2336,3,FALSE)</f>
        <v>Bruns</v>
      </c>
      <c r="C333">
        <f>VLOOKUP('[1]Medical Examinations'!A333,'[1]Medical Examinations'!$A$1:$L$2336,2,FALSE)</f>
        <v>18.73</v>
      </c>
      <c r="D333">
        <f>VLOOKUP('[1]Medical Examinations'!A333,'[1]Medical Examinations'!$A$1:$L$2336,3,FALSE)</f>
        <v>10.64</v>
      </c>
      <c r="E333" t="str">
        <f>VLOOKUP('[1]Medical Examinations'!A333,'[1]Medical Examinations'!$A$1:$L$2336,4,FALSE)</f>
        <v>No</v>
      </c>
      <c r="F333" t="str">
        <f>VLOOKUP('[1]Medical Examinations'!A333,'[1]Medical Examinations'!$A$1:$L$2336,5,FALSE)</f>
        <v>No</v>
      </c>
      <c r="G333" t="str">
        <f>VLOOKUP('[1]Medical Examinations'!A333,'[1]Medical Examinations'!$A$1:$L$2336,6,FALSE)</f>
        <v>No</v>
      </c>
      <c r="H333">
        <f>VLOOKUP('[1]Medical Examinations'!A333,'[1]Medical Examinations'!$A$1:$L$2336,7,FALSE)</f>
        <v>2</v>
      </c>
      <c r="I333" t="str">
        <f>VLOOKUP('[1]Medical Examinations'!A333,'[1]Medical Examinations'!$A$1:$L$2336,8,FALSE)</f>
        <v>Yes</v>
      </c>
      <c r="J333" t="str">
        <f>VLOOKUP('[1]Medical Examinations'!A333,'[1]Medical Examinations'!$A$1:$L$2336,10,FALSE)</f>
        <v>Normal Weight</v>
      </c>
      <c r="K333" t="str">
        <f>VLOOKUP('[1]Medical Examinations'!A333,'[1]Medical Examinations'!$A$1:$L$2336,12,FALSE)</f>
        <v>Diabetes</v>
      </c>
      <c r="L333" s="11" t="str">
        <f>VLOOKUP('[1]Hospitalisation Details'!A333,'[1]Hospitalisation Details'!$A$1:$J$2336,10,FALSE)</f>
        <v>23/Aug/1979</v>
      </c>
      <c r="M333" s="12">
        <f>VLOOKUP('[1]Hospitalisation Details'!A333,'[1]Hospitalisation Details'!$A$1:$L$2336,6,FALSE)</f>
        <v>29757.69</v>
      </c>
      <c r="N333" t="str">
        <f>VLOOKUP('[1]Hospitalisation Details'!A333,'[1]Hospitalisation Details'!$A$1:$K$2336,7,FALSE)</f>
        <v>tier - 1</v>
      </c>
      <c r="O333" t="str">
        <f>VLOOKUP('[1]Hospitalisation Details'!A333,'[1]Hospitalisation Details'!$A$1:$K$2336,8,FALSE)</f>
        <v>tier - 3</v>
      </c>
      <c r="P333" t="str">
        <f>VLOOKUP('[1]Hospitalisation Details'!A333,'[1]Hospitalisation Details'!$A$1:$K$2336,9,FALSE)</f>
        <v>R1011</v>
      </c>
      <c r="Q333">
        <v>44</v>
      </c>
    </row>
    <row r="334" spans="1:17" ht="15.75">
      <c r="A334" s="10" t="s">
        <v>389</v>
      </c>
      <c r="B334" t="str">
        <f>VLOOKUP('[1]Medical Examinations'!A334,'[1]Customer Names'!$A$1:$C$2336,3,FALSE)</f>
        <v>Yochum</v>
      </c>
      <c r="C334">
        <f>VLOOKUP('[1]Medical Examinations'!A334,'[1]Medical Examinations'!$A$1:$L$2336,2,FALSE)</f>
        <v>33.090000000000003</v>
      </c>
      <c r="D334">
        <f>VLOOKUP('[1]Medical Examinations'!A334,'[1]Medical Examinations'!$A$1:$L$2336,3,FALSE)</f>
        <v>6.06</v>
      </c>
      <c r="E334" t="str">
        <f>VLOOKUP('[1]Medical Examinations'!A334,'[1]Medical Examinations'!$A$1:$L$2336,4,FALSE)</f>
        <v>No</v>
      </c>
      <c r="F334" t="str">
        <f>VLOOKUP('[1]Medical Examinations'!A334,'[1]Medical Examinations'!$A$1:$L$2336,5,FALSE)</f>
        <v>No</v>
      </c>
      <c r="G334" t="str">
        <f>VLOOKUP('[1]Medical Examinations'!A334,'[1]Medical Examinations'!$A$1:$L$2336,6,FALSE)</f>
        <v>Yes</v>
      </c>
      <c r="H334">
        <f>VLOOKUP('[1]Medical Examinations'!A334,'[1]Medical Examinations'!$A$1:$L$2336,7,FALSE)</f>
        <v>1</v>
      </c>
      <c r="I334" t="str">
        <f>VLOOKUP('[1]Medical Examinations'!A334,'[1]Medical Examinations'!$A$1:$L$2336,8,FALSE)</f>
        <v>Yes</v>
      </c>
      <c r="J334" t="str">
        <f>VLOOKUP('[1]Medical Examinations'!A334,'[1]Medical Examinations'!$A$1:$L$2336,10,FALSE)</f>
        <v>Obesity</v>
      </c>
      <c r="K334" t="str">
        <f>VLOOKUP('[1]Medical Examinations'!A334,'[1]Medical Examinations'!$A$1:$L$2336,12,FALSE)</f>
        <v>Prediabetes</v>
      </c>
      <c r="L334" s="11" t="str">
        <f>VLOOKUP('[1]Hospitalisation Details'!A334,'[1]Hospitalisation Details'!$A$1:$J$2336,10,FALSE)</f>
        <v>27/Jul/1977</v>
      </c>
      <c r="M334" s="12">
        <f>VLOOKUP('[1]Hospitalisation Details'!A334,'[1]Hospitalisation Details'!$A$1:$L$2336,6,FALSE)</f>
        <v>29622.69</v>
      </c>
      <c r="N334" t="str">
        <f>VLOOKUP('[1]Hospitalisation Details'!A334,'[1]Hospitalisation Details'!$A$1:$K$2336,7,FALSE)</f>
        <v>tier - 1</v>
      </c>
      <c r="O334" t="str">
        <f>VLOOKUP('[1]Hospitalisation Details'!A334,'[1]Hospitalisation Details'!$A$1:$K$2336,8,FALSE)</f>
        <v>tier - 1</v>
      </c>
      <c r="P334" t="str">
        <f>VLOOKUP('[1]Hospitalisation Details'!A334,'[1]Hospitalisation Details'!$A$1:$K$2336,9,FALSE)</f>
        <v>R1011</v>
      </c>
      <c r="Q334">
        <v>46</v>
      </c>
    </row>
    <row r="335" spans="1:17" ht="15.75">
      <c r="A335" s="10" t="s">
        <v>390</v>
      </c>
      <c r="B335" t="str">
        <f>VLOOKUP('[1]Medical Examinations'!A335,'[1]Customer Names'!$A$1:$C$2336,3,FALSE)</f>
        <v>Freeburn</v>
      </c>
      <c r="C335">
        <f>VLOOKUP('[1]Medical Examinations'!A335,'[1]Medical Examinations'!$A$1:$L$2336,2,FALSE)</f>
        <v>18.329999999999998</v>
      </c>
      <c r="D335">
        <f>VLOOKUP('[1]Medical Examinations'!A335,'[1]Medical Examinations'!$A$1:$L$2336,3,FALSE)</f>
        <v>7.46</v>
      </c>
      <c r="E335" t="str">
        <f>VLOOKUP('[1]Medical Examinations'!A335,'[1]Medical Examinations'!$A$1:$L$2336,4,FALSE)</f>
        <v>Yes</v>
      </c>
      <c r="F335" t="str">
        <f>VLOOKUP('[1]Medical Examinations'!A335,'[1]Medical Examinations'!$A$1:$L$2336,5,FALSE)</f>
        <v>No</v>
      </c>
      <c r="G335" t="str">
        <f>VLOOKUP('[1]Medical Examinations'!A335,'[1]Medical Examinations'!$A$1:$L$2336,6,FALSE)</f>
        <v>No</v>
      </c>
      <c r="H335">
        <f>VLOOKUP('[1]Medical Examinations'!A335,'[1]Medical Examinations'!$A$1:$L$2336,7,FALSE)</f>
        <v>1</v>
      </c>
      <c r="I335" t="str">
        <f>VLOOKUP('[1]Medical Examinations'!A335,'[1]Medical Examinations'!$A$1:$L$2336,8,FALSE)</f>
        <v>Yes</v>
      </c>
      <c r="J335" t="str">
        <f>VLOOKUP('[1]Medical Examinations'!A335,'[1]Medical Examinations'!$A$1:$L$2336,10,FALSE)</f>
        <v>Underweight</v>
      </c>
      <c r="K335" t="str">
        <f>VLOOKUP('[1]Medical Examinations'!A335,'[1]Medical Examinations'!$A$1:$L$2336,12,FALSE)</f>
        <v>Diabetes</v>
      </c>
      <c r="L335" s="11" t="str">
        <f>VLOOKUP('[1]Hospitalisation Details'!A335,'[1]Hospitalisation Details'!$A$1:$J$2336,10,FALSE)</f>
        <v>3/Nov/1977</v>
      </c>
      <c r="M335" s="12">
        <f>VLOOKUP('[1]Hospitalisation Details'!A335,'[1]Hospitalisation Details'!$A$1:$L$2336,6,FALSE)</f>
        <v>29583.8</v>
      </c>
      <c r="N335" t="str">
        <f>VLOOKUP('[1]Hospitalisation Details'!A335,'[1]Hospitalisation Details'!$A$1:$K$2336,7,FALSE)</f>
        <v>tier - 1</v>
      </c>
      <c r="O335" t="str">
        <f>VLOOKUP('[1]Hospitalisation Details'!A335,'[1]Hospitalisation Details'!$A$1:$K$2336,8,FALSE)</f>
        <v>tier - 1</v>
      </c>
      <c r="P335" t="str">
        <f>VLOOKUP('[1]Hospitalisation Details'!A335,'[1]Hospitalisation Details'!$A$1:$K$2336,9,FALSE)</f>
        <v>R1011</v>
      </c>
      <c r="Q335">
        <v>46</v>
      </c>
    </row>
    <row r="336" spans="1:17" ht="15.75">
      <c r="A336" s="10" t="s">
        <v>391</v>
      </c>
      <c r="B336" t="str">
        <f>VLOOKUP('[1]Medical Examinations'!A336,'[1]Customer Names'!$A$1:$C$2336,3,FALSE)</f>
        <v>Spencer</v>
      </c>
      <c r="C336">
        <f>VLOOKUP('[1]Medical Examinations'!A336,'[1]Medical Examinations'!$A$1:$L$2336,2,FALSE)</f>
        <v>27.74</v>
      </c>
      <c r="D336">
        <f>VLOOKUP('[1]Medical Examinations'!A336,'[1]Medical Examinations'!$A$1:$L$2336,3,FALSE)</f>
        <v>4.68</v>
      </c>
      <c r="E336" t="str">
        <f>VLOOKUP('[1]Medical Examinations'!A336,'[1]Medical Examinations'!$A$1:$L$2336,4,FALSE)</f>
        <v>Yes</v>
      </c>
      <c r="F336" t="str">
        <f>VLOOKUP('[1]Medical Examinations'!A336,'[1]Medical Examinations'!$A$1:$L$2336,5,FALSE)</f>
        <v>No</v>
      </c>
      <c r="G336" t="str">
        <f>VLOOKUP('[1]Medical Examinations'!A336,'[1]Medical Examinations'!$A$1:$L$2336,6,FALSE)</f>
        <v>No</v>
      </c>
      <c r="H336">
        <f>VLOOKUP('[1]Medical Examinations'!A336,'[1]Medical Examinations'!$A$1:$L$2336,7,FALSE)</f>
        <v>2</v>
      </c>
      <c r="I336" t="str">
        <f>VLOOKUP('[1]Medical Examinations'!A336,'[1]Medical Examinations'!$A$1:$L$2336,8,FALSE)</f>
        <v>Yes</v>
      </c>
      <c r="J336" t="str">
        <f>VLOOKUP('[1]Medical Examinations'!A336,'[1]Medical Examinations'!$A$1:$L$2336,10,FALSE)</f>
        <v>Over Weight</v>
      </c>
      <c r="K336" t="str">
        <f>VLOOKUP('[1]Medical Examinations'!A336,'[1]Medical Examinations'!$A$1:$L$2336,12,FALSE)</f>
        <v>Normal</v>
      </c>
      <c r="L336" s="11" t="str">
        <f>VLOOKUP('[1]Hospitalisation Details'!A336,'[1]Hospitalisation Details'!$A$1:$J$2336,10,FALSE)</f>
        <v>20/Oct/1977</v>
      </c>
      <c r="M336" s="12">
        <f>VLOOKUP('[1]Hospitalisation Details'!A336,'[1]Hospitalisation Details'!$A$1:$L$2336,6,FALSE)</f>
        <v>29523.17</v>
      </c>
      <c r="N336" t="str">
        <f>VLOOKUP('[1]Hospitalisation Details'!A336,'[1]Hospitalisation Details'!$A$1:$K$2336,7,FALSE)</f>
        <v>tier - 1</v>
      </c>
      <c r="O336" t="str">
        <f>VLOOKUP('[1]Hospitalisation Details'!A336,'[1]Hospitalisation Details'!$A$1:$K$2336,8,FALSE)</f>
        <v>tier - 2</v>
      </c>
      <c r="P336" t="str">
        <f>VLOOKUP('[1]Hospitalisation Details'!A336,'[1]Hospitalisation Details'!$A$1:$K$2336,9,FALSE)</f>
        <v>R1024</v>
      </c>
      <c r="Q336">
        <v>46</v>
      </c>
    </row>
    <row r="337" spans="1:17" ht="15.75">
      <c r="A337" s="10" t="s">
        <v>392</v>
      </c>
      <c r="B337" t="str">
        <f>VLOOKUP('[1]Medical Examinations'!A337,'[1]Customer Names'!$A$1:$C$2336,3,FALSE)</f>
        <v>Jarosik</v>
      </c>
      <c r="C337">
        <f>VLOOKUP('[1]Medical Examinations'!A337,'[1]Medical Examinations'!$A$1:$L$2336,2,FALSE)</f>
        <v>24.2</v>
      </c>
      <c r="D337">
        <f>VLOOKUP('[1]Medical Examinations'!A337,'[1]Medical Examinations'!$A$1:$L$2336,3,FALSE)</f>
        <v>6.15</v>
      </c>
      <c r="E337" t="str">
        <f>VLOOKUP('[1]Medical Examinations'!A337,'[1]Medical Examinations'!$A$1:$L$2336,4,FALSE)</f>
        <v>No</v>
      </c>
      <c r="F337" t="str">
        <f>VLOOKUP('[1]Medical Examinations'!A337,'[1]Medical Examinations'!$A$1:$L$2336,5,FALSE)</f>
        <v>No</v>
      </c>
      <c r="G337" t="str">
        <f>VLOOKUP('[1]Medical Examinations'!A337,'[1]Medical Examinations'!$A$1:$L$2336,6,FALSE)</f>
        <v>No</v>
      </c>
      <c r="H337">
        <f>VLOOKUP('[1]Medical Examinations'!A337,'[1]Medical Examinations'!$A$1:$L$2336,7,FALSE)</f>
        <v>1</v>
      </c>
      <c r="I337" t="str">
        <f>VLOOKUP('[1]Medical Examinations'!A337,'[1]Medical Examinations'!$A$1:$L$2336,8,FALSE)</f>
        <v>Yes</v>
      </c>
      <c r="J337" t="str">
        <f>VLOOKUP('[1]Medical Examinations'!A337,'[1]Medical Examinations'!$A$1:$L$2336,10,FALSE)</f>
        <v>Normal Weight</v>
      </c>
      <c r="K337" t="str">
        <f>VLOOKUP('[1]Medical Examinations'!A337,'[1]Medical Examinations'!$A$1:$L$2336,12,FALSE)</f>
        <v>Prediabetes</v>
      </c>
      <c r="L337" s="11" t="str">
        <f>VLOOKUP('[1]Hospitalisation Details'!A337,'[1]Hospitalisation Details'!$A$1:$J$2336,10,FALSE)</f>
        <v>16/Jul/1993</v>
      </c>
      <c r="M337" s="12">
        <f>VLOOKUP('[1]Hospitalisation Details'!A337,'[1]Hospitalisation Details'!$A$1:$L$2336,6,FALSE)</f>
        <v>29443.59</v>
      </c>
      <c r="N337" t="str">
        <f>VLOOKUP('[1]Hospitalisation Details'!A337,'[1]Hospitalisation Details'!$A$1:$K$2336,7,FALSE)</f>
        <v>tier - 1</v>
      </c>
      <c r="O337" t="str">
        <f>VLOOKUP('[1]Hospitalisation Details'!A337,'[1]Hospitalisation Details'!$A$1:$K$2336,8,FALSE)</f>
        <v>tier - 1</v>
      </c>
      <c r="P337" t="str">
        <f>VLOOKUP('[1]Hospitalisation Details'!A337,'[1]Hospitalisation Details'!$A$1:$K$2336,9,FALSE)</f>
        <v>R1011</v>
      </c>
      <c r="Q337">
        <v>30</v>
      </c>
    </row>
    <row r="338" spans="1:17" ht="15.75">
      <c r="A338" s="10" t="s">
        <v>393</v>
      </c>
      <c r="B338" t="str">
        <f>VLOOKUP('[1]Medical Examinations'!A338,'[1]Customer Names'!$A$1:$C$2336,3,FALSE)</f>
        <v>Heinzen</v>
      </c>
      <c r="C338">
        <f>VLOOKUP('[1]Medical Examinations'!A338,'[1]Medical Examinations'!$A$1:$L$2336,2,FALSE)</f>
        <v>22.03</v>
      </c>
      <c r="D338">
        <f>VLOOKUP('[1]Medical Examinations'!A338,'[1]Medical Examinations'!$A$1:$L$2336,3,FALSE)</f>
        <v>4.28</v>
      </c>
      <c r="E338" t="str">
        <f>VLOOKUP('[1]Medical Examinations'!A338,'[1]Medical Examinations'!$A$1:$L$2336,4,FALSE)</f>
        <v>Yes</v>
      </c>
      <c r="F338" t="str">
        <f>VLOOKUP('[1]Medical Examinations'!A338,'[1]Medical Examinations'!$A$1:$L$2336,5,FALSE)</f>
        <v>No</v>
      </c>
      <c r="G338" t="str">
        <f>VLOOKUP('[1]Medical Examinations'!A338,'[1]Medical Examinations'!$A$1:$L$2336,6,FALSE)</f>
        <v>No</v>
      </c>
      <c r="H338">
        <f>VLOOKUP('[1]Medical Examinations'!A338,'[1]Medical Examinations'!$A$1:$L$2336,7,FALSE)</f>
        <v>0</v>
      </c>
      <c r="I338" t="str">
        <f>VLOOKUP('[1]Medical Examinations'!A338,'[1]Medical Examinations'!$A$1:$L$2336,8,FALSE)</f>
        <v>Yes</v>
      </c>
      <c r="J338" t="str">
        <f>VLOOKUP('[1]Medical Examinations'!A338,'[1]Medical Examinations'!$A$1:$L$2336,10,FALSE)</f>
        <v>Normal Weight</v>
      </c>
      <c r="K338" t="str">
        <f>VLOOKUP('[1]Medical Examinations'!A338,'[1]Medical Examinations'!$A$1:$L$2336,12,FALSE)</f>
        <v>Normal</v>
      </c>
      <c r="L338" s="11" t="str">
        <f>VLOOKUP('[1]Hospitalisation Details'!A338,'[1]Hospitalisation Details'!$A$1:$J$2336,10,FALSE)</f>
        <v>7/Nov/1992</v>
      </c>
      <c r="M338" s="12">
        <f>VLOOKUP('[1]Hospitalisation Details'!A338,'[1]Hospitalisation Details'!$A$1:$L$2336,6,FALSE)</f>
        <v>29352.560000000001</v>
      </c>
      <c r="N338" t="str">
        <f>VLOOKUP('[1]Hospitalisation Details'!A338,'[1]Hospitalisation Details'!$A$1:$K$2336,7,FALSE)</f>
        <v>tier - 1</v>
      </c>
      <c r="O338" t="str">
        <f>VLOOKUP('[1]Hospitalisation Details'!A338,'[1]Hospitalisation Details'!$A$1:$K$2336,8,FALSE)</f>
        <v>tier - 1</v>
      </c>
      <c r="P338" t="str">
        <f>VLOOKUP('[1]Hospitalisation Details'!A338,'[1]Hospitalisation Details'!$A$1:$K$2336,9,FALSE)</f>
        <v>R1011</v>
      </c>
      <c r="Q338">
        <v>31</v>
      </c>
    </row>
    <row r="339" spans="1:17" ht="15.75">
      <c r="A339" s="10" t="s">
        <v>394</v>
      </c>
      <c r="B339" t="str">
        <f>VLOOKUP('[1]Medical Examinations'!A339,'[1]Customer Names'!$A$1:$C$2336,3,FALSE)</f>
        <v>Kelley</v>
      </c>
      <c r="C339">
        <f>VLOOKUP('[1]Medical Examinations'!A339,'[1]Medical Examinations'!$A$1:$L$2336,2,FALSE)</f>
        <v>26.885000000000002</v>
      </c>
      <c r="D339">
        <f>VLOOKUP('[1]Medical Examinations'!A339,'[1]Medical Examinations'!$A$1:$L$2336,3,FALSE)</f>
        <v>9.86</v>
      </c>
      <c r="E339" t="str">
        <f>VLOOKUP('[1]Medical Examinations'!A339,'[1]Medical Examinations'!$A$1:$L$2336,4,FALSE)</f>
        <v>No</v>
      </c>
      <c r="F339" t="str">
        <f>VLOOKUP('[1]Medical Examinations'!A339,'[1]Medical Examinations'!$A$1:$L$2336,5,FALSE)</f>
        <v>No</v>
      </c>
      <c r="G339" t="str">
        <f>VLOOKUP('[1]Medical Examinations'!A339,'[1]Medical Examinations'!$A$1:$L$2336,6,FALSE)</f>
        <v>No</v>
      </c>
      <c r="H339">
        <f>VLOOKUP('[1]Medical Examinations'!A339,'[1]Medical Examinations'!$A$1:$L$2336,7,FALSE)</f>
        <v>3</v>
      </c>
      <c r="I339" t="str">
        <f>VLOOKUP('[1]Medical Examinations'!A339,'[1]Medical Examinations'!$A$1:$L$2336,8,FALSE)</f>
        <v>Yes</v>
      </c>
      <c r="J339" t="str">
        <f>VLOOKUP('[1]Medical Examinations'!A339,'[1]Medical Examinations'!$A$1:$L$2336,10,FALSE)</f>
        <v>Over Weight</v>
      </c>
      <c r="K339" t="str">
        <f>VLOOKUP('[1]Medical Examinations'!A339,'[1]Medical Examinations'!$A$1:$L$2336,12,FALSE)</f>
        <v>Diabetes</v>
      </c>
      <c r="L339" s="11" t="str">
        <f>VLOOKUP('[1]Hospitalisation Details'!A339,'[1]Hospitalisation Details'!$A$1:$J$2336,10,FALSE)</f>
        <v>5/Jun/1972</v>
      </c>
      <c r="M339" s="12">
        <f>VLOOKUP('[1]Hospitalisation Details'!A339,'[1]Hospitalisation Details'!$A$1:$L$2336,6,FALSE)</f>
        <v>29330.98</v>
      </c>
      <c r="N339" t="str">
        <f>VLOOKUP('[1]Hospitalisation Details'!A339,'[1]Hospitalisation Details'!$A$1:$K$2336,7,FALSE)</f>
        <v>tier - 1</v>
      </c>
      <c r="O339" t="str">
        <f>VLOOKUP('[1]Hospitalisation Details'!A339,'[1]Hospitalisation Details'!$A$1:$K$2336,8,FALSE)</f>
        <v>tier - 2</v>
      </c>
      <c r="P339" t="str">
        <f>VLOOKUP('[1]Hospitalisation Details'!A339,'[1]Hospitalisation Details'!$A$1:$K$2336,9,FALSE)</f>
        <v>R1012</v>
      </c>
      <c r="Q339">
        <v>51</v>
      </c>
    </row>
    <row r="340" spans="1:17" ht="15.75">
      <c r="A340" s="10" t="s">
        <v>395</v>
      </c>
      <c r="B340" t="str">
        <f>VLOOKUP('[1]Medical Examinations'!A340,'[1]Customer Names'!$A$1:$C$2336,3,FALSE)</f>
        <v>Thacker</v>
      </c>
      <c r="C340">
        <f>VLOOKUP('[1]Medical Examinations'!A340,'[1]Medical Examinations'!$A$1:$L$2336,2,FALSE)</f>
        <v>16.36</v>
      </c>
      <c r="D340">
        <f>VLOOKUP('[1]Medical Examinations'!A340,'[1]Medical Examinations'!$A$1:$L$2336,3,FALSE)</f>
        <v>11.19</v>
      </c>
      <c r="E340" t="str">
        <f>VLOOKUP('[1]Medical Examinations'!A340,'[1]Medical Examinations'!$A$1:$L$2336,4,FALSE)</f>
        <v>No</v>
      </c>
      <c r="F340" t="str">
        <f>VLOOKUP('[1]Medical Examinations'!A340,'[1]Medical Examinations'!$A$1:$L$2336,5,FALSE)</f>
        <v>No</v>
      </c>
      <c r="G340" t="str">
        <f>VLOOKUP('[1]Medical Examinations'!A340,'[1]Medical Examinations'!$A$1:$L$2336,6,FALSE)</f>
        <v>No</v>
      </c>
      <c r="H340">
        <f>VLOOKUP('[1]Medical Examinations'!A340,'[1]Medical Examinations'!$A$1:$L$2336,7,FALSE)</f>
        <v>0</v>
      </c>
      <c r="I340" t="str">
        <f>VLOOKUP('[1]Medical Examinations'!A340,'[1]Medical Examinations'!$A$1:$L$2336,8,FALSE)</f>
        <v>Yes</v>
      </c>
      <c r="J340" t="str">
        <f>VLOOKUP('[1]Medical Examinations'!A340,'[1]Medical Examinations'!$A$1:$L$2336,10,FALSE)</f>
        <v>Underweight</v>
      </c>
      <c r="K340" t="str">
        <f>VLOOKUP('[1]Medical Examinations'!A340,'[1]Medical Examinations'!$A$1:$L$2336,12,FALSE)</f>
        <v>Diabetes</v>
      </c>
      <c r="L340" s="11" t="str">
        <f>VLOOKUP('[1]Hospitalisation Details'!A340,'[1]Hospitalisation Details'!$A$1:$J$2336,10,FALSE)</f>
        <v>21/Jul/1984</v>
      </c>
      <c r="M340" s="12">
        <f>VLOOKUP('[1]Hospitalisation Details'!A340,'[1]Hospitalisation Details'!$A$1:$L$2336,6,FALSE)</f>
        <v>29227.599999999999</v>
      </c>
      <c r="N340" t="str">
        <f>VLOOKUP('[1]Hospitalisation Details'!A340,'[1]Hospitalisation Details'!$A$1:$K$2336,7,FALSE)</f>
        <v>tier - 1</v>
      </c>
      <c r="O340" t="str">
        <f>VLOOKUP('[1]Hospitalisation Details'!A340,'[1]Hospitalisation Details'!$A$1:$K$2336,8,FALSE)</f>
        <v>tier - 3</v>
      </c>
      <c r="P340" t="str">
        <f>VLOOKUP('[1]Hospitalisation Details'!A340,'[1]Hospitalisation Details'!$A$1:$K$2336,9,FALSE)</f>
        <v>R1012</v>
      </c>
      <c r="Q340">
        <v>39</v>
      </c>
    </row>
    <row r="341" spans="1:17" ht="15.75">
      <c r="A341" s="10" t="s">
        <v>396</v>
      </c>
      <c r="B341" t="str">
        <f>VLOOKUP('[1]Medical Examinations'!A341,'[1]Customer Names'!$A$1:$C$2336,3,FALSE)</f>
        <v>Jeseritz</v>
      </c>
      <c r="C341">
        <f>VLOOKUP('[1]Medical Examinations'!A341,'[1]Medical Examinations'!$A$1:$L$2336,2,FALSE)</f>
        <v>32.299999999999997</v>
      </c>
      <c r="D341">
        <f>VLOOKUP('[1]Medical Examinations'!A341,'[1]Medical Examinations'!$A$1:$L$2336,3,FALSE)</f>
        <v>4.8899999999999997</v>
      </c>
      <c r="E341" t="str">
        <f>VLOOKUP('[1]Medical Examinations'!A341,'[1]Medical Examinations'!$A$1:$L$2336,4,FALSE)</f>
        <v>Yes</v>
      </c>
      <c r="F341" t="str">
        <f>VLOOKUP('[1]Medical Examinations'!A341,'[1]Medical Examinations'!$A$1:$L$2336,5,FALSE)</f>
        <v>No</v>
      </c>
      <c r="G341" t="str">
        <f>VLOOKUP('[1]Medical Examinations'!A341,'[1]Medical Examinations'!$A$1:$L$2336,6,FALSE)</f>
        <v>Yes</v>
      </c>
      <c r="H341">
        <f>VLOOKUP('[1]Medical Examinations'!A341,'[1]Medical Examinations'!$A$1:$L$2336,7,FALSE)</f>
        <v>1</v>
      </c>
      <c r="I341" t="str">
        <f>VLOOKUP('[1]Medical Examinations'!A341,'[1]Medical Examinations'!$A$1:$L$2336,8,FALSE)</f>
        <v>No</v>
      </c>
      <c r="J341" t="str">
        <f>VLOOKUP('[1]Medical Examinations'!A341,'[1]Medical Examinations'!$A$1:$L$2336,10,FALSE)</f>
        <v>Obesity</v>
      </c>
      <c r="K341" t="str">
        <f>VLOOKUP('[1]Medical Examinations'!A341,'[1]Medical Examinations'!$A$1:$L$2336,12,FALSE)</f>
        <v>Normal</v>
      </c>
      <c r="L341" s="11" t="str">
        <f>VLOOKUP('[1]Hospitalisation Details'!A341,'[1]Hospitalisation Details'!$A$1:$J$2336,10,FALSE)</f>
        <v>9/Jul/1966</v>
      </c>
      <c r="M341" s="12">
        <f>VLOOKUP('[1]Hospitalisation Details'!A341,'[1]Hospitalisation Details'!$A$1:$L$2336,6,FALSE)</f>
        <v>29186.48</v>
      </c>
      <c r="N341" t="str">
        <f>VLOOKUP('[1]Hospitalisation Details'!A341,'[1]Hospitalisation Details'!$A$1:$K$2336,7,FALSE)</f>
        <v>tier - 1</v>
      </c>
      <c r="O341" t="str">
        <f>VLOOKUP('[1]Hospitalisation Details'!A341,'[1]Hospitalisation Details'!$A$1:$K$2336,8,FALSE)</f>
        <v>tier - 3</v>
      </c>
      <c r="P341" t="str">
        <f>VLOOKUP('[1]Hospitalisation Details'!A341,'[1]Hospitalisation Details'!$A$1:$K$2336,9,FALSE)</f>
        <v>R1024</v>
      </c>
      <c r="Q341">
        <v>57</v>
      </c>
    </row>
    <row r="342" spans="1:17" ht="15.75">
      <c r="A342" s="10" t="s">
        <v>397</v>
      </c>
      <c r="B342" t="str">
        <f>VLOOKUP('[1]Medical Examinations'!A342,'[1]Customer Names'!$A$1:$C$2336,3,FALSE)</f>
        <v>Hohman</v>
      </c>
      <c r="C342">
        <f>VLOOKUP('[1]Medical Examinations'!A342,'[1]Medical Examinations'!$A$1:$L$2336,2,FALSE)</f>
        <v>16.05</v>
      </c>
      <c r="D342">
        <f>VLOOKUP('[1]Medical Examinations'!A342,'[1]Medical Examinations'!$A$1:$L$2336,3,FALSE)</f>
        <v>4.3499999999999996</v>
      </c>
      <c r="E342" t="str">
        <f>VLOOKUP('[1]Medical Examinations'!A342,'[1]Medical Examinations'!$A$1:$L$2336,4,FALSE)</f>
        <v>Yes</v>
      </c>
      <c r="F342" t="str">
        <f>VLOOKUP('[1]Medical Examinations'!A342,'[1]Medical Examinations'!$A$1:$L$2336,5,FALSE)</f>
        <v>No</v>
      </c>
      <c r="G342" t="str">
        <f>VLOOKUP('[1]Medical Examinations'!A342,'[1]Medical Examinations'!$A$1:$L$2336,6,FALSE)</f>
        <v>No</v>
      </c>
      <c r="H342">
        <f>VLOOKUP('[1]Medical Examinations'!A342,'[1]Medical Examinations'!$A$1:$L$2336,7,FALSE)</f>
        <v>0</v>
      </c>
      <c r="I342" t="str">
        <f>VLOOKUP('[1]Medical Examinations'!A342,'[1]Medical Examinations'!$A$1:$L$2336,8,FALSE)</f>
        <v>Yes</v>
      </c>
      <c r="J342" t="str">
        <f>VLOOKUP('[1]Medical Examinations'!A342,'[1]Medical Examinations'!$A$1:$L$2336,10,FALSE)</f>
        <v>Underweight</v>
      </c>
      <c r="K342" t="str">
        <f>VLOOKUP('[1]Medical Examinations'!A342,'[1]Medical Examinations'!$A$1:$L$2336,12,FALSE)</f>
        <v>Normal</v>
      </c>
      <c r="L342" s="11" t="str">
        <f>VLOOKUP('[1]Hospitalisation Details'!A342,'[1]Hospitalisation Details'!$A$1:$J$2336,10,FALSE)</f>
        <v>8/Nov/1962</v>
      </c>
      <c r="M342" s="12">
        <f>VLOOKUP('[1]Hospitalisation Details'!A342,'[1]Hospitalisation Details'!$A$1:$L$2336,6,FALSE)</f>
        <v>29160.39</v>
      </c>
      <c r="N342" t="str">
        <f>VLOOKUP('[1]Hospitalisation Details'!A342,'[1]Hospitalisation Details'!$A$1:$K$2336,7,FALSE)</f>
        <v>tier - 1</v>
      </c>
      <c r="O342" t="str">
        <f>VLOOKUP('[1]Hospitalisation Details'!A342,'[1]Hospitalisation Details'!$A$1:$K$2336,8,FALSE)</f>
        <v>tier - 2</v>
      </c>
      <c r="P342" t="str">
        <f>VLOOKUP('[1]Hospitalisation Details'!A342,'[1]Hospitalisation Details'!$A$1:$K$2336,9,FALSE)</f>
        <v>R1011</v>
      </c>
      <c r="Q342">
        <v>61</v>
      </c>
    </row>
    <row r="343" spans="1:17" ht="15.75">
      <c r="A343" s="10" t="s">
        <v>398</v>
      </c>
      <c r="B343" t="str">
        <f>VLOOKUP('[1]Medical Examinations'!A343,'[1]Customer Names'!$A$1:$C$2336,3,FALSE)</f>
        <v>Hill</v>
      </c>
      <c r="C343">
        <f>VLOOKUP('[1]Medical Examinations'!A343,'[1]Medical Examinations'!$A$1:$L$2336,2,FALSE)</f>
        <v>29.07</v>
      </c>
      <c r="D343">
        <f>VLOOKUP('[1]Medical Examinations'!A343,'[1]Medical Examinations'!$A$1:$L$2336,3,FALSE)</f>
        <v>8.66</v>
      </c>
      <c r="E343" t="str">
        <f>VLOOKUP('[1]Medical Examinations'!A343,'[1]Medical Examinations'!$A$1:$L$2336,4,FALSE)</f>
        <v>Yes</v>
      </c>
      <c r="F343" t="str">
        <f>VLOOKUP('[1]Medical Examinations'!A343,'[1]Medical Examinations'!$A$1:$L$2336,5,FALSE)</f>
        <v>No</v>
      </c>
      <c r="G343" t="str">
        <f>VLOOKUP('[1]Medical Examinations'!A343,'[1]Medical Examinations'!$A$1:$L$2336,6,FALSE)</f>
        <v>No</v>
      </c>
      <c r="H343">
        <f>VLOOKUP('[1]Medical Examinations'!A343,'[1]Medical Examinations'!$A$1:$L$2336,7,FALSE)</f>
        <v>2</v>
      </c>
      <c r="I343" t="str">
        <f>VLOOKUP('[1]Medical Examinations'!A343,'[1]Medical Examinations'!$A$1:$L$2336,8,FALSE)</f>
        <v>Yes</v>
      </c>
      <c r="J343" t="str">
        <f>VLOOKUP('[1]Medical Examinations'!A343,'[1]Medical Examinations'!$A$1:$L$2336,10,FALSE)</f>
        <v>Over Weight</v>
      </c>
      <c r="K343" t="str">
        <f>VLOOKUP('[1]Medical Examinations'!A343,'[1]Medical Examinations'!$A$1:$L$2336,12,FALSE)</f>
        <v>Diabetes</v>
      </c>
      <c r="L343" s="11" t="str">
        <f>VLOOKUP('[1]Hospitalisation Details'!A343,'[1]Hospitalisation Details'!$A$1:$J$2336,10,FALSE)</f>
        <v>24/Dec/1978</v>
      </c>
      <c r="M343" s="12">
        <f>VLOOKUP('[1]Hospitalisation Details'!A343,'[1]Hospitalisation Details'!$A$1:$L$2336,6,FALSE)</f>
        <v>29141.360000000001</v>
      </c>
      <c r="N343" t="str">
        <f>VLOOKUP('[1]Hospitalisation Details'!A343,'[1]Hospitalisation Details'!$A$1:$K$2336,7,FALSE)</f>
        <v>tier - 1</v>
      </c>
      <c r="O343" t="str">
        <f>VLOOKUP('[1]Hospitalisation Details'!A343,'[1]Hospitalisation Details'!$A$1:$K$2336,8,FALSE)</f>
        <v>tier - 3</v>
      </c>
      <c r="P343" t="str">
        <f>VLOOKUP('[1]Hospitalisation Details'!A343,'[1]Hospitalisation Details'!$A$1:$K$2336,9,FALSE)</f>
        <v>R1012</v>
      </c>
      <c r="Q343">
        <v>45</v>
      </c>
    </row>
    <row r="344" spans="1:17" ht="15.75">
      <c r="A344" s="10" t="s">
        <v>399</v>
      </c>
      <c r="B344" t="str">
        <f>VLOOKUP('[1]Medical Examinations'!A344,'[1]Customer Names'!$A$1:$C$2336,3,FALSE)</f>
        <v>Kuepfer</v>
      </c>
      <c r="C344">
        <f>VLOOKUP('[1]Medical Examinations'!A344,'[1]Medical Examinations'!$A$1:$L$2336,2,FALSE)</f>
        <v>17.43</v>
      </c>
      <c r="D344">
        <f>VLOOKUP('[1]Medical Examinations'!A344,'[1]Medical Examinations'!$A$1:$L$2336,3,FALSE)</f>
        <v>8.64</v>
      </c>
      <c r="E344" t="str">
        <f>VLOOKUP('[1]Medical Examinations'!A344,'[1]Medical Examinations'!$A$1:$L$2336,4,FALSE)</f>
        <v>No</v>
      </c>
      <c r="F344" t="str">
        <f>VLOOKUP('[1]Medical Examinations'!A344,'[1]Medical Examinations'!$A$1:$L$2336,5,FALSE)</f>
        <v>No</v>
      </c>
      <c r="G344" t="str">
        <f>VLOOKUP('[1]Medical Examinations'!A344,'[1]Medical Examinations'!$A$1:$L$2336,6,FALSE)</f>
        <v>No</v>
      </c>
      <c r="H344">
        <f>VLOOKUP('[1]Medical Examinations'!A344,'[1]Medical Examinations'!$A$1:$L$2336,7,FALSE)</f>
        <v>0</v>
      </c>
      <c r="I344" t="str">
        <f>VLOOKUP('[1]Medical Examinations'!A344,'[1]Medical Examinations'!$A$1:$L$2336,8,FALSE)</f>
        <v>Yes</v>
      </c>
      <c r="J344" t="str">
        <f>VLOOKUP('[1]Medical Examinations'!A344,'[1]Medical Examinations'!$A$1:$L$2336,10,FALSE)</f>
        <v>Underweight</v>
      </c>
      <c r="K344" t="str">
        <f>VLOOKUP('[1]Medical Examinations'!A344,'[1]Medical Examinations'!$A$1:$L$2336,12,FALSE)</f>
        <v>Diabetes</v>
      </c>
      <c r="L344" s="11" t="str">
        <f>VLOOKUP('[1]Hospitalisation Details'!A344,'[1]Hospitalisation Details'!$A$1:$J$2336,10,FALSE)</f>
        <v>29/Nov/1972</v>
      </c>
      <c r="M344" s="12">
        <f>VLOOKUP('[1]Hospitalisation Details'!A344,'[1]Hospitalisation Details'!$A$1:$L$2336,6,FALSE)</f>
        <v>29114.77</v>
      </c>
      <c r="N344" t="str">
        <f>VLOOKUP('[1]Hospitalisation Details'!A344,'[1]Hospitalisation Details'!$A$1:$K$2336,7,FALSE)</f>
        <v>tier - 1</v>
      </c>
      <c r="O344" t="str">
        <f>VLOOKUP('[1]Hospitalisation Details'!A344,'[1]Hospitalisation Details'!$A$1:$K$2336,8,FALSE)</f>
        <v>tier - 1</v>
      </c>
      <c r="P344" t="str">
        <f>VLOOKUP('[1]Hospitalisation Details'!A344,'[1]Hospitalisation Details'!$A$1:$K$2336,9,FALSE)</f>
        <v>R1011</v>
      </c>
      <c r="Q344">
        <v>51</v>
      </c>
    </row>
    <row r="345" spans="1:17" ht="15.75">
      <c r="A345" s="10" t="s">
        <v>400</v>
      </c>
      <c r="B345" t="str">
        <f>VLOOKUP('[1]Medical Examinations'!A345,'[1]Customer Names'!$A$1:$C$2336,3,FALSE)</f>
        <v>Kaczmarek</v>
      </c>
      <c r="C345">
        <f>VLOOKUP('[1]Medical Examinations'!A345,'[1]Medical Examinations'!$A$1:$L$2336,2,FALSE)</f>
        <v>19.329999999999998</v>
      </c>
      <c r="D345">
        <f>VLOOKUP('[1]Medical Examinations'!A345,'[1]Medical Examinations'!$A$1:$L$2336,3,FALSE)</f>
        <v>4.2699999999999996</v>
      </c>
      <c r="E345" t="str">
        <f>VLOOKUP('[1]Medical Examinations'!A345,'[1]Medical Examinations'!$A$1:$L$2336,4,FALSE)</f>
        <v>No</v>
      </c>
      <c r="F345" t="str">
        <f>VLOOKUP('[1]Medical Examinations'!A345,'[1]Medical Examinations'!$A$1:$L$2336,5,FALSE)</f>
        <v>No</v>
      </c>
      <c r="G345" t="str">
        <f>VLOOKUP('[1]Medical Examinations'!A345,'[1]Medical Examinations'!$A$1:$L$2336,6,FALSE)</f>
        <v>No</v>
      </c>
      <c r="H345">
        <f>VLOOKUP('[1]Medical Examinations'!A345,'[1]Medical Examinations'!$A$1:$L$2336,7,FALSE)</f>
        <v>0</v>
      </c>
      <c r="I345" t="str">
        <f>VLOOKUP('[1]Medical Examinations'!A345,'[1]Medical Examinations'!$A$1:$L$2336,8,FALSE)</f>
        <v>Yes</v>
      </c>
      <c r="J345" t="str">
        <f>VLOOKUP('[1]Medical Examinations'!A345,'[1]Medical Examinations'!$A$1:$L$2336,10,FALSE)</f>
        <v>Normal Weight</v>
      </c>
      <c r="K345" t="str">
        <f>VLOOKUP('[1]Medical Examinations'!A345,'[1]Medical Examinations'!$A$1:$L$2336,12,FALSE)</f>
        <v>Normal</v>
      </c>
      <c r="L345" s="11" t="str">
        <f>VLOOKUP('[1]Hospitalisation Details'!A345,'[1]Hospitalisation Details'!$A$1:$J$2336,10,FALSE)</f>
        <v>14/Jul/1972</v>
      </c>
      <c r="M345" s="12">
        <f>VLOOKUP('[1]Hospitalisation Details'!A345,'[1]Hospitalisation Details'!$A$1:$L$2336,6,FALSE)</f>
        <v>29114.21</v>
      </c>
      <c r="N345" t="str">
        <f>VLOOKUP('[1]Hospitalisation Details'!A345,'[1]Hospitalisation Details'!$A$1:$K$2336,7,FALSE)</f>
        <v>tier - 1</v>
      </c>
      <c r="O345" t="str">
        <f>VLOOKUP('[1]Hospitalisation Details'!A345,'[1]Hospitalisation Details'!$A$1:$K$2336,8,FALSE)</f>
        <v>tier - 3</v>
      </c>
      <c r="P345" t="str">
        <f>VLOOKUP('[1]Hospitalisation Details'!A345,'[1]Hospitalisation Details'!$A$1:$K$2336,9,FALSE)</f>
        <v>R1011</v>
      </c>
      <c r="Q345">
        <v>51</v>
      </c>
    </row>
    <row r="346" spans="1:17" ht="15.75">
      <c r="A346" s="10" t="s">
        <v>401</v>
      </c>
      <c r="B346" t="str">
        <f>VLOOKUP('[1]Medical Examinations'!A346,'[1]Customer Names'!$A$1:$C$2336,3,FALSE)</f>
        <v>Pitt</v>
      </c>
      <c r="C346">
        <f>VLOOKUP('[1]Medical Examinations'!A346,'[1]Medical Examinations'!$A$1:$L$2336,2,FALSE)</f>
        <v>30.52</v>
      </c>
      <c r="D346">
        <f>VLOOKUP('[1]Medical Examinations'!A346,'[1]Medical Examinations'!$A$1:$L$2336,3,FALSE)</f>
        <v>4.21</v>
      </c>
      <c r="E346" t="str">
        <f>VLOOKUP('[1]Medical Examinations'!A346,'[1]Medical Examinations'!$A$1:$L$2336,4,FALSE)</f>
        <v>No</v>
      </c>
      <c r="F346" t="str">
        <f>VLOOKUP('[1]Medical Examinations'!A346,'[1]Medical Examinations'!$A$1:$L$2336,5,FALSE)</f>
        <v>No</v>
      </c>
      <c r="G346" t="str">
        <f>VLOOKUP('[1]Medical Examinations'!A346,'[1]Medical Examinations'!$A$1:$L$2336,6,FALSE)</f>
        <v>No</v>
      </c>
      <c r="H346">
        <f>VLOOKUP('[1]Medical Examinations'!A346,'[1]Medical Examinations'!$A$1:$L$2336,7,FALSE)</f>
        <v>1</v>
      </c>
      <c r="I346" t="str">
        <f>VLOOKUP('[1]Medical Examinations'!A346,'[1]Medical Examinations'!$A$1:$L$2336,8,FALSE)</f>
        <v>Yes</v>
      </c>
      <c r="J346" t="str">
        <f>VLOOKUP('[1]Medical Examinations'!A346,'[1]Medical Examinations'!$A$1:$L$2336,10,FALSE)</f>
        <v>Obesity</v>
      </c>
      <c r="K346" t="str">
        <f>VLOOKUP('[1]Medical Examinations'!A346,'[1]Medical Examinations'!$A$1:$L$2336,12,FALSE)</f>
        <v>Normal</v>
      </c>
      <c r="L346" s="11" t="str">
        <f>VLOOKUP('[1]Hospitalisation Details'!A346,'[1]Hospitalisation Details'!$A$1:$J$2336,10,FALSE)</f>
        <v>7/Jul/1963</v>
      </c>
      <c r="M346" s="12">
        <f>VLOOKUP('[1]Hospitalisation Details'!A346,'[1]Hospitalisation Details'!$A$1:$L$2336,6,FALSE)</f>
        <v>29007.82</v>
      </c>
      <c r="N346" t="str">
        <f>VLOOKUP('[1]Hospitalisation Details'!A346,'[1]Hospitalisation Details'!$A$1:$K$2336,7,FALSE)</f>
        <v>tier - 1</v>
      </c>
      <c r="O346" t="str">
        <f>VLOOKUP('[1]Hospitalisation Details'!A346,'[1]Hospitalisation Details'!$A$1:$K$2336,8,FALSE)</f>
        <v>tier - 3</v>
      </c>
      <c r="P346" t="str">
        <f>VLOOKUP('[1]Hospitalisation Details'!A346,'[1]Hospitalisation Details'!$A$1:$K$2336,9,FALSE)</f>
        <v>R1011</v>
      </c>
      <c r="Q346">
        <v>60</v>
      </c>
    </row>
    <row r="347" spans="1:17" ht="15.75">
      <c r="A347" s="10" t="s">
        <v>402</v>
      </c>
      <c r="B347" t="str">
        <f>VLOOKUP('[1]Medical Examinations'!A347,'[1]Customer Names'!$A$1:$C$2336,3,FALSE)</f>
        <v>Lorton</v>
      </c>
      <c r="C347">
        <f>VLOOKUP('[1]Medical Examinations'!A347,'[1]Medical Examinations'!$A$1:$L$2336,2,FALSE)</f>
        <v>39.21</v>
      </c>
      <c r="D347">
        <f>VLOOKUP('[1]Medical Examinations'!A347,'[1]Medical Examinations'!$A$1:$L$2336,3,FALSE)</f>
        <v>5.04</v>
      </c>
      <c r="E347" t="str">
        <f>VLOOKUP('[1]Medical Examinations'!A347,'[1]Medical Examinations'!$A$1:$L$2336,4,FALSE)</f>
        <v>No</v>
      </c>
      <c r="F347" t="str">
        <f>VLOOKUP('[1]Medical Examinations'!A347,'[1]Medical Examinations'!$A$1:$L$2336,5,FALSE)</f>
        <v>No</v>
      </c>
      <c r="G347" t="str">
        <f>VLOOKUP('[1]Medical Examinations'!A347,'[1]Medical Examinations'!$A$1:$L$2336,6,FALSE)</f>
        <v>Yes</v>
      </c>
      <c r="H347">
        <f>VLOOKUP('[1]Medical Examinations'!A347,'[1]Medical Examinations'!$A$1:$L$2336,7,FALSE)</f>
        <v>1</v>
      </c>
      <c r="I347" t="str">
        <f>VLOOKUP('[1]Medical Examinations'!A347,'[1]Medical Examinations'!$A$1:$L$2336,8,FALSE)</f>
        <v>Yes</v>
      </c>
      <c r="J347" t="str">
        <f>VLOOKUP('[1]Medical Examinations'!A347,'[1]Medical Examinations'!$A$1:$L$2336,10,FALSE)</f>
        <v>Obesity</v>
      </c>
      <c r="K347" t="str">
        <f>VLOOKUP('[1]Medical Examinations'!A347,'[1]Medical Examinations'!$A$1:$L$2336,12,FALSE)</f>
        <v>Normal</v>
      </c>
      <c r="L347" s="11" t="str">
        <f>VLOOKUP('[1]Hospitalisation Details'!A347,'[1]Hospitalisation Details'!$A$1:$J$2336,10,FALSE)</f>
        <v>1/Sep/1975</v>
      </c>
      <c r="M347" s="12">
        <f>VLOOKUP('[1]Hospitalisation Details'!A347,'[1]Hospitalisation Details'!$A$1:$L$2336,6,FALSE)</f>
        <v>28998.68</v>
      </c>
      <c r="N347" t="str">
        <f>VLOOKUP('[1]Hospitalisation Details'!A347,'[1]Hospitalisation Details'!$A$1:$K$2336,7,FALSE)</f>
        <v>tier - 1</v>
      </c>
      <c r="O347" t="str">
        <f>VLOOKUP('[1]Hospitalisation Details'!A347,'[1]Hospitalisation Details'!$A$1:$K$2336,8,FALSE)</f>
        <v>tier - 3</v>
      </c>
      <c r="P347" t="str">
        <f>VLOOKUP('[1]Hospitalisation Details'!A347,'[1]Hospitalisation Details'!$A$1:$K$2336,9,FALSE)</f>
        <v>R1011</v>
      </c>
      <c r="Q347">
        <v>48</v>
      </c>
    </row>
    <row r="348" spans="1:17" ht="15.75">
      <c r="A348" s="10" t="s">
        <v>403</v>
      </c>
      <c r="B348" t="str">
        <f>VLOOKUP('[1]Medical Examinations'!A348,'[1]Customer Names'!$A$1:$C$2336,3,FALSE)</f>
        <v>Castaneda</v>
      </c>
      <c r="C348">
        <f>VLOOKUP('[1]Medical Examinations'!A348,'[1]Medical Examinations'!$A$1:$L$2336,2,FALSE)</f>
        <v>26.98</v>
      </c>
      <c r="D348">
        <f>VLOOKUP('[1]Medical Examinations'!A348,'[1]Medical Examinations'!$A$1:$L$2336,3,FALSE)</f>
        <v>5.21</v>
      </c>
      <c r="E348" t="str">
        <f>VLOOKUP('[1]Medical Examinations'!A348,'[1]Medical Examinations'!$A$1:$L$2336,4,FALSE)</f>
        <v>Yes</v>
      </c>
      <c r="F348" t="str">
        <f>VLOOKUP('[1]Medical Examinations'!A348,'[1]Medical Examinations'!$A$1:$L$2336,5,FALSE)</f>
        <v>No</v>
      </c>
      <c r="G348" t="str">
        <f>VLOOKUP('[1]Medical Examinations'!A348,'[1]Medical Examinations'!$A$1:$L$2336,6,FALSE)</f>
        <v>No</v>
      </c>
      <c r="H348">
        <f>VLOOKUP('[1]Medical Examinations'!A348,'[1]Medical Examinations'!$A$1:$L$2336,7,FALSE)</f>
        <v>2</v>
      </c>
      <c r="I348" t="str">
        <f>VLOOKUP('[1]Medical Examinations'!A348,'[1]Medical Examinations'!$A$1:$L$2336,8,FALSE)</f>
        <v>Yes</v>
      </c>
      <c r="J348" t="str">
        <f>VLOOKUP('[1]Medical Examinations'!A348,'[1]Medical Examinations'!$A$1:$L$2336,10,FALSE)</f>
        <v>Over Weight</v>
      </c>
      <c r="K348" t="str">
        <f>VLOOKUP('[1]Medical Examinations'!A348,'[1]Medical Examinations'!$A$1:$L$2336,12,FALSE)</f>
        <v>Normal</v>
      </c>
      <c r="L348" s="11" t="str">
        <f>VLOOKUP('[1]Hospitalisation Details'!A348,'[1]Hospitalisation Details'!$A$1:$J$2336,10,FALSE)</f>
        <v>5/Dec/1977</v>
      </c>
      <c r="M348" s="12">
        <f>VLOOKUP('[1]Hospitalisation Details'!A348,'[1]Hospitalisation Details'!$A$1:$L$2336,6,FALSE)</f>
        <v>28950.47</v>
      </c>
      <c r="N348" t="str">
        <f>VLOOKUP('[1]Hospitalisation Details'!A348,'[1]Hospitalisation Details'!$A$1:$K$2336,7,FALSE)</f>
        <v>tier - 1</v>
      </c>
      <c r="O348" t="str">
        <f>VLOOKUP('[1]Hospitalisation Details'!A348,'[1]Hospitalisation Details'!$A$1:$K$2336,8,FALSE)</f>
        <v>tier - 1</v>
      </c>
      <c r="P348" t="str">
        <f>VLOOKUP('[1]Hospitalisation Details'!A348,'[1]Hospitalisation Details'!$A$1:$K$2336,9,FALSE)</f>
        <v>R1012</v>
      </c>
      <c r="Q348">
        <v>46</v>
      </c>
    </row>
    <row r="349" spans="1:17" ht="15.75">
      <c r="A349" s="10" t="s">
        <v>404</v>
      </c>
      <c r="B349" t="str">
        <f>VLOOKUP('[1]Medical Examinations'!A349,'[1]Customer Names'!$A$1:$C$2336,3,FALSE)</f>
        <v>Cherop</v>
      </c>
      <c r="C349">
        <f>VLOOKUP('[1]Medical Examinations'!A349,'[1]Medical Examinations'!$A$1:$L$2336,2,FALSE)</f>
        <v>25.84</v>
      </c>
      <c r="D349">
        <f>VLOOKUP('[1]Medical Examinations'!A349,'[1]Medical Examinations'!$A$1:$L$2336,3,FALSE)</f>
        <v>8.83</v>
      </c>
      <c r="E349" t="str">
        <f>VLOOKUP('[1]Medical Examinations'!A349,'[1]Medical Examinations'!$A$1:$L$2336,4,FALSE)</f>
        <v>No</v>
      </c>
      <c r="F349" t="str">
        <f>VLOOKUP('[1]Medical Examinations'!A349,'[1]Medical Examinations'!$A$1:$L$2336,5,FALSE)</f>
        <v>No</v>
      </c>
      <c r="G349" t="str">
        <f>VLOOKUP('[1]Medical Examinations'!A349,'[1]Medical Examinations'!$A$1:$L$2336,6,FALSE)</f>
        <v>No</v>
      </c>
      <c r="H349">
        <f>VLOOKUP('[1]Medical Examinations'!A349,'[1]Medical Examinations'!$A$1:$L$2336,7,FALSE)</f>
        <v>0</v>
      </c>
      <c r="I349" t="str">
        <f>VLOOKUP('[1]Medical Examinations'!A349,'[1]Medical Examinations'!$A$1:$L$2336,8,FALSE)</f>
        <v>No</v>
      </c>
      <c r="J349" t="str">
        <f>VLOOKUP('[1]Medical Examinations'!A349,'[1]Medical Examinations'!$A$1:$L$2336,10,FALSE)</f>
        <v>Over Weight</v>
      </c>
      <c r="K349" t="str">
        <f>VLOOKUP('[1]Medical Examinations'!A349,'[1]Medical Examinations'!$A$1:$L$2336,12,FALSE)</f>
        <v>Diabetes</v>
      </c>
      <c r="L349" s="11" t="str">
        <f>VLOOKUP('[1]Hospitalisation Details'!A349,'[1]Hospitalisation Details'!$A$1:$J$2336,10,FALSE)</f>
        <v>25/Jul/1979</v>
      </c>
      <c r="M349" s="12">
        <f>VLOOKUP('[1]Hospitalisation Details'!A349,'[1]Hospitalisation Details'!$A$1:$L$2336,6,FALSE)</f>
        <v>28923.14</v>
      </c>
      <c r="N349" t="str">
        <f>VLOOKUP('[1]Hospitalisation Details'!A349,'[1]Hospitalisation Details'!$A$1:$K$2336,7,FALSE)</f>
        <v>tier - 1</v>
      </c>
      <c r="O349" t="str">
        <f>VLOOKUP('[1]Hospitalisation Details'!A349,'[1]Hospitalisation Details'!$A$1:$K$2336,8,FALSE)</f>
        <v>tier - 1</v>
      </c>
      <c r="P349" t="str">
        <f>VLOOKUP('[1]Hospitalisation Details'!A349,'[1]Hospitalisation Details'!$A$1:$K$2336,9,FALSE)</f>
        <v>R1012</v>
      </c>
      <c r="Q349">
        <v>44</v>
      </c>
    </row>
    <row r="350" spans="1:17" ht="15.75">
      <c r="A350" s="10" t="s">
        <v>405</v>
      </c>
      <c r="B350" t="str">
        <f>VLOOKUP('[1]Medical Examinations'!A350,'[1]Customer Names'!$A$1:$C$2336,3,FALSE)</f>
        <v>Howell</v>
      </c>
      <c r="C350">
        <f>VLOOKUP('[1]Medical Examinations'!A350,'[1]Medical Examinations'!$A$1:$L$2336,2,FALSE)</f>
        <v>28.31</v>
      </c>
      <c r="D350">
        <f>VLOOKUP('[1]Medical Examinations'!A350,'[1]Medical Examinations'!$A$1:$L$2336,3,FALSE)</f>
        <v>8.4700000000000006</v>
      </c>
      <c r="E350" t="str">
        <f>VLOOKUP('[1]Medical Examinations'!A350,'[1]Medical Examinations'!$A$1:$L$2336,4,FALSE)</f>
        <v>Yes</v>
      </c>
      <c r="F350" t="str">
        <f>VLOOKUP('[1]Medical Examinations'!A350,'[1]Medical Examinations'!$A$1:$L$2336,5,FALSE)</f>
        <v>No</v>
      </c>
      <c r="G350" t="str">
        <f>VLOOKUP('[1]Medical Examinations'!A350,'[1]Medical Examinations'!$A$1:$L$2336,6,FALSE)</f>
        <v>No</v>
      </c>
      <c r="H350">
        <f>VLOOKUP('[1]Medical Examinations'!A350,'[1]Medical Examinations'!$A$1:$L$2336,7,FALSE)</f>
        <v>2</v>
      </c>
      <c r="I350" t="str">
        <f>VLOOKUP('[1]Medical Examinations'!A350,'[1]Medical Examinations'!$A$1:$L$2336,8,FALSE)</f>
        <v>Yes</v>
      </c>
      <c r="J350" t="str">
        <f>VLOOKUP('[1]Medical Examinations'!A350,'[1]Medical Examinations'!$A$1:$L$2336,10,FALSE)</f>
        <v>Over Weight</v>
      </c>
      <c r="K350" t="str">
        <f>VLOOKUP('[1]Medical Examinations'!A350,'[1]Medical Examinations'!$A$1:$L$2336,12,FALSE)</f>
        <v>Diabetes</v>
      </c>
      <c r="L350" s="11" t="str">
        <f>VLOOKUP('[1]Hospitalisation Details'!A350,'[1]Hospitalisation Details'!$A$1:$J$2336,10,FALSE)</f>
        <v>3/Aug/1971</v>
      </c>
      <c r="M350" s="12">
        <f>VLOOKUP('[1]Hospitalisation Details'!A350,'[1]Hospitalisation Details'!$A$1:$L$2336,6,FALSE)</f>
        <v>28868.66</v>
      </c>
      <c r="N350" t="str">
        <f>VLOOKUP('[1]Hospitalisation Details'!A350,'[1]Hospitalisation Details'!$A$1:$K$2336,7,FALSE)</f>
        <v>tier - 1</v>
      </c>
      <c r="O350" t="str">
        <f>VLOOKUP('[1]Hospitalisation Details'!A350,'[1]Hospitalisation Details'!$A$1:$K$2336,8,FALSE)</f>
        <v>tier - 2</v>
      </c>
      <c r="P350" t="str">
        <f>VLOOKUP('[1]Hospitalisation Details'!A350,'[1]Hospitalisation Details'!$A$1:$K$2336,9,FALSE)</f>
        <v>R1012</v>
      </c>
      <c r="Q350">
        <v>52</v>
      </c>
    </row>
    <row r="351" spans="1:17" ht="15.75">
      <c r="A351" s="10" t="s">
        <v>406</v>
      </c>
      <c r="B351" t="str">
        <f>VLOOKUP('[1]Medical Examinations'!A351,'[1]Customer Names'!$A$1:$C$2336,3,FALSE)</f>
        <v>Palmer</v>
      </c>
      <c r="C351">
        <f>VLOOKUP('[1]Medical Examinations'!A351,'[1]Medical Examinations'!$A$1:$L$2336,2,FALSE)</f>
        <v>23.94</v>
      </c>
      <c r="D351">
        <f>VLOOKUP('[1]Medical Examinations'!A351,'[1]Medical Examinations'!$A$1:$L$2336,3,FALSE)</f>
        <v>4.2</v>
      </c>
      <c r="E351" t="str">
        <f>VLOOKUP('[1]Medical Examinations'!A351,'[1]Medical Examinations'!$A$1:$L$2336,4,FALSE)</f>
        <v>No</v>
      </c>
      <c r="F351" t="str">
        <f>VLOOKUP('[1]Medical Examinations'!A351,'[1]Medical Examinations'!$A$1:$L$2336,5,FALSE)</f>
        <v>No</v>
      </c>
      <c r="G351" t="str">
        <f>VLOOKUP('[1]Medical Examinations'!A351,'[1]Medical Examinations'!$A$1:$L$2336,6,FALSE)</f>
        <v>No</v>
      </c>
      <c r="H351">
        <f>VLOOKUP('[1]Medical Examinations'!A351,'[1]Medical Examinations'!$A$1:$L$2336,7,FALSE)</f>
        <v>0</v>
      </c>
      <c r="I351" t="str">
        <f>VLOOKUP('[1]Medical Examinations'!A351,'[1]Medical Examinations'!$A$1:$L$2336,8,FALSE)</f>
        <v>Yes</v>
      </c>
      <c r="J351" t="str">
        <f>VLOOKUP('[1]Medical Examinations'!A351,'[1]Medical Examinations'!$A$1:$L$2336,10,FALSE)</f>
        <v>Normal Weight</v>
      </c>
      <c r="K351" t="str">
        <f>VLOOKUP('[1]Medical Examinations'!A351,'[1]Medical Examinations'!$A$1:$L$2336,12,FALSE)</f>
        <v>Normal</v>
      </c>
      <c r="L351" s="11" t="str">
        <f>VLOOKUP('[1]Hospitalisation Details'!A351,'[1]Hospitalisation Details'!$A$1:$J$2336,10,FALSE)</f>
        <v>5/Dec/1971</v>
      </c>
      <c r="M351" s="12">
        <f>VLOOKUP('[1]Hospitalisation Details'!A351,'[1]Hospitalisation Details'!$A$1:$L$2336,6,FALSE)</f>
        <v>28716.14</v>
      </c>
      <c r="N351" t="str">
        <f>VLOOKUP('[1]Hospitalisation Details'!A351,'[1]Hospitalisation Details'!$A$1:$K$2336,7,FALSE)</f>
        <v>tier - 1</v>
      </c>
      <c r="O351" t="str">
        <f>VLOOKUP('[1]Hospitalisation Details'!A351,'[1]Hospitalisation Details'!$A$1:$K$2336,8,FALSE)</f>
        <v>tier - 3</v>
      </c>
      <c r="P351" t="str">
        <f>VLOOKUP('[1]Hospitalisation Details'!A351,'[1]Hospitalisation Details'!$A$1:$K$2336,9,FALSE)</f>
        <v>R1011</v>
      </c>
      <c r="Q351">
        <v>52</v>
      </c>
    </row>
    <row r="352" spans="1:17" ht="15.75">
      <c r="A352" s="10" t="s">
        <v>407</v>
      </c>
      <c r="B352" t="str">
        <f>VLOOKUP('[1]Medical Examinations'!A352,'[1]Customer Names'!$A$1:$C$2336,3,FALSE)</f>
        <v>Olson</v>
      </c>
      <c r="C352">
        <f>VLOOKUP('[1]Medical Examinations'!A352,'[1]Medical Examinations'!$A$1:$L$2336,2,FALSE)</f>
        <v>20.03</v>
      </c>
      <c r="D352">
        <f>VLOOKUP('[1]Medical Examinations'!A352,'[1]Medical Examinations'!$A$1:$L$2336,3,FALSE)</f>
        <v>6.14</v>
      </c>
      <c r="E352" t="str">
        <f>VLOOKUP('[1]Medical Examinations'!A352,'[1]Medical Examinations'!$A$1:$L$2336,4,FALSE)</f>
        <v>Yes</v>
      </c>
      <c r="F352" t="str">
        <f>VLOOKUP('[1]Medical Examinations'!A352,'[1]Medical Examinations'!$A$1:$L$2336,5,FALSE)</f>
        <v>No</v>
      </c>
      <c r="G352" t="str">
        <f>VLOOKUP('[1]Medical Examinations'!A352,'[1]Medical Examinations'!$A$1:$L$2336,6,FALSE)</f>
        <v>No</v>
      </c>
      <c r="H352">
        <f>VLOOKUP('[1]Medical Examinations'!A352,'[1]Medical Examinations'!$A$1:$L$2336,7,FALSE)</f>
        <v>0</v>
      </c>
      <c r="I352" t="str">
        <f>VLOOKUP('[1]Medical Examinations'!A352,'[1]Medical Examinations'!$A$1:$L$2336,8,FALSE)</f>
        <v>Yes</v>
      </c>
      <c r="J352" t="str">
        <f>VLOOKUP('[1]Medical Examinations'!A352,'[1]Medical Examinations'!$A$1:$L$2336,10,FALSE)</f>
        <v>Normal Weight</v>
      </c>
      <c r="K352" t="str">
        <f>VLOOKUP('[1]Medical Examinations'!A352,'[1]Medical Examinations'!$A$1:$L$2336,12,FALSE)</f>
        <v>Prediabetes</v>
      </c>
      <c r="L352" s="11" t="str">
        <f>VLOOKUP('[1]Hospitalisation Details'!A352,'[1]Hospitalisation Details'!$A$1:$J$2336,10,FALSE)</f>
        <v>27/Sep/1963</v>
      </c>
      <c r="M352" s="12">
        <f>VLOOKUP('[1]Hospitalisation Details'!A352,'[1]Hospitalisation Details'!$A$1:$L$2336,6,FALSE)</f>
        <v>28542.86</v>
      </c>
      <c r="N352" t="str">
        <f>VLOOKUP('[1]Hospitalisation Details'!A352,'[1]Hospitalisation Details'!$A$1:$K$2336,7,FALSE)</f>
        <v>tier - 1</v>
      </c>
      <c r="O352" t="str">
        <f>VLOOKUP('[1]Hospitalisation Details'!A352,'[1]Hospitalisation Details'!$A$1:$K$2336,8,FALSE)</f>
        <v>tier - 3</v>
      </c>
      <c r="P352" t="str">
        <f>VLOOKUP('[1]Hospitalisation Details'!A352,'[1]Hospitalisation Details'!$A$1:$K$2336,9,FALSE)</f>
        <v>R1011</v>
      </c>
      <c r="Q352">
        <v>60</v>
      </c>
    </row>
    <row r="353" spans="1:17" ht="15.75">
      <c r="A353" s="10" t="s">
        <v>408</v>
      </c>
      <c r="B353" t="str">
        <f>VLOOKUP('[1]Medical Examinations'!A353,'[1]Customer Names'!$A$1:$C$2336,3,FALSE)</f>
        <v>Waldron</v>
      </c>
      <c r="C353">
        <f>VLOOKUP('[1]Medical Examinations'!A353,'[1]Medical Examinations'!$A$1:$L$2336,2,FALSE)</f>
        <v>41.42</v>
      </c>
      <c r="D353">
        <f>VLOOKUP('[1]Medical Examinations'!A353,'[1]Medical Examinations'!$A$1:$L$2336,3,FALSE)</f>
        <v>6.07</v>
      </c>
      <c r="E353" t="str">
        <f>VLOOKUP('[1]Medical Examinations'!A353,'[1]Medical Examinations'!$A$1:$L$2336,4,FALSE)</f>
        <v>No</v>
      </c>
      <c r="F353" t="str">
        <f>VLOOKUP('[1]Medical Examinations'!A353,'[1]Medical Examinations'!$A$1:$L$2336,5,FALSE)</f>
        <v>No</v>
      </c>
      <c r="G353" t="str">
        <f>VLOOKUP('[1]Medical Examinations'!A353,'[1]Medical Examinations'!$A$1:$L$2336,6,FALSE)</f>
        <v>No</v>
      </c>
      <c r="H353">
        <f>VLOOKUP('[1]Medical Examinations'!A353,'[1]Medical Examinations'!$A$1:$L$2336,7,FALSE)</f>
        <v>0</v>
      </c>
      <c r="I353" t="str">
        <f>VLOOKUP('[1]Medical Examinations'!A353,'[1]Medical Examinations'!$A$1:$L$2336,8,FALSE)</f>
        <v>No</v>
      </c>
      <c r="J353" t="str">
        <f>VLOOKUP('[1]Medical Examinations'!A353,'[1]Medical Examinations'!$A$1:$L$2336,10,FALSE)</f>
        <v>Obesity</v>
      </c>
      <c r="K353" t="str">
        <f>VLOOKUP('[1]Medical Examinations'!A353,'[1]Medical Examinations'!$A$1:$L$2336,12,FALSE)</f>
        <v>Prediabetes</v>
      </c>
      <c r="L353" s="11" t="str">
        <f>VLOOKUP('[1]Hospitalisation Details'!A353,'[1]Hospitalisation Details'!$A$1:$J$2336,10,FALSE)</f>
        <v>11/Dec/1976</v>
      </c>
      <c r="M353" s="12">
        <f>VLOOKUP('[1]Hospitalisation Details'!A353,'[1]Hospitalisation Details'!$A$1:$L$2336,6,FALSE)</f>
        <v>28476.73</v>
      </c>
      <c r="N353" t="str">
        <f>VLOOKUP('[1]Hospitalisation Details'!A353,'[1]Hospitalisation Details'!$A$1:$K$2336,7,FALSE)</f>
        <v>tier - 1</v>
      </c>
      <c r="O353" t="str">
        <f>VLOOKUP('[1]Hospitalisation Details'!A353,'[1]Hospitalisation Details'!$A$1:$K$2336,8,FALSE)</f>
        <v>tier - 2</v>
      </c>
      <c r="P353" t="str">
        <f>VLOOKUP('[1]Hospitalisation Details'!A353,'[1]Hospitalisation Details'!$A$1:$K$2336,9,FALSE)</f>
        <v>R1012</v>
      </c>
      <c r="Q353">
        <v>47</v>
      </c>
    </row>
    <row r="354" spans="1:17" ht="15.75">
      <c r="A354" s="10" t="s">
        <v>409</v>
      </c>
      <c r="B354" t="str">
        <f>VLOOKUP('[1]Medical Examinations'!A354,'[1]Customer Names'!$A$1:$C$2336,3,FALSE)</f>
        <v>Meyer</v>
      </c>
      <c r="C354">
        <f>VLOOKUP('[1]Medical Examinations'!A354,'[1]Medical Examinations'!$A$1:$L$2336,2,FALSE)</f>
        <v>36.67</v>
      </c>
      <c r="D354">
        <f>VLOOKUP('[1]Medical Examinations'!A354,'[1]Medical Examinations'!$A$1:$L$2336,3,FALSE)</f>
        <v>10.210000000000001</v>
      </c>
      <c r="E354" t="str">
        <f>VLOOKUP('[1]Medical Examinations'!A354,'[1]Medical Examinations'!$A$1:$L$2336,4,FALSE)</f>
        <v>No</v>
      </c>
      <c r="F354" t="str">
        <f>VLOOKUP('[1]Medical Examinations'!A354,'[1]Medical Examinations'!$A$1:$L$2336,5,FALSE)</f>
        <v>No</v>
      </c>
      <c r="G354" t="str">
        <f>VLOOKUP('[1]Medical Examinations'!A354,'[1]Medical Examinations'!$A$1:$L$2336,6,FALSE)</f>
        <v>No</v>
      </c>
      <c r="H354">
        <f>VLOOKUP('[1]Medical Examinations'!A354,'[1]Medical Examinations'!$A$1:$L$2336,7,FALSE)</f>
        <v>0</v>
      </c>
      <c r="I354" t="str">
        <f>VLOOKUP('[1]Medical Examinations'!A354,'[1]Medical Examinations'!$A$1:$L$2336,8,FALSE)</f>
        <v>No</v>
      </c>
      <c r="J354" t="str">
        <f>VLOOKUP('[1]Medical Examinations'!A354,'[1]Medical Examinations'!$A$1:$L$2336,10,FALSE)</f>
        <v>Obesity</v>
      </c>
      <c r="K354" t="str">
        <f>VLOOKUP('[1]Medical Examinations'!A354,'[1]Medical Examinations'!$A$1:$L$2336,12,FALSE)</f>
        <v>Diabetes</v>
      </c>
      <c r="L354" s="11" t="str">
        <f>VLOOKUP('[1]Hospitalisation Details'!A354,'[1]Hospitalisation Details'!$A$1:$J$2336,10,FALSE)</f>
        <v>16/Sep/1980</v>
      </c>
      <c r="M354" s="12">
        <f>VLOOKUP('[1]Hospitalisation Details'!A354,'[1]Hospitalisation Details'!$A$1:$L$2336,6,FALSE)</f>
        <v>28468.92</v>
      </c>
      <c r="N354" t="str">
        <f>VLOOKUP('[1]Hospitalisation Details'!A354,'[1]Hospitalisation Details'!$A$1:$K$2336,7,FALSE)</f>
        <v>tier - 1</v>
      </c>
      <c r="O354" t="str">
        <f>VLOOKUP('[1]Hospitalisation Details'!A354,'[1]Hospitalisation Details'!$A$1:$K$2336,8,FALSE)</f>
        <v>tier - 1</v>
      </c>
      <c r="P354" t="str">
        <f>VLOOKUP('[1]Hospitalisation Details'!A354,'[1]Hospitalisation Details'!$A$1:$K$2336,9,FALSE)</f>
        <v>R1012</v>
      </c>
      <c r="Q354">
        <v>43</v>
      </c>
    </row>
    <row r="355" spans="1:17" ht="15.75">
      <c r="A355" s="10" t="s">
        <v>410</v>
      </c>
      <c r="B355" t="str">
        <f>VLOOKUP('[1]Medical Examinations'!A355,'[1]Customer Names'!$A$1:$C$2336,3,FALSE)</f>
        <v>Stack</v>
      </c>
      <c r="C355">
        <f>VLOOKUP('[1]Medical Examinations'!A355,'[1]Medical Examinations'!$A$1:$L$2336,2,FALSE)</f>
        <v>27.645</v>
      </c>
      <c r="D355">
        <f>VLOOKUP('[1]Medical Examinations'!A355,'[1]Medical Examinations'!$A$1:$L$2336,3,FALSE)</f>
        <v>4.6900000000000004</v>
      </c>
      <c r="E355" t="str">
        <f>VLOOKUP('[1]Medical Examinations'!A355,'[1]Medical Examinations'!$A$1:$L$2336,4,FALSE)</f>
        <v>No</v>
      </c>
      <c r="F355" t="str">
        <f>VLOOKUP('[1]Medical Examinations'!A355,'[1]Medical Examinations'!$A$1:$L$2336,5,FALSE)</f>
        <v>No</v>
      </c>
      <c r="G355" t="str">
        <f>VLOOKUP('[1]Medical Examinations'!A355,'[1]Medical Examinations'!$A$1:$L$2336,6,FALSE)</f>
        <v>No</v>
      </c>
      <c r="H355">
        <f>VLOOKUP('[1]Medical Examinations'!A355,'[1]Medical Examinations'!$A$1:$L$2336,7,FALSE)</f>
        <v>0</v>
      </c>
      <c r="I355" t="str">
        <f>VLOOKUP('[1]Medical Examinations'!A355,'[1]Medical Examinations'!$A$1:$L$2336,8,FALSE)</f>
        <v>No</v>
      </c>
      <c r="J355" t="str">
        <f>VLOOKUP('[1]Medical Examinations'!A355,'[1]Medical Examinations'!$A$1:$L$2336,10,FALSE)</f>
        <v>Over Weight</v>
      </c>
      <c r="K355" t="str">
        <f>VLOOKUP('[1]Medical Examinations'!A355,'[1]Medical Examinations'!$A$1:$L$2336,12,FALSE)</f>
        <v>Normal</v>
      </c>
      <c r="L355" s="11" t="str">
        <f>VLOOKUP('[1]Hospitalisation Details'!A355,'[1]Hospitalisation Details'!$A$1:$J$2336,10,FALSE)</f>
        <v>2/Dec/1976</v>
      </c>
      <c r="M355" s="12">
        <f>VLOOKUP('[1]Hospitalisation Details'!A355,'[1]Hospitalisation Details'!$A$1:$L$2336,6,FALSE)</f>
        <v>28340.19</v>
      </c>
      <c r="N355" t="str">
        <f>VLOOKUP('[1]Hospitalisation Details'!A355,'[1]Hospitalisation Details'!$A$1:$K$2336,7,FALSE)</f>
        <v>tier - 1</v>
      </c>
      <c r="O355" t="str">
        <f>VLOOKUP('[1]Hospitalisation Details'!A355,'[1]Hospitalisation Details'!$A$1:$K$2336,8,FALSE)</f>
        <v>tier - 2</v>
      </c>
      <c r="P355" t="str">
        <f>VLOOKUP('[1]Hospitalisation Details'!A355,'[1]Hospitalisation Details'!$A$1:$K$2336,9,FALSE)</f>
        <v>R1012</v>
      </c>
      <c r="Q355">
        <v>47</v>
      </c>
    </row>
    <row r="356" spans="1:17" ht="15.75">
      <c r="A356" s="10" t="s">
        <v>411</v>
      </c>
      <c r="B356" t="str">
        <f>VLOOKUP('[1]Medical Examinations'!A356,'[1]Customer Names'!$A$1:$C$2336,3,FALSE)</f>
        <v>Sanchez Y Torres</v>
      </c>
      <c r="C356">
        <f>VLOOKUP('[1]Medical Examinations'!A356,'[1]Medical Examinations'!$A$1:$L$2336,2,FALSE)</f>
        <v>22.72</v>
      </c>
      <c r="D356">
        <f>VLOOKUP('[1]Medical Examinations'!A356,'[1]Medical Examinations'!$A$1:$L$2336,3,FALSE)</f>
        <v>5.71</v>
      </c>
      <c r="E356" t="str">
        <f>VLOOKUP('[1]Medical Examinations'!A356,'[1]Medical Examinations'!$A$1:$L$2336,4,FALSE)</f>
        <v>No</v>
      </c>
      <c r="F356" t="str">
        <f>VLOOKUP('[1]Medical Examinations'!A356,'[1]Medical Examinations'!$A$1:$L$2336,5,FALSE)</f>
        <v>No</v>
      </c>
      <c r="G356" t="str">
        <f>VLOOKUP('[1]Medical Examinations'!A356,'[1]Medical Examinations'!$A$1:$L$2336,6,FALSE)</f>
        <v>No</v>
      </c>
      <c r="H356">
        <f>VLOOKUP('[1]Medical Examinations'!A356,'[1]Medical Examinations'!$A$1:$L$2336,7,FALSE)</f>
        <v>0</v>
      </c>
      <c r="I356" t="str">
        <f>VLOOKUP('[1]Medical Examinations'!A356,'[1]Medical Examinations'!$A$1:$L$2336,8,FALSE)</f>
        <v>Yes</v>
      </c>
      <c r="J356" t="str">
        <f>VLOOKUP('[1]Medical Examinations'!A356,'[1]Medical Examinations'!$A$1:$L$2336,10,FALSE)</f>
        <v>Normal Weight</v>
      </c>
      <c r="K356" t="str">
        <f>VLOOKUP('[1]Medical Examinations'!A356,'[1]Medical Examinations'!$A$1:$L$2336,12,FALSE)</f>
        <v>Prediabetes</v>
      </c>
      <c r="L356" s="11" t="str">
        <f>VLOOKUP('[1]Hospitalisation Details'!A356,'[1]Hospitalisation Details'!$A$1:$J$2336,10,FALSE)</f>
        <v>24/Dec/1976</v>
      </c>
      <c r="M356" s="12">
        <f>VLOOKUP('[1]Hospitalisation Details'!A356,'[1]Hospitalisation Details'!$A$1:$L$2336,6,FALSE)</f>
        <v>28302.33</v>
      </c>
      <c r="N356" t="str">
        <f>VLOOKUP('[1]Hospitalisation Details'!A356,'[1]Hospitalisation Details'!$A$1:$K$2336,7,FALSE)</f>
        <v>tier - 1</v>
      </c>
      <c r="O356" t="str">
        <f>VLOOKUP('[1]Hospitalisation Details'!A356,'[1]Hospitalisation Details'!$A$1:$K$2336,8,FALSE)</f>
        <v>tier - 2</v>
      </c>
      <c r="P356" t="str">
        <f>VLOOKUP('[1]Hospitalisation Details'!A356,'[1]Hospitalisation Details'!$A$1:$K$2336,9,FALSE)</f>
        <v>R1011</v>
      </c>
      <c r="Q356">
        <v>47</v>
      </c>
    </row>
    <row r="357" spans="1:17" ht="15.75">
      <c r="A357" s="10" t="s">
        <v>412</v>
      </c>
      <c r="B357" t="str">
        <f>VLOOKUP('[1]Medical Examinations'!A357,'[1]Customer Names'!$A$1:$C$2336,3,FALSE)</f>
        <v>Daniels</v>
      </c>
      <c r="C357">
        <f>VLOOKUP('[1]Medical Examinations'!A357,'[1]Medical Examinations'!$A$1:$L$2336,2,FALSE)</f>
        <v>36.520000000000003</v>
      </c>
      <c r="D357">
        <f>VLOOKUP('[1]Medical Examinations'!A357,'[1]Medical Examinations'!$A$1:$L$2336,3,FALSE)</f>
        <v>9.07</v>
      </c>
      <c r="E357" t="str">
        <f>VLOOKUP('[1]Medical Examinations'!A357,'[1]Medical Examinations'!$A$1:$L$2336,4,FALSE)</f>
        <v>Yes</v>
      </c>
      <c r="F357" t="str">
        <f>VLOOKUP('[1]Medical Examinations'!A357,'[1]Medical Examinations'!$A$1:$L$2336,5,FALSE)</f>
        <v>No</v>
      </c>
      <c r="G357" t="str">
        <f>VLOOKUP('[1]Medical Examinations'!A357,'[1]Medical Examinations'!$A$1:$L$2336,6,FALSE)</f>
        <v>Yes</v>
      </c>
      <c r="H357">
        <f>VLOOKUP('[1]Medical Examinations'!A357,'[1]Medical Examinations'!$A$1:$L$2336,7,FALSE)</f>
        <v>1</v>
      </c>
      <c r="I357" t="str">
        <f>VLOOKUP('[1]Medical Examinations'!A357,'[1]Medical Examinations'!$A$1:$L$2336,8,FALSE)</f>
        <v>No</v>
      </c>
      <c r="J357" t="str">
        <f>VLOOKUP('[1]Medical Examinations'!A357,'[1]Medical Examinations'!$A$1:$L$2336,10,FALSE)</f>
        <v>Obesity</v>
      </c>
      <c r="K357" t="str">
        <f>VLOOKUP('[1]Medical Examinations'!A357,'[1]Medical Examinations'!$A$1:$L$2336,12,FALSE)</f>
        <v>Diabetes</v>
      </c>
      <c r="L357" s="11" t="str">
        <f>VLOOKUP('[1]Hospitalisation Details'!A357,'[1]Hospitalisation Details'!$A$1:$J$2336,10,FALSE)</f>
        <v>25/Nov/1976</v>
      </c>
      <c r="M357" s="12">
        <f>VLOOKUP('[1]Hospitalisation Details'!A357,'[1]Hospitalisation Details'!$A$1:$L$2336,6,FALSE)</f>
        <v>28287.9</v>
      </c>
      <c r="N357" t="str">
        <f>VLOOKUP('[1]Hospitalisation Details'!A357,'[1]Hospitalisation Details'!$A$1:$K$2336,7,FALSE)</f>
        <v>tier - 1</v>
      </c>
      <c r="O357" t="str">
        <f>VLOOKUP('[1]Hospitalisation Details'!A357,'[1]Hospitalisation Details'!$A$1:$K$2336,8,FALSE)</f>
        <v>tier - 1</v>
      </c>
      <c r="P357" t="str">
        <f>VLOOKUP('[1]Hospitalisation Details'!A357,'[1]Hospitalisation Details'!$A$1:$K$2336,9,FALSE)</f>
        <v>R1013</v>
      </c>
      <c r="Q357">
        <v>47</v>
      </c>
    </row>
    <row r="358" spans="1:17" ht="15.75">
      <c r="A358" s="10" t="s">
        <v>413</v>
      </c>
      <c r="B358" t="str">
        <f>VLOOKUP('[1]Medical Examinations'!A358,'[1]Customer Names'!$A$1:$C$2336,3,FALSE)</f>
        <v>Pepp</v>
      </c>
      <c r="C358">
        <f>VLOOKUP('[1]Medical Examinations'!A358,'[1]Medical Examinations'!$A$1:$L$2336,2,FALSE)</f>
        <v>33.96</v>
      </c>
      <c r="D358">
        <f>VLOOKUP('[1]Medical Examinations'!A358,'[1]Medical Examinations'!$A$1:$L$2336,3,FALSE)</f>
        <v>4.99</v>
      </c>
      <c r="E358" t="str">
        <f>VLOOKUP('[1]Medical Examinations'!A358,'[1]Medical Examinations'!$A$1:$L$2336,4,FALSE)</f>
        <v>No</v>
      </c>
      <c r="F358" t="str">
        <f>VLOOKUP('[1]Medical Examinations'!A358,'[1]Medical Examinations'!$A$1:$L$2336,5,FALSE)</f>
        <v>No</v>
      </c>
      <c r="G358" t="str">
        <f>VLOOKUP('[1]Medical Examinations'!A358,'[1]Medical Examinations'!$A$1:$L$2336,6,FALSE)</f>
        <v>No</v>
      </c>
      <c r="H358">
        <f>VLOOKUP('[1]Medical Examinations'!A358,'[1]Medical Examinations'!$A$1:$L$2336,7,FALSE)</f>
        <v>0</v>
      </c>
      <c r="I358" t="str">
        <f>VLOOKUP('[1]Medical Examinations'!A358,'[1]Medical Examinations'!$A$1:$L$2336,8,FALSE)</f>
        <v>Yes</v>
      </c>
      <c r="J358" t="str">
        <f>VLOOKUP('[1]Medical Examinations'!A358,'[1]Medical Examinations'!$A$1:$L$2336,10,FALSE)</f>
        <v>Obesity</v>
      </c>
      <c r="K358" t="str">
        <f>VLOOKUP('[1]Medical Examinations'!A358,'[1]Medical Examinations'!$A$1:$L$2336,12,FALSE)</f>
        <v>Normal</v>
      </c>
      <c r="L358" s="11" t="str">
        <f>VLOOKUP('[1]Hospitalisation Details'!A358,'[1]Hospitalisation Details'!$A$1:$J$2336,10,FALSE)</f>
        <v>6/Sep/1993</v>
      </c>
      <c r="M358" s="12">
        <f>VLOOKUP('[1]Hospitalisation Details'!A358,'[1]Hospitalisation Details'!$A$1:$L$2336,6,FALSE)</f>
        <v>28245.34</v>
      </c>
      <c r="N358" t="str">
        <f>VLOOKUP('[1]Hospitalisation Details'!A358,'[1]Hospitalisation Details'!$A$1:$K$2336,7,FALSE)</f>
        <v>tier - 1</v>
      </c>
      <c r="O358" t="str">
        <f>VLOOKUP('[1]Hospitalisation Details'!A358,'[1]Hospitalisation Details'!$A$1:$K$2336,8,FALSE)</f>
        <v>tier - 3</v>
      </c>
      <c r="P358" t="str">
        <f>VLOOKUP('[1]Hospitalisation Details'!A358,'[1]Hospitalisation Details'!$A$1:$K$2336,9,FALSE)</f>
        <v>R1011</v>
      </c>
      <c r="Q358">
        <v>30</v>
      </c>
    </row>
    <row r="359" spans="1:17" ht="15.75">
      <c r="A359" s="10" t="s">
        <v>414</v>
      </c>
      <c r="B359" t="str">
        <f>VLOOKUP('[1]Medical Examinations'!A359,'[1]Customer Names'!$A$1:$C$2336,3,FALSE)</f>
        <v>Buechler</v>
      </c>
      <c r="C359">
        <f>VLOOKUP('[1]Medical Examinations'!A359,'[1]Medical Examinations'!$A$1:$L$2336,2,FALSE)</f>
        <v>26.695</v>
      </c>
      <c r="D359">
        <f>VLOOKUP('[1]Medical Examinations'!A359,'[1]Medical Examinations'!$A$1:$L$2336,3,FALSE)</f>
        <v>8.31</v>
      </c>
      <c r="E359" t="str">
        <f>VLOOKUP('[1]Medical Examinations'!A359,'[1]Medical Examinations'!$A$1:$L$2336,4,FALSE)</f>
        <v>No</v>
      </c>
      <c r="F359" t="str">
        <f>VLOOKUP('[1]Medical Examinations'!A359,'[1]Medical Examinations'!$A$1:$L$2336,5,FALSE)</f>
        <v>No</v>
      </c>
      <c r="G359" t="str">
        <f>VLOOKUP('[1]Medical Examinations'!A359,'[1]Medical Examinations'!$A$1:$L$2336,6,FALSE)</f>
        <v>No</v>
      </c>
      <c r="H359">
        <f>VLOOKUP('[1]Medical Examinations'!A359,'[1]Medical Examinations'!$A$1:$L$2336,7,FALSE)</f>
        <v>0</v>
      </c>
      <c r="I359" t="str">
        <f>VLOOKUP('[1]Medical Examinations'!A359,'[1]Medical Examinations'!$A$1:$L$2336,8,FALSE)</f>
        <v>Yes</v>
      </c>
      <c r="J359" t="str">
        <f>VLOOKUP('[1]Medical Examinations'!A359,'[1]Medical Examinations'!$A$1:$L$2336,10,FALSE)</f>
        <v>Over Weight</v>
      </c>
      <c r="K359" t="str">
        <f>VLOOKUP('[1]Medical Examinations'!A359,'[1]Medical Examinations'!$A$1:$L$2336,12,FALSE)</f>
        <v>Diabetes</v>
      </c>
      <c r="L359" s="11" t="str">
        <f>VLOOKUP('[1]Hospitalisation Details'!A359,'[1]Hospitalisation Details'!$A$1:$J$2336,10,FALSE)</f>
        <v>22/Nov/1979</v>
      </c>
      <c r="M359" s="12">
        <f>VLOOKUP('[1]Hospitalisation Details'!A359,'[1]Hospitalisation Details'!$A$1:$L$2336,6,FALSE)</f>
        <v>28101.33</v>
      </c>
      <c r="N359" t="str">
        <f>VLOOKUP('[1]Hospitalisation Details'!A359,'[1]Hospitalisation Details'!$A$1:$K$2336,7,FALSE)</f>
        <v>tier - 1</v>
      </c>
      <c r="O359" t="str">
        <f>VLOOKUP('[1]Hospitalisation Details'!A359,'[1]Hospitalisation Details'!$A$1:$K$2336,8,FALSE)</f>
        <v>tier - 2</v>
      </c>
      <c r="P359" t="str">
        <f>VLOOKUP('[1]Hospitalisation Details'!A359,'[1]Hospitalisation Details'!$A$1:$K$2336,9,FALSE)</f>
        <v>R1019</v>
      </c>
      <c r="Q359">
        <v>44</v>
      </c>
    </row>
    <row r="360" spans="1:17" ht="15.75">
      <c r="A360" s="10" t="s">
        <v>415</v>
      </c>
      <c r="B360" t="str">
        <f>VLOOKUP('[1]Medical Examinations'!A360,'[1]Customer Names'!$A$1:$C$2336,3,FALSE)</f>
        <v>Buenting</v>
      </c>
      <c r="C360">
        <f>VLOOKUP('[1]Medical Examinations'!A360,'[1]Medical Examinations'!$A$1:$L$2336,2,FALSE)</f>
        <v>18.45</v>
      </c>
      <c r="D360">
        <f>VLOOKUP('[1]Medical Examinations'!A360,'[1]Medical Examinations'!$A$1:$L$2336,3,FALSE)</f>
        <v>5.07</v>
      </c>
      <c r="E360" t="str">
        <f>VLOOKUP('[1]Medical Examinations'!A360,'[1]Medical Examinations'!$A$1:$L$2336,4,FALSE)</f>
        <v>Yes</v>
      </c>
      <c r="F360" t="str">
        <f>VLOOKUP('[1]Medical Examinations'!A360,'[1]Medical Examinations'!$A$1:$L$2336,5,FALSE)</f>
        <v>No</v>
      </c>
      <c r="G360" t="str">
        <f>VLOOKUP('[1]Medical Examinations'!A360,'[1]Medical Examinations'!$A$1:$L$2336,6,FALSE)</f>
        <v>No</v>
      </c>
      <c r="H360">
        <f>VLOOKUP('[1]Medical Examinations'!A360,'[1]Medical Examinations'!$A$1:$L$2336,7,FALSE)</f>
        <v>0</v>
      </c>
      <c r="I360" t="str">
        <f>VLOOKUP('[1]Medical Examinations'!A360,'[1]Medical Examinations'!$A$1:$L$2336,8,FALSE)</f>
        <v>Yes</v>
      </c>
      <c r="J360" t="str">
        <f>VLOOKUP('[1]Medical Examinations'!A360,'[1]Medical Examinations'!$A$1:$L$2336,10,FALSE)</f>
        <v>Underweight</v>
      </c>
      <c r="K360" t="str">
        <f>VLOOKUP('[1]Medical Examinations'!A360,'[1]Medical Examinations'!$A$1:$L$2336,12,FALSE)</f>
        <v>Normal</v>
      </c>
      <c r="L360" s="11" t="str">
        <f>VLOOKUP('[1]Hospitalisation Details'!A360,'[1]Hospitalisation Details'!$A$1:$J$2336,10,FALSE)</f>
        <v>29/Nov/1978</v>
      </c>
      <c r="M360" s="12">
        <f>VLOOKUP('[1]Hospitalisation Details'!A360,'[1]Hospitalisation Details'!$A$1:$L$2336,6,FALSE)</f>
        <v>28006.94</v>
      </c>
      <c r="N360" t="str">
        <f>VLOOKUP('[1]Hospitalisation Details'!A360,'[1]Hospitalisation Details'!$A$1:$K$2336,7,FALSE)</f>
        <v>tier - 1</v>
      </c>
      <c r="O360" t="str">
        <f>VLOOKUP('[1]Hospitalisation Details'!A360,'[1]Hospitalisation Details'!$A$1:$K$2336,8,FALSE)</f>
        <v>tier - 2</v>
      </c>
      <c r="P360" t="str">
        <f>VLOOKUP('[1]Hospitalisation Details'!A360,'[1]Hospitalisation Details'!$A$1:$K$2336,9,FALSE)</f>
        <v>R1011</v>
      </c>
      <c r="Q360">
        <v>45</v>
      </c>
    </row>
    <row r="361" spans="1:17" ht="15.75">
      <c r="A361" s="10" t="s">
        <v>416</v>
      </c>
      <c r="B361" t="str">
        <f>VLOOKUP('[1]Medical Examinations'!A361,'[1]Customer Names'!$A$1:$C$2336,3,FALSE)</f>
        <v>Evans</v>
      </c>
      <c r="C361">
        <f>VLOOKUP('[1]Medical Examinations'!A361,'[1]Medical Examinations'!$A$1:$L$2336,2,FALSE)</f>
        <v>33.18</v>
      </c>
      <c r="D361">
        <f>VLOOKUP('[1]Medical Examinations'!A361,'[1]Medical Examinations'!$A$1:$L$2336,3,FALSE)</f>
        <v>4.79</v>
      </c>
      <c r="E361" t="str">
        <f>VLOOKUP('[1]Medical Examinations'!A361,'[1]Medical Examinations'!$A$1:$L$2336,4,FALSE)</f>
        <v>No</v>
      </c>
      <c r="F361" t="str">
        <f>VLOOKUP('[1]Medical Examinations'!A361,'[1]Medical Examinations'!$A$1:$L$2336,5,FALSE)</f>
        <v>No</v>
      </c>
      <c r="G361" t="str">
        <f>VLOOKUP('[1]Medical Examinations'!A361,'[1]Medical Examinations'!$A$1:$L$2336,6,FALSE)</f>
        <v>No</v>
      </c>
      <c r="H361">
        <f>VLOOKUP('[1]Medical Examinations'!A361,'[1]Medical Examinations'!$A$1:$L$2336,7,FALSE)</f>
        <v>0</v>
      </c>
      <c r="I361" t="str">
        <f>VLOOKUP('[1]Medical Examinations'!A361,'[1]Medical Examinations'!$A$1:$L$2336,8,FALSE)</f>
        <v>Yes</v>
      </c>
      <c r="J361" t="str">
        <f>VLOOKUP('[1]Medical Examinations'!A361,'[1]Medical Examinations'!$A$1:$L$2336,10,FALSE)</f>
        <v>Obesity</v>
      </c>
      <c r="K361" t="str">
        <f>VLOOKUP('[1]Medical Examinations'!A361,'[1]Medical Examinations'!$A$1:$L$2336,12,FALSE)</f>
        <v>Normal</v>
      </c>
      <c r="L361" s="11" t="str">
        <f>VLOOKUP('[1]Hospitalisation Details'!A361,'[1]Hospitalisation Details'!$A$1:$J$2336,10,FALSE)</f>
        <v>21/Dec/1974</v>
      </c>
      <c r="M361" s="12">
        <f>VLOOKUP('[1]Hospitalisation Details'!A361,'[1]Hospitalisation Details'!$A$1:$L$2336,6,FALSE)</f>
        <v>27980.77</v>
      </c>
      <c r="N361" t="str">
        <f>VLOOKUP('[1]Hospitalisation Details'!A361,'[1]Hospitalisation Details'!$A$1:$K$2336,7,FALSE)</f>
        <v>tier - 1</v>
      </c>
      <c r="O361" t="str">
        <f>VLOOKUP('[1]Hospitalisation Details'!A361,'[1]Hospitalisation Details'!$A$1:$K$2336,8,FALSE)</f>
        <v>tier - 1</v>
      </c>
      <c r="P361" t="str">
        <f>VLOOKUP('[1]Hospitalisation Details'!A361,'[1]Hospitalisation Details'!$A$1:$K$2336,9,FALSE)</f>
        <v>R1011</v>
      </c>
      <c r="Q361">
        <v>49</v>
      </c>
    </row>
    <row r="362" spans="1:17" ht="15.75">
      <c r="A362" s="10" t="s">
        <v>417</v>
      </c>
      <c r="B362" t="str">
        <f>VLOOKUP('[1]Medical Examinations'!A362,'[1]Customer Names'!$A$1:$C$2336,3,FALSE)</f>
        <v>Arcand</v>
      </c>
      <c r="C362">
        <f>VLOOKUP('[1]Medical Examinations'!A362,'[1]Medical Examinations'!$A$1:$L$2336,2,FALSE)</f>
        <v>36.1</v>
      </c>
      <c r="D362">
        <f>VLOOKUP('[1]Medical Examinations'!A362,'[1]Medical Examinations'!$A$1:$L$2336,3,FALSE)</f>
        <v>11.39</v>
      </c>
      <c r="E362" t="str">
        <f>VLOOKUP('[1]Medical Examinations'!A362,'[1]Medical Examinations'!$A$1:$L$2336,4,FALSE)</f>
        <v>Yes</v>
      </c>
      <c r="F362" t="str">
        <f>VLOOKUP('[1]Medical Examinations'!A362,'[1]Medical Examinations'!$A$1:$L$2336,5,FALSE)</f>
        <v>No</v>
      </c>
      <c r="G362" t="str">
        <f>VLOOKUP('[1]Medical Examinations'!A362,'[1]Medical Examinations'!$A$1:$L$2336,6,FALSE)</f>
        <v>No</v>
      </c>
      <c r="H362">
        <f>VLOOKUP('[1]Medical Examinations'!A362,'[1]Medical Examinations'!$A$1:$L$2336,7,FALSE)</f>
        <v>2</v>
      </c>
      <c r="I362" t="str">
        <f>VLOOKUP('[1]Medical Examinations'!A362,'[1]Medical Examinations'!$A$1:$L$2336,8,FALSE)</f>
        <v>No</v>
      </c>
      <c r="J362" t="str">
        <f>VLOOKUP('[1]Medical Examinations'!A362,'[1]Medical Examinations'!$A$1:$L$2336,10,FALSE)</f>
        <v>Obesity</v>
      </c>
      <c r="K362" t="str">
        <f>VLOOKUP('[1]Medical Examinations'!A362,'[1]Medical Examinations'!$A$1:$L$2336,12,FALSE)</f>
        <v>Diabetes</v>
      </c>
      <c r="L362" s="11" t="str">
        <f>VLOOKUP('[1]Hospitalisation Details'!A362,'[1]Hospitalisation Details'!$A$1:$J$2336,10,FALSE)</f>
        <v>28/Jul/1974</v>
      </c>
      <c r="M362" s="12">
        <f>VLOOKUP('[1]Hospitalisation Details'!A362,'[1]Hospitalisation Details'!$A$1:$L$2336,6,FALSE)</f>
        <v>27941.29</v>
      </c>
      <c r="N362" t="str">
        <f>VLOOKUP('[1]Hospitalisation Details'!A362,'[1]Hospitalisation Details'!$A$1:$K$2336,7,FALSE)</f>
        <v>tier - 1</v>
      </c>
      <c r="O362" t="str">
        <f>VLOOKUP('[1]Hospitalisation Details'!A362,'[1]Hospitalisation Details'!$A$1:$K$2336,8,FALSE)</f>
        <v>tier - 3</v>
      </c>
      <c r="P362" t="str">
        <f>VLOOKUP('[1]Hospitalisation Details'!A362,'[1]Hospitalisation Details'!$A$1:$K$2336,9,FALSE)</f>
        <v>R1011</v>
      </c>
      <c r="Q362">
        <v>49</v>
      </c>
    </row>
    <row r="363" spans="1:17" ht="15.75">
      <c r="A363" s="10" t="s">
        <v>418</v>
      </c>
      <c r="B363" t="str">
        <f>VLOOKUP('[1]Medical Examinations'!A363,'[1]Customer Names'!$A$1:$C$2336,3,FALSE)</f>
        <v>Kesack</v>
      </c>
      <c r="C363">
        <f>VLOOKUP('[1]Medical Examinations'!A363,'[1]Medical Examinations'!$A$1:$L$2336,2,FALSE)</f>
        <v>22.77</v>
      </c>
      <c r="D363">
        <f>VLOOKUP('[1]Medical Examinations'!A363,'[1]Medical Examinations'!$A$1:$L$2336,3,FALSE)</f>
        <v>6</v>
      </c>
      <c r="E363" t="str">
        <f>VLOOKUP('[1]Medical Examinations'!A363,'[1]Medical Examinations'!$A$1:$L$2336,4,FALSE)</f>
        <v>No</v>
      </c>
      <c r="F363" t="str">
        <f>VLOOKUP('[1]Medical Examinations'!A363,'[1]Medical Examinations'!$A$1:$L$2336,5,FALSE)</f>
        <v>No</v>
      </c>
      <c r="G363" t="str">
        <f>VLOOKUP('[1]Medical Examinations'!A363,'[1]Medical Examinations'!$A$1:$L$2336,6,FALSE)</f>
        <v>No</v>
      </c>
      <c r="H363">
        <f>VLOOKUP('[1]Medical Examinations'!A363,'[1]Medical Examinations'!$A$1:$L$2336,7,FALSE)</f>
        <v>0</v>
      </c>
      <c r="I363" t="str">
        <f>VLOOKUP('[1]Medical Examinations'!A363,'[1]Medical Examinations'!$A$1:$L$2336,8,FALSE)</f>
        <v>Yes</v>
      </c>
      <c r="J363" t="str">
        <f>VLOOKUP('[1]Medical Examinations'!A363,'[1]Medical Examinations'!$A$1:$L$2336,10,FALSE)</f>
        <v>Normal Weight</v>
      </c>
      <c r="K363" t="str">
        <f>VLOOKUP('[1]Medical Examinations'!A363,'[1]Medical Examinations'!$A$1:$L$2336,12,FALSE)</f>
        <v>Prediabetes</v>
      </c>
      <c r="L363" s="11" t="str">
        <f>VLOOKUP('[1]Hospitalisation Details'!A363,'[1]Hospitalisation Details'!$A$1:$J$2336,10,FALSE)</f>
        <v>4/Jun/1974</v>
      </c>
      <c r="M363" s="12">
        <f>VLOOKUP('[1]Hospitalisation Details'!A363,'[1]Hospitalisation Details'!$A$1:$L$2336,6,FALSE)</f>
        <v>27931.11</v>
      </c>
      <c r="N363" t="str">
        <f>VLOOKUP('[1]Hospitalisation Details'!A363,'[1]Hospitalisation Details'!$A$1:$K$2336,7,FALSE)</f>
        <v>tier - 1</v>
      </c>
      <c r="O363" t="str">
        <f>VLOOKUP('[1]Hospitalisation Details'!A363,'[1]Hospitalisation Details'!$A$1:$K$2336,8,FALSE)</f>
        <v>tier - 3</v>
      </c>
      <c r="P363" t="str">
        <f>VLOOKUP('[1]Hospitalisation Details'!A363,'[1]Hospitalisation Details'!$A$1:$K$2336,9,FALSE)</f>
        <v>R1011</v>
      </c>
      <c r="Q363">
        <v>49</v>
      </c>
    </row>
    <row r="364" spans="1:17" ht="15.75">
      <c r="A364" s="10" t="s">
        <v>419</v>
      </c>
      <c r="B364" t="str">
        <f>VLOOKUP('[1]Medical Examinations'!A364,'[1]Customer Names'!$A$1:$C$2336,3,FALSE)</f>
        <v>Post</v>
      </c>
      <c r="C364">
        <f>VLOOKUP('[1]Medical Examinations'!A364,'[1]Medical Examinations'!$A$1:$L$2336,2,FALSE)</f>
        <v>21.24</v>
      </c>
      <c r="D364">
        <f>VLOOKUP('[1]Medical Examinations'!A364,'[1]Medical Examinations'!$A$1:$L$2336,3,FALSE)</f>
        <v>5.13</v>
      </c>
      <c r="E364" t="str">
        <f>VLOOKUP('[1]Medical Examinations'!A364,'[1]Medical Examinations'!$A$1:$L$2336,4,FALSE)</f>
        <v>No</v>
      </c>
      <c r="F364" t="str">
        <f>VLOOKUP('[1]Medical Examinations'!A364,'[1]Medical Examinations'!$A$1:$L$2336,5,FALSE)</f>
        <v>No</v>
      </c>
      <c r="G364" t="str">
        <f>VLOOKUP('[1]Medical Examinations'!A364,'[1]Medical Examinations'!$A$1:$L$2336,6,FALSE)</f>
        <v>No</v>
      </c>
      <c r="H364">
        <f>VLOOKUP('[1]Medical Examinations'!A364,'[1]Medical Examinations'!$A$1:$L$2336,7,FALSE)</f>
        <v>0</v>
      </c>
      <c r="I364" t="str">
        <f>VLOOKUP('[1]Medical Examinations'!A364,'[1]Medical Examinations'!$A$1:$L$2336,8,FALSE)</f>
        <v>Yes</v>
      </c>
      <c r="J364" t="str">
        <f>VLOOKUP('[1]Medical Examinations'!A364,'[1]Medical Examinations'!$A$1:$L$2336,10,FALSE)</f>
        <v>Normal Weight</v>
      </c>
      <c r="K364" t="str">
        <f>VLOOKUP('[1]Medical Examinations'!A364,'[1]Medical Examinations'!$A$1:$L$2336,12,FALSE)</f>
        <v>Normal</v>
      </c>
      <c r="L364" s="11" t="str">
        <f>VLOOKUP('[1]Hospitalisation Details'!A364,'[1]Hospitalisation Details'!$A$1:$J$2336,10,FALSE)</f>
        <v>21/Nov/2000</v>
      </c>
      <c r="M364" s="12">
        <f>VLOOKUP('[1]Hospitalisation Details'!A364,'[1]Hospitalisation Details'!$A$1:$L$2336,6,FALSE)</f>
        <v>27925.86</v>
      </c>
      <c r="N364" t="str">
        <f>VLOOKUP('[1]Hospitalisation Details'!A364,'[1]Hospitalisation Details'!$A$1:$K$2336,7,FALSE)</f>
        <v>tier - 1</v>
      </c>
      <c r="O364" t="str">
        <f>VLOOKUP('[1]Hospitalisation Details'!A364,'[1]Hospitalisation Details'!$A$1:$K$2336,8,FALSE)</f>
        <v>tier - 2</v>
      </c>
      <c r="P364" t="str">
        <f>VLOOKUP('[1]Hospitalisation Details'!A364,'[1]Hospitalisation Details'!$A$1:$K$2336,9,FALSE)</f>
        <v>R1011</v>
      </c>
      <c r="Q364">
        <v>23</v>
      </c>
    </row>
    <row r="365" spans="1:17" ht="15.75">
      <c r="A365" s="10" t="s">
        <v>420</v>
      </c>
      <c r="B365" t="str">
        <f>VLOOKUP('[1]Medical Examinations'!A365,'[1]Customer Names'!$A$1:$C$2336,3,FALSE)</f>
        <v>Dunne</v>
      </c>
      <c r="C365">
        <f>VLOOKUP('[1]Medical Examinations'!A365,'[1]Medical Examinations'!$A$1:$L$2336,2,FALSE)</f>
        <v>17.600000000000001</v>
      </c>
      <c r="D365">
        <f>VLOOKUP('[1]Medical Examinations'!A365,'[1]Medical Examinations'!$A$1:$L$2336,3,FALSE)</f>
        <v>5.26</v>
      </c>
      <c r="E365" t="str">
        <f>VLOOKUP('[1]Medical Examinations'!A365,'[1]Medical Examinations'!$A$1:$L$2336,4,FALSE)</f>
        <v>Yes</v>
      </c>
      <c r="F365" t="str">
        <f>VLOOKUP('[1]Medical Examinations'!A365,'[1]Medical Examinations'!$A$1:$L$2336,5,FALSE)</f>
        <v>No</v>
      </c>
      <c r="G365" t="str">
        <f>VLOOKUP('[1]Medical Examinations'!A365,'[1]Medical Examinations'!$A$1:$L$2336,6,FALSE)</f>
        <v>No</v>
      </c>
      <c r="H365">
        <f>VLOOKUP('[1]Medical Examinations'!A365,'[1]Medical Examinations'!$A$1:$L$2336,7,FALSE)</f>
        <v>0</v>
      </c>
      <c r="I365" t="str">
        <f>VLOOKUP('[1]Medical Examinations'!A365,'[1]Medical Examinations'!$A$1:$L$2336,8,FALSE)</f>
        <v>Yes</v>
      </c>
      <c r="J365" t="str">
        <f>VLOOKUP('[1]Medical Examinations'!A365,'[1]Medical Examinations'!$A$1:$L$2336,10,FALSE)</f>
        <v>Underweight</v>
      </c>
      <c r="K365" t="str">
        <f>VLOOKUP('[1]Medical Examinations'!A365,'[1]Medical Examinations'!$A$1:$L$2336,12,FALSE)</f>
        <v>Normal</v>
      </c>
      <c r="L365" s="11" t="str">
        <f>VLOOKUP('[1]Hospitalisation Details'!A365,'[1]Hospitalisation Details'!$A$1:$J$2336,10,FALSE)</f>
        <v>4/Dec/1976</v>
      </c>
      <c r="M365" s="12">
        <f>VLOOKUP('[1]Hospitalisation Details'!A365,'[1]Hospitalisation Details'!$A$1:$L$2336,6,FALSE)</f>
        <v>27849.94</v>
      </c>
      <c r="N365" t="str">
        <f>VLOOKUP('[1]Hospitalisation Details'!A365,'[1]Hospitalisation Details'!$A$1:$K$2336,7,FALSE)</f>
        <v>tier - 1</v>
      </c>
      <c r="O365" t="str">
        <f>VLOOKUP('[1]Hospitalisation Details'!A365,'[1]Hospitalisation Details'!$A$1:$K$2336,8,FALSE)</f>
        <v>tier - 1</v>
      </c>
      <c r="P365" t="str">
        <f>VLOOKUP('[1]Hospitalisation Details'!A365,'[1]Hospitalisation Details'!$A$1:$K$2336,9,FALSE)</f>
        <v>R1011</v>
      </c>
      <c r="Q365">
        <v>47</v>
      </c>
    </row>
    <row r="366" spans="1:17" ht="15.75">
      <c r="A366" s="10" t="s">
        <v>421</v>
      </c>
      <c r="B366" t="str">
        <f>VLOOKUP('[1]Medical Examinations'!A366,'[1]Customer Names'!$A$1:$C$2336,3,FALSE)</f>
        <v>Kilel</v>
      </c>
      <c r="C366">
        <f>VLOOKUP('[1]Medical Examinations'!A366,'[1]Medical Examinations'!$A$1:$L$2336,2,FALSE)</f>
        <v>26.29</v>
      </c>
      <c r="D366">
        <f>VLOOKUP('[1]Medical Examinations'!A366,'[1]Medical Examinations'!$A$1:$L$2336,3,FALSE)</f>
        <v>6.84</v>
      </c>
      <c r="E366" t="str">
        <f>VLOOKUP('[1]Medical Examinations'!A366,'[1]Medical Examinations'!$A$1:$L$2336,4,FALSE)</f>
        <v>No</v>
      </c>
      <c r="F366" t="str">
        <f>VLOOKUP('[1]Medical Examinations'!A366,'[1]Medical Examinations'!$A$1:$L$2336,5,FALSE)</f>
        <v>No</v>
      </c>
      <c r="G366" t="str">
        <f>VLOOKUP('[1]Medical Examinations'!A366,'[1]Medical Examinations'!$A$1:$L$2336,6,FALSE)</f>
        <v>No</v>
      </c>
      <c r="H366">
        <f>VLOOKUP('[1]Medical Examinations'!A366,'[1]Medical Examinations'!$A$1:$L$2336,7,FALSE)</f>
        <v>0</v>
      </c>
      <c r="I366" t="str">
        <f>VLOOKUP('[1]Medical Examinations'!A366,'[1]Medical Examinations'!$A$1:$L$2336,8,FALSE)</f>
        <v>Yes</v>
      </c>
      <c r="J366" t="str">
        <f>VLOOKUP('[1]Medical Examinations'!A366,'[1]Medical Examinations'!$A$1:$L$2336,10,FALSE)</f>
        <v>Over Weight</v>
      </c>
      <c r="K366" t="str">
        <f>VLOOKUP('[1]Medical Examinations'!A366,'[1]Medical Examinations'!$A$1:$L$2336,12,FALSE)</f>
        <v>Diabetes</v>
      </c>
      <c r="L366" s="11" t="str">
        <f>VLOOKUP('[1]Hospitalisation Details'!A366,'[1]Hospitalisation Details'!$A$1:$J$2336,10,FALSE)</f>
        <v>6/Jul/1974</v>
      </c>
      <c r="M366" s="12">
        <f>VLOOKUP('[1]Hospitalisation Details'!A366,'[1]Hospitalisation Details'!$A$1:$L$2336,6,FALSE)</f>
        <v>27808.73</v>
      </c>
      <c r="N366" t="str">
        <f>VLOOKUP('[1]Hospitalisation Details'!A366,'[1]Hospitalisation Details'!$A$1:$K$2336,7,FALSE)</f>
        <v>tier - 1</v>
      </c>
      <c r="O366" t="str">
        <f>VLOOKUP('[1]Hospitalisation Details'!A366,'[1]Hospitalisation Details'!$A$1:$K$2336,8,FALSE)</f>
        <v>tier - 1</v>
      </c>
      <c r="P366" t="str">
        <f>VLOOKUP('[1]Hospitalisation Details'!A366,'[1]Hospitalisation Details'!$A$1:$K$2336,9,FALSE)</f>
        <v>R1013</v>
      </c>
      <c r="Q366">
        <v>49</v>
      </c>
    </row>
    <row r="367" spans="1:17" ht="15.75">
      <c r="A367" s="10" t="s">
        <v>422</v>
      </c>
      <c r="B367" t="str">
        <f>VLOOKUP('[1]Medical Examinations'!A367,'[1]Customer Names'!$A$1:$C$2336,3,FALSE)</f>
        <v>Nicholson</v>
      </c>
      <c r="C367">
        <f>VLOOKUP('[1]Medical Examinations'!A367,'[1]Medical Examinations'!$A$1:$L$2336,2,FALSE)</f>
        <v>35.31</v>
      </c>
      <c r="D367">
        <f>VLOOKUP('[1]Medical Examinations'!A367,'[1]Medical Examinations'!$A$1:$L$2336,3,FALSE)</f>
        <v>9.0399999999999991</v>
      </c>
      <c r="E367" t="str">
        <f>VLOOKUP('[1]Medical Examinations'!A367,'[1]Medical Examinations'!$A$1:$L$2336,4,FALSE)</f>
        <v>No</v>
      </c>
      <c r="F367" t="str">
        <f>VLOOKUP('[1]Medical Examinations'!A367,'[1]Medical Examinations'!$A$1:$L$2336,5,FALSE)</f>
        <v>No</v>
      </c>
      <c r="G367" t="str">
        <f>VLOOKUP('[1]Medical Examinations'!A367,'[1]Medical Examinations'!$A$1:$L$2336,6,FALSE)</f>
        <v>No</v>
      </c>
      <c r="H367">
        <f>VLOOKUP('[1]Medical Examinations'!A367,'[1]Medical Examinations'!$A$1:$L$2336,7,FALSE)</f>
        <v>0</v>
      </c>
      <c r="I367" t="str">
        <f>VLOOKUP('[1]Medical Examinations'!A367,'[1]Medical Examinations'!$A$1:$L$2336,8,FALSE)</f>
        <v>No</v>
      </c>
      <c r="J367" t="str">
        <f>VLOOKUP('[1]Medical Examinations'!A367,'[1]Medical Examinations'!$A$1:$L$2336,10,FALSE)</f>
        <v>Obesity</v>
      </c>
      <c r="K367" t="str">
        <f>VLOOKUP('[1]Medical Examinations'!A367,'[1]Medical Examinations'!$A$1:$L$2336,12,FALSE)</f>
        <v>Diabetes</v>
      </c>
      <c r="L367" s="11" t="str">
        <f>VLOOKUP('[1]Hospitalisation Details'!A367,'[1]Hospitalisation Details'!$A$1:$J$2336,10,FALSE)</f>
        <v>6/Dec/1964</v>
      </c>
      <c r="M367" s="12">
        <f>VLOOKUP('[1]Hospitalisation Details'!A367,'[1]Hospitalisation Details'!$A$1:$L$2336,6,FALSE)</f>
        <v>27724.29</v>
      </c>
      <c r="N367" t="str">
        <f>VLOOKUP('[1]Hospitalisation Details'!A367,'[1]Hospitalisation Details'!$A$1:$K$2336,7,FALSE)</f>
        <v>tier - 1</v>
      </c>
      <c r="O367" t="str">
        <f>VLOOKUP('[1]Hospitalisation Details'!A367,'[1]Hospitalisation Details'!$A$1:$K$2336,8,FALSE)</f>
        <v>tier - 3</v>
      </c>
      <c r="P367" t="str">
        <f>VLOOKUP('[1]Hospitalisation Details'!A367,'[1]Hospitalisation Details'!$A$1:$K$2336,9,FALSE)</f>
        <v>R1013</v>
      </c>
      <c r="Q367">
        <v>59</v>
      </c>
    </row>
    <row r="368" spans="1:17" ht="15.75">
      <c r="A368" s="10" t="s">
        <v>423</v>
      </c>
      <c r="B368" t="str">
        <f>VLOOKUP('[1]Medical Examinations'!A368,'[1]Customer Names'!$A$1:$C$2336,3,FALSE)</f>
        <v>Susmann</v>
      </c>
      <c r="C368">
        <f>VLOOKUP('[1]Medical Examinations'!A368,'[1]Medical Examinations'!$A$1:$L$2336,2,FALSE)</f>
        <v>27.04</v>
      </c>
      <c r="D368">
        <f>VLOOKUP('[1]Medical Examinations'!A368,'[1]Medical Examinations'!$A$1:$L$2336,3,FALSE)</f>
        <v>4.0999999999999996</v>
      </c>
      <c r="E368" t="str">
        <f>VLOOKUP('[1]Medical Examinations'!A368,'[1]Medical Examinations'!$A$1:$L$2336,4,FALSE)</f>
        <v>No</v>
      </c>
      <c r="F368" t="str">
        <f>VLOOKUP('[1]Medical Examinations'!A368,'[1]Medical Examinations'!$A$1:$L$2336,5,FALSE)</f>
        <v>No</v>
      </c>
      <c r="G368" t="str">
        <f>VLOOKUP('[1]Medical Examinations'!A368,'[1]Medical Examinations'!$A$1:$L$2336,6,FALSE)</f>
        <v>No</v>
      </c>
      <c r="H368">
        <f>VLOOKUP('[1]Medical Examinations'!A368,'[1]Medical Examinations'!$A$1:$L$2336,7,FALSE)</f>
        <v>1</v>
      </c>
      <c r="I368" t="str">
        <f>VLOOKUP('[1]Medical Examinations'!A368,'[1]Medical Examinations'!$A$1:$L$2336,8,FALSE)</f>
        <v>Yes</v>
      </c>
      <c r="J368" t="str">
        <f>VLOOKUP('[1]Medical Examinations'!A368,'[1]Medical Examinations'!$A$1:$L$2336,10,FALSE)</f>
        <v>Over Weight</v>
      </c>
      <c r="K368" t="str">
        <f>VLOOKUP('[1]Medical Examinations'!A368,'[1]Medical Examinations'!$A$1:$L$2336,12,FALSE)</f>
        <v>Normal</v>
      </c>
      <c r="L368" s="11" t="str">
        <f>VLOOKUP('[1]Hospitalisation Details'!A368,'[1]Hospitalisation Details'!$A$1:$J$2336,10,FALSE)</f>
        <v>3/Jul/1982</v>
      </c>
      <c r="M368" s="12">
        <f>VLOOKUP('[1]Hospitalisation Details'!A368,'[1]Hospitalisation Details'!$A$1:$L$2336,6,FALSE)</f>
        <v>27696.11</v>
      </c>
      <c r="N368" t="str">
        <f>VLOOKUP('[1]Hospitalisation Details'!A368,'[1]Hospitalisation Details'!$A$1:$K$2336,7,FALSE)</f>
        <v>tier - 1</v>
      </c>
      <c r="O368" t="str">
        <f>VLOOKUP('[1]Hospitalisation Details'!A368,'[1]Hospitalisation Details'!$A$1:$K$2336,8,FALSE)</f>
        <v>tier - 2</v>
      </c>
      <c r="P368" t="str">
        <f>VLOOKUP('[1]Hospitalisation Details'!A368,'[1]Hospitalisation Details'!$A$1:$K$2336,9,FALSE)</f>
        <v>R1011</v>
      </c>
      <c r="Q368">
        <v>41</v>
      </c>
    </row>
    <row r="369" spans="1:17" ht="15.75">
      <c r="A369" s="10" t="s">
        <v>424</v>
      </c>
      <c r="B369" t="str">
        <f>VLOOKUP('[1]Medical Examinations'!A369,'[1]Customer Names'!$A$1:$C$2336,3,FALSE)</f>
        <v>Harsh</v>
      </c>
      <c r="C369">
        <f>VLOOKUP('[1]Medical Examinations'!A369,'[1]Medical Examinations'!$A$1:$L$2336,2,FALSE)</f>
        <v>30.23</v>
      </c>
      <c r="D369">
        <f>VLOOKUP('[1]Medical Examinations'!A369,'[1]Medical Examinations'!$A$1:$L$2336,3,FALSE)</f>
        <v>4.2300000000000004</v>
      </c>
      <c r="E369" t="str">
        <f>VLOOKUP('[1]Medical Examinations'!A369,'[1]Medical Examinations'!$A$1:$L$2336,4,FALSE)</f>
        <v>Yes</v>
      </c>
      <c r="F369" t="str">
        <f>VLOOKUP('[1]Medical Examinations'!A369,'[1]Medical Examinations'!$A$1:$L$2336,5,FALSE)</f>
        <v>No</v>
      </c>
      <c r="G369" t="str">
        <f>VLOOKUP('[1]Medical Examinations'!A369,'[1]Medical Examinations'!$A$1:$L$2336,6,FALSE)</f>
        <v>Yes</v>
      </c>
      <c r="H369">
        <f>VLOOKUP('[1]Medical Examinations'!A369,'[1]Medical Examinations'!$A$1:$L$2336,7,FALSE)</f>
        <v>1</v>
      </c>
      <c r="I369" t="str">
        <f>VLOOKUP('[1]Medical Examinations'!A369,'[1]Medical Examinations'!$A$1:$L$2336,8,FALSE)</f>
        <v>Yes</v>
      </c>
      <c r="J369" t="str">
        <f>VLOOKUP('[1]Medical Examinations'!A369,'[1]Medical Examinations'!$A$1:$L$2336,10,FALSE)</f>
        <v>Obesity</v>
      </c>
      <c r="K369" t="str">
        <f>VLOOKUP('[1]Medical Examinations'!A369,'[1]Medical Examinations'!$A$1:$L$2336,12,FALSE)</f>
        <v>Normal</v>
      </c>
      <c r="L369" s="11" t="str">
        <f>VLOOKUP('[1]Hospitalisation Details'!A369,'[1]Hospitalisation Details'!$A$1:$J$2336,10,FALSE)</f>
        <v>7/Oct/1976</v>
      </c>
      <c r="M369" s="12">
        <f>VLOOKUP('[1]Hospitalisation Details'!A369,'[1]Hospitalisation Details'!$A$1:$L$2336,6,FALSE)</f>
        <v>27625.17</v>
      </c>
      <c r="N369" t="str">
        <f>VLOOKUP('[1]Hospitalisation Details'!A369,'[1]Hospitalisation Details'!$A$1:$K$2336,7,FALSE)</f>
        <v>tier - 1</v>
      </c>
      <c r="O369" t="str">
        <f>VLOOKUP('[1]Hospitalisation Details'!A369,'[1]Hospitalisation Details'!$A$1:$K$2336,8,FALSE)</f>
        <v>tier - 1</v>
      </c>
      <c r="P369" t="str">
        <f>VLOOKUP('[1]Hospitalisation Details'!A369,'[1]Hospitalisation Details'!$A$1:$K$2336,9,FALSE)</f>
        <v>R1011</v>
      </c>
      <c r="Q369">
        <v>47</v>
      </c>
    </row>
    <row r="370" spans="1:17" ht="15.75">
      <c r="A370" s="10" t="s">
        <v>425</v>
      </c>
      <c r="B370" t="str">
        <f>VLOOKUP('[1]Medical Examinations'!A370,'[1]Customer Names'!$A$1:$C$2336,3,FALSE)</f>
        <v>Pocasangre</v>
      </c>
      <c r="C370">
        <f>VLOOKUP('[1]Medical Examinations'!A370,'[1]Medical Examinations'!$A$1:$L$2336,2,FALSE)</f>
        <v>30.6</v>
      </c>
      <c r="D370">
        <f>VLOOKUP('[1]Medical Examinations'!A370,'[1]Medical Examinations'!$A$1:$L$2336,3,FALSE)</f>
        <v>6.48</v>
      </c>
      <c r="E370" t="str">
        <f>VLOOKUP('[1]Medical Examinations'!A370,'[1]Medical Examinations'!$A$1:$L$2336,4,FALSE)</f>
        <v>Yes</v>
      </c>
      <c r="F370" t="str">
        <f>VLOOKUP('[1]Medical Examinations'!A370,'[1]Medical Examinations'!$A$1:$L$2336,5,FALSE)</f>
        <v>No</v>
      </c>
      <c r="G370" t="str">
        <f>VLOOKUP('[1]Medical Examinations'!A370,'[1]Medical Examinations'!$A$1:$L$2336,6,FALSE)</f>
        <v>Yes</v>
      </c>
      <c r="H370">
        <f>VLOOKUP('[1]Medical Examinations'!A370,'[1]Medical Examinations'!$A$1:$L$2336,7,FALSE)</f>
        <v>1</v>
      </c>
      <c r="I370" t="str">
        <f>VLOOKUP('[1]Medical Examinations'!A370,'[1]Medical Examinations'!$A$1:$L$2336,8,FALSE)</f>
        <v>Yes</v>
      </c>
      <c r="J370" t="str">
        <f>VLOOKUP('[1]Medical Examinations'!A370,'[1]Medical Examinations'!$A$1:$L$2336,10,FALSE)</f>
        <v>Obesity</v>
      </c>
      <c r="K370" t="s">
        <v>18</v>
      </c>
      <c r="L370" s="11" t="str">
        <f>VLOOKUP('[1]Hospitalisation Details'!A370,'[1]Hospitalisation Details'!$A$1:$J$2336,10,FALSE)</f>
        <v>9/Sep/1976</v>
      </c>
      <c r="M370" s="12">
        <f>VLOOKUP('[1]Hospitalisation Details'!A370,'[1]Hospitalisation Details'!$A$1:$L$2336,6,FALSE)</f>
        <v>27619.360000000001</v>
      </c>
      <c r="N370" t="str">
        <f>VLOOKUP('[1]Hospitalisation Details'!A370,'[1]Hospitalisation Details'!$A$1:$K$2336,7,FALSE)</f>
        <v>tier - 2</v>
      </c>
      <c r="O370" t="str">
        <f>VLOOKUP('[1]Hospitalisation Details'!A370,'[1]Hospitalisation Details'!$A$1:$K$2336,8,FALSE)</f>
        <v>tier - 3</v>
      </c>
      <c r="P370" t="str">
        <f>VLOOKUP('[1]Hospitalisation Details'!A370,'[1]Hospitalisation Details'!$A$1:$K$2336,9,FALSE)</f>
        <v>R1011</v>
      </c>
      <c r="Q370">
        <v>47</v>
      </c>
    </row>
    <row r="371" spans="1:17" ht="15.75">
      <c r="A371" s="10" t="s">
        <v>426</v>
      </c>
      <c r="B371" t="str">
        <f>VLOOKUP('[1]Medical Examinations'!A371,'[1]Customer Names'!$A$1:$C$2336,3,FALSE)</f>
        <v>Martinez Lopez</v>
      </c>
      <c r="C371">
        <f>VLOOKUP('[1]Medical Examinations'!A371,'[1]Medical Examinations'!$A$1:$L$2336,2,FALSE)</f>
        <v>26.8</v>
      </c>
      <c r="D371">
        <f>VLOOKUP('[1]Medical Examinations'!A371,'[1]Medical Examinations'!$A$1:$L$2336,3,FALSE)</f>
        <v>5.53</v>
      </c>
      <c r="E371" t="str">
        <f>VLOOKUP('[1]Medical Examinations'!A371,'[1]Medical Examinations'!$A$1:$L$2336,4,FALSE)</f>
        <v>No</v>
      </c>
      <c r="F371" t="str">
        <f>VLOOKUP('[1]Medical Examinations'!A371,'[1]Medical Examinations'!$A$1:$L$2336,5,FALSE)</f>
        <v>No</v>
      </c>
      <c r="G371" t="str">
        <f>VLOOKUP('[1]Medical Examinations'!A371,'[1]Medical Examinations'!$A$1:$L$2336,6,FALSE)</f>
        <v>No</v>
      </c>
      <c r="H371">
        <f>VLOOKUP('[1]Medical Examinations'!A371,'[1]Medical Examinations'!$A$1:$L$2336,7,FALSE)</f>
        <v>1</v>
      </c>
      <c r="I371" t="str">
        <f>VLOOKUP('[1]Medical Examinations'!A371,'[1]Medical Examinations'!$A$1:$L$2336,8,FALSE)</f>
        <v>Yes</v>
      </c>
      <c r="J371" t="str">
        <f>VLOOKUP('[1]Medical Examinations'!A371,'[1]Medical Examinations'!$A$1:$L$2336,10,FALSE)</f>
        <v>Over Weight</v>
      </c>
      <c r="K371" t="str">
        <f>VLOOKUP('[1]Medical Examinations'!A371,'[1]Medical Examinations'!$A$1:$L$2336,12,FALSE)</f>
        <v>Normal</v>
      </c>
      <c r="L371" s="11" t="str">
        <f>VLOOKUP('[1]Hospitalisation Details'!A371,'[1]Hospitalisation Details'!$A$1:$J$2336,10,FALSE)</f>
        <v>11/Jun/1976</v>
      </c>
      <c r="M371" s="12">
        <f>VLOOKUP('[1]Hospitalisation Details'!A371,'[1]Hospitalisation Details'!$A$1:$L$2336,6,FALSE)</f>
        <v>27614.71</v>
      </c>
      <c r="N371" t="str">
        <f>VLOOKUP('[1]Hospitalisation Details'!A371,'[1]Hospitalisation Details'!$A$1:$K$2336,7,FALSE)</f>
        <v>tier - 2</v>
      </c>
      <c r="O371" t="str">
        <f>VLOOKUP('[1]Hospitalisation Details'!A371,'[1]Hospitalisation Details'!$A$1:$K$2336,8,FALSE)</f>
        <v>tier - 3</v>
      </c>
      <c r="P371" t="str">
        <f>VLOOKUP('[1]Hospitalisation Details'!A371,'[1]Hospitalisation Details'!$A$1:$K$2336,9,FALSE)</f>
        <v>R1011</v>
      </c>
      <c r="Q371">
        <v>47</v>
      </c>
    </row>
    <row r="372" spans="1:17" ht="15.75">
      <c r="A372" s="10" t="s">
        <v>427</v>
      </c>
      <c r="B372" t="str">
        <f>VLOOKUP('[1]Medical Examinations'!A372,'[1]Customer Names'!$A$1:$C$2336,3,FALSE)</f>
        <v>Riegel</v>
      </c>
      <c r="C372">
        <f>VLOOKUP('[1]Medical Examinations'!A372,'[1]Medical Examinations'!$A$1:$L$2336,2,FALSE)</f>
        <v>16.86</v>
      </c>
      <c r="D372">
        <f>VLOOKUP('[1]Medical Examinations'!A372,'[1]Medical Examinations'!$A$1:$L$2336,3,FALSE)</f>
        <v>4.07</v>
      </c>
      <c r="E372" t="str">
        <f>VLOOKUP('[1]Medical Examinations'!A372,'[1]Medical Examinations'!$A$1:$L$2336,4,FALSE)</f>
        <v>Yes</v>
      </c>
      <c r="F372" t="str">
        <f>VLOOKUP('[1]Medical Examinations'!A372,'[1]Medical Examinations'!$A$1:$L$2336,5,FALSE)</f>
        <v>No</v>
      </c>
      <c r="G372" t="str">
        <f>VLOOKUP('[1]Medical Examinations'!A372,'[1]Medical Examinations'!$A$1:$L$2336,6,FALSE)</f>
        <v>No</v>
      </c>
      <c r="H372">
        <f>VLOOKUP('[1]Medical Examinations'!A372,'[1]Medical Examinations'!$A$1:$L$2336,7,FALSE)</f>
        <v>0</v>
      </c>
      <c r="I372" t="str">
        <f>VLOOKUP('[1]Medical Examinations'!A372,'[1]Medical Examinations'!$A$1:$L$2336,8,FALSE)</f>
        <v>Yes</v>
      </c>
      <c r="J372" t="str">
        <f>VLOOKUP('[1]Medical Examinations'!A372,'[1]Medical Examinations'!$A$1:$L$2336,10,FALSE)</f>
        <v>Underweight</v>
      </c>
      <c r="K372" t="str">
        <f>VLOOKUP('[1]Medical Examinations'!A372,'[1]Medical Examinations'!$A$1:$L$2336,12,FALSE)</f>
        <v>Normal</v>
      </c>
      <c r="L372" s="11" t="str">
        <f>VLOOKUP('[1]Hospitalisation Details'!A372,'[1]Hospitalisation Details'!$A$1:$J$2336,10,FALSE)</f>
        <v>6/Nov/1978</v>
      </c>
      <c r="M372" s="12">
        <f>VLOOKUP('[1]Hospitalisation Details'!A372,'[1]Hospitalisation Details'!$A$1:$L$2336,6,FALSE)</f>
        <v>27598.93</v>
      </c>
      <c r="N372" t="str">
        <f>VLOOKUP('[1]Hospitalisation Details'!A372,'[1]Hospitalisation Details'!$A$1:$K$2336,7,FALSE)</f>
        <v>tier - 2</v>
      </c>
      <c r="O372" t="str">
        <f>VLOOKUP('[1]Hospitalisation Details'!A372,'[1]Hospitalisation Details'!$A$1:$K$2336,8,FALSE)</f>
        <v>tier - 1</v>
      </c>
      <c r="P372" t="str">
        <f>VLOOKUP('[1]Hospitalisation Details'!A372,'[1]Hospitalisation Details'!$A$1:$K$2336,9,FALSE)</f>
        <v>R1011</v>
      </c>
      <c r="Q372">
        <v>45</v>
      </c>
    </row>
    <row r="373" spans="1:17" ht="15.75">
      <c r="A373" s="10" t="s">
        <v>428</v>
      </c>
      <c r="B373" t="str">
        <f>VLOOKUP('[1]Medical Examinations'!A373,'[1]Customer Names'!$A$1:$C$2336,3,FALSE)</f>
        <v>Monson</v>
      </c>
      <c r="C373">
        <f>VLOOKUP('[1]Medical Examinations'!A373,'[1]Medical Examinations'!$A$1:$L$2336,2,FALSE)</f>
        <v>16.3</v>
      </c>
      <c r="D373">
        <f>VLOOKUP('[1]Medical Examinations'!A373,'[1]Medical Examinations'!$A$1:$L$2336,3,FALSE)</f>
        <v>5.51</v>
      </c>
      <c r="E373" t="str">
        <f>VLOOKUP('[1]Medical Examinations'!A373,'[1]Medical Examinations'!$A$1:$L$2336,4,FALSE)</f>
        <v>No</v>
      </c>
      <c r="F373" t="str">
        <f>VLOOKUP('[1]Medical Examinations'!A373,'[1]Medical Examinations'!$A$1:$L$2336,5,FALSE)</f>
        <v>No</v>
      </c>
      <c r="G373" t="str">
        <f>VLOOKUP('[1]Medical Examinations'!A373,'[1]Medical Examinations'!$A$1:$L$2336,6,FALSE)</f>
        <v>No</v>
      </c>
      <c r="H373">
        <f>VLOOKUP('[1]Medical Examinations'!A373,'[1]Medical Examinations'!$A$1:$L$2336,7,FALSE)</f>
        <v>1</v>
      </c>
      <c r="I373" t="str">
        <f>VLOOKUP('[1]Medical Examinations'!A373,'[1]Medical Examinations'!$A$1:$L$2336,8,FALSE)</f>
        <v>Yes</v>
      </c>
      <c r="J373" t="str">
        <f>VLOOKUP('[1]Medical Examinations'!A373,'[1]Medical Examinations'!$A$1:$L$2336,10,FALSE)</f>
        <v>Underweight</v>
      </c>
      <c r="K373" t="str">
        <f>VLOOKUP('[1]Medical Examinations'!A373,'[1]Medical Examinations'!$A$1:$L$2336,12,FALSE)</f>
        <v>Normal</v>
      </c>
      <c r="L373" s="11" t="str">
        <f>VLOOKUP('[1]Hospitalisation Details'!A373,'[1]Hospitalisation Details'!$A$1:$J$2336,10,FALSE)</f>
        <v>22/Jul/1978</v>
      </c>
      <c r="M373" s="12">
        <f>VLOOKUP('[1]Hospitalisation Details'!A373,'[1]Hospitalisation Details'!$A$1:$L$2336,6,FALSE)</f>
        <v>27534.53</v>
      </c>
      <c r="N373" t="str">
        <f>VLOOKUP('[1]Hospitalisation Details'!A373,'[1]Hospitalisation Details'!$A$1:$K$2336,7,FALSE)</f>
        <v>tier - 2</v>
      </c>
      <c r="O373" t="str">
        <f>VLOOKUP('[1]Hospitalisation Details'!A373,'[1]Hospitalisation Details'!$A$1:$K$2336,8,FALSE)</f>
        <v>tier - 2</v>
      </c>
      <c r="P373" t="str">
        <f>VLOOKUP('[1]Hospitalisation Details'!A373,'[1]Hospitalisation Details'!$A$1:$K$2336,9,FALSE)</f>
        <v>R1011</v>
      </c>
      <c r="Q373">
        <v>45</v>
      </c>
    </row>
    <row r="374" spans="1:17" ht="15.75">
      <c r="A374" s="10" t="s">
        <v>429</v>
      </c>
      <c r="B374" t="str">
        <f>VLOOKUP('[1]Medical Examinations'!A374,'[1]Customer Names'!$A$1:$C$2336,3,FALSE)</f>
        <v>Klubben</v>
      </c>
      <c r="C374">
        <f>VLOOKUP('[1]Medical Examinations'!A374,'[1]Medical Examinations'!$A$1:$L$2336,2,FALSE)</f>
        <v>29.81</v>
      </c>
      <c r="D374">
        <f>VLOOKUP('[1]Medical Examinations'!A374,'[1]Medical Examinations'!$A$1:$L$2336,3,FALSE)</f>
        <v>11.66</v>
      </c>
      <c r="E374" t="str">
        <f>VLOOKUP('[1]Medical Examinations'!A374,'[1]Medical Examinations'!$A$1:$L$2336,4,FALSE)</f>
        <v>No</v>
      </c>
      <c r="F374" t="str">
        <f>VLOOKUP('[1]Medical Examinations'!A374,'[1]Medical Examinations'!$A$1:$L$2336,5,FALSE)</f>
        <v>No</v>
      </c>
      <c r="G374" t="str">
        <f>VLOOKUP('[1]Medical Examinations'!A374,'[1]Medical Examinations'!$A$1:$L$2336,6,FALSE)</f>
        <v>No</v>
      </c>
      <c r="H374">
        <f>VLOOKUP('[1]Medical Examinations'!A374,'[1]Medical Examinations'!$A$1:$L$2336,7,FALSE)</f>
        <v>0</v>
      </c>
      <c r="I374" t="str">
        <f>VLOOKUP('[1]Medical Examinations'!A374,'[1]Medical Examinations'!$A$1:$L$2336,8,FALSE)</f>
        <v>Yes</v>
      </c>
      <c r="J374" t="str">
        <f>VLOOKUP('[1]Medical Examinations'!A374,'[1]Medical Examinations'!$A$1:$L$2336,10,FALSE)</f>
        <v>Over Weight</v>
      </c>
      <c r="K374" t="str">
        <f>VLOOKUP('[1]Medical Examinations'!A374,'[1]Medical Examinations'!$A$1:$L$2336,12,FALSE)</f>
        <v>Diabetes</v>
      </c>
      <c r="L374" s="11" t="str">
        <f>VLOOKUP('[1]Hospitalisation Details'!A374,'[1]Hospitalisation Details'!$A$1:$J$2336,10,FALSE)</f>
        <v>19/Oct/1962</v>
      </c>
      <c r="M374" s="12">
        <f>VLOOKUP('[1]Hospitalisation Details'!A374,'[1]Hospitalisation Details'!$A$1:$L$2336,6,FALSE)</f>
        <v>27533.91</v>
      </c>
      <c r="N374" t="str">
        <f>VLOOKUP('[1]Hospitalisation Details'!A374,'[1]Hospitalisation Details'!$A$1:$K$2336,7,FALSE)</f>
        <v>tier - 2</v>
      </c>
      <c r="O374" t="str">
        <f>VLOOKUP('[1]Hospitalisation Details'!A374,'[1]Hospitalisation Details'!$A$1:$K$2336,8,FALSE)</f>
        <v>tier - 3</v>
      </c>
      <c r="P374" t="str">
        <f>VLOOKUP('[1]Hospitalisation Details'!A374,'[1]Hospitalisation Details'!$A$1:$K$2336,9,FALSE)</f>
        <v>R1013</v>
      </c>
      <c r="Q374">
        <v>61</v>
      </c>
    </row>
    <row r="375" spans="1:17" ht="15.75">
      <c r="A375" s="10" t="s">
        <v>430</v>
      </c>
      <c r="B375" t="str">
        <f>VLOOKUP('[1]Medical Examinations'!A375,'[1]Customer Names'!$A$1:$C$2336,3,FALSE)</f>
        <v>Mascaro</v>
      </c>
      <c r="C375">
        <f>VLOOKUP('[1]Medical Examinations'!A375,'[1]Medical Examinations'!$A$1:$L$2336,2,FALSE)</f>
        <v>16.329999999999998</v>
      </c>
      <c r="D375">
        <f>VLOOKUP('[1]Medical Examinations'!A375,'[1]Medical Examinations'!$A$1:$L$2336,3,FALSE)</f>
        <v>7.26</v>
      </c>
      <c r="E375" t="str">
        <f>VLOOKUP('[1]Medical Examinations'!A375,'[1]Medical Examinations'!$A$1:$L$2336,4,FALSE)</f>
        <v>Yes</v>
      </c>
      <c r="F375" t="str">
        <f>VLOOKUP('[1]Medical Examinations'!A375,'[1]Medical Examinations'!$A$1:$L$2336,5,FALSE)</f>
        <v>No</v>
      </c>
      <c r="G375" t="str">
        <f>VLOOKUP('[1]Medical Examinations'!A375,'[1]Medical Examinations'!$A$1:$L$2336,6,FALSE)</f>
        <v>No</v>
      </c>
      <c r="H375">
        <f>VLOOKUP('[1]Medical Examinations'!A375,'[1]Medical Examinations'!$A$1:$L$2336,7,FALSE)</f>
        <v>0</v>
      </c>
      <c r="I375" t="str">
        <f>VLOOKUP('[1]Medical Examinations'!A375,'[1]Medical Examinations'!$A$1:$L$2336,8,FALSE)</f>
        <v>Yes</v>
      </c>
      <c r="J375" t="str">
        <f>VLOOKUP('[1]Medical Examinations'!A375,'[1]Medical Examinations'!$A$1:$L$2336,10,FALSE)</f>
        <v>Underweight</v>
      </c>
      <c r="K375" t="str">
        <f>VLOOKUP('[1]Medical Examinations'!A375,'[1]Medical Examinations'!$A$1:$L$2336,12,FALSE)</f>
        <v>Diabetes</v>
      </c>
      <c r="L375" s="11" t="str">
        <f>VLOOKUP('[1]Hospitalisation Details'!A375,'[1]Hospitalisation Details'!$A$1:$J$2336,10,FALSE)</f>
        <v>3/Oct/1997</v>
      </c>
      <c r="M375" s="12">
        <f>VLOOKUP('[1]Hospitalisation Details'!A375,'[1]Hospitalisation Details'!$A$1:$L$2336,6,FALSE)</f>
        <v>27495.59</v>
      </c>
      <c r="N375" t="str">
        <f>VLOOKUP('[1]Hospitalisation Details'!A375,'[1]Hospitalisation Details'!$A$1:$K$2336,7,FALSE)</f>
        <v>tier - 2</v>
      </c>
      <c r="O375" t="str">
        <f>VLOOKUP('[1]Hospitalisation Details'!A375,'[1]Hospitalisation Details'!$A$1:$K$2336,8,FALSE)</f>
        <v>tier - 1</v>
      </c>
      <c r="P375" t="str">
        <f>VLOOKUP('[1]Hospitalisation Details'!A375,'[1]Hospitalisation Details'!$A$1:$K$2336,9,FALSE)</f>
        <v>R1011</v>
      </c>
      <c r="Q375">
        <v>26</v>
      </c>
    </row>
    <row r="376" spans="1:17" ht="15.75">
      <c r="A376" s="10" t="s">
        <v>431</v>
      </c>
      <c r="B376" t="str">
        <f>VLOOKUP('[1]Medical Examinations'!A376,'[1]Customer Names'!$A$1:$C$2336,3,FALSE)</f>
        <v>Norvell</v>
      </c>
      <c r="C376">
        <f>VLOOKUP('[1]Medical Examinations'!A376,'[1]Medical Examinations'!$A$1:$L$2336,2,FALSE)</f>
        <v>16.37</v>
      </c>
      <c r="D376">
        <f>VLOOKUP('[1]Medical Examinations'!A376,'[1]Medical Examinations'!$A$1:$L$2336,3,FALSE)</f>
        <v>4.79</v>
      </c>
      <c r="E376" t="str">
        <f>VLOOKUP('[1]Medical Examinations'!A376,'[1]Medical Examinations'!$A$1:$L$2336,4,FALSE)</f>
        <v>Yes</v>
      </c>
      <c r="F376" t="str">
        <f>VLOOKUP('[1]Medical Examinations'!A376,'[1]Medical Examinations'!$A$1:$L$2336,5,FALSE)</f>
        <v>No</v>
      </c>
      <c r="G376" t="str">
        <f>VLOOKUP('[1]Medical Examinations'!A376,'[1]Medical Examinations'!$A$1:$L$2336,6,FALSE)</f>
        <v>No</v>
      </c>
      <c r="H376">
        <f>VLOOKUP('[1]Medical Examinations'!A376,'[1]Medical Examinations'!$A$1:$L$2336,7,FALSE)</f>
        <v>0</v>
      </c>
      <c r="I376" t="str">
        <f>VLOOKUP('[1]Medical Examinations'!A376,'[1]Medical Examinations'!$A$1:$L$2336,8,FALSE)</f>
        <v>Yes</v>
      </c>
      <c r="J376" t="str">
        <f>VLOOKUP('[1]Medical Examinations'!A376,'[1]Medical Examinations'!$A$1:$L$2336,10,FALSE)</f>
        <v>Underweight</v>
      </c>
      <c r="K376" t="str">
        <f>VLOOKUP('[1]Medical Examinations'!A376,'[1]Medical Examinations'!$A$1:$L$2336,12,FALSE)</f>
        <v>Normal</v>
      </c>
      <c r="L376" s="11" t="str">
        <f>VLOOKUP('[1]Hospitalisation Details'!A376,'[1]Hospitalisation Details'!$A$1:$J$2336,10,FALSE)</f>
        <v>5/Dec/1987</v>
      </c>
      <c r="M376" s="12">
        <f>VLOOKUP('[1]Hospitalisation Details'!A376,'[1]Hospitalisation Details'!$A$1:$L$2336,6,FALSE)</f>
        <v>27432.73</v>
      </c>
      <c r="N376" t="str">
        <f>VLOOKUP('[1]Hospitalisation Details'!A376,'[1]Hospitalisation Details'!$A$1:$K$2336,7,FALSE)</f>
        <v>tier - 2</v>
      </c>
      <c r="O376" t="str">
        <f>VLOOKUP('[1]Hospitalisation Details'!A376,'[1]Hospitalisation Details'!$A$1:$K$2336,8,FALSE)</f>
        <v>tier - 1</v>
      </c>
      <c r="P376" t="str">
        <f>VLOOKUP('[1]Hospitalisation Details'!A376,'[1]Hospitalisation Details'!$A$1:$K$2336,9,FALSE)</f>
        <v>R1011</v>
      </c>
      <c r="Q376">
        <v>36</v>
      </c>
    </row>
    <row r="377" spans="1:17" ht="15.75">
      <c r="A377" s="10" t="s">
        <v>432</v>
      </c>
      <c r="B377" t="str">
        <f>VLOOKUP('[1]Medical Examinations'!A377,'[1]Customer Names'!$A$1:$C$2336,3,FALSE)</f>
        <v>Ornelas</v>
      </c>
      <c r="C377">
        <f>VLOOKUP('[1]Medical Examinations'!A377,'[1]Medical Examinations'!$A$1:$L$2336,2,FALSE)</f>
        <v>22.42</v>
      </c>
      <c r="D377">
        <f>VLOOKUP('[1]Medical Examinations'!A377,'[1]Medical Examinations'!$A$1:$L$2336,3,FALSE)</f>
        <v>4.68</v>
      </c>
      <c r="E377" t="str">
        <f>VLOOKUP('[1]Medical Examinations'!A377,'[1]Medical Examinations'!$A$1:$L$2336,4,FALSE)</f>
        <v>Yes</v>
      </c>
      <c r="F377" t="str">
        <f>VLOOKUP('[1]Medical Examinations'!A377,'[1]Medical Examinations'!$A$1:$L$2336,5,FALSE)</f>
        <v>No</v>
      </c>
      <c r="G377" t="str">
        <f>VLOOKUP('[1]Medical Examinations'!A377,'[1]Medical Examinations'!$A$1:$L$2336,6,FALSE)</f>
        <v>No</v>
      </c>
      <c r="H377">
        <f>VLOOKUP('[1]Medical Examinations'!A377,'[1]Medical Examinations'!$A$1:$L$2336,7,FALSE)</f>
        <v>1</v>
      </c>
      <c r="I377" t="str">
        <f>VLOOKUP('[1]Medical Examinations'!A377,'[1]Medical Examinations'!$A$1:$L$2336,8,FALSE)</f>
        <v>No</v>
      </c>
      <c r="J377" t="str">
        <f>VLOOKUP('[1]Medical Examinations'!A377,'[1]Medical Examinations'!$A$1:$L$2336,10,FALSE)</f>
        <v>Normal Weight</v>
      </c>
      <c r="K377" t="str">
        <f>VLOOKUP('[1]Medical Examinations'!A377,'[1]Medical Examinations'!$A$1:$L$2336,12,FALSE)</f>
        <v>Normal</v>
      </c>
      <c r="L377" s="11" t="str">
        <f>VLOOKUP('[1]Hospitalisation Details'!A377,'[1]Hospitalisation Details'!$A$1:$J$2336,10,FALSE)</f>
        <v>15/Sep/1983</v>
      </c>
      <c r="M377" s="12">
        <f>VLOOKUP('[1]Hospitalisation Details'!A377,'[1]Hospitalisation Details'!$A$1:$L$2336,6,FALSE)</f>
        <v>27375.9</v>
      </c>
      <c r="N377" t="str">
        <f>VLOOKUP('[1]Hospitalisation Details'!A377,'[1]Hospitalisation Details'!$A$1:$K$2336,7,FALSE)</f>
        <v>tier - 2</v>
      </c>
      <c r="O377" t="str">
        <f>VLOOKUP('[1]Hospitalisation Details'!A377,'[1]Hospitalisation Details'!$A$1:$K$2336,8,FALSE)</f>
        <v>tier - 3</v>
      </c>
      <c r="P377" t="str">
        <f>VLOOKUP('[1]Hospitalisation Details'!A377,'[1]Hospitalisation Details'!$A$1:$K$2336,9,FALSE)</f>
        <v>R1015</v>
      </c>
      <c r="Q377">
        <v>40</v>
      </c>
    </row>
    <row r="378" spans="1:17" ht="15.75">
      <c r="A378" s="10" t="s">
        <v>433</v>
      </c>
      <c r="B378" t="str">
        <f>VLOOKUP('[1]Medical Examinations'!A378,'[1]Customer Names'!$A$1:$C$2336,3,FALSE)</f>
        <v>Fitzpatrick</v>
      </c>
      <c r="C378">
        <f>VLOOKUP('[1]Medical Examinations'!A378,'[1]Medical Examinations'!$A$1:$L$2336,2,FALSE)</f>
        <v>31.35</v>
      </c>
      <c r="D378">
        <f>VLOOKUP('[1]Medical Examinations'!A378,'[1]Medical Examinations'!$A$1:$L$2336,3,FALSE)</f>
        <v>4.33</v>
      </c>
      <c r="E378" t="str">
        <f>VLOOKUP('[1]Medical Examinations'!A378,'[1]Medical Examinations'!$A$1:$L$2336,4,FALSE)</f>
        <v>Yes</v>
      </c>
      <c r="F378" t="str">
        <f>VLOOKUP('[1]Medical Examinations'!A378,'[1]Medical Examinations'!$A$1:$L$2336,5,FALSE)</f>
        <v>No</v>
      </c>
      <c r="G378" t="str">
        <f>VLOOKUP('[1]Medical Examinations'!A378,'[1]Medical Examinations'!$A$1:$L$2336,6,FALSE)</f>
        <v>Yes</v>
      </c>
      <c r="H378">
        <f>VLOOKUP('[1]Medical Examinations'!A378,'[1]Medical Examinations'!$A$1:$L$2336,7,FALSE)</f>
        <v>1</v>
      </c>
      <c r="I378" t="str">
        <f>VLOOKUP('[1]Medical Examinations'!A378,'[1]Medical Examinations'!$A$1:$L$2336,8,FALSE)</f>
        <v>No</v>
      </c>
      <c r="J378" t="str">
        <f>VLOOKUP('[1]Medical Examinations'!A378,'[1]Medical Examinations'!$A$1:$L$2336,10,FALSE)</f>
        <v>Obesity</v>
      </c>
      <c r="K378" t="str">
        <f>VLOOKUP('[1]Medical Examinations'!A378,'[1]Medical Examinations'!$A$1:$L$2336,12,FALSE)</f>
        <v>Normal</v>
      </c>
      <c r="L378" s="11" t="str">
        <f>VLOOKUP('[1]Hospitalisation Details'!A378,'[1]Hospitalisation Details'!$A$1:$J$2336,10,FALSE)</f>
        <v>16/Oct/1963</v>
      </c>
      <c r="M378" s="12">
        <f>VLOOKUP('[1]Hospitalisation Details'!A378,'[1]Hospitalisation Details'!$A$1:$L$2336,6,FALSE)</f>
        <v>27346.04</v>
      </c>
      <c r="N378" t="str">
        <f>VLOOKUP('[1]Hospitalisation Details'!A378,'[1]Hospitalisation Details'!$A$1:$K$2336,7,FALSE)</f>
        <v>tier - 2</v>
      </c>
      <c r="O378" t="str">
        <f>VLOOKUP('[1]Hospitalisation Details'!A378,'[1]Hospitalisation Details'!$A$1:$K$2336,8,FALSE)</f>
        <v>tier - 2</v>
      </c>
      <c r="P378" t="str">
        <f>VLOOKUP('[1]Hospitalisation Details'!A378,'[1]Hospitalisation Details'!$A$1:$K$2336,9,FALSE)</f>
        <v>R1013</v>
      </c>
      <c r="Q378">
        <v>60</v>
      </c>
    </row>
    <row r="379" spans="1:17" ht="15.75">
      <c r="A379" s="10" t="s">
        <v>434</v>
      </c>
      <c r="B379" t="str">
        <f>VLOOKUP('[1]Medical Examinations'!A379,'[1]Customer Names'!$A$1:$C$2336,3,FALSE)</f>
        <v>Bloomquist</v>
      </c>
      <c r="C379">
        <f>VLOOKUP('[1]Medical Examinations'!A379,'[1]Medical Examinations'!$A$1:$L$2336,2,FALSE)</f>
        <v>31.9</v>
      </c>
      <c r="D379">
        <f>VLOOKUP('[1]Medical Examinations'!A379,'[1]Medical Examinations'!$A$1:$L$2336,3,FALSE)</f>
        <v>11.89</v>
      </c>
      <c r="E379" t="str">
        <f>VLOOKUP('[1]Medical Examinations'!A379,'[1]Medical Examinations'!$A$1:$L$2336,4,FALSE)</f>
        <v>No</v>
      </c>
      <c r="F379" t="str">
        <f>VLOOKUP('[1]Medical Examinations'!A379,'[1]Medical Examinations'!$A$1:$L$2336,5,FALSE)</f>
        <v>No</v>
      </c>
      <c r="G379" t="str">
        <f>VLOOKUP('[1]Medical Examinations'!A379,'[1]Medical Examinations'!$A$1:$L$2336,6,FALSE)</f>
        <v>No</v>
      </c>
      <c r="H379">
        <f>VLOOKUP('[1]Medical Examinations'!A379,'[1]Medical Examinations'!$A$1:$L$2336,7,FALSE)</f>
        <v>0</v>
      </c>
      <c r="I379" t="str">
        <f>VLOOKUP('[1]Medical Examinations'!A379,'[1]Medical Examinations'!$A$1:$L$2336,8,FALSE)</f>
        <v>No</v>
      </c>
      <c r="J379" t="str">
        <f>VLOOKUP('[1]Medical Examinations'!A379,'[1]Medical Examinations'!$A$1:$L$2336,10,FALSE)</f>
        <v>Obesity</v>
      </c>
      <c r="K379" t="str">
        <f>VLOOKUP('[1]Medical Examinations'!A379,'[1]Medical Examinations'!$A$1:$L$2336,12,FALSE)</f>
        <v>Diabetes</v>
      </c>
      <c r="L379" s="11" t="str">
        <f>VLOOKUP('[1]Hospitalisation Details'!A379,'[1]Hospitalisation Details'!$A$1:$J$2336,10,FALSE)</f>
        <v>6/Jun/1982</v>
      </c>
      <c r="M379" s="12">
        <f>VLOOKUP('[1]Hospitalisation Details'!A379,'[1]Hospitalisation Details'!$A$1:$L$2336,6,FALSE)</f>
        <v>27322.73</v>
      </c>
      <c r="N379" t="str">
        <f>VLOOKUP('[1]Hospitalisation Details'!A379,'[1]Hospitalisation Details'!$A$1:$K$2336,7,FALSE)</f>
        <v>tier - 2</v>
      </c>
      <c r="O379" t="str">
        <f>VLOOKUP('[1]Hospitalisation Details'!A379,'[1]Hospitalisation Details'!$A$1:$K$2336,8,FALSE)</f>
        <v>tier - 2</v>
      </c>
      <c r="P379" t="str">
        <f>VLOOKUP('[1]Hospitalisation Details'!A379,'[1]Hospitalisation Details'!$A$1:$K$2336,9,FALSE)</f>
        <v>R1013</v>
      </c>
      <c r="Q379">
        <v>41</v>
      </c>
    </row>
    <row r="380" spans="1:17" ht="15.75">
      <c r="A380" s="10" t="s">
        <v>435</v>
      </c>
      <c r="B380" t="str">
        <f>VLOOKUP('[1]Medical Examinations'!A380,'[1]Customer Names'!$A$1:$C$2336,3,FALSE)</f>
        <v>Wick</v>
      </c>
      <c r="C380">
        <f>VLOOKUP('[1]Medical Examinations'!A380,'[1]Medical Examinations'!$A$1:$L$2336,2,FALSE)</f>
        <v>30.6</v>
      </c>
      <c r="D380">
        <f>VLOOKUP('[1]Medical Examinations'!A380,'[1]Medical Examinations'!$A$1:$L$2336,3,FALSE)</f>
        <v>5.24</v>
      </c>
      <c r="E380" t="str">
        <f>VLOOKUP('[1]Medical Examinations'!A380,'[1]Medical Examinations'!$A$1:$L$2336,4,FALSE)</f>
        <v>No</v>
      </c>
      <c r="F380" t="str">
        <f>VLOOKUP('[1]Medical Examinations'!A380,'[1]Medical Examinations'!$A$1:$L$2336,5,FALSE)</f>
        <v>No</v>
      </c>
      <c r="G380" t="str">
        <f>VLOOKUP('[1]Medical Examinations'!A380,'[1]Medical Examinations'!$A$1:$L$2336,6,FALSE)</f>
        <v>No</v>
      </c>
      <c r="H380">
        <f>VLOOKUP('[1]Medical Examinations'!A380,'[1]Medical Examinations'!$A$1:$L$2336,7,FALSE)</f>
        <v>0</v>
      </c>
      <c r="I380" t="str">
        <f>VLOOKUP('[1]Medical Examinations'!A380,'[1]Medical Examinations'!$A$1:$L$2336,8,FALSE)</f>
        <v>Yes</v>
      </c>
      <c r="J380" t="str">
        <f>VLOOKUP('[1]Medical Examinations'!A380,'[1]Medical Examinations'!$A$1:$L$2336,10,FALSE)</f>
        <v>Obesity</v>
      </c>
      <c r="K380" t="str">
        <f>VLOOKUP('[1]Medical Examinations'!A380,'[1]Medical Examinations'!$A$1:$L$2336,12,FALSE)</f>
        <v>Normal</v>
      </c>
      <c r="L380" s="11" t="str">
        <f>VLOOKUP('[1]Hospitalisation Details'!A380,'[1]Hospitalisation Details'!$A$1:$J$2336,10,FALSE)</f>
        <v>2/Dec/1990</v>
      </c>
      <c r="M380" s="12">
        <f>VLOOKUP('[1]Hospitalisation Details'!A380,'[1]Hospitalisation Details'!$A$1:$L$2336,6,FALSE)</f>
        <v>27236.959999999999</v>
      </c>
      <c r="N380" t="str">
        <f>VLOOKUP('[1]Hospitalisation Details'!A380,'[1]Hospitalisation Details'!$A$1:$K$2336,7,FALSE)</f>
        <v>tier - 2</v>
      </c>
      <c r="O380" t="str">
        <f>VLOOKUP('[1]Hospitalisation Details'!A380,'[1]Hospitalisation Details'!$A$1:$K$2336,8,FALSE)</f>
        <v>tier - 1</v>
      </c>
      <c r="P380" t="str">
        <f>VLOOKUP('[1]Hospitalisation Details'!A380,'[1]Hospitalisation Details'!$A$1:$K$2336,9,FALSE)</f>
        <v>R1011</v>
      </c>
      <c r="Q380">
        <v>33</v>
      </c>
    </row>
    <row r="381" spans="1:17" ht="15.75">
      <c r="A381" s="10" t="s">
        <v>436</v>
      </c>
      <c r="B381" t="str">
        <f>VLOOKUP('[1]Medical Examinations'!A381,'[1]Customer Names'!$A$1:$C$2336,3,FALSE)</f>
        <v>Zappala</v>
      </c>
      <c r="C381">
        <f>VLOOKUP('[1]Medical Examinations'!A381,'[1]Medical Examinations'!$A$1:$L$2336,2,FALSE)</f>
        <v>28.975000000000001</v>
      </c>
      <c r="D381">
        <f>VLOOKUP('[1]Medical Examinations'!A381,'[1]Medical Examinations'!$A$1:$L$2336,3,FALSE)</f>
        <v>7.63</v>
      </c>
      <c r="E381" t="str">
        <f>VLOOKUP('[1]Medical Examinations'!A381,'[1]Medical Examinations'!$A$1:$L$2336,4,FALSE)</f>
        <v>No</v>
      </c>
      <c r="F381" t="str">
        <f>VLOOKUP('[1]Medical Examinations'!A381,'[1]Medical Examinations'!$A$1:$L$2336,5,FALSE)</f>
        <v>No</v>
      </c>
      <c r="G381" t="str">
        <f>VLOOKUP('[1]Medical Examinations'!A381,'[1]Medical Examinations'!$A$1:$L$2336,6,FALSE)</f>
        <v>No</v>
      </c>
      <c r="H381">
        <f>VLOOKUP('[1]Medical Examinations'!A381,'[1]Medical Examinations'!$A$1:$L$2336,7,FALSE)</f>
        <v>0</v>
      </c>
      <c r="I381" t="str">
        <f>VLOOKUP('[1]Medical Examinations'!A381,'[1]Medical Examinations'!$A$1:$L$2336,8,FALSE)</f>
        <v>Yes</v>
      </c>
      <c r="J381" t="str">
        <f>VLOOKUP('[1]Medical Examinations'!A381,'[1]Medical Examinations'!$A$1:$L$2336,10,FALSE)</f>
        <v>Over Weight</v>
      </c>
      <c r="K381" t="str">
        <f>VLOOKUP('[1]Medical Examinations'!A381,'[1]Medical Examinations'!$A$1:$L$2336,12,FALSE)</f>
        <v>Diabetes</v>
      </c>
      <c r="L381" s="11" t="str">
        <f>VLOOKUP('[1]Hospitalisation Details'!A381,'[1]Hospitalisation Details'!$A$1:$J$2336,10,FALSE)</f>
        <v>21/Dec/1973</v>
      </c>
      <c r="M381" s="12">
        <f>VLOOKUP('[1]Hospitalisation Details'!A381,'[1]Hospitalisation Details'!$A$1:$L$2336,6,FALSE)</f>
        <v>27218.44</v>
      </c>
      <c r="N381" t="str">
        <f>VLOOKUP('[1]Hospitalisation Details'!A381,'[1]Hospitalisation Details'!$A$1:$K$2336,7,FALSE)</f>
        <v>tier - 2</v>
      </c>
      <c r="O381" t="str">
        <f>VLOOKUP('[1]Hospitalisation Details'!A381,'[1]Hospitalisation Details'!$A$1:$K$2336,8,FALSE)</f>
        <v>tier - 1</v>
      </c>
      <c r="P381" t="str">
        <f>VLOOKUP('[1]Hospitalisation Details'!A381,'[1]Hospitalisation Details'!$A$1:$K$2336,9,FALSE)</f>
        <v>R1017</v>
      </c>
      <c r="Q381">
        <v>50</v>
      </c>
    </row>
    <row r="382" spans="1:17" ht="15.75">
      <c r="A382" s="10" t="s">
        <v>437</v>
      </c>
      <c r="B382" t="str">
        <f>VLOOKUP('[1]Medical Examinations'!A382,'[1]Customer Names'!$A$1:$C$2336,3,FALSE)</f>
        <v>Earle</v>
      </c>
      <c r="C382">
        <f>VLOOKUP('[1]Medical Examinations'!A382,'[1]Medical Examinations'!$A$1:$L$2336,2,FALSE)</f>
        <v>24.86</v>
      </c>
      <c r="D382">
        <f>VLOOKUP('[1]Medical Examinations'!A382,'[1]Medical Examinations'!$A$1:$L$2336,3,FALSE)</f>
        <v>8.92</v>
      </c>
      <c r="E382" t="str">
        <f>VLOOKUP('[1]Medical Examinations'!A382,'[1]Medical Examinations'!$A$1:$L$2336,4,FALSE)</f>
        <v>Yes</v>
      </c>
      <c r="F382" t="str">
        <f>VLOOKUP('[1]Medical Examinations'!A382,'[1]Medical Examinations'!$A$1:$L$2336,5,FALSE)</f>
        <v>No</v>
      </c>
      <c r="G382" t="str">
        <f>VLOOKUP('[1]Medical Examinations'!A382,'[1]Medical Examinations'!$A$1:$L$2336,6,FALSE)</f>
        <v>No</v>
      </c>
      <c r="H382">
        <f>VLOOKUP('[1]Medical Examinations'!A382,'[1]Medical Examinations'!$A$1:$L$2336,7,FALSE)</f>
        <v>2</v>
      </c>
      <c r="I382" t="str">
        <f>VLOOKUP('[1]Medical Examinations'!A382,'[1]Medical Examinations'!$A$1:$L$2336,8,FALSE)</f>
        <v>No</v>
      </c>
      <c r="J382" t="str">
        <f>VLOOKUP('[1]Medical Examinations'!A382,'[1]Medical Examinations'!$A$1:$L$2336,10,FALSE)</f>
        <v>Normal Weight</v>
      </c>
      <c r="K382" t="str">
        <f>VLOOKUP('[1]Medical Examinations'!A382,'[1]Medical Examinations'!$A$1:$L$2336,12,FALSE)</f>
        <v>Diabetes</v>
      </c>
      <c r="L382" s="11" t="str">
        <f>VLOOKUP('[1]Hospitalisation Details'!A382,'[1]Hospitalisation Details'!$A$1:$J$2336,10,FALSE)</f>
        <v>2/Oct/1973</v>
      </c>
      <c r="M382" s="12">
        <f>VLOOKUP('[1]Hospitalisation Details'!A382,'[1]Hospitalisation Details'!$A$1:$L$2336,6,FALSE)</f>
        <v>27117.99</v>
      </c>
      <c r="N382" t="str">
        <f>VLOOKUP('[1]Hospitalisation Details'!A382,'[1]Hospitalisation Details'!$A$1:$K$2336,7,FALSE)</f>
        <v>tier - 2</v>
      </c>
      <c r="O382" t="str">
        <f>VLOOKUP('[1]Hospitalisation Details'!A382,'[1]Hospitalisation Details'!$A$1:$K$2336,8,FALSE)</f>
        <v>tier - 2</v>
      </c>
      <c r="P382" t="str">
        <f>VLOOKUP('[1]Hospitalisation Details'!A382,'[1]Hospitalisation Details'!$A$1:$K$2336,9,FALSE)</f>
        <v>R1013</v>
      </c>
      <c r="Q382">
        <v>50</v>
      </c>
    </row>
    <row r="383" spans="1:17" ht="15.75">
      <c r="A383" s="10" t="s">
        <v>438</v>
      </c>
      <c r="B383" t="str">
        <f>VLOOKUP('[1]Medical Examinations'!A383,'[1]Customer Names'!$A$1:$C$2336,3,FALSE)</f>
        <v>Majewski</v>
      </c>
      <c r="C383">
        <f>VLOOKUP('[1]Medical Examinations'!A383,'[1]Medical Examinations'!$A$1:$L$2336,2,FALSE)</f>
        <v>19.54</v>
      </c>
      <c r="D383">
        <f>VLOOKUP('[1]Medical Examinations'!A383,'[1]Medical Examinations'!$A$1:$L$2336,3,FALSE)</f>
        <v>5.37</v>
      </c>
      <c r="E383" t="str">
        <f>VLOOKUP('[1]Medical Examinations'!A383,'[1]Medical Examinations'!$A$1:$L$2336,4,FALSE)</f>
        <v>No</v>
      </c>
      <c r="F383" t="str">
        <f>VLOOKUP('[1]Medical Examinations'!A383,'[1]Medical Examinations'!$A$1:$L$2336,5,FALSE)</f>
        <v>No</v>
      </c>
      <c r="G383" t="str">
        <f>VLOOKUP('[1]Medical Examinations'!A383,'[1]Medical Examinations'!$A$1:$L$2336,6,FALSE)</f>
        <v>No</v>
      </c>
      <c r="H383">
        <f>VLOOKUP('[1]Medical Examinations'!A383,'[1]Medical Examinations'!$A$1:$L$2336,7,FALSE)</f>
        <v>0</v>
      </c>
      <c r="I383" t="str">
        <f>VLOOKUP('[1]Medical Examinations'!A383,'[1]Medical Examinations'!$A$1:$L$2336,8,FALSE)</f>
        <v>Yes</v>
      </c>
      <c r="J383" t="str">
        <f>VLOOKUP('[1]Medical Examinations'!A383,'[1]Medical Examinations'!$A$1:$L$2336,10,FALSE)</f>
        <v>Normal Weight</v>
      </c>
      <c r="K383" t="str">
        <f>VLOOKUP('[1]Medical Examinations'!A383,'[1]Medical Examinations'!$A$1:$L$2336,12,FALSE)</f>
        <v>Normal</v>
      </c>
      <c r="L383" s="11" t="str">
        <f>VLOOKUP('[1]Hospitalisation Details'!A383,'[1]Hospitalisation Details'!$A$1:$J$2336,10,FALSE)</f>
        <v>13/Dec/1973</v>
      </c>
      <c r="M383" s="12">
        <f>VLOOKUP('[1]Hospitalisation Details'!A383,'[1]Hospitalisation Details'!$A$1:$L$2336,6,FALSE)</f>
        <v>27092.38</v>
      </c>
      <c r="N383" t="str">
        <f>VLOOKUP('[1]Hospitalisation Details'!A383,'[1]Hospitalisation Details'!$A$1:$K$2336,7,FALSE)</f>
        <v>tier - 2</v>
      </c>
      <c r="O383" t="str">
        <f>VLOOKUP('[1]Hospitalisation Details'!A383,'[1]Hospitalisation Details'!$A$1:$K$2336,8,FALSE)</f>
        <v>tier - 3</v>
      </c>
      <c r="P383" t="str">
        <f>VLOOKUP('[1]Hospitalisation Details'!A383,'[1]Hospitalisation Details'!$A$1:$K$2336,9,FALSE)</f>
        <v>R1011</v>
      </c>
      <c r="Q383">
        <v>50</v>
      </c>
    </row>
    <row r="384" spans="1:17" ht="15.75">
      <c r="A384" s="10" t="s">
        <v>439</v>
      </c>
      <c r="B384" t="str">
        <f>VLOOKUP('[1]Medical Examinations'!A384,'[1]Customer Names'!$A$1:$C$2336,3,FALSE)</f>
        <v>Apfelbaum</v>
      </c>
      <c r="C384">
        <f>VLOOKUP('[1]Medical Examinations'!A384,'[1]Medical Examinations'!$A$1:$L$2336,2,FALSE)</f>
        <v>26.74</v>
      </c>
      <c r="D384">
        <f>VLOOKUP('[1]Medical Examinations'!A384,'[1]Medical Examinations'!$A$1:$L$2336,3,FALSE)</f>
        <v>4.3099999999999996</v>
      </c>
      <c r="E384" t="str">
        <f>VLOOKUP('[1]Medical Examinations'!A384,'[1]Medical Examinations'!$A$1:$L$2336,4,FALSE)</f>
        <v>No</v>
      </c>
      <c r="F384" t="str">
        <f>VLOOKUP('[1]Medical Examinations'!A384,'[1]Medical Examinations'!$A$1:$L$2336,5,FALSE)</f>
        <v>No</v>
      </c>
      <c r="G384" t="str">
        <f>VLOOKUP('[1]Medical Examinations'!A384,'[1]Medical Examinations'!$A$1:$L$2336,6,FALSE)</f>
        <v>No</v>
      </c>
      <c r="H384">
        <f>VLOOKUP('[1]Medical Examinations'!A384,'[1]Medical Examinations'!$A$1:$L$2336,7,FALSE)</f>
        <v>0</v>
      </c>
      <c r="I384" t="str">
        <f>VLOOKUP('[1]Medical Examinations'!A384,'[1]Medical Examinations'!$A$1:$L$2336,8,FALSE)</f>
        <v>Yes</v>
      </c>
      <c r="J384" t="str">
        <f>VLOOKUP('[1]Medical Examinations'!A384,'[1]Medical Examinations'!$A$1:$L$2336,10,FALSE)</f>
        <v>Over Weight</v>
      </c>
      <c r="K384" t="str">
        <f>VLOOKUP('[1]Medical Examinations'!A384,'[1]Medical Examinations'!$A$1:$L$2336,12,FALSE)</f>
        <v>Normal</v>
      </c>
      <c r="L384" s="11" t="str">
        <f>VLOOKUP('[1]Hospitalisation Details'!A384,'[1]Hospitalisation Details'!$A$1:$J$2336,10,FALSE)</f>
        <v>2/Jul/1978</v>
      </c>
      <c r="M384" s="12">
        <f>VLOOKUP('[1]Hospitalisation Details'!A384,'[1]Hospitalisation Details'!$A$1:$L$2336,6,FALSE)</f>
        <v>27080.639999999999</v>
      </c>
      <c r="N384" t="str">
        <f>VLOOKUP('[1]Hospitalisation Details'!A384,'[1]Hospitalisation Details'!$A$1:$K$2336,7,FALSE)</f>
        <v>tier - 2</v>
      </c>
      <c r="O384" t="str">
        <f>VLOOKUP('[1]Hospitalisation Details'!A384,'[1]Hospitalisation Details'!$A$1:$K$2336,8,FALSE)</f>
        <v>tier - 2</v>
      </c>
      <c r="P384" t="str">
        <f>VLOOKUP('[1]Hospitalisation Details'!A384,'[1]Hospitalisation Details'!$A$1:$K$2336,9,FALSE)</f>
        <v>R1011</v>
      </c>
      <c r="Q384">
        <v>45</v>
      </c>
    </row>
    <row r="385" spans="1:17" ht="15.75">
      <c r="A385" s="10" t="s">
        <v>440</v>
      </c>
      <c r="B385" t="str">
        <f>VLOOKUP('[1]Medical Examinations'!A385,'[1]Customer Names'!$A$1:$C$2336,3,FALSE)</f>
        <v>Graham</v>
      </c>
      <c r="C385">
        <f>VLOOKUP('[1]Medical Examinations'!A385,'[1]Medical Examinations'!$A$1:$L$2336,2,FALSE)</f>
        <v>22.99</v>
      </c>
      <c r="D385">
        <f>VLOOKUP('[1]Medical Examinations'!A385,'[1]Medical Examinations'!$A$1:$L$2336,3,FALSE)</f>
        <v>10.46</v>
      </c>
      <c r="E385" t="str">
        <f>VLOOKUP('[1]Medical Examinations'!A385,'[1]Medical Examinations'!$A$1:$L$2336,4,FALSE)</f>
        <v>No</v>
      </c>
      <c r="F385" t="str">
        <f>VLOOKUP('[1]Medical Examinations'!A385,'[1]Medical Examinations'!$A$1:$L$2336,5,FALSE)</f>
        <v>No</v>
      </c>
      <c r="G385" t="str">
        <f>VLOOKUP('[1]Medical Examinations'!A385,'[1]Medical Examinations'!$A$1:$L$2336,6,FALSE)</f>
        <v>No</v>
      </c>
      <c r="H385">
        <f>VLOOKUP('[1]Medical Examinations'!A385,'[1]Medical Examinations'!$A$1:$L$2336,7,FALSE)</f>
        <v>3</v>
      </c>
      <c r="I385" t="str">
        <f>VLOOKUP('[1]Medical Examinations'!A385,'[1]Medical Examinations'!$A$1:$L$2336,8,FALSE)</f>
        <v>Yes</v>
      </c>
      <c r="J385" t="str">
        <f>VLOOKUP('[1]Medical Examinations'!A385,'[1]Medical Examinations'!$A$1:$L$2336,10,FALSE)</f>
        <v>Normal Weight</v>
      </c>
      <c r="K385" t="str">
        <f>VLOOKUP('[1]Medical Examinations'!A385,'[1]Medical Examinations'!$A$1:$L$2336,12,FALSE)</f>
        <v>Diabetes</v>
      </c>
      <c r="L385" s="11" t="str">
        <f>VLOOKUP('[1]Hospitalisation Details'!A385,'[1]Hospitalisation Details'!$A$1:$J$2336,10,FALSE)</f>
        <v>30/Jun/1973</v>
      </c>
      <c r="M385" s="12">
        <f>VLOOKUP('[1]Hospitalisation Details'!A385,'[1]Hospitalisation Details'!$A$1:$L$2336,6,FALSE)</f>
        <v>27037.91</v>
      </c>
      <c r="N385" t="str">
        <f>VLOOKUP('[1]Hospitalisation Details'!A385,'[1]Hospitalisation Details'!$A$1:$K$2336,7,FALSE)</f>
        <v>tier - 2</v>
      </c>
      <c r="O385" t="str">
        <f>VLOOKUP('[1]Hospitalisation Details'!A385,'[1]Hospitalisation Details'!$A$1:$K$2336,8,FALSE)</f>
        <v>tier - 2</v>
      </c>
      <c r="P385" t="str">
        <f>VLOOKUP('[1]Hospitalisation Details'!A385,'[1]Hospitalisation Details'!$A$1:$K$2336,9,FALSE)</f>
        <v>R1013</v>
      </c>
      <c r="Q385">
        <v>50</v>
      </c>
    </row>
    <row r="386" spans="1:17" ht="15.75">
      <c r="A386" s="10" t="s">
        <v>441</v>
      </c>
      <c r="B386" t="str">
        <f>VLOOKUP('[1]Medical Examinations'!A386,'[1]Customer Names'!$A$1:$C$2336,3,FALSE)</f>
        <v>Whitacre</v>
      </c>
      <c r="C386">
        <f>VLOOKUP('[1]Medical Examinations'!A386,'[1]Medical Examinations'!$A$1:$L$2336,2,FALSE)</f>
        <v>31.46</v>
      </c>
      <c r="D386">
        <f>VLOOKUP('[1]Medical Examinations'!A386,'[1]Medical Examinations'!$A$1:$L$2336,3,FALSE)</f>
        <v>7.39</v>
      </c>
      <c r="E386" t="str">
        <f>VLOOKUP('[1]Medical Examinations'!A386,'[1]Medical Examinations'!$A$1:$L$2336,4,FALSE)</f>
        <v>No</v>
      </c>
      <c r="F386" t="str">
        <f>VLOOKUP('[1]Medical Examinations'!A386,'[1]Medical Examinations'!$A$1:$L$2336,5,FALSE)</f>
        <v>No</v>
      </c>
      <c r="G386" t="str">
        <f>VLOOKUP('[1]Medical Examinations'!A386,'[1]Medical Examinations'!$A$1:$L$2336,6,FALSE)</f>
        <v>No</v>
      </c>
      <c r="H386">
        <f>VLOOKUP('[1]Medical Examinations'!A386,'[1]Medical Examinations'!$A$1:$L$2336,7,FALSE)</f>
        <v>0</v>
      </c>
      <c r="I386" t="str">
        <f>VLOOKUP('[1]Medical Examinations'!A386,'[1]Medical Examinations'!$A$1:$L$2336,8,FALSE)</f>
        <v>No</v>
      </c>
      <c r="J386" t="str">
        <f>VLOOKUP('[1]Medical Examinations'!A386,'[1]Medical Examinations'!$A$1:$L$2336,10,FALSE)</f>
        <v>Obesity</v>
      </c>
      <c r="K386" t="str">
        <f>VLOOKUP('[1]Medical Examinations'!A386,'[1]Medical Examinations'!$A$1:$L$2336,12,FALSE)</f>
        <v>Diabetes</v>
      </c>
      <c r="L386" s="11" t="str">
        <f>VLOOKUP('[1]Hospitalisation Details'!A386,'[1]Hospitalisation Details'!$A$1:$J$2336,10,FALSE)</f>
        <v>9/Jul/1967</v>
      </c>
      <c r="M386" s="12">
        <f>VLOOKUP('[1]Hospitalisation Details'!A386,'[1]Hospitalisation Details'!$A$1:$L$2336,6,FALSE)</f>
        <v>27000.98</v>
      </c>
      <c r="N386" t="str">
        <f>VLOOKUP('[1]Hospitalisation Details'!A386,'[1]Hospitalisation Details'!$A$1:$K$2336,7,FALSE)</f>
        <v>tier - 2</v>
      </c>
      <c r="O386" t="str">
        <f>VLOOKUP('[1]Hospitalisation Details'!A386,'[1]Hospitalisation Details'!$A$1:$K$2336,8,FALSE)</f>
        <v>tier - 2</v>
      </c>
      <c r="P386" t="str">
        <f>VLOOKUP('[1]Hospitalisation Details'!A386,'[1]Hospitalisation Details'!$A$1:$K$2336,9,FALSE)</f>
        <v>R1013</v>
      </c>
      <c r="Q386">
        <v>56</v>
      </c>
    </row>
    <row r="387" spans="1:17" ht="15.75">
      <c r="A387" s="10" t="s">
        <v>442</v>
      </c>
      <c r="B387" t="str">
        <f>VLOOKUP('[1]Medical Examinations'!A387,'[1]Customer Names'!$A$1:$C$2336,3,FALSE)</f>
        <v>Wegener</v>
      </c>
      <c r="C387">
        <f>VLOOKUP('[1]Medical Examinations'!A387,'[1]Medical Examinations'!$A$1:$L$2336,2,FALSE)</f>
        <v>30.86</v>
      </c>
      <c r="D387">
        <f>VLOOKUP('[1]Medical Examinations'!A387,'[1]Medical Examinations'!$A$1:$L$2336,3,FALSE)</f>
        <v>6.18</v>
      </c>
      <c r="E387" t="str">
        <f>VLOOKUP('[1]Medical Examinations'!A387,'[1]Medical Examinations'!$A$1:$L$2336,4,FALSE)</f>
        <v>No</v>
      </c>
      <c r="F387" t="str">
        <f>VLOOKUP('[1]Medical Examinations'!A387,'[1]Medical Examinations'!$A$1:$L$2336,5,FALSE)</f>
        <v>yes</v>
      </c>
      <c r="G387" t="str">
        <f>VLOOKUP('[1]Medical Examinations'!A387,'[1]Medical Examinations'!$A$1:$L$2336,6,FALSE)</f>
        <v>No</v>
      </c>
      <c r="H387">
        <f>VLOOKUP('[1]Medical Examinations'!A387,'[1]Medical Examinations'!$A$1:$L$2336,7,FALSE)</f>
        <v>2</v>
      </c>
      <c r="I387" t="str">
        <f>VLOOKUP('[1]Medical Examinations'!A387,'[1]Medical Examinations'!$A$1:$L$2336,8,FALSE)</f>
        <v>Yes</v>
      </c>
      <c r="J387" t="str">
        <f>VLOOKUP('[1]Medical Examinations'!A387,'[1]Medical Examinations'!$A$1:$L$2336,10,FALSE)</f>
        <v>Obesity</v>
      </c>
      <c r="K387" t="str">
        <f>VLOOKUP('[1]Medical Examinations'!A387,'[1]Medical Examinations'!$A$1:$L$2336,12,FALSE)</f>
        <v>Prediabetes</v>
      </c>
      <c r="L387" s="11" t="str">
        <f>VLOOKUP('[1]Hospitalisation Details'!A387,'[1]Hospitalisation Details'!$A$1:$J$2336,10,FALSE)</f>
        <v>9/Nov/1967</v>
      </c>
      <c r="M387" s="12">
        <f>VLOOKUP('[1]Hospitalisation Details'!A387,'[1]Hospitalisation Details'!$A$1:$L$2336,6,FALSE)</f>
        <v>26936.98</v>
      </c>
      <c r="N387" t="str">
        <f>VLOOKUP('[1]Hospitalisation Details'!A387,'[1]Hospitalisation Details'!$A$1:$K$2336,7,FALSE)</f>
        <v>tier - 2</v>
      </c>
      <c r="O387" t="str">
        <f>VLOOKUP('[1]Hospitalisation Details'!A387,'[1]Hospitalisation Details'!$A$1:$K$2336,8,FALSE)</f>
        <v>tier - 3</v>
      </c>
      <c r="P387" t="str">
        <f>VLOOKUP('[1]Hospitalisation Details'!A387,'[1]Hospitalisation Details'!$A$1:$K$2336,9,FALSE)</f>
        <v>R1011</v>
      </c>
      <c r="Q387">
        <v>56</v>
      </c>
    </row>
    <row r="388" spans="1:17" ht="15.75">
      <c r="A388" s="10" t="s">
        <v>443</v>
      </c>
      <c r="B388" t="str">
        <f>VLOOKUP('[1]Medical Examinations'!A388,'[1]Customer Names'!$A$1:$C$2336,3,FALSE)</f>
        <v>Collie</v>
      </c>
      <c r="C388">
        <f>VLOOKUP('[1]Medical Examinations'!A388,'[1]Medical Examinations'!$A$1:$L$2336,2,FALSE)</f>
        <v>31.96</v>
      </c>
      <c r="D388">
        <f>VLOOKUP('[1]Medical Examinations'!A388,'[1]Medical Examinations'!$A$1:$L$2336,3,FALSE)</f>
        <v>8.86</v>
      </c>
      <c r="E388" t="str">
        <f>VLOOKUP('[1]Medical Examinations'!A388,'[1]Medical Examinations'!$A$1:$L$2336,4,FALSE)</f>
        <v>No</v>
      </c>
      <c r="F388" t="str">
        <f>VLOOKUP('[1]Medical Examinations'!A388,'[1]Medical Examinations'!$A$1:$L$2336,5,FALSE)</f>
        <v>No</v>
      </c>
      <c r="G388" t="str">
        <f>VLOOKUP('[1]Medical Examinations'!A388,'[1]Medical Examinations'!$A$1:$L$2336,6,FALSE)</f>
        <v>No</v>
      </c>
      <c r="H388">
        <f>VLOOKUP('[1]Medical Examinations'!A388,'[1]Medical Examinations'!$A$1:$L$2336,7,FALSE)</f>
        <v>0</v>
      </c>
      <c r="I388" t="str">
        <f>VLOOKUP('[1]Medical Examinations'!A388,'[1]Medical Examinations'!$A$1:$L$2336,8,FALSE)</f>
        <v>Yes</v>
      </c>
      <c r="J388" t="str">
        <f>VLOOKUP('[1]Medical Examinations'!A388,'[1]Medical Examinations'!$A$1:$L$2336,10,FALSE)</f>
        <v>Obesity</v>
      </c>
      <c r="K388" t="str">
        <f>VLOOKUP('[1]Medical Examinations'!A388,'[1]Medical Examinations'!$A$1:$L$2336,12,FALSE)</f>
        <v>Diabetes</v>
      </c>
      <c r="L388" s="11" t="str">
        <f>VLOOKUP('[1]Hospitalisation Details'!A388,'[1]Hospitalisation Details'!$A$1:$J$2336,10,FALSE)</f>
        <v>17/Jun/1975</v>
      </c>
      <c r="M388" s="12">
        <f>VLOOKUP('[1]Hospitalisation Details'!A388,'[1]Hospitalisation Details'!$A$1:$L$2336,6,FALSE)</f>
        <v>26927.69</v>
      </c>
      <c r="N388" t="str">
        <f>VLOOKUP('[1]Hospitalisation Details'!A388,'[1]Hospitalisation Details'!$A$1:$K$2336,7,FALSE)</f>
        <v>tier - 2</v>
      </c>
      <c r="O388" t="str">
        <f>VLOOKUP('[1]Hospitalisation Details'!A388,'[1]Hospitalisation Details'!$A$1:$K$2336,8,FALSE)</f>
        <v>tier - 2</v>
      </c>
      <c r="P388" t="str">
        <f>VLOOKUP('[1]Hospitalisation Details'!A388,'[1]Hospitalisation Details'!$A$1:$K$2336,9,FALSE)</f>
        <v>R1011</v>
      </c>
      <c r="Q388">
        <v>48</v>
      </c>
    </row>
    <row r="389" spans="1:17" ht="15.75">
      <c r="A389" s="10" t="s">
        <v>444</v>
      </c>
      <c r="B389" t="str">
        <f>VLOOKUP('[1]Medical Examinations'!A389,'[1]Customer Names'!$A$1:$C$2336,3,FALSE)</f>
        <v>Murphy</v>
      </c>
      <c r="C389">
        <f>VLOOKUP('[1]Medical Examinations'!A389,'[1]Medical Examinations'!$A$1:$L$2336,2,FALSE)</f>
        <v>23.76</v>
      </c>
      <c r="D389">
        <f>VLOOKUP('[1]Medical Examinations'!A389,'[1]Medical Examinations'!$A$1:$L$2336,3,FALSE)</f>
        <v>10.96</v>
      </c>
      <c r="E389" t="str">
        <f>VLOOKUP('[1]Medical Examinations'!A389,'[1]Medical Examinations'!$A$1:$L$2336,4,FALSE)</f>
        <v>No</v>
      </c>
      <c r="F389" t="str">
        <f>VLOOKUP('[1]Medical Examinations'!A389,'[1]Medical Examinations'!$A$1:$L$2336,5,FALSE)</f>
        <v>No</v>
      </c>
      <c r="G389" t="str">
        <f>VLOOKUP('[1]Medical Examinations'!A389,'[1]Medical Examinations'!$A$1:$L$2336,6,FALSE)</f>
        <v>No</v>
      </c>
      <c r="H389">
        <f>VLOOKUP('[1]Medical Examinations'!A389,'[1]Medical Examinations'!$A$1:$L$2336,7,FALSE)</f>
        <v>3</v>
      </c>
      <c r="I389" t="str">
        <f>VLOOKUP('[1]Medical Examinations'!A389,'[1]Medical Examinations'!$A$1:$L$2336,8,FALSE)</f>
        <v>Yes</v>
      </c>
      <c r="J389" t="str">
        <f>VLOOKUP('[1]Medical Examinations'!A389,'[1]Medical Examinations'!$A$1:$L$2336,10,FALSE)</f>
        <v>Normal Weight</v>
      </c>
      <c r="K389" t="str">
        <f>VLOOKUP('[1]Medical Examinations'!A389,'[1]Medical Examinations'!$A$1:$L$2336,12,FALSE)</f>
        <v>Diabetes</v>
      </c>
      <c r="L389" s="11" t="str">
        <f>VLOOKUP('[1]Hospitalisation Details'!A389,'[1]Hospitalisation Details'!$A$1:$J$2336,10,FALSE)</f>
        <v>25/Dec/1994</v>
      </c>
      <c r="M389" s="12">
        <f>VLOOKUP('[1]Hospitalisation Details'!A389,'[1]Hospitalisation Details'!$A$1:$L$2336,6,FALSE)</f>
        <v>26926.51</v>
      </c>
      <c r="N389" t="str">
        <f>VLOOKUP('[1]Hospitalisation Details'!A389,'[1]Hospitalisation Details'!$A$1:$K$2336,7,FALSE)</f>
        <v>tier - 2</v>
      </c>
      <c r="O389" t="str">
        <f>VLOOKUP('[1]Hospitalisation Details'!A389,'[1]Hospitalisation Details'!$A$1:$K$2336,8,FALSE)</f>
        <v>tier - 1</v>
      </c>
      <c r="P389" t="str">
        <f>VLOOKUP('[1]Hospitalisation Details'!A389,'[1]Hospitalisation Details'!$A$1:$K$2336,9,FALSE)</f>
        <v>R1013</v>
      </c>
      <c r="Q389">
        <v>29</v>
      </c>
    </row>
    <row r="390" spans="1:17" ht="15.75">
      <c r="A390" s="10" t="s">
        <v>445</v>
      </c>
      <c r="B390" t="str">
        <f>VLOOKUP('[1]Medical Examinations'!A390,'[1]Customer Names'!$A$1:$C$2336,3,FALSE)</f>
        <v>Butters</v>
      </c>
      <c r="C390">
        <f>VLOOKUP('[1]Medical Examinations'!A390,'[1]Medical Examinations'!$A$1:$L$2336,2,FALSE)</f>
        <v>19.38</v>
      </c>
      <c r="D390">
        <f>VLOOKUP('[1]Medical Examinations'!A390,'[1]Medical Examinations'!$A$1:$L$2336,3,FALSE)</f>
        <v>6.28</v>
      </c>
      <c r="E390" t="str">
        <f>VLOOKUP('[1]Medical Examinations'!A390,'[1]Medical Examinations'!$A$1:$L$2336,4,FALSE)</f>
        <v>No</v>
      </c>
      <c r="F390" t="str">
        <f>VLOOKUP('[1]Medical Examinations'!A390,'[1]Medical Examinations'!$A$1:$L$2336,5,FALSE)</f>
        <v>No</v>
      </c>
      <c r="G390" t="str">
        <f>VLOOKUP('[1]Medical Examinations'!A390,'[1]Medical Examinations'!$A$1:$L$2336,6,FALSE)</f>
        <v>No</v>
      </c>
      <c r="H390">
        <f>VLOOKUP('[1]Medical Examinations'!A390,'[1]Medical Examinations'!$A$1:$L$2336,7,FALSE)</f>
        <v>0</v>
      </c>
      <c r="I390" t="str">
        <f>VLOOKUP('[1]Medical Examinations'!A390,'[1]Medical Examinations'!$A$1:$L$2336,8,FALSE)</f>
        <v>Yes</v>
      </c>
      <c r="J390" t="str">
        <f>VLOOKUP('[1]Medical Examinations'!A390,'[1]Medical Examinations'!$A$1:$L$2336,10,FALSE)</f>
        <v>Normal Weight</v>
      </c>
      <c r="K390" t="str">
        <f>VLOOKUP('[1]Medical Examinations'!A390,'[1]Medical Examinations'!$A$1:$L$2336,12,FALSE)</f>
        <v>Prediabetes</v>
      </c>
      <c r="L390" s="11" t="str">
        <f>VLOOKUP('[1]Hospitalisation Details'!A390,'[1]Hospitalisation Details'!$A$1:$J$2336,10,FALSE)</f>
        <v>22/Aug/2001</v>
      </c>
      <c r="M390" s="12">
        <f>VLOOKUP('[1]Hospitalisation Details'!A390,'[1]Hospitalisation Details'!$A$1:$L$2336,6,FALSE)</f>
        <v>26912.560000000001</v>
      </c>
      <c r="N390" t="str">
        <f>VLOOKUP('[1]Hospitalisation Details'!A390,'[1]Hospitalisation Details'!$A$1:$K$2336,7,FALSE)</f>
        <v>tier - 2</v>
      </c>
      <c r="O390" t="str">
        <f>VLOOKUP('[1]Hospitalisation Details'!A390,'[1]Hospitalisation Details'!$A$1:$K$2336,8,FALSE)</f>
        <v>tier - 2</v>
      </c>
      <c r="P390" t="str">
        <f>VLOOKUP('[1]Hospitalisation Details'!A390,'[1]Hospitalisation Details'!$A$1:$K$2336,9,FALSE)</f>
        <v>R1011</v>
      </c>
      <c r="Q390">
        <v>22</v>
      </c>
    </row>
    <row r="391" spans="1:17" ht="15.75">
      <c r="A391" s="10" t="s">
        <v>446</v>
      </c>
      <c r="B391" t="str">
        <f>VLOOKUP('[1]Medical Examinations'!A391,'[1]Customer Names'!$A$1:$C$2336,3,FALSE)</f>
        <v>Cook</v>
      </c>
      <c r="C391">
        <f>VLOOKUP('[1]Medical Examinations'!A391,'[1]Medical Examinations'!$A$1:$L$2336,2,FALSE)</f>
        <v>16.21</v>
      </c>
      <c r="D391">
        <f>VLOOKUP('[1]Medical Examinations'!A391,'[1]Medical Examinations'!$A$1:$L$2336,3,FALSE)</f>
        <v>6.29</v>
      </c>
      <c r="E391" t="str">
        <f>VLOOKUP('[1]Medical Examinations'!A391,'[1]Medical Examinations'!$A$1:$L$2336,4,FALSE)</f>
        <v>Yes</v>
      </c>
      <c r="F391" t="str">
        <f>VLOOKUP('[1]Medical Examinations'!A391,'[1]Medical Examinations'!$A$1:$L$2336,5,FALSE)</f>
        <v>No</v>
      </c>
      <c r="G391" t="str">
        <f>VLOOKUP('[1]Medical Examinations'!A391,'[1]Medical Examinations'!$A$1:$L$2336,6,FALSE)</f>
        <v>No</v>
      </c>
      <c r="H391">
        <f>VLOOKUP('[1]Medical Examinations'!A391,'[1]Medical Examinations'!$A$1:$L$2336,7,FALSE)</f>
        <v>1</v>
      </c>
      <c r="I391" t="str">
        <f>VLOOKUP('[1]Medical Examinations'!A391,'[1]Medical Examinations'!$A$1:$L$2336,8,FALSE)</f>
        <v>Yes</v>
      </c>
      <c r="J391" t="str">
        <f>VLOOKUP('[1]Medical Examinations'!A391,'[1]Medical Examinations'!$A$1:$L$2336,10,FALSE)</f>
        <v>Underweight</v>
      </c>
      <c r="K391" t="str">
        <f>VLOOKUP('[1]Medical Examinations'!A391,'[1]Medical Examinations'!$A$1:$L$2336,12,FALSE)</f>
        <v>Prediabetes</v>
      </c>
      <c r="L391" s="11" t="str">
        <f>VLOOKUP('[1]Hospitalisation Details'!A391,'[1]Hospitalisation Details'!$A$1:$J$2336,10,FALSE)</f>
        <v>22/Jul/1993</v>
      </c>
      <c r="M391" s="12">
        <f>VLOOKUP('[1]Hospitalisation Details'!A391,'[1]Hospitalisation Details'!$A$1:$L$2336,6,FALSE)</f>
        <v>26607.89</v>
      </c>
      <c r="N391" t="str">
        <f>VLOOKUP('[1]Hospitalisation Details'!A391,'[1]Hospitalisation Details'!$A$1:$K$2336,7,FALSE)</f>
        <v>tier - 2</v>
      </c>
      <c r="O391" t="str">
        <f>VLOOKUP('[1]Hospitalisation Details'!A391,'[1]Hospitalisation Details'!$A$1:$K$2336,8,FALSE)</f>
        <v>tier - 1</v>
      </c>
      <c r="P391" t="str">
        <f>VLOOKUP('[1]Hospitalisation Details'!A391,'[1]Hospitalisation Details'!$A$1:$K$2336,9,FALSE)</f>
        <v>R1011</v>
      </c>
      <c r="Q391">
        <v>30</v>
      </c>
    </row>
    <row r="392" spans="1:17" ht="15.75">
      <c r="A392" s="10" t="s">
        <v>447</v>
      </c>
      <c r="B392" t="str">
        <f>VLOOKUP('[1]Medical Examinations'!A392,'[1]Customer Names'!$A$1:$C$2336,3,FALSE)</f>
        <v>Breen</v>
      </c>
      <c r="C392">
        <f>VLOOKUP('[1]Medical Examinations'!A392,'[1]Medical Examinations'!$A$1:$L$2336,2,FALSE)</f>
        <v>32.54</v>
      </c>
      <c r="D392">
        <f>VLOOKUP('[1]Medical Examinations'!A392,'[1]Medical Examinations'!$A$1:$L$2336,3,FALSE)</f>
        <v>4.0199999999999996</v>
      </c>
      <c r="E392" t="str">
        <f>VLOOKUP('[1]Medical Examinations'!A392,'[1]Medical Examinations'!$A$1:$L$2336,4,FALSE)</f>
        <v>No</v>
      </c>
      <c r="F392" t="str">
        <f>VLOOKUP('[1]Medical Examinations'!A392,'[1]Medical Examinations'!$A$1:$L$2336,5,FALSE)</f>
        <v>yes</v>
      </c>
      <c r="G392" t="str">
        <f>VLOOKUP('[1]Medical Examinations'!A392,'[1]Medical Examinations'!$A$1:$L$2336,6,FALSE)</f>
        <v>No</v>
      </c>
      <c r="H392">
        <f>VLOOKUP('[1]Medical Examinations'!A392,'[1]Medical Examinations'!$A$1:$L$2336,7,FALSE)</f>
        <v>1</v>
      </c>
      <c r="I392" t="str">
        <f>VLOOKUP('[1]Medical Examinations'!A392,'[1]Medical Examinations'!$A$1:$L$2336,8,FALSE)</f>
        <v>Yes</v>
      </c>
      <c r="J392" t="str">
        <f>VLOOKUP('[1]Medical Examinations'!A392,'[1]Medical Examinations'!$A$1:$L$2336,10,FALSE)</f>
        <v>Obesity</v>
      </c>
      <c r="K392" t="str">
        <f>VLOOKUP('[1]Medical Examinations'!A392,'[1]Medical Examinations'!$A$1:$L$2336,12,FALSE)</f>
        <v>Normal</v>
      </c>
      <c r="L392" s="11" t="str">
        <f>VLOOKUP('[1]Hospitalisation Details'!A392,'[1]Hospitalisation Details'!$A$1:$J$2336,10,FALSE)</f>
        <v>5/Sep/1965</v>
      </c>
      <c r="M392" s="12">
        <f>VLOOKUP('[1]Hospitalisation Details'!A392,'[1]Hospitalisation Details'!$A$1:$L$2336,6,FALSE)</f>
        <v>26479.4</v>
      </c>
      <c r="N392" t="str">
        <f>VLOOKUP('[1]Hospitalisation Details'!A392,'[1]Hospitalisation Details'!$A$1:$K$2336,7,FALSE)</f>
        <v>tier - 2</v>
      </c>
      <c r="O392" t="str">
        <f>VLOOKUP('[1]Hospitalisation Details'!A392,'[1]Hospitalisation Details'!$A$1:$K$2336,8,FALSE)</f>
        <v>tier - 2</v>
      </c>
      <c r="P392" t="str">
        <f>VLOOKUP('[1]Hospitalisation Details'!A392,'[1]Hospitalisation Details'!$A$1:$K$2336,9,FALSE)</f>
        <v>R1011</v>
      </c>
      <c r="Q392">
        <v>58</v>
      </c>
    </row>
    <row r="393" spans="1:17" ht="15.75">
      <c r="A393" s="10" t="s">
        <v>448</v>
      </c>
      <c r="B393" t="str">
        <f>VLOOKUP('[1]Medical Examinations'!A393,'[1]Customer Names'!$A$1:$C$2336,3,FALSE)</f>
        <v>Fitzsimons</v>
      </c>
      <c r="C393">
        <f>VLOOKUP('[1]Medical Examinations'!A393,'[1]Medical Examinations'!$A$1:$L$2336,2,FALSE)</f>
        <v>36.765000000000001</v>
      </c>
      <c r="D393">
        <f>VLOOKUP('[1]Medical Examinations'!A393,'[1]Medical Examinations'!$A$1:$L$2336,3,FALSE)</f>
        <v>11.95</v>
      </c>
      <c r="E393" t="str">
        <f>VLOOKUP('[1]Medical Examinations'!A393,'[1]Medical Examinations'!$A$1:$L$2336,4,FALSE)</f>
        <v>Yes</v>
      </c>
      <c r="F393" t="str">
        <f>VLOOKUP('[1]Medical Examinations'!A393,'[1]Medical Examinations'!$A$1:$L$2336,5,FALSE)</f>
        <v>No</v>
      </c>
      <c r="G393" t="str">
        <f>VLOOKUP('[1]Medical Examinations'!A393,'[1]Medical Examinations'!$A$1:$L$2336,6,FALSE)</f>
        <v>No</v>
      </c>
      <c r="H393">
        <f>VLOOKUP('[1]Medical Examinations'!A393,'[1]Medical Examinations'!$A$1:$L$2336,7,FALSE)</f>
        <v>2</v>
      </c>
      <c r="I393" t="str">
        <f>VLOOKUP('[1]Medical Examinations'!A393,'[1]Medical Examinations'!$A$1:$L$2336,8,FALSE)</f>
        <v>No</v>
      </c>
      <c r="J393" t="str">
        <f>VLOOKUP('[1]Medical Examinations'!A393,'[1]Medical Examinations'!$A$1:$L$2336,10,FALSE)</f>
        <v>Obesity</v>
      </c>
      <c r="K393" t="str">
        <f>VLOOKUP('[1]Medical Examinations'!A393,'[1]Medical Examinations'!$A$1:$L$2336,12,FALSE)</f>
        <v>Diabetes</v>
      </c>
      <c r="L393" s="11" t="str">
        <f>VLOOKUP('[1]Hospitalisation Details'!A393,'[1]Hospitalisation Details'!$A$1:$J$2336,10,FALSE)</f>
        <v>27/Aug/1975</v>
      </c>
      <c r="M393" s="12">
        <f>VLOOKUP('[1]Hospitalisation Details'!A393,'[1]Hospitalisation Details'!$A$1:$L$2336,6,FALSE)</f>
        <v>26467.1</v>
      </c>
      <c r="N393" t="str">
        <f>VLOOKUP('[1]Hospitalisation Details'!A393,'[1]Hospitalisation Details'!$A$1:$K$2336,7,FALSE)</f>
        <v>tier - 2</v>
      </c>
      <c r="O393" t="str">
        <f>VLOOKUP('[1]Hospitalisation Details'!A393,'[1]Hospitalisation Details'!$A$1:$K$2336,8,FALSE)</f>
        <v>tier - 3</v>
      </c>
      <c r="P393" t="str">
        <f>VLOOKUP('[1]Hospitalisation Details'!A393,'[1]Hospitalisation Details'!$A$1:$K$2336,9,FALSE)</f>
        <v>R1012</v>
      </c>
      <c r="Q393">
        <v>48</v>
      </c>
    </row>
    <row r="394" spans="1:17" ht="15.75">
      <c r="A394" s="10" t="s">
        <v>449</v>
      </c>
      <c r="B394" t="str">
        <f>VLOOKUP('[1]Medical Examinations'!A394,'[1]Customer Names'!$A$1:$C$2336,3,FALSE)</f>
        <v>Houle</v>
      </c>
      <c r="C394">
        <f>VLOOKUP('[1]Medical Examinations'!A394,'[1]Medical Examinations'!$A$1:$L$2336,2,FALSE)</f>
        <v>35.909999999999997</v>
      </c>
      <c r="D394">
        <f>VLOOKUP('[1]Medical Examinations'!A394,'[1]Medical Examinations'!$A$1:$L$2336,3,FALSE)</f>
        <v>8.7100000000000009</v>
      </c>
      <c r="E394" t="str">
        <f>VLOOKUP('[1]Medical Examinations'!A394,'[1]Medical Examinations'!$A$1:$L$2336,4,FALSE)</f>
        <v>No</v>
      </c>
      <c r="F394" t="str">
        <f>VLOOKUP('[1]Medical Examinations'!A394,'[1]Medical Examinations'!$A$1:$L$2336,5,FALSE)</f>
        <v>No</v>
      </c>
      <c r="G394" t="str">
        <f>VLOOKUP('[1]Medical Examinations'!A394,'[1]Medical Examinations'!$A$1:$L$2336,6,FALSE)</f>
        <v>No</v>
      </c>
      <c r="H394">
        <f>VLOOKUP('[1]Medical Examinations'!A394,'[1]Medical Examinations'!$A$1:$L$2336,7,FALSE)</f>
        <v>0</v>
      </c>
      <c r="I394" t="str">
        <f>VLOOKUP('[1]Medical Examinations'!A394,'[1]Medical Examinations'!$A$1:$L$2336,8,FALSE)</f>
        <v>No</v>
      </c>
      <c r="J394" t="str">
        <f>VLOOKUP('[1]Medical Examinations'!A394,'[1]Medical Examinations'!$A$1:$L$2336,10,FALSE)</f>
        <v>Obesity</v>
      </c>
      <c r="K394" t="str">
        <f>VLOOKUP('[1]Medical Examinations'!A394,'[1]Medical Examinations'!$A$1:$L$2336,12,FALSE)</f>
        <v>Diabetes</v>
      </c>
      <c r="L394" s="11" t="str">
        <f>VLOOKUP('[1]Hospitalisation Details'!A394,'[1]Hospitalisation Details'!$A$1:$J$2336,10,FALSE)</f>
        <v>21/Sep/1965</v>
      </c>
      <c r="M394" s="12">
        <f>VLOOKUP('[1]Hospitalisation Details'!A394,'[1]Hospitalisation Details'!$A$1:$L$2336,6,FALSE)</f>
        <v>26392.26</v>
      </c>
      <c r="N394" t="str">
        <f>VLOOKUP('[1]Hospitalisation Details'!A394,'[1]Hospitalisation Details'!$A$1:$K$2336,7,FALSE)</f>
        <v>tier - 2</v>
      </c>
      <c r="O394" t="str">
        <f>VLOOKUP('[1]Hospitalisation Details'!A394,'[1]Hospitalisation Details'!$A$1:$K$2336,8,FALSE)</f>
        <v>tier - 2</v>
      </c>
      <c r="P394" t="str">
        <f>VLOOKUP('[1]Hospitalisation Details'!A394,'[1]Hospitalisation Details'!$A$1:$K$2336,9,FALSE)</f>
        <v>R1024</v>
      </c>
      <c r="Q394">
        <v>58</v>
      </c>
    </row>
    <row r="395" spans="1:17" ht="15.75">
      <c r="A395" s="10" t="s">
        <v>450</v>
      </c>
      <c r="B395" t="str">
        <f>VLOOKUP('[1]Medical Examinations'!A395,'[1]Customer Names'!$A$1:$C$2336,3,FALSE)</f>
        <v>Woodward</v>
      </c>
      <c r="C395">
        <f>VLOOKUP('[1]Medical Examinations'!A395,'[1]Medical Examinations'!$A$1:$L$2336,2,FALSE)</f>
        <v>32.06</v>
      </c>
      <c r="D395">
        <f>VLOOKUP('[1]Medical Examinations'!A395,'[1]Medical Examinations'!$A$1:$L$2336,3,FALSE)</f>
        <v>4.67</v>
      </c>
      <c r="E395" t="str">
        <f>VLOOKUP('[1]Medical Examinations'!A395,'[1]Medical Examinations'!$A$1:$L$2336,4,FALSE)</f>
        <v>No</v>
      </c>
      <c r="F395" t="str">
        <f>VLOOKUP('[1]Medical Examinations'!A395,'[1]Medical Examinations'!$A$1:$L$2336,5,FALSE)</f>
        <v>yes</v>
      </c>
      <c r="G395" t="str">
        <f>VLOOKUP('[1]Medical Examinations'!A395,'[1]Medical Examinations'!$A$1:$L$2336,6,FALSE)</f>
        <v>No</v>
      </c>
      <c r="H395">
        <f>VLOOKUP('[1]Medical Examinations'!A395,'[1]Medical Examinations'!$A$1:$L$2336,7,FALSE)</f>
        <v>1</v>
      </c>
      <c r="I395" t="str">
        <f>VLOOKUP('[1]Medical Examinations'!A395,'[1]Medical Examinations'!$A$1:$L$2336,8,FALSE)</f>
        <v>Yes</v>
      </c>
      <c r="J395" t="str">
        <f>VLOOKUP('[1]Medical Examinations'!A395,'[1]Medical Examinations'!$A$1:$L$2336,10,FALSE)</f>
        <v>Obesity</v>
      </c>
      <c r="K395" t="str">
        <f>VLOOKUP('[1]Medical Examinations'!A395,'[1]Medical Examinations'!$A$1:$L$2336,12,FALSE)</f>
        <v>Normal</v>
      </c>
      <c r="L395" s="11" t="str">
        <f>VLOOKUP('[1]Hospitalisation Details'!A395,'[1]Hospitalisation Details'!$A$1:$J$2336,10,FALSE)</f>
        <v>5/Dec/1975</v>
      </c>
      <c r="M395" s="12">
        <f>VLOOKUP('[1]Hospitalisation Details'!A395,'[1]Hospitalisation Details'!$A$1:$L$2336,6,FALSE)</f>
        <v>26316.59</v>
      </c>
      <c r="N395" t="str">
        <f>VLOOKUP('[1]Hospitalisation Details'!A395,'[1]Hospitalisation Details'!$A$1:$K$2336,7,FALSE)</f>
        <v>tier - 2</v>
      </c>
      <c r="O395" t="str">
        <f>VLOOKUP('[1]Hospitalisation Details'!A395,'[1]Hospitalisation Details'!$A$1:$K$2336,8,FALSE)</f>
        <v>tier - 3</v>
      </c>
      <c r="P395" t="str">
        <f>VLOOKUP('[1]Hospitalisation Details'!A395,'[1]Hospitalisation Details'!$A$1:$K$2336,9,FALSE)</f>
        <v>R1011</v>
      </c>
      <c r="Q395">
        <v>48</v>
      </c>
    </row>
    <row r="396" spans="1:17" ht="15.75">
      <c r="A396" s="10" t="s">
        <v>451</v>
      </c>
      <c r="B396" t="str">
        <f>VLOOKUP('[1]Medical Examinations'!A396,'[1]Customer Names'!$A$1:$C$2336,3,FALSE)</f>
        <v>Ray</v>
      </c>
      <c r="C396">
        <f>VLOOKUP('[1]Medical Examinations'!A396,'[1]Medical Examinations'!$A$1:$L$2336,2,FALSE)</f>
        <v>24.1</v>
      </c>
      <c r="D396">
        <f>VLOOKUP('[1]Medical Examinations'!A396,'[1]Medical Examinations'!$A$1:$L$2336,3,FALSE)</f>
        <v>11.14</v>
      </c>
      <c r="E396" t="str">
        <f>VLOOKUP('[1]Medical Examinations'!A396,'[1]Medical Examinations'!$A$1:$L$2336,4,FALSE)</f>
        <v>Yes</v>
      </c>
      <c r="F396" t="str">
        <f>VLOOKUP('[1]Medical Examinations'!A396,'[1]Medical Examinations'!$A$1:$L$2336,5,FALSE)</f>
        <v>No</v>
      </c>
      <c r="G396" t="str">
        <f>VLOOKUP('[1]Medical Examinations'!A396,'[1]Medical Examinations'!$A$1:$L$2336,6,FALSE)</f>
        <v>No</v>
      </c>
      <c r="H396">
        <f>VLOOKUP('[1]Medical Examinations'!A396,'[1]Medical Examinations'!$A$1:$L$2336,7,FALSE)</f>
        <v>1</v>
      </c>
      <c r="I396" t="str">
        <f>VLOOKUP('[1]Medical Examinations'!A396,'[1]Medical Examinations'!$A$1:$L$2336,8,FALSE)</f>
        <v>No</v>
      </c>
      <c r="J396" t="str">
        <f>VLOOKUP('[1]Medical Examinations'!A396,'[1]Medical Examinations'!$A$1:$L$2336,10,FALSE)</f>
        <v>Normal Weight</v>
      </c>
      <c r="K396" t="str">
        <f>VLOOKUP('[1]Medical Examinations'!A396,'[1]Medical Examinations'!$A$1:$L$2336,12,FALSE)</f>
        <v>Diabetes</v>
      </c>
      <c r="L396" s="11" t="str">
        <f>VLOOKUP('[1]Hospitalisation Details'!A396,'[1]Hospitalisation Details'!$A$1:$J$2336,10,FALSE)</f>
        <v>4/Jun/1970</v>
      </c>
      <c r="M396" s="12">
        <f>VLOOKUP('[1]Hospitalisation Details'!A396,'[1]Hospitalisation Details'!$A$1:$L$2336,6,FALSE)</f>
        <v>26236.58</v>
      </c>
      <c r="N396" t="str">
        <f>VLOOKUP('[1]Hospitalisation Details'!A396,'[1]Hospitalisation Details'!$A$1:$K$2336,7,FALSE)</f>
        <v>tier - 2</v>
      </c>
      <c r="O396" t="str">
        <f>VLOOKUP('[1]Hospitalisation Details'!A396,'[1]Hospitalisation Details'!$A$1:$K$2336,8,FALSE)</f>
        <v>tier - 1</v>
      </c>
      <c r="P396" t="str">
        <f>VLOOKUP('[1]Hospitalisation Details'!A396,'[1]Hospitalisation Details'!$A$1:$K$2336,9,FALSE)</f>
        <v>R1011</v>
      </c>
      <c r="Q396">
        <v>53</v>
      </c>
    </row>
    <row r="397" spans="1:17" ht="15.75">
      <c r="A397" s="10" t="s">
        <v>452</v>
      </c>
      <c r="B397" t="str">
        <f>VLOOKUP('[1]Medical Examinations'!A397,'[1]Customer Names'!$A$1:$C$2336,3,FALSE)</f>
        <v>Jennings</v>
      </c>
      <c r="C397">
        <f>VLOOKUP('[1]Medical Examinations'!A397,'[1]Medical Examinations'!$A$1:$L$2336,2,FALSE)</f>
        <v>27.1</v>
      </c>
      <c r="D397">
        <f>VLOOKUP('[1]Medical Examinations'!A397,'[1]Medical Examinations'!$A$1:$L$2336,3,FALSE)</f>
        <v>9.0500000000000007</v>
      </c>
      <c r="E397" t="str">
        <f>VLOOKUP('[1]Medical Examinations'!A397,'[1]Medical Examinations'!$A$1:$L$2336,4,FALSE)</f>
        <v>No</v>
      </c>
      <c r="F397" t="str">
        <f>VLOOKUP('[1]Medical Examinations'!A397,'[1]Medical Examinations'!$A$1:$L$2336,5,FALSE)</f>
        <v>No</v>
      </c>
      <c r="G397" t="str">
        <f>VLOOKUP('[1]Medical Examinations'!A397,'[1]Medical Examinations'!$A$1:$L$2336,6,FALSE)</f>
        <v>No</v>
      </c>
      <c r="H397">
        <f>VLOOKUP('[1]Medical Examinations'!A397,'[1]Medical Examinations'!$A$1:$L$2336,7,FALSE)</f>
        <v>2</v>
      </c>
      <c r="I397" t="str">
        <f>VLOOKUP('[1]Medical Examinations'!A397,'[1]Medical Examinations'!$A$1:$L$2336,8,FALSE)</f>
        <v>No</v>
      </c>
      <c r="J397" t="str">
        <f>VLOOKUP('[1]Medical Examinations'!A397,'[1]Medical Examinations'!$A$1:$L$2336,10,FALSE)</f>
        <v>Over Weight</v>
      </c>
      <c r="K397" t="str">
        <f>VLOOKUP('[1]Medical Examinations'!A397,'[1]Medical Examinations'!$A$1:$L$2336,12,FALSE)</f>
        <v>Diabetes</v>
      </c>
      <c r="L397" s="11" t="str">
        <f>VLOOKUP('[1]Hospitalisation Details'!A397,'[1]Hospitalisation Details'!$A$1:$J$2336,10,FALSE)</f>
        <v>7/Jul/1982</v>
      </c>
      <c r="M397" s="12">
        <f>VLOOKUP('[1]Hospitalisation Details'!A397,'[1]Hospitalisation Details'!$A$1:$L$2336,6,FALSE)</f>
        <v>26140.36</v>
      </c>
      <c r="N397" t="str">
        <f>VLOOKUP('[1]Hospitalisation Details'!A397,'[1]Hospitalisation Details'!$A$1:$K$2336,7,FALSE)</f>
        <v>tier - 2</v>
      </c>
      <c r="O397" t="str">
        <f>VLOOKUP('[1]Hospitalisation Details'!A397,'[1]Hospitalisation Details'!$A$1:$K$2336,8,FALSE)</f>
        <v>tier - 3</v>
      </c>
      <c r="P397" t="str">
        <f>VLOOKUP('[1]Hospitalisation Details'!A397,'[1]Hospitalisation Details'!$A$1:$K$2336,9,FALSE)</f>
        <v>R1011</v>
      </c>
      <c r="Q397">
        <v>41</v>
      </c>
    </row>
    <row r="398" spans="1:17" ht="15.75">
      <c r="A398" s="10" t="s">
        <v>453</v>
      </c>
      <c r="B398" t="str">
        <f>VLOOKUP('[1]Medical Examinations'!A398,'[1]Customer Names'!$A$1:$C$2336,3,FALSE)</f>
        <v>Fuller</v>
      </c>
      <c r="C398">
        <f>VLOOKUP('[1]Medical Examinations'!A398,'[1]Medical Examinations'!$A$1:$L$2336,2,FALSE)</f>
        <v>24.42</v>
      </c>
      <c r="D398">
        <f>VLOOKUP('[1]Medical Examinations'!A398,'[1]Medical Examinations'!$A$1:$L$2336,3,FALSE)</f>
        <v>11.31</v>
      </c>
      <c r="E398" t="str">
        <f>VLOOKUP('[1]Medical Examinations'!A398,'[1]Medical Examinations'!$A$1:$L$2336,4,FALSE)</f>
        <v>No</v>
      </c>
      <c r="F398" t="str">
        <f>VLOOKUP('[1]Medical Examinations'!A398,'[1]Medical Examinations'!$A$1:$L$2336,5,FALSE)</f>
        <v>No</v>
      </c>
      <c r="G398" t="str">
        <f>VLOOKUP('[1]Medical Examinations'!A398,'[1]Medical Examinations'!$A$1:$L$2336,6,FALSE)</f>
        <v>No</v>
      </c>
      <c r="H398">
        <f>VLOOKUP('[1]Medical Examinations'!A398,'[1]Medical Examinations'!$A$1:$L$2336,7,FALSE)</f>
        <v>0</v>
      </c>
      <c r="I398" t="str">
        <f>VLOOKUP('[1]Medical Examinations'!A398,'[1]Medical Examinations'!$A$1:$L$2336,8,FALSE)</f>
        <v>Yes</v>
      </c>
      <c r="J398" t="str">
        <f>VLOOKUP('[1]Medical Examinations'!A398,'[1]Medical Examinations'!$A$1:$L$2336,10,FALSE)</f>
        <v>Normal Weight</v>
      </c>
      <c r="K398" t="str">
        <f>VLOOKUP('[1]Medical Examinations'!A398,'[1]Medical Examinations'!$A$1:$L$2336,12,FALSE)</f>
        <v>Diabetes</v>
      </c>
      <c r="L398" s="11" t="str">
        <f>VLOOKUP('[1]Hospitalisation Details'!A398,'[1]Hospitalisation Details'!$A$1:$J$2336,10,FALSE)</f>
        <v>11/Oct/1964</v>
      </c>
      <c r="M398" s="12">
        <f>VLOOKUP('[1]Hospitalisation Details'!A398,'[1]Hospitalisation Details'!$A$1:$L$2336,6,FALSE)</f>
        <v>26125.67</v>
      </c>
      <c r="N398" t="str">
        <f>VLOOKUP('[1]Hospitalisation Details'!A398,'[1]Hospitalisation Details'!$A$1:$K$2336,7,FALSE)</f>
        <v>tier - 2</v>
      </c>
      <c r="O398" t="str">
        <f>VLOOKUP('[1]Hospitalisation Details'!A398,'[1]Hospitalisation Details'!$A$1:$K$2336,8,FALSE)</f>
        <v>tier - 1</v>
      </c>
      <c r="P398" t="str">
        <f>VLOOKUP('[1]Hospitalisation Details'!A398,'[1]Hospitalisation Details'!$A$1:$K$2336,9,FALSE)</f>
        <v>R1013</v>
      </c>
      <c r="Q398">
        <v>59</v>
      </c>
    </row>
    <row r="399" spans="1:17" ht="15.75">
      <c r="A399" s="10" t="s">
        <v>454</v>
      </c>
      <c r="B399" t="str">
        <f>VLOOKUP('[1]Medical Examinations'!A399,'[1]Customer Names'!$A$1:$C$2336,3,FALSE)</f>
        <v>Lovisek</v>
      </c>
      <c r="C399">
        <f>VLOOKUP('[1]Medical Examinations'!A399,'[1]Medical Examinations'!$A$1:$L$2336,2,FALSE)</f>
        <v>26.695</v>
      </c>
      <c r="D399">
        <f>VLOOKUP('[1]Medical Examinations'!A399,'[1]Medical Examinations'!$A$1:$L$2336,3,FALSE)</f>
        <v>4.68</v>
      </c>
      <c r="E399" t="str">
        <f>VLOOKUP('[1]Medical Examinations'!A399,'[1]Medical Examinations'!$A$1:$L$2336,4,FALSE)</f>
        <v>Yes</v>
      </c>
      <c r="F399" t="str">
        <f>VLOOKUP('[1]Medical Examinations'!A399,'[1]Medical Examinations'!$A$1:$L$2336,5,FALSE)</f>
        <v>No</v>
      </c>
      <c r="G399" t="str">
        <f>VLOOKUP('[1]Medical Examinations'!A399,'[1]Medical Examinations'!$A$1:$L$2336,6,FALSE)</f>
        <v>No</v>
      </c>
      <c r="H399">
        <f>VLOOKUP('[1]Medical Examinations'!A399,'[1]Medical Examinations'!$A$1:$L$2336,7,FALSE)</f>
        <v>2</v>
      </c>
      <c r="I399" t="str">
        <f>VLOOKUP('[1]Medical Examinations'!A399,'[1]Medical Examinations'!$A$1:$L$2336,8,FALSE)</f>
        <v>Yes</v>
      </c>
      <c r="J399" t="str">
        <f>VLOOKUP('[1]Medical Examinations'!A399,'[1]Medical Examinations'!$A$1:$L$2336,10,FALSE)</f>
        <v>Over Weight</v>
      </c>
      <c r="K399" t="str">
        <f>VLOOKUP('[1]Medical Examinations'!A399,'[1]Medical Examinations'!$A$1:$L$2336,12,FALSE)</f>
        <v>Normal</v>
      </c>
      <c r="L399" s="11" t="str">
        <f>VLOOKUP('[1]Hospitalisation Details'!A399,'[1]Hospitalisation Details'!$A$1:$J$2336,10,FALSE)</f>
        <v>9/Jul/1985</v>
      </c>
      <c r="M399" s="12">
        <f>VLOOKUP('[1]Hospitalisation Details'!A399,'[1]Hospitalisation Details'!$A$1:$L$2336,6,FALSE)</f>
        <v>26109.33</v>
      </c>
      <c r="N399" t="str">
        <f>VLOOKUP('[1]Hospitalisation Details'!A399,'[1]Hospitalisation Details'!$A$1:$K$2336,7,FALSE)</f>
        <v>tier - 2</v>
      </c>
      <c r="O399" t="str">
        <f>VLOOKUP('[1]Hospitalisation Details'!A399,'[1]Hospitalisation Details'!$A$1:$K$2336,8,FALSE)</f>
        <v>tier - 3</v>
      </c>
      <c r="P399" t="str">
        <f>VLOOKUP('[1]Hospitalisation Details'!A399,'[1]Hospitalisation Details'!$A$1:$K$2336,9,FALSE)</f>
        <v>R1012</v>
      </c>
      <c r="Q399">
        <v>38</v>
      </c>
    </row>
    <row r="400" spans="1:17" ht="15.75">
      <c r="A400" s="10" t="s">
        <v>455</v>
      </c>
      <c r="B400" t="str">
        <f>VLOOKUP('[1]Medical Examinations'!A400,'[1]Customer Names'!$A$1:$C$2336,3,FALSE)</f>
        <v>Painter</v>
      </c>
      <c r="C400">
        <f>VLOOKUP('[1]Medical Examinations'!A400,'[1]Medical Examinations'!$A$1:$L$2336,2,FALSE)</f>
        <v>27.79</v>
      </c>
      <c r="D400">
        <f>VLOOKUP('[1]Medical Examinations'!A400,'[1]Medical Examinations'!$A$1:$L$2336,3,FALSE)</f>
        <v>6.05</v>
      </c>
      <c r="E400" t="str">
        <f>VLOOKUP('[1]Medical Examinations'!A400,'[1]Medical Examinations'!$A$1:$L$2336,4,FALSE)</f>
        <v>Yes</v>
      </c>
      <c r="F400" t="str">
        <f>VLOOKUP('[1]Medical Examinations'!A400,'[1]Medical Examinations'!$A$1:$L$2336,5,FALSE)</f>
        <v>yes</v>
      </c>
      <c r="G400" t="str">
        <f>VLOOKUP('[1]Medical Examinations'!A400,'[1]Medical Examinations'!$A$1:$L$2336,6,FALSE)</f>
        <v>No</v>
      </c>
      <c r="H400">
        <f>VLOOKUP('[1]Medical Examinations'!A400,'[1]Medical Examinations'!$A$1:$L$2336,7,FALSE)</f>
        <v>1</v>
      </c>
      <c r="I400" t="str">
        <f>VLOOKUP('[1]Medical Examinations'!A400,'[1]Medical Examinations'!$A$1:$L$2336,8,FALSE)</f>
        <v>Yes</v>
      </c>
      <c r="J400" t="str">
        <f>VLOOKUP('[1]Medical Examinations'!A400,'[1]Medical Examinations'!$A$1:$L$2336,10,FALSE)</f>
        <v>Over Weight</v>
      </c>
      <c r="K400" t="str">
        <f>VLOOKUP('[1]Medical Examinations'!A400,'[1]Medical Examinations'!$A$1:$L$2336,12,FALSE)</f>
        <v>Prediabetes</v>
      </c>
      <c r="L400" s="11" t="str">
        <f>VLOOKUP('[1]Hospitalisation Details'!A400,'[1]Hospitalisation Details'!$A$1:$J$2336,10,FALSE)</f>
        <v>26/Dec/2003</v>
      </c>
      <c r="M400" s="12">
        <f>VLOOKUP('[1]Hospitalisation Details'!A400,'[1]Hospitalisation Details'!$A$1:$L$2336,6,FALSE)</f>
        <v>26026.97</v>
      </c>
      <c r="N400" t="str">
        <f>VLOOKUP('[1]Hospitalisation Details'!A400,'[1]Hospitalisation Details'!$A$1:$K$2336,7,FALSE)</f>
        <v>tier - 2</v>
      </c>
      <c r="O400" t="str">
        <f>VLOOKUP('[1]Hospitalisation Details'!A400,'[1]Hospitalisation Details'!$A$1:$K$2336,8,FALSE)</f>
        <v>tier - 3</v>
      </c>
      <c r="P400" t="str">
        <f>VLOOKUP('[1]Hospitalisation Details'!A400,'[1]Hospitalisation Details'!$A$1:$K$2336,9,FALSE)</f>
        <v>R1011</v>
      </c>
      <c r="Q400">
        <v>20</v>
      </c>
    </row>
    <row r="401" spans="1:17" ht="15.75">
      <c r="A401" s="10" t="s">
        <v>456</v>
      </c>
      <c r="B401" t="str">
        <f>VLOOKUP('[1]Medical Examinations'!A401,'[1]Customer Names'!$A$1:$C$2336,3,FALSE)</f>
        <v>Edwards</v>
      </c>
      <c r="C401">
        <f>VLOOKUP('[1]Medical Examinations'!A401,'[1]Medical Examinations'!$A$1:$L$2336,2,FALSE)</f>
        <v>32.68</v>
      </c>
      <c r="D401">
        <f>VLOOKUP('[1]Medical Examinations'!A401,'[1]Medical Examinations'!$A$1:$L$2336,3,FALSE)</f>
        <v>4.68</v>
      </c>
      <c r="E401" t="str">
        <f>VLOOKUP('[1]Medical Examinations'!A401,'[1]Medical Examinations'!$A$1:$L$2336,4,FALSE)</f>
        <v>Yes</v>
      </c>
      <c r="F401" t="str">
        <f>VLOOKUP('[1]Medical Examinations'!A401,'[1]Medical Examinations'!$A$1:$L$2336,5,FALSE)</f>
        <v>No</v>
      </c>
      <c r="G401" t="str">
        <f>VLOOKUP('[1]Medical Examinations'!A401,'[1]Medical Examinations'!$A$1:$L$2336,6,FALSE)</f>
        <v>No</v>
      </c>
      <c r="H401">
        <f>VLOOKUP('[1]Medical Examinations'!A401,'[1]Medical Examinations'!$A$1:$L$2336,7,FALSE)</f>
        <v>0</v>
      </c>
      <c r="I401" t="str">
        <f>VLOOKUP('[1]Medical Examinations'!A401,'[1]Medical Examinations'!$A$1:$L$2336,8,FALSE)</f>
        <v>No</v>
      </c>
      <c r="J401" t="str">
        <f>VLOOKUP('[1]Medical Examinations'!A401,'[1]Medical Examinations'!$A$1:$L$2336,10,FALSE)</f>
        <v>Obesity</v>
      </c>
      <c r="K401" t="str">
        <f>VLOOKUP('[1]Medical Examinations'!A401,'[1]Medical Examinations'!$A$1:$L$2336,12,FALSE)</f>
        <v>Normal</v>
      </c>
      <c r="L401" s="11" t="str">
        <f>VLOOKUP('[1]Hospitalisation Details'!A401,'[1]Hospitalisation Details'!$A$1:$J$2336,10,FALSE)</f>
        <v>5/Jun/1977</v>
      </c>
      <c r="M401" s="12">
        <f>VLOOKUP('[1]Hospitalisation Details'!A401,'[1]Hospitalisation Details'!$A$1:$L$2336,6,FALSE)</f>
        <v>26018.95</v>
      </c>
      <c r="N401" t="str">
        <f>VLOOKUP('[1]Hospitalisation Details'!A401,'[1]Hospitalisation Details'!$A$1:$K$2336,7,FALSE)</f>
        <v>tier - 2</v>
      </c>
      <c r="O401" t="str">
        <f>VLOOKUP('[1]Hospitalisation Details'!A401,'[1]Hospitalisation Details'!$A$1:$K$2336,8,FALSE)</f>
        <v>tier - 2</v>
      </c>
      <c r="P401" t="str">
        <f>VLOOKUP('[1]Hospitalisation Details'!A401,'[1]Hospitalisation Details'!$A$1:$K$2336,9,FALSE)</f>
        <v>R1012</v>
      </c>
      <c r="Q401">
        <v>46</v>
      </c>
    </row>
    <row r="402" spans="1:17" ht="15.75">
      <c r="A402" s="10" t="s">
        <v>457</v>
      </c>
      <c r="B402" t="str">
        <f>VLOOKUP('[1]Medical Examinations'!A402,'[1]Customer Names'!$A$1:$C$2336,3,FALSE)</f>
        <v>Liebl</v>
      </c>
      <c r="C402">
        <f>VLOOKUP('[1]Medical Examinations'!A402,'[1]Medical Examinations'!$A$1:$L$2336,2,FALSE)</f>
        <v>26.4</v>
      </c>
      <c r="D402">
        <f>VLOOKUP('[1]Medical Examinations'!A402,'[1]Medical Examinations'!$A$1:$L$2336,3,FALSE)</f>
        <v>9.5</v>
      </c>
      <c r="E402" t="str">
        <f>VLOOKUP('[1]Medical Examinations'!A402,'[1]Medical Examinations'!$A$1:$L$2336,4,FALSE)</f>
        <v>Yes</v>
      </c>
      <c r="F402" t="str">
        <f>VLOOKUP('[1]Medical Examinations'!A402,'[1]Medical Examinations'!$A$1:$L$2336,5,FALSE)</f>
        <v>No</v>
      </c>
      <c r="G402" t="str">
        <f>VLOOKUP('[1]Medical Examinations'!A402,'[1]Medical Examinations'!$A$1:$L$2336,6,FALSE)</f>
        <v>No</v>
      </c>
      <c r="H402">
        <f>VLOOKUP('[1]Medical Examinations'!A402,'[1]Medical Examinations'!$A$1:$L$2336,7,FALSE)</f>
        <v>2</v>
      </c>
      <c r="I402" t="str">
        <f>VLOOKUP('[1]Medical Examinations'!A402,'[1]Medical Examinations'!$A$1:$L$2336,8,FALSE)</f>
        <v>No</v>
      </c>
      <c r="J402" t="str">
        <f>VLOOKUP('[1]Medical Examinations'!A402,'[1]Medical Examinations'!$A$1:$L$2336,10,FALSE)</f>
        <v>Over Weight</v>
      </c>
      <c r="K402" t="str">
        <f>VLOOKUP('[1]Medical Examinations'!A402,'[1]Medical Examinations'!$A$1:$L$2336,12,FALSE)</f>
        <v>Diabetes</v>
      </c>
      <c r="L402" s="11" t="str">
        <f>VLOOKUP('[1]Hospitalisation Details'!A402,'[1]Hospitalisation Details'!$A$1:$J$2336,10,FALSE)</f>
        <v>3/Dec/1976</v>
      </c>
      <c r="M402" s="12">
        <f>VLOOKUP('[1]Hospitalisation Details'!A402,'[1]Hospitalisation Details'!$A$1:$L$2336,6,FALSE)</f>
        <v>25992.82</v>
      </c>
      <c r="N402" t="str">
        <f>VLOOKUP('[1]Hospitalisation Details'!A402,'[1]Hospitalisation Details'!$A$1:$K$2336,7,FALSE)</f>
        <v>tier - 2</v>
      </c>
      <c r="O402" t="str">
        <f>VLOOKUP('[1]Hospitalisation Details'!A402,'[1]Hospitalisation Details'!$A$1:$K$2336,8,FALSE)</f>
        <v>tier - 2</v>
      </c>
      <c r="P402" t="str">
        <f>VLOOKUP('[1]Hospitalisation Details'!A402,'[1]Hospitalisation Details'!$A$1:$K$2336,9,FALSE)</f>
        <v>R1013</v>
      </c>
      <c r="Q402">
        <v>47</v>
      </c>
    </row>
    <row r="403" spans="1:17" ht="15.75">
      <c r="A403" s="10" t="s">
        <v>458</v>
      </c>
      <c r="B403" t="str">
        <f>VLOOKUP('[1]Medical Examinations'!A403,'[1]Customer Names'!$A$1:$C$2336,3,FALSE)</f>
        <v>Kasabian-Larson</v>
      </c>
      <c r="C403">
        <f>VLOOKUP('[1]Medical Examinations'!A403,'[1]Medical Examinations'!$A$1:$L$2336,2,FALSE)</f>
        <v>23.655000000000001</v>
      </c>
      <c r="D403">
        <f>VLOOKUP('[1]Medical Examinations'!A403,'[1]Medical Examinations'!$A$1:$L$2336,3,FALSE)</f>
        <v>10.84</v>
      </c>
      <c r="E403" t="str">
        <f>VLOOKUP('[1]Medical Examinations'!A403,'[1]Medical Examinations'!$A$1:$L$2336,4,FALSE)</f>
        <v>Yes</v>
      </c>
      <c r="F403" t="str">
        <f>VLOOKUP('[1]Medical Examinations'!A403,'[1]Medical Examinations'!$A$1:$L$2336,5,FALSE)</f>
        <v>No</v>
      </c>
      <c r="G403" t="str">
        <f>VLOOKUP('[1]Medical Examinations'!A403,'[1]Medical Examinations'!$A$1:$L$2336,6,FALSE)</f>
        <v>Yes</v>
      </c>
      <c r="H403">
        <f>VLOOKUP('[1]Medical Examinations'!A403,'[1]Medical Examinations'!$A$1:$L$2336,7,FALSE)</f>
        <v>1</v>
      </c>
      <c r="I403" t="str">
        <f>VLOOKUP('[1]Medical Examinations'!A403,'[1]Medical Examinations'!$A$1:$L$2336,8,FALSE)</f>
        <v>Yes</v>
      </c>
      <c r="J403" t="str">
        <f>VLOOKUP('[1]Medical Examinations'!A403,'[1]Medical Examinations'!$A$1:$L$2336,10,FALSE)</f>
        <v>Normal Weight</v>
      </c>
      <c r="K403" t="str">
        <f>VLOOKUP('[1]Medical Examinations'!A403,'[1]Medical Examinations'!$A$1:$L$2336,12,FALSE)</f>
        <v>Diabetes</v>
      </c>
      <c r="L403" s="11" t="str">
        <f>VLOOKUP('[1]Hospitalisation Details'!A403,'[1]Hospitalisation Details'!$A$1:$J$2336,10,FALSE)</f>
        <v>21/Aug/1978</v>
      </c>
      <c r="M403" s="12">
        <f>VLOOKUP('[1]Hospitalisation Details'!A403,'[1]Hospitalisation Details'!$A$1:$L$2336,6,FALSE)</f>
        <v>25678.78</v>
      </c>
      <c r="N403" t="str">
        <f>VLOOKUP('[1]Hospitalisation Details'!A403,'[1]Hospitalisation Details'!$A$1:$K$2336,7,FALSE)</f>
        <v>tier - 2</v>
      </c>
      <c r="O403" t="str">
        <f>VLOOKUP('[1]Hospitalisation Details'!A403,'[1]Hospitalisation Details'!$A$1:$K$2336,8,FALSE)</f>
        <v>tier - 3</v>
      </c>
      <c r="P403" t="str">
        <f>VLOOKUP('[1]Hospitalisation Details'!A403,'[1]Hospitalisation Details'!$A$1:$K$2336,9,FALSE)</f>
        <v>R1012</v>
      </c>
      <c r="Q403">
        <v>45</v>
      </c>
    </row>
    <row r="404" spans="1:17" ht="15.75">
      <c r="A404" s="10" t="s">
        <v>459</v>
      </c>
      <c r="B404" t="str">
        <f>VLOOKUP('[1]Medical Examinations'!A404,'[1]Customer Names'!$A$1:$C$2336,3,FALSE)</f>
        <v>Creamer</v>
      </c>
      <c r="C404">
        <f>VLOOKUP('[1]Medical Examinations'!A404,'[1]Medical Examinations'!$A$1:$L$2336,2,FALSE)</f>
        <v>27.36</v>
      </c>
      <c r="D404">
        <f>VLOOKUP('[1]Medical Examinations'!A404,'[1]Medical Examinations'!$A$1:$L$2336,3,FALSE)</f>
        <v>5.88</v>
      </c>
      <c r="E404" t="str">
        <f>VLOOKUP('[1]Medical Examinations'!A404,'[1]Medical Examinations'!$A$1:$L$2336,4,FALSE)</f>
        <v>No</v>
      </c>
      <c r="F404" t="str">
        <f>VLOOKUP('[1]Medical Examinations'!A404,'[1]Medical Examinations'!$A$1:$L$2336,5,FALSE)</f>
        <v>No</v>
      </c>
      <c r="G404" t="str">
        <f>VLOOKUP('[1]Medical Examinations'!A404,'[1]Medical Examinations'!$A$1:$L$2336,6,FALSE)</f>
        <v>No</v>
      </c>
      <c r="H404">
        <f>VLOOKUP('[1]Medical Examinations'!A404,'[1]Medical Examinations'!$A$1:$L$2336,7,FALSE)</f>
        <v>2</v>
      </c>
      <c r="I404" t="str">
        <f>VLOOKUP('[1]Medical Examinations'!A404,'[1]Medical Examinations'!$A$1:$L$2336,8,FALSE)</f>
        <v>No</v>
      </c>
      <c r="J404" t="str">
        <f>VLOOKUP('[1]Medical Examinations'!A404,'[1]Medical Examinations'!$A$1:$L$2336,10,FALSE)</f>
        <v>Over Weight</v>
      </c>
      <c r="K404" t="str">
        <f>VLOOKUP('[1]Medical Examinations'!A404,'[1]Medical Examinations'!$A$1:$L$2336,12,FALSE)</f>
        <v>Prediabetes</v>
      </c>
      <c r="L404" s="11" t="str">
        <f>VLOOKUP('[1]Hospitalisation Details'!A404,'[1]Hospitalisation Details'!$A$1:$J$2336,10,FALSE)</f>
        <v>17/Jul/1989</v>
      </c>
      <c r="M404" s="12">
        <f>VLOOKUP('[1]Hospitalisation Details'!A404,'[1]Hospitalisation Details'!$A$1:$L$2336,6,FALSE)</f>
        <v>25656.58</v>
      </c>
      <c r="N404" t="str">
        <f>VLOOKUP('[1]Hospitalisation Details'!A404,'[1]Hospitalisation Details'!$A$1:$K$2336,7,FALSE)</f>
        <v>tier - 2</v>
      </c>
      <c r="O404" t="str">
        <f>VLOOKUP('[1]Hospitalisation Details'!A404,'[1]Hospitalisation Details'!$A$1:$K$2336,8,FALSE)</f>
        <v>tier - 3</v>
      </c>
      <c r="P404" t="str">
        <f>VLOOKUP('[1]Hospitalisation Details'!A404,'[1]Hospitalisation Details'!$A$1:$K$2336,9,FALSE)</f>
        <v>R1024</v>
      </c>
      <c r="Q404">
        <v>34</v>
      </c>
    </row>
    <row r="405" spans="1:17" ht="15.75">
      <c r="A405" s="10" t="s">
        <v>460</v>
      </c>
      <c r="B405" t="str">
        <f>VLOOKUP('[1]Medical Examinations'!A405,'[1]Customer Names'!$A$1:$C$2336,3,FALSE)</f>
        <v>Kimbel</v>
      </c>
      <c r="C405">
        <f>VLOOKUP('[1]Medical Examinations'!A405,'[1]Medical Examinations'!$A$1:$L$2336,2,FALSE)</f>
        <v>27.82</v>
      </c>
      <c r="D405">
        <f>VLOOKUP('[1]Medical Examinations'!A405,'[1]Medical Examinations'!$A$1:$L$2336,3,FALSE)</f>
        <v>5.24</v>
      </c>
      <c r="E405" t="str">
        <f>VLOOKUP('[1]Medical Examinations'!A405,'[1]Medical Examinations'!$A$1:$L$2336,4,FALSE)</f>
        <v>Yes</v>
      </c>
      <c r="F405" t="str">
        <f>VLOOKUP('[1]Medical Examinations'!A405,'[1]Medical Examinations'!$A$1:$L$2336,5,FALSE)</f>
        <v>No</v>
      </c>
      <c r="G405" t="str">
        <f>VLOOKUP('[1]Medical Examinations'!A405,'[1]Medical Examinations'!$A$1:$L$2336,6,FALSE)</f>
        <v>No</v>
      </c>
      <c r="H405">
        <f>VLOOKUP('[1]Medical Examinations'!A405,'[1]Medical Examinations'!$A$1:$L$2336,7,FALSE)</f>
        <v>0</v>
      </c>
      <c r="I405" t="str">
        <f>VLOOKUP('[1]Medical Examinations'!A405,'[1]Medical Examinations'!$A$1:$L$2336,8,FALSE)</f>
        <v>Yes</v>
      </c>
      <c r="J405" t="str">
        <f>VLOOKUP('[1]Medical Examinations'!A405,'[1]Medical Examinations'!$A$1:$L$2336,10,FALSE)</f>
        <v>Over Weight</v>
      </c>
      <c r="K405" t="str">
        <f>VLOOKUP('[1]Medical Examinations'!A405,'[1]Medical Examinations'!$A$1:$L$2336,12,FALSE)</f>
        <v>Normal</v>
      </c>
      <c r="L405" s="11" t="str">
        <f>VLOOKUP('[1]Hospitalisation Details'!A405,'[1]Hospitalisation Details'!$A$1:$J$2336,10,FALSE)</f>
        <v>2/Aug/1980</v>
      </c>
      <c r="M405" s="12">
        <f>VLOOKUP('[1]Hospitalisation Details'!A405,'[1]Hospitalisation Details'!$A$1:$L$2336,6,FALSE)</f>
        <v>25648.98</v>
      </c>
      <c r="N405" t="str">
        <f>VLOOKUP('[1]Hospitalisation Details'!A405,'[1]Hospitalisation Details'!$A$1:$K$2336,7,FALSE)</f>
        <v>tier - 2</v>
      </c>
      <c r="O405" t="str">
        <f>VLOOKUP('[1]Hospitalisation Details'!A405,'[1]Hospitalisation Details'!$A$1:$K$2336,8,FALSE)</f>
        <v>tier - 1</v>
      </c>
      <c r="P405" t="str">
        <f>VLOOKUP('[1]Hospitalisation Details'!A405,'[1]Hospitalisation Details'!$A$1:$K$2336,9,FALSE)</f>
        <v>R1011</v>
      </c>
      <c r="Q405">
        <v>43</v>
      </c>
    </row>
    <row r="406" spans="1:17" ht="15.75">
      <c r="A406" s="10" t="s">
        <v>461</v>
      </c>
      <c r="B406" t="str">
        <f>VLOOKUP('[1]Medical Examinations'!A406,'[1]Customer Names'!$A$1:$C$2336,3,FALSE)</f>
        <v>Livensparger</v>
      </c>
      <c r="C406">
        <f>VLOOKUP('[1]Medical Examinations'!A406,'[1]Medical Examinations'!$A$1:$L$2336,2,FALSE)</f>
        <v>25.46</v>
      </c>
      <c r="D406">
        <f>VLOOKUP('[1]Medical Examinations'!A406,'[1]Medical Examinations'!$A$1:$L$2336,3,FALSE)</f>
        <v>11.75</v>
      </c>
      <c r="E406" t="str">
        <f>VLOOKUP('[1]Medical Examinations'!A406,'[1]Medical Examinations'!$A$1:$L$2336,4,FALSE)</f>
        <v>No</v>
      </c>
      <c r="F406" t="str">
        <f>VLOOKUP('[1]Medical Examinations'!A406,'[1]Medical Examinations'!$A$1:$L$2336,5,FALSE)</f>
        <v>No</v>
      </c>
      <c r="G406" t="str">
        <f>VLOOKUP('[1]Medical Examinations'!A406,'[1]Medical Examinations'!$A$1:$L$2336,6,FALSE)</f>
        <v>No</v>
      </c>
      <c r="H406">
        <f>VLOOKUP('[1]Medical Examinations'!A406,'[1]Medical Examinations'!$A$1:$L$2336,7,FALSE)</f>
        <v>0</v>
      </c>
      <c r="I406" t="str">
        <f>VLOOKUP('[1]Medical Examinations'!A406,'[1]Medical Examinations'!$A$1:$L$2336,8,FALSE)</f>
        <v>No</v>
      </c>
      <c r="J406" t="str">
        <f>VLOOKUP('[1]Medical Examinations'!A406,'[1]Medical Examinations'!$A$1:$L$2336,10,FALSE)</f>
        <v>Over Weight</v>
      </c>
      <c r="K406" t="str">
        <f>VLOOKUP('[1]Medical Examinations'!A406,'[1]Medical Examinations'!$A$1:$L$2336,12,FALSE)</f>
        <v>Diabetes</v>
      </c>
      <c r="L406" s="11" t="str">
        <f>VLOOKUP('[1]Hospitalisation Details'!A406,'[1]Hospitalisation Details'!$A$1:$J$2336,10,FALSE)</f>
        <v>11/Dec/1995</v>
      </c>
      <c r="M406" s="12">
        <f>VLOOKUP('[1]Hospitalisation Details'!A406,'[1]Hospitalisation Details'!$A$1:$L$2336,6,FALSE)</f>
        <v>25517.11</v>
      </c>
      <c r="N406" t="str">
        <f>VLOOKUP('[1]Hospitalisation Details'!A406,'[1]Hospitalisation Details'!$A$1:$K$2336,7,FALSE)</f>
        <v>tier - 2</v>
      </c>
      <c r="O406" t="str">
        <f>VLOOKUP('[1]Hospitalisation Details'!A406,'[1]Hospitalisation Details'!$A$1:$K$2336,8,FALSE)</f>
        <v>tier - 3</v>
      </c>
      <c r="P406" t="str">
        <f>VLOOKUP('[1]Hospitalisation Details'!A406,'[1]Hospitalisation Details'!$A$1:$K$2336,9,FALSE)</f>
        <v>R1017</v>
      </c>
      <c r="Q406">
        <v>28</v>
      </c>
    </row>
    <row r="407" spans="1:17" ht="15.75">
      <c r="A407" s="10" t="s">
        <v>462</v>
      </c>
      <c r="B407" t="str">
        <f>VLOOKUP('[1]Medical Examinations'!A407,'[1]Customer Names'!$A$1:$C$2336,3,FALSE)</f>
        <v>Grange</v>
      </c>
      <c r="C407">
        <f>VLOOKUP('[1]Medical Examinations'!A407,'[1]Medical Examinations'!$A$1:$L$2336,2,FALSE)</f>
        <v>25.1</v>
      </c>
      <c r="D407">
        <f>VLOOKUP('[1]Medical Examinations'!A407,'[1]Medical Examinations'!$A$1:$L$2336,3,FALSE)</f>
        <v>6.97</v>
      </c>
      <c r="E407" t="str">
        <f>VLOOKUP('[1]Medical Examinations'!A407,'[1]Medical Examinations'!$A$1:$L$2336,4,FALSE)</f>
        <v>No</v>
      </c>
      <c r="F407" t="str">
        <f>VLOOKUP('[1]Medical Examinations'!A407,'[1]Medical Examinations'!$A$1:$L$2336,5,FALSE)</f>
        <v>No</v>
      </c>
      <c r="G407" t="str">
        <f>VLOOKUP('[1]Medical Examinations'!A407,'[1]Medical Examinations'!$A$1:$L$2336,6,FALSE)</f>
        <v>No</v>
      </c>
      <c r="H407">
        <f>VLOOKUP('[1]Medical Examinations'!A407,'[1]Medical Examinations'!$A$1:$L$2336,7,FALSE)</f>
        <v>0</v>
      </c>
      <c r="I407" t="str">
        <f>VLOOKUP('[1]Medical Examinations'!A407,'[1]Medical Examinations'!$A$1:$L$2336,8,FALSE)</f>
        <v>Yes</v>
      </c>
      <c r="J407" t="str">
        <f>VLOOKUP('[1]Medical Examinations'!A407,'[1]Medical Examinations'!$A$1:$L$2336,10,FALSE)</f>
        <v>Over Weight</v>
      </c>
      <c r="K407" t="str">
        <f>VLOOKUP('[1]Medical Examinations'!A407,'[1]Medical Examinations'!$A$1:$L$2336,12,FALSE)</f>
        <v>Diabetes</v>
      </c>
      <c r="L407" s="11" t="str">
        <f>VLOOKUP('[1]Hospitalisation Details'!A407,'[1]Hospitalisation Details'!$A$1:$J$2336,10,FALSE)</f>
        <v>22/Aug/1962</v>
      </c>
      <c r="M407" s="12">
        <f>VLOOKUP('[1]Hospitalisation Details'!A407,'[1]Hospitalisation Details'!$A$1:$L$2336,6,FALSE)</f>
        <v>25382.3</v>
      </c>
      <c r="N407" t="str">
        <f>VLOOKUP('[1]Hospitalisation Details'!A407,'[1]Hospitalisation Details'!$A$1:$K$2336,7,FALSE)</f>
        <v>tier - 2</v>
      </c>
      <c r="O407" t="str">
        <f>VLOOKUP('[1]Hospitalisation Details'!A407,'[1]Hospitalisation Details'!$A$1:$K$2336,8,FALSE)</f>
        <v>tier - 2</v>
      </c>
      <c r="P407" t="str">
        <f>VLOOKUP('[1]Hospitalisation Details'!A407,'[1]Hospitalisation Details'!$A$1:$K$2336,9,FALSE)</f>
        <v>R1011</v>
      </c>
      <c r="Q407">
        <v>61</v>
      </c>
    </row>
    <row r="408" spans="1:17" ht="15.75">
      <c r="A408" s="10" t="s">
        <v>463</v>
      </c>
      <c r="B408" t="str">
        <f>VLOOKUP('[1]Medical Examinations'!A408,'[1]Customer Names'!$A$1:$C$2336,3,FALSE)</f>
        <v>Nunlist</v>
      </c>
      <c r="C408">
        <f>VLOOKUP('[1]Medical Examinations'!A408,'[1]Medical Examinations'!$A$1:$L$2336,2,FALSE)</f>
        <v>32.11</v>
      </c>
      <c r="D408">
        <f>VLOOKUP('[1]Medical Examinations'!A408,'[1]Medical Examinations'!$A$1:$L$2336,3,FALSE)</f>
        <v>4.76</v>
      </c>
      <c r="E408" t="str">
        <f>VLOOKUP('[1]Medical Examinations'!A408,'[1]Medical Examinations'!$A$1:$L$2336,4,FALSE)</f>
        <v>No</v>
      </c>
      <c r="F408" t="str">
        <f>VLOOKUP('[1]Medical Examinations'!A408,'[1]Medical Examinations'!$A$1:$L$2336,5,FALSE)</f>
        <v>No</v>
      </c>
      <c r="G408" t="str">
        <f>VLOOKUP('[1]Medical Examinations'!A408,'[1]Medical Examinations'!$A$1:$L$2336,6,FALSE)</f>
        <v>No</v>
      </c>
      <c r="H408">
        <f>VLOOKUP('[1]Medical Examinations'!A408,'[1]Medical Examinations'!$A$1:$L$2336,7,FALSE)</f>
        <v>2</v>
      </c>
      <c r="I408" t="str">
        <f>VLOOKUP('[1]Medical Examinations'!A408,'[1]Medical Examinations'!$A$1:$L$2336,8,FALSE)</f>
        <v>No</v>
      </c>
      <c r="J408" t="str">
        <f>VLOOKUP('[1]Medical Examinations'!A408,'[1]Medical Examinations'!$A$1:$L$2336,10,FALSE)</f>
        <v>Obesity</v>
      </c>
      <c r="K408" t="str">
        <f>VLOOKUP('[1]Medical Examinations'!A408,'[1]Medical Examinations'!$A$1:$L$2336,12,FALSE)</f>
        <v>Normal</v>
      </c>
      <c r="L408" s="11" t="str">
        <f>VLOOKUP('[1]Hospitalisation Details'!A408,'[1]Hospitalisation Details'!$A$1:$J$2336,10,FALSE)</f>
        <v>26/Sep/1983</v>
      </c>
      <c r="M408" s="12">
        <f>VLOOKUP('[1]Hospitalisation Details'!A408,'[1]Hospitalisation Details'!$A$1:$L$2336,6,FALSE)</f>
        <v>25333.33</v>
      </c>
      <c r="N408" t="str">
        <f>VLOOKUP('[1]Hospitalisation Details'!A408,'[1]Hospitalisation Details'!$A$1:$K$2336,7,FALSE)</f>
        <v>tier - 2</v>
      </c>
      <c r="O408" t="str">
        <f>VLOOKUP('[1]Hospitalisation Details'!A408,'[1]Hospitalisation Details'!$A$1:$K$2336,8,FALSE)</f>
        <v>tier - 2</v>
      </c>
      <c r="P408" t="str">
        <f>VLOOKUP('[1]Hospitalisation Details'!A408,'[1]Hospitalisation Details'!$A$1:$K$2336,9,FALSE)</f>
        <v>R1017</v>
      </c>
      <c r="Q408">
        <v>40</v>
      </c>
    </row>
    <row r="409" spans="1:17" ht="15.75">
      <c r="A409" s="10" t="s">
        <v>464</v>
      </c>
      <c r="B409" t="str">
        <f>VLOOKUP('[1]Medical Examinations'!A409,'[1]Customer Names'!$A$1:$C$2336,3,FALSE)</f>
        <v>Cutter</v>
      </c>
      <c r="C409">
        <f>VLOOKUP('[1]Medical Examinations'!A409,'[1]Medical Examinations'!$A$1:$L$2336,2,FALSE)</f>
        <v>29.8</v>
      </c>
      <c r="D409">
        <f>VLOOKUP('[1]Medical Examinations'!A409,'[1]Medical Examinations'!$A$1:$L$2336,3,FALSE)</f>
        <v>8.24</v>
      </c>
      <c r="E409" t="str">
        <f>VLOOKUP('[1]Medical Examinations'!A409,'[1]Medical Examinations'!$A$1:$L$2336,4,FALSE)</f>
        <v>Yes</v>
      </c>
      <c r="F409" t="str">
        <f>VLOOKUP('[1]Medical Examinations'!A409,'[1]Medical Examinations'!$A$1:$L$2336,5,FALSE)</f>
        <v>No</v>
      </c>
      <c r="G409" t="str">
        <f>VLOOKUP('[1]Medical Examinations'!A409,'[1]Medical Examinations'!$A$1:$L$2336,6,FALSE)</f>
        <v>No</v>
      </c>
      <c r="H409">
        <f>VLOOKUP('[1]Medical Examinations'!A409,'[1]Medical Examinations'!$A$1:$L$2336,7,FALSE)</f>
        <v>1</v>
      </c>
      <c r="I409" t="str">
        <f>VLOOKUP('[1]Medical Examinations'!A409,'[1]Medical Examinations'!$A$1:$L$2336,8,FALSE)</f>
        <v>Yes</v>
      </c>
      <c r="J409" t="str">
        <f>VLOOKUP('[1]Medical Examinations'!A409,'[1]Medical Examinations'!$A$1:$L$2336,10,FALSE)</f>
        <v>Over Weight</v>
      </c>
      <c r="K409" t="str">
        <f>VLOOKUP('[1]Medical Examinations'!A409,'[1]Medical Examinations'!$A$1:$L$2336,12,FALSE)</f>
        <v>Diabetes</v>
      </c>
      <c r="L409" s="11" t="str">
        <f>VLOOKUP('[1]Hospitalisation Details'!A409,'[1]Hospitalisation Details'!$A$1:$J$2336,10,FALSE)</f>
        <v>14/Dec/1979</v>
      </c>
      <c r="M409" s="12">
        <f>VLOOKUP('[1]Hospitalisation Details'!A409,'[1]Hospitalisation Details'!$A$1:$L$2336,6,FALSE)</f>
        <v>25309.49</v>
      </c>
      <c r="N409" t="str">
        <f>VLOOKUP('[1]Hospitalisation Details'!A409,'[1]Hospitalisation Details'!$A$1:$K$2336,7,FALSE)</f>
        <v>tier - 2</v>
      </c>
      <c r="O409" t="str">
        <f>VLOOKUP('[1]Hospitalisation Details'!A409,'[1]Hospitalisation Details'!$A$1:$K$2336,8,FALSE)</f>
        <v>tier - 1</v>
      </c>
      <c r="P409" t="str">
        <f>VLOOKUP('[1]Hospitalisation Details'!A409,'[1]Hospitalisation Details'!$A$1:$K$2336,9,FALSE)</f>
        <v>R1011</v>
      </c>
      <c r="Q409">
        <v>44</v>
      </c>
    </row>
    <row r="410" spans="1:17" ht="15.75">
      <c r="A410" s="10" t="s">
        <v>465</v>
      </c>
      <c r="B410" t="str">
        <f>VLOOKUP('[1]Medical Examinations'!A410,'[1]Customer Names'!$A$1:$C$2336,3,FALSE)</f>
        <v>Martin</v>
      </c>
      <c r="C410">
        <f>VLOOKUP('[1]Medical Examinations'!A410,'[1]Medical Examinations'!$A$1:$L$2336,2,FALSE)</f>
        <v>24.01</v>
      </c>
      <c r="D410">
        <f>VLOOKUP('[1]Medical Examinations'!A410,'[1]Medical Examinations'!$A$1:$L$2336,3,FALSE)</f>
        <v>4.76</v>
      </c>
      <c r="E410" t="str">
        <f>VLOOKUP('[1]Medical Examinations'!A410,'[1]Medical Examinations'!$A$1:$L$2336,4,FALSE)</f>
        <v>No</v>
      </c>
      <c r="F410" t="str">
        <f>VLOOKUP('[1]Medical Examinations'!A410,'[1]Medical Examinations'!$A$1:$L$2336,5,FALSE)</f>
        <v>No</v>
      </c>
      <c r="G410" t="str">
        <f>VLOOKUP('[1]Medical Examinations'!A410,'[1]Medical Examinations'!$A$1:$L$2336,6,FALSE)</f>
        <v>No</v>
      </c>
      <c r="H410">
        <f>VLOOKUP('[1]Medical Examinations'!A410,'[1]Medical Examinations'!$A$1:$L$2336,7,FALSE)</f>
        <v>1</v>
      </c>
      <c r="I410" t="str">
        <f>VLOOKUP('[1]Medical Examinations'!A410,'[1]Medical Examinations'!$A$1:$L$2336,8,FALSE)</f>
        <v>Yes</v>
      </c>
      <c r="J410" t="str">
        <f>VLOOKUP('[1]Medical Examinations'!A410,'[1]Medical Examinations'!$A$1:$L$2336,10,FALSE)</f>
        <v>Normal Weight</v>
      </c>
      <c r="K410" t="str">
        <f>VLOOKUP('[1]Medical Examinations'!A410,'[1]Medical Examinations'!$A$1:$L$2336,12,FALSE)</f>
        <v>Normal</v>
      </c>
      <c r="L410" s="11" t="str">
        <f>VLOOKUP('[1]Hospitalisation Details'!A410,'[1]Hospitalisation Details'!$A$1:$J$2336,10,FALSE)</f>
        <v>24/Nov/1983</v>
      </c>
      <c r="M410" s="12">
        <f>VLOOKUP('[1]Hospitalisation Details'!A410,'[1]Hospitalisation Details'!$A$1:$L$2336,6,FALSE)</f>
        <v>25127.22</v>
      </c>
      <c r="N410" t="str">
        <f>VLOOKUP('[1]Hospitalisation Details'!A410,'[1]Hospitalisation Details'!$A$1:$K$2336,7,FALSE)</f>
        <v>tier - 2</v>
      </c>
      <c r="O410" t="str">
        <f>VLOOKUP('[1]Hospitalisation Details'!A410,'[1]Hospitalisation Details'!$A$1:$K$2336,8,FALSE)</f>
        <v>tier - 3</v>
      </c>
      <c r="P410" t="str">
        <f>VLOOKUP('[1]Hospitalisation Details'!A410,'[1]Hospitalisation Details'!$A$1:$K$2336,9,FALSE)</f>
        <v>R1011</v>
      </c>
      <c r="Q410">
        <v>40</v>
      </c>
    </row>
    <row r="411" spans="1:17" ht="15.75">
      <c r="A411" s="10" t="s">
        <v>466</v>
      </c>
      <c r="B411" t="str">
        <f>VLOOKUP('[1]Medical Examinations'!A411,'[1]Customer Names'!$A$1:$C$2336,3,FALSE)</f>
        <v>Cooney</v>
      </c>
      <c r="C411">
        <f>VLOOKUP('[1]Medical Examinations'!A411,'[1]Medical Examinations'!$A$1:$L$2336,2,FALSE)</f>
        <v>23.21</v>
      </c>
      <c r="D411">
        <f>VLOOKUP('[1]Medical Examinations'!A411,'[1]Medical Examinations'!$A$1:$L$2336,3,FALSE)</f>
        <v>6.03</v>
      </c>
      <c r="E411" t="str">
        <f>VLOOKUP('[1]Medical Examinations'!A411,'[1]Medical Examinations'!$A$1:$L$2336,4,FALSE)</f>
        <v>No</v>
      </c>
      <c r="F411" t="str">
        <f>VLOOKUP('[1]Medical Examinations'!A411,'[1]Medical Examinations'!$A$1:$L$2336,5,FALSE)</f>
        <v>No</v>
      </c>
      <c r="G411" t="str">
        <f>VLOOKUP('[1]Medical Examinations'!A411,'[1]Medical Examinations'!$A$1:$L$2336,6,FALSE)</f>
        <v>No</v>
      </c>
      <c r="H411">
        <f>VLOOKUP('[1]Medical Examinations'!A411,'[1]Medical Examinations'!$A$1:$L$2336,7,FALSE)</f>
        <v>1</v>
      </c>
      <c r="I411" t="str">
        <f>VLOOKUP('[1]Medical Examinations'!A411,'[1]Medical Examinations'!$A$1:$L$2336,8,FALSE)</f>
        <v>No</v>
      </c>
      <c r="J411" t="str">
        <f>VLOOKUP('[1]Medical Examinations'!A411,'[1]Medical Examinations'!$A$1:$L$2336,10,FALSE)</f>
        <v>Normal Weight</v>
      </c>
      <c r="K411" t="str">
        <f>VLOOKUP('[1]Medical Examinations'!A411,'[1]Medical Examinations'!$A$1:$L$2336,12,FALSE)</f>
        <v>Prediabetes</v>
      </c>
      <c r="L411" s="11" t="str">
        <f>VLOOKUP('[1]Hospitalisation Details'!A411,'[1]Hospitalisation Details'!$A$1:$J$2336,10,FALSE)</f>
        <v>14/Jun/1972</v>
      </c>
      <c r="M411" s="12">
        <f>VLOOKUP('[1]Hospitalisation Details'!A411,'[1]Hospitalisation Details'!$A$1:$L$2336,6,FALSE)</f>
        <v>25081.77</v>
      </c>
      <c r="N411" t="str">
        <f>VLOOKUP('[1]Hospitalisation Details'!A411,'[1]Hospitalisation Details'!$A$1:$K$2336,7,FALSE)</f>
        <v>tier - 2</v>
      </c>
      <c r="O411" t="str">
        <f>VLOOKUP('[1]Hospitalisation Details'!A411,'[1]Hospitalisation Details'!$A$1:$K$2336,8,FALSE)</f>
        <v>tier - 2</v>
      </c>
      <c r="P411" t="str">
        <f>VLOOKUP('[1]Hospitalisation Details'!A411,'[1]Hospitalisation Details'!$A$1:$K$2336,9,FALSE)</f>
        <v>R1013</v>
      </c>
      <c r="Q411">
        <v>51</v>
      </c>
    </row>
    <row r="412" spans="1:17" ht="15.75">
      <c r="A412" s="10" t="s">
        <v>467</v>
      </c>
      <c r="B412" t="str">
        <f>VLOOKUP('[1]Medical Examinations'!A412,'[1]Customer Names'!$A$1:$C$2336,3,FALSE)</f>
        <v>Bier</v>
      </c>
      <c r="C412">
        <f>VLOOKUP('[1]Medical Examinations'!A412,'[1]Medical Examinations'!$A$1:$L$2336,2,FALSE)</f>
        <v>21.2</v>
      </c>
      <c r="D412">
        <f>VLOOKUP('[1]Medical Examinations'!A412,'[1]Medical Examinations'!$A$1:$L$2336,3,FALSE)</f>
        <v>4.07</v>
      </c>
      <c r="E412" t="str">
        <f>VLOOKUP('[1]Medical Examinations'!A412,'[1]Medical Examinations'!$A$1:$L$2336,4,FALSE)</f>
        <v>Yes</v>
      </c>
      <c r="F412" t="str">
        <f>VLOOKUP('[1]Medical Examinations'!A412,'[1]Medical Examinations'!$A$1:$L$2336,5,FALSE)</f>
        <v>No</v>
      </c>
      <c r="G412" t="str">
        <f>VLOOKUP('[1]Medical Examinations'!A412,'[1]Medical Examinations'!$A$1:$L$2336,6,FALSE)</f>
        <v>No</v>
      </c>
      <c r="H412">
        <f>VLOOKUP('[1]Medical Examinations'!A412,'[1]Medical Examinations'!$A$1:$L$2336,7,FALSE)</f>
        <v>1</v>
      </c>
      <c r="I412" t="str">
        <f>VLOOKUP('[1]Medical Examinations'!A412,'[1]Medical Examinations'!$A$1:$L$2336,8,FALSE)</f>
        <v>Yes</v>
      </c>
      <c r="J412" t="str">
        <f>VLOOKUP('[1]Medical Examinations'!A412,'[1]Medical Examinations'!$A$1:$L$2336,10,FALSE)</f>
        <v>Normal Weight</v>
      </c>
      <c r="K412" t="str">
        <f>VLOOKUP('[1]Medical Examinations'!A412,'[1]Medical Examinations'!$A$1:$L$2336,12,FALSE)</f>
        <v>Normal</v>
      </c>
      <c r="L412" s="11" t="str">
        <f>VLOOKUP('[1]Hospitalisation Details'!A412,'[1]Hospitalisation Details'!$A$1:$J$2336,10,FALSE)</f>
        <v>4/Dec/1975</v>
      </c>
      <c r="M412" s="12">
        <f>VLOOKUP('[1]Hospitalisation Details'!A412,'[1]Hospitalisation Details'!$A$1:$L$2336,6,FALSE)</f>
        <v>25075.97</v>
      </c>
      <c r="N412" t="str">
        <f>VLOOKUP('[1]Hospitalisation Details'!A412,'[1]Hospitalisation Details'!$A$1:$K$2336,7,FALSE)</f>
        <v>tier - 2</v>
      </c>
      <c r="O412" t="str">
        <f>VLOOKUP('[1]Hospitalisation Details'!A412,'[1]Hospitalisation Details'!$A$1:$K$2336,8,FALSE)</f>
        <v>tier - 2</v>
      </c>
      <c r="P412" t="str">
        <f>VLOOKUP('[1]Hospitalisation Details'!A412,'[1]Hospitalisation Details'!$A$1:$K$2336,9,FALSE)</f>
        <v>R1011</v>
      </c>
      <c r="Q412">
        <v>48</v>
      </c>
    </row>
    <row r="413" spans="1:17" ht="15.75">
      <c r="A413" s="10" t="s">
        <v>468</v>
      </c>
      <c r="B413" t="str">
        <f>VLOOKUP('[1]Medical Examinations'!A413,'[1]Customer Names'!$A$1:$C$2336,3,FALSE)</f>
        <v>Muskopf</v>
      </c>
      <c r="C413">
        <f>VLOOKUP('[1]Medical Examinations'!A413,'[1]Medical Examinations'!$A$1:$L$2336,2,FALSE)</f>
        <v>28.215</v>
      </c>
      <c r="D413">
        <f>VLOOKUP('[1]Medical Examinations'!A413,'[1]Medical Examinations'!$A$1:$L$2336,3,FALSE)</f>
        <v>8.26</v>
      </c>
      <c r="E413" t="str">
        <f>VLOOKUP('[1]Medical Examinations'!A413,'[1]Medical Examinations'!$A$1:$L$2336,4,FALSE)</f>
        <v>Yes</v>
      </c>
      <c r="F413" t="str">
        <f>VLOOKUP('[1]Medical Examinations'!A413,'[1]Medical Examinations'!$A$1:$L$2336,5,FALSE)</f>
        <v>No</v>
      </c>
      <c r="G413" t="str">
        <f>VLOOKUP('[1]Medical Examinations'!A413,'[1]Medical Examinations'!$A$1:$L$2336,6,FALSE)</f>
        <v>No</v>
      </c>
      <c r="H413">
        <f>VLOOKUP('[1]Medical Examinations'!A413,'[1]Medical Examinations'!$A$1:$L$2336,7,FALSE)</f>
        <v>1</v>
      </c>
      <c r="I413" t="str">
        <f>VLOOKUP('[1]Medical Examinations'!A413,'[1]Medical Examinations'!$A$1:$L$2336,8,FALSE)</f>
        <v>Yes</v>
      </c>
      <c r="J413" t="str">
        <f>VLOOKUP('[1]Medical Examinations'!A413,'[1]Medical Examinations'!$A$1:$L$2336,10,FALSE)</f>
        <v>Over Weight</v>
      </c>
      <c r="K413" t="str">
        <f>VLOOKUP('[1]Medical Examinations'!A413,'[1]Medical Examinations'!$A$1:$L$2336,12,FALSE)</f>
        <v>Diabetes</v>
      </c>
      <c r="L413" s="11" t="str">
        <f>VLOOKUP('[1]Hospitalisation Details'!A413,'[1]Hospitalisation Details'!$A$1:$J$2336,10,FALSE)</f>
        <v>14/Nov/1970</v>
      </c>
      <c r="M413" s="12">
        <f>VLOOKUP('[1]Hospitalisation Details'!A413,'[1]Hospitalisation Details'!$A$1:$L$2336,6,FALSE)</f>
        <v>24915.22</v>
      </c>
      <c r="N413" t="str">
        <f>VLOOKUP('[1]Hospitalisation Details'!A413,'[1]Hospitalisation Details'!$A$1:$K$2336,7,FALSE)</f>
        <v>tier - 2</v>
      </c>
      <c r="O413" t="str">
        <f>VLOOKUP('[1]Hospitalisation Details'!A413,'[1]Hospitalisation Details'!$A$1:$K$2336,8,FALSE)</f>
        <v>tier - 3</v>
      </c>
      <c r="P413" t="str">
        <f>VLOOKUP('[1]Hospitalisation Details'!A413,'[1]Hospitalisation Details'!$A$1:$K$2336,9,FALSE)</f>
        <v>R1012</v>
      </c>
      <c r="Q413">
        <v>53</v>
      </c>
    </row>
    <row r="414" spans="1:17" ht="15.75">
      <c r="A414" s="10" t="s">
        <v>469</v>
      </c>
      <c r="B414" t="str">
        <f>VLOOKUP('[1]Medical Examinations'!A414,'[1]Customer Names'!$A$1:$C$2336,3,FALSE)</f>
        <v>Sirak</v>
      </c>
      <c r="C414">
        <f>VLOOKUP('[1]Medical Examinations'!A414,'[1]Medical Examinations'!$A$1:$L$2336,2,FALSE)</f>
        <v>38.094999999999999</v>
      </c>
      <c r="D414">
        <f>VLOOKUP('[1]Medical Examinations'!A414,'[1]Medical Examinations'!$A$1:$L$2336,3,FALSE)</f>
        <v>4.76</v>
      </c>
      <c r="E414" t="str">
        <f>VLOOKUP('[1]Medical Examinations'!A414,'[1]Medical Examinations'!$A$1:$L$2336,4,FALSE)</f>
        <v>No</v>
      </c>
      <c r="F414" t="str">
        <f>VLOOKUP('[1]Medical Examinations'!A414,'[1]Medical Examinations'!$A$1:$L$2336,5,FALSE)</f>
        <v>No</v>
      </c>
      <c r="G414" t="str">
        <f>VLOOKUP('[1]Medical Examinations'!A414,'[1]Medical Examinations'!$A$1:$L$2336,6,FALSE)</f>
        <v>No</v>
      </c>
      <c r="H414">
        <f>VLOOKUP('[1]Medical Examinations'!A414,'[1]Medical Examinations'!$A$1:$L$2336,7,FALSE)</f>
        <v>1</v>
      </c>
      <c r="I414" t="str">
        <f>VLOOKUP('[1]Medical Examinations'!A414,'[1]Medical Examinations'!$A$1:$L$2336,8,FALSE)</f>
        <v>No</v>
      </c>
      <c r="J414" t="str">
        <f>VLOOKUP('[1]Medical Examinations'!A414,'[1]Medical Examinations'!$A$1:$L$2336,10,FALSE)</f>
        <v>Obesity</v>
      </c>
      <c r="K414" t="str">
        <f>VLOOKUP('[1]Medical Examinations'!A414,'[1]Medical Examinations'!$A$1:$L$2336,12,FALSE)</f>
        <v>Normal</v>
      </c>
      <c r="L414" s="11" t="str">
        <f>VLOOKUP('[1]Hospitalisation Details'!A414,'[1]Hospitalisation Details'!$A$1:$J$2336,10,FALSE)</f>
        <v>14/Jun/1981</v>
      </c>
      <c r="M414" s="12">
        <f>VLOOKUP('[1]Hospitalisation Details'!A414,'[1]Hospitalisation Details'!$A$1:$L$2336,6,FALSE)</f>
        <v>24915.05</v>
      </c>
      <c r="N414" t="str">
        <f>VLOOKUP('[1]Hospitalisation Details'!A414,'[1]Hospitalisation Details'!$A$1:$K$2336,7,FALSE)</f>
        <v>tier - 2</v>
      </c>
      <c r="O414" t="str">
        <f>VLOOKUP('[1]Hospitalisation Details'!A414,'[1]Hospitalisation Details'!$A$1:$K$2336,8,FALSE)</f>
        <v>tier - 1</v>
      </c>
      <c r="P414" t="str">
        <f>VLOOKUP('[1]Hospitalisation Details'!A414,'[1]Hospitalisation Details'!$A$1:$K$2336,9,FALSE)</f>
        <v>R1024</v>
      </c>
      <c r="Q414">
        <v>42</v>
      </c>
    </row>
    <row r="415" spans="1:17" ht="15.75">
      <c r="A415" s="10" t="s">
        <v>470</v>
      </c>
      <c r="B415" t="str">
        <f>VLOOKUP('[1]Medical Examinations'!A415,'[1]Customer Names'!$A$1:$C$2336,3,FALSE)</f>
        <v>Nelsen</v>
      </c>
      <c r="C415">
        <f>VLOOKUP('[1]Medical Examinations'!A415,'[1]Medical Examinations'!$A$1:$L$2336,2,FALSE)</f>
        <v>22.61</v>
      </c>
      <c r="D415">
        <f>VLOOKUP('[1]Medical Examinations'!A415,'[1]Medical Examinations'!$A$1:$L$2336,3,FALSE)</f>
        <v>6.13</v>
      </c>
      <c r="E415" t="str">
        <f>VLOOKUP('[1]Medical Examinations'!A415,'[1]Medical Examinations'!$A$1:$L$2336,4,FALSE)</f>
        <v>Yes</v>
      </c>
      <c r="F415" t="str">
        <f>VLOOKUP('[1]Medical Examinations'!A415,'[1]Medical Examinations'!$A$1:$L$2336,5,FALSE)</f>
        <v>No</v>
      </c>
      <c r="G415" t="str">
        <f>VLOOKUP('[1]Medical Examinations'!A415,'[1]Medical Examinations'!$A$1:$L$2336,6,FALSE)</f>
        <v>Yes</v>
      </c>
      <c r="H415">
        <f>VLOOKUP('[1]Medical Examinations'!A415,'[1]Medical Examinations'!$A$1:$L$2336,7,FALSE)</f>
        <v>1</v>
      </c>
      <c r="I415" t="str">
        <f>VLOOKUP('[1]Medical Examinations'!A415,'[1]Medical Examinations'!$A$1:$L$2336,8,FALSE)</f>
        <v>Yes</v>
      </c>
      <c r="J415" t="str">
        <f>VLOOKUP('[1]Medical Examinations'!A415,'[1]Medical Examinations'!$A$1:$L$2336,10,FALSE)</f>
        <v>Normal Weight</v>
      </c>
      <c r="K415" t="str">
        <f>VLOOKUP('[1]Medical Examinations'!A415,'[1]Medical Examinations'!$A$1:$L$2336,12,FALSE)</f>
        <v>Prediabetes</v>
      </c>
      <c r="L415" s="11" t="str">
        <f>VLOOKUP('[1]Hospitalisation Details'!A415,'[1]Hospitalisation Details'!$A$1:$J$2336,10,FALSE)</f>
        <v>23/Jul/1966</v>
      </c>
      <c r="M415" s="12">
        <f>VLOOKUP('[1]Hospitalisation Details'!A415,'[1]Hospitalisation Details'!$A$1:$L$2336,6,FALSE)</f>
        <v>24873.38</v>
      </c>
      <c r="N415" t="str">
        <f>VLOOKUP('[1]Hospitalisation Details'!A415,'[1]Hospitalisation Details'!$A$1:$K$2336,7,FALSE)</f>
        <v>tier - 2</v>
      </c>
      <c r="O415" t="str">
        <f>VLOOKUP('[1]Hospitalisation Details'!A415,'[1]Hospitalisation Details'!$A$1:$K$2336,8,FALSE)</f>
        <v>tier - 1</v>
      </c>
      <c r="P415" t="str">
        <f>VLOOKUP('[1]Hospitalisation Details'!A415,'[1]Hospitalisation Details'!$A$1:$K$2336,9,FALSE)</f>
        <v>R1024</v>
      </c>
      <c r="Q415">
        <v>57</v>
      </c>
    </row>
    <row r="416" spans="1:17" ht="15.75">
      <c r="A416" s="10" t="s">
        <v>471</v>
      </c>
      <c r="B416" t="str">
        <f>VLOOKUP('[1]Medical Examinations'!A416,'[1]Customer Names'!$A$1:$C$2336,3,FALSE)</f>
        <v>Schallner</v>
      </c>
      <c r="C416">
        <f>VLOOKUP('[1]Medical Examinations'!A416,'[1]Medical Examinations'!$A$1:$L$2336,2,FALSE)</f>
        <v>24.32</v>
      </c>
      <c r="D416">
        <f>VLOOKUP('[1]Medical Examinations'!A416,'[1]Medical Examinations'!$A$1:$L$2336,3,FALSE)</f>
        <v>10.47</v>
      </c>
      <c r="E416" t="str">
        <f>VLOOKUP('[1]Medical Examinations'!A416,'[1]Medical Examinations'!$A$1:$L$2336,4,FALSE)</f>
        <v>Yes</v>
      </c>
      <c r="F416" t="str">
        <f>VLOOKUP('[1]Medical Examinations'!A416,'[1]Medical Examinations'!$A$1:$L$2336,5,FALSE)</f>
        <v>No</v>
      </c>
      <c r="G416" t="str">
        <f>VLOOKUP('[1]Medical Examinations'!A416,'[1]Medical Examinations'!$A$1:$L$2336,6,FALSE)</f>
        <v>No</v>
      </c>
      <c r="H416">
        <f>VLOOKUP('[1]Medical Examinations'!A416,'[1]Medical Examinations'!$A$1:$L$2336,7,FALSE)</f>
        <v>2</v>
      </c>
      <c r="I416" t="str">
        <f>VLOOKUP('[1]Medical Examinations'!A416,'[1]Medical Examinations'!$A$1:$L$2336,8,FALSE)</f>
        <v>Yes</v>
      </c>
      <c r="J416" t="str">
        <f>VLOOKUP('[1]Medical Examinations'!A416,'[1]Medical Examinations'!$A$1:$L$2336,10,FALSE)</f>
        <v>Normal Weight</v>
      </c>
      <c r="K416" t="str">
        <f>VLOOKUP('[1]Medical Examinations'!A416,'[1]Medical Examinations'!$A$1:$L$2336,12,FALSE)</f>
        <v>Diabetes</v>
      </c>
      <c r="L416" s="11" t="str">
        <f>VLOOKUP('[1]Hospitalisation Details'!A416,'[1]Hospitalisation Details'!$A$1:$J$2336,10,FALSE)</f>
        <v>26/Nov/1987</v>
      </c>
      <c r="M416" s="12">
        <f>VLOOKUP('[1]Hospitalisation Details'!A416,'[1]Hospitalisation Details'!$A$1:$L$2336,6,FALSE)</f>
        <v>24869.84</v>
      </c>
      <c r="N416" t="str">
        <f>VLOOKUP('[1]Hospitalisation Details'!A416,'[1]Hospitalisation Details'!$A$1:$K$2336,7,FALSE)</f>
        <v>tier - 2</v>
      </c>
      <c r="O416" t="str">
        <f>VLOOKUP('[1]Hospitalisation Details'!A416,'[1]Hospitalisation Details'!$A$1:$K$2336,8,FALSE)</f>
        <v>tier - 2</v>
      </c>
      <c r="P416" t="str">
        <f>VLOOKUP('[1]Hospitalisation Details'!A416,'[1]Hospitalisation Details'!$A$1:$K$2336,9,FALSE)</f>
        <v>R1016</v>
      </c>
      <c r="Q416">
        <v>36</v>
      </c>
    </row>
    <row r="417" spans="1:17" ht="15.75">
      <c r="A417" s="10" t="s">
        <v>472</v>
      </c>
      <c r="B417" t="str">
        <f>VLOOKUP('[1]Medical Examinations'!A417,'[1]Customer Names'!$A$1:$C$2336,3,FALSE)</f>
        <v>Dunlap</v>
      </c>
      <c r="C417">
        <f>VLOOKUP('[1]Medical Examinations'!A417,'[1]Medical Examinations'!$A$1:$L$2336,2,FALSE)</f>
        <v>20.96</v>
      </c>
      <c r="D417">
        <f>VLOOKUP('[1]Medical Examinations'!A417,'[1]Medical Examinations'!$A$1:$L$2336,3,FALSE)</f>
        <v>4.04</v>
      </c>
      <c r="E417" t="str">
        <f>VLOOKUP('[1]Medical Examinations'!A417,'[1]Medical Examinations'!$A$1:$L$2336,4,FALSE)</f>
        <v>Yes</v>
      </c>
      <c r="F417" t="str">
        <f>VLOOKUP('[1]Medical Examinations'!A417,'[1]Medical Examinations'!$A$1:$L$2336,5,FALSE)</f>
        <v>No</v>
      </c>
      <c r="G417" t="str">
        <f>VLOOKUP('[1]Medical Examinations'!A417,'[1]Medical Examinations'!$A$1:$L$2336,6,FALSE)</f>
        <v>No</v>
      </c>
      <c r="H417">
        <f>VLOOKUP('[1]Medical Examinations'!A417,'[1]Medical Examinations'!$A$1:$L$2336,7,FALSE)</f>
        <v>1</v>
      </c>
      <c r="I417" t="str">
        <f>VLOOKUP('[1]Medical Examinations'!A417,'[1]Medical Examinations'!$A$1:$L$2336,8,FALSE)</f>
        <v>Yes</v>
      </c>
      <c r="J417" t="str">
        <f>VLOOKUP('[1]Medical Examinations'!A417,'[1]Medical Examinations'!$A$1:$L$2336,10,FALSE)</f>
        <v>Normal Weight</v>
      </c>
      <c r="K417" t="str">
        <f>VLOOKUP('[1]Medical Examinations'!A417,'[1]Medical Examinations'!$A$1:$L$2336,12,FALSE)</f>
        <v>Normal</v>
      </c>
      <c r="L417" s="11" t="str">
        <f>VLOOKUP('[1]Hospitalisation Details'!A417,'[1]Hospitalisation Details'!$A$1:$J$2336,10,FALSE)</f>
        <v>10/Jun/1977</v>
      </c>
      <c r="M417" s="12">
        <f>VLOOKUP('[1]Hospitalisation Details'!A417,'[1]Hospitalisation Details'!$A$1:$L$2336,6,FALSE)</f>
        <v>24863.25</v>
      </c>
      <c r="N417" t="str">
        <f>VLOOKUP('[1]Hospitalisation Details'!A417,'[1]Hospitalisation Details'!$A$1:$K$2336,7,FALSE)</f>
        <v>tier - 2</v>
      </c>
      <c r="O417" t="str">
        <f>VLOOKUP('[1]Hospitalisation Details'!A417,'[1]Hospitalisation Details'!$A$1:$K$2336,8,FALSE)</f>
        <v>tier - 3</v>
      </c>
      <c r="P417" t="str">
        <f>VLOOKUP('[1]Hospitalisation Details'!A417,'[1]Hospitalisation Details'!$A$1:$K$2336,9,FALSE)</f>
        <v>R1011</v>
      </c>
      <c r="Q417">
        <v>46</v>
      </c>
    </row>
    <row r="418" spans="1:17" ht="15.75">
      <c r="A418" s="10" t="s">
        <v>473</v>
      </c>
      <c r="B418" t="str">
        <f>VLOOKUP('[1]Medical Examinations'!A418,'[1]Customer Names'!$A$1:$C$2336,3,FALSE)</f>
        <v>Messing</v>
      </c>
      <c r="C418">
        <f>VLOOKUP('[1]Medical Examinations'!A418,'[1]Medical Examinations'!$A$1:$L$2336,2,FALSE)</f>
        <v>19.68</v>
      </c>
      <c r="D418">
        <f>VLOOKUP('[1]Medical Examinations'!A418,'[1]Medical Examinations'!$A$1:$L$2336,3,FALSE)</f>
        <v>5.74</v>
      </c>
      <c r="E418" t="str">
        <f>VLOOKUP('[1]Medical Examinations'!A418,'[1]Medical Examinations'!$A$1:$L$2336,4,FALSE)</f>
        <v>No</v>
      </c>
      <c r="F418" t="str">
        <f>VLOOKUP('[1]Medical Examinations'!A418,'[1]Medical Examinations'!$A$1:$L$2336,5,FALSE)</f>
        <v>No</v>
      </c>
      <c r="G418" t="str">
        <f>VLOOKUP('[1]Medical Examinations'!A418,'[1]Medical Examinations'!$A$1:$L$2336,6,FALSE)</f>
        <v>No</v>
      </c>
      <c r="H418">
        <f>VLOOKUP('[1]Medical Examinations'!A418,'[1]Medical Examinations'!$A$1:$L$2336,7,FALSE)</f>
        <v>0</v>
      </c>
      <c r="I418" t="str">
        <f>VLOOKUP('[1]Medical Examinations'!A418,'[1]Medical Examinations'!$A$1:$L$2336,8,FALSE)</f>
        <v>Yes</v>
      </c>
      <c r="J418" t="str">
        <f>VLOOKUP('[1]Medical Examinations'!A418,'[1]Medical Examinations'!$A$1:$L$2336,10,FALSE)</f>
        <v>Normal Weight</v>
      </c>
      <c r="K418" t="str">
        <f>VLOOKUP('[1]Medical Examinations'!A418,'[1]Medical Examinations'!$A$1:$L$2336,12,FALSE)</f>
        <v>Prediabetes</v>
      </c>
      <c r="L418" s="11" t="str">
        <f>VLOOKUP('[1]Hospitalisation Details'!A418,'[1]Hospitalisation Details'!$A$1:$J$2336,10,FALSE)</f>
        <v>9/Sep/1962</v>
      </c>
      <c r="M418" s="12">
        <f>VLOOKUP('[1]Hospitalisation Details'!A418,'[1]Hospitalisation Details'!$A$1:$L$2336,6,FALSE)</f>
        <v>24817.25</v>
      </c>
      <c r="N418" t="str">
        <f>VLOOKUP('[1]Hospitalisation Details'!A418,'[1]Hospitalisation Details'!$A$1:$K$2336,7,FALSE)</f>
        <v>tier - 2</v>
      </c>
      <c r="O418" t="str">
        <f>VLOOKUP('[1]Hospitalisation Details'!A418,'[1]Hospitalisation Details'!$A$1:$K$2336,8,FALSE)</f>
        <v>tier - 2</v>
      </c>
      <c r="P418" t="str">
        <f>VLOOKUP('[1]Hospitalisation Details'!A418,'[1]Hospitalisation Details'!$A$1:$K$2336,9,FALSE)</f>
        <v>R1011</v>
      </c>
      <c r="Q418">
        <v>61</v>
      </c>
    </row>
    <row r="419" spans="1:17" ht="15.75">
      <c r="A419" s="10" t="s">
        <v>474</v>
      </c>
      <c r="B419" t="str">
        <f>VLOOKUP('[1]Medical Examinations'!A419,'[1]Customer Names'!$A$1:$C$2336,3,FALSE)</f>
        <v>Bondell</v>
      </c>
      <c r="C419">
        <f>VLOOKUP('[1]Medical Examinations'!A419,'[1]Medical Examinations'!$A$1:$L$2336,2,FALSE)</f>
        <v>18.100000000000001</v>
      </c>
      <c r="D419">
        <f>VLOOKUP('[1]Medical Examinations'!A419,'[1]Medical Examinations'!$A$1:$L$2336,3,FALSE)</f>
        <v>6.33</v>
      </c>
      <c r="E419" t="str">
        <f>VLOOKUP('[1]Medical Examinations'!A419,'[1]Medical Examinations'!$A$1:$L$2336,4,FALSE)</f>
        <v>No</v>
      </c>
      <c r="F419" t="str">
        <f>VLOOKUP('[1]Medical Examinations'!A419,'[1]Medical Examinations'!$A$1:$L$2336,5,FALSE)</f>
        <v>No</v>
      </c>
      <c r="G419" t="str">
        <f>VLOOKUP('[1]Medical Examinations'!A419,'[1]Medical Examinations'!$A$1:$L$2336,6,FALSE)</f>
        <v>No</v>
      </c>
      <c r="H419">
        <f>VLOOKUP('[1]Medical Examinations'!A419,'[1]Medical Examinations'!$A$1:$L$2336,7,FALSE)</f>
        <v>1</v>
      </c>
      <c r="I419" t="str">
        <f>VLOOKUP('[1]Medical Examinations'!A419,'[1]Medical Examinations'!$A$1:$L$2336,8,FALSE)</f>
        <v>Yes</v>
      </c>
      <c r="J419" t="str">
        <f>VLOOKUP('[1]Medical Examinations'!A419,'[1]Medical Examinations'!$A$1:$L$2336,10,FALSE)</f>
        <v>Underweight</v>
      </c>
      <c r="K419" t="str">
        <f>VLOOKUP('[1]Medical Examinations'!A419,'[1]Medical Examinations'!$A$1:$L$2336,12,FALSE)</f>
        <v>Prediabetes</v>
      </c>
      <c r="L419" s="11" t="str">
        <f>VLOOKUP('[1]Hospitalisation Details'!A419,'[1]Hospitalisation Details'!$A$1:$J$2336,10,FALSE)</f>
        <v>11/Oct/1994</v>
      </c>
      <c r="M419" s="12">
        <f>VLOOKUP('[1]Hospitalisation Details'!A419,'[1]Hospitalisation Details'!$A$1:$L$2336,6,FALSE)</f>
        <v>24795.040000000001</v>
      </c>
      <c r="N419" t="str">
        <f>VLOOKUP('[1]Hospitalisation Details'!A419,'[1]Hospitalisation Details'!$A$1:$K$2336,7,FALSE)</f>
        <v>tier - 2</v>
      </c>
      <c r="O419" t="str">
        <f>VLOOKUP('[1]Hospitalisation Details'!A419,'[1]Hospitalisation Details'!$A$1:$K$2336,8,FALSE)</f>
        <v>tier - 3</v>
      </c>
      <c r="P419" t="str">
        <f>VLOOKUP('[1]Hospitalisation Details'!A419,'[1]Hospitalisation Details'!$A$1:$K$2336,9,FALSE)</f>
        <v>R1011</v>
      </c>
      <c r="Q419">
        <v>29</v>
      </c>
    </row>
    <row r="420" spans="1:17" ht="15.75">
      <c r="A420" s="10" t="s">
        <v>475</v>
      </c>
      <c r="B420" t="str">
        <f>VLOOKUP('[1]Medical Examinations'!A420,'[1]Customer Names'!$A$1:$C$2336,3,FALSE)</f>
        <v>Gaughan</v>
      </c>
      <c r="C420">
        <f>VLOOKUP('[1]Medical Examinations'!A420,'[1]Medical Examinations'!$A$1:$L$2336,2,FALSE)</f>
        <v>29.64</v>
      </c>
      <c r="D420">
        <f>VLOOKUP('[1]Medical Examinations'!A420,'[1]Medical Examinations'!$A$1:$L$2336,3,FALSE)</f>
        <v>4.28</v>
      </c>
      <c r="E420" t="str">
        <f>VLOOKUP('[1]Medical Examinations'!A420,'[1]Medical Examinations'!$A$1:$L$2336,4,FALSE)</f>
        <v>Yes</v>
      </c>
      <c r="F420" t="str">
        <f>VLOOKUP('[1]Medical Examinations'!A420,'[1]Medical Examinations'!$A$1:$L$2336,5,FALSE)</f>
        <v>No</v>
      </c>
      <c r="G420" t="str">
        <f>VLOOKUP('[1]Medical Examinations'!A420,'[1]Medical Examinations'!$A$1:$L$2336,6,FALSE)</f>
        <v>No</v>
      </c>
      <c r="H420">
        <f>VLOOKUP('[1]Medical Examinations'!A420,'[1]Medical Examinations'!$A$1:$L$2336,7,FALSE)</f>
        <v>0</v>
      </c>
      <c r="I420" t="str">
        <f>VLOOKUP('[1]Medical Examinations'!A420,'[1]Medical Examinations'!$A$1:$L$2336,8,FALSE)</f>
        <v>No</v>
      </c>
      <c r="J420" t="str">
        <f>VLOOKUP('[1]Medical Examinations'!A420,'[1]Medical Examinations'!$A$1:$L$2336,10,FALSE)</f>
        <v>Over Weight</v>
      </c>
      <c r="K420" t="str">
        <f>VLOOKUP('[1]Medical Examinations'!A420,'[1]Medical Examinations'!$A$1:$L$2336,12,FALSE)</f>
        <v>Normal</v>
      </c>
      <c r="L420" s="11" t="str">
        <f>VLOOKUP('[1]Hospitalisation Details'!A420,'[1]Hospitalisation Details'!$A$1:$J$2336,10,FALSE)</f>
        <v>28/Aug/2004</v>
      </c>
      <c r="M420" s="12">
        <f>VLOOKUP('[1]Hospitalisation Details'!A420,'[1]Hospitalisation Details'!$A$1:$L$2336,6,FALSE)</f>
        <v>24671.66</v>
      </c>
      <c r="N420" t="str">
        <f>VLOOKUP('[1]Hospitalisation Details'!A420,'[1]Hospitalisation Details'!$A$1:$K$2336,7,FALSE)</f>
        <v>tier - 2</v>
      </c>
      <c r="O420" t="str">
        <f>VLOOKUP('[1]Hospitalisation Details'!A420,'[1]Hospitalisation Details'!$A$1:$K$2336,8,FALSE)</f>
        <v>tier - 1</v>
      </c>
      <c r="P420" t="str">
        <f>VLOOKUP('[1]Hospitalisation Details'!A420,'[1]Hospitalisation Details'!$A$1:$K$2336,9,FALSE)</f>
        <v>R1024</v>
      </c>
      <c r="Q420">
        <v>19</v>
      </c>
    </row>
    <row r="421" spans="1:17" ht="15.75">
      <c r="A421" s="10" t="s">
        <v>476</v>
      </c>
      <c r="B421" t="str">
        <f>VLOOKUP('[1]Medical Examinations'!A421,'[1]Customer Names'!$A$1:$C$2336,3,FALSE)</f>
        <v>Gruman</v>
      </c>
      <c r="C421">
        <f>VLOOKUP('[1]Medical Examinations'!A421,'[1]Medical Examinations'!$A$1:$L$2336,2,FALSE)</f>
        <v>25.3</v>
      </c>
      <c r="D421">
        <f>VLOOKUP('[1]Medical Examinations'!A421,'[1]Medical Examinations'!$A$1:$L$2336,3,FALSE)</f>
        <v>9.4700000000000006</v>
      </c>
      <c r="E421" t="str">
        <f>VLOOKUP('[1]Medical Examinations'!A421,'[1]Medical Examinations'!$A$1:$L$2336,4,FALSE)</f>
        <v>Yes</v>
      </c>
      <c r="F421" t="str">
        <f>VLOOKUP('[1]Medical Examinations'!A421,'[1]Medical Examinations'!$A$1:$L$2336,5,FALSE)</f>
        <v>No</v>
      </c>
      <c r="G421" t="str">
        <f>VLOOKUP('[1]Medical Examinations'!A421,'[1]Medical Examinations'!$A$1:$L$2336,6,FALSE)</f>
        <v>No</v>
      </c>
      <c r="H421">
        <f>VLOOKUP('[1]Medical Examinations'!A421,'[1]Medical Examinations'!$A$1:$L$2336,7,FALSE)</f>
        <v>2</v>
      </c>
      <c r="I421" t="str">
        <f>VLOOKUP('[1]Medical Examinations'!A421,'[1]Medical Examinations'!$A$1:$L$2336,8,FALSE)</f>
        <v>Yes</v>
      </c>
      <c r="J421" t="str">
        <f>VLOOKUP('[1]Medical Examinations'!A421,'[1]Medical Examinations'!$A$1:$L$2336,10,FALSE)</f>
        <v>Over Weight</v>
      </c>
      <c r="K421" t="str">
        <f>VLOOKUP('[1]Medical Examinations'!A421,'[1]Medical Examinations'!$A$1:$L$2336,12,FALSE)</f>
        <v>Diabetes</v>
      </c>
      <c r="L421" s="11" t="str">
        <f>VLOOKUP('[1]Hospitalisation Details'!A421,'[1]Hospitalisation Details'!$A$1:$J$2336,10,FALSE)</f>
        <v>12/Jun/2001</v>
      </c>
      <c r="M421" s="12">
        <f>VLOOKUP('[1]Hospitalisation Details'!A421,'[1]Hospitalisation Details'!$A$1:$L$2336,6,FALSE)</f>
        <v>24667.42</v>
      </c>
      <c r="N421" t="str">
        <f>VLOOKUP('[1]Hospitalisation Details'!A421,'[1]Hospitalisation Details'!$A$1:$K$2336,7,FALSE)</f>
        <v>tier - 2</v>
      </c>
      <c r="O421" t="str">
        <f>VLOOKUP('[1]Hospitalisation Details'!A421,'[1]Hospitalisation Details'!$A$1:$K$2336,8,FALSE)</f>
        <v>tier - 3</v>
      </c>
      <c r="P421" t="str">
        <f>VLOOKUP('[1]Hospitalisation Details'!A421,'[1]Hospitalisation Details'!$A$1:$K$2336,9,FALSE)</f>
        <v>R1013</v>
      </c>
      <c r="Q421">
        <v>22</v>
      </c>
    </row>
    <row r="422" spans="1:17" ht="15.75">
      <c r="A422" s="10" t="s">
        <v>477</v>
      </c>
      <c r="B422" t="str">
        <f>VLOOKUP('[1]Medical Examinations'!A422,'[1]Customer Names'!$A$1:$C$2336,3,FALSE)</f>
        <v>Whitlow</v>
      </c>
      <c r="C422">
        <f>VLOOKUP('[1]Medical Examinations'!A422,'[1]Medical Examinations'!$A$1:$L$2336,2,FALSE)</f>
        <v>27.6</v>
      </c>
      <c r="D422">
        <f>VLOOKUP('[1]Medical Examinations'!A422,'[1]Medical Examinations'!$A$1:$L$2336,3,FALSE)</f>
        <v>4.8499999999999996</v>
      </c>
      <c r="E422" t="str">
        <f>VLOOKUP('[1]Medical Examinations'!A422,'[1]Medical Examinations'!$A$1:$L$2336,4,FALSE)</f>
        <v>Yes</v>
      </c>
      <c r="F422" t="str">
        <f>VLOOKUP('[1]Medical Examinations'!A422,'[1]Medical Examinations'!$A$1:$L$2336,5,FALSE)</f>
        <v>No</v>
      </c>
      <c r="G422" t="str">
        <f>VLOOKUP('[1]Medical Examinations'!A422,'[1]Medical Examinations'!$A$1:$L$2336,6,FALSE)</f>
        <v>No</v>
      </c>
      <c r="H422">
        <f>VLOOKUP('[1]Medical Examinations'!A422,'[1]Medical Examinations'!$A$1:$L$2336,7,FALSE)</f>
        <v>0</v>
      </c>
      <c r="I422" t="str">
        <f>VLOOKUP('[1]Medical Examinations'!A422,'[1]Medical Examinations'!$A$1:$L$2336,8,FALSE)</f>
        <v>No</v>
      </c>
      <c r="J422" t="str">
        <f>VLOOKUP('[1]Medical Examinations'!A422,'[1]Medical Examinations'!$A$1:$L$2336,10,FALSE)</f>
        <v>Over Weight</v>
      </c>
      <c r="K422" t="str">
        <f>VLOOKUP('[1]Medical Examinations'!A422,'[1]Medical Examinations'!$A$1:$L$2336,12,FALSE)</f>
        <v>Normal</v>
      </c>
      <c r="L422" s="11" t="str">
        <f>VLOOKUP('[1]Hospitalisation Details'!A422,'[1]Hospitalisation Details'!$A$1:$J$2336,10,FALSE)</f>
        <v>12/Oct/1989</v>
      </c>
      <c r="M422" s="12">
        <f>VLOOKUP('[1]Hospitalisation Details'!A422,'[1]Hospitalisation Details'!$A$1:$L$2336,6,FALSE)</f>
        <v>24603.05</v>
      </c>
      <c r="N422" t="str">
        <f>VLOOKUP('[1]Hospitalisation Details'!A422,'[1]Hospitalisation Details'!$A$1:$K$2336,7,FALSE)</f>
        <v>tier - 2</v>
      </c>
      <c r="O422" t="str">
        <f>VLOOKUP('[1]Hospitalisation Details'!A422,'[1]Hospitalisation Details'!$A$1:$K$2336,8,FALSE)</f>
        <v>tier - 2</v>
      </c>
      <c r="P422" t="str">
        <f>VLOOKUP('[1]Hospitalisation Details'!A422,'[1]Hospitalisation Details'!$A$1:$K$2336,9,FALSE)</f>
        <v>R1011</v>
      </c>
      <c r="Q422">
        <v>34</v>
      </c>
    </row>
    <row r="423" spans="1:17" ht="15.75">
      <c r="A423" s="10" t="s">
        <v>478</v>
      </c>
      <c r="B423" t="str">
        <f>VLOOKUP('[1]Medical Examinations'!A423,'[1]Customer Names'!$A$1:$C$2336,3,FALSE)</f>
        <v>Robinson</v>
      </c>
      <c r="C423">
        <f>VLOOKUP('[1]Medical Examinations'!A423,'[1]Medical Examinations'!$A$1:$L$2336,2,FALSE)</f>
        <v>27.645</v>
      </c>
      <c r="D423">
        <f>VLOOKUP('[1]Medical Examinations'!A423,'[1]Medical Examinations'!$A$1:$L$2336,3,FALSE)</f>
        <v>11.03</v>
      </c>
      <c r="E423" t="str">
        <f>VLOOKUP('[1]Medical Examinations'!A423,'[1]Medical Examinations'!$A$1:$L$2336,4,FALSE)</f>
        <v>Yes</v>
      </c>
      <c r="F423" t="str">
        <f>VLOOKUP('[1]Medical Examinations'!A423,'[1]Medical Examinations'!$A$1:$L$2336,5,FALSE)</f>
        <v>No</v>
      </c>
      <c r="G423" t="str">
        <f>VLOOKUP('[1]Medical Examinations'!A423,'[1]Medical Examinations'!$A$1:$L$2336,6,FALSE)</f>
        <v>No</v>
      </c>
      <c r="H423">
        <f>VLOOKUP('[1]Medical Examinations'!A423,'[1]Medical Examinations'!$A$1:$L$2336,7,FALSE)</f>
        <v>1</v>
      </c>
      <c r="I423" t="str">
        <f>VLOOKUP('[1]Medical Examinations'!A423,'[1]Medical Examinations'!$A$1:$L$2336,8,FALSE)</f>
        <v>Yes</v>
      </c>
      <c r="J423" t="str">
        <f>VLOOKUP('[1]Medical Examinations'!A423,'[1]Medical Examinations'!$A$1:$L$2336,10,FALSE)</f>
        <v>Over Weight</v>
      </c>
      <c r="K423" t="str">
        <f>VLOOKUP('[1]Medical Examinations'!A423,'[1]Medical Examinations'!$A$1:$L$2336,12,FALSE)</f>
        <v>Diabetes</v>
      </c>
      <c r="L423" s="11" t="str">
        <f>VLOOKUP('[1]Hospitalisation Details'!A423,'[1]Hospitalisation Details'!$A$1:$J$2336,10,FALSE)</f>
        <v>13/Jun/1991</v>
      </c>
      <c r="M423" s="12">
        <f>VLOOKUP('[1]Hospitalisation Details'!A423,'[1]Hospitalisation Details'!$A$1:$L$2336,6,FALSE)</f>
        <v>24535.7</v>
      </c>
      <c r="N423" t="str">
        <f>VLOOKUP('[1]Hospitalisation Details'!A423,'[1]Hospitalisation Details'!$A$1:$K$2336,7,FALSE)</f>
        <v>tier - 2</v>
      </c>
      <c r="O423" t="str">
        <f>VLOOKUP('[1]Hospitalisation Details'!A423,'[1]Hospitalisation Details'!$A$1:$K$2336,8,FALSE)</f>
        <v>tier - 2</v>
      </c>
      <c r="P423" t="str">
        <f>VLOOKUP('[1]Hospitalisation Details'!A423,'[1]Hospitalisation Details'!$A$1:$K$2336,9,FALSE)</f>
        <v>R1012</v>
      </c>
      <c r="Q423">
        <v>32</v>
      </c>
    </row>
    <row r="424" spans="1:17" ht="15.75">
      <c r="A424" s="10" t="s">
        <v>479</v>
      </c>
      <c r="B424" t="str">
        <f>VLOOKUP('[1]Medical Examinations'!A424,'[1]Customer Names'!$A$1:$C$2336,3,FALSE)</f>
        <v>Sabo</v>
      </c>
      <c r="C424">
        <f>VLOOKUP('[1]Medical Examinations'!A424,'[1]Medical Examinations'!$A$1:$L$2336,2,FALSE)</f>
        <v>27.6</v>
      </c>
      <c r="D424">
        <f>VLOOKUP('[1]Medical Examinations'!A424,'[1]Medical Examinations'!$A$1:$L$2336,3,FALSE)</f>
        <v>5.22</v>
      </c>
      <c r="E424" t="str">
        <f>VLOOKUP('[1]Medical Examinations'!A424,'[1]Medical Examinations'!$A$1:$L$2336,4,FALSE)</f>
        <v>No</v>
      </c>
      <c r="F424" t="str">
        <f>VLOOKUP('[1]Medical Examinations'!A424,'[1]Medical Examinations'!$A$1:$L$2336,5,FALSE)</f>
        <v>No</v>
      </c>
      <c r="G424" t="str">
        <f>VLOOKUP('[1]Medical Examinations'!A424,'[1]Medical Examinations'!$A$1:$L$2336,6,FALSE)</f>
        <v>No</v>
      </c>
      <c r="H424">
        <f>VLOOKUP('[1]Medical Examinations'!A424,'[1]Medical Examinations'!$A$1:$L$2336,7,FALSE)</f>
        <v>2</v>
      </c>
      <c r="I424" t="str">
        <f>VLOOKUP('[1]Medical Examinations'!A424,'[1]Medical Examinations'!$A$1:$L$2336,8,FALSE)</f>
        <v>Yes</v>
      </c>
      <c r="J424" t="str">
        <f>VLOOKUP('[1]Medical Examinations'!A424,'[1]Medical Examinations'!$A$1:$L$2336,10,FALSE)</f>
        <v>Over Weight</v>
      </c>
      <c r="K424" t="str">
        <f>VLOOKUP('[1]Medical Examinations'!A424,'[1]Medical Examinations'!$A$1:$L$2336,12,FALSE)</f>
        <v>Normal</v>
      </c>
      <c r="L424" s="11" t="str">
        <f>VLOOKUP('[1]Hospitalisation Details'!A424,'[1]Hospitalisation Details'!$A$1:$J$2336,10,FALSE)</f>
        <v>14/Sep/1974</v>
      </c>
      <c r="M424" s="12">
        <f>VLOOKUP('[1]Hospitalisation Details'!A424,'[1]Hospitalisation Details'!$A$1:$L$2336,6,FALSE)</f>
        <v>24520.26</v>
      </c>
      <c r="N424" t="str">
        <f>VLOOKUP('[1]Hospitalisation Details'!A424,'[1]Hospitalisation Details'!$A$1:$K$2336,7,FALSE)</f>
        <v>tier - 2</v>
      </c>
      <c r="O424" t="str">
        <f>VLOOKUP('[1]Hospitalisation Details'!A424,'[1]Hospitalisation Details'!$A$1:$K$2336,8,FALSE)</f>
        <v>tier - 3</v>
      </c>
      <c r="P424" t="str">
        <f>VLOOKUP('[1]Hospitalisation Details'!A424,'[1]Hospitalisation Details'!$A$1:$K$2336,9,FALSE)</f>
        <v>R1011</v>
      </c>
      <c r="Q424">
        <v>49</v>
      </c>
    </row>
    <row r="425" spans="1:17" ht="15.75">
      <c r="A425" s="10" t="s">
        <v>480</v>
      </c>
      <c r="B425" t="str">
        <f>VLOOKUP('[1]Medical Examinations'!A425,'[1]Customer Names'!$A$1:$C$2336,3,FALSE)</f>
        <v>Nazarian</v>
      </c>
      <c r="C425">
        <f>VLOOKUP('[1]Medical Examinations'!A425,'[1]Medical Examinations'!$A$1:$L$2336,2,FALSE)</f>
        <v>25.08</v>
      </c>
      <c r="D425">
        <f>VLOOKUP('[1]Medical Examinations'!A425,'[1]Medical Examinations'!$A$1:$L$2336,3,FALSE)</f>
        <v>9.52</v>
      </c>
      <c r="E425" t="str">
        <f>VLOOKUP('[1]Medical Examinations'!A425,'[1]Medical Examinations'!$A$1:$L$2336,4,FALSE)</f>
        <v>Yes</v>
      </c>
      <c r="F425" t="str">
        <f>VLOOKUP('[1]Medical Examinations'!A425,'[1]Medical Examinations'!$A$1:$L$2336,5,FALSE)</f>
        <v>No</v>
      </c>
      <c r="G425" t="str">
        <f>VLOOKUP('[1]Medical Examinations'!A425,'[1]Medical Examinations'!$A$1:$L$2336,6,FALSE)</f>
        <v>No</v>
      </c>
      <c r="H425">
        <f>VLOOKUP('[1]Medical Examinations'!A425,'[1]Medical Examinations'!$A$1:$L$2336,7,FALSE)</f>
        <v>2</v>
      </c>
      <c r="I425" t="str">
        <f>VLOOKUP('[1]Medical Examinations'!A425,'[1]Medical Examinations'!$A$1:$L$2336,8,FALSE)</f>
        <v>No</v>
      </c>
      <c r="J425" t="str">
        <f>VLOOKUP('[1]Medical Examinations'!A425,'[1]Medical Examinations'!$A$1:$L$2336,10,FALSE)</f>
        <v>Over Weight</v>
      </c>
      <c r="K425" t="str">
        <f>VLOOKUP('[1]Medical Examinations'!A425,'[1]Medical Examinations'!$A$1:$L$2336,12,FALSE)</f>
        <v>Diabetes</v>
      </c>
      <c r="L425" s="11" t="str">
        <f>VLOOKUP('[1]Hospitalisation Details'!A425,'[1]Hospitalisation Details'!$A$1:$J$2336,10,FALSE)</f>
        <v>21/Oct/1997</v>
      </c>
      <c r="M425" s="12">
        <f>VLOOKUP('[1]Hospitalisation Details'!A425,'[1]Hospitalisation Details'!$A$1:$L$2336,6,FALSE)</f>
        <v>24513.09</v>
      </c>
      <c r="N425" t="str">
        <f>VLOOKUP('[1]Hospitalisation Details'!A425,'[1]Hospitalisation Details'!$A$1:$K$2336,7,FALSE)</f>
        <v>tier - 2</v>
      </c>
      <c r="O425" t="str">
        <f>VLOOKUP('[1]Hospitalisation Details'!A425,'[1]Hospitalisation Details'!$A$1:$K$2336,8,FALSE)</f>
        <v>tier - 2</v>
      </c>
      <c r="P425" t="str">
        <f>VLOOKUP('[1]Hospitalisation Details'!A425,'[1]Hospitalisation Details'!$A$1:$K$2336,9,FALSE)</f>
        <v>R1013</v>
      </c>
      <c r="Q425">
        <v>26</v>
      </c>
    </row>
    <row r="426" spans="1:17" ht="15.75">
      <c r="A426" s="10" t="s">
        <v>481</v>
      </c>
      <c r="B426" t="str">
        <f>VLOOKUP('[1]Medical Examinations'!A426,'[1]Customer Names'!$A$1:$C$2336,3,FALSE)</f>
        <v>Lerma</v>
      </c>
      <c r="C426">
        <f>VLOOKUP('[1]Medical Examinations'!A426,'[1]Medical Examinations'!$A$1:$L$2336,2,FALSE)</f>
        <v>30.02</v>
      </c>
      <c r="D426">
        <f>VLOOKUP('[1]Medical Examinations'!A426,'[1]Medical Examinations'!$A$1:$L$2336,3,FALSE)</f>
        <v>11.09</v>
      </c>
      <c r="E426" t="str">
        <f>VLOOKUP('[1]Medical Examinations'!A426,'[1]Medical Examinations'!$A$1:$L$2336,4,FALSE)</f>
        <v>No</v>
      </c>
      <c r="F426" t="str">
        <f>VLOOKUP('[1]Medical Examinations'!A426,'[1]Medical Examinations'!$A$1:$L$2336,5,FALSE)</f>
        <v>No</v>
      </c>
      <c r="G426" t="str">
        <f>VLOOKUP('[1]Medical Examinations'!A426,'[1]Medical Examinations'!$A$1:$L$2336,6,FALSE)</f>
        <v>No</v>
      </c>
      <c r="H426">
        <f>VLOOKUP('[1]Medical Examinations'!A426,'[1]Medical Examinations'!$A$1:$L$2336,7,FALSE)</f>
        <v>0</v>
      </c>
      <c r="I426" t="str">
        <f>VLOOKUP('[1]Medical Examinations'!A426,'[1]Medical Examinations'!$A$1:$L$2336,8,FALSE)</f>
        <v>No</v>
      </c>
      <c r="J426" t="str">
        <f>VLOOKUP('[1]Medical Examinations'!A426,'[1]Medical Examinations'!$A$1:$L$2336,10,FALSE)</f>
        <v>Obesity</v>
      </c>
      <c r="K426" t="str">
        <f>VLOOKUP('[1]Medical Examinations'!A426,'[1]Medical Examinations'!$A$1:$L$2336,12,FALSE)</f>
        <v>Diabetes</v>
      </c>
      <c r="L426" s="11" t="str">
        <f>VLOOKUP('[1]Hospitalisation Details'!A426,'[1]Hospitalisation Details'!$A$1:$J$2336,10,FALSE)</f>
        <v>6/Jul/1999</v>
      </c>
      <c r="M426" s="12">
        <f>VLOOKUP('[1]Hospitalisation Details'!A426,'[1]Hospitalisation Details'!$A$1:$L$2336,6,FALSE)</f>
        <v>24476.48</v>
      </c>
      <c r="N426" t="str">
        <f>VLOOKUP('[1]Hospitalisation Details'!A426,'[1]Hospitalisation Details'!$A$1:$K$2336,7,FALSE)</f>
        <v>tier - 2</v>
      </c>
      <c r="O426" t="str">
        <f>VLOOKUP('[1]Hospitalisation Details'!A426,'[1]Hospitalisation Details'!$A$1:$K$2336,8,FALSE)</f>
        <v>tier - 2</v>
      </c>
      <c r="P426" t="str">
        <f>VLOOKUP('[1]Hospitalisation Details'!A426,'[1]Hospitalisation Details'!$A$1:$K$2336,9,FALSE)</f>
        <v>R1012</v>
      </c>
      <c r="Q426">
        <v>24</v>
      </c>
    </row>
    <row r="427" spans="1:17" ht="15.75">
      <c r="A427" s="10" t="s">
        <v>482</v>
      </c>
      <c r="B427" t="str">
        <f>VLOOKUP('[1]Medical Examinations'!A427,'[1]Customer Names'!$A$1:$C$2336,3,FALSE)</f>
        <v>Dahl</v>
      </c>
      <c r="C427">
        <f>VLOOKUP('[1]Medical Examinations'!A427,'[1]Medical Examinations'!$A$1:$L$2336,2,FALSE)</f>
        <v>27.36</v>
      </c>
      <c r="D427">
        <f>VLOOKUP('[1]Medical Examinations'!A427,'[1]Medical Examinations'!$A$1:$L$2336,3,FALSE)</f>
        <v>9.4499999999999993</v>
      </c>
      <c r="E427" t="str">
        <f>VLOOKUP('[1]Medical Examinations'!A427,'[1]Medical Examinations'!$A$1:$L$2336,4,FALSE)</f>
        <v>Yes</v>
      </c>
      <c r="F427" t="str">
        <f>VLOOKUP('[1]Medical Examinations'!A427,'[1]Medical Examinations'!$A$1:$L$2336,5,FALSE)</f>
        <v>No</v>
      </c>
      <c r="G427" t="str">
        <f>VLOOKUP('[1]Medical Examinations'!A427,'[1]Medical Examinations'!$A$1:$L$2336,6,FALSE)</f>
        <v>No</v>
      </c>
      <c r="H427">
        <f>VLOOKUP('[1]Medical Examinations'!A427,'[1]Medical Examinations'!$A$1:$L$2336,7,FALSE)</f>
        <v>2</v>
      </c>
      <c r="I427" t="str">
        <f>VLOOKUP('[1]Medical Examinations'!A427,'[1]Medical Examinations'!$A$1:$L$2336,8,FALSE)</f>
        <v>Yes</v>
      </c>
      <c r="J427" t="str">
        <f>VLOOKUP('[1]Medical Examinations'!A427,'[1]Medical Examinations'!$A$1:$L$2336,10,FALSE)</f>
        <v>Over Weight</v>
      </c>
      <c r="K427" t="str">
        <f>VLOOKUP('[1]Medical Examinations'!A427,'[1]Medical Examinations'!$A$1:$L$2336,12,FALSE)</f>
        <v>Diabetes</v>
      </c>
      <c r="L427" s="11" t="str">
        <f>VLOOKUP('[1]Hospitalisation Details'!A427,'[1]Hospitalisation Details'!$A$1:$J$2336,10,FALSE)</f>
        <v>30/Nov/1974</v>
      </c>
      <c r="M427" s="12">
        <f>VLOOKUP('[1]Hospitalisation Details'!A427,'[1]Hospitalisation Details'!$A$1:$L$2336,6,FALSE)</f>
        <v>24393.62</v>
      </c>
      <c r="N427" t="str">
        <f>VLOOKUP('[1]Hospitalisation Details'!A427,'[1]Hospitalisation Details'!$A$1:$K$2336,7,FALSE)</f>
        <v>tier - 2</v>
      </c>
      <c r="O427" t="str">
        <f>VLOOKUP('[1]Hospitalisation Details'!A427,'[1]Hospitalisation Details'!$A$1:$K$2336,8,FALSE)</f>
        <v>tier - 3</v>
      </c>
      <c r="P427" t="str">
        <f>VLOOKUP('[1]Hospitalisation Details'!A427,'[1]Hospitalisation Details'!$A$1:$K$2336,9,FALSE)</f>
        <v>R1012</v>
      </c>
      <c r="Q427">
        <v>49</v>
      </c>
    </row>
    <row r="428" spans="1:17" ht="15.75">
      <c r="A428" s="10" t="s">
        <v>483</v>
      </c>
      <c r="B428" t="str">
        <f>VLOOKUP('[1]Medical Examinations'!A428,'[1]Customer Names'!$A$1:$C$2336,3,FALSE)</f>
        <v>Surtees</v>
      </c>
      <c r="C428">
        <f>VLOOKUP('[1]Medical Examinations'!A428,'[1]Medical Examinations'!$A$1:$L$2336,2,FALSE)</f>
        <v>22.2</v>
      </c>
      <c r="D428">
        <f>VLOOKUP('[1]Medical Examinations'!A428,'[1]Medical Examinations'!$A$1:$L$2336,3,FALSE)</f>
        <v>5.51</v>
      </c>
      <c r="E428" t="str">
        <f>VLOOKUP('[1]Medical Examinations'!A428,'[1]Medical Examinations'!$A$1:$L$2336,4,FALSE)</f>
        <v>No</v>
      </c>
      <c r="F428" t="str">
        <f>VLOOKUP('[1]Medical Examinations'!A428,'[1]Medical Examinations'!$A$1:$L$2336,5,FALSE)</f>
        <v>No</v>
      </c>
      <c r="G428" t="str">
        <f>VLOOKUP('[1]Medical Examinations'!A428,'[1]Medical Examinations'!$A$1:$L$2336,6,FALSE)</f>
        <v>No</v>
      </c>
      <c r="H428">
        <f>VLOOKUP('[1]Medical Examinations'!A428,'[1]Medical Examinations'!$A$1:$L$2336,7,FALSE)</f>
        <v>0</v>
      </c>
      <c r="I428" t="str">
        <f>VLOOKUP('[1]Medical Examinations'!A428,'[1]Medical Examinations'!$A$1:$L$2336,8,FALSE)</f>
        <v>Yes</v>
      </c>
      <c r="J428" t="str">
        <f>VLOOKUP('[1]Medical Examinations'!A428,'[1]Medical Examinations'!$A$1:$L$2336,10,FALSE)</f>
        <v>Normal Weight</v>
      </c>
      <c r="K428" t="str">
        <f>VLOOKUP('[1]Medical Examinations'!A428,'[1]Medical Examinations'!$A$1:$L$2336,12,FALSE)</f>
        <v>Normal</v>
      </c>
      <c r="L428" s="11" t="str">
        <f>VLOOKUP('[1]Hospitalisation Details'!A428,'[1]Hospitalisation Details'!$A$1:$J$2336,10,FALSE)</f>
        <v>7/Oct/1997</v>
      </c>
      <c r="M428" s="12">
        <f>VLOOKUP('[1]Hospitalisation Details'!A428,'[1]Hospitalisation Details'!$A$1:$L$2336,6,FALSE)</f>
        <v>24387.74</v>
      </c>
      <c r="N428" t="str">
        <f>VLOOKUP('[1]Hospitalisation Details'!A428,'[1]Hospitalisation Details'!$A$1:$K$2336,7,FALSE)</f>
        <v>tier - 2</v>
      </c>
      <c r="O428" t="str">
        <f>VLOOKUP('[1]Hospitalisation Details'!A428,'[1]Hospitalisation Details'!$A$1:$K$2336,8,FALSE)</f>
        <v>tier - 1</v>
      </c>
      <c r="P428" t="str">
        <f>VLOOKUP('[1]Hospitalisation Details'!A428,'[1]Hospitalisation Details'!$A$1:$K$2336,9,FALSE)</f>
        <v>R1011</v>
      </c>
      <c r="Q428">
        <v>26</v>
      </c>
    </row>
    <row r="429" spans="1:17" ht="15.75">
      <c r="A429" s="10" t="s">
        <v>484</v>
      </c>
      <c r="B429" t="str">
        <f>VLOOKUP('[1]Medical Examinations'!A429,'[1]Customer Names'!$A$1:$C$2336,3,FALSE)</f>
        <v>Spetner</v>
      </c>
      <c r="C429">
        <f>VLOOKUP('[1]Medical Examinations'!A429,'[1]Medical Examinations'!$A$1:$L$2336,2,FALSE)</f>
        <v>25.71</v>
      </c>
      <c r="D429">
        <f>VLOOKUP('[1]Medical Examinations'!A429,'[1]Medical Examinations'!$A$1:$L$2336,3,FALSE)</f>
        <v>4.18</v>
      </c>
      <c r="E429" t="str">
        <f>VLOOKUP('[1]Medical Examinations'!A429,'[1]Medical Examinations'!$A$1:$L$2336,4,FALSE)</f>
        <v>No</v>
      </c>
      <c r="F429" t="str">
        <f>VLOOKUP('[1]Medical Examinations'!A429,'[1]Medical Examinations'!$A$1:$L$2336,5,FALSE)</f>
        <v>yes</v>
      </c>
      <c r="G429" t="str">
        <f>VLOOKUP('[1]Medical Examinations'!A429,'[1]Medical Examinations'!$A$1:$L$2336,6,FALSE)</f>
        <v>No</v>
      </c>
      <c r="H429">
        <f>VLOOKUP('[1]Medical Examinations'!A429,'[1]Medical Examinations'!$A$1:$L$2336,7,FALSE)</f>
        <v>1</v>
      </c>
      <c r="I429" t="str">
        <f>VLOOKUP('[1]Medical Examinations'!A429,'[1]Medical Examinations'!$A$1:$L$2336,8,FALSE)</f>
        <v>Yes</v>
      </c>
      <c r="J429" t="str">
        <f>VLOOKUP('[1]Medical Examinations'!A429,'[1]Medical Examinations'!$A$1:$L$2336,10,FALSE)</f>
        <v>Over Weight</v>
      </c>
      <c r="K429" t="str">
        <f>VLOOKUP('[1]Medical Examinations'!A429,'[1]Medical Examinations'!$A$1:$L$2336,12,FALSE)</f>
        <v>Normal</v>
      </c>
      <c r="L429" s="11" t="str">
        <f>VLOOKUP('[1]Hospitalisation Details'!A429,'[1]Hospitalisation Details'!$A$1:$J$2336,10,FALSE)</f>
        <v>3/Aug/1981</v>
      </c>
      <c r="M429" s="12">
        <f>VLOOKUP('[1]Hospitalisation Details'!A429,'[1]Hospitalisation Details'!$A$1:$L$2336,6,FALSE)</f>
        <v>24294.02</v>
      </c>
      <c r="N429" t="str">
        <f>VLOOKUP('[1]Hospitalisation Details'!A429,'[1]Hospitalisation Details'!$A$1:$K$2336,7,FALSE)</f>
        <v>tier - 2</v>
      </c>
      <c r="O429" t="str">
        <f>VLOOKUP('[1]Hospitalisation Details'!A429,'[1]Hospitalisation Details'!$A$1:$K$2336,8,FALSE)</f>
        <v>tier - 1</v>
      </c>
      <c r="P429" t="str">
        <f>VLOOKUP('[1]Hospitalisation Details'!A429,'[1]Hospitalisation Details'!$A$1:$K$2336,9,FALSE)</f>
        <v>R1011</v>
      </c>
      <c r="Q429">
        <v>42</v>
      </c>
    </row>
    <row r="430" spans="1:17" ht="15.75">
      <c r="A430" s="10" t="s">
        <v>485</v>
      </c>
      <c r="B430" t="str">
        <f>VLOOKUP('[1]Medical Examinations'!A430,'[1]Customer Names'!$A$1:$C$2336,3,FALSE)</f>
        <v>Brandon</v>
      </c>
      <c r="C430">
        <f>VLOOKUP('[1]Medical Examinations'!A430,'[1]Medical Examinations'!$A$1:$L$2336,2,FALSE)</f>
        <v>41.91</v>
      </c>
      <c r="D430">
        <f>VLOOKUP('[1]Medical Examinations'!A430,'[1]Medical Examinations'!$A$1:$L$2336,3,FALSE)</f>
        <v>5.98</v>
      </c>
      <c r="E430" t="str">
        <f>VLOOKUP('[1]Medical Examinations'!A430,'[1]Medical Examinations'!$A$1:$L$2336,4,FALSE)</f>
        <v>Yes</v>
      </c>
      <c r="F430" t="str">
        <f>VLOOKUP('[1]Medical Examinations'!A430,'[1]Medical Examinations'!$A$1:$L$2336,5,FALSE)</f>
        <v>No</v>
      </c>
      <c r="G430" t="str">
        <f>VLOOKUP('[1]Medical Examinations'!A430,'[1]Medical Examinations'!$A$1:$L$2336,6,FALSE)</f>
        <v>No</v>
      </c>
      <c r="H430">
        <f>VLOOKUP('[1]Medical Examinations'!A430,'[1]Medical Examinations'!$A$1:$L$2336,7,FALSE)</f>
        <v>1</v>
      </c>
      <c r="I430" t="str">
        <f>VLOOKUP('[1]Medical Examinations'!A430,'[1]Medical Examinations'!$A$1:$L$2336,8,FALSE)</f>
        <v>No</v>
      </c>
      <c r="J430" t="str">
        <f>VLOOKUP('[1]Medical Examinations'!A430,'[1]Medical Examinations'!$A$1:$L$2336,10,FALSE)</f>
        <v>Obesity</v>
      </c>
      <c r="K430" t="str">
        <f>VLOOKUP('[1]Medical Examinations'!A430,'[1]Medical Examinations'!$A$1:$L$2336,12,FALSE)</f>
        <v>Prediabetes</v>
      </c>
      <c r="L430" s="11" t="str">
        <f>VLOOKUP('[1]Hospitalisation Details'!A430,'[1]Hospitalisation Details'!$A$1:$J$2336,10,FALSE)</f>
        <v>16/Dec/1976</v>
      </c>
      <c r="M430" s="12">
        <f>VLOOKUP('[1]Hospitalisation Details'!A430,'[1]Hospitalisation Details'!$A$1:$L$2336,6,FALSE)</f>
        <v>24227.34</v>
      </c>
      <c r="N430" t="str">
        <f>VLOOKUP('[1]Hospitalisation Details'!A430,'[1]Hospitalisation Details'!$A$1:$K$2336,7,FALSE)</f>
        <v>tier - 2</v>
      </c>
      <c r="O430" t="str">
        <f>VLOOKUP('[1]Hospitalisation Details'!A430,'[1]Hospitalisation Details'!$A$1:$K$2336,8,FALSE)</f>
        <v>tier - 1</v>
      </c>
      <c r="P430" t="str">
        <f>VLOOKUP('[1]Hospitalisation Details'!A430,'[1]Hospitalisation Details'!$A$1:$K$2336,9,FALSE)</f>
        <v>R1013</v>
      </c>
      <c r="Q430">
        <v>47</v>
      </c>
    </row>
    <row r="431" spans="1:17" ht="15.75">
      <c r="A431" s="10" t="s">
        <v>486</v>
      </c>
      <c r="B431" t="str">
        <f>VLOOKUP('[1]Medical Examinations'!A431,'[1]Customer Names'!$A$1:$C$2336,3,FALSE)</f>
        <v>Eley</v>
      </c>
      <c r="C431">
        <f>VLOOKUP('[1]Medical Examinations'!A431,'[1]Medical Examinations'!$A$1:$L$2336,2,FALSE)</f>
        <v>25.85</v>
      </c>
      <c r="D431">
        <f>VLOOKUP('[1]Medical Examinations'!A431,'[1]Medical Examinations'!$A$1:$L$2336,3,FALSE)</f>
        <v>10.16</v>
      </c>
      <c r="E431" t="str">
        <f>VLOOKUP('[1]Medical Examinations'!A431,'[1]Medical Examinations'!$A$1:$L$2336,4,FALSE)</f>
        <v>No</v>
      </c>
      <c r="F431" t="str">
        <f>VLOOKUP('[1]Medical Examinations'!A431,'[1]Medical Examinations'!$A$1:$L$2336,5,FALSE)</f>
        <v>No</v>
      </c>
      <c r="G431" t="str">
        <f>VLOOKUP('[1]Medical Examinations'!A431,'[1]Medical Examinations'!$A$1:$L$2336,6,FALSE)</f>
        <v>No</v>
      </c>
      <c r="H431">
        <f>VLOOKUP('[1]Medical Examinations'!A431,'[1]Medical Examinations'!$A$1:$L$2336,7,FALSE)</f>
        <v>0</v>
      </c>
      <c r="I431" t="str">
        <f>VLOOKUP('[1]Medical Examinations'!A431,'[1]Medical Examinations'!$A$1:$L$2336,8,FALSE)</f>
        <v>Yes</v>
      </c>
      <c r="J431" t="str">
        <f>VLOOKUP('[1]Medical Examinations'!A431,'[1]Medical Examinations'!$A$1:$L$2336,10,FALSE)</f>
        <v>Over Weight</v>
      </c>
      <c r="K431" t="str">
        <f>VLOOKUP('[1]Medical Examinations'!A431,'[1]Medical Examinations'!$A$1:$L$2336,12,FALSE)</f>
        <v>Diabetes</v>
      </c>
      <c r="L431" s="11" t="str">
        <f>VLOOKUP('[1]Hospitalisation Details'!A431,'[1]Hospitalisation Details'!$A$1:$J$2336,10,FALSE)</f>
        <v>10/Sep/1991</v>
      </c>
      <c r="M431" s="12">
        <f>VLOOKUP('[1]Hospitalisation Details'!A431,'[1]Hospitalisation Details'!$A$1:$L$2336,6,FALSE)</f>
        <v>24180.93</v>
      </c>
      <c r="N431" t="str">
        <f>VLOOKUP('[1]Hospitalisation Details'!A431,'[1]Hospitalisation Details'!$A$1:$K$2336,7,FALSE)</f>
        <v>tier - 2</v>
      </c>
      <c r="O431" t="str">
        <f>VLOOKUP('[1]Hospitalisation Details'!A431,'[1]Hospitalisation Details'!$A$1:$K$2336,8,FALSE)</f>
        <v>tier - 1</v>
      </c>
      <c r="P431" t="str">
        <f>VLOOKUP('[1]Hospitalisation Details'!A431,'[1]Hospitalisation Details'!$A$1:$K$2336,9,FALSE)</f>
        <v>R1013</v>
      </c>
      <c r="Q431">
        <v>32</v>
      </c>
    </row>
    <row r="432" spans="1:17" ht="15.75">
      <c r="A432" s="10" t="s">
        <v>487</v>
      </c>
      <c r="B432" t="str">
        <f>VLOOKUP('[1]Medical Examinations'!A432,'[1]Customer Names'!$A$1:$C$2336,3,FALSE)</f>
        <v>Sedicum</v>
      </c>
      <c r="C432">
        <f>VLOOKUP('[1]Medical Examinations'!A432,'[1]Medical Examinations'!$A$1:$L$2336,2,FALSE)</f>
        <v>23.844999999999999</v>
      </c>
      <c r="D432">
        <f>VLOOKUP('[1]Medical Examinations'!A432,'[1]Medical Examinations'!$A$1:$L$2336,3,FALSE)</f>
        <v>11.71</v>
      </c>
      <c r="E432" t="str">
        <f>VLOOKUP('[1]Medical Examinations'!A432,'[1]Medical Examinations'!$A$1:$L$2336,4,FALSE)</f>
        <v>No</v>
      </c>
      <c r="F432" t="str">
        <f>VLOOKUP('[1]Medical Examinations'!A432,'[1]Medical Examinations'!$A$1:$L$2336,5,FALSE)</f>
        <v>No</v>
      </c>
      <c r="G432" t="str">
        <f>VLOOKUP('[1]Medical Examinations'!A432,'[1]Medical Examinations'!$A$1:$L$2336,6,FALSE)</f>
        <v>No</v>
      </c>
      <c r="H432">
        <f>VLOOKUP('[1]Medical Examinations'!A432,'[1]Medical Examinations'!$A$1:$L$2336,7,FALSE)</f>
        <v>2</v>
      </c>
      <c r="I432" t="str">
        <f>VLOOKUP('[1]Medical Examinations'!A432,'[1]Medical Examinations'!$A$1:$L$2336,8,FALSE)</f>
        <v>Yes</v>
      </c>
      <c r="J432" t="str">
        <f>VLOOKUP('[1]Medical Examinations'!A432,'[1]Medical Examinations'!$A$1:$L$2336,10,FALSE)</f>
        <v>Normal Weight</v>
      </c>
      <c r="K432" t="str">
        <f>VLOOKUP('[1]Medical Examinations'!A432,'[1]Medical Examinations'!$A$1:$L$2336,12,FALSE)</f>
        <v>Diabetes</v>
      </c>
      <c r="L432" s="11" t="str">
        <f>VLOOKUP('[1]Hospitalisation Details'!A432,'[1]Hospitalisation Details'!$A$1:$J$2336,10,FALSE)</f>
        <v>13/Jun/1978</v>
      </c>
      <c r="M432" s="12">
        <f>VLOOKUP('[1]Hospitalisation Details'!A432,'[1]Hospitalisation Details'!$A$1:$L$2336,6,FALSE)</f>
        <v>24106.91</v>
      </c>
      <c r="N432" t="str">
        <f>VLOOKUP('[1]Hospitalisation Details'!A432,'[1]Hospitalisation Details'!$A$1:$K$2336,7,FALSE)</f>
        <v>tier - 2</v>
      </c>
      <c r="O432" t="str">
        <f>VLOOKUP('[1]Hospitalisation Details'!A432,'[1]Hospitalisation Details'!$A$1:$K$2336,8,FALSE)</f>
        <v>tier - 2</v>
      </c>
      <c r="P432" t="str">
        <f>VLOOKUP('[1]Hospitalisation Details'!A432,'[1]Hospitalisation Details'!$A$1:$K$2336,9,FALSE)</f>
        <v>R1024</v>
      </c>
      <c r="Q432">
        <v>45</v>
      </c>
    </row>
    <row r="433" spans="1:17" ht="15.75">
      <c r="A433" s="10" t="s">
        <v>488</v>
      </c>
      <c r="B433" t="str">
        <f>VLOOKUP('[1]Medical Examinations'!A433,'[1]Customer Names'!$A$1:$C$2336,3,FALSE)</f>
        <v>Markle</v>
      </c>
      <c r="C433">
        <f>VLOOKUP('[1]Medical Examinations'!A433,'[1]Medical Examinations'!$A$1:$L$2336,2,FALSE)</f>
        <v>30.59</v>
      </c>
      <c r="D433">
        <f>VLOOKUP('[1]Medical Examinations'!A433,'[1]Medical Examinations'!$A$1:$L$2336,3,FALSE)</f>
        <v>5.23</v>
      </c>
      <c r="E433" t="str">
        <f>VLOOKUP('[1]Medical Examinations'!A433,'[1]Medical Examinations'!$A$1:$L$2336,4,FALSE)</f>
        <v>No</v>
      </c>
      <c r="F433" t="str">
        <f>VLOOKUP('[1]Medical Examinations'!A433,'[1]Medical Examinations'!$A$1:$L$2336,5,FALSE)</f>
        <v>No</v>
      </c>
      <c r="G433" t="str">
        <f>VLOOKUP('[1]Medical Examinations'!A433,'[1]Medical Examinations'!$A$1:$L$2336,6,FALSE)</f>
        <v>Yes</v>
      </c>
      <c r="H433">
        <f>VLOOKUP('[1]Medical Examinations'!A433,'[1]Medical Examinations'!$A$1:$L$2336,7,FALSE)</f>
        <v>1</v>
      </c>
      <c r="I433" t="str">
        <f>VLOOKUP('[1]Medical Examinations'!A433,'[1]Medical Examinations'!$A$1:$L$2336,8,FALSE)</f>
        <v>No</v>
      </c>
      <c r="J433" t="str">
        <f>VLOOKUP('[1]Medical Examinations'!A433,'[1]Medical Examinations'!$A$1:$L$2336,10,FALSE)</f>
        <v>Obesity</v>
      </c>
      <c r="K433" t="str">
        <f>VLOOKUP('[1]Medical Examinations'!A433,'[1]Medical Examinations'!$A$1:$L$2336,12,FALSE)</f>
        <v>Normal</v>
      </c>
      <c r="L433" s="11" t="str">
        <f>VLOOKUP('[1]Hospitalisation Details'!A433,'[1]Hospitalisation Details'!$A$1:$J$2336,10,FALSE)</f>
        <v>30/Dec/1965</v>
      </c>
      <c r="M433" s="12">
        <f>VLOOKUP('[1]Hospitalisation Details'!A433,'[1]Hospitalisation Details'!$A$1:$L$2336,6,FALSE)</f>
        <v>24059.68</v>
      </c>
      <c r="N433" t="str">
        <f>VLOOKUP('[1]Hospitalisation Details'!A433,'[1]Hospitalisation Details'!$A$1:$K$2336,7,FALSE)</f>
        <v>tier - 2</v>
      </c>
      <c r="O433" t="str">
        <f>VLOOKUP('[1]Hospitalisation Details'!A433,'[1]Hospitalisation Details'!$A$1:$K$2336,8,FALSE)</f>
        <v>tier - 2</v>
      </c>
      <c r="P433" t="str">
        <f>VLOOKUP('[1]Hospitalisation Details'!A433,'[1]Hospitalisation Details'!$A$1:$K$2336,9,FALSE)</f>
        <v>R1012</v>
      </c>
      <c r="Q433">
        <v>58</v>
      </c>
    </row>
    <row r="434" spans="1:17" ht="15.75">
      <c r="A434" s="10" t="s">
        <v>489</v>
      </c>
      <c r="B434" t="str">
        <f>VLOOKUP('[1]Medical Examinations'!A434,'[1]Customer Names'!$A$1:$C$2336,3,FALSE)</f>
        <v>Kunz</v>
      </c>
      <c r="C434">
        <f>VLOOKUP('[1]Medical Examinations'!A434,'[1]Medical Examinations'!$A$1:$L$2336,2,FALSE)</f>
        <v>24.795000000000002</v>
      </c>
      <c r="D434">
        <f>VLOOKUP('[1]Medical Examinations'!A434,'[1]Medical Examinations'!$A$1:$L$2336,3,FALSE)</f>
        <v>6.85</v>
      </c>
      <c r="E434" t="str">
        <f>VLOOKUP('[1]Medical Examinations'!A434,'[1]Medical Examinations'!$A$1:$L$2336,4,FALSE)</f>
        <v>No</v>
      </c>
      <c r="F434" t="str">
        <f>VLOOKUP('[1]Medical Examinations'!A434,'[1]Medical Examinations'!$A$1:$L$2336,5,FALSE)</f>
        <v>No</v>
      </c>
      <c r="G434" t="str">
        <f>VLOOKUP('[1]Medical Examinations'!A434,'[1]Medical Examinations'!$A$1:$L$2336,6,FALSE)</f>
        <v>No</v>
      </c>
      <c r="H434">
        <f>VLOOKUP('[1]Medical Examinations'!A434,'[1]Medical Examinations'!$A$1:$L$2336,7,FALSE)</f>
        <v>0</v>
      </c>
      <c r="I434" t="str">
        <f>VLOOKUP('[1]Medical Examinations'!A434,'[1]Medical Examinations'!$A$1:$L$2336,8,FALSE)</f>
        <v>Yes</v>
      </c>
      <c r="J434" t="str">
        <f>VLOOKUP('[1]Medical Examinations'!A434,'[1]Medical Examinations'!$A$1:$L$2336,10,FALSE)</f>
        <v>Normal Weight</v>
      </c>
      <c r="K434" t="str">
        <f>VLOOKUP('[1]Medical Examinations'!A434,'[1]Medical Examinations'!$A$1:$L$2336,12,FALSE)</f>
        <v>Diabetes</v>
      </c>
      <c r="L434" s="11" t="str">
        <f>VLOOKUP('[1]Hospitalisation Details'!A434,'[1]Hospitalisation Details'!$A$1:$J$2336,10,FALSE)</f>
        <v>10/Jul/1977</v>
      </c>
      <c r="M434" s="12">
        <f>VLOOKUP('[1]Hospitalisation Details'!A434,'[1]Hospitalisation Details'!$A$1:$L$2336,6,FALSE)</f>
        <v>23967.38</v>
      </c>
      <c r="N434" t="str">
        <f>VLOOKUP('[1]Hospitalisation Details'!A434,'[1]Hospitalisation Details'!$A$1:$K$2336,7,FALSE)</f>
        <v>tier - 2</v>
      </c>
      <c r="O434" t="str">
        <f>VLOOKUP('[1]Hospitalisation Details'!A434,'[1]Hospitalisation Details'!$A$1:$K$2336,8,FALSE)</f>
        <v>tier - 2</v>
      </c>
      <c r="P434" t="str">
        <f>VLOOKUP('[1]Hospitalisation Details'!A434,'[1]Hospitalisation Details'!$A$1:$K$2336,9,FALSE)</f>
        <v>R1012</v>
      </c>
      <c r="Q434">
        <v>46</v>
      </c>
    </row>
    <row r="435" spans="1:17" ht="15.75">
      <c r="A435" s="10" t="s">
        <v>490</v>
      </c>
      <c r="B435" t="str">
        <f>VLOOKUP('[1]Medical Examinations'!A435,'[1]Customer Names'!$A$1:$C$2336,3,FALSE)</f>
        <v>Wimert</v>
      </c>
      <c r="C435">
        <f>VLOOKUP('[1]Medical Examinations'!A435,'[1]Medical Examinations'!$A$1:$L$2336,2,FALSE)</f>
        <v>24.13</v>
      </c>
      <c r="D435">
        <f>VLOOKUP('[1]Medical Examinations'!A435,'[1]Medical Examinations'!$A$1:$L$2336,3,FALSE)</f>
        <v>7.05</v>
      </c>
      <c r="E435" t="str">
        <f>VLOOKUP('[1]Medical Examinations'!A435,'[1]Medical Examinations'!$A$1:$L$2336,4,FALSE)</f>
        <v>Yes</v>
      </c>
      <c r="F435" t="str">
        <f>VLOOKUP('[1]Medical Examinations'!A435,'[1]Medical Examinations'!$A$1:$L$2336,5,FALSE)</f>
        <v>No</v>
      </c>
      <c r="G435" t="str">
        <f>VLOOKUP('[1]Medical Examinations'!A435,'[1]Medical Examinations'!$A$1:$L$2336,6,FALSE)</f>
        <v>No</v>
      </c>
      <c r="H435">
        <f>VLOOKUP('[1]Medical Examinations'!A435,'[1]Medical Examinations'!$A$1:$L$2336,7,FALSE)</f>
        <v>2</v>
      </c>
      <c r="I435" t="str">
        <f>VLOOKUP('[1]Medical Examinations'!A435,'[1]Medical Examinations'!$A$1:$L$2336,8,FALSE)</f>
        <v>Yes</v>
      </c>
      <c r="J435" t="str">
        <f>VLOOKUP('[1]Medical Examinations'!A435,'[1]Medical Examinations'!$A$1:$L$2336,10,FALSE)</f>
        <v>Normal Weight</v>
      </c>
      <c r="K435" t="str">
        <f>VLOOKUP('[1]Medical Examinations'!A435,'[1]Medical Examinations'!$A$1:$L$2336,12,FALSE)</f>
        <v>Diabetes</v>
      </c>
      <c r="L435" s="11" t="str">
        <f>VLOOKUP('[1]Hospitalisation Details'!A435,'[1]Hospitalisation Details'!$A$1:$J$2336,10,FALSE)</f>
        <v>8/Aug/1978</v>
      </c>
      <c r="M435" s="12">
        <f>VLOOKUP('[1]Hospitalisation Details'!A435,'[1]Hospitalisation Details'!$A$1:$L$2336,6,FALSE)</f>
        <v>23887.66</v>
      </c>
      <c r="N435" t="str">
        <f>VLOOKUP('[1]Hospitalisation Details'!A435,'[1]Hospitalisation Details'!$A$1:$K$2336,7,FALSE)</f>
        <v>tier - 2</v>
      </c>
      <c r="O435" t="str">
        <f>VLOOKUP('[1]Hospitalisation Details'!A435,'[1]Hospitalisation Details'!$A$1:$K$2336,8,FALSE)</f>
        <v>tier - 3</v>
      </c>
      <c r="P435" t="str">
        <f>VLOOKUP('[1]Hospitalisation Details'!A435,'[1]Hospitalisation Details'!$A$1:$K$2336,9,FALSE)</f>
        <v>R1012</v>
      </c>
      <c r="Q435">
        <v>45</v>
      </c>
    </row>
    <row r="436" spans="1:17" ht="15.75">
      <c r="A436" s="10" t="s">
        <v>491</v>
      </c>
      <c r="B436" t="str">
        <f>VLOOKUP('[1]Medical Examinations'!A436,'[1]Customer Names'!$A$1:$C$2336,3,FALSE)</f>
        <v>Peterson</v>
      </c>
      <c r="C436">
        <f>VLOOKUP('[1]Medical Examinations'!A436,'[1]Medical Examinations'!$A$1:$L$2336,2,FALSE)</f>
        <v>25.84</v>
      </c>
      <c r="D436">
        <f>VLOOKUP('[1]Medical Examinations'!A436,'[1]Medical Examinations'!$A$1:$L$2336,3,FALSE)</f>
        <v>11.64</v>
      </c>
      <c r="E436" t="str">
        <f>VLOOKUP('[1]Medical Examinations'!A436,'[1]Medical Examinations'!$A$1:$L$2336,4,FALSE)</f>
        <v>No</v>
      </c>
      <c r="F436" t="str">
        <f>VLOOKUP('[1]Medical Examinations'!A436,'[1]Medical Examinations'!$A$1:$L$2336,5,FALSE)</f>
        <v>No</v>
      </c>
      <c r="G436" t="str">
        <f>VLOOKUP('[1]Medical Examinations'!A436,'[1]Medical Examinations'!$A$1:$L$2336,6,FALSE)</f>
        <v>No</v>
      </c>
      <c r="H436">
        <f>VLOOKUP('[1]Medical Examinations'!A436,'[1]Medical Examinations'!$A$1:$L$2336,7,FALSE)</f>
        <v>2</v>
      </c>
      <c r="I436" t="str">
        <f>VLOOKUP('[1]Medical Examinations'!A436,'[1]Medical Examinations'!$A$1:$L$2336,8,FALSE)</f>
        <v>Yes</v>
      </c>
      <c r="J436" t="str">
        <f>VLOOKUP('[1]Medical Examinations'!A436,'[1]Medical Examinations'!$A$1:$L$2336,10,FALSE)</f>
        <v>Over Weight</v>
      </c>
      <c r="K436" t="str">
        <f>VLOOKUP('[1]Medical Examinations'!A436,'[1]Medical Examinations'!$A$1:$L$2336,12,FALSE)</f>
        <v>Diabetes</v>
      </c>
      <c r="L436" s="11" t="str">
        <f>VLOOKUP('[1]Hospitalisation Details'!A436,'[1]Hospitalisation Details'!$A$1:$J$2336,10,FALSE)</f>
        <v>27/Jun/1980</v>
      </c>
      <c r="M436" s="12">
        <f>VLOOKUP('[1]Hospitalisation Details'!A436,'[1]Hospitalisation Details'!$A$1:$L$2336,6,FALSE)</f>
        <v>23807.24</v>
      </c>
      <c r="N436" t="str">
        <f>VLOOKUP('[1]Hospitalisation Details'!A436,'[1]Hospitalisation Details'!$A$1:$K$2336,7,FALSE)</f>
        <v>tier - 2</v>
      </c>
      <c r="O436" t="str">
        <f>VLOOKUP('[1]Hospitalisation Details'!A436,'[1]Hospitalisation Details'!$A$1:$K$2336,8,FALSE)</f>
        <v>tier - 3</v>
      </c>
      <c r="P436" t="str">
        <f>VLOOKUP('[1]Hospitalisation Details'!A436,'[1]Hospitalisation Details'!$A$1:$K$2336,9,FALSE)</f>
        <v>R1012</v>
      </c>
      <c r="Q436">
        <v>43</v>
      </c>
    </row>
    <row r="437" spans="1:17" ht="15.75">
      <c r="A437" s="10" t="s">
        <v>492</v>
      </c>
      <c r="B437" t="str">
        <f>VLOOKUP('[1]Medical Examinations'!A437,'[1]Customer Names'!$A$1:$C$2336,3,FALSE)</f>
        <v>Mercier</v>
      </c>
      <c r="C437">
        <f>VLOOKUP('[1]Medical Examinations'!A437,'[1]Medical Examinations'!$A$1:$L$2336,2,FALSE)</f>
        <v>28</v>
      </c>
      <c r="D437">
        <f>VLOOKUP('[1]Medical Examinations'!A437,'[1]Medical Examinations'!$A$1:$L$2336,3,FALSE)</f>
        <v>10.52</v>
      </c>
      <c r="E437" t="str">
        <f>VLOOKUP('[1]Medical Examinations'!A437,'[1]Medical Examinations'!$A$1:$L$2336,4,FALSE)</f>
        <v>No</v>
      </c>
      <c r="F437" t="str">
        <f>VLOOKUP('[1]Medical Examinations'!A437,'[1]Medical Examinations'!$A$1:$L$2336,5,FALSE)</f>
        <v>No</v>
      </c>
      <c r="G437" t="str">
        <f>VLOOKUP('[1]Medical Examinations'!A437,'[1]Medical Examinations'!$A$1:$L$2336,6,FALSE)</f>
        <v>No</v>
      </c>
      <c r="H437">
        <f>VLOOKUP('[1]Medical Examinations'!A437,'[1]Medical Examinations'!$A$1:$L$2336,7,FALSE)</f>
        <v>0</v>
      </c>
      <c r="I437" t="str">
        <f>VLOOKUP('[1]Medical Examinations'!A437,'[1]Medical Examinations'!$A$1:$L$2336,8,FALSE)</f>
        <v>Yes</v>
      </c>
      <c r="J437" t="str">
        <f>VLOOKUP('[1]Medical Examinations'!A437,'[1]Medical Examinations'!$A$1:$L$2336,10,FALSE)</f>
        <v>Over Weight</v>
      </c>
      <c r="K437" t="str">
        <f>VLOOKUP('[1]Medical Examinations'!A437,'[1]Medical Examinations'!$A$1:$L$2336,12,FALSE)</f>
        <v>Diabetes</v>
      </c>
      <c r="L437" s="11" t="str">
        <f>VLOOKUP('[1]Hospitalisation Details'!A437,'[1]Hospitalisation Details'!$A$1:$J$2336,10,FALSE)</f>
        <v>2/Jun/1979</v>
      </c>
      <c r="M437" s="12">
        <f>VLOOKUP('[1]Hospitalisation Details'!A437,'[1]Hospitalisation Details'!$A$1:$L$2336,6,FALSE)</f>
        <v>23568.27</v>
      </c>
      <c r="N437" t="str">
        <f>VLOOKUP('[1]Hospitalisation Details'!A437,'[1]Hospitalisation Details'!$A$1:$K$2336,7,FALSE)</f>
        <v>tier - 2</v>
      </c>
      <c r="O437" t="str">
        <f>VLOOKUP('[1]Hospitalisation Details'!A437,'[1]Hospitalisation Details'!$A$1:$K$2336,8,FALSE)</f>
        <v>tier - 2</v>
      </c>
      <c r="P437" t="str">
        <f>VLOOKUP('[1]Hospitalisation Details'!A437,'[1]Hospitalisation Details'!$A$1:$K$2336,9,FALSE)</f>
        <v>R1011</v>
      </c>
      <c r="Q437">
        <v>44</v>
      </c>
    </row>
    <row r="438" spans="1:17" ht="15.75">
      <c r="A438" s="10" t="s">
        <v>493</v>
      </c>
      <c r="B438" t="str">
        <f>VLOOKUP('[1]Medical Examinations'!A438,'[1]Customer Names'!$A$1:$C$2336,3,FALSE)</f>
        <v>Laurie</v>
      </c>
      <c r="C438">
        <f>VLOOKUP('[1]Medical Examinations'!A438,'[1]Medical Examinations'!$A$1:$L$2336,2,FALSE)</f>
        <v>34.1</v>
      </c>
      <c r="D438">
        <f>VLOOKUP('[1]Medical Examinations'!A438,'[1]Medical Examinations'!$A$1:$L$2336,3,FALSE)</f>
        <v>4.01</v>
      </c>
      <c r="E438" t="str">
        <f>VLOOKUP('[1]Medical Examinations'!A438,'[1]Medical Examinations'!$A$1:$L$2336,4,FALSE)</f>
        <v>Yes</v>
      </c>
      <c r="F438" t="str">
        <f>VLOOKUP('[1]Medical Examinations'!A438,'[1]Medical Examinations'!$A$1:$L$2336,5,FALSE)</f>
        <v>No</v>
      </c>
      <c r="G438" t="str">
        <f>VLOOKUP('[1]Medical Examinations'!A438,'[1]Medical Examinations'!$A$1:$L$2336,6,FALSE)</f>
        <v>Yes</v>
      </c>
      <c r="H438">
        <f>VLOOKUP('[1]Medical Examinations'!A438,'[1]Medical Examinations'!$A$1:$L$2336,7,FALSE)</f>
        <v>1</v>
      </c>
      <c r="I438" t="str">
        <f>VLOOKUP('[1]Medical Examinations'!A438,'[1]Medical Examinations'!$A$1:$L$2336,8,FALSE)</f>
        <v>No</v>
      </c>
      <c r="J438" t="str">
        <f>VLOOKUP('[1]Medical Examinations'!A438,'[1]Medical Examinations'!$A$1:$L$2336,10,FALSE)</f>
        <v>Obesity</v>
      </c>
      <c r="K438" t="str">
        <f>VLOOKUP('[1]Medical Examinations'!A438,'[1]Medical Examinations'!$A$1:$L$2336,12,FALSE)</f>
        <v>Normal</v>
      </c>
      <c r="L438" s="11" t="str">
        <f>VLOOKUP('[1]Hospitalisation Details'!A438,'[1]Hospitalisation Details'!$A$1:$J$2336,10,FALSE)</f>
        <v>26/Aug/1978</v>
      </c>
      <c r="M438" s="12">
        <f>VLOOKUP('[1]Hospitalisation Details'!A438,'[1]Hospitalisation Details'!$A$1:$L$2336,6,FALSE)</f>
        <v>23563.02</v>
      </c>
      <c r="N438" t="str">
        <f>VLOOKUP('[1]Hospitalisation Details'!A438,'[1]Hospitalisation Details'!$A$1:$K$2336,7,FALSE)</f>
        <v>tier - 2</v>
      </c>
      <c r="O438" t="str">
        <f>VLOOKUP('[1]Hospitalisation Details'!A438,'[1]Hospitalisation Details'!$A$1:$K$2336,8,FALSE)</f>
        <v>tier - 2</v>
      </c>
      <c r="P438" t="str">
        <f>VLOOKUP('[1]Hospitalisation Details'!A438,'[1]Hospitalisation Details'!$A$1:$K$2336,9,FALSE)</f>
        <v>R1013</v>
      </c>
      <c r="Q438">
        <v>45</v>
      </c>
    </row>
    <row r="439" spans="1:17" ht="15.75">
      <c r="A439" s="10" t="s">
        <v>494</v>
      </c>
      <c r="B439" t="str">
        <f>VLOOKUP('[1]Medical Examinations'!A439,'[1]Customer Names'!$A$1:$C$2336,3,FALSE)</f>
        <v>Sekaquaptewa</v>
      </c>
      <c r="C439">
        <f>VLOOKUP('[1]Medical Examinations'!A439,'[1]Medical Examinations'!$A$1:$L$2336,2,FALSE)</f>
        <v>26.125</v>
      </c>
      <c r="D439">
        <f>VLOOKUP('[1]Medical Examinations'!A439,'[1]Medical Examinations'!$A$1:$L$2336,3,FALSE)</f>
        <v>8.56</v>
      </c>
      <c r="E439" t="str">
        <f>VLOOKUP('[1]Medical Examinations'!A439,'[1]Medical Examinations'!$A$1:$L$2336,4,FALSE)</f>
        <v>Yes</v>
      </c>
      <c r="F439" t="str">
        <f>VLOOKUP('[1]Medical Examinations'!A439,'[1]Medical Examinations'!$A$1:$L$2336,5,FALSE)</f>
        <v>No</v>
      </c>
      <c r="G439" t="str">
        <f>VLOOKUP('[1]Medical Examinations'!A439,'[1]Medical Examinations'!$A$1:$L$2336,6,FALSE)</f>
        <v>No</v>
      </c>
      <c r="H439">
        <f>VLOOKUP('[1]Medical Examinations'!A439,'[1]Medical Examinations'!$A$1:$L$2336,7,FALSE)</f>
        <v>1</v>
      </c>
      <c r="I439" t="str">
        <f>VLOOKUP('[1]Medical Examinations'!A439,'[1]Medical Examinations'!$A$1:$L$2336,8,FALSE)</f>
        <v>Yes</v>
      </c>
      <c r="J439" t="str">
        <f>VLOOKUP('[1]Medical Examinations'!A439,'[1]Medical Examinations'!$A$1:$L$2336,10,FALSE)</f>
        <v>Over Weight</v>
      </c>
      <c r="K439" t="str">
        <f>VLOOKUP('[1]Medical Examinations'!A439,'[1]Medical Examinations'!$A$1:$L$2336,12,FALSE)</f>
        <v>Diabetes</v>
      </c>
      <c r="L439" s="11" t="str">
        <f>VLOOKUP('[1]Hospitalisation Details'!A439,'[1]Hospitalisation Details'!$A$1:$J$2336,10,FALSE)</f>
        <v>13/Nov/1987</v>
      </c>
      <c r="M439" s="12">
        <f>VLOOKUP('[1]Hospitalisation Details'!A439,'[1]Hospitalisation Details'!$A$1:$L$2336,6,FALSE)</f>
        <v>23401.31</v>
      </c>
      <c r="N439" t="str">
        <f>VLOOKUP('[1]Hospitalisation Details'!A439,'[1]Hospitalisation Details'!$A$1:$K$2336,7,FALSE)</f>
        <v>tier - 2</v>
      </c>
      <c r="O439" t="str">
        <f>VLOOKUP('[1]Hospitalisation Details'!A439,'[1]Hospitalisation Details'!$A$1:$K$2336,8,FALSE)</f>
        <v>tier - 3</v>
      </c>
      <c r="P439" t="str">
        <f>VLOOKUP('[1]Hospitalisation Details'!A439,'[1]Hospitalisation Details'!$A$1:$K$2336,9,FALSE)</f>
        <v>R1024</v>
      </c>
      <c r="Q439">
        <v>36</v>
      </c>
    </row>
    <row r="440" spans="1:17" ht="15.75">
      <c r="A440" s="10" t="s">
        <v>495</v>
      </c>
      <c r="B440" t="str">
        <f>VLOOKUP('[1]Medical Examinations'!A440,'[1]Customer Names'!$A$1:$C$2336,3,FALSE)</f>
        <v>Frash</v>
      </c>
      <c r="C440">
        <f>VLOOKUP('[1]Medical Examinations'!A440,'[1]Medical Examinations'!$A$1:$L$2336,2,FALSE)</f>
        <v>25.6</v>
      </c>
      <c r="D440">
        <f>VLOOKUP('[1]Medical Examinations'!A440,'[1]Medical Examinations'!$A$1:$L$2336,3,FALSE)</f>
        <v>10.5</v>
      </c>
      <c r="E440" t="str">
        <f>VLOOKUP('[1]Medical Examinations'!A440,'[1]Medical Examinations'!$A$1:$L$2336,4,FALSE)</f>
        <v>No</v>
      </c>
      <c r="F440" t="str">
        <f>VLOOKUP('[1]Medical Examinations'!A440,'[1]Medical Examinations'!$A$1:$L$2336,5,FALSE)</f>
        <v>No</v>
      </c>
      <c r="G440" t="str">
        <f>VLOOKUP('[1]Medical Examinations'!A440,'[1]Medical Examinations'!$A$1:$L$2336,6,FALSE)</f>
        <v>No</v>
      </c>
      <c r="H440">
        <f>VLOOKUP('[1]Medical Examinations'!A440,'[1]Medical Examinations'!$A$1:$L$2336,7,FALSE)</f>
        <v>2</v>
      </c>
      <c r="I440" t="str">
        <f>VLOOKUP('[1]Medical Examinations'!A440,'[1]Medical Examinations'!$A$1:$L$2336,8,FALSE)</f>
        <v>Yes</v>
      </c>
      <c r="J440" t="str">
        <f>VLOOKUP('[1]Medical Examinations'!A440,'[1]Medical Examinations'!$A$1:$L$2336,10,FALSE)</f>
        <v>Over Weight</v>
      </c>
      <c r="K440" t="str">
        <f>VLOOKUP('[1]Medical Examinations'!A440,'[1]Medical Examinations'!$A$1:$L$2336,12,FALSE)</f>
        <v>Diabetes</v>
      </c>
      <c r="L440" s="11" t="str">
        <f>VLOOKUP('[1]Hospitalisation Details'!A440,'[1]Hospitalisation Details'!$A$1:$J$2336,10,FALSE)</f>
        <v>22/Oct/1982</v>
      </c>
      <c r="M440" s="12">
        <f>VLOOKUP('[1]Hospitalisation Details'!A440,'[1]Hospitalisation Details'!$A$1:$L$2336,6,FALSE)</f>
        <v>23306.55</v>
      </c>
      <c r="N440" t="str">
        <f>VLOOKUP('[1]Hospitalisation Details'!A440,'[1]Hospitalisation Details'!$A$1:$K$2336,7,FALSE)</f>
        <v>tier - 2</v>
      </c>
      <c r="O440" t="str">
        <f>VLOOKUP('[1]Hospitalisation Details'!A440,'[1]Hospitalisation Details'!$A$1:$K$2336,8,FALSE)</f>
        <v>tier - 2</v>
      </c>
      <c r="P440" t="str">
        <f>VLOOKUP('[1]Hospitalisation Details'!A440,'[1]Hospitalisation Details'!$A$1:$K$2336,9,FALSE)</f>
        <v>R1011</v>
      </c>
      <c r="Q440">
        <v>41</v>
      </c>
    </row>
    <row r="441" spans="1:17" ht="15.75">
      <c r="A441" s="10" t="s">
        <v>496</v>
      </c>
      <c r="B441" t="str">
        <f>VLOOKUP('[1]Medical Examinations'!A441,'[1]Customer Names'!$A$1:$C$2336,3,FALSE)</f>
        <v>Bukowski</v>
      </c>
      <c r="C441">
        <f>VLOOKUP('[1]Medical Examinations'!A441,'[1]Medical Examinations'!$A$1:$L$2336,2,FALSE)</f>
        <v>24.32</v>
      </c>
      <c r="D441">
        <f>VLOOKUP('[1]Medical Examinations'!A441,'[1]Medical Examinations'!$A$1:$L$2336,3,FALSE)</f>
        <v>6.39</v>
      </c>
      <c r="E441" t="str">
        <f>VLOOKUP('[1]Medical Examinations'!A441,'[1]Medical Examinations'!$A$1:$L$2336,4,FALSE)</f>
        <v>No</v>
      </c>
      <c r="F441" t="str">
        <f>VLOOKUP('[1]Medical Examinations'!A441,'[1]Medical Examinations'!$A$1:$L$2336,5,FALSE)</f>
        <v>No</v>
      </c>
      <c r="G441" t="str">
        <f>VLOOKUP('[1]Medical Examinations'!A441,'[1]Medical Examinations'!$A$1:$L$2336,6,FALSE)</f>
        <v>No</v>
      </c>
      <c r="H441">
        <f>VLOOKUP('[1]Medical Examinations'!A441,'[1]Medical Examinations'!$A$1:$L$2336,7,FALSE)</f>
        <v>0</v>
      </c>
      <c r="I441" t="str">
        <f>VLOOKUP('[1]Medical Examinations'!A441,'[1]Medical Examinations'!$A$1:$L$2336,8,FALSE)</f>
        <v>No</v>
      </c>
      <c r="J441" t="str">
        <f>VLOOKUP('[1]Medical Examinations'!A441,'[1]Medical Examinations'!$A$1:$L$2336,10,FALSE)</f>
        <v>Normal Weight</v>
      </c>
      <c r="K441" t="str">
        <f>VLOOKUP('[1]Medical Examinations'!A441,'[1]Medical Examinations'!$A$1:$L$2336,12,FALSE)</f>
        <v>Prediabetes</v>
      </c>
      <c r="L441" s="11" t="str">
        <f>VLOOKUP('[1]Hospitalisation Details'!A441,'[1]Hospitalisation Details'!$A$1:$J$2336,10,FALSE)</f>
        <v>3/Oct/1981</v>
      </c>
      <c r="M441" s="12">
        <f>VLOOKUP('[1]Hospitalisation Details'!A441,'[1]Hospitalisation Details'!$A$1:$L$2336,6,FALSE)</f>
        <v>23288.93</v>
      </c>
      <c r="N441" t="str">
        <f>VLOOKUP('[1]Hospitalisation Details'!A441,'[1]Hospitalisation Details'!$A$1:$K$2336,7,FALSE)</f>
        <v>tier - 2</v>
      </c>
      <c r="O441" t="str">
        <f>VLOOKUP('[1]Hospitalisation Details'!A441,'[1]Hospitalisation Details'!$A$1:$K$2336,8,FALSE)</f>
        <v>tier - 3</v>
      </c>
      <c r="P441" t="str">
        <f>VLOOKUP('[1]Hospitalisation Details'!A441,'[1]Hospitalisation Details'!$A$1:$K$2336,9,FALSE)</f>
        <v>R1024</v>
      </c>
      <c r="Q441">
        <v>42</v>
      </c>
    </row>
    <row r="442" spans="1:17" ht="15.75">
      <c r="A442" s="10" t="s">
        <v>497</v>
      </c>
      <c r="B442" t="str">
        <f>VLOOKUP('[1]Medical Examinations'!A442,'[1]Customer Names'!$A$1:$C$2336,3,FALSE)</f>
        <v>Sandahl</v>
      </c>
      <c r="C442">
        <f>VLOOKUP('[1]Medical Examinations'!A442,'[1]Medical Examinations'!$A$1:$L$2336,2,FALSE)</f>
        <v>22.88</v>
      </c>
      <c r="D442">
        <f>VLOOKUP('[1]Medical Examinations'!A442,'[1]Medical Examinations'!$A$1:$L$2336,3,FALSE)</f>
        <v>5.71</v>
      </c>
      <c r="E442" t="str">
        <f>VLOOKUP('[1]Medical Examinations'!A442,'[1]Medical Examinations'!$A$1:$L$2336,4,FALSE)</f>
        <v>Yes</v>
      </c>
      <c r="F442" t="str">
        <f>VLOOKUP('[1]Medical Examinations'!A442,'[1]Medical Examinations'!$A$1:$L$2336,5,FALSE)</f>
        <v>No</v>
      </c>
      <c r="G442" t="str">
        <f>VLOOKUP('[1]Medical Examinations'!A442,'[1]Medical Examinations'!$A$1:$L$2336,6,FALSE)</f>
        <v>Yes</v>
      </c>
      <c r="H442">
        <f>VLOOKUP('[1]Medical Examinations'!A442,'[1]Medical Examinations'!$A$1:$L$2336,7,FALSE)</f>
        <v>1</v>
      </c>
      <c r="I442" t="str">
        <f>VLOOKUP('[1]Medical Examinations'!A442,'[1]Medical Examinations'!$A$1:$L$2336,8,FALSE)</f>
        <v>Yes</v>
      </c>
      <c r="J442" t="str">
        <f>VLOOKUP('[1]Medical Examinations'!A442,'[1]Medical Examinations'!$A$1:$L$2336,10,FALSE)</f>
        <v>Normal Weight</v>
      </c>
      <c r="K442" t="str">
        <f>VLOOKUP('[1]Medical Examinations'!A442,'[1]Medical Examinations'!$A$1:$L$2336,12,FALSE)</f>
        <v>Prediabetes</v>
      </c>
      <c r="L442" s="11" t="str">
        <f>VLOOKUP('[1]Hospitalisation Details'!A442,'[1]Hospitalisation Details'!$A$1:$J$2336,10,FALSE)</f>
        <v>14/Nov/1976</v>
      </c>
      <c r="M442" s="12">
        <f>VLOOKUP('[1]Hospitalisation Details'!A442,'[1]Hospitalisation Details'!$A$1:$L$2336,6,FALSE)</f>
        <v>23244.79</v>
      </c>
      <c r="N442" t="str">
        <f>VLOOKUP('[1]Hospitalisation Details'!A442,'[1]Hospitalisation Details'!$A$1:$K$2336,7,FALSE)</f>
        <v>tier - 2</v>
      </c>
      <c r="O442" t="str">
        <f>VLOOKUP('[1]Hospitalisation Details'!A442,'[1]Hospitalisation Details'!$A$1:$K$2336,8,FALSE)</f>
        <v>tier - 3</v>
      </c>
      <c r="P442" t="str">
        <f>VLOOKUP('[1]Hospitalisation Details'!A442,'[1]Hospitalisation Details'!$A$1:$K$2336,9,FALSE)</f>
        <v>R1013</v>
      </c>
      <c r="Q442">
        <v>47</v>
      </c>
    </row>
    <row r="443" spans="1:17" ht="15.75">
      <c r="A443" s="10" t="s">
        <v>498</v>
      </c>
      <c r="B443" t="str">
        <f>VLOOKUP('[1]Medical Examinations'!A443,'[1]Customer Names'!$A$1:$C$2336,3,FALSE)</f>
        <v>Speight</v>
      </c>
      <c r="C443">
        <f>VLOOKUP('[1]Medical Examinations'!A443,'[1]Medical Examinations'!$A$1:$L$2336,2,FALSE)</f>
        <v>24.984999999999999</v>
      </c>
      <c r="D443">
        <f>VLOOKUP('[1]Medical Examinations'!A443,'[1]Medical Examinations'!$A$1:$L$2336,3,FALSE)</f>
        <v>4.43</v>
      </c>
      <c r="E443" t="str">
        <f>VLOOKUP('[1]Medical Examinations'!A443,'[1]Medical Examinations'!$A$1:$L$2336,4,FALSE)</f>
        <v>Yes</v>
      </c>
      <c r="F443" t="str">
        <f>VLOOKUP('[1]Medical Examinations'!A443,'[1]Medical Examinations'!$A$1:$L$2336,5,FALSE)</f>
        <v>No</v>
      </c>
      <c r="G443" t="str">
        <f>VLOOKUP('[1]Medical Examinations'!A443,'[1]Medical Examinations'!$A$1:$L$2336,6,FALSE)</f>
        <v>Yes</v>
      </c>
      <c r="H443">
        <f>VLOOKUP('[1]Medical Examinations'!A443,'[1]Medical Examinations'!$A$1:$L$2336,7,FALSE)</f>
        <v>1</v>
      </c>
      <c r="I443" t="str">
        <f>VLOOKUP('[1]Medical Examinations'!A443,'[1]Medical Examinations'!$A$1:$L$2336,8,FALSE)</f>
        <v>No</v>
      </c>
      <c r="J443" t="str">
        <f>VLOOKUP('[1]Medical Examinations'!A443,'[1]Medical Examinations'!$A$1:$L$2336,10,FALSE)</f>
        <v>Over Weight</v>
      </c>
      <c r="K443" t="str">
        <f>VLOOKUP('[1]Medical Examinations'!A443,'[1]Medical Examinations'!$A$1:$L$2336,12,FALSE)</f>
        <v>Normal</v>
      </c>
      <c r="L443" s="11" t="str">
        <f>VLOOKUP('[1]Hospitalisation Details'!A443,'[1]Hospitalisation Details'!$A$1:$J$2336,10,FALSE)</f>
        <v>7/Aug/1971</v>
      </c>
      <c r="M443" s="12">
        <f>VLOOKUP('[1]Hospitalisation Details'!A443,'[1]Hospitalisation Details'!$A$1:$L$2336,6,FALSE)</f>
        <v>23241.47</v>
      </c>
      <c r="N443" t="str">
        <f>VLOOKUP('[1]Hospitalisation Details'!A443,'[1]Hospitalisation Details'!$A$1:$K$2336,7,FALSE)</f>
        <v>tier - 2</v>
      </c>
      <c r="O443" t="str">
        <f>VLOOKUP('[1]Hospitalisation Details'!A443,'[1]Hospitalisation Details'!$A$1:$K$2336,8,FALSE)</f>
        <v>tier - 3</v>
      </c>
      <c r="P443" t="str">
        <f>VLOOKUP('[1]Hospitalisation Details'!A443,'[1]Hospitalisation Details'!$A$1:$K$2336,9,FALSE)</f>
        <v>R1018</v>
      </c>
      <c r="Q443">
        <v>52</v>
      </c>
    </row>
    <row r="444" spans="1:17" ht="15.75">
      <c r="A444" s="10" t="s">
        <v>499</v>
      </c>
      <c r="B444" t="str">
        <f>VLOOKUP('[1]Medical Examinations'!A444,'[1]Customer Names'!$A$1:$C$2336,3,FALSE)</f>
        <v>Lee</v>
      </c>
      <c r="C444">
        <f>VLOOKUP('[1]Medical Examinations'!A444,'[1]Medical Examinations'!$A$1:$L$2336,2,FALSE)</f>
        <v>33.1</v>
      </c>
      <c r="D444">
        <f>VLOOKUP('[1]Medical Examinations'!A444,'[1]Medical Examinations'!$A$1:$L$2336,3,FALSE)</f>
        <v>5.52</v>
      </c>
      <c r="E444" t="str">
        <f>VLOOKUP('[1]Medical Examinations'!A444,'[1]Medical Examinations'!$A$1:$L$2336,4,FALSE)</f>
        <v>No</v>
      </c>
      <c r="F444" t="str">
        <f>VLOOKUP('[1]Medical Examinations'!A444,'[1]Medical Examinations'!$A$1:$L$2336,5,FALSE)</f>
        <v>No</v>
      </c>
      <c r="G444" t="str">
        <f>VLOOKUP('[1]Medical Examinations'!A444,'[1]Medical Examinations'!$A$1:$L$2336,6,FALSE)</f>
        <v>Yes</v>
      </c>
      <c r="H444">
        <f>VLOOKUP('[1]Medical Examinations'!A444,'[1]Medical Examinations'!$A$1:$L$2336,7,FALSE)</f>
        <v>1</v>
      </c>
      <c r="I444" t="str">
        <f>VLOOKUP('[1]Medical Examinations'!A444,'[1]Medical Examinations'!$A$1:$L$2336,8,FALSE)</f>
        <v>No</v>
      </c>
      <c r="J444" t="str">
        <f>VLOOKUP('[1]Medical Examinations'!A444,'[1]Medical Examinations'!$A$1:$L$2336,10,FALSE)</f>
        <v>Obesity</v>
      </c>
      <c r="K444" t="str">
        <f>VLOOKUP('[1]Medical Examinations'!A444,'[1]Medical Examinations'!$A$1:$L$2336,12,FALSE)</f>
        <v>Normal</v>
      </c>
      <c r="L444" s="11" t="str">
        <f>VLOOKUP('[1]Hospitalisation Details'!A444,'[1]Hospitalisation Details'!$A$1:$J$2336,10,FALSE)</f>
        <v>14/Dec/1995</v>
      </c>
      <c r="M444" s="12">
        <f>VLOOKUP('[1]Hospitalisation Details'!A444,'[1]Hospitalisation Details'!$A$1:$L$2336,6,FALSE)</f>
        <v>23082.959999999999</v>
      </c>
      <c r="N444" t="str">
        <f>VLOOKUP('[1]Hospitalisation Details'!A444,'[1]Hospitalisation Details'!$A$1:$K$2336,7,FALSE)</f>
        <v>tier - 2</v>
      </c>
      <c r="O444" t="str">
        <f>VLOOKUP('[1]Hospitalisation Details'!A444,'[1]Hospitalisation Details'!$A$1:$K$2336,8,FALSE)</f>
        <v>tier - 2</v>
      </c>
      <c r="P444" t="str">
        <f>VLOOKUP('[1]Hospitalisation Details'!A444,'[1]Hospitalisation Details'!$A$1:$K$2336,9,FALSE)</f>
        <v>R1011</v>
      </c>
      <c r="Q444">
        <v>28</v>
      </c>
    </row>
    <row r="445" spans="1:17" ht="15.75">
      <c r="A445" s="10" t="s">
        <v>500</v>
      </c>
      <c r="B445" t="str">
        <f>VLOOKUP('[1]Medical Examinations'!A445,'[1]Customer Names'!$A$1:$C$2336,3,FALSE)</f>
        <v>Nielsen</v>
      </c>
      <c r="C445">
        <f>VLOOKUP('[1]Medical Examinations'!A445,'[1]Medical Examinations'!$A$1:$L$2336,2,FALSE)</f>
        <v>27.83</v>
      </c>
      <c r="D445">
        <f>VLOOKUP('[1]Medical Examinations'!A445,'[1]Medical Examinations'!$A$1:$L$2336,3,FALSE)</f>
        <v>9.1999999999999993</v>
      </c>
      <c r="E445" t="str">
        <f>VLOOKUP('[1]Medical Examinations'!A445,'[1]Medical Examinations'!$A$1:$L$2336,4,FALSE)</f>
        <v>Yes</v>
      </c>
      <c r="F445" t="str">
        <f>VLOOKUP('[1]Medical Examinations'!A445,'[1]Medical Examinations'!$A$1:$L$2336,5,FALSE)</f>
        <v>No</v>
      </c>
      <c r="G445" t="str">
        <f>VLOOKUP('[1]Medical Examinations'!A445,'[1]Medical Examinations'!$A$1:$L$2336,6,FALSE)</f>
        <v>No</v>
      </c>
      <c r="H445">
        <f>VLOOKUP('[1]Medical Examinations'!A445,'[1]Medical Examinations'!$A$1:$L$2336,7,FALSE)</f>
        <v>1</v>
      </c>
      <c r="I445" t="str">
        <f>VLOOKUP('[1]Medical Examinations'!A445,'[1]Medical Examinations'!$A$1:$L$2336,8,FALSE)</f>
        <v>Yes</v>
      </c>
      <c r="J445" t="str">
        <f>VLOOKUP('[1]Medical Examinations'!A445,'[1]Medical Examinations'!$A$1:$L$2336,10,FALSE)</f>
        <v>Over Weight</v>
      </c>
      <c r="K445" t="str">
        <f>VLOOKUP('[1]Medical Examinations'!A445,'[1]Medical Examinations'!$A$1:$L$2336,12,FALSE)</f>
        <v>Diabetes</v>
      </c>
      <c r="L445" s="11" t="str">
        <f>VLOOKUP('[1]Hospitalisation Details'!A445,'[1]Hospitalisation Details'!$A$1:$J$2336,10,FALSE)</f>
        <v>9/Sep/1996</v>
      </c>
      <c r="M445" s="12">
        <f>VLOOKUP('[1]Hospitalisation Details'!A445,'[1]Hospitalisation Details'!$A$1:$L$2336,6,FALSE)</f>
        <v>23065.42</v>
      </c>
      <c r="N445" t="str">
        <f>VLOOKUP('[1]Hospitalisation Details'!A445,'[1]Hospitalisation Details'!$A$1:$K$2336,7,FALSE)</f>
        <v>tier - 2</v>
      </c>
      <c r="O445" t="str">
        <f>VLOOKUP('[1]Hospitalisation Details'!A445,'[1]Hospitalisation Details'!$A$1:$K$2336,8,FALSE)</f>
        <v>tier - 2</v>
      </c>
      <c r="P445" t="str">
        <f>VLOOKUP('[1]Hospitalisation Details'!A445,'[1]Hospitalisation Details'!$A$1:$K$2336,9,FALSE)</f>
        <v>R1013</v>
      </c>
      <c r="Q445">
        <v>27</v>
      </c>
    </row>
    <row r="446" spans="1:17" ht="15.75">
      <c r="A446" s="10" t="s">
        <v>501</v>
      </c>
      <c r="B446" t="str">
        <f>VLOOKUP('[1]Medical Examinations'!A446,'[1]Customer Names'!$A$1:$C$2336,3,FALSE)</f>
        <v>Zirdok</v>
      </c>
      <c r="C446">
        <f>VLOOKUP('[1]Medical Examinations'!A446,'[1]Medical Examinations'!$A$1:$L$2336,2,FALSE)</f>
        <v>30.875</v>
      </c>
      <c r="D446">
        <f>VLOOKUP('[1]Medical Examinations'!A446,'[1]Medical Examinations'!$A$1:$L$2336,3,FALSE)</f>
        <v>10.97</v>
      </c>
      <c r="E446" t="str">
        <f>VLOOKUP('[1]Medical Examinations'!A446,'[1]Medical Examinations'!$A$1:$L$2336,4,FALSE)</f>
        <v>Yes</v>
      </c>
      <c r="F446" t="str">
        <f>VLOOKUP('[1]Medical Examinations'!A446,'[1]Medical Examinations'!$A$1:$L$2336,5,FALSE)</f>
        <v>No</v>
      </c>
      <c r="G446" t="str">
        <f>VLOOKUP('[1]Medical Examinations'!A446,'[1]Medical Examinations'!$A$1:$L$2336,6,FALSE)</f>
        <v>No</v>
      </c>
      <c r="H446">
        <f>VLOOKUP('[1]Medical Examinations'!A446,'[1]Medical Examinations'!$A$1:$L$2336,7,FALSE)</f>
        <v>2</v>
      </c>
      <c r="I446" t="str">
        <f>VLOOKUP('[1]Medical Examinations'!A446,'[1]Medical Examinations'!$A$1:$L$2336,8,FALSE)</f>
        <v>No</v>
      </c>
      <c r="J446" t="str">
        <f>VLOOKUP('[1]Medical Examinations'!A446,'[1]Medical Examinations'!$A$1:$L$2336,10,FALSE)</f>
        <v>Obesity</v>
      </c>
      <c r="K446" t="str">
        <f>VLOOKUP('[1]Medical Examinations'!A446,'[1]Medical Examinations'!$A$1:$L$2336,12,FALSE)</f>
        <v>Diabetes</v>
      </c>
      <c r="L446" s="11" t="str">
        <f>VLOOKUP('[1]Hospitalisation Details'!A446,'[1]Hospitalisation Details'!$A$1:$J$2336,10,FALSE)</f>
        <v>9/Nov/1976</v>
      </c>
      <c r="M446" s="12">
        <f>VLOOKUP('[1]Hospitalisation Details'!A446,'[1]Hospitalisation Details'!$A$1:$L$2336,6,FALSE)</f>
        <v>23045.57</v>
      </c>
      <c r="N446" t="str">
        <f>VLOOKUP('[1]Hospitalisation Details'!A446,'[1]Hospitalisation Details'!$A$1:$K$2336,7,FALSE)</f>
        <v>tier - 2</v>
      </c>
      <c r="O446" t="str">
        <f>VLOOKUP('[1]Hospitalisation Details'!A446,'[1]Hospitalisation Details'!$A$1:$K$2336,8,FALSE)</f>
        <v>tier - 2</v>
      </c>
      <c r="P446" t="str">
        <f>VLOOKUP('[1]Hospitalisation Details'!A446,'[1]Hospitalisation Details'!$A$1:$K$2336,9,FALSE)</f>
        <v>R1024</v>
      </c>
      <c r="Q446">
        <v>47</v>
      </c>
    </row>
    <row r="447" spans="1:17" ht="15.75">
      <c r="A447" s="10" t="s">
        <v>502</v>
      </c>
      <c r="B447" t="str">
        <f>VLOOKUP('[1]Medical Examinations'!A447,'[1]Customer Names'!$A$1:$C$2336,3,FALSE)</f>
        <v>Crudale</v>
      </c>
      <c r="C447">
        <f>VLOOKUP('[1]Medical Examinations'!A447,'[1]Medical Examinations'!$A$1:$L$2336,2,FALSE)</f>
        <v>27.265000000000001</v>
      </c>
      <c r="D447">
        <f>VLOOKUP('[1]Medical Examinations'!A447,'[1]Medical Examinations'!$A$1:$L$2336,3,FALSE)</f>
        <v>4.25</v>
      </c>
      <c r="E447" t="str">
        <f>VLOOKUP('[1]Medical Examinations'!A447,'[1]Medical Examinations'!$A$1:$L$2336,4,FALSE)</f>
        <v>No</v>
      </c>
      <c r="F447" t="str">
        <f>VLOOKUP('[1]Medical Examinations'!A447,'[1]Medical Examinations'!$A$1:$L$2336,5,FALSE)</f>
        <v>No</v>
      </c>
      <c r="G447" t="str">
        <f>VLOOKUP('[1]Medical Examinations'!A447,'[1]Medical Examinations'!$A$1:$L$2336,6,FALSE)</f>
        <v>Yes</v>
      </c>
      <c r="H447">
        <f>VLOOKUP('[1]Medical Examinations'!A447,'[1]Medical Examinations'!$A$1:$L$2336,7,FALSE)</f>
        <v>1</v>
      </c>
      <c r="I447" t="str">
        <f>VLOOKUP('[1]Medical Examinations'!A447,'[1]Medical Examinations'!$A$1:$L$2336,8,FALSE)</f>
        <v>No</v>
      </c>
      <c r="J447" t="str">
        <f>VLOOKUP('[1]Medical Examinations'!A447,'[1]Medical Examinations'!$A$1:$L$2336,10,FALSE)</f>
        <v>Over Weight</v>
      </c>
      <c r="K447" t="str">
        <f>VLOOKUP('[1]Medical Examinations'!A447,'[1]Medical Examinations'!$A$1:$L$2336,12,FALSE)</f>
        <v>Normal</v>
      </c>
      <c r="L447" s="11" t="str">
        <f>VLOOKUP('[1]Hospitalisation Details'!A447,'[1]Hospitalisation Details'!$A$1:$J$2336,10,FALSE)</f>
        <v>25/Jul/1965</v>
      </c>
      <c r="M447" s="12">
        <f>VLOOKUP('[1]Hospitalisation Details'!A447,'[1]Hospitalisation Details'!$A$1:$L$2336,6,FALSE)</f>
        <v>22493.66</v>
      </c>
      <c r="N447" t="str">
        <f>VLOOKUP('[1]Hospitalisation Details'!A447,'[1]Hospitalisation Details'!$A$1:$K$2336,7,FALSE)</f>
        <v>tier - 2</v>
      </c>
      <c r="O447" t="str">
        <f>VLOOKUP('[1]Hospitalisation Details'!A447,'[1]Hospitalisation Details'!$A$1:$K$2336,8,FALSE)</f>
        <v>tier - 1</v>
      </c>
      <c r="P447" t="str">
        <f>VLOOKUP('[1]Hospitalisation Details'!A447,'[1]Hospitalisation Details'!$A$1:$K$2336,9,FALSE)</f>
        <v>R1012</v>
      </c>
      <c r="Q447">
        <v>58</v>
      </c>
    </row>
    <row r="448" spans="1:17" ht="15.75">
      <c r="A448" s="10" t="s">
        <v>503</v>
      </c>
      <c r="B448" t="str">
        <f>VLOOKUP('[1]Medical Examinations'!A448,'[1]Customer Names'!$A$1:$C$2336,3,FALSE)</f>
        <v>Koopmans</v>
      </c>
      <c r="C448">
        <f>VLOOKUP('[1]Medical Examinations'!A448,'[1]Medical Examinations'!$A$1:$L$2336,2,FALSE)</f>
        <v>26.7</v>
      </c>
      <c r="D448">
        <f>VLOOKUP('[1]Medical Examinations'!A448,'[1]Medical Examinations'!$A$1:$L$2336,3,FALSE)</f>
        <v>5.23</v>
      </c>
      <c r="E448" t="str">
        <f>VLOOKUP('[1]Medical Examinations'!A448,'[1]Medical Examinations'!$A$1:$L$2336,4,FALSE)</f>
        <v>No</v>
      </c>
      <c r="F448" t="str">
        <f>VLOOKUP('[1]Medical Examinations'!A448,'[1]Medical Examinations'!$A$1:$L$2336,5,FALSE)</f>
        <v>No</v>
      </c>
      <c r="G448" t="str">
        <f>VLOOKUP('[1]Medical Examinations'!A448,'[1]Medical Examinations'!$A$1:$L$2336,6,FALSE)</f>
        <v>Yes</v>
      </c>
      <c r="H448">
        <f>VLOOKUP('[1]Medical Examinations'!A448,'[1]Medical Examinations'!$A$1:$L$2336,7,FALSE)</f>
        <v>1</v>
      </c>
      <c r="I448" t="str">
        <f>VLOOKUP('[1]Medical Examinations'!A448,'[1]Medical Examinations'!$A$1:$L$2336,8,FALSE)</f>
        <v>Yes</v>
      </c>
      <c r="J448" t="str">
        <f>VLOOKUP('[1]Medical Examinations'!A448,'[1]Medical Examinations'!$A$1:$L$2336,10,FALSE)</f>
        <v>Over Weight</v>
      </c>
      <c r="K448" t="str">
        <f>VLOOKUP('[1]Medical Examinations'!A448,'[1]Medical Examinations'!$A$1:$L$2336,12,FALSE)</f>
        <v>Normal</v>
      </c>
      <c r="L448" s="11" t="str">
        <f>VLOOKUP('[1]Hospitalisation Details'!A448,'[1]Hospitalisation Details'!$A$1:$J$2336,10,FALSE)</f>
        <v>14/Nov/1998</v>
      </c>
      <c r="M448" s="12">
        <f>VLOOKUP('[1]Hospitalisation Details'!A448,'[1]Hospitalisation Details'!$A$1:$L$2336,6,FALSE)</f>
        <v>22478.6</v>
      </c>
      <c r="N448" t="str">
        <f>VLOOKUP('[1]Hospitalisation Details'!A448,'[1]Hospitalisation Details'!$A$1:$K$2336,7,FALSE)</f>
        <v>tier - 3</v>
      </c>
      <c r="O448" t="str">
        <f>VLOOKUP('[1]Hospitalisation Details'!A448,'[1]Hospitalisation Details'!$A$1:$K$2336,8,FALSE)</f>
        <v>tier - 2</v>
      </c>
      <c r="P448" t="str">
        <f>VLOOKUP('[1]Hospitalisation Details'!A448,'[1]Hospitalisation Details'!$A$1:$K$2336,9,FALSE)</f>
        <v>R1011</v>
      </c>
      <c r="Q448">
        <v>25</v>
      </c>
    </row>
    <row r="449" spans="1:17" ht="15.75">
      <c r="A449" s="10" t="s">
        <v>504</v>
      </c>
      <c r="B449" t="str">
        <f>VLOOKUP('[1]Medical Examinations'!A449,'[1]Customer Names'!$A$1:$C$2336,3,FALSE)</f>
        <v>Milani</v>
      </c>
      <c r="C449">
        <f>VLOOKUP('[1]Medical Examinations'!A449,'[1]Medical Examinations'!$A$1:$L$2336,2,FALSE)</f>
        <v>29.925000000000001</v>
      </c>
      <c r="D449">
        <f>VLOOKUP('[1]Medical Examinations'!A449,'[1]Medical Examinations'!$A$1:$L$2336,3,FALSE)</f>
        <v>5.96</v>
      </c>
      <c r="E449" t="str">
        <f>VLOOKUP('[1]Medical Examinations'!A449,'[1]Medical Examinations'!$A$1:$L$2336,4,FALSE)</f>
        <v>Yes</v>
      </c>
      <c r="F449" t="str">
        <f>VLOOKUP('[1]Medical Examinations'!A449,'[1]Medical Examinations'!$A$1:$L$2336,5,FALSE)</f>
        <v>No</v>
      </c>
      <c r="G449" t="str">
        <f>VLOOKUP('[1]Medical Examinations'!A449,'[1]Medical Examinations'!$A$1:$L$2336,6,FALSE)</f>
        <v>Yes</v>
      </c>
      <c r="H449">
        <f>VLOOKUP('[1]Medical Examinations'!A449,'[1]Medical Examinations'!$A$1:$L$2336,7,FALSE)</f>
        <v>1</v>
      </c>
      <c r="I449" t="str">
        <f>VLOOKUP('[1]Medical Examinations'!A449,'[1]Medical Examinations'!$A$1:$L$2336,8,FALSE)</f>
        <v>Yes</v>
      </c>
      <c r="J449" t="str">
        <f>VLOOKUP('[1]Medical Examinations'!A449,'[1]Medical Examinations'!$A$1:$L$2336,10,FALSE)</f>
        <v>Over Weight</v>
      </c>
      <c r="K449" t="str">
        <f>VLOOKUP('[1]Medical Examinations'!A449,'[1]Medical Examinations'!$A$1:$L$2336,12,FALSE)</f>
        <v>Prediabetes</v>
      </c>
      <c r="L449" s="11" t="str">
        <f>VLOOKUP('[1]Hospitalisation Details'!A449,'[1]Hospitalisation Details'!$A$1:$J$2336,10,FALSE)</f>
        <v>21/Dec/1993</v>
      </c>
      <c r="M449" s="12">
        <f>VLOOKUP('[1]Hospitalisation Details'!A449,'[1]Hospitalisation Details'!$A$1:$L$2336,6,FALSE)</f>
        <v>22462.04</v>
      </c>
      <c r="N449" t="str">
        <f>VLOOKUP('[1]Hospitalisation Details'!A449,'[1]Hospitalisation Details'!$A$1:$K$2336,7,FALSE)</f>
        <v>tier - 3</v>
      </c>
      <c r="O449" t="str">
        <f>VLOOKUP('[1]Hospitalisation Details'!A449,'[1]Hospitalisation Details'!$A$1:$K$2336,8,FALSE)</f>
        <v>tier - 1</v>
      </c>
      <c r="P449" t="str">
        <f>VLOOKUP('[1]Hospitalisation Details'!A449,'[1]Hospitalisation Details'!$A$1:$K$2336,9,FALSE)</f>
        <v>R1019</v>
      </c>
      <c r="Q449">
        <v>30</v>
      </c>
    </row>
    <row r="450" spans="1:17" ht="15.75">
      <c r="A450" s="10" t="s">
        <v>505</v>
      </c>
      <c r="B450" t="str">
        <f>VLOOKUP('[1]Medical Examinations'!A450,'[1]Customer Names'!$A$1:$C$2336,3,FALSE)</f>
        <v>Kelly</v>
      </c>
      <c r="C450">
        <f>VLOOKUP('[1]Medical Examinations'!A450,'[1]Medical Examinations'!$A$1:$L$2336,2,FALSE)</f>
        <v>19.95</v>
      </c>
      <c r="D450">
        <f>VLOOKUP('[1]Medical Examinations'!A450,'[1]Medical Examinations'!$A$1:$L$2336,3,FALSE)</f>
        <v>4.29</v>
      </c>
      <c r="E450" t="str">
        <f>VLOOKUP('[1]Medical Examinations'!A450,'[1]Medical Examinations'!$A$1:$L$2336,4,FALSE)</f>
        <v>Yes</v>
      </c>
      <c r="F450" t="str">
        <f>VLOOKUP('[1]Medical Examinations'!A450,'[1]Medical Examinations'!$A$1:$L$2336,5,FALSE)</f>
        <v>No</v>
      </c>
      <c r="G450" t="str">
        <f>VLOOKUP('[1]Medical Examinations'!A450,'[1]Medical Examinations'!$A$1:$L$2336,6,FALSE)</f>
        <v>No</v>
      </c>
      <c r="H450">
        <f>VLOOKUP('[1]Medical Examinations'!A450,'[1]Medical Examinations'!$A$1:$L$2336,7,FALSE)</f>
        <v>2</v>
      </c>
      <c r="I450" t="str">
        <f>VLOOKUP('[1]Medical Examinations'!A450,'[1]Medical Examinations'!$A$1:$L$2336,8,FALSE)</f>
        <v>Yes</v>
      </c>
      <c r="J450" t="str">
        <f>VLOOKUP('[1]Medical Examinations'!A450,'[1]Medical Examinations'!$A$1:$L$2336,10,FALSE)</f>
        <v>Normal Weight</v>
      </c>
      <c r="K450" t="str">
        <f>VLOOKUP('[1]Medical Examinations'!A450,'[1]Medical Examinations'!$A$1:$L$2336,12,FALSE)</f>
        <v>Normal</v>
      </c>
      <c r="L450" s="11" t="str">
        <f>VLOOKUP('[1]Hospitalisation Details'!A450,'[1]Hospitalisation Details'!$A$1:$J$2336,10,FALSE)</f>
        <v>18/Aug/1980</v>
      </c>
      <c r="M450" s="12">
        <f>VLOOKUP('[1]Hospitalisation Details'!A450,'[1]Hospitalisation Details'!$A$1:$L$2336,6,FALSE)</f>
        <v>22412.65</v>
      </c>
      <c r="N450" t="str">
        <f>VLOOKUP('[1]Hospitalisation Details'!A450,'[1]Hospitalisation Details'!$A$1:$K$2336,7,FALSE)</f>
        <v>tier - 3</v>
      </c>
      <c r="O450" t="str">
        <f>VLOOKUP('[1]Hospitalisation Details'!A450,'[1]Hospitalisation Details'!$A$1:$K$2336,8,FALSE)</f>
        <v>tier - 3</v>
      </c>
      <c r="P450" t="str">
        <f>VLOOKUP('[1]Hospitalisation Details'!A450,'[1]Hospitalisation Details'!$A$1:$K$2336,9,FALSE)</f>
        <v>R1014</v>
      </c>
      <c r="Q450">
        <v>43</v>
      </c>
    </row>
    <row r="451" spans="1:17" ht="15.75">
      <c r="A451" s="10" t="s">
        <v>506</v>
      </c>
      <c r="B451" t="str">
        <f>VLOOKUP('[1]Medical Examinations'!A451,'[1]Customer Names'!$A$1:$C$2336,3,FALSE)</f>
        <v>Finelli</v>
      </c>
      <c r="C451">
        <f>VLOOKUP('[1]Medical Examinations'!A451,'[1]Medical Examinations'!$A$1:$L$2336,2,FALSE)</f>
        <v>24.225000000000001</v>
      </c>
      <c r="D451">
        <f>VLOOKUP('[1]Medical Examinations'!A451,'[1]Medical Examinations'!$A$1:$L$2336,3,FALSE)</f>
        <v>4.09</v>
      </c>
      <c r="E451" t="str">
        <f>VLOOKUP('[1]Medical Examinations'!A451,'[1]Medical Examinations'!$A$1:$L$2336,4,FALSE)</f>
        <v>No</v>
      </c>
      <c r="F451" t="str">
        <f>VLOOKUP('[1]Medical Examinations'!A451,'[1]Medical Examinations'!$A$1:$L$2336,5,FALSE)</f>
        <v>No</v>
      </c>
      <c r="G451" t="str">
        <f>VLOOKUP('[1]Medical Examinations'!A451,'[1]Medical Examinations'!$A$1:$L$2336,6,FALSE)</f>
        <v>No</v>
      </c>
      <c r="H451">
        <f>VLOOKUP('[1]Medical Examinations'!A451,'[1]Medical Examinations'!$A$1:$L$2336,7,FALSE)</f>
        <v>0</v>
      </c>
      <c r="I451" t="str">
        <f>VLOOKUP('[1]Medical Examinations'!A451,'[1]Medical Examinations'!$A$1:$L$2336,8,FALSE)</f>
        <v>No</v>
      </c>
      <c r="J451" t="str">
        <f>VLOOKUP('[1]Medical Examinations'!A451,'[1]Medical Examinations'!$A$1:$L$2336,10,FALSE)</f>
        <v>Normal Weight</v>
      </c>
      <c r="K451" t="str">
        <f>VLOOKUP('[1]Medical Examinations'!A451,'[1]Medical Examinations'!$A$1:$L$2336,12,FALSE)</f>
        <v>Normal</v>
      </c>
      <c r="L451" s="11" t="str">
        <f>VLOOKUP('[1]Hospitalisation Details'!A451,'[1]Hospitalisation Details'!$A$1:$J$2336,10,FALSE)</f>
        <v>26/Aug/1999</v>
      </c>
      <c r="M451" s="12">
        <f>VLOOKUP('[1]Hospitalisation Details'!A451,'[1]Hospitalisation Details'!$A$1:$L$2336,6,FALSE)</f>
        <v>22395.74</v>
      </c>
      <c r="N451" t="str">
        <f>VLOOKUP('[1]Hospitalisation Details'!A451,'[1]Hospitalisation Details'!$A$1:$K$2336,7,FALSE)</f>
        <v>tier - 3</v>
      </c>
      <c r="O451" t="str">
        <f>VLOOKUP('[1]Hospitalisation Details'!A451,'[1]Hospitalisation Details'!$A$1:$K$2336,8,FALSE)</f>
        <v>tier - 2</v>
      </c>
      <c r="P451" t="str">
        <f>VLOOKUP('[1]Hospitalisation Details'!A451,'[1]Hospitalisation Details'!$A$1:$K$2336,9,FALSE)</f>
        <v>R1024</v>
      </c>
      <c r="Q451">
        <v>24</v>
      </c>
    </row>
    <row r="452" spans="1:17" ht="15.75">
      <c r="A452" s="10" t="s">
        <v>507</v>
      </c>
      <c r="B452" t="str">
        <f>VLOOKUP('[1]Medical Examinations'!A452,'[1]Customer Names'!$A$1:$C$2336,3,FALSE)</f>
        <v>Palmer</v>
      </c>
      <c r="C452">
        <f>VLOOKUP('[1]Medical Examinations'!A452,'[1]Medical Examinations'!$A$1:$L$2336,2,FALSE)</f>
        <v>28.12</v>
      </c>
      <c r="D452">
        <f>VLOOKUP('[1]Medical Examinations'!A452,'[1]Medical Examinations'!$A$1:$L$2336,3,FALSE)</f>
        <v>4.88</v>
      </c>
      <c r="E452" t="str">
        <f>VLOOKUP('[1]Medical Examinations'!A452,'[1]Medical Examinations'!$A$1:$L$2336,4,FALSE)</f>
        <v>No</v>
      </c>
      <c r="F452" t="str">
        <f>VLOOKUP('[1]Medical Examinations'!A452,'[1]Medical Examinations'!$A$1:$L$2336,5,FALSE)</f>
        <v>No</v>
      </c>
      <c r="G452" t="str">
        <f>VLOOKUP('[1]Medical Examinations'!A452,'[1]Medical Examinations'!$A$1:$L$2336,6,FALSE)</f>
        <v>No</v>
      </c>
      <c r="H452">
        <f>VLOOKUP('[1]Medical Examinations'!A452,'[1]Medical Examinations'!$A$1:$L$2336,7,FALSE)</f>
        <v>0</v>
      </c>
      <c r="I452" t="str">
        <f>VLOOKUP('[1]Medical Examinations'!A452,'[1]Medical Examinations'!$A$1:$L$2336,8,FALSE)</f>
        <v>Yes</v>
      </c>
      <c r="J452" t="str">
        <f>VLOOKUP('[1]Medical Examinations'!A452,'[1]Medical Examinations'!$A$1:$L$2336,10,FALSE)</f>
        <v>Over Weight</v>
      </c>
      <c r="K452" t="str">
        <f>VLOOKUP('[1]Medical Examinations'!A452,'[1]Medical Examinations'!$A$1:$L$2336,12,FALSE)</f>
        <v>Normal</v>
      </c>
      <c r="L452" s="11" t="str">
        <f>VLOOKUP('[1]Hospitalisation Details'!A452,'[1]Hospitalisation Details'!$A$1:$J$2336,10,FALSE)</f>
        <v>27/Dec/1980</v>
      </c>
      <c r="M452" s="12">
        <f>VLOOKUP('[1]Hospitalisation Details'!A452,'[1]Hospitalisation Details'!$A$1:$L$2336,6,FALSE)</f>
        <v>22331.57</v>
      </c>
      <c r="N452" t="str">
        <f>VLOOKUP('[1]Hospitalisation Details'!A452,'[1]Hospitalisation Details'!$A$1:$K$2336,7,FALSE)</f>
        <v>tier - 2</v>
      </c>
      <c r="O452" t="str">
        <f>VLOOKUP('[1]Hospitalisation Details'!A452,'[1]Hospitalisation Details'!$A$1:$K$2336,8,FALSE)</f>
        <v>tier - 3</v>
      </c>
      <c r="P452" t="str">
        <f>VLOOKUP('[1]Hospitalisation Details'!A452,'[1]Hospitalisation Details'!$A$1:$K$2336,9,FALSE)</f>
        <v>R1024</v>
      </c>
      <c r="Q452">
        <v>43</v>
      </c>
    </row>
    <row r="453" spans="1:17" ht="15.75">
      <c r="A453" s="10" t="s">
        <v>508</v>
      </c>
      <c r="B453" t="str">
        <f>VLOOKUP('[1]Medical Examinations'!A453,'[1]Customer Names'!$A$1:$C$2336,3,FALSE)</f>
        <v>Wang</v>
      </c>
      <c r="C453">
        <f>VLOOKUP('[1]Medical Examinations'!A453,'[1]Medical Examinations'!$A$1:$L$2336,2,FALSE)</f>
        <v>23.21</v>
      </c>
      <c r="D453">
        <f>VLOOKUP('[1]Medical Examinations'!A453,'[1]Medical Examinations'!$A$1:$L$2336,3,FALSE)</f>
        <v>6.76</v>
      </c>
      <c r="E453" t="str">
        <f>VLOOKUP('[1]Medical Examinations'!A453,'[1]Medical Examinations'!$A$1:$L$2336,4,FALSE)</f>
        <v>No</v>
      </c>
      <c r="F453" t="str">
        <f>VLOOKUP('[1]Medical Examinations'!A453,'[1]Medical Examinations'!$A$1:$L$2336,5,FALSE)</f>
        <v>No</v>
      </c>
      <c r="G453" t="str">
        <f>VLOOKUP('[1]Medical Examinations'!A453,'[1]Medical Examinations'!$A$1:$L$2336,6,FALSE)</f>
        <v>No</v>
      </c>
      <c r="H453">
        <f>VLOOKUP('[1]Medical Examinations'!A453,'[1]Medical Examinations'!$A$1:$L$2336,7,FALSE)</f>
        <v>0</v>
      </c>
      <c r="I453" t="str">
        <f>VLOOKUP('[1]Medical Examinations'!A453,'[1]Medical Examinations'!$A$1:$L$2336,8,FALSE)</f>
        <v>Yes</v>
      </c>
      <c r="J453" t="str">
        <f>VLOOKUP('[1]Medical Examinations'!A453,'[1]Medical Examinations'!$A$1:$L$2336,10,FALSE)</f>
        <v>Normal Weight</v>
      </c>
      <c r="K453" t="str">
        <f>VLOOKUP('[1]Medical Examinations'!A453,'[1]Medical Examinations'!$A$1:$L$2336,12,FALSE)</f>
        <v>Diabetes</v>
      </c>
      <c r="L453" s="11" t="str">
        <f>VLOOKUP('[1]Hospitalisation Details'!A453,'[1]Hospitalisation Details'!$A$1:$J$2336,10,FALSE)</f>
        <v>16/Jun/1968</v>
      </c>
      <c r="M453" s="12">
        <f>VLOOKUP('[1]Hospitalisation Details'!A453,'[1]Hospitalisation Details'!$A$1:$L$2336,6,FALSE)</f>
        <v>22218.11</v>
      </c>
      <c r="N453" t="str">
        <f>VLOOKUP('[1]Hospitalisation Details'!A453,'[1]Hospitalisation Details'!$A$1:$K$2336,7,FALSE)</f>
        <v>tier - 2</v>
      </c>
      <c r="O453" t="str">
        <f>VLOOKUP('[1]Hospitalisation Details'!A453,'[1]Hospitalisation Details'!$A$1:$K$2336,8,FALSE)</f>
        <v>tier - 3</v>
      </c>
      <c r="P453" t="str">
        <f>VLOOKUP('[1]Hospitalisation Details'!A453,'[1]Hospitalisation Details'!$A$1:$K$2336,9,FALSE)</f>
        <v>R1013</v>
      </c>
      <c r="Q453">
        <v>55</v>
      </c>
    </row>
    <row r="454" spans="1:17" ht="15.75">
      <c r="A454" s="10" t="s">
        <v>509</v>
      </c>
      <c r="B454" t="str">
        <f>VLOOKUP('[1]Medical Examinations'!A454,'[1]Customer Names'!$A$1:$C$2336,3,FALSE)</f>
        <v>Beasley</v>
      </c>
      <c r="C454">
        <f>VLOOKUP('[1]Medical Examinations'!A454,'[1]Medical Examinations'!$A$1:$L$2336,2,FALSE)</f>
        <v>23.98</v>
      </c>
      <c r="D454">
        <f>VLOOKUP('[1]Medical Examinations'!A454,'[1]Medical Examinations'!$A$1:$L$2336,3,FALSE)</f>
        <v>10.67</v>
      </c>
      <c r="E454" t="str">
        <f>VLOOKUP('[1]Medical Examinations'!A454,'[1]Medical Examinations'!$A$1:$L$2336,4,FALSE)</f>
        <v>No</v>
      </c>
      <c r="F454" t="str">
        <f>VLOOKUP('[1]Medical Examinations'!A454,'[1]Medical Examinations'!$A$1:$L$2336,5,FALSE)</f>
        <v>No</v>
      </c>
      <c r="G454" t="str">
        <f>VLOOKUP('[1]Medical Examinations'!A454,'[1]Medical Examinations'!$A$1:$L$2336,6,FALSE)</f>
        <v>No</v>
      </c>
      <c r="H454">
        <f>VLOOKUP('[1]Medical Examinations'!A454,'[1]Medical Examinations'!$A$1:$L$2336,7,FALSE)</f>
        <v>0</v>
      </c>
      <c r="I454" t="str">
        <f>VLOOKUP('[1]Medical Examinations'!A454,'[1]Medical Examinations'!$A$1:$L$2336,8,FALSE)</f>
        <v>No</v>
      </c>
      <c r="J454" t="str">
        <f>VLOOKUP('[1]Medical Examinations'!A454,'[1]Medical Examinations'!$A$1:$L$2336,10,FALSE)</f>
        <v>Normal Weight</v>
      </c>
      <c r="K454" t="str">
        <f>VLOOKUP('[1]Medical Examinations'!A454,'[1]Medical Examinations'!$A$1:$L$2336,12,FALSE)</f>
        <v>Diabetes</v>
      </c>
      <c r="L454" s="11" t="str">
        <f>VLOOKUP('[1]Hospitalisation Details'!A454,'[1]Hospitalisation Details'!$A$1:$J$2336,10,FALSE)</f>
        <v>24/Aug/1991</v>
      </c>
      <c r="M454" s="12">
        <f>VLOOKUP('[1]Hospitalisation Details'!A454,'[1]Hospitalisation Details'!$A$1:$L$2336,6,FALSE)</f>
        <v>22192.44</v>
      </c>
      <c r="N454" t="str">
        <f>VLOOKUP('[1]Hospitalisation Details'!A454,'[1]Hospitalisation Details'!$A$1:$K$2336,7,FALSE)</f>
        <v>tier - 3</v>
      </c>
      <c r="O454" t="str">
        <f>VLOOKUP('[1]Hospitalisation Details'!A454,'[1]Hospitalisation Details'!$A$1:$K$2336,8,FALSE)</f>
        <v>tier - 1</v>
      </c>
      <c r="P454" t="str">
        <f>VLOOKUP('[1]Hospitalisation Details'!A454,'[1]Hospitalisation Details'!$A$1:$K$2336,9,FALSE)</f>
        <v>R1013</v>
      </c>
      <c r="Q454">
        <v>32</v>
      </c>
    </row>
    <row r="455" spans="1:17" ht="15.75">
      <c r="A455" s="10" t="s">
        <v>510</v>
      </c>
      <c r="B455" t="str">
        <f>VLOOKUP('[1]Medical Examinations'!A455,'[1]Customer Names'!$A$1:$C$2336,3,FALSE)</f>
        <v>Bedbury</v>
      </c>
      <c r="C455">
        <f>VLOOKUP('[1]Medical Examinations'!A455,'[1]Medical Examinations'!$A$1:$L$2336,2,FALSE)</f>
        <v>30</v>
      </c>
      <c r="D455">
        <f>VLOOKUP('[1]Medical Examinations'!A455,'[1]Medical Examinations'!$A$1:$L$2336,3,FALSE)</f>
        <v>6.21</v>
      </c>
      <c r="E455" t="str">
        <f>VLOOKUP('[1]Medical Examinations'!A455,'[1]Medical Examinations'!$A$1:$L$2336,4,FALSE)</f>
        <v>No</v>
      </c>
      <c r="F455" t="str">
        <f>VLOOKUP('[1]Medical Examinations'!A455,'[1]Medical Examinations'!$A$1:$L$2336,5,FALSE)</f>
        <v>No</v>
      </c>
      <c r="G455" t="str">
        <f>VLOOKUP('[1]Medical Examinations'!A455,'[1]Medical Examinations'!$A$1:$L$2336,6,FALSE)</f>
        <v>No</v>
      </c>
      <c r="H455">
        <f>VLOOKUP('[1]Medical Examinations'!A455,'[1]Medical Examinations'!$A$1:$L$2336,7,FALSE)</f>
        <v>0</v>
      </c>
      <c r="I455" t="str">
        <f>VLOOKUP('[1]Medical Examinations'!A455,'[1]Medical Examinations'!$A$1:$L$2336,8,FALSE)</f>
        <v>Yes</v>
      </c>
      <c r="J455" t="str">
        <f>VLOOKUP('[1]Medical Examinations'!A455,'[1]Medical Examinations'!$A$1:$L$2336,10,FALSE)</f>
        <v>Obesity</v>
      </c>
      <c r="K455" t="str">
        <f>VLOOKUP('[1]Medical Examinations'!A455,'[1]Medical Examinations'!$A$1:$L$2336,12,FALSE)</f>
        <v>Prediabetes</v>
      </c>
      <c r="L455" s="11" t="str">
        <f>VLOOKUP('[1]Hospitalisation Details'!A455,'[1]Hospitalisation Details'!$A$1:$J$2336,10,FALSE)</f>
        <v>12/Sep/1980</v>
      </c>
      <c r="M455" s="12">
        <f>VLOOKUP('[1]Hospitalisation Details'!A455,'[1]Hospitalisation Details'!$A$1:$L$2336,6,FALSE)</f>
        <v>22144.03</v>
      </c>
      <c r="N455" t="str">
        <f>VLOOKUP('[1]Hospitalisation Details'!A455,'[1]Hospitalisation Details'!$A$1:$K$2336,7,FALSE)</f>
        <v>tier - 2</v>
      </c>
      <c r="O455" t="str">
        <f>VLOOKUP('[1]Hospitalisation Details'!A455,'[1]Hospitalisation Details'!$A$1:$K$2336,8,FALSE)</f>
        <v>tier - 2</v>
      </c>
      <c r="P455" t="str">
        <f>VLOOKUP('[1]Hospitalisation Details'!A455,'[1]Hospitalisation Details'!$A$1:$K$2336,9,FALSE)</f>
        <v>R1011</v>
      </c>
      <c r="Q455">
        <v>43</v>
      </c>
    </row>
    <row r="456" spans="1:17" ht="15.75">
      <c r="A456" s="10" t="s">
        <v>511</v>
      </c>
      <c r="B456" t="str">
        <f>VLOOKUP('[1]Medical Examinations'!A456,'[1]Customer Names'!$A$1:$C$2336,3,FALSE)</f>
        <v>Stemberger</v>
      </c>
      <c r="C456">
        <f>VLOOKUP('[1]Medical Examinations'!A456,'[1]Medical Examinations'!$A$1:$L$2336,2,FALSE)</f>
        <v>17.350000000000001</v>
      </c>
      <c r="D456">
        <f>VLOOKUP('[1]Medical Examinations'!A456,'[1]Medical Examinations'!$A$1:$L$2336,3,FALSE)</f>
        <v>5.03</v>
      </c>
      <c r="E456" t="str">
        <f>VLOOKUP('[1]Medical Examinations'!A456,'[1]Medical Examinations'!$A$1:$L$2336,4,FALSE)</f>
        <v>Yes</v>
      </c>
      <c r="F456" t="str">
        <f>VLOOKUP('[1]Medical Examinations'!A456,'[1]Medical Examinations'!$A$1:$L$2336,5,FALSE)</f>
        <v>No</v>
      </c>
      <c r="G456" t="str">
        <f>VLOOKUP('[1]Medical Examinations'!A456,'[1]Medical Examinations'!$A$1:$L$2336,6,FALSE)</f>
        <v>No</v>
      </c>
      <c r="H456">
        <f>VLOOKUP('[1]Medical Examinations'!A456,'[1]Medical Examinations'!$A$1:$L$2336,7,FALSE)</f>
        <v>0</v>
      </c>
      <c r="I456" t="str">
        <f>VLOOKUP('[1]Medical Examinations'!A456,'[1]Medical Examinations'!$A$1:$L$2336,8,FALSE)</f>
        <v>Yes</v>
      </c>
      <c r="J456" t="str">
        <f>VLOOKUP('[1]Medical Examinations'!A456,'[1]Medical Examinations'!$A$1:$L$2336,10,FALSE)</f>
        <v>Underweight</v>
      </c>
      <c r="K456" t="str">
        <f>VLOOKUP('[1]Medical Examinations'!A456,'[1]Medical Examinations'!$A$1:$L$2336,12,FALSE)</f>
        <v>Normal</v>
      </c>
      <c r="L456" s="11" t="str">
        <f>VLOOKUP('[1]Hospitalisation Details'!A456,'[1]Hospitalisation Details'!$A$1:$J$2336,10,FALSE)</f>
        <v>28/Aug/2001</v>
      </c>
      <c r="M456" s="12">
        <f>VLOOKUP('[1]Hospitalisation Details'!A456,'[1]Hospitalisation Details'!$A$1:$L$2336,6,FALSE)</f>
        <v>22097.62</v>
      </c>
      <c r="N456" t="str">
        <f>VLOOKUP('[1]Hospitalisation Details'!A456,'[1]Hospitalisation Details'!$A$1:$K$2336,7,FALSE)</f>
        <v>tier - 3</v>
      </c>
      <c r="O456" t="str">
        <f>VLOOKUP('[1]Hospitalisation Details'!A456,'[1]Hospitalisation Details'!$A$1:$K$2336,8,FALSE)</f>
        <v>tier - 1</v>
      </c>
      <c r="P456" t="str">
        <f>VLOOKUP('[1]Hospitalisation Details'!A456,'[1]Hospitalisation Details'!$A$1:$K$2336,9,FALSE)</f>
        <v>R1011</v>
      </c>
      <c r="Q456">
        <v>22</v>
      </c>
    </row>
    <row r="457" spans="1:17" ht="15.75">
      <c r="A457" s="10" t="s">
        <v>512</v>
      </c>
      <c r="B457" t="str">
        <f>VLOOKUP('[1]Medical Examinations'!A457,'[1]Customer Names'!$A$1:$C$2336,3,FALSE)</f>
        <v>Chebet</v>
      </c>
      <c r="C457">
        <f>VLOOKUP('[1]Medical Examinations'!A457,'[1]Medical Examinations'!$A$1:$L$2336,2,FALSE)</f>
        <v>22.704999999999998</v>
      </c>
      <c r="D457">
        <f>VLOOKUP('[1]Medical Examinations'!A457,'[1]Medical Examinations'!$A$1:$L$2336,3,FALSE)</f>
        <v>5.27</v>
      </c>
      <c r="E457" t="str">
        <f>VLOOKUP('[1]Medical Examinations'!A457,'[1]Medical Examinations'!$A$1:$L$2336,4,FALSE)</f>
        <v>No</v>
      </c>
      <c r="F457" t="str">
        <f>VLOOKUP('[1]Medical Examinations'!A457,'[1]Medical Examinations'!$A$1:$L$2336,5,FALSE)</f>
        <v>No</v>
      </c>
      <c r="G457" t="str">
        <f>VLOOKUP('[1]Medical Examinations'!A457,'[1]Medical Examinations'!$A$1:$L$2336,6,FALSE)</f>
        <v>No</v>
      </c>
      <c r="H457">
        <f>VLOOKUP('[1]Medical Examinations'!A457,'[1]Medical Examinations'!$A$1:$L$2336,7,FALSE)</f>
        <v>0</v>
      </c>
      <c r="I457" t="str">
        <f>VLOOKUP('[1]Medical Examinations'!A457,'[1]Medical Examinations'!$A$1:$L$2336,8,FALSE)</f>
        <v>No</v>
      </c>
      <c r="J457" t="str">
        <f>VLOOKUP('[1]Medical Examinations'!A457,'[1]Medical Examinations'!$A$1:$L$2336,10,FALSE)</f>
        <v>Normal Weight</v>
      </c>
      <c r="K457" t="str">
        <f>VLOOKUP('[1]Medical Examinations'!A457,'[1]Medical Examinations'!$A$1:$L$2336,12,FALSE)</f>
        <v>Normal</v>
      </c>
      <c r="L457" s="11" t="str">
        <f>VLOOKUP('[1]Hospitalisation Details'!A457,'[1]Hospitalisation Details'!$A$1:$J$2336,10,FALSE)</f>
        <v>14/Oct/1978</v>
      </c>
      <c r="M457" s="12">
        <f>VLOOKUP('[1]Hospitalisation Details'!A457,'[1]Hospitalisation Details'!$A$1:$L$2336,6,FALSE)</f>
        <v>21984.47</v>
      </c>
      <c r="N457" t="str">
        <f>VLOOKUP('[1]Hospitalisation Details'!A457,'[1]Hospitalisation Details'!$A$1:$K$2336,7,FALSE)</f>
        <v>tier - 3</v>
      </c>
      <c r="O457" t="str">
        <f>VLOOKUP('[1]Hospitalisation Details'!A457,'[1]Hospitalisation Details'!$A$1:$K$2336,8,FALSE)</f>
        <v>tier - 1</v>
      </c>
      <c r="P457" t="str">
        <f>VLOOKUP('[1]Hospitalisation Details'!A457,'[1]Hospitalisation Details'!$A$1:$K$2336,9,FALSE)</f>
        <v>R1012</v>
      </c>
      <c r="Q457">
        <v>45</v>
      </c>
    </row>
    <row r="458" spans="1:17" ht="15.75">
      <c r="A458" s="10" t="s">
        <v>513</v>
      </c>
      <c r="B458" t="str">
        <f>VLOOKUP('[1]Medical Examinations'!A458,'[1]Customer Names'!$A$1:$C$2336,3,FALSE)</f>
        <v>Muir</v>
      </c>
      <c r="C458">
        <f>VLOOKUP('[1]Medical Examinations'!A458,'[1]Medical Examinations'!$A$1:$L$2336,2,FALSE)</f>
        <v>25.41</v>
      </c>
      <c r="D458">
        <f>VLOOKUP('[1]Medical Examinations'!A458,'[1]Medical Examinations'!$A$1:$L$2336,3,FALSE)</f>
        <v>10.53</v>
      </c>
      <c r="E458" t="str">
        <f>VLOOKUP('[1]Medical Examinations'!A458,'[1]Medical Examinations'!$A$1:$L$2336,4,FALSE)</f>
        <v>Yes</v>
      </c>
      <c r="F458" t="str">
        <f>VLOOKUP('[1]Medical Examinations'!A458,'[1]Medical Examinations'!$A$1:$L$2336,5,FALSE)</f>
        <v>No</v>
      </c>
      <c r="G458" t="str">
        <f>VLOOKUP('[1]Medical Examinations'!A458,'[1]Medical Examinations'!$A$1:$L$2336,6,FALSE)</f>
        <v>No</v>
      </c>
      <c r="H458">
        <f>VLOOKUP('[1]Medical Examinations'!A458,'[1]Medical Examinations'!$A$1:$L$2336,7,FALSE)</f>
        <v>1</v>
      </c>
      <c r="I458" t="str">
        <f>VLOOKUP('[1]Medical Examinations'!A458,'[1]Medical Examinations'!$A$1:$L$2336,8,FALSE)</f>
        <v>Yes</v>
      </c>
      <c r="J458" t="str">
        <f>VLOOKUP('[1]Medical Examinations'!A458,'[1]Medical Examinations'!$A$1:$L$2336,10,FALSE)</f>
        <v>Over Weight</v>
      </c>
      <c r="K458" t="str">
        <f>VLOOKUP('[1]Medical Examinations'!A458,'[1]Medical Examinations'!$A$1:$L$2336,12,FALSE)</f>
        <v>Diabetes</v>
      </c>
      <c r="L458" s="11" t="str">
        <f>VLOOKUP('[1]Hospitalisation Details'!A458,'[1]Hospitalisation Details'!$A$1:$J$2336,10,FALSE)</f>
        <v>19/Dec/1978</v>
      </c>
      <c r="M458" s="12">
        <f>VLOOKUP('[1]Hospitalisation Details'!A458,'[1]Hospitalisation Details'!$A$1:$L$2336,6,FALSE)</f>
        <v>21978.68</v>
      </c>
      <c r="N458" t="str">
        <f>VLOOKUP('[1]Hospitalisation Details'!A458,'[1]Hospitalisation Details'!$A$1:$K$2336,7,FALSE)</f>
        <v>tier - 3</v>
      </c>
      <c r="O458" t="str">
        <f>VLOOKUP('[1]Hospitalisation Details'!A458,'[1]Hospitalisation Details'!$A$1:$K$2336,8,FALSE)</f>
        <v>tier - 3</v>
      </c>
      <c r="P458" t="str">
        <f>VLOOKUP('[1]Hospitalisation Details'!A458,'[1]Hospitalisation Details'!$A$1:$K$2336,9,FALSE)</f>
        <v>R1013</v>
      </c>
      <c r="Q458">
        <v>45</v>
      </c>
    </row>
    <row r="459" spans="1:17" ht="15.75">
      <c r="A459" s="10" t="s">
        <v>514</v>
      </c>
      <c r="B459" t="str">
        <f>VLOOKUP('[1]Medical Examinations'!A459,'[1]Customer Names'!$A$1:$C$2336,3,FALSE)</f>
        <v>Yang</v>
      </c>
      <c r="C459">
        <f>VLOOKUP('[1]Medical Examinations'!A459,'[1]Medical Examinations'!$A$1:$L$2336,2,FALSE)</f>
        <v>18.23</v>
      </c>
      <c r="D459">
        <f>VLOOKUP('[1]Medical Examinations'!A459,'[1]Medical Examinations'!$A$1:$L$2336,3,FALSE)</f>
        <v>5.78</v>
      </c>
      <c r="E459" t="str">
        <f>VLOOKUP('[1]Medical Examinations'!A459,'[1]Medical Examinations'!$A$1:$L$2336,4,FALSE)</f>
        <v>No</v>
      </c>
      <c r="F459" t="str">
        <f>VLOOKUP('[1]Medical Examinations'!A459,'[1]Medical Examinations'!$A$1:$L$2336,5,FALSE)</f>
        <v>No</v>
      </c>
      <c r="G459" t="str">
        <f>VLOOKUP('[1]Medical Examinations'!A459,'[1]Medical Examinations'!$A$1:$L$2336,6,FALSE)</f>
        <v>Yes</v>
      </c>
      <c r="H459">
        <f>VLOOKUP('[1]Medical Examinations'!A459,'[1]Medical Examinations'!$A$1:$L$2336,7,FALSE)</f>
        <v>1</v>
      </c>
      <c r="I459" t="str">
        <f>VLOOKUP('[1]Medical Examinations'!A459,'[1]Medical Examinations'!$A$1:$L$2336,8,FALSE)</f>
        <v>Yes</v>
      </c>
      <c r="J459" t="str">
        <f>VLOOKUP('[1]Medical Examinations'!A459,'[1]Medical Examinations'!$A$1:$L$2336,10,FALSE)</f>
        <v>Underweight</v>
      </c>
      <c r="K459" t="str">
        <f>VLOOKUP('[1]Medical Examinations'!A459,'[1]Medical Examinations'!$A$1:$L$2336,12,FALSE)</f>
        <v>Prediabetes</v>
      </c>
      <c r="L459" s="11" t="str">
        <f>VLOOKUP('[1]Hospitalisation Details'!A459,'[1]Hospitalisation Details'!$A$1:$J$2336,10,FALSE)</f>
        <v>28/Sep/1978</v>
      </c>
      <c r="M459" s="12">
        <f>VLOOKUP('[1]Hospitalisation Details'!A459,'[1]Hospitalisation Details'!$A$1:$L$2336,6,FALSE)</f>
        <v>21882.400000000001</v>
      </c>
      <c r="N459" t="str">
        <f>VLOOKUP('[1]Hospitalisation Details'!A459,'[1]Hospitalisation Details'!$A$1:$K$2336,7,FALSE)</f>
        <v>tier - 2</v>
      </c>
      <c r="O459" t="str">
        <f>VLOOKUP('[1]Hospitalisation Details'!A459,'[1]Hospitalisation Details'!$A$1:$K$2336,8,FALSE)</f>
        <v>tier - 1</v>
      </c>
      <c r="P459" t="str">
        <f>VLOOKUP('[1]Hospitalisation Details'!A459,'[1]Hospitalisation Details'!$A$1:$K$2336,9,FALSE)</f>
        <v>R1011</v>
      </c>
      <c r="Q459">
        <v>45</v>
      </c>
    </row>
    <row r="460" spans="1:17" ht="15.75">
      <c r="A460" s="10" t="s">
        <v>515</v>
      </c>
      <c r="B460" t="str">
        <f>VLOOKUP('[1]Medical Examinations'!A460,'[1]Customer Names'!$A$1:$C$2336,3,FALSE)</f>
        <v>Gravel</v>
      </c>
      <c r="C460">
        <f>VLOOKUP('[1]Medical Examinations'!A460,'[1]Medical Examinations'!$A$1:$L$2336,2,FALSE)</f>
        <v>24.7</v>
      </c>
      <c r="D460">
        <f>VLOOKUP('[1]Medical Examinations'!A460,'[1]Medical Examinations'!$A$1:$L$2336,3,FALSE)</f>
        <v>4.3600000000000003</v>
      </c>
      <c r="E460" t="str">
        <f>VLOOKUP('[1]Medical Examinations'!A460,'[1]Medical Examinations'!$A$1:$L$2336,4,FALSE)</f>
        <v>No</v>
      </c>
      <c r="F460" t="str">
        <f>VLOOKUP('[1]Medical Examinations'!A460,'[1]Medical Examinations'!$A$1:$L$2336,5,FALSE)</f>
        <v>No</v>
      </c>
      <c r="G460" t="str">
        <f>VLOOKUP('[1]Medical Examinations'!A460,'[1]Medical Examinations'!$A$1:$L$2336,6,FALSE)</f>
        <v>Yes</v>
      </c>
      <c r="H460">
        <f>VLOOKUP('[1]Medical Examinations'!A460,'[1]Medical Examinations'!$A$1:$L$2336,7,FALSE)</f>
        <v>1</v>
      </c>
      <c r="I460" t="str">
        <f>VLOOKUP('[1]Medical Examinations'!A460,'[1]Medical Examinations'!$A$1:$L$2336,8,FALSE)</f>
        <v>Yes</v>
      </c>
      <c r="J460" t="str">
        <f>VLOOKUP('[1]Medical Examinations'!A460,'[1]Medical Examinations'!$A$1:$L$2336,10,FALSE)</f>
        <v>Normal Weight</v>
      </c>
      <c r="K460" t="str">
        <f>VLOOKUP('[1]Medical Examinations'!A460,'[1]Medical Examinations'!$A$1:$L$2336,12,FALSE)</f>
        <v>Normal</v>
      </c>
      <c r="L460" s="11" t="str">
        <f>VLOOKUP('[1]Hospitalisation Details'!A460,'[1]Hospitalisation Details'!$A$1:$J$2336,10,FALSE)</f>
        <v>17/Aug/1978</v>
      </c>
      <c r="M460" s="12">
        <f>VLOOKUP('[1]Hospitalisation Details'!A460,'[1]Hospitalisation Details'!$A$1:$L$2336,6,FALSE)</f>
        <v>21880.82</v>
      </c>
      <c r="N460" t="str">
        <f>VLOOKUP('[1]Hospitalisation Details'!A460,'[1]Hospitalisation Details'!$A$1:$K$2336,7,FALSE)</f>
        <v>tier - 3</v>
      </c>
      <c r="O460" t="str">
        <f>VLOOKUP('[1]Hospitalisation Details'!A460,'[1]Hospitalisation Details'!$A$1:$K$2336,8,FALSE)</f>
        <v>tier - 1</v>
      </c>
      <c r="P460" t="str">
        <f>VLOOKUP('[1]Hospitalisation Details'!A460,'[1]Hospitalisation Details'!$A$1:$K$2336,9,FALSE)</f>
        <v>R1012</v>
      </c>
      <c r="Q460">
        <v>45</v>
      </c>
    </row>
    <row r="461" spans="1:17" ht="15.75">
      <c r="A461" s="10" t="s">
        <v>516</v>
      </c>
      <c r="B461" t="str">
        <f>VLOOKUP('[1]Medical Examinations'!A461,'[1]Customer Names'!$A$1:$C$2336,3,FALSE)</f>
        <v>Smith</v>
      </c>
      <c r="C461">
        <f>VLOOKUP('[1]Medical Examinations'!A461,'[1]Medical Examinations'!$A$1:$L$2336,2,FALSE)</f>
        <v>37.4</v>
      </c>
      <c r="D461">
        <f>VLOOKUP('[1]Medical Examinations'!A461,'[1]Medical Examinations'!$A$1:$L$2336,3,FALSE)</f>
        <v>9.7200000000000006</v>
      </c>
      <c r="E461" t="str">
        <f>VLOOKUP('[1]Medical Examinations'!A461,'[1]Medical Examinations'!$A$1:$L$2336,4,FALSE)</f>
        <v>Yes</v>
      </c>
      <c r="F461" t="str">
        <f>VLOOKUP('[1]Medical Examinations'!A461,'[1]Medical Examinations'!$A$1:$L$2336,5,FALSE)</f>
        <v>No</v>
      </c>
      <c r="G461" t="str">
        <f>VLOOKUP('[1]Medical Examinations'!A461,'[1]Medical Examinations'!$A$1:$L$2336,6,FALSE)</f>
        <v>Yes</v>
      </c>
      <c r="H461">
        <f>VLOOKUP('[1]Medical Examinations'!A461,'[1]Medical Examinations'!$A$1:$L$2336,7,FALSE)</f>
        <v>1</v>
      </c>
      <c r="I461" t="str">
        <f>VLOOKUP('[1]Medical Examinations'!A461,'[1]Medical Examinations'!$A$1:$L$2336,8,FALSE)</f>
        <v>No</v>
      </c>
      <c r="J461" t="str">
        <f>VLOOKUP('[1]Medical Examinations'!A461,'[1]Medical Examinations'!$A$1:$L$2336,10,FALSE)</f>
        <v>Obesity</v>
      </c>
      <c r="K461" t="str">
        <f>VLOOKUP('[1]Medical Examinations'!A461,'[1]Medical Examinations'!$A$1:$L$2336,12,FALSE)</f>
        <v>Diabetes</v>
      </c>
      <c r="L461" s="11" t="str">
        <f>VLOOKUP('[1]Hospitalisation Details'!A461,'[1]Hospitalisation Details'!$A$1:$J$2336,10,FALSE)</f>
        <v>27/Aug/1996</v>
      </c>
      <c r="M461" s="12">
        <f>VLOOKUP('[1]Hospitalisation Details'!A461,'[1]Hospitalisation Details'!$A$1:$L$2336,6,FALSE)</f>
        <v>21797</v>
      </c>
      <c r="N461" t="str">
        <f>VLOOKUP('[1]Hospitalisation Details'!A461,'[1]Hospitalisation Details'!$A$1:$K$2336,7,FALSE)</f>
        <v>tier - 3</v>
      </c>
      <c r="O461" t="str">
        <f>VLOOKUP('[1]Hospitalisation Details'!A461,'[1]Hospitalisation Details'!$A$1:$K$2336,8,FALSE)</f>
        <v>tier - 1</v>
      </c>
      <c r="P461" t="str">
        <f>VLOOKUP('[1]Hospitalisation Details'!A461,'[1]Hospitalisation Details'!$A$1:$K$2336,9,FALSE)</f>
        <v>R1011</v>
      </c>
      <c r="Q461">
        <v>27</v>
      </c>
    </row>
    <row r="462" spans="1:17" ht="15.75">
      <c r="A462" s="10" t="s">
        <v>517</v>
      </c>
      <c r="B462" t="str">
        <f>VLOOKUP('[1]Medical Examinations'!A462,'[1]Customer Names'!$A$1:$C$2336,3,FALSE)</f>
        <v>Williams</v>
      </c>
      <c r="C462">
        <f>VLOOKUP('[1]Medical Examinations'!A462,'[1]Medical Examinations'!$A$1:$L$2336,2,FALSE)</f>
        <v>26.885000000000002</v>
      </c>
      <c r="D462">
        <f>VLOOKUP('[1]Medical Examinations'!A462,'[1]Medical Examinations'!$A$1:$L$2336,3,FALSE)</f>
        <v>5.18</v>
      </c>
      <c r="E462" t="str">
        <f>VLOOKUP('[1]Medical Examinations'!A462,'[1]Medical Examinations'!$A$1:$L$2336,4,FALSE)</f>
        <v>No</v>
      </c>
      <c r="F462" t="str">
        <f>VLOOKUP('[1]Medical Examinations'!A462,'[1]Medical Examinations'!$A$1:$L$2336,5,FALSE)</f>
        <v>No</v>
      </c>
      <c r="G462" t="str">
        <f>VLOOKUP('[1]Medical Examinations'!A462,'[1]Medical Examinations'!$A$1:$L$2336,6,FALSE)</f>
        <v>Yes</v>
      </c>
      <c r="H462">
        <f>VLOOKUP('[1]Medical Examinations'!A462,'[1]Medical Examinations'!$A$1:$L$2336,7,FALSE)</f>
        <v>1</v>
      </c>
      <c r="I462" t="str">
        <f>VLOOKUP('[1]Medical Examinations'!A462,'[1]Medical Examinations'!$A$1:$L$2336,8,FALSE)</f>
        <v>Yes</v>
      </c>
      <c r="J462" t="str">
        <f>VLOOKUP('[1]Medical Examinations'!A462,'[1]Medical Examinations'!$A$1:$L$2336,10,FALSE)</f>
        <v>Over Weight</v>
      </c>
      <c r="K462" t="str">
        <f>VLOOKUP('[1]Medical Examinations'!A462,'[1]Medical Examinations'!$A$1:$L$2336,12,FALSE)</f>
        <v>Normal</v>
      </c>
      <c r="L462" s="11" t="str">
        <f>VLOOKUP('[1]Hospitalisation Details'!A462,'[1]Hospitalisation Details'!$A$1:$J$2336,10,FALSE)</f>
        <v>28/Sep/1968</v>
      </c>
      <c r="M462" s="12">
        <f>VLOOKUP('[1]Hospitalisation Details'!A462,'[1]Hospitalisation Details'!$A$1:$L$2336,6,FALSE)</f>
        <v>21774.32</v>
      </c>
      <c r="N462" t="str">
        <f>VLOOKUP('[1]Hospitalisation Details'!A462,'[1]Hospitalisation Details'!$A$1:$K$2336,7,FALSE)</f>
        <v>tier - 3</v>
      </c>
      <c r="O462" t="str">
        <f>VLOOKUP('[1]Hospitalisation Details'!A462,'[1]Hospitalisation Details'!$A$1:$K$2336,8,FALSE)</f>
        <v>tier - 2</v>
      </c>
      <c r="P462" t="str">
        <f>VLOOKUP('[1]Hospitalisation Details'!A462,'[1]Hospitalisation Details'!$A$1:$K$2336,9,FALSE)</f>
        <v>R1012</v>
      </c>
      <c r="Q462">
        <v>55</v>
      </c>
    </row>
    <row r="463" spans="1:17" ht="15.75">
      <c r="A463" s="10" t="s">
        <v>518</v>
      </c>
      <c r="B463" t="str">
        <f>VLOOKUP('[1]Medical Examinations'!A463,'[1]Customer Names'!$A$1:$C$2336,3,FALSE)</f>
        <v>Meyer</v>
      </c>
      <c r="C463">
        <f>VLOOKUP('[1]Medical Examinations'!A463,'[1]Medical Examinations'!$A$1:$L$2336,2,FALSE)</f>
        <v>25.27</v>
      </c>
      <c r="D463">
        <f>VLOOKUP('[1]Medical Examinations'!A463,'[1]Medical Examinations'!$A$1:$L$2336,3,FALSE)</f>
        <v>5.29</v>
      </c>
      <c r="E463" t="str">
        <f>VLOOKUP('[1]Medical Examinations'!A463,'[1]Medical Examinations'!$A$1:$L$2336,4,FALSE)</f>
        <v>No</v>
      </c>
      <c r="F463" t="str">
        <f>VLOOKUP('[1]Medical Examinations'!A463,'[1]Medical Examinations'!$A$1:$L$2336,5,FALSE)</f>
        <v>No</v>
      </c>
      <c r="G463" t="str">
        <f>VLOOKUP('[1]Medical Examinations'!A463,'[1]Medical Examinations'!$A$1:$L$2336,6,FALSE)</f>
        <v>Yes</v>
      </c>
      <c r="H463">
        <f>VLOOKUP('[1]Medical Examinations'!A463,'[1]Medical Examinations'!$A$1:$L$2336,7,FALSE)</f>
        <v>1</v>
      </c>
      <c r="I463" t="str">
        <f>VLOOKUP('[1]Medical Examinations'!A463,'[1]Medical Examinations'!$A$1:$L$2336,8,FALSE)</f>
        <v>Yes</v>
      </c>
      <c r="J463" t="str">
        <f>VLOOKUP('[1]Medical Examinations'!A463,'[1]Medical Examinations'!$A$1:$L$2336,10,FALSE)</f>
        <v>Over Weight</v>
      </c>
      <c r="K463" t="str">
        <f>VLOOKUP('[1]Medical Examinations'!A463,'[1]Medical Examinations'!$A$1:$L$2336,12,FALSE)</f>
        <v>Normal</v>
      </c>
      <c r="L463" s="11" t="str">
        <f>VLOOKUP('[1]Hospitalisation Details'!A463,'[1]Hospitalisation Details'!$A$1:$J$2336,10,FALSE)</f>
        <v>20/Sep/1997</v>
      </c>
      <c r="M463" s="12">
        <f>VLOOKUP('[1]Hospitalisation Details'!A463,'[1]Hospitalisation Details'!$A$1:$L$2336,6,FALSE)</f>
        <v>21771.34</v>
      </c>
      <c r="N463" t="str">
        <f>VLOOKUP('[1]Hospitalisation Details'!A463,'[1]Hospitalisation Details'!$A$1:$K$2336,7,FALSE)</f>
        <v>tier - 3</v>
      </c>
      <c r="O463" t="str">
        <f>VLOOKUP('[1]Hospitalisation Details'!A463,'[1]Hospitalisation Details'!$A$1:$K$2336,8,FALSE)</f>
        <v>tier - 1</v>
      </c>
      <c r="P463" t="str">
        <f>VLOOKUP('[1]Hospitalisation Details'!A463,'[1]Hospitalisation Details'!$A$1:$K$2336,9,FALSE)</f>
        <v>R1024</v>
      </c>
      <c r="Q463">
        <v>26</v>
      </c>
    </row>
    <row r="464" spans="1:17" ht="15.75">
      <c r="A464" s="10" t="s">
        <v>519</v>
      </c>
      <c r="B464" t="str">
        <f>VLOOKUP('[1]Medical Examinations'!A464,'[1]Customer Names'!$A$1:$C$2336,3,FALSE)</f>
        <v>Jamieson</v>
      </c>
      <c r="C464">
        <f>VLOOKUP('[1]Medical Examinations'!A464,'[1]Medical Examinations'!$A$1:$L$2336,2,FALSE)</f>
        <v>23.655000000000001</v>
      </c>
      <c r="D464">
        <f>VLOOKUP('[1]Medical Examinations'!A464,'[1]Medical Examinations'!$A$1:$L$2336,3,FALSE)</f>
        <v>4.8600000000000003</v>
      </c>
      <c r="E464" t="str">
        <f>VLOOKUP('[1]Medical Examinations'!A464,'[1]Medical Examinations'!$A$1:$L$2336,4,FALSE)</f>
        <v>Yes</v>
      </c>
      <c r="F464" t="str">
        <f>VLOOKUP('[1]Medical Examinations'!A464,'[1]Medical Examinations'!$A$1:$L$2336,5,FALSE)</f>
        <v>No</v>
      </c>
      <c r="G464" t="str">
        <f>VLOOKUP('[1]Medical Examinations'!A464,'[1]Medical Examinations'!$A$1:$L$2336,6,FALSE)</f>
        <v>No</v>
      </c>
      <c r="H464">
        <f>VLOOKUP('[1]Medical Examinations'!A464,'[1]Medical Examinations'!$A$1:$L$2336,7,FALSE)</f>
        <v>0</v>
      </c>
      <c r="I464" t="str">
        <f>VLOOKUP('[1]Medical Examinations'!A464,'[1]Medical Examinations'!$A$1:$L$2336,8,FALSE)</f>
        <v>Yes</v>
      </c>
      <c r="J464" t="str">
        <f>VLOOKUP('[1]Medical Examinations'!A464,'[1]Medical Examinations'!$A$1:$L$2336,10,FALSE)</f>
        <v>Normal Weight</v>
      </c>
      <c r="K464" t="str">
        <f>VLOOKUP('[1]Medical Examinations'!A464,'[1]Medical Examinations'!$A$1:$L$2336,12,FALSE)</f>
        <v>Normal</v>
      </c>
      <c r="L464" s="11" t="str">
        <f>VLOOKUP('[1]Hospitalisation Details'!A464,'[1]Hospitalisation Details'!$A$1:$J$2336,10,FALSE)</f>
        <v>18/Jul/1967</v>
      </c>
      <c r="M464" s="12">
        <f>VLOOKUP('[1]Hospitalisation Details'!A464,'[1]Hospitalisation Details'!$A$1:$L$2336,6,FALSE)</f>
        <v>21677.279999999999</v>
      </c>
      <c r="N464" t="str">
        <f>VLOOKUP('[1]Hospitalisation Details'!A464,'[1]Hospitalisation Details'!$A$1:$K$2336,7,FALSE)</f>
        <v>tier - 3</v>
      </c>
      <c r="O464" t="str">
        <f>VLOOKUP('[1]Hospitalisation Details'!A464,'[1]Hospitalisation Details'!$A$1:$K$2336,8,FALSE)</f>
        <v>tier - 1</v>
      </c>
      <c r="P464" t="str">
        <f>VLOOKUP('[1]Hospitalisation Details'!A464,'[1]Hospitalisation Details'!$A$1:$K$2336,9,FALSE)</f>
        <v>R1012</v>
      </c>
      <c r="Q464">
        <v>56</v>
      </c>
    </row>
    <row r="465" spans="1:17" ht="15.75">
      <c r="A465" s="10" t="s">
        <v>520</v>
      </c>
      <c r="B465" t="str">
        <f>VLOOKUP('[1]Medical Examinations'!A465,'[1]Customer Names'!$A$1:$C$2336,3,FALSE)</f>
        <v>Dufeal</v>
      </c>
      <c r="C465">
        <f>VLOOKUP('[1]Medical Examinations'!A465,'[1]Medical Examinations'!$A$1:$L$2336,2,FALSE)</f>
        <v>55.05</v>
      </c>
      <c r="D465">
        <f>VLOOKUP('[1]Medical Examinations'!A465,'[1]Medical Examinations'!$A$1:$L$2336,3,FALSE)</f>
        <v>7.66</v>
      </c>
      <c r="E465" t="str">
        <f>VLOOKUP('[1]Medical Examinations'!A465,'[1]Medical Examinations'!$A$1:$L$2336,4,FALSE)</f>
        <v>No</v>
      </c>
      <c r="F465" t="str">
        <f>VLOOKUP('[1]Medical Examinations'!A465,'[1]Medical Examinations'!$A$1:$L$2336,5,FALSE)</f>
        <v>No</v>
      </c>
      <c r="G465" t="str">
        <f>VLOOKUP('[1]Medical Examinations'!A465,'[1]Medical Examinations'!$A$1:$L$2336,6,FALSE)</f>
        <v>No</v>
      </c>
      <c r="H465">
        <f>VLOOKUP('[1]Medical Examinations'!A465,'[1]Medical Examinations'!$A$1:$L$2336,7,FALSE)</f>
        <v>0</v>
      </c>
      <c r="I465" t="str">
        <f>VLOOKUP('[1]Medical Examinations'!A465,'[1]Medical Examinations'!$A$1:$L$2336,8,FALSE)</f>
        <v>No</v>
      </c>
      <c r="J465" t="str">
        <f>VLOOKUP('[1]Medical Examinations'!A465,'[1]Medical Examinations'!$A$1:$L$2336,10,FALSE)</f>
        <v>Obesity</v>
      </c>
      <c r="K465" t="str">
        <f>VLOOKUP('[1]Medical Examinations'!A465,'[1]Medical Examinations'!$A$1:$L$2336,12,FALSE)</f>
        <v>Diabetes</v>
      </c>
      <c r="L465" s="11" t="str">
        <f>VLOOKUP('[1]Hospitalisation Details'!A465,'[1]Hospitalisation Details'!$A$1:$J$2336,10,FALSE)</f>
        <v>16/Nov/1986</v>
      </c>
      <c r="M465" s="12">
        <f>VLOOKUP('[1]Hospitalisation Details'!A465,'[1]Hospitalisation Details'!$A$1:$L$2336,6,FALSE)</f>
        <v>21661.16</v>
      </c>
      <c r="N465" t="str">
        <f>VLOOKUP('[1]Hospitalisation Details'!A465,'[1]Hospitalisation Details'!$A$1:$K$2336,7,FALSE)</f>
        <v>tier - 2</v>
      </c>
      <c r="O465" t="str">
        <f>VLOOKUP('[1]Hospitalisation Details'!A465,'[1]Hospitalisation Details'!$A$1:$K$2336,8,FALSE)</f>
        <v>tier - 2</v>
      </c>
      <c r="P465" t="str">
        <f>VLOOKUP('[1]Hospitalisation Details'!A465,'[1]Hospitalisation Details'!$A$1:$K$2336,9,FALSE)</f>
        <v>R1012</v>
      </c>
      <c r="Q465">
        <v>37</v>
      </c>
    </row>
    <row r="466" spans="1:17" ht="15.75">
      <c r="A466" s="10" t="s">
        <v>521</v>
      </c>
      <c r="B466" t="str">
        <f>VLOOKUP('[1]Medical Examinations'!A466,'[1]Customer Names'!$A$1:$C$2336,3,FALSE)</f>
        <v>Sansonetti</v>
      </c>
      <c r="C466">
        <f>VLOOKUP('[1]Medical Examinations'!A466,'[1]Medical Examinations'!$A$1:$L$2336,2,FALSE)</f>
        <v>24.89</v>
      </c>
      <c r="D466">
        <f>VLOOKUP('[1]Medical Examinations'!A466,'[1]Medical Examinations'!$A$1:$L$2336,3,FALSE)</f>
        <v>6.1</v>
      </c>
      <c r="E466" t="str">
        <f>VLOOKUP('[1]Medical Examinations'!A466,'[1]Medical Examinations'!$A$1:$L$2336,4,FALSE)</f>
        <v>Yes</v>
      </c>
      <c r="F466" t="str">
        <f>VLOOKUP('[1]Medical Examinations'!A466,'[1]Medical Examinations'!$A$1:$L$2336,5,FALSE)</f>
        <v>No</v>
      </c>
      <c r="G466" t="str">
        <f>VLOOKUP('[1]Medical Examinations'!A466,'[1]Medical Examinations'!$A$1:$L$2336,6,FALSE)</f>
        <v>Yes</v>
      </c>
      <c r="H466">
        <f>VLOOKUP('[1]Medical Examinations'!A466,'[1]Medical Examinations'!$A$1:$L$2336,7,FALSE)</f>
        <v>1</v>
      </c>
      <c r="I466" t="str">
        <f>VLOOKUP('[1]Medical Examinations'!A466,'[1]Medical Examinations'!$A$1:$L$2336,8,FALSE)</f>
        <v>Yes</v>
      </c>
      <c r="J466" t="str">
        <f>VLOOKUP('[1]Medical Examinations'!A466,'[1]Medical Examinations'!$A$1:$L$2336,10,FALSE)</f>
        <v>Normal Weight</v>
      </c>
      <c r="K466" t="str">
        <f>VLOOKUP('[1]Medical Examinations'!A466,'[1]Medical Examinations'!$A$1:$L$2336,12,FALSE)</f>
        <v>Prediabetes</v>
      </c>
      <c r="L466" s="11" t="str">
        <f>VLOOKUP('[1]Hospitalisation Details'!A466,'[1]Hospitalisation Details'!$A$1:$J$2336,10,FALSE)</f>
        <v>25/Dec/1994</v>
      </c>
      <c r="M466" s="12">
        <f>VLOOKUP('[1]Hospitalisation Details'!A466,'[1]Hospitalisation Details'!$A$1:$L$2336,6,FALSE)</f>
        <v>21659.93</v>
      </c>
      <c r="N466" t="str">
        <f>VLOOKUP('[1]Hospitalisation Details'!A466,'[1]Hospitalisation Details'!$A$1:$K$2336,7,FALSE)</f>
        <v>tier - 3</v>
      </c>
      <c r="O466" t="str">
        <f>VLOOKUP('[1]Hospitalisation Details'!A466,'[1]Hospitalisation Details'!$A$1:$K$2336,8,FALSE)</f>
        <v>tier - 3</v>
      </c>
      <c r="P466" t="str">
        <f>VLOOKUP('[1]Hospitalisation Details'!A466,'[1]Hospitalisation Details'!$A$1:$K$2336,9,FALSE)</f>
        <v>R1024</v>
      </c>
      <c r="Q466">
        <v>29</v>
      </c>
    </row>
    <row r="467" spans="1:17" ht="15.75">
      <c r="A467" s="10" t="s">
        <v>522</v>
      </c>
      <c r="B467" t="str">
        <f>VLOOKUP('[1]Medical Examinations'!A467,'[1]Customer Names'!$A$1:$C$2336,3,FALSE)</f>
        <v>Koneazny</v>
      </c>
      <c r="C467">
        <f>VLOOKUP('[1]Medical Examinations'!A467,'[1]Medical Examinations'!$A$1:$L$2336,2,FALSE)</f>
        <v>18.715</v>
      </c>
      <c r="D467">
        <f>VLOOKUP('[1]Medical Examinations'!A467,'[1]Medical Examinations'!$A$1:$L$2336,3,FALSE)</f>
        <v>4.4400000000000004</v>
      </c>
      <c r="E467" t="str">
        <f>VLOOKUP('[1]Medical Examinations'!A467,'[1]Medical Examinations'!$A$1:$L$2336,4,FALSE)</f>
        <v>No</v>
      </c>
      <c r="F467" t="str">
        <f>VLOOKUP('[1]Medical Examinations'!A467,'[1]Medical Examinations'!$A$1:$L$2336,5,FALSE)</f>
        <v>No</v>
      </c>
      <c r="G467" t="str">
        <f>VLOOKUP('[1]Medical Examinations'!A467,'[1]Medical Examinations'!$A$1:$L$2336,6,FALSE)</f>
        <v>No</v>
      </c>
      <c r="H467">
        <f>VLOOKUP('[1]Medical Examinations'!A467,'[1]Medical Examinations'!$A$1:$L$2336,7,FALSE)</f>
        <v>0</v>
      </c>
      <c r="I467" t="str">
        <f>VLOOKUP('[1]Medical Examinations'!A467,'[1]Medical Examinations'!$A$1:$L$2336,8,FALSE)</f>
        <v>No</v>
      </c>
      <c r="J467" t="str">
        <f>VLOOKUP('[1]Medical Examinations'!A467,'[1]Medical Examinations'!$A$1:$L$2336,10,FALSE)</f>
        <v>Normal Weight</v>
      </c>
      <c r="K467" t="str">
        <f>VLOOKUP('[1]Medical Examinations'!A467,'[1]Medical Examinations'!$A$1:$L$2336,12,FALSE)</f>
        <v>Normal</v>
      </c>
      <c r="L467" s="11" t="str">
        <f>VLOOKUP('[1]Hospitalisation Details'!A467,'[1]Hospitalisation Details'!$A$1:$J$2336,10,FALSE)</f>
        <v>12/Jun/1988</v>
      </c>
      <c r="M467" s="12">
        <f>VLOOKUP('[1]Hospitalisation Details'!A467,'[1]Hospitalisation Details'!$A$1:$L$2336,6,FALSE)</f>
        <v>21595.38</v>
      </c>
      <c r="N467" t="str">
        <f>VLOOKUP('[1]Hospitalisation Details'!A467,'[1]Hospitalisation Details'!$A$1:$K$2336,7,FALSE)</f>
        <v>tier - 2</v>
      </c>
      <c r="O467" t="str">
        <f>VLOOKUP('[1]Hospitalisation Details'!A467,'[1]Hospitalisation Details'!$A$1:$K$2336,8,FALSE)</f>
        <v>tier - 3</v>
      </c>
      <c r="P467" t="str">
        <f>VLOOKUP('[1]Hospitalisation Details'!A467,'[1]Hospitalisation Details'!$A$1:$K$2336,9,FALSE)</f>
        <v>R1012</v>
      </c>
      <c r="Q467">
        <v>35</v>
      </c>
    </row>
    <row r="468" spans="1:17" ht="15.75">
      <c r="A468" s="10" t="s">
        <v>523</v>
      </c>
      <c r="B468" t="str">
        <f>VLOOKUP('[1]Medical Examinations'!A468,'[1]Customer Names'!$A$1:$C$2336,3,FALSE)</f>
        <v>Johnson</v>
      </c>
      <c r="C468">
        <f>VLOOKUP('[1]Medical Examinations'!A468,'[1]Medical Examinations'!$A$1:$L$2336,2,FALSE)</f>
        <v>28.12</v>
      </c>
      <c r="D468">
        <f>VLOOKUP('[1]Medical Examinations'!A468,'[1]Medical Examinations'!$A$1:$L$2336,3,FALSE)</f>
        <v>6.15</v>
      </c>
      <c r="E468" t="str">
        <f>VLOOKUP('[1]Medical Examinations'!A468,'[1]Medical Examinations'!$A$1:$L$2336,4,FALSE)</f>
        <v>No</v>
      </c>
      <c r="F468" t="str">
        <f>VLOOKUP('[1]Medical Examinations'!A468,'[1]Medical Examinations'!$A$1:$L$2336,5,FALSE)</f>
        <v>No</v>
      </c>
      <c r="G468" t="str">
        <f>VLOOKUP('[1]Medical Examinations'!A468,'[1]Medical Examinations'!$A$1:$L$2336,6,FALSE)</f>
        <v>No</v>
      </c>
      <c r="H468">
        <f>VLOOKUP('[1]Medical Examinations'!A468,'[1]Medical Examinations'!$A$1:$L$2336,7,FALSE)</f>
        <v>0</v>
      </c>
      <c r="I468" t="str">
        <f>VLOOKUP('[1]Medical Examinations'!A468,'[1]Medical Examinations'!$A$1:$L$2336,8,FALSE)</f>
        <v>Yes</v>
      </c>
      <c r="J468" t="str">
        <f>VLOOKUP('[1]Medical Examinations'!A468,'[1]Medical Examinations'!$A$1:$L$2336,10,FALSE)</f>
        <v>Over Weight</v>
      </c>
      <c r="K468" t="str">
        <f>VLOOKUP('[1]Medical Examinations'!A468,'[1]Medical Examinations'!$A$1:$L$2336,12,FALSE)</f>
        <v>Prediabetes</v>
      </c>
      <c r="L468" s="11" t="str">
        <f>VLOOKUP('[1]Hospitalisation Details'!A468,'[1]Hospitalisation Details'!$A$1:$J$2336,10,FALSE)</f>
        <v>21/Nov/1984</v>
      </c>
      <c r="M468" s="12">
        <f>VLOOKUP('[1]Hospitalisation Details'!A468,'[1]Hospitalisation Details'!$A$1:$L$2336,6,FALSE)</f>
        <v>21472.48</v>
      </c>
      <c r="N468" t="str">
        <f>VLOOKUP('[1]Hospitalisation Details'!A468,'[1]Hospitalisation Details'!$A$1:$K$2336,7,FALSE)</f>
        <v>tier - 2</v>
      </c>
      <c r="O468" t="str">
        <f>VLOOKUP('[1]Hospitalisation Details'!A468,'[1]Hospitalisation Details'!$A$1:$K$2336,8,FALSE)</f>
        <v>tier - 2</v>
      </c>
      <c r="P468" t="str">
        <f>VLOOKUP('[1]Hospitalisation Details'!A468,'[1]Hospitalisation Details'!$A$1:$K$2336,9,FALSE)</f>
        <v>R1012</v>
      </c>
      <c r="Q468">
        <v>39</v>
      </c>
    </row>
    <row r="469" spans="1:17" ht="15.75">
      <c r="A469" s="10" t="s">
        <v>524</v>
      </c>
      <c r="B469" t="str">
        <f>VLOOKUP('[1]Medical Examinations'!A469,'[1]Customer Names'!$A$1:$C$2336,3,FALSE)</f>
        <v>Glasson</v>
      </c>
      <c r="C469">
        <f>VLOOKUP('[1]Medical Examinations'!A469,'[1]Medical Examinations'!$A$1:$L$2336,2,FALSE)</f>
        <v>26.6</v>
      </c>
      <c r="D469">
        <f>VLOOKUP('[1]Medical Examinations'!A469,'[1]Medical Examinations'!$A$1:$L$2336,3,FALSE)</f>
        <v>4.53</v>
      </c>
      <c r="E469" t="str">
        <f>VLOOKUP('[1]Medical Examinations'!A469,'[1]Medical Examinations'!$A$1:$L$2336,4,FALSE)</f>
        <v>No</v>
      </c>
      <c r="F469" t="str">
        <f>VLOOKUP('[1]Medical Examinations'!A469,'[1]Medical Examinations'!$A$1:$L$2336,5,FALSE)</f>
        <v>No</v>
      </c>
      <c r="G469" t="str">
        <f>VLOOKUP('[1]Medical Examinations'!A469,'[1]Medical Examinations'!$A$1:$L$2336,6,FALSE)</f>
        <v>No</v>
      </c>
      <c r="H469">
        <f>VLOOKUP('[1]Medical Examinations'!A469,'[1]Medical Examinations'!$A$1:$L$2336,7,FALSE)</f>
        <v>0</v>
      </c>
      <c r="I469" t="str">
        <f>VLOOKUP('[1]Medical Examinations'!A469,'[1]Medical Examinations'!$A$1:$L$2336,8,FALSE)</f>
        <v>Yes</v>
      </c>
      <c r="J469" t="str">
        <f>VLOOKUP('[1]Medical Examinations'!A469,'[1]Medical Examinations'!$A$1:$L$2336,10,FALSE)</f>
        <v>Over Weight</v>
      </c>
      <c r="K469" t="str">
        <f>VLOOKUP('[1]Medical Examinations'!A469,'[1]Medical Examinations'!$A$1:$L$2336,12,FALSE)</f>
        <v>Normal</v>
      </c>
      <c r="L469" s="11" t="str">
        <f>VLOOKUP('[1]Hospitalisation Details'!A469,'[1]Hospitalisation Details'!$A$1:$J$2336,10,FALSE)</f>
        <v>4/Sep/1978</v>
      </c>
      <c r="M469" s="12">
        <f>VLOOKUP('[1]Hospitalisation Details'!A469,'[1]Hospitalisation Details'!$A$1:$L$2336,6,FALSE)</f>
        <v>21348.71</v>
      </c>
      <c r="N469" t="str">
        <f>VLOOKUP('[1]Hospitalisation Details'!A469,'[1]Hospitalisation Details'!$A$1:$K$2336,7,FALSE)</f>
        <v>tier - 2</v>
      </c>
      <c r="O469" t="str">
        <f>VLOOKUP('[1]Hospitalisation Details'!A469,'[1]Hospitalisation Details'!$A$1:$K$2336,8,FALSE)</f>
        <v>tier - 1</v>
      </c>
      <c r="P469" t="str">
        <f>VLOOKUP('[1]Hospitalisation Details'!A469,'[1]Hospitalisation Details'!$A$1:$K$2336,9,FALSE)</f>
        <v>R1012</v>
      </c>
      <c r="Q469">
        <v>45</v>
      </c>
    </row>
    <row r="470" spans="1:17" ht="15.75">
      <c r="A470" s="10" t="s">
        <v>525</v>
      </c>
      <c r="B470" t="str">
        <f>VLOOKUP('[1]Medical Examinations'!A470,'[1]Customer Names'!$A$1:$C$2336,3,FALSE)</f>
        <v>Canitz</v>
      </c>
      <c r="C470">
        <f>VLOOKUP('[1]Medical Examinations'!A470,'[1]Medical Examinations'!$A$1:$L$2336,2,FALSE)</f>
        <v>30.114999999999998</v>
      </c>
      <c r="D470">
        <f>VLOOKUP('[1]Medical Examinations'!A470,'[1]Medical Examinations'!$A$1:$L$2336,3,FALSE)</f>
        <v>5.48</v>
      </c>
      <c r="E470" t="str">
        <f>VLOOKUP('[1]Medical Examinations'!A470,'[1]Medical Examinations'!$A$1:$L$2336,4,FALSE)</f>
        <v>No</v>
      </c>
      <c r="F470" t="str">
        <f>VLOOKUP('[1]Medical Examinations'!A470,'[1]Medical Examinations'!$A$1:$L$2336,5,FALSE)</f>
        <v>yes</v>
      </c>
      <c r="G470" t="str">
        <f>VLOOKUP('[1]Medical Examinations'!A470,'[1]Medical Examinations'!$A$1:$L$2336,6,FALSE)</f>
        <v>No</v>
      </c>
      <c r="H470">
        <f>VLOOKUP('[1]Medical Examinations'!A470,'[1]Medical Examinations'!$A$1:$L$2336,7,FALSE)</f>
        <v>1</v>
      </c>
      <c r="I470" t="str">
        <f>VLOOKUP('[1]Medical Examinations'!A470,'[1]Medical Examinations'!$A$1:$L$2336,8,FALSE)</f>
        <v>No</v>
      </c>
      <c r="J470" t="str">
        <f>VLOOKUP('[1]Medical Examinations'!A470,'[1]Medical Examinations'!$A$1:$L$2336,10,FALSE)</f>
        <v>Obesity</v>
      </c>
      <c r="K470" t="str">
        <f>VLOOKUP('[1]Medical Examinations'!A470,'[1]Medical Examinations'!$A$1:$L$2336,12,FALSE)</f>
        <v>Normal</v>
      </c>
      <c r="L470" s="11" t="str">
        <f>VLOOKUP('[1]Hospitalisation Details'!A470,'[1]Hospitalisation Details'!$A$1:$J$2336,10,FALSE)</f>
        <v>4/Aug/1976</v>
      </c>
      <c r="M470" s="12">
        <f>VLOOKUP('[1]Hospitalisation Details'!A470,'[1]Hospitalisation Details'!$A$1:$L$2336,6,FALSE)</f>
        <v>21344.85</v>
      </c>
      <c r="N470" t="str">
        <f>VLOOKUP('[1]Hospitalisation Details'!A470,'[1]Hospitalisation Details'!$A$1:$K$2336,7,FALSE)</f>
        <v>tier - 3</v>
      </c>
      <c r="O470" t="str">
        <f>VLOOKUP('[1]Hospitalisation Details'!A470,'[1]Hospitalisation Details'!$A$1:$K$2336,8,FALSE)</f>
        <v>tier - 1</v>
      </c>
      <c r="P470" t="str">
        <f>VLOOKUP('[1]Hospitalisation Details'!A470,'[1]Hospitalisation Details'!$A$1:$K$2336,9,FALSE)</f>
        <v>R1024</v>
      </c>
      <c r="Q470">
        <v>47</v>
      </c>
    </row>
    <row r="471" spans="1:17" ht="15.75">
      <c r="A471" s="10" t="s">
        <v>526</v>
      </c>
      <c r="B471" t="str">
        <f>VLOOKUP('[1]Medical Examinations'!A471,'[1]Customer Names'!$A$1:$C$2336,3,FALSE)</f>
        <v>Li</v>
      </c>
      <c r="C471">
        <f>VLOOKUP('[1]Medical Examinations'!A471,'[1]Medical Examinations'!$A$1:$L$2336,2,FALSE)</f>
        <v>24.605</v>
      </c>
      <c r="D471">
        <f>VLOOKUP('[1]Medical Examinations'!A471,'[1]Medical Examinations'!$A$1:$L$2336,3,FALSE)</f>
        <v>5.48</v>
      </c>
      <c r="E471" t="str">
        <f>VLOOKUP('[1]Medical Examinations'!A471,'[1]Medical Examinations'!$A$1:$L$2336,4,FALSE)</f>
        <v>No</v>
      </c>
      <c r="F471" t="str">
        <f>VLOOKUP('[1]Medical Examinations'!A471,'[1]Medical Examinations'!$A$1:$L$2336,5,FALSE)</f>
        <v>No</v>
      </c>
      <c r="G471" t="str">
        <f>VLOOKUP('[1]Medical Examinations'!A471,'[1]Medical Examinations'!$A$1:$L$2336,6,FALSE)</f>
        <v>No</v>
      </c>
      <c r="H471">
        <f>VLOOKUP('[1]Medical Examinations'!A471,'[1]Medical Examinations'!$A$1:$L$2336,7,FALSE)</f>
        <v>0</v>
      </c>
      <c r="I471" t="str">
        <f>VLOOKUP('[1]Medical Examinations'!A471,'[1]Medical Examinations'!$A$1:$L$2336,8,FALSE)</f>
        <v>Yes</v>
      </c>
      <c r="J471" t="str">
        <f>VLOOKUP('[1]Medical Examinations'!A471,'[1]Medical Examinations'!$A$1:$L$2336,10,FALSE)</f>
        <v>Normal Weight</v>
      </c>
      <c r="K471" t="str">
        <f>VLOOKUP('[1]Medical Examinations'!A471,'[1]Medical Examinations'!$A$1:$L$2336,12,FALSE)</f>
        <v>Normal</v>
      </c>
      <c r="L471" s="11" t="str">
        <f>VLOOKUP('[1]Hospitalisation Details'!A471,'[1]Hospitalisation Details'!$A$1:$J$2336,10,FALSE)</f>
        <v>10/Dec/1978</v>
      </c>
      <c r="M471" s="12">
        <f>VLOOKUP('[1]Hospitalisation Details'!A471,'[1]Hospitalisation Details'!$A$1:$L$2336,6,FALSE)</f>
        <v>21259.38</v>
      </c>
      <c r="N471" t="str">
        <f>VLOOKUP('[1]Hospitalisation Details'!A471,'[1]Hospitalisation Details'!$A$1:$K$2336,7,FALSE)</f>
        <v>tier - 3</v>
      </c>
      <c r="O471" t="str">
        <f>VLOOKUP('[1]Hospitalisation Details'!A471,'[1]Hospitalisation Details'!$A$1:$K$2336,8,FALSE)</f>
        <v>tier - 3</v>
      </c>
      <c r="P471" t="str">
        <f>VLOOKUP('[1]Hospitalisation Details'!A471,'[1]Hospitalisation Details'!$A$1:$K$2336,9,FALSE)</f>
        <v>R1019</v>
      </c>
      <c r="Q471">
        <v>45</v>
      </c>
    </row>
    <row r="472" spans="1:17" ht="15.75">
      <c r="A472" s="10" t="s">
        <v>527</v>
      </c>
      <c r="B472" t="str">
        <f>VLOOKUP('[1]Medical Examinations'!A472,'[1]Customer Names'!$A$1:$C$2336,3,FALSE)</f>
        <v>Parsons</v>
      </c>
      <c r="C472">
        <f>VLOOKUP('[1]Medical Examinations'!A472,'[1]Medical Examinations'!$A$1:$L$2336,2,FALSE)</f>
        <v>29.6</v>
      </c>
      <c r="D472">
        <f>VLOOKUP('[1]Medical Examinations'!A472,'[1]Medical Examinations'!$A$1:$L$2336,3,FALSE)</f>
        <v>8.1</v>
      </c>
      <c r="E472" t="str">
        <f>VLOOKUP('[1]Medical Examinations'!A472,'[1]Medical Examinations'!$A$1:$L$2336,4,FALSE)</f>
        <v>No</v>
      </c>
      <c r="F472" t="str">
        <f>VLOOKUP('[1]Medical Examinations'!A472,'[1]Medical Examinations'!$A$1:$L$2336,5,FALSE)</f>
        <v>No</v>
      </c>
      <c r="G472" t="str">
        <f>VLOOKUP('[1]Medical Examinations'!A472,'[1]Medical Examinations'!$A$1:$L$2336,6,FALSE)</f>
        <v>No</v>
      </c>
      <c r="H472">
        <f>VLOOKUP('[1]Medical Examinations'!A472,'[1]Medical Examinations'!$A$1:$L$2336,7,FALSE)</f>
        <v>0</v>
      </c>
      <c r="I472" t="str">
        <f>VLOOKUP('[1]Medical Examinations'!A472,'[1]Medical Examinations'!$A$1:$L$2336,8,FALSE)</f>
        <v>No</v>
      </c>
      <c r="J472" t="str">
        <f>VLOOKUP('[1]Medical Examinations'!A472,'[1]Medical Examinations'!$A$1:$L$2336,10,FALSE)</f>
        <v>Over Weight</v>
      </c>
      <c r="K472" t="str">
        <f>VLOOKUP('[1]Medical Examinations'!A472,'[1]Medical Examinations'!$A$1:$L$2336,12,FALSE)</f>
        <v>Diabetes</v>
      </c>
      <c r="L472" s="11" t="str">
        <f>VLOOKUP('[1]Hospitalisation Details'!A472,'[1]Hospitalisation Details'!$A$1:$J$2336,10,FALSE)</f>
        <v>3/Sep/1983</v>
      </c>
      <c r="M472" s="12">
        <f>VLOOKUP('[1]Hospitalisation Details'!A472,'[1]Hospitalisation Details'!$A$1:$L$2336,6,FALSE)</f>
        <v>21232.18</v>
      </c>
      <c r="N472" t="str">
        <f>VLOOKUP('[1]Hospitalisation Details'!A472,'[1]Hospitalisation Details'!$A$1:$K$2336,7,FALSE)</f>
        <v>tier - 3</v>
      </c>
      <c r="O472" t="str">
        <f>VLOOKUP('[1]Hospitalisation Details'!A472,'[1]Hospitalisation Details'!$A$1:$K$2336,8,FALSE)</f>
        <v>tier - 2</v>
      </c>
      <c r="P472" t="str">
        <f>VLOOKUP('[1]Hospitalisation Details'!A472,'[1]Hospitalisation Details'!$A$1:$K$2336,9,FALSE)</f>
        <v>R1011</v>
      </c>
      <c r="Q472">
        <v>40</v>
      </c>
    </row>
    <row r="473" spans="1:17" ht="15.75">
      <c r="A473" s="10" t="s">
        <v>528</v>
      </c>
      <c r="B473" t="str">
        <f>VLOOKUP('[1]Medical Examinations'!A473,'[1]Customer Names'!$A$1:$C$2336,3,FALSE)</f>
        <v>Raulli</v>
      </c>
      <c r="C473">
        <f>VLOOKUP('[1]Medical Examinations'!A473,'[1]Medical Examinations'!$A$1:$L$2336,2,FALSE)</f>
        <v>24.42</v>
      </c>
      <c r="D473">
        <f>VLOOKUP('[1]Medical Examinations'!A473,'[1]Medical Examinations'!$A$1:$L$2336,3,FALSE)</f>
        <v>7.16</v>
      </c>
      <c r="E473" t="str">
        <f>VLOOKUP('[1]Medical Examinations'!A473,'[1]Medical Examinations'!$A$1:$L$2336,4,FALSE)</f>
        <v>No</v>
      </c>
      <c r="F473" t="str">
        <f>VLOOKUP('[1]Medical Examinations'!A473,'[1]Medical Examinations'!$A$1:$L$2336,5,FALSE)</f>
        <v>No</v>
      </c>
      <c r="G473" t="str">
        <f>VLOOKUP('[1]Medical Examinations'!A473,'[1]Medical Examinations'!$A$1:$L$2336,6,FALSE)</f>
        <v>No</v>
      </c>
      <c r="H473">
        <f>VLOOKUP('[1]Medical Examinations'!A473,'[1]Medical Examinations'!$A$1:$L$2336,7,FALSE)</f>
        <v>0</v>
      </c>
      <c r="I473" t="str">
        <f>VLOOKUP('[1]Medical Examinations'!A473,'[1]Medical Examinations'!$A$1:$L$2336,8,FALSE)</f>
        <v>Yes</v>
      </c>
      <c r="J473" t="str">
        <f>VLOOKUP('[1]Medical Examinations'!A473,'[1]Medical Examinations'!$A$1:$L$2336,10,FALSE)</f>
        <v>Normal Weight</v>
      </c>
      <c r="K473" t="str">
        <f>VLOOKUP('[1]Medical Examinations'!A473,'[1]Medical Examinations'!$A$1:$L$2336,12,FALSE)</f>
        <v>Diabetes</v>
      </c>
      <c r="L473" s="11" t="str">
        <f>VLOOKUP('[1]Hospitalisation Details'!A473,'[1]Hospitalisation Details'!$A$1:$J$2336,10,FALSE)</f>
        <v>14/Oct/1997</v>
      </c>
      <c r="M473" s="12">
        <f>VLOOKUP('[1]Hospitalisation Details'!A473,'[1]Hospitalisation Details'!$A$1:$L$2336,6,FALSE)</f>
        <v>21223.68</v>
      </c>
      <c r="N473" t="str">
        <f>VLOOKUP('[1]Hospitalisation Details'!A473,'[1]Hospitalisation Details'!$A$1:$K$2336,7,FALSE)</f>
        <v>tier - 3</v>
      </c>
      <c r="O473" t="str">
        <f>VLOOKUP('[1]Hospitalisation Details'!A473,'[1]Hospitalisation Details'!$A$1:$K$2336,8,FALSE)</f>
        <v>tier - 2</v>
      </c>
      <c r="P473" t="str">
        <f>VLOOKUP('[1]Hospitalisation Details'!A473,'[1]Hospitalisation Details'!$A$1:$K$2336,9,FALSE)</f>
        <v>R1013</v>
      </c>
      <c r="Q473">
        <v>26</v>
      </c>
    </row>
    <row r="474" spans="1:17" ht="15.75">
      <c r="A474" s="10" t="s">
        <v>529</v>
      </c>
      <c r="B474" t="str">
        <f>VLOOKUP('[1]Medical Examinations'!A474,'[1]Customer Names'!$A$1:$C$2336,3,FALSE)</f>
        <v>Frome</v>
      </c>
      <c r="C474">
        <f>VLOOKUP('[1]Medical Examinations'!A474,'[1]Medical Examinations'!$A$1:$L$2336,2,FALSE)</f>
        <v>20.9</v>
      </c>
      <c r="D474">
        <f>VLOOKUP('[1]Medical Examinations'!A474,'[1]Medical Examinations'!$A$1:$L$2336,3,FALSE)</f>
        <v>4.55</v>
      </c>
      <c r="E474" t="str">
        <f>VLOOKUP('[1]Medical Examinations'!A474,'[1]Medical Examinations'!$A$1:$L$2336,4,FALSE)</f>
        <v>Yes</v>
      </c>
      <c r="F474" t="str">
        <f>VLOOKUP('[1]Medical Examinations'!A474,'[1]Medical Examinations'!$A$1:$L$2336,5,FALSE)</f>
        <v>No</v>
      </c>
      <c r="G474" t="str">
        <f>VLOOKUP('[1]Medical Examinations'!A474,'[1]Medical Examinations'!$A$1:$L$2336,6,FALSE)</f>
        <v>Yes</v>
      </c>
      <c r="H474">
        <f>VLOOKUP('[1]Medical Examinations'!A474,'[1]Medical Examinations'!$A$1:$L$2336,7,FALSE)</f>
        <v>1</v>
      </c>
      <c r="I474" t="str">
        <f>VLOOKUP('[1]Medical Examinations'!A474,'[1]Medical Examinations'!$A$1:$L$2336,8,FALSE)</f>
        <v>Yes</v>
      </c>
      <c r="J474" t="str">
        <f>VLOOKUP('[1]Medical Examinations'!A474,'[1]Medical Examinations'!$A$1:$L$2336,10,FALSE)</f>
        <v>Normal Weight</v>
      </c>
      <c r="K474" t="str">
        <f>VLOOKUP('[1]Medical Examinations'!A474,'[1]Medical Examinations'!$A$1:$L$2336,12,FALSE)</f>
        <v>Normal</v>
      </c>
      <c r="L474" s="11" t="str">
        <f>VLOOKUP('[1]Hospitalisation Details'!A474,'[1]Hospitalisation Details'!$A$1:$J$2336,10,FALSE)</f>
        <v>26/Aug/1988</v>
      </c>
      <c r="M474" s="12">
        <f>VLOOKUP('[1]Hospitalisation Details'!A474,'[1]Hospitalisation Details'!$A$1:$L$2336,6,FALSE)</f>
        <v>21195.82</v>
      </c>
      <c r="N474" t="str">
        <f>VLOOKUP('[1]Hospitalisation Details'!A474,'[1]Hospitalisation Details'!$A$1:$K$2336,7,FALSE)</f>
        <v>tier - 3</v>
      </c>
      <c r="O474" t="str">
        <f>VLOOKUP('[1]Hospitalisation Details'!A474,'[1]Hospitalisation Details'!$A$1:$K$2336,8,FALSE)</f>
        <v>tier - 1</v>
      </c>
      <c r="P474" t="str">
        <f>VLOOKUP('[1]Hospitalisation Details'!A474,'[1]Hospitalisation Details'!$A$1:$K$2336,9,FALSE)</f>
        <v>R1013</v>
      </c>
      <c r="Q474">
        <v>35</v>
      </c>
    </row>
    <row r="475" spans="1:17" ht="15.75">
      <c r="A475" s="10" t="s">
        <v>530</v>
      </c>
      <c r="B475" t="str">
        <f>VLOOKUP('[1]Medical Examinations'!A475,'[1]Customer Names'!$A$1:$C$2336,3,FALSE)</f>
        <v>Sevcik</v>
      </c>
      <c r="C475">
        <f>VLOOKUP('[1]Medical Examinations'!A475,'[1]Medical Examinations'!$A$1:$L$2336,2,FALSE)</f>
        <v>22.895</v>
      </c>
      <c r="D475">
        <f>VLOOKUP('[1]Medical Examinations'!A475,'[1]Medical Examinations'!$A$1:$L$2336,3,FALSE)</f>
        <v>6.03</v>
      </c>
      <c r="E475" t="str">
        <f>VLOOKUP('[1]Medical Examinations'!A475,'[1]Medical Examinations'!$A$1:$L$2336,4,FALSE)</f>
        <v>No</v>
      </c>
      <c r="F475" t="str">
        <f>VLOOKUP('[1]Medical Examinations'!A475,'[1]Medical Examinations'!$A$1:$L$2336,5,FALSE)</f>
        <v>No</v>
      </c>
      <c r="G475" t="str">
        <f>VLOOKUP('[1]Medical Examinations'!A475,'[1]Medical Examinations'!$A$1:$L$2336,6,FALSE)</f>
        <v>No</v>
      </c>
      <c r="H475">
        <f>VLOOKUP('[1]Medical Examinations'!A475,'[1]Medical Examinations'!$A$1:$L$2336,7,FALSE)</f>
        <v>0</v>
      </c>
      <c r="I475" t="str">
        <f>VLOOKUP('[1]Medical Examinations'!A475,'[1]Medical Examinations'!$A$1:$L$2336,8,FALSE)</f>
        <v>Yes</v>
      </c>
      <c r="J475" t="str">
        <f>VLOOKUP('[1]Medical Examinations'!A475,'[1]Medical Examinations'!$A$1:$L$2336,10,FALSE)</f>
        <v>Normal Weight</v>
      </c>
      <c r="K475" t="str">
        <f>VLOOKUP('[1]Medical Examinations'!A475,'[1]Medical Examinations'!$A$1:$L$2336,12,FALSE)</f>
        <v>Prediabetes</v>
      </c>
      <c r="L475" s="11" t="str">
        <f>VLOOKUP('[1]Hospitalisation Details'!A475,'[1]Hospitalisation Details'!$A$1:$J$2336,10,FALSE)</f>
        <v>23/Nov/1996</v>
      </c>
      <c r="M475" s="12">
        <f>VLOOKUP('[1]Hospitalisation Details'!A475,'[1]Hospitalisation Details'!$A$1:$L$2336,6,FALSE)</f>
        <v>21098.55</v>
      </c>
      <c r="N475" t="str">
        <f>VLOOKUP('[1]Hospitalisation Details'!A475,'[1]Hospitalisation Details'!$A$1:$K$2336,7,FALSE)</f>
        <v>tier - 3</v>
      </c>
      <c r="O475" t="str">
        <f>VLOOKUP('[1]Hospitalisation Details'!A475,'[1]Hospitalisation Details'!$A$1:$K$2336,8,FALSE)</f>
        <v>tier - 3</v>
      </c>
      <c r="P475" t="str">
        <f>VLOOKUP('[1]Hospitalisation Details'!A475,'[1]Hospitalisation Details'!$A$1:$K$2336,9,FALSE)</f>
        <v>R1012</v>
      </c>
      <c r="Q475">
        <v>27</v>
      </c>
    </row>
    <row r="476" spans="1:17" ht="15.75">
      <c r="A476" s="10" t="s">
        <v>531</v>
      </c>
      <c r="B476" t="str">
        <f>VLOOKUP('[1]Medical Examinations'!A476,'[1]Customer Names'!$A$1:$C$2336,3,FALSE)</f>
        <v>Narang</v>
      </c>
      <c r="C476">
        <f>VLOOKUP('[1]Medical Examinations'!A476,'[1]Medical Examinations'!$A$1:$L$2336,2,FALSE)</f>
        <v>28.3</v>
      </c>
      <c r="D476">
        <f>VLOOKUP('[1]Medical Examinations'!A476,'[1]Medical Examinations'!$A$1:$L$2336,3,FALSE)</f>
        <v>5.47</v>
      </c>
      <c r="E476" t="str">
        <f>VLOOKUP('[1]Medical Examinations'!A476,'[1]Medical Examinations'!$A$1:$L$2336,4,FALSE)</f>
        <v>Yes</v>
      </c>
      <c r="F476" t="str">
        <f>VLOOKUP('[1]Medical Examinations'!A476,'[1]Medical Examinations'!$A$1:$L$2336,5,FALSE)</f>
        <v>No</v>
      </c>
      <c r="G476" t="str">
        <f>VLOOKUP('[1]Medical Examinations'!A476,'[1]Medical Examinations'!$A$1:$L$2336,6,FALSE)</f>
        <v>Yes</v>
      </c>
      <c r="H476">
        <f>VLOOKUP('[1]Medical Examinations'!A476,'[1]Medical Examinations'!$A$1:$L$2336,7,FALSE)</f>
        <v>1</v>
      </c>
      <c r="I476" t="str">
        <f>VLOOKUP('[1]Medical Examinations'!A476,'[1]Medical Examinations'!$A$1:$L$2336,8,FALSE)</f>
        <v>Yes</v>
      </c>
      <c r="J476" t="str">
        <f>VLOOKUP('[1]Medical Examinations'!A476,'[1]Medical Examinations'!$A$1:$L$2336,10,FALSE)</f>
        <v>Over Weight</v>
      </c>
      <c r="K476" t="str">
        <f>VLOOKUP('[1]Medical Examinations'!A476,'[1]Medical Examinations'!$A$1:$L$2336,12,FALSE)</f>
        <v>Normal</v>
      </c>
      <c r="L476" s="11" t="str">
        <f>VLOOKUP('[1]Hospitalisation Details'!A476,'[1]Hospitalisation Details'!$A$1:$J$2336,10,FALSE)</f>
        <v>2/Jul/1990</v>
      </c>
      <c r="M476" s="12">
        <f>VLOOKUP('[1]Hospitalisation Details'!A476,'[1]Hospitalisation Details'!$A$1:$L$2336,6,FALSE)</f>
        <v>21082.16</v>
      </c>
      <c r="N476" t="str">
        <f>VLOOKUP('[1]Hospitalisation Details'!A476,'[1]Hospitalisation Details'!$A$1:$K$2336,7,FALSE)</f>
        <v>tier - 3</v>
      </c>
      <c r="O476" t="str">
        <f>VLOOKUP('[1]Hospitalisation Details'!A476,'[1]Hospitalisation Details'!$A$1:$K$2336,8,FALSE)</f>
        <v>tier - 2</v>
      </c>
      <c r="P476" t="str">
        <f>VLOOKUP('[1]Hospitalisation Details'!A476,'[1]Hospitalisation Details'!$A$1:$K$2336,9,FALSE)</f>
        <v>R1011</v>
      </c>
      <c r="Q476">
        <v>33</v>
      </c>
    </row>
    <row r="477" spans="1:17" ht="15.75">
      <c r="A477" s="10" t="s">
        <v>532</v>
      </c>
      <c r="B477" t="str">
        <f>VLOOKUP('[1]Medical Examinations'!A477,'[1]Customer Names'!$A$1:$C$2336,3,FALSE)</f>
        <v>Royston</v>
      </c>
      <c r="C477">
        <f>VLOOKUP('[1]Medical Examinations'!A477,'[1]Medical Examinations'!$A$1:$L$2336,2,FALSE)</f>
        <v>54.3</v>
      </c>
      <c r="D477">
        <f>VLOOKUP('[1]Medical Examinations'!A477,'[1]Medical Examinations'!$A$1:$L$2336,3,FALSE)</f>
        <v>4.1500000000000004</v>
      </c>
      <c r="E477" t="str">
        <f>VLOOKUP('[1]Medical Examinations'!A477,'[1]Medical Examinations'!$A$1:$L$2336,4,FALSE)</f>
        <v>Yes</v>
      </c>
      <c r="F477" t="str">
        <f>VLOOKUP('[1]Medical Examinations'!A477,'[1]Medical Examinations'!$A$1:$L$2336,5,FALSE)</f>
        <v>No</v>
      </c>
      <c r="G477" t="str">
        <f>VLOOKUP('[1]Medical Examinations'!A477,'[1]Medical Examinations'!$A$1:$L$2336,6,FALSE)</f>
        <v>No</v>
      </c>
      <c r="H477">
        <f>VLOOKUP('[1]Medical Examinations'!A477,'[1]Medical Examinations'!$A$1:$L$2336,7,FALSE)</f>
        <v>1</v>
      </c>
      <c r="I477" t="str">
        <f>VLOOKUP('[1]Medical Examinations'!A477,'[1]Medical Examinations'!$A$1:$L$2336,8,FALSE)</f>
        <v>No</v>
      </c>
      <c r="J477" t="str">
        <f>VLOOKUP('[1]Medical Examinations'!A477,'[1]Medical Examinations'!$A$1:$L$2336,10,FALSE)</f>
        <v>Obesity</v>
      </c>
      <c r="K477" t="str">
        <f>VLOOKUP('[1]Medical Examinations'!A477,'[1]Medical Examinations'!$A$1:$L$2336,12,FALSE)</f>
        <v>Normal</v>
      </c>
      <c r="L477" s="11" t="str">
        <f>VLOOKUP('[1]Hospitalisation Details'!A477,'[1]Hospitalisation Details'!$A$1:$J$2336,10,FALSE)</f>
        <v>19/Nov/1967</v>
      </c>
      <c r="M477" s="12">
        <f>VLOOKUP('[1]Hospitalisation Details'!A477,'[1]Hospitalisation Details'!$A$1:$L$2336,6,FALSE)</f>
        <v>20893.060000000001</v>
      </c>
      <c r="N477" t="str">
        <f>VLOOKUP('[1]Hospitalisation Details'!A477,'[1]Hospitalisation Details'!$A$1:$K$2336,7,FALSE)</f>
        <v>tier - 2</v>
      </c>
      <c r="O477" t="str">
        <f>VLOOKUP('[1]Hospitalisation Details'!A477,'[1]Hospitalisation Details'!$A$1:$K$2336,8,FALSE)</f>
        <v>tier - 3</v>
      </c>
      <c r="P477" t="str">
        <f>VLOOKUP('[1]Hospitalisation Details'!A477,'[1]Hospitalisation Details'!$A$1:$K$2336,9,FALSE)</f>
        <v>R1012</v>
      </c>
      <c r="Q477">
        <v>56</v>
      </c>
    </row>
    <row r="478" spans="1:17" ht="15.75">
      <c r="A478" s="10" t="s">
        <v>533</v>
      </c>
      <c r="B478" t="str">
        <f>VLOOKUP('[1]Medical Examinations'!A478,'[1]Customer Names'!$A$1:$C$2336,3,FALSE)</f>
        <v>Tieri</v>
      </c>
      <c r="C478">
        <f>VLOOKUP('[1]Medical Examinations'!A478,'[1]Medical Examinations'!$A$1:$L$2336,2,FALSE)</f>
        <v>33.344999999999999</v>
      </c>
      <c r="D478">
        <f>VLOOKUP('[1]Medical Examinations'!A478,'[1]Medical Examinations'!$A$1:$L$2336,3,FALSE)</f>
        <v>11.32</v>
      </c>
      <c r="E478" t="str">
        <f>VLOOKUP('[1]Medical Examinations'!A478,'[1]Medical Examinations'!$A$1:$L$2336,4,FALSE)</f>
        <v>Yes</v>
      </c>
      <c r="F478" t="str">
        <f>VLOOKUP('[1]Medical Examinations'!A478,'[1]Medical Examinations'!$A$1:$L$2336,5,FALSE)</f>
        <v>No</v>
      </c>
      <c r="G478" t="str">
        <f>VLOOKUP('[1]Medical Examinations'!A478,'[1]Medical Examinations'!$A$1:$L$2336,6,FALSE)</f>
        <v>No</v>
      </c>
      <c r="H478">
        <f>VLOOKUP('[1]Medical Examinations'!A478,'[1]Medical Examinations'!$A$1:$L$2336,7,FALSE)</f>
        <v>1</v>
      </c>
      <c r="I478" t="str">
        <f>VLOOKUP('[1]Medical Examinations'!A478,'[1]Medical Examinations'!$A$1:$L$2336,8,FALSE)</f>
        <v>No</v>
      </c>
      <c r="J478" t="str">
        <f>VLOOKUP('[1]Medical Examinations'!A478,'[1]Medical Examinations'!$A$1:$L$2336,10,FALSE)</f>
        <v>Obesity</v>
      </c>
      <c r="K478" t="str">
        <f>VLOOKUP('[1]Medical Examinations'!A478,'[1]Medical Examinations'!$A$1:$L$2336,12,FALSE)</f>
        <v>Diabetes</v>
      </c>
      <c r="L478" s="11" t="str">
        <f>VLOOKUP('[1]Hospitalisation Details'!A478,'[1]Hospitalisation Details'!$A$1:$J$2336,10,FALSE)</f>
        <v>8/Dec/2001</v>
      </c>
      <c r="M478" s="12">
        <f>VLOOKUP('[1]Hospitalisation Details'!A478,'[1]Hospitalisation Details'!$A$1:$L$2336,6,FALSE)</f>
        <v>20878.78</v>
      </c>
      <c r="N478" t="str">
        <f>VLOOKUP('[1]Hospitalisation Details'!A478,'[1]Hospitalisation Details'!$A$1:$K$2336,7,FALSE)</f>
        <v>tier - 2</v>
      </c>
      <c r="O478" t="str">
        <f>VLOOKUP('[1]Hospitalisation Details'!A478,'[1]Hospitalisation Details'!$A$1:$K$2336,8,FALSE)</f>
        <v>tier - 1</v>
      </c>
      <c r="P478" t="str">
        <f>VLOOKUP('[1]Hospitalisation Details'!A478,'[1]Hospitalisation Details'!$A$1:$K$2336,9,FALSE)</f>
        <v>R1024</v>
      </c>
      <c r="Q478">
        <v>22</v>
      </c>
    </row>
    <row r="479" spans="1:17" ht="15.75">
      <c r="A479" s="10" t="s">
        <v>534</v>
      </c>
      <c r="B479" t="str">
        <f>VLOOKUP('[1]Medical Examinations'!A479,'[1]Customer Names'!$A$1:$C$2336,3,FALSE)</f>
        <v>Whitney</v>
      </c>
      <c r="C479">
        <f>VLOOKUP('[1]Medical Examinations'!A479,'[1]Medical Examinations'!$A$1:$L$2336,2,FALSE)</f>
        <v>33</v>
      </c>
      <c r="D479">
        <f>VLOOKUP('[1]Medical Examinations'!A479,'[1]Medical Examinations'!$A$1:$L$2336,3,FALSE)</f>
        <v>9.51</v>
      </c>
      <c r="E479" t="str">
        <f>VLOOKUP('[1]Medical Examinations'!A479,'[1]Medical Examinations'!$A$1:$L$2336,4,FALSE)</f>
        <v>Yes</v>
      </c>
      <c r="F479" t="str">
        <f>VLOOKUP('[1]Medical Examinations'!A479,'[1]Medical Examinations'!$A$1:$L$2336,5,FALSE)</f>
        <v>No</v>
      </c>
      <c r="G479" t="str">
        <f>VLOOKUP('[1]Medical Examinations'!A479,'[1]Medical Examinations'!$A$1:$L$2336,6,FALSE)</f>
        <v>No</v>
      </c>
      <c r="H479">
        <f>VLOOKUP('[1]Medical Examinations'!A479,'[1]Medical Examinations'!$A$1:$L$2336,7,FALSE)</f>
        <v>0</v>
      </c>
      <c r="I479" t="str">
        <f>VLOOKUP('[1]Medical Examinations'!A479,'[1]Medical Examinations'!$A$1:$L$2336,8,FALSE)</f>
        <v>No</v>
      </c>
      <c r="J479" t="str">
        <f>VLOOKUP('[1]Medical Examinations'!A479,'[1]Medical Examinations'!$A$1:$L$2336,10,FALSE)</f>
        <v>Obesity</v>
      </c>
      <c r="K479" t="str">
        <f>VLOOKUP('[1]Medical Examinations'!A479,'[1]Medical Examinations'!$A$1:$L$2336,12,FALSE)</f>
        <v>Diabetes</v>
      </c>
      <c r="L479" s="11" t="str">
        <f>VLOOKUP('[1]Hospitalisation Details'!A479,'[1]Hospitalisation Details'!$A$1:$J$2336,10,FALSE)</f>
        <v>8/Sep/1977</v>
      </c>
      <c r="M479" s="12">
        <f>VLOOKUP('[1]Hospitalisation Details'!A479,'[1]Hospitalisation Details'!$A$1:$L$2336,6,FALSE)</f>
        <v>20781.490000000002</v>
      </c>
      <c r="N479" t="str">
        <f>VLOOKUP('[1]Hospitalisation Details'!A479,'[1]Hospitalisation Details'!$A$1:$K$2336,7,FALSE)</f>
        <v>tier - 2</v>
      </c>
      <c r="O479" t="str">
        <f>VLOOKUP('[1]Hospitalisation Details'!A479,'[1]Hospitalisation Details'!$A$1:$K$2336,8,FALSE)</f>
        <v>tier - 3</v>
      </c>
      <c r="P479" t="str">
        <f>VLOOKUP('[1]Hospitalisation Details'!A479,'[1]Hospitalisation Details'!$A$1:$K$2336,9,FALSE)</f>
        <v>R1013</v>
      </c>
      <c r="Q479">
        <v>46</v>
      </c>
    </row>
    <row r="480" spans="1:17" ht="15.75">
      <c r="A480" s="10" t="s">
        <v>535</v>
      </c>
      <c r="B480" t="str">
        <f>VLOOKUP('[1]Medical Examinations'!A480,'[1]Customer Names'!$A$1:$C$2336,3,FALSE)</f>
        <v>Wandzilak</v>
      </c>
      <c r="C480">
        <f>VLOOKUP('[1]Medical Examinations'!A480,'[1]Medical Examinations'!$A$1:$L$2336,2,FALSE)</f>
        <v>28.024999999999999</v>
      </c>
      <c r="D480">
        <f>VLOOKUP('[1]Medical Examinations'!A480,'[1]Medical Examinations'!$A$1:$L$2336,3,FALSE)</f>
        <v>7.67</v>
      </c>
      <c r="E480" t="str">
        <f>VLOOKUP('[1]Medical Examinations'!A480,'[1]Medical Examinations'!$A$1:$L$2336,4,FALSE)</f>
        <v>Yes</v>
      </c>
      <c r="F480" t="str">
        <f>VLOOKUP('[1]Medical Examinations'!A480,'[1]Medical Examinations'!$A$1:$L$2336,5,FALSE)</f>
        <v>No</v>
      </c>
      <c r="G480" t="str">
        <f>VLOOKUP('[1]Medical Examinations'!A480,'[1]Medical Examinations'!$A$1:$L$2336,6,FALSE)</f>
        <v>No</v>
      </c>
      <c r="H480">
        <f>VLOOKUP('[1]Medical Examinations'!A480,'[1]Medical Examinations'!$A$1:$L$2336,7,FALSE)</f>
        <v>1</v>
      </c>
      <c r="I480" t="str">
        <f>VLOOKUP('[1]Medical Examinations'!A480,'[1]Medical Examinations'!$A$1:$L$2336,8,FALSE)</f>
        <v>Yes</v>
      </c>
      <c r="J480" t="str">
        <f>VLOOKUP('[1]Medical Examinations'!A480,'[1]Medical Examinations'!$A$1:$L$2336,10,FALSE)</f>
        <v>Over Weight</v>
      </c>
      <c r="K480" t="str">
        <f>VLOOKUP('[1]Medical Examinations'!A480,'[1]Medical Examinations'!$A$1:$L$2336,12,FALSE)</f>
        <v>Diabetes</v>
      </c>
      <c r="L480" s="11" t="str">
        <f>VLOOKUP('[1]Hospitalisation Details'!A480,'[1]Hospitalisation Details'!$A$1:$J$2336,10,FALSE)</f>
        <v>4/Aug/1977</v>
      </c>
      <c r="M480" s="12">
        <f>VLOOKUP('[1]Hospitalisation Details'!A480,'[1]Hospitalisation Details'!$A$1:$L$2336,6,FALSE)</f>
        <v>20773.63</v>
      </c>
      <c r="N480" t="str">
        <f>VLOOKUP('[1]Hospitalisation Details'!A480,'[1]Hospitalisation Details'!$A$1:$K$2336,7,FALSE)</f>
        <v>tier - 2</v>
      </c>
      <c r="O480" t="str">
        <f>VLOOKUP('[1]Hospitalisation Details'!A480,'[1]Hospitalisation Details'!$A$1:$K$2336,8,FALSE)</f>
        <v>tier - 3</v>
      </c>
      <c r="P480" t="str">
        <f>VLOOKUP('[1]Hospitalisation Details'!A480,'[1]Hospitalisation Details'!$A$1:$K$2336,9,FALSE)</f>
        <v>R1017</v>
      </c>
      <c r="Q480">
        <v>46</v>
      </c>
    </row>
    <row r="481" spans="1:17" ht="15.75">
      <c r="A481" s="10" t="s">
        <v>536</v>
      </c>
      <c r="B481" t="str">
        <f>VLOOKUP('[1]Medical Examinations'!A481,'[1]Customer Names'!$A$1:$C$2336,3,FALSE)</f>
        <v>Valenzona</v>
      </c>
      <c r="C481">
        <f>VLOOKUP('[1]Medical Examinations'!A481,'[1]Medical Examinations'!$A$1:$L$2336,2,FALSE)</f>
        <v>28.69</v>
      </c>
      <c r="D481">
        <f>VLOOKUP('[1]Medical Examinations'!A481,'[1]Medical Examinations'!$A$1:$L$2336,3,FALSE)</f>
        <v>6.23</v>
      </c>
      <c r="E481" t="str">
        <f>VLOOKUP('[1]Medical Examinations'!A481,'[1]Medical Examinations'!$A$1:$L$2336,4,FALSE)</f>
        <v>No</v>
      </c>
      <c r="F481" t="str">
        <f>VLOOKUP('[1]Medical Examinations'!A481,'[1]Medical Examinations'!$A$1:$L$2336,5,FALSE)</f>
        <v>No</v>
      </c>
      <c r="G481" t="str">
        <f>VLOOKUP('[1]Medical Examinations'!A481,'[1]Medical Examinations'!$A$1:$L$2336,6,FALSE)</f>
        <v>No</v>
      </c>
      <c r="H481">
        <f>VLOOKUP('[1]Medical Examinations'!A481,'[1]Medical Examinations'!$A$1:$L$2336,7,FALSE)</f>
        <v>1</v>
      </c>
      <c r="I481" t="str">
        <f>VLOOKUP('[1]Medical Examinations'!A481,'[1]Medical Examinations'!$A$1:$L$2336,8,FALSE)</f>
        <v>Yes</v>
      </c>
      <c r="J481" t="str">
        <f>VLOOKUP('[1]Medical Examinations'!A481,'[1]Medical Examinations'!$A$1:$L$2336,10,FALSE)</f>
        <v>Over Weight</v>
      </c>
      <c r="K481" t="str">
        <f>VLOOKUP('[1]Medical Examinations'!A481,'[1]Medical Examinations'!$A$1:$L$2336,12,FALSE)</f>
        <v>Prediabetes</v>
      </c>
      <c r="L481" s="11" t="str">
        <f>VLOOKUP('[1]Hospitalisation Details'!A481,'[1]Hospitalisation Details'!$A$1:$J$2336,10,FALSE)</f>
        <v>14/Sep/1980</v>
      </c>
      <c r="M481" s="12">
        <f>VLOOKUP('[1]Hospitalisation Details'!A481,'[1]Hospitalisation Details'!$A$1:$L$2336,6,FALSE)</f>
        <v>20745.990000000002</v>
      </c>
      <c r="N481" t="str">
        <f>VLOOKUP('[1]Hospitalisation Details'!A481,'[1]Hospitalisation Details'!$A$1:$K$2336,7,FALSE)</f>
        <v>tier - 3</v>
      </c>
      <c r="O481" t="str">
        <f>VLOOKUP('[1]Hospitalisation Details'!A481,'[1]Hospitalisation Details'!$A$1:$K$2336,8,FALSE)</f>
        <v>tier - 1</v>
      </c>
      <c r="P481" t="str">
        <f>VLOOKUP('[1]Hospitalisation Details'!A481,'[1]Hospitalisation Details'!$A$1:$K$2336,9,FALSE)</f>
        <v>R1012</v>
      </c>
      <c r="Q481">
        <v>43</v>
      </c>
    </row>
    <row r="482" spans="1:17" ht="15.75">
      <c r="A482" s="10" t="s">
        <v>537</v>
      </c>
      <c r="B482" t="str">
        <f>VLOOKUP('[1]Medical Examinations'!A482,'[1]Customer Names'!$A$1:$C$2336,3,FALSE)</f>
        <v>Young</v>
      </c>
      <c r="C482">
        <f>VLOOKUP('[1]Medical Examinations'!A482,'[1]Medical Examinations'!$A$1:$L$2336,2,FALSE)</f>
        <v>40.28</v>
      </c>
      <c r="D482">
        <f>VLOOKUP('[1]Medical Examinations'!A482,'[1]Medical Examinations'!$A$1:$L$2336,3,FALSE)</f>
        <v>8.9</v>
      </c>
      <c r="E482" t="str">
        <f>VLOOKUP('[1]Medical Examinations'!A482,'[1]Medical Examinations'!$A$1:$L$2336,4,FALSE)</f>
        <v>No</v>
      </c>
      <c r="F482" t="str">
        <f>VLOOKUP('[1]Medical Examinations'!A482,'[1]Medical Examinations'!$A$1:$L$2336,5,FALSE)</f>
        <v>No</v>
      </c>
      <c r="G482" t="str">
        <f>VLOOKUP('[1]Medical Examinations'!A482,'[1]Medical Examinations'!$A$1:$L$2336,6,FALSE)</f>
        <v>No</v>
      </c>
      <c r="H482">
        <f>VLOOKUP('[1]Medical Examinations'!A482,'[1]Medical Examinations'!$A$1:$L$2336,7,FALSE)</f>
        <v>0</v>
      </c>
      <c r="I482" t="str">
        <f>VLOOKUP('[1]Medical Examinations'!A482,'[1]Medical Examinations'!$A$1:$L$2336,8,FALSE)</f>
        <v>No</v>
      </c>
      <c r="J482" t="str">
        <f>VLOOKUP('[1]Medical Examinations'!A482,'[1]Medical Examinations'!$A$1:$L$2336,10,FALSE)</f>
        <v>Obesity</v>
      </c>
      <c r="K482" t="str">
        <f>VLOOKUP('[1]Medical Examinations'!A482,'[1]Medical Examinations'!$A$1:$L$2336,12,FALSE)</f>
        <v>Diabetes</v>
      </c>
      <c r="L482" s="11" t="str">
        <f>VLOOKUP('[1]Hospitalisation Details'!A482,'[1]Hospitalisation Details'!$A$1:$J$2336,10,FALSE)</f>
        <v>1/Aug/1979</v>
      </c>
      <c r="M482" s="12">
        <f>VLOOKUP('[1]Hospitalisation Details'!A482,'[1]Hospitalisation Details'!$A$1:$L$2336,6,FALSE)</f>
        <v>20709.02</v>
      </c>
      <c r="N482" t="str">
        <f>VLOOKUP('[1]Hospitalisation Details'!A482,'[1]Hospitalisation Details'!$A$1:$K$2336,7,FALSE)</f>
        <v>tier - 3</v>
      </c>
      <c r="O482" t="str">
        <f>VLOOKUP('[1]Hospitalisation Details'!A482,'[1]Hospitalisation Details'!$A$1:$K$2336,8,FALSE)</f>
        <v>tier - 2</v>
      </c>
      <c r="P482" t="str">
        <f>VLOOKUP('[1]Hospitalisation Details'!A482,'[1]Hospitalisation Details'!$A$1:$K$2336,9,FALSE)</f>
        <v>R1019</v>
      </c>
      <c r="Q482">
        <v>44</v>
      </c>
    </row>
    <row r="483" spans="1:17" ht="15.75">
      <c r="A483" s="10" t="s">
        <v>538</v>
      </c>
      <c r="B483" t="str">
        <f>VLOOKUP('[1]Medical Examinations'!A483,'[1]Customer Names'!$A$1:$C$2336,3,FALSE)</f>
        <v>Richards</v>
      </c>
      <c r="C483">
        <f>VLOOKUP('[1]Medical Examinations'!A483,'[1]Medical Examinations'!$A$1:$L$2336,2,FALSE)</f>
        <v>37.299999999999997</v>
      </c>
      <c r="D483">
        <f>VLOOKUP('[1]Medical Examinations'!A483,'[1]Medical Examinations'!$A$1:$L$2336,3,FALSE)</f>
        <v>7.79</v>
      </c>
      <c r="E483" t="str">
        <f>VLOOKUP('[1]Medical Examinations'!A483,'[1]Medical Examinations'!$A$1:$L$2336,4,FALSE)</f>
        <v>Yes</v>
      </c>
      <c r="F483" t="str">
        <f>VLOOKUP('[1]Medical Examinations'!A483,'[1]Medical Examinations'!$A$1:$L$2336,5,FALSE)</f>
        <v>No</v>
      </c>
      <c r="G483" t="str">
        <f>VLOOKUP('[1]Medical Examinations'!A483,'[1]Medical Examinations'!$A$1:$L$2336,6,FALSE)</f>
        <v>No</v>
      </c>
      <c r="H483">
        <f>VLOOKUP('[1]Medical Examinations'!A483,'[1]Medical Examinations'!$A$1:$L$2336,7,FALSE)</f>
        <v>0</v>
      </c>
      <c r="I483" t="str">
        <f>VLOOKUP('[1]Medical Examinations'!A483,'[1]Medical Examinations'!$A$1:$L$2336,8,FALSE)</f>
        <v>No</v>
      </c>
      <c r="J483" t="str">
        <f>VLOOKUP('[1]Medical Examinations'!A483,'[1]Medical Examinations'!$A$1:$L$2336,10,FALSE)</f>
        <v>Obesity</v>
      </c>
      <c r="K483" t="str">
        <f>VLOOKUP('[1]Medical Examinations'!A483,'[1]Medical Examinations'!$A$1:$L$2336,12,FALSE)</f>
        <v>Diabetes</v>
      </c>
      <c r="L483" s="11" t="str">
        <f>VLOOKUP('[1]Hospitalisation Details'!A483,'[1]Hospitalisation Details'!$A$1:$J$2336,10,FALSE)</f>
        <v>17/Dec/1977</v>
      </c>
      <c r="M483" s="12">
        <f>VLOOKUP('[1]Hospitalisation Details'!A483,'[1]Hospitalisation Details'!$A$1:$L$2336,6,FALSE)</f>
        <v>20630.28</v>
      </c>
      <c r="N483" t="str">
        <f>VLOOKUP('[1]Hospitalisation Details'!A483,'[1]Hospitalisation Details'!$A$1:$K$2336,7,FALSE)</f>
        <v>tier - 2</v>
      </c>
      <c r="O483" t="str">
        <f>VLOOKUP('[1]Hospitalisation Details'!A483,'[1]Hospitalisation Details'!$A$1:$K$2336,8,FALSE)</f>
        <v>tier - 3</v>
      </c>
      <c r="P483" t="str">
        <f>VLOOKUP('[1]Hospitalisation Details'!A483,'[1]Hospitalisation Details'!$A$1:$K$2336,9,FALSE)</f>
        <v>R1011</v>
      </c>
      <c r="Q483">
        <v>46</v>
      </c>
    </row>
    <row r="484" spans="1:17" ht="15.75">
      <c r="A484" s="10" t="s">
        <v>539</v>
      </c>
      <c r="B484" t="str">
        <f>VLOOKUP('[1]Medical Examinations'!A484,'[1]Customer Names'!$A$1:$C$2336,3,FALSE)</f>
        <v>Alexson</v>
      </c>
      <c r="C484">
        <f>VLOOKUP('[1]Medical Examinations'!A484,'[1]Medical Examinations'!$A$1:$L$2336,2,FALSE)</f>
        <v>54.47</v>
      </c>
      <c r="D484">
        <f>VLOOKUP('[1]Medical Examinations'!A484,'[1]Medical Examinations'!$A$1:$L$2336,3,FALSE)</f>
        <v>4.49</v>
      </c>
      <c r="E484" t="str">
        <f>VLOOKUP('[1]Medical Examinations'!A484,'[1]Medical Examinations'!$A$1:$L$2336,4,FALSE)</f>
        <v>Yes</v>
      </c>
      <c r="F484" t="str">
        <f>VLOOKUP('[1]Medical Examinations'!A484,'[1]Medical Examinations'!$A$1:$L$2336,5,FALSE)</f>
        <v>No</v>
      </c>
      <c r="G484" t="str">
        <f>VLOOKUP('[1]Medical Examinations'!A484,'[1]Medical Examinations'!$A$1:$L$2336,6,FALSE)</f>
        <v>No</v>
      </c>
      <c r="H484">
        <f>VLOOKUP('[1]Medical Examinations'!A484,'[1]Medical Examinations'!$A$1:$L$2336,7,FALSE)</f>
        <v>2</v>
      </c>
      <c r="I484" t="str">
        <f>VLOOKUP('[1]Medical Examinations'!A484,'[1]Medical Examinations'!$A$1:$L$2336,8,FALSE)</f>
        <v>No</v>
      </c>
      <c r="J484" t="str">
        <f>VLOOKUP('[1]Medical Examinations'!A484,'[1]Medical Examinations'!$A$1:$L$2336,10,FALSE)</f>
        <v>Obesity</v>
      </c>
      <c r="K484" t="str">
        <f>VLOOKUP('[1]Medical Examinations'!A484,'[1]Medical Examinations'!$A$1:$L$2336,12,FALSE)</f>
        <v>Normal</v>
      </c>
      <c r="L484" s="11" t="str">
        <f>VLOOKUP('[1]Hospitalisation Details'!A484,'[1]Hospitalisation Details'!$A$1:$J$2336,10,FALSE)</f>
        <v>9/Jul/1978</v>
      </c>
      <c r="M484" s="12">
        <f>VLOOKUP('[1]Hospitalisation Details'!A484,'[1]Hospitalisation Details'!$A$1:$L$2336,6,FALSE)</f>
        <v>20568.32</v>
      </c>
      <c r="N484" t="str">
        <f>VLOOKUP('[1]Hospitalisation Details'!A484,'[1]Hospitalisation Details'!$A$1:$K$2336,7,FALSE)</f>
        <v>tier - 3</v>
      </c>
      <c r="O484" t="str">
        <f>VLOOKUP('[1]Hospitalisation Details'!A484,'[1]Hospitalisation Details'!$A$1:$K$2336,8,FALSE)</f>
        <v>tier - 2</v>
      </c>
      <c r="P484" t="str">
        <f>VLOOKUP('[1]Hospitalisation Details'!A484,'[1]Hospitalisation Details'!$A$1:$K$2336,9,FALSE)</f>
        <v>R1012</v>
      </c>
      <c r="Q484">
        <v>45</v>
      </c>
    </row>
    <row r="485" spans="1:17" ht="15.75">
      <c r="A485" s="10" t="s">
        <v>540</v>
      </c>
      <c r="B485" t="str">
        <f>VLOOKUP('[1]Medical Examinations'!A485,'[1]Customer Names'!$A$1:$C$2336,3,FALSE)</f>
        <v>Wright</v>
      </c>
      <c r="C485">
        <f>VLOOKUP('[1]Medical Examinations'!A485,'[1]Medical Examinations'!$A$1:$L$2336,2,FALSE)</f>
        <v>38.06</v>
      </c>
      <c r="D485">
        <f>VLOOKUP('[1]Medical Examinations'!A485,'[1]Medical Examinations'!$A$1:$L$2336,3,FALSE)</f>
        <v>5.24</v>
      </c>
      <c r="E485" t="str">
        <f>VLOOKUP('[1]Medical Examinations'!A485,'[1]Medical Examinations'!$A$1:$L$2336,4,FALSE)</f>
        <v>Yes</v>
      </c>
      <c r="F485" t="str">
        <f>VLOOKUP('[1]Medical Examinations'!A485,'[1]Medical Examinations'!$A$1:$L$2336,5,FALSE)</f>
        <v>No</v>
      </c>
      <c r="G485" t="str">
        <f>VLOOKUP('[1]Medical Examinations'!A485,'[1]Medical Examinations'!$A$1:$L$2336,6,FALSE)</f>
        <v>Yes</v>
      </c>
      <c r="H485">
        <f>VLOOKUP('[1]Medical Examinations'!A485,'[1]Medical Examinations'!$A$1:$L$2336,7,FALSE)</f>
        <v>1</v>
      </c>
      <c r="I485" t="str">
        <f>VLOOKUP('[1]Medical Examinations'!A485,'[1]Medical Examinations'!$A$1:$L$2336,8,FALSE)</f>
        <v>No</v>
      </c>
      <c r="J485" t="str">
        <f>VLOOKUP('[1]Medical Examinations'!A485,'[1]Medical Examinations'!$A$1:$L$2336,10,FALSE)</f>
        <v>Obesity</v>
      </c>
      <c r="K485" t="str">
        <f>VLOOKUP('[1]Medical Examinations'!A485,'[1]Medical Examinations'!$A$1:$L$2336,12,FALSE)</f>
        <v>Normal</v>
      </c>
      <c r="L485" s="11" t="str">
        <f>VLOOKUP('[1]Hospitalisation Details'!A485,'[1]Hospitalisation Details'!$A$1:$J$2336,10,FALSE)</f>
        <v>13/Oct/1978</v>
      </c>
      <c r="M485" s="12">
        <f>VLOOKUP('[1]Hospitalisation Details'!A485,'[1]Hospitalisation Details'!$A$1:$L$2336,6,FALSE)</f>
        <v>20463</v>
      </c>
      <c r="N485" t="str">
        <f>VLOOKUP('[1]Hospitalisation Details'!A485,'[1]Hospitalisation Details'!$A$1:$K$2336,7,FALSE)</f>
        <v>tier - 2</v>
      </c>
      <c r="O485" t="str">
        <f>VLOOKUP('[1]Hospitalisation Details'!A485,'[1]Hospitalisation Details'!$A$1:$K$2336,8,FALSE)</f>
        <v>tier - 2</v>
      </c>
      <c r="P485" t="str">
        <f>VLOOKUP('[1]Hospitalisation Details'!A485,'[1]Hospitalisation Details'!$A$1:$K$2336,9,FALSE)</f>
        <v>R1013</v>
      </c>
      <c r="Q485">
        <v>45</v>
      </c>
    </row>
    <row r="486" spans="1:17" ht="15.75">
      <c r="A486" s="10" t="s">
        <v>541</v>
      </c>
      <c r="B486" t="str">
        <f>VLOOKUP('[1]Medical Examinations'!A486,'[1]Customer Names'!$A$1:$C$2336,3,FALSE)</f>
        <v>McKenna</v>
      </c>
      <c r="C486">
        <f>VLOOKUP('[1]Medical Examinations'!A486,'[1]Medical Examinations'!$A$1:$L$2336,2,FALSE)</f>
        <v>51.47</v>
      </c>
      <c r="D486">
        <f>VLOOKUP('[1]Medical Examinations'!A486,'[1]Medical Examinations'!$A$1:$L$2336,3,FALSE)</f>
        <v>9.6</v>
      </c>
      <c r="E486" t="str">
        <f>VLOOKUP('[1]Medical Examinations'!A486,'[1]Medical Examinations'!$A$1:$L$2336,4,FALSE)</f>
        <v>No</v>
      </c>
      <c r="F486" t="str">
        <f>VLOOKUP('[1]Medical Examinations'!A486,'[1]Medical Examinations'!$A$1:$L$2336,5,FALSE)</f>
        <v>No</v>
      </c>
      <c r="G486" t="str">
        <f>VLOOKUP('[1]Medical Examinations'!A486,'[1]Medical Examinations'!$A$1:$L$2336,6,FALSE)</f>
        <v>No</v>
      </c>
      <c r="H486">
        <f>VLOOKUP('[1]Medical Examinations'!A486,'[1]Medical Examinations'!$A$1:$L$2336,7,FALSE)</f>
        <v>0</v>
      </c>
      <c r="I486" t="str">
        <f>VLOOKUP('[1]Medical Examinations'!A486,'[1]Medical Examinations'!$A$1:$L$2336,8,FALSE)</f>
        <v>No</v>
      </c>
      <c r="J486" t="str">
        <f>VLOOKUP('[1]Medical Examinations'!A486,'[1]Medical Examinations'!$A$1:$L$2336,10,FALSE)</f>
        <v>Obesity</v>
      </c>
      <c r="K486" t="str">
        <f>VLOOKUP('[1]Medical Examinations'!A486,'[1]Medical Examinations'!$A$1:$L$2336,12,FALSE)</f>
        <v>Diabetes</v>
      </c>
      <c r="L486" s="11" t="str">
        <f>VLOOKUP('[1]Hospitalisation Details'!A486,'[1]Hospitalisation Details'!$A$1:$J$2336,10,FALSE)</f>
        <v>18/Oct/1983</v>
      </c>
      <c r="M486" s="12">
        <f>VLOOKUP('[1]Hospitalisation Details'!A486,'[1]Hospitalisation Details'!$A$1:$L$2336,6,FALSE)</f>
        <v>20446.849999999999</v>
      </c>
      <c r="N486" t="str">
        <f>VLOOKUP('[1]Hospitalisation Details'!A486,'[1]Hospitalisation Details'!$A$1:$K$2336,7,FALSE)</f>
        <v>tier - 2</v>
      </c>
      <c r="O486" t="str">
        <f>VLOOKUP('[1]Hospitalisation Details'!A486,'[1]Hospitalisation Details'!$A$1:$K$2336,8,FALSE)</f>
        <v>tier - 1</v>
      </c>
      <c r="P486" t="str">
        <f>VLOOKUP('[1]Hospitalisation Details'!A486,'[1]Hospitalisation Details'!$A$1:$K$2336,9,FALSE)</f>
        <v>R1012</v>
      </c>
      <c r="Q486">
        <v>40</v>
      </c>
    </row>
    <row r="487" spans="1:17" ht="15.75">
      <c r="A487" s="10" t="s">
        <v>542</v>
      </c>
      <c r="B487" t="str">
        <f>VLOOKUP('[1]Medical Examinations'!A487,'[1]Customer Names'!$A$1:$C$2336,3,FALSE)</f>
        <v>Sallade</v>
      </c>
      <c r="C487">
        <f>VLOOKUP('[1]Medical Examinations'!A487,'[1]Medical Examinations'!$A$1:$L$2336,2,FALSE)</f>
        <v>29.8</v>
      </c>
      <c r="D487">
        <f>VLOOKUP('[1]Medical Examinations'!A487,'[1]Medical Examinations'!$A$1:$L$2336,3,FALSE)</f>
        <v>5.78</v>
      </c>
      <c r="E487" t="str">
        <f>VLOOKUP('[1]Medical Examinations'!A487,'[1]Medical Examinations'!$A$1:$L$2336,4,FALSE)</f>
        <v>Yes</v>
      </c>
      <c r="F487" t="str">
        <f>VLOOKUP('[1]Medical Examinations'!A487,'[1]Medical Examinations'!$A$1:$L$2336,5,FALSE)</f>
        <v>No</v>
      </c>
      <c r="G487" t="str">
        <f>VLOOKUP('[1]Medical Examinations'!A487,'[1]Medical Examinations'!$A$1:$L$2336,6,FALSE)</f>
        <v>No</v>
      </c>
      <c r="H487">
        <f>VLOOKUP('[1]Medical Examinations'!A487,'[1]Medical Examinations'!$A$1:$L$2336,7,FALSE)</f>
        <v>0</v>
      </c>
      <c r="I487" t="str">
        <f>VLOOKUP('[1]Medical Examinations'!A487,'[1]Medical Examinations'!$A$1:$L$2336,8,FALSE)</f>
        <v>No</v>
      </c>
      <c r="J487" t="str">
        <f>VLOOKUP('[1]Medical Examinations'!A487,'[1]Medical Examinations'!$A$1:$L$2336,10,FALSE)</f>
        <v>Over Weight</v>
      </c>
      <c r="K487" t="str">
        <f>VLOOKUP('[1]Medical Examinations'!A487,'[1]Medical Examinations'!$A$1:$L$2336,12,FALSE)</f>
        <v>Prediabetes</v>
      </c>
      <c r="L487" s="11" t="str">
        <f>VLOOKUP('[1]Hospitalisation Details'!A487,'[1]Hospitalisation Details'!$A$1:$J$2336,10,FALSE)</f>
        <v>12/Jul/1999</v>
      </c>
      <c r="M487" s="12">
        <f>VLOOKUP('[1]Hospitalisation Details'!A487,'[1]Hospitalisation Details'!$A$1:$L$2336,6,FALSE)</f>
        <v>20420.599999999999</v>
      </c>
      <c r="N487" t="str">
        <f>VLOOKUP('[1]Hospitalisation Details'!A487,'[1]Hospitalisation Details'!$A$1:$K$2336,7,FALSE)</f>
        <v>tier - 3</v>
      </c>
      <c r="O487" t="str">
        <f>VLOOKUP('[1]Hospitalisation Details'!A487,'[1]Hospitalisation Details'!$A$1:$K$2336,8,FALSE)</f>
        <v>tier - 2</v>
      </c>
      <c r="P487" t="str">
        <f>VLOOKUP('[1]Hospitalisation Details'!A487,'[1]Hospitalisation Details'!$A$1:$K$2336,9,FALSE)</f>
        <v>R1011</v>
      </c>
      <c r="Q487">
        <v>24</v>
      </c>
    </row>
    <row r="488" spans="1:17" ht="15.75">
      <c r="A488" s="10" t="s">
        <v>543</v>
      </c>
      <c r="B488" t="str">
        <f>VLOOKUP('[1]Medical Examinations'!A488,'[1]Customer Names'!$A$1:$C$2336,3,FALSE)</f>
        <v>Argall</v>
      </c>
      <c r="C488">
        <f>VLOOKUP('[1]Medical Examinations'!A488,'[1]Medical Examinations'!$A$1:$L$2336,2,FALSE)</f>
        <v>49.77</v>
      </c>
      <c r="D488">
        <f>VLOOKUP('[1]Medical Examinations'!A488,'[1]Medical Examinations'!$A$1:$L$2336,3,FALSE)</f>
        <v>7.02</v>
      </c>
      <c r="E488" t="str">
        <f>VLOOKUP('[1]Medical Examinations'!A488,'[1]Medical Examinations'!$A$1:$L$2336,4,FALSE)</f>
        <v>No</v>
      </c>
      <c r="F488" t="str">
        <f>VLOOKUP('[1]Medical Examinations'!A488,'[1]Medical Examinations'!$A$1:$L$2336,5,FALSE)</f>
        <v>No</v>
      </c>
      <c r="G488" t="str">
        <f>VLOOKUP('[1]Medical Examinations'!A488,'[1]Medical Examinations'!$A$1:$L$2336,6,FALSE)</f>
        <v>No</v>
      </c>
      <c r="H488">
        <f>VLOOKUP('[1]Medical Examinations'!A488,'[1]Medical Examinations'!$A$1:$L$2336,7,FALSE)</f>
        <v>0</v>
      </c>
      <c r="I488" t="str">
        <f>VLOOKUP('[1]Medical Examinations'!A488,'[1]Medical Examinations'!$A$1:$L$2336,8,FALSE)</f>
        <v>No</v>
      </c>
      <c r="J488" t="str">
        <f>VLOOKUP('[1]Medical Examinations'!A488,'[1]Medical Examinations'!$A$1:$L$2336,10,FALSE)</f>
        <v>Obesity</v>
      </c>
      <c r="K488" t="str">
        <f>VLOOKUP('[1]Medical Examinations'!A488,'[1]Medical Examinations'!$A$1:$L$2336,12,FALSE)</f>
        <v>Diabetes</v>
      </c>
      <c r="L488" s="11" t="str">
        <f>VLOOKUP('[1]Hospitalisation Details'!A488,'[1]Hospitalisation Details'!$A$1:$J$2336,10,FALSE)</f>
        <v>2/Jul/1965</v>
      </c>
      <c r="M488" s="12">
        <f>VLOOKUP('[1]Hospitalisation Details'!A488,'[1]Hospitalisation Details'!$A$1:$L$2336,6,FALSE)</f>
        <v>20354.5</v>
      </c>
      <c r="N488" t="str">
        <f>VLOOKUP('[1]Hospitalisation Details'!A488,'[1]Hospitalisation Details'!$A$1:$K$2336,7,FALSE)</f>
        <v>tier - 3</v>
      </c>
      <c r="O488" t="str">
        <f>VLOOKUP('[1]Hospitalisation Details'!A488,'[1]Hospitalisation Details'!$A$1:$K$2336,8,FALSE)</f>
        <v>tier - 2</v>
      </c>
      <c r="P488" t="str">
        <f>VLOOKUP('[1]Hospitalisation Details'!A488,'[1]Hospitalisation Details'!$A$1:$K$2336,9,FALSE)</f>
        <v>R1026</v>
      </c>
      <c r="Q488">
        <v>58</v>
      </c>
    </row>
    <row r="489" spans="1:17" ht="15.75">
      <c r="A489" s="10" t="s">
        <v>544</v>
      </c>
      <c r="B489" t="str">
        <f>VLOOKUP('[1]Medical Examinations'!A489,'[1]Customer Names'!$A$1:$C$2336,3,FALSE)</f>
        <v>Patchell</v>
      </c>
      <c r="C489">
        <f>VLOOKUP('[1]Medical Examinations'!A489,'[1]Medical Examinations'!$A$1:$L$2336,2,FALSE)</f>
        <v>25.555</v>
      </c>
      <c r="D489">
        <f>VLOOKUP('[1]Medical Examinations'!A489,'[1]Medical Examinations'!$A$1:$L$2336,3,FALSE)</f>
        <v>4.09</v>
      </c>
      <c r="E489" t="str">
        <f>VLOOKUP('[1]Medical Examinations'!A489,'[1]Medical Examinations'!$A$1:$L$2336,4,FALSE)</f>
        <v>Yes</v>
      </c>
      <c r="F489" t="str">
        <f>VLOOKUP('[1]Medical Examinations'!A489,'[1]Medical Examinations'!$A$1:$L$2336,5,FALSE)</f>
        <v>No</v>
      </c>
      <c r="G489" t="str">
        <f>VLOOKUP('[1]Medical Examinations'!A489,'[1]Medical Examinations'!$A$1:$L$2336,6,FALSE)</f>
        <v>No</v>
      </c>
      <c r="H489">
        <f>VLOOKUP('[1]Medical Examinations'!A489,'[1]Medical Examinations'!$A$1:$L$2336,7,FALSE)</f>
        <v>0</v>
      </c>
      <c r="I489" t="str">
        <f>VLOOKUP('[1]Medical Examinations'!A489,'[1]Medical Examinations'!$A$1:$L$2336,8,FALSE)</f>
        <v>Yes</v>
      </c>
      <c r="J489" t="str">
        <f>VLOOKUP('[1]Medical Examinations'!A489,'[1]Medical Examinations'!$A$1:$L$2336,10,FALSE)</f>
        <v>Over Weight</v>
      </c>
      <c r="K489" t="str">
        <f>VLOOKUP('[1]Medical Examinations'!A489,'[1]Medical Examinations'!$A$1:$L$2336,12,FALSE)</f>
        <v>Normal</v>
      </c>
      <c r="L489" s="11" t="str">
        <f>VLOOKUP('[1]Hospitalisation Details'!A489,'[1]Hospitalisation Details'!$A$1:$J$2336,10,FALSE)</f>
        <v>17/Sep/1993</v>
      </c>
      <c r="M489" s="12">
        <f>VLOOKUP('[1]Hospitalisation Details'!A489,'[1]Hospitalisation Details'!$A$1:$L$2336,6,FALSE)</f>
        <v>20296.86</v>
      </c>
      <c r="N489" t="str">
        <f>VLOOKUP('[1]Hospitalisation Details'!A489,'[1]Hospitalisation Details'!$A$1:$K$2336,7,FALSE)</f>
        <v>tier - 3</v>
      </c>
      <c r="O489" t="str">
        <f>VLOOKUP('[1]Hospitalisation Details'!A489,'[1]Hospitalisation Details'!$A$1:$K$2336,8,FALSE)</f>
        <v>tier - 1</v>
      </c>
      <c r="P489" t="str">
        <f>VLOOKUP('[1]Hospitalisation Details'!A489,'[1]Hospitalisation Details'!$A$1:$K$2336,9,FALSE)</f>
        <v>R1024</v>
      </c>
      <c r="Q489">
        <v>30</v>
      </c>
    </row>
    <row r="490" spans="1:17" ht="15.75">
      <c r="A490" s="10" t="s">
        <v>545</v>
      </c>
      <c r="B490" t="str">
        <f>VLOOKUP('[1]Medical Examinations'!A490,'[1]Customer Names'!$A$1:$C$2336,3,FALSE)</f>
        <v>Catoggio</v>
      </c>
      <c r="C490">
        <f>VLOOKUP('[1]Medical Examinations'!A490,'[1]Medical Examinations'!$A$1:$L$2336,2,FALSE)</f>
        <v>29.64</v>
      </c>
      <c r="D490">
        <f>VLOOKUP('[1]Medical Examinations'!A490,'[1]Medical Examinations'!$A$1:$L$2336,3,FALSE)</f>
        <v>4.93</v>
      </c>
      <c r="E490" t="str">
        <f>VLOOKUP('[1]Medical Examinations'!A490,'[1]Medical Examinations'!$A$1:$L$2336,4,FALSE)</f>
        <v>No</v>
      </c>
      <c r="F490" t="str">
        <f>VLOOKUP('[1]Medical Examinations'!A490,'[1]Medical Examinations'!$A$1:$L$2336,5,FALSE)</f>
        <v>No</v>
      </c>
      <c r="G490" t="str">
        <f>VLOOKUP('[1]Medical Examinations'!A490,'[1]Medical Examinations'!$A$1:$L$2336,6,FALSE)</f>
        <v>Yes</v>
      </c>
      <c r="H490">
        <f>VLOOKUP('[1]Medical Examinations'!A490,'[1]Medical Examinations'!$A$1:$L$2336,7,FALSE)</f>
        <v>1</v>
      </c>
      <c r="I490" t="str">
        <f>VLOOKUP('[1]Medical Examinations'!A490,'[1]Medical Examinations'!$A$1:$L$2336,8,FALSE)</f>
        <v>No</v>
      </c>
      <c r="J490" t="str">
        <f>VLOOKUP('[1]Medical Examinations'!A490,'[1]Medical Examinations'!$A$1:$L$2336,10,FALSE)</f>
        <v>Over Weight</v>
      </c>
      <c r="K490" t="str">
        <f>VLOOKUP('[1]Medical Examinations'!A490,'[1]Medical Examinations'!$A$1:$L$2336,12,FALSE)</f>
        <v>Normal</v>
      </c>
      <c r="L490" s="11" t="str">
        <f>VLOOKUP('[1]Hospitalisation Details'!A490,'[1]Hospitalisation Details'!$A$1:$J$2336,10,FALSE)</f>
        <v>7/Sep/1981</v>
      </c>
      <c r="M490" s="12">
        <f>VLOOKUP('[1]Hospitalisation Details'!A490,'[1]Hospitalisation Details'!$A$1:$L$2336,6,FALSE)</f>
        <v>20277.810000000001</v>
      </c>
      <c r="N490" t="str">
        <f>VLOOKUP('[1]Hospitalisation Details'!A490,'[1]Hospitalisation Details'!$A$1:$K$2336,7,FALSE)</f>
        <v>tier - 3</v>
      </c>
      <c r="O490" t="str">
        <f>VLOOKUP('[1]Hospitalisation Details'!A490,'[1]Hospitalisation Details'!$A$1:$K$2336,8,FALSE)</f>
        <v>tier - 3</v>
      </c>
      <c r="P490" t="str">
        <f>VLOOKUP('[1]Hospitalisation Details'!A490,'[1]Hospitalisation Details'!$A$1:$K$2336,9,FALSE)</f>
        <v>R1016</v>
      </c>
      <c r="Q490">
        <v>42</v>
      </c>
    </row>
    <row r="491" spans="1:17" ht="15.75">
      <c r="A491" s="10" t="s">
        <v>546</v>
      </c>
      <c r="B491" t="str">
        <f>VLOOKUP('[1]Medical Examinations'!A491,'[1]Customer Names'!$A$1:$C$2336,3,FALSE)</f>
        <v>Adams</v>
      </c>
      <c r="C491">
        <f>VLOOKUP('[1]Medical Examinations'!A491,'[1]Medical Examinations'!$A$1:$L$2336,2,FALSE)</f>
        <v>53.93</v>
      </c>
      <c r="D491">
        <f>VLOOKUP('[1]Medical Examinations'!A491,'[1]Medical Examinations'!$A$1:$L$2336,3,FALSE)</f>
        <v>5.34</v>
      </c>
      <c r="E491" t="str">
        <f>VLOOKUP('[1]Medical Examinations'!A491,'[1]Medical Examinations'!$A$1:$L$2336,4,FALSE)</f>
        <v>Yes</v>
      </c>
      <c r="F491" t="str">
        <f>VLOOKUP('[1]Medical Examinations'!A491,'[1]Medical Examinations'!$A$1:$L$2336,5,FALSE)</f>
        <v>No</v>
      </c>
      <c r="G491" t="str">
        <f>VLOOKUP('[1]Medical Examinations'!A491,'[1]Medical Examinations'!$A$1:$L$2336,6,FALSE)</f>
        <v>No</v>
      </c>
      <c r="H491">
        <f>VLOOKUP('[1]Medical Examinations'!A491,'[1]Medical Examinations'!$A$1:$L$2336,7,FALSE)</f>
        <v>2</v>
      </c>
      <c r="I491" t="str">
        <f>VLOOKUP('[1]Medical Examinations'!A491,'[1]Medical Examinations'!$A$1:$L$2336,8,FALSE)</f>
        <v>No</v>
      </c>
      <c r="J491" t="str">
        <f>VLOOKUP('[1]Medical Examinations'!A491,'[1]Medical Examinations'!$A$1:$L$2336,10,FALSE)</f>
        <v>Obesity</v>
      </c>
      <c r="K491" t="str">
        <f>VLOOKUP('[1]Medical Examinations'!A491,'[1]Medical Examinations'!$A$1:$L$2336,12,FALSE)</f>
        <v>Normal</v>
      </c>
      <c r="L491" s="11" t="str">
        <f>VLOOKUP('[1]Hospitalisation Details'!A491,'[1]Hospitalisation Details'!$A$1:$J$2336,10,FALSE)</f>
        <v>22/Aug/1965</v>
      </c>
      <c r="M491" s="12">
        <f>VLOOKUP('[1]Hospitalisation Details'!A491,'[1]Hospitalisation Details'!$A$1:$L$2336,6,FALSE)</f>
        <v>20253.84</v>
      </c>
      <c r="N491" t="str">
        <f>VLOOKUP('[1]Hospitalisation Details'!A491,'[1]Hospitalisation Details'!$A$1:$K$2336,7,FALSE)</f>
        <v>tier - 2</v>
      </c>
      <c r="O491" t="str">
        <f>VLOOKUP('[1]Hospitalisation Details'!A491,'[1]Hospitalisation Details'!$A$1:$K$2336,8,FALSE)</f>
        <v>tier - 3</v>
      </c>
      <c r="P491" t="str">
        <f>VLOOKUP('[1]Hospitalisation Details'!A491,'[1]Hospitalisation Details'!$A$1:$K$2336,9,FALSE)</f>
        <v>R1012</v>
      </c>
      <c r="Q491">
        <v>58</v>
      </c>
    </row>
    <row r="492" spans="1:17" ht="15.75">
      <c r="A492" s="10" t="s">
        <v>547</v>
      </c>
      <c r="B492" t="str">
        <f>VLOOKUP('[1]Medical Examinations'!A492,'[1]Customer Names'!$A$1:$C$2336,3,FALSE)</f>
        <v>Windt</v>
      </c>
      <c r="C492">
        <f>VLOOKUP('[1]Medical Examinations'!A492,'[1]Medical Examinations'!$A$1:$L$2336,2,FALSE)</f>
        <v>28.024999999999999</v>
      </c>
      <c r="D492">
        <f>VLOOKUP('[1]Medical Examinations'!A492,'[1]Medical Examinations'!$A$1:$L$2336,3,FALSE)</f>
        <v>5.65</v>
      </c>
      <c r="E492" t="str">
        <f>VLOOKUP('[1]Medical Examinations'!A492,'[1]Medical Examinations'!$A$1:$L$2336,4,FALSE)</f>
        <v>No</v>
      </c>
      <c r="F492" t="str">
        <f>VLOOKUP('[1]Medical Examinations'!A492,'[1]Medical Examinations'!$A$1:$L$2336,5,FALSE)</f>
        <v>No</v>
      </c>
      <c r="G492" t="str">
        <f>VLOOKUP('[1]Medical Examinations'!A492,'[1]Medical Examinations'!$A$1:$L$2336,6,FALSE)</f>
        <v>No</v>
      </c>
      <c r="H492">
        <f>VLOOKUP('[1]Medical Examinations'!A492,'[1]Medical Examinations'!$A$1:$L$2336,7,FALSE)</f>
        <v>1</v>
      </c>
      <c r="I492" t="str">
        <f>VLOOKUP('[1]Medical Examinations'!A492,'[1]Medical Examinations'!$A$1:$L$2336,8,FALSE)</f>
        <v>Yes</v>
      </c>
      <c r="J492" t="str">
        <f>VLOOKUP('[1]Medical Examinations'!A492,'[1]Medical Examinations'!$A$1:$L$2336,10,FALSE)</f>
        <v>Over Weight</v>
      </c>
      <c r="K492" t="str">
        <f>VLOOKUP('[1]Medical Examinations'!A492,'[1]Medical Examinations'!$A$1:$L$2336,12,FALSE)</f>
        <v>Normal</v>
      </c>
      <c r="L492" s="11" t="str">
        <f>VLOOKUP('[1]Hospitalisation Details'!A492,'[1]Hospitalisation Details'!$A$1:$J$2336,10,FALSE)</f>
        <v>17/Oct/1981</v>
      </c>
      <c r="M492" s="12">
        <f>VLOOKUP('[1]Hospitalisation Details'!A492,'[1]Hospitalisation Details'!$A$1:$L$2336,6,FALSE)</f>
        <v>20234.849999999999</v>
      </c>
      <c r="N492" t="str">
        <f>VLOOKUP('[1]Hospitalisation Details'!A492,'[1]Hospitalisation Details'!$A$1:$K$2336,7,FALSE)</f>
        <v>tier - 2</v>
      </c>
      <c r="O492" t="str">
        <f>VLOOKUP('[1]Hospitalisation Details'!A492,'[1]Hospitalisation Details'!$A$1:$K$2336,8,FALSE)</f>
        <v>tier - 3</v>
      </c>
      <c r="P492" t="str">
        <f>VLOOKUP('[1]Hospitalisation Details'!A492,'[1]Hospitalisation Details'!$A$1:$K$2336,9,FALSE)</f>
        <v>R1012</v>
      </c>
      <c r="Q492">
        <v>42</v>
      </c>
    </row>
    <row r="493" spans="1:17" ht="15.75">
      <c r="A493" s="10" t="s">
        <v>548</v>
      </c>
      <c r="B493" t="str">
        <f>VLOOKUP('[1]Medical Examinations'!A493,'[1]Customer Names'!$A$1:$C$2336,3,FALSE)</f>
        <v>Ryan</v>
      </c>
      <c r="C493">
        <f>VLOOKUP('[1]Medical Examinations'!A493,'[1]Medical Examinations'!$A$1:$L$2336,2,FALSE)</f>
        <v>27.5</v>
      </c>
      <c r="D493">
        <f>VLOOKUP('[1]Medical Examinations'!A493,'[1]Medical Examinations'!$A$1:$L$2336,3,FALSE)</f>
        <v>4.49</v>
      </c>
      <c r="E493" t="str">
        <f>VLOOKUP('[1]Medical Examinations'!A493,'[1]Medical Examinations'!$A$1:$L$2336,4,FALSE)</f>
        <v>No</v>
      </c>
      <c r="F493" t="str">
        <f>VLOOKUP('[1]Medical Examinations'!A493,'[1]Medical Examinations'!$A$1:$L$2336,5,FALSE)</f>
        <v>No</v>
      </c>
      <c r="G493" t="str">
        <f>VLOOKUP('[1]Medical Examinations'!A493,'[1]Medical Examinations'!$A$1:$L$2336,6,FALSE)</f>
        <v>No</v>
      </c>
      <c r="H493">
        <f>VLOOKUP('[1]Medical Examinations'!A493,'[1]Medical Examinations'!$A$1:$L$2336,7,FALSE)</f>
        <v>0</v>
      </c>
      <c r="I493" t="str">
        <f>VLOOKUP('[1]Medical Examinations'!A493,'[1]Medical Examinations'!$A$1:$L$2336,8,FALSE)</f>
        <v>No</v>
      </c>
      <c r="J493" t="str">
        <f>VLOOKUP('[1]Medical Examinations'!A493,'[1]Medical Examinations'!$A$1:$L$2336,10,FALSE)</f>
        <v>Over Weight</v>
      </c>
      <c r="K493" t="str">
        <f>VLOOKUP('[1]Medical Examinations'!A493,'[1]Medical Examinations'!$A$1:$L$2336,12,FALSE)</f>
        <v>Normal</v>
      </c>
      <c r="L493" s="11" t="str">
        <f>VLOOKUP('[1]Hospitalisation Details'!A493,'[1]Hospitalisation Details'!$A$1:$J$2336,10,FALSE)</f>
        <v>8/Jun/1983</v>
      </c>
      <c r="M493" s="12">
        <f>VLOOKUP('[1]Hospitalisation Details'!A493,'[1]Hospitalisation Details'!$A$1:$L$2336,6,FALSE)</f>
        <v>20177.669999999998</v>
      </c>
      <c r="N493" t="str">
        <f>VLOOKUP('[1]Hospitalisation Details'!A493,'[1]Hospitalisation Details'!$A$1:$K$2336,7,FALSE)</f>
        <v>tier - 2</v>
      </c>
      <c r="O493" t="str">
        <f>VLOOKUP('[1]Hospitalisation Details'!A493,'[1]Hospitalisation Details'!$A$1:$K$2336,8,FALSE)</f>
        <v>tier - 1</v>
      </c>
      <c r="P493" t="str">
        <f>VLOOKUP('[1]Hospitalisation Details'!A493,'[1]Hospitalisation Details'!$A$1:$K$2336,9,FALSE)</f>
        <v>R1011</v>
      </c>
      <c r="Q493">
        <v>40</v>
      </c>
    </row>
    <row r="494" spans="1:17" ht="15.75">
      <c r="A494" s="10" t="s">
        <v>549</v>
      </c>
      <c r="B494" t="str">
        <f>VLOOKUP('[1]Medical Examinations'!A494,'[1]Customer Names'!$A$1:$C$2336,3,FALSE)</f>
        <v>Marion</v>
      </c>
      <c r="C494">
        <f>VLOOKUP('[1]Medical Examinations'!A494,'[1]Medical Examinations'!$A$1:$L$2336,2,FALSE)</f>
        <v>21.8</v>
      </c>
      <c r="D494">
        <f>VLOOKUP('[1]Medical Examinations'!A494,'[1]Medical Examinations'!$A$1:$L$2336,3,FALSE)</f>
        <v>10.55</v>
      </c>
      <c r="E494" t="str">
        <f>VLOOKUP('[1]Medical Examinations'!A494,'[1]Medical Examinations'!$A$1:$L$2336,4,FALSE)</f>
        <v>No</v>
      </c>
      <c r="F494" t="str">
        <f>VLOOKUP('[1]Medical Examinations'!A494,'[1]Medical Examinations'!$A$1:$L$2336,5,FALSE)</f>
        <v>No</v>
      </c>
      <c r="G494" t="str">
        <f>VLOOKUP('[1]Medical Examinations'!A494,'[1]Medical Examinations'!$A$1:$L$2336,6,FALSE)</f>
        <v>No</v>
      </c>
      <c r="H494">
        <f>VLOOKUP('[1]Medical Examinations'!A494,'[1]Medical Examinations'!$A$1:$L$2336,7,FALSE)</f>
        <v>0</v>
      </c>
      <c r="I494" t="str">
        <f>VLOOKUP('[1]Medical Examinations'!A494,'[1]Medical Examinations'!$A$1:$L$2336,8,FALSE)</f>
        <v>Yes</v>
      </c>
      <c r="J494" t="str">
        <f>VLOOKUP('[1]Medical Examinations'!A494,'[1]Medical Examinations'!$A$1:$L$2336,10,FALSE)</f>
        <v>Normal Weight</v>
      </c>
      <c r="K494" t="str">
        <f>VLOOKUP('[1]Medical Examinations'!A494,'[1]Medical Examinations'!$A$1:$L$2336,12,FALSE)</f>
        <v>Diabetes</v>
      </c>
      <c r="L494" s="11" t="str">
        <f>VLOOKUP('[1]Hospitalisation Details'!A494,'[1]Hospitalisation Details'!$A$1:$J$2336,10,FALSE)</f>
        <v>9/Jul/1993</v>
      </c>
      <c r="M494" s="12">
        <f>VLOOKUP('[1]Hospitalisation Details'!A494,'[1]Hospitalisation Details'!$A$1:$L$2336,6,FALSE)</f>
        <v>20167.34</v>
      </c>
      <c r="N494" t="str">
        <f>VLOOKUP('[1]Hospitalisation Details'!A494,'[1]Hospitalisation Details'!$A$1:$K$2336,7,FALSE)</f>
        <v>tier - 3</v>
      </c>
      <c r="O494" t="str">
        <f>VLOOKUP('[1]Hospitalisation Details'!A494,'[1]Hospitalisation Details'!$A$1:$K$2336,8,FALSE)</f>
        <v>tier - 3</v>
      </c>
      <c r="P494" t="str">
        <f>VLOOKUP('[1]Hospitalisation Details'!A494,'[1]Hospitalisation Details'!$A$1:$K$2336,9,FALSE)</f>
        <v>R1011</v>
      </c>
      <c r="Q494">
        <v>30</v>
      </c>
    </row>
    <row r="495" spans="1:17" ht="15.75">
      <c r="A495" s="10" t="s">
        <v>550</v>
      </c>
      <c r="B495" t="str">
        <f>VLOOKUP('[1]Medical Examinations'!A495,'[1]Customer Names'!$A$1:$C$2336,3,FALSE)</f>
        <v>Raffetto</v>
      </c>
      <c r="C495">
        <f>VLOOKUP('[1]Medical Examinations'!A495,'[1]Medical Examinations'!$A$1:$L$2336,2,FALSE)</f>
        <v>26.41</v>
      </c>
      <c r="D495">
        <f>VLOOKUP('[1]Medical Examinations'!A495,'[1]Medical Examinations'!$A$1:$L$2336,3,FALSE)</f>
        <v>4.92</v>
      </c>
      <c r="E495" t="str">
        <f>VLOOKUP('[1]Medical Examinations'!A495,'[1]Medical Examinations'!$A$1:$L$2336,4,FALSE)</f>
        <v>Yes</v>
      </c>
      <c r="F495" t="str">
        <f>VLOOKUP('[1]Medical Examinations'!A495,'[1]Medical Examinations'!$A$1:$L$2336,5,FALSE)</f>
        <v>No</v>
      </c>
      <c r="G495" t="str">
        <f>VLOOKUP('[1]Medical Examinations'!A495,'[1]Medical Examinations'!$A$1:$L$2336,6,FALSE)</f>
        <v>Yes</v>
      </c>
      <c r="H495">
        <f>VLOOKUP('[1]Medical Examinations'!A495,'[1]Medical Examinations'!$A$1:$L$2336,7,FALSE)</f>
        <v>1</v>
      </c>
      <c r="I495" t="str">
        <f>VLOOKUP('[1]Medical Examinations'!A495,'[1]Medical Examinations'!$A$1:$L$2336,8,FALSE)</f>
        <v>Yes</v>
      </c>
      <c r="J495" t="str">
        <f>VLOOKUP('[1]Medical Examinations'!A495,'[1]Medical Examinations'!$A$1:$L$2336,10,FALSE)</f>
        <v>Over Weight</v>
      </c>
      <c r="K495" t="str">
        <f>VLOOKUP('[1]Medical Examinations'!A495,'[1]Medical Examinations'!$A$1:$L$2336,12,FALSE)</f>
        <v>Normal</v>
      </c>
      <c r="L495" s="11" t="str">
        <f>VLOOKUP('[1]Hospitalisation Details'!A495,'[1]Hospitalisation Details'!$A$1:$J$2336,10,FALSE)</f>
        <v>6/Oct/1977</v>
      </c>
      <c r="M495" s="12">
        <f>VLOOKUP('[1]Hospitalisation Details'!A495,'[1]Hospitalisation Details'!$A$1:$L$2336,6,FALSE)</f>
        <v>20149.32</v>
      </c>
      <c r="N495" t="str">
        <f>VLOOKUP('[1]Hospitalisation Details'!A495,'[1]Hospitalisation Details'!$A$1:$K$2336,7,FALSE)</f>
        <v>tier - 2</v>
      </c>
      <c r="O495" t="str">
        <f>VLOOKUP('[1]Hospitalisation Details'!A495,'[1]Hospitalisation Details'!$A$1:$K$2336,8,FALSE)</f>
        <v>tier - 1</v>
      </c>
      <c r="P495" t="str">
        <f>VLOOKUP('[1]Hospitalisation Details'!A495,'[1]Hospitalisation Details'!$A$1:$K$2336,9,FALSE)</f>
        <v>R1016</v>
      </c>
      <c r="Q495">
        <v>46</v>
      </c>
    </row>
    <row r="496" spans="1:17" ht="15.75">
      <c r="A496" s="10" t="s">
        <v>551</v>
      </c>
      <c r="B496" t="str">
        <f>VLOOKUP('[1]Medical Examinations'!A496,'[1]Customer Names'!$A$1:$C$2336,3,FALSE)</f>
        <v>Young</v>
      </c>
      <c r="C496">
        <f>VLOOKUP('[1]Medical Examinations'!A496,'[1]Medical Examinations'!$A$1:$L$2336,2,FALSE)</f>
        <v>27.835000000000001</v>
      </c>
      <c r="D496">
        <f>VLOOKUP('[1]Medical Examinations'!A496,'[1]Medical Examinations'!$A$1:$L$2336,3,FALSE)</f>
        <v>5.9</v>
      </c>
      <c r="E496" t="str">
        <f>VLOOKUP('[1]Medical Examinations'!A496,'[1]Medical Examinations'!$A$1:$L$2336,4,FALSE)</f>
        <v>Yes</v>
      </c>
      <c r="F496" t="str">
        <f>VLOOKUP('[1]Medical Examinations'!A496,'[1]Medical Examinations'!$A$1:$L$2336,5,FALSE)</f>
        <v>No</v>
      </c>
      <c r="G496" t="str">
        <f>VLOOKUP('[1]Medical Examinations'!A496,'[1]Medical Examinations'!$A$1:$L$2336,6,FALSE)</f>
        <v>No</v>
      </c>
      <c r="H496">
        <f>VLOOKUP('[1]Medical Examinations'!A496,'[1]Medical Examinations'!$A$1:$L$2336,7,FALSE)</f>
        <v>1</v>
      </c>
      <c r="I496" t="str">
        <f>VLOOKUP('[1]Medical Examinations'!A496,'[1]Medical Examinations'!$A$1:$L$2336,8,FALSE)</f>
        <v>Yes</v>
      </c>
      <c r="J496" t="str">
        <f>VLOOKUP('[1]Medical Examinations'!A496,'[1]Medical Examinations'!$A$1:$L$2336,10,FALSE)</f>
        <v>Over Weight</v>
      </c>
      <c r="K496" t="str">
        <f>VLOOKUP('[1]Medical Examinations'!A496,'[1]Medical Examinations'!$A$1:$L$2336,12,FALSE)</f>
        <v>Prediabetes</v>
      </c>
      <c r="L496" s="11" t="str">
        <f>VLOOKUP('[1]Hospitalisation Details'!A496,'[1]Hospitalisation Details'!$A$1:$J$2336,10,FALSE)</f>
        <v>25/Jul/1979</v>
      </c>
      <c r="M496" s="12">
        <f>VLOOKUP('[1]Hospitalisation Details'!A496,'[1]Hospitalisation Details'!$A$1:$L$2336,6,FALSE)</f>
        <v>20009.63</v>
      </c>
      <c r="N496" t="str">
        <f>VLOOKUP('[1]Hospitalisation Details'!A496,'[1]Hospitalisation Details'!$A$1:$K$2336,7,FALSE)</f>
        <v>tier - 2</v>
      </c>
      <c r="O496" t="str">
        <f>VLOOKUP('[1]Hospitalisation Details'!A496,'[1]Hospitalisation Details'!$A$1:$K$2336,8,FALSE)</f>
        <v>tier - 1</v>
      </c>
      <c r="P496" t="str">
        <f>VLOOKUP('[1]Hospitalisation Details'!A496,'[1]Hospitalisation Details'!$A$1:$K$2336,9,FALSE)</f>
        <v>R1012</v>
      </c>
      <c r="Q496">
        <v>44</v>
      </c>
    </row>
    <row r="497" spans="1:17" ht="15.75">
      <c r="A497" s="10" t="s">
        <v>552</v>
      </c>
      <c r="B497" t="str">
        <f>VLOOKUP('[1]Medical Examinations'!A497,'[1]Customer Names'!$A$1:$C$2336,3,FALSE)</f>
        <v>Oehlke</v>
      </c>
      <c r="C497">
        <f>VLOOKUP('[1]Medical Examinations'!A497,'[1]Medical Examinations'!$A$1:$L$2336,2,FALSE)</f>
        <v>51.74</v>
      </c>
      <c r="D497">
        <f>VLOOKUP('[1]Medical Examinations'!A497,'[1]Medical Examinations'!$A$1:$L$2336,3,FALSE)</f>
        <v>4.9800000000000004</v>
      </c>
      <c r="E497" t="str">
        <f>VLOOKUP('[1]Medical Examinations'!A497,'[1]Medical Examinations'!$A$1:$L$2336,4,FALSE)</f>
        <v>Yes</v>
      </c>
      <c r="F497" t="str">
        <f>VLOOKUP('[1]Medical Examinations'!A497,'[1]Medical Examinations'!$A$1:$L$2336,5,FALSE)</f>
        <v>No</v>
      </c>
      <c r="G497" t="str">
        <f>VLOOKUP('[1]Medical Examinations'!A497,'[1]Medical Examinations'!$A$1:$L$2336,6,FALSE)</f>
        <v>No</v>
      </c>
      <c r="H497">
        <f>VLOOKUP('[1]Medical Examinations'!A497,'[1]Medical Examinations'!$A$1:$L$2336,7,FALSE)</f>
        <v>2</v>
      </c>
      <c r="I497" t="str">
        <f>VLOOKUP('[1]Medical Examinations'!A497,'[1]Medical Examinations'!$A$1:$L$2336,8,FALSE)</f>
        <v>No</v>
      </c>
      <c r="J497" t="str">
        <f>VLOOKUP('[1]Medical Examinations'!A497,'[1]Medical Examinations'!$A$1:$L$2336,10,FALSE)</f>
        <v>Obesity</v>
      </c>
      <c r="K497" t="str">
        <f>VLOOKUP('[1]Medical Examinations'!A497,'[1]Medical Examinations'!$A$1:$L$2336,12,FALSE)</f>
        <v>Normal</v>
      </c>
      <c r="L497" s="11" t="str">
        <f>VLOOKUP('[1]Hospitalisation Details'!A497,'[1]Hospitalisation Details'!$A$1:$J$2336,10,FALSE)</f>
        <v>10/Aug/1977</v>
      </c>
      <c r="M497" s="12">
        <f>VLOOKUP('[1]Hospitalisation Details'!A497,'[1]Hospitalisation Details'!$A$1:$L$2336,6,FALSE)</f>
        <v>19995.29</v>
      </c>
      <c r="N497" t="str">
        <f>VLOOKUP('[1]Hospitalisation Details'!A497,'[1]Hospitalisation Details'!$A$1:$K$2336,7,FALSE)</f>
        <v>tier - 1</v>
      </c>
      <c r="O497" t="str">
        <f>VLOOKUP('[1]Hospitalisation Details'!A497,'[1]Hospitalisation Details'!$A$1:$K$2336,8,FALSE)</f>
        <v>tier - 3</v>
      </c>
      <c r="P497" t="str">
        <f>VLOOKUP('[1]Hospitalisation Details'!A497,'[1]Hospitalisation Details'!$A$1:$K$2336,9,FALSE)</f>
        <v>R1026</v>
      </c>
      <c r="Q497">
        <v>46</v>
      </c>
    </row>
    <row r="498" spans="1:17" ht="15.75">
      <c r="A498" s="10" t="s">
        <v>553</v>
      </c>
      <c r="B498" t="str">
        <f>VLOOKUP('[1]Medical Examinations'!A498,'[1]Customer Names'!$A$1:$C$2336,3,FALSE)</f>
        <v>Sudol</v>
      </c>
      <c r="C498">
        <f>VLOOKUP('[1]Medical Examinations'!A498,'[1]Medical Examinations'!$A$1:$L$2336,2,FALSE)</f>
        <v>23.37</v>
      </c>
      <c r="D498">
        <f>VLOOKUP('[1]Medical Examinations'!A498,'[1]Medical Examinations'!$A$1:$L$2336,3,FALSE)</f>
        <v>5.8</v>
      </c>
      <c r="E498" t="str">
        <f>VLOOKUP('[1]Medical Examinations'!A498,'[1]Medical Examinations'!$A$1:$L$2336,4,FALSE)</f>
        <v>No</v>
      </c>
      <c r="F498" t="str">
        <f>VLOOKUP('[1]Medical Examinations'!A498,'[1]Medical Examinations'!$A$1:$L$2336,5,FALSE)</f>
        <v>No</v>
      </c>
      <c r="G498" t="str">
        <f>VLOOKUP('[1]Medical Examinations'!A498,'[1]Medical Examinations'!$A$1:$L$2336,6,FALSE)</f>
        <v>No</v>
      </c>
      <c r="H498">
        <f>VLOOKUP('[1]Medical Examinations'!A498,'[1]Medical Examinations'!$A$1:$L$2336,7,FALSE)</f>
        <v>0</v>
      </c>
      <c r="I498" t="str">
        <f>VLOOKUP('[1]Medical Examinations'!A498,'[1]Medical Examinations'!$A$1:$L$2336,8,FALSE)</f>
        <v>Yes</v>
      </c>
      <c r="J498" t="str">
        <f>VLOOKUP('[1]Medical Examinations'!A498,'[1]Medical Examinations'!$A$1:$L$2336,10,FALSE)</f>
        <v>Normal Weight</v>
      </c>
      <c r="K498" t="str">
        <f>VLOOKUP('[1]Medical Examinations'!A498,'[1]Medical Examinations'!$A$1:$L$2336,12,FALSE)</f>
        <v>Prediabetes</v>
      </c>
      <c r="L498" s="11" t="str">
        <f>VLOOKUP('[1]Hospitalisation Details'!A498,'[1]Hospitalisation Details'!$A$1:$J$2336,10,FALSE)</f>
        <v>9/Oct/1986</v>
      </c>
      <c r="M498" s="12">
        <f>VLOOKUP('[1]Hospitalisation Details'!A498,'[1]Hospitalisation Details'!$A$1:$L$2336,6,FALSE)</f>
        <v>19964.75</v>
      </c>
      <c r="N498" t="str">
        <f>VLOOKUP('[1]Hospitalisation Details'!A498,'[1]Hospitalisation Details'!$A$1:$K$2336,7,FALSE)</f>
        <v>tier - 1</v>
      </c>
      <c r="O498" t="str">
        <f>VLOOKUP('[1]Hospitalisation Details'!A498,'[1]Hospitalisation Details'!$A$1:$K$2336,8,FALSE)</f>
        <v>tier - 2</v>
      </c>
      <c r="P498" t="str">
        <f>VLOOKUP('[1]Hospitalisation Details'!A498,'[1]Hospitalisation Details'!$A$1:$K$2336,9,FALSE)</f>
        <v>R1024</v>
      </c>
      <c r="Q498">
        <v>37</v>
      </c>
    </row>
    <row r="499" spans="1:17" ht="15.75">
      <c r="A499" s="10" t="s">
        <v>554</v>
      </c>
      <c r="B499" t="str">
        <f>VLOOKUP('[1]Medical Examinations'!A499,'[1]Customer Names'!$A$1:$C$2336,3,FALSE)</f>
        <v>Van Es</v>
      </c>
      <c r="C499">
        <f>VLOOKUP('[1]Medical Examinations'!A499,'[1]Medical Examinations'!$A$1:$L$2336,2,FALSE)</f>
        <v>29.7</v>
      </c>
      <c r="D499">
        <f>VLOOKUP('[1]Medical Examinations'!A499,'[1]Medical Examinations'!$A$1:$L$2336,3,FALSE)</f>
        <v>6.21</v>
      </c>
      <c r="E499" t="str">
        <f>VLOOKUP('[1]Medical Examinations'!A499,'[1]Medical Examinations'!$A$1:$L$2336,4,FALSE)</f>
        <v>Yes</v>
      </c>
      <c r="F499" t="str">
        <f>VLOOKUP('[1]Medical Examinations'!A499,'[1]Medical Examinations'!$A$1:$L$2336,5,FALSE)</f>
        <v>No</v>
      </c>
      <c r="G499" t="str">
        <f>VLOOKUP('[1]Medical Examinations'!A499,'[1]Medical Examinations'!$A$1:$L$2336,6,FALSE)</f>
        <v>Yes</v>
      </c>
      <c r="H499">
        <f>VLOOKUP('[1]Medical Examinations'!A499,'[1]Medical Examinations'!$A$1:$L$2336,7,FALSE)</f>
        <v>1</v>
      </c>
      <c r="I499" t="str">
        <f>VLOOKUP('[1]Medical Examinations'!A499,'[1]Medical Examinations'!$A$1:$L$2336,8,FALSE)</f>
        <v>Yes</v>
      </c>
      <c r="J499" t="str">
        <f>VLOOKUP('[1]Medical Examinations'!A499,'[1]Medical Examinations'!$A$1:$L$2336,10,FALSE)</f>
        <v>Over Weight</v>
      </c>
      <c r="K499" t="str">
        <f>VLOOKUP('[1]Medical Examinations'!A499,'[1]Medical Examinations'!$A$1:$L$2336,12,FALSE)</f>
        <v>Prediabetes</v>
      </c>
      <c r="L499" s="11" t="str">
        <f>VLOOKUP('[1]Hospitalisation Details'!A499,'[1]Hospitalisation Details'!$A$1:$J$2336,10,FALSE)</f>
        <v>18/Oct/1986</v>
      </c>
      <c r="M499" s="12">
        <f>VLOOKUP('[1]Hospitalisation Details'!A499,'[1]Hospitalisation Details'!$A$1:$L$2336,6,FALSE)</f>
        <v>19933.46</v>
      </c>
      <c r="N499" t="str">
        <f>VLOOKUP('[1]Hospitalisation Details'!A499,'[1]Hospitalisation Details'!$A$1:$K$2336,7,FALSE)</f>
        <v>tier - 1</v>
      </c>
      <c r="O499" t="str">
        <f>VLOOKUP('[1]Hospitalisation Details'!A499,'[1]Hospitalisation Details'!$A$1:$K$2336,8,FALSE)</f>
        <v>tier - 3</v>
      </c>
      <c r="P499" t="str">
        <f>VLOOKUP('[1]Hospitalisation Details'!A499,'[1]Hospitalisation Details'!$A$1:$K$2336,9,FALSE)</f>
        <v>R1011</v>
      </c>
      <c r="Q499">
        <v>37</v>
      </c>
    </row>
    <row r="500" spans="1:17" ht="15.75">
      <c r="A500" s="10" t="s">
        <v>555</v>
      </c>
      <c r="B500" t="str">
        <f>VLOOKUP('[1]Medical Examinations'!A500,'[1]Customer Names'!$A$1:$C$2336,3,FALSE)</f>
        <v>Dolge</v>
      </c>
      <c r="C500">
        <f>VLOOKUP('[1]Medical Examinations'!A500,'[1]Medical Examinations'!$A$1:$L$2336,2,FALSE)</f>
        <v>20.045000000000002</v>
      </c>
      <c r="D500">
        <f>VLOOKUP('[1]Medical Examinations'!A500,'[1]Medical Examinations'!$A$1:$L$2336,3,FALSE)</f>
        <v>6.17</v>
      </c>
      <c r="E500" t="str">
        <f>VLOOKUP('[1]Medical Examinations'!A500,'[1]Medical Examinations'!$A$1:$L$2336,4,FALSE)</f>
        <v>No</v>
      </c>
      <c r="F500" t="str">
        <f>VLOOKUP('[1]Medical Examinations'!A500,'[1]Medical Examinations'!$A$1:$L$2336,5,FALSE)</f>
        <v>No</v>
      </c>
      <c r="G500" t="str">
        <f>VLOOKUP('[1]Medical Examinations'!A500,'[1]Medical Examinations'!$A$1:$L$2336,6,FALSE)</f>
        <v>Yes</v>
      </c>
      <c r="H500">
        <f>VLOOKUP('[1]Medical Examinations'!A500,'[1]Medical Examinations'!$A$1:$L$2336,7,FALSE)</f>
        <v>1</v>
      </c>
      <c r="I500" t="str">
        <f>VLOOKUP('[1]Medical Examinations'!A500,'[1]Medical Examinations'!$A$1:$L$2336,8,FALSE)</f>
        <v>Yes</v>
      </c>
      <c r="J500" t="str">
        <f>VLOOKUP('[1]Medical Examinations'!A500,'[1]Medical Examinations'!$A$1:$L$2336,10,FALSE)</f>
        <v>Normal Weight</v>
      </c>
      <c r="K500" t="str">
        <f>VLOOKUP('[1]Medical Examinations'!A500,'[1]Medical Examinations'!$A$1:$L$2336,12,FALSE)</f>
        <v>Prediabetes</v>
      </c>
      <c r="L500" s="11" t="str">
        <f>VLOOKUP('[1]Hospitalisation Details'!A500,'[1]Hospitalisation Details'!$A$1:$J$2336,10,FALSE)</f>
        <v>30/Oct/1979</v>
      </c>
      <c r="M500" s="12">
        <f>VLOOKUP('[1]Hospitalisation Details'!A500,'[1]Hospitalisation Details'!$A$1:$L$2336,6,FALSE)</f>
        <v>19798.05</v>
      </c>
      <c r="N500" t="str">
        <f>VLOOKUP('[1]Hospitalisation Details'!A500,'[1]Hospitalisation Details'!$A$1:$K$2336,7,FALSE)</f>
        <v>tier - 1</v>
      </c>
      <c r="O500" t="str">
        <f>VLOOKUP('[1]Hospitalisation Details'!A500,'[1]Hospitalisation Details'!$A$1:$K$2336,8,FALSE)</f>
        <v>tier - 1</v>
      </c>
      <c r="P500" t="str">
        <f>VLOOKUP('[1]Hospitalisation Details'!A500,'[1]Hospitalisation Details'!$A$1:$K$2336,9,FALSE)</f>
        <v>R1024</v>
      </c>
      <c r="Q500">
        <v>44</v>
      </c>
    </row>
    <row r="501" spans="1:17" ht="15.75">
      <c r="A501" s="10" t="s">
        <v>556</v>
      </c>
      <c r="B501" t="str">
        <f>VLOOKUP('[1]Medical Examinations'!A501,'[1]Customer Names'!$A$1:$C$2336,3,FALSE)</f>
        <v>Marlier</v>
      </c>
      <c r="C501">
        <f>VLOOKUP('[1]Medical Examinations'!A501,'[1]Medical Examinations'!$A$1:$L$2336,2,FALSE)</f>
        <v>27.83</v>
      </c>
      <c r="D501">
        <f>VLOOKUP('[1]Medical Examinations'!A501,'[1]Medical Examinations'!$A$1:$L$2336,3,FALSE)</f>
        <v>5.36</v>
      </c>
      <c r="E501" t="str">
        <f>VLOOKUP('[1]Medical Examinations'!A501,'[1]Medical Examinations'!$A$1:$L$2336,4,FALSE)</f>
        <v>No</v>
      </c>
      <c r="F501" t="str">
        <f>VLOOKUP('[1]Medical Examinations'!A501,'[1]Medical Examinations'!$A$1:$L$2336,5,FALSE)</f>
        <v>No</v>
      </c>
      <c r="G501" t="str">
        <f>VLOOKUP('[1]Medical Examinations'!A501,'[1]Medical Examinations'!$A$1:$L$2336,6,FALSE)</f>
        <v>No</v>
      </c>
      <c r="H501">
        <f>VLOOKUP('[1]Medical Examinations'!A501,'[1]Medical Examinations'!$A$1:$L$2336,7,FALSE)</f>
        <v>2</v>
      </c>
      <c r="I501" t="str">
        <f>VLOOKUP('[1]Medical Examinations'!A501,'[1]Medical Examinations'!$A$1:$L$2336,8,FALSE)</f>
        <v>No</v>
      </c>
      <c r="J501" t="str">
        <f>VLOOKUP('[1]Medical Examinations'!A501,'[1]Medical Examinations'!$A$1:$L$2336,10,FALSE)</f>
        <v>Over Weight</v>
      </c>
      <c r="K501" t="str">
        <f>VLOOKUP('[1]Medical Examinations'!A501,'[1]Medical Examinations'!$A$1:$L$2336,12,FALSE)</f>
        <v>Normal</v>
      </c>
      <c r="L501" s="11" t="str">
        <f>VLOOKUP('[1]Hospitalisation Details'!A501,'[1]Hospitalisation Details'!$A$1:$J$2336,10,FALSE)</f>
        <v>14/Jun/1984</v>
      </c>
      <c r="M501" s="12">
        <f>VLOOKUP('[1]Hospitalisation Details'!A501,'[1]Hospitalisation Details'!$A$1:$L$2336,6,FALSE)</f>
        <v>19749.38</v>
      </c>
      <c r="N501" t="str">
        <f>VLOOKUP('[1]Hospitalisation Details'!A501,'[1]Hospitalisation Details'!$A$1:$K$2336,7,FALSE)</f>
        <v>tier - 1</v>
      </c>
      <c r="O501" t="str">
        <f>VLOOKUP('[1]Hospitalisation Details'!A501,'[1]Hospitalisation Details'!$A$1:$K$2336,8,FALSE)</f>
        <v>tier - 3</v>
      </c>
      <c r="P501" t="str">
        <f>VLOOKUP('[1]Hospitalisation Details'!A501,'[1]Hospitalisation Details'!$A$1:$K$2336,9,FALSE)</f>
        <v>R1013</v>
      </c>
      <c r="Q501">
        <v>39</v>
      </c>
    </row>
    <row r="502" spans="1:17" ht="15.75">
      <c r="A502" s="10" t="s">
        <v>557</v>
      </c>
      <c r="B502" t="str">
        <f>VLOOKUP('[1]Medical Examinations'!A502,'[1]Customer Names'!$A$1:$C$2336,3,FALSE)</f>
        <v>Girard</v>
      </c>
      <c r="C502">
        <f>VLOOKUP('[1]Medical Examinations'!A502,'[1]Medical Examinations'!$A$1:$L$2336,2,FALSE)</f>
        <v>28.93</v>
      </c>
      <c r="D502">
        <f>VLOOKUP('[1]Medical Examinations'!A502,'[1]Medical Examinations'!$A$1:$L$2336,3,FALSE)</f>
        <v>5.2</v>
      </c>
      <c r="E502" t="str">
        <f>VLOOKUP('[1]Medical Examinations'!A502,'[1]Medical Examinations'!$A$1:$L$2336,4,FALSE)</f>
        <v>No</v>
      </c>
      <c r="F502" t="str">
        <f>VLOOKUP('[1]Medical Examinations'!A502,'[1]Medical Examinations'!$A$1:$L$2336,5,FALSE)</f>
        <v>No</v>
      </c>
      <c r="G502" t="str">
        <f>VLOOKUP('[1]Medical Examinations'!A502,'[1]Medical Examinations'!$A$1:$L$2336,6,FALSE)</f>
        <v>No</v>
      </c>
      <c r="H502">
        <f>VLOOKUP('[1]Medical Examinations'!A502,'[1]Medical Examinations'!$A$1:$L$2336,7,FALSE)</f>
        <v>0</v>
      </c>
      <c r="I502" t="str">
        <f>VLOOKUP('[1]Medical Examinations'!A502,'[1]Medical Examinations'!$A$1:$L$2336,8,FALSE)</f>
        <v>Yes</v>
      </c>
      <c r="J502" t="str">
        <f>VLOOKUP('[1]Medical Examinations'!A502,'[1]Medical Examinations'!$A$1:$L$2336,10,FALSE)</f>
        <v>Over Weight</v>
      </c>
      <c r="K502" t="str">
        <f>VLOOKUP('[1]Medical Examinations'!A502,'[1]Medical Examinations'!$A$1:$L$2336,12,FALSE)</f>
        <v>Normal</v>
      </c>
      <c r="L502" s="11" t="str">
        <f>VLOOKUP('[1]Hospitalisation Details'!A502,'[1]Hospitalisation Details'!$A$1:$J$2336,10,FALSE)</f>
        <v>8/Aug/1979</v>
      </c>
      <c r="M502" s="12">
        <f>VLOOKUP('[1]Hospitalisation Details'!A502,'[1]Hospitalisation Details'!$A$1:$L$2336,6,FALSE)</f>
        <v>19719.689999999999</v>
      </c>
      <c r="N502" t="str">
        <f>VLOOKUP('[1]Hospitalisation Details'!A502,'[1]Hospitalisation Details'!$A$1:$K$2336,7,FALSE)</f>
        <v>tier - 1</v>
      </c>
      <c r="O502" t="str">
        <f>VLOOKUP('[1]Hospitalisation Details'!A502,'[1]Hospitalisation Details'!$A$1:$K$2336,8,FALSE)</f>
        <v>tier - 2</v>
      </c>
      <c r="P502" t="str">
        <f>VLOOKUP('[1]Hospitalisation Details'!A502,'[1]Hospitalisation Details'!$A$1:$K$2336,9,FALSE)</f>
        <v>R1013</v>
      </c>
      <c r="Q502">
        <v>44</v>
      </c>
    </row>
    <row r="503" spans="1:17" ht="15.75">
      <c r="A503" s="10" t="s">
        <v>558</v>
      </c>
      <c r="B503" t="str">
        <f>VLOOKUP('[1]Medical Examinations'!A503,'[1]Customer Names'!$A$1:$C$2336,3,FALSE)</f>
        <v>Lee</v>
      </c>
      <c r="C503">
        <f>VLOOKUP('[1]Medical Examinations'!A503,'[1]Medical Examinations'!$A$1:$L$2336,2,FALSE)</f>
        <v>33.82</v>
      </c>
      <c r="D503">
        <f>VLOOKUP('[1]Medical Examinations'!A503,'[1]Medical Examinations'!$A$1:$L$2336,3,FALSE)</f>
        <v>5.42</v>
      </c>
      <c r="E503" t="str">
        <f>VLOOKUP('[1]Medical Examinations'!A503,'[1]Medical Examinations'!$A$1:$L$2336,4,FALSE)</f>
        <v>No</v>
      </c>
      <c r="F503" t="str">
        <f>VLOOKUP('[1]Medical Examinations'!A503,'[1]Medical Examinations'!$A$1:$L$2336,5,FALSE)</f>
        <v>No</v>
      </c>
      <c r="G503" t="str">
        <f>VLOOKUP('[1]Medical Examinations'!A503,'[1]Medical Examinations'!$A$1:$L$2336,6,FALSE)</f>
        <v>No</v>
      </c>
      <c r="H503">
        <f>VLOOKUP('[1]Medical Examinations'!A503,'[1]Medical Examinations'!$A$1:$L$2336,7,FALSE)</f>
        <v>0</v>
      </c>
      <c r="I503" t="str">
        <f>VLOOKUP('[1]Medical Examinations'!A503,'[1]Medical Examinations'!$A$1:$L$2336,8,FALSE)</f>
        <v>No</v>
      </c>
      <c r="J503" t="str">
        <f>VLOOKUP('[1]Medical Examinations'!A503,'[1]Medical Examinations'!$A$1:$L$2336,10,FALSE)</f>
        <v>Obesity</v>
      </c>
      <c r="K503" t="str">
        <f>VLOOKUP('[1]Medical Examinations'!A503,'[1]Medical Examinations'!$A$1:$L$2336,12,FALSE)</f>
        <v>Normal</v>
      </c>
      <c r="L503" s="11" t="str">
        <f>VLOOKUP('[1]Hospitalisation Details'!A503,'[1]Hospitalisation Details'!$A$1:$J$2336,10,FALSE)</f>
        <v>27/Aug/2004</v>
      </c>
      <c r="M503" s="12">
        <f>VLOOKUP('[1]Hospitalisation Details'!A503,'[1]Hospitalisation Details'!$A$1:$L$2336,6,FALSE)</f>
        <v>19673.34</v>
      </c>
      <c r="N503" t="str">
        <f>VLOOKUP('[1]Hospitalisation Details'!A503,'[1]Hospitalisation Details'!$A$1:$K$2336,7,FALSE)</f>
        <v>tier - 1</v>
      </c>
      <c r="O503" t="str">
        <f>VLOOKUP('[1]Hospitalisation Details'!A503,'[1]Hospitalisation Details'!$A$1:$K$2336,8,FALSE)</f>
        <v>tier - 2</v>
      </c>
      <c r="P503" t="str">
        <f>VLOOKUP('[1]Hospitalisation Details'!A503,'[1]Hospitalisation Details'!$A$1:$K$2336,9,FALSE)</f>
        <v>R1012</v>
      </c>
      <c r="Q503">
        <v>19</v>
      </c>
    </row>
    <row r="504" spans="1:17" ht="15.75">
      <c r="A504" s="10" t="s">
        <v>559</v>
      </c>
      <c r="B504" t="str">
        <f>VLOOKUP('[1]Medical Examinations'!A504,'[1]Customer Names'!$A$1:$C$2336,3,FALSE)</f>
        <v>Hubbard</v>
      </c>
      <c r="C504">
        <f>VLOOKUP('[1]Medical Examinations'!A504,'[1]Medical Examinations'!$A$1:$L$2336,2,FALSE)</f>
        <v>20.234999999999999</v>
      </c>
      <c r="D504">
        <f>VLOOKUP('[1]Medical Examinations'!A504,'[1]Medical Examinations'!$A$1:$L$2336,3,FALSE)</f>
        <v>6.84</v>
      </c>
      <c r="E504" t="str">
        <f>VLOOKUP('[1]Medical Examinations'!A504,'[1]Medical Examinations'!$A$1:$L$2336,4,FALSE)</f>
        <v>No</v>
      </c>
      <c r="F504" t="str">
        <f>VLOOKUP('[1]Medical Examinations'!A504,'[1]Medical Examinations'!$A$1:$L$2336,5,FALSE)</f>
        <v>No</v>
      </c>
      <c r="G504" t="str">
        <f>VLOOKUP('[1]Medical Examinations'!A504,'[1]Medical Examinations'!$A$1:$L$2336,6,FALSE)</f>
        <v>No</v>
      </c>
      <c r="H504">
        <f>VLOOKUP('[1]Medical Examinations'!A504,'[1]Medical Examinations'!$A$1:$L$2336,7,FALSE)</f>
        <v>0</v>
      </c>
      <c r="I504" t="str">
        <f>VLOOKUP('[1]Medical Examinations'!A504,'[1]Medical Examinations'!$A$1:$L$2336,8,FALSE)</f>
        <v>Yes</v>
      </c>
      <c r="J504" t="str">
        <f>VLOOKUP('[1]Medical Examinations'!A504,'[1]Medical Examinations'!$A$1:$L$2336,10,FALSE)</f>
        <v>Normal Weight</v>
      </c>
      <c r="K504" t="str">
        <f>VLOOKUP('[1]Medical Examinations'!A504,'[1]Medical Examinations'!$A$1:$L$2336,12,FALSE)</f>
        <v>Diabetes</v>
      </c>
      <c r="L504" s="11" t="str">
        <f>VLOOKUP('[1]Hospitalisation Details'!A504,'[1]Hospitalisation Details'!$A$1:$J$2336,10,FALSE)</f>
        <v>24/Sep/1965</v>
      </c>
      <c r="M504" s="12">
        <f>VLOOKUP('[1]Hospitalisation Details'!A504,'[1]Hospitalisation Details'!$A$1:$L$2336,6,FALSE)</f>
        <v>19594.810000000001</v>
      </c>
      <c r="N504" t="str">
        <f>VLOOKUP('[1]Hospitalisation Details'!A504,'[1]Hospitalisation Details'!$A$1:$K$2336,7,FALSE)</f>
        <v>tier - 1</v>
      </c>
      <c r="O504" t="str">
        <f>VLOOKUP('[1]Hospitalisation Details'!A504,'[1]Hospitalisation Details'!$A$1:$K$2336,8,FALSE)</f>
        <v>tier - 1</v>
      </c>
      <c r="P504" t="str">
        <f>VLOOKUP('[1]Hospitalisation Details'!A504,'[1]Hospitalisation Details'!$A$1:$K$2336,9,FALSE)</f>
        <v>R1024</v>
      </c>
      <c r="Q504">
        <v>58</v>
      </c>
    </row>
    <row r="505" spans="1:17" ht="15.75">
      <c r="A505" s="10" t="s">
        <v>560</v>
      </c>
      <c r="B505" t="str">
        <f>VLOOKUP('[1]Medical Examinations'!A505,'[1]Customer Names'!$A$1:$C$2336,3,FALSE)</f>
        <v>Koester</v>
      </c>
      <c r="C505">
        <f>VLOOKUP('[1]Medical Examinations'!A505,'[1]Medical Examinations'!$A$1:$L$2336,2,FALSE)</f>
        <v>49.2</v>
      </c>
      <c r="D505">
        <f>VLOOKUP('[1]Medical Examinations'!A505,'[1]Medical Examinations'!$A$1:$L$2336,3,FALSE)</f>
        <v>10.9</v>
      </c>
      <c r="E505" t="str">
        <f>VLOOKUP('[1]Medical Examinations'!A505,'[1]Medical Examinations'!$A$1:$L$2336,4,FALSE)</f>
        <v>Yes</v>
      </c>
      <c r="F505" t="str">
        <f>VLOOKUP('[1]Medical Examinations'!A505,'[1]Medical Examinations'!$A$1:$L$2336,5,FALSE)</f>
        <v>No</v>
      </c>
      <c r="G505" t="str">
        <f>VLOOKUP('[1]Medical Examinations'!A505,'[1]Medical Examinations'!$A$1:$L$2336,6,FALSE)</f>
        <v>Yes</v>
      </c>
      <c r="H505">
        <f>VLOOKUP('[1]Medical Examinations'!A505,'[1]Medical Examinations'!$A$1:$L$2336,7,FALSE)</f>
        <v>1</v>
      </c>
      <c r="I505" t="str">
        <f>VLOOKUP('[1]Medical Examinations'!A505,'[1]Medical Examinations'!$A$1:$L$2336,8,FALSE)</f>
        <v>No</v>
      </c>
      <c r="J505" t="str">
        <f>VLOOKUP('[1]Medical Examinations'!A505,'[1]Medical Examinations'!$A$1:$L$2336,10,FALSE)</f>
        <v>Obesity</v>
      </c>
      <c r="K505" t="str">
        <f>VLOOKUP('[1]Medical Examinations'!A505,'[1]Medical Examinations'!$A$1:$L$2336,12,FALSE)</f>
        <v>Diabetes</v>
      </c>
      <c r="L505" s="11" t="str">
        <f>VLOOKUP('[1]Hospitalisation Details'!A505,'[1]Hospitalisation Details'!$A$1:$J$2336,10,FALSE)</f>
        <v>14/Jul/1972</v>
      </c>
      <c r="M505" s="12">
        <f>VLOOKUP('[1]Hospitalisation Details'!A505,'[1]Hospitalisation Details'!$A$1:$L$2336,6,FALSE)</f>
        <v>19551.34</v>
      </c>
      <c r="N505" t="str">
        <f>VLOOKUP('[1]Hospitalisation Details'!A505,'[1]Hospitalisation Details'!$A$1:$K$2336,7,FALSE)</f>
        <v>tier - 1</v>
      </c>
      <c r="O505" t="str">
        <f>VLOOKUP('[1]Hospitalisation Details'!A505,'[1]Hospitalisation Details'!$A$1:$K$2336,8,FALSE)</f>
        <v>tier - 3</v>
      </c>
      <c r="P505" t="str">
        <f>VLOOKUP('[1]Hospitalisation Details'!A505,'[1]Hospitalisation Details'!$A$1:$K$2336,9,FALSE)</f>
        <v>R1012</v>
      </c>
      <c r="Q505">
        <v>51</v>
      </c>
    </row>
    <row r="506" spans="1:17" ht="15.75">
      <c r="A506" s="10" t="s">
        <v>561</v>
      </c>
      <c r="B506" t="str">
        <f>VLOOKUP('[1]Medical Examinations'!A506,'[1]Customer Names'!$A$1:$C$2336,3,FALSE)</f>
        <v>Matthews</v>
      </c>
      <c r="C506">
        <f>VLOOKUP('[1]Medical Examinations'!A506,'[1]Medical Examinations'!$A$1:$L$2336,2,FALSE)</f>
        <v>26.4</v>
      </c>
      <c r="D506">
        <f>VLOOKUP('[1]Medical Examinations'!A506,'[1]Medical Examinations'!$A$1:$L$2336,3,FALSE)</f>
        <v>4.87</v>
      </c>
      <c r="E506" t="str">
        <f>VLOOKUP('[1]Medical Examinations'!A506,'[1]Medical Examinations'!$A$1:$L$2336,4,FALSE)</f>
        <v>Yes</v>
      </c>
      <c r="F506" t="str">
        <f>VLOOKUP('[1]Medical Examinations'!A506,'[1]Medical Examinations'!$A$1:$L$2336,5,FALSE)</f>
        <v>No</v>
      </c>
      <c r="G506" t="str">
        <f>VLOOKUP('[1]Medical Examinations'!A506,'[1]Medical Examinations'!$A$1:$L$2336,6,FALSE)</f>
        <v>No</v>
      </c>
      <c r="H506">
        <f>VLOOKUP('[1]Medical Examinations'!A506,'[1]Medical Examinations'!$A$1:$L$2336,7,FALSE)</f>
        <v>0</v>
      </c>
      <c r="I506" t="str">
        <f>VLOOKUP('[1]Medical Examinations'!A506,'[1]Medical Examinations'!$A$1:$L$2336,8,FALSE)</f>
        <v>Yes</v>
      </c>
      <c r="J506" t="str">
        <f>VLOOKUP('[1]Medical Examinations'!A506,'[1]Medical Examinations'!$A$1:$L$2336,10,FALSE)</f>
        <v>Over Weight</v>
      </c>
      <c r="K506" t="str">
        <f>VLOOKUP('[1]Medical Examinations'!A506,'[1]Medical Examinations'!$A$1:$L$2336,12,FALSE)</f>
        <v>Normal</v>
      </c>
      <c r="L506" s="11" t="str">
        <f>VLOOKUP('[1]Hospitalisation Details'!A506,'[1]Hospitalisation Details'!$A$1:$J$2336,10,FALSE)</f>
        <v>17/Sep/1965</v>
      </c>
      <c r="M506" s="12">
        <f>VLOOKUP('[1]Hospitalisation Details'!A506,'[1]Hospitalisation Details'!$A$1:$L$2336,6,FALSE)</f>
        <v>19539.240000000002</v>
      </c>
      <c r="N506" t="str">
        <f>VLOOKUP('[1]Hospitalisation Details'!A506,'[1]Hospitalisation Details'!$A$1:$K$2336,7,FALSE)</f>
        <v>tier - 1</v>
      </c>
      <c r="O506" t="str">
        <f>VLOOKUP('[1]Hospitalisation Details'!A506,'[1]Hospitalisation Details'!$A$1:$K$2336,8,FALSE)</f>
        <v>tier - 1</v>
      </c>
      <c r="P506" t="str">
        <f>VLOOKUP('[1]Hospitalisation Details'!A506,'[1]Hospitalisation Details'!$A$1:$K$2336,9,FALSE)</f>
        <v>R1013</v>
      </c>
      <c r="Q506">
        <v>58</v>
      </c>
    </row>
    <row r="507" spans="1:17" ht="15.75">
      <c r="A507" s="10" t="s">
        <v>562</v>
      </c>
      <c r="B507" t="str">
        <f>VLOOKUP('[1]Medical Examinations'!A507,'[1]Customer Names'!$A$1:$C$2336,3,FALSE)</f>
        <v>Rubinich</v>
      </c>
      <c r="C507">
        <f>VLOOKUP('[1]Medical Examinations'!A507,'[1]Medical Examinations'!$A$1:$L$2336,2,FALSE)</f>
        <v>28.38</v>
      </c>
      <c r="D507">
        <f>VLOOKUP('[1]Medical Examinations'!A507,'[1]Medical Examinations'!$A$1:$L$2336,3,FALSE)</f>
        <v>6.07</v>
      </c>
      <c r="E507" t="str">
        <f>VLOOKUP('[1]Medical Examinations'!A507,'[1]Medical Examinations'!$A$1:$L$2336,4,FALSE)</f>
        <v>No</v>
      </c>
      <c r="F507" t="str">
        <f>VLOOKUP('[1]Medical Examinations'!A507,'[1]Medical Examinations'!$A$1:$L$2336,5,FALSE)</f>
        <v>No</v>
      </c>
      <c r="G507" t="str">
        <f>VLOOKUP('[1]Medical Examinations'!A507,'[1]Medical Examinations'!$A$1:$L$2336,6,FALSE)</f>
        <v>No</v>
      </c>
      <c r="H507">
        <f>VLOOKUP('[1]Medical Examinations'!A507,'[1]Medical Examinations'!$A$1:$L$2336,7,FALSE)</f>
        <v>1</v>
      </c>
      <c r="I507" t="str">
        <f>VLOOKUP('[1]Medical Examinations'!A507,'[1]Medical Examinations'!$A$1:$L$2336,8,FALSE)</f>
        <v>Yes</v>
      </c>
      <c r="J507" t="str">
        <f>VLOOKUP('[1]Medical Examinations'!A507,'[1]Medical Examinations'!$A$1:$L$2336,10,FALSE)</f>
        <v>Over Weight</v>
      </c>
      <c r="K507" t="str">
        <f>VLOOKUP('[1]Medical Examinations'!A507,'[1]Medical Examinations'!$A$1:$L$2336,12,FALSE)</f>
        <v>Prediabetes</v>
      </c>
      <c r="L507" s="11" t="str">
        <f>VLOOKUP('[1]Hospitalisation Details'!A507,'[1]Hospitalisation Details'!$A$1:$J$2336,10,FALSE)</f>
        <v>19/Aug/1965</v>
      </c>
      <c r="M507" s="12">
        <f>VLOOKUP('[1]Hospitalisation Details'!A507,'[1]Hospitalisation Details'!$A$1:$L$2336,6,FALSE)</f>
        <v>19521.97</v>
      </c>
      <c r="N507" t="str">
        <f>VLOOKUP('[1]Hospitalisation Details'!A507,'[1]Hospitalisation Details'!$A$1:$K$2336,7,FALSE)</f>
        <v>tier - 1</v>
      </c>
      <c r="O507" t="str">
        <f>VLOOKUP('[1]Hospitalisation Details'!A507,'[1]Hospitalisation Details'!$A$1:$K$2336,8,FALSE)</f>
        <v>tier - 2</v>
      </c>
      <c r="P507" t="str">
        <f>VLOOKUP('[1]Hospitalisation Details'!A507,'[1]Hospitalisation Details'!$A$1:$K$2336,9,FALSE)</f>
        <v>R1013</v>
      </c>
      <c r="Q507">
        <v>58</v>
      </c>
    </row>
    <row r="508" spans="1:17" ht="15.75">
      <c r="A508" s="10" t="s">
        <v>563</v>
      </c>
      <c r="B508" t="str">
        <f>VLOOKUP('[1]Medical Examinations'!A508,'[1]Customer Names'!$A$1:$C$2336,3,FALSE)</f>
        <v>Alban</v>
      </c>
      <c r="C508">
        <f>VLOOKUP('[1]Medical Examinations'!A508,'[1]Medical Examinations'!$A$1:$L$2336,2,FALSE)</f>
        <v>24.64</v>
      </c>
      <c r="D508">
        <f>VLOOKUP('[1]Medical Examinations'!A508,'[1]Medical Examinations'!$A$1:$L$2336,3,FALSE)</f>
        <v>4.33</v>
      </c>
      <c r="E508" t="str">
        <f>VLOOKUP('[1]Medical Examinations'!A508,'[1]Medical Examinations'!$A$1:$L$2336,4,FALSE)</f>
        <v>No</v>
      </c>
      <c r="F508" t="str">
        <f>VLOOKUP('[1]Medical Examinations'!A508,'[1]Medical Examinations'!$A$1:$L$2336,5,FALSE)</f>
        <v>No</v>
      </c>
      <c r="G508" t="str">
        <f>VLOOKUP('[1]Medical Examinations'!A508,'[1]Medical Examinations'!$A$1:$L$2336,6,FALSE)</f>
        <v>No</v>
      </c>
      <c r="H508">
        <f>VLOOKUP('[1]Medical Examinations'!A508,'[1]Medical Examinations'!$A$1:$L$2336,7,FALSE)</f>
        <v>0</v>
      </c>
      <c r="I508" t="str">
        <f>VLOOKUP('[1]Medical Examinations'!A508,'[1]Medical Examinations'!$A$1:$L$2336,8,FALSE)</f>
        <v>Yes</v>
      </c>
      <c r="J508" t="str">
        <f>VLOOKUP('[1]Medical Examinations'!A508,'[1]Medical Examinations'!$A$1:$L$2336,10,FALSE)</f>
        <v>Normal Weight</v>
      </c>
      <c r="K508" t="str">
        <f>VLOOKUP('[1]Medical Examinations'!A508,'[1]Medical Examinations'!$A$1:$L$2336,12,FALSE)</f>
        <v>Normal</v>
      </c>
      <c r="L508" s="11" t="str">
        <f>VLOOKUP('[1]Hospitalisation Details'!A508,'[1]Hospitalisation Details'!$A$1:$J$2336,10,FALSE)</f>
        <v>8/Nov/1966</v>
      </c>
      <c r="M508" s="12">
        <f>VLOOKUP('[1]Hospitalisation Details'!A508,'[1]Hospitalisation Details'!$A$1:$L$2336,6,FALSE)</f>
        <v>19515.54</v>
      </c>
      <c r="N508" t="str">
        <f>VLOOKUP('[1]Hospitalisation Details'!A508,'[1]Hospitalisation Details'!$A$1:$K$2336,7,FALSE)</f>
        <v>tier - 1</v>
      </c>
      <c r="O508" t="str">
        <f>VLOOKUP('[1]Hospitalisation Details'!A508,'[1]Hospitalisation Details'!$A$1:$K$2336,8,FALSE)</f>
        <v>tier - 1</v>
      </c>
      <c r="P508" t="str">
        <f>VLOOKUP('[1]Hospitalisation Details'!A508,'[1]Hospitalisation Details'!$A$1:$K$2336,9,FALSE)</f>
        <v>R1013</v>
      </c>
      <c r="Q508">
        <v>57</v>
      </c>
    </row>
    <row r="509" spans="1:17" ht="15.75">
      <c r="A509" s="10" t="s">
        <v>564</v>
      </c>
      <c r="B509" t="str">
        <f>VLOOKUP('[1]Medical Examinations'!A509,'[1]Customer Names'!$A$1:$C$2336,3,FALSE)</f>
        <v>Corcoran</v>
      </c>
      <c r="C509">
        <f>VLOOKUP('[1]Medical Examinations'!A509,'[1]Medical Examinations'!$A$1:$L$2336,2,FALSE)</f>
        <v>39.71</v>
      </c>
      <c r="D509">
        <f>VLOOKUP('[1]Medical Examinations'!A509,'[1]Medical Examinations'!$A$1:$L$2336,3,FALSE)</f>
        <v>5.83</v>
      </c>
      <c r="E509" t="str">
        <f>VLOOKUP('[1]Medical Examinations'!A509,'[1]Medical Examinations'!$A$1:$L$2336,4,FALSE)</f>
        <v>No</v>
      </c>
      <c r="F509" t="str">
        <f>VLOOKUP('[1]Medical Examinations'!A509,'[1]Medical Examinations'!$A$1:$L$2336,5,FALSE)</f>
        <v>No</v>
      </c>
      <c r="G509" t="str">
        <f>VLOOKUP('[1]Medical Examinations'!A509,'[1]Medical Examinations'!$A$1:$L$2336,6,FALSE)</f>
        <v>No</v>
      </c>
      <c r="H509">
        <f>VLOOKUP('[1]Medical Examinations'!A509,'[1]Medical Examinations'!$A$1:$L$2336,7,FALSE)</f>
        <v>1</v>
      </c>
      <c r="I509" t="str">
        <f>VLOOKUP('[1]Medical Examinations'!A509,'[1]Medical Examinations'!$A$1:$L$2336,8,FALSE)</f>
        <v>No</v>
      </c>
      <c r="J509" t="str">
        <f>VLOOKUP('[1]Medical Examinations'!A509,'[1]Medical Examinations'!$A$1:$L$2336,10,FALSE)</f>
        <v>Obesity</v>
      </c>
      <c r="K509" t="str">
        <f>VLOOKUP('[1]Medical Examinations'!A509,'[1]Medical Examinations'!$A$1:$L$2336,12,FALSE)</f>
        <v>Prediabetes</v>
      </c>
      <c r="L509" s="11" t="str">
        <f>VLOOKUP('[1]Hospitalisation Details'!A509,'[1]Hospitalisation Details'!$A$1:$J$2336,10,FALSE)</f>
        <v>30/Nov/1971</v>
      </c>
      <c r="M509" s="12">
        <f>VLOOKUP('[1]Hospitalisation Details'!A509,'[1]Hospitalisation Details'!$A$1:$L$2336,6,FALSE)</f>
        <v>19496.72</v>
      </c>
      <c r="N509" t="str">
        <f>VLOOKUP('[1]Hospitalisation Details'!A509,'[1]Hospitalisation Details'!$A$1:$K$2336,7,FALSE)</f>
        <v>tier - 1</v>
      </c>
      <c r="O509" t="str">
        <f>VLOOKUP('[1]Hospitalisation Details'!A509,'[1]Hospitalisation Details'!$A$1:$K$2336,8,FALSE)</f>
        <v>tier - 3</v>
      </c>
      <c r="P509" t="str">
        <f>VLOOKUP('[1]Hospitalisation Details'!A509,'[1]Hospitalisation Details'!$A$1:$K$2336,9,FALSE)</f>
        <v>R1019</v>
      </c>
      <c r="Q509">
        <v>52</v>
      </c>
    </row>
    <row r="510" spans="1:17" ht="15.75">
      <c r="A510" s="10" t="s">
        <v>565</v>
      </c>
      <c r="B510" t="str">
        <f>VLOOKUP('[1]Medical Examinations'!A510,'[1]Customer Names'!$A$1:$C$2336,3,FALSE)</f>
        <v>Sargent</v>
      </c>
      <c r="C510">
        <f>VLOOKUP('[1]Medical Examinations'!A510,'[1]Medical Examinations'!$A$1:$L$2336,2,FALSE)</f>
        <v>22.22</v>
      </c>
      <c r="D510">
        <f>VLOOKUP('[1]Medical Examinations'!A510,'[1]Medical Examinations'!$A$1:$L$2336,3,FALSE)</f>
        <v>5.5</v>
      </c>
      <c r="E510" t="str">
        <f>VLOOKUP('[1]Medical Examinations'!A510,'[1]Medical Examinations'!$A$1:$L$2336,4,FALSE)</f>
        <v>No</v>
      </c>
      <c r="F510" t="str">
        <f>VLOOKUP('[1]Medical Examinations'!A510,'[1]Medical Examinations'!$A$1:$L$2336,5,FALSE)</f>
        <v>No</v>
      </c>
      <c r="G510" t="str">
        <f>VLOOKUP('[1]Medical Examinations'!A510,'[1]Medical Examinations'!$A$1:$L$2336,6,FALSE)</f>
        <v>No</v>
      </c>
      <c r="H510">
        <f>VLOOKUP('[1]Medical Examinations'!A510,'[1]Medical Examinations'!$A$1:$L$2336,7,FALSE)</f>
        <v>0</v>
      </c>
      <c r="I510" t="str">
        <f>VLOOKUP('[1]Medical Examinations'!A510,'[1]Medical Examinations'!$A$1:$L$2336,8,FALSE)</f>
        <v>Yes</v>
      </c>
      <c r="J510" t="str">
        <f>VLOOKUP('[1]Medical Examinations'!A510,'[1]Medical Examinations'!$A$1:$L$2336,10,FALSE)</f>
        <v>Normal Weight</v>
      </c>
      <c r="K510" t="str">
        <f>VLOOKUP('[1]Medical Examinations'!A510,'[1]Medical Examinations'!$A$1:$L$2336,12,FALSE)</f>
        <v>Normal</v>
      </c>
      <c r="L510" s="11" t="str">
        <f>VLOOKUP('[1]Hospitalisation Details'!A510,'[1]Hospitalisation Details'!$A$1:$J$2336,10,FALSE)</f>
        <v>15/Dec/1985</v>
      </c>
      <c r="M510" s="12">
        <f>VLOOKUP('[1]Hospitalisation Details'!A510,'[1]Hospitalisation Details'!$A$1:$L$2336,6,FALSE)</f>
        <v>19444.27</v>
      </c>
      <c r="N510" t="str">
        <f>VLOOKUP('[1]Hospitalisation Details'!A510,'[1]Hospitalisation Details'!$A$1:$K$2336,7,FALSE)</f>
        <v>tier - 1</v>
      </c>
      <c r="O510" t="str">
        <f>VLOOKUP('[1]Hospitalisation Details'!A510,'[1]Hospitalisation Details'!$A$1:$K$2336,8,FALSE)</f>
        <v>tier - 1</v>
      </c>
      <c r="P510" t="str">
        <f>VLOOKUP('[1]Hospitalisation Details'!A510,'[1]Hospitalisation Details'!$A$1:$K$2336,9,FALSE)</f>
        <v>R1013</v>
      </c>
      <c r="Q510">
        <v>38</v>
      </c>
    </row>
    <row r="511" spans="1:17" ht="15.75">
      <c r="A511" s="10" t="s">
        <v>566</v>
      </c>
      <c r="B511" t="str">
        <f>VLOOKUP('[1]Medical Examinations'!A511,'[1]Customer Names'!$A$1:$C$2336,3,FALSE)</f>
        <v>Watson</v>
      </c>
      <c r="C511">
        <f>VLOOKUP('[1]Medical Examinations'!A511,'[1]Medical Examinations'!$A$1:$L$2336,2,FALSE)</f>
        <v>33.344999999999999</v>
      </c>
      <c r="D511">
        <f>VLOOKUP('[1]Medical Examinations'!A511,'[1]Medical Examinations'!$A$1:$L$2336,3,FALSE)</f>
        <v>4.79</v>
      </c>
      <c r="E511" t="str">
        <f>VLOOKUP('[1]Medical Examinations'!A511,'[1]Medical Examinations'!$A$1:$L$2336,4,FALSE)</f>
        <v>No</v>
      </c>
      <c r="F511" t="str">
        <f>VLOOKUP('[1]Medical Examinations'!A511,'[1]Medical Examinations'!$A$1:$L$2336,5,FALSE)</f>
        <v>No</v>
      </c>
      <c r="G511" t="str">
        <f>VLOOKUP('[1]Medical Examinations'!A511,'[1]Medical Examinations'!$A$1:$L$2336,6,FALSE)</f>
        <v>Yes</v>
      </c>
      <c r="H511">
        <f>VLOOKUP('[1]Medical Examinations'!A511,'[1]Medical Examinations'!$A$1:$L$2336,7,FALSE)</f>
        <v>1</v>
      </c>
      <c r="I511" t="str">
        <f>VLOOKUP('[1]Medical Examinations'!A511,'[1]Medical Examinations'!$A$1:$L$2336,8,FALSE)</f>
        <v>No</v>
      </c>
      <c r="J511" t="str">
        <f>VLOOKUP('[1]Medical Examinations'!A511,'[1]Medical Examinations'!$A$1:$L$2336,10,FALSE)</f>
        <v>Obesity</v>
      </c>
      <c r="K511" t="str">
        <f>VLOOKUP('[1]Medical Examinations'!A511,'[1]Medical Examinations'!$A$1:$L$2336,12,FALSE)</f>
        <v>Normal</v>
      </c>
      <c r="L511" s="11" t="str">
        <f>VLOOKUP('[1]Hospitalisation Details'!A511,'[1]Hospitalisation Details'!$A$1:$J$2336,10,FALSE)</f>
        <v>6/Sep/1976</v>
      </c>
      <c r="M511" s="12">
        <f>VLOOKUP('[1]Hospitalisation Details'!A511,'[1]Hospitalisation Details'!$A$1:$L$2336,6,FALSE)</f>
        <v>19442.349999999999</v>
      </c>
      <c r="N511" t="str">
        <f>VLOOKUP('[1]Hospitalisation Details'!A511,'[1]Hospitalisation Details'!$A$1:$K$2336,7,FALSE)</f>
        <v>tier - 1</v>
      </c>
      <c r="O511" t="str">
        <f>VLOOKUP('[1]Hospitalisation Details'!A511,'[1]Hospitalisation Details'!$A$1:$K$2336,8,FALSE)</f>
        <v>tier - 3</v>
      </c>
      <c r="P511" t="str">
        <f>VLOOKUP('[1]Hospitalisation Details'!A511,'[1]Hospitalisation Details'!$A$1:$K$2336,9,FALSE)</f>
        <v>R1012</v>
      </c>
      <c r="Q511">
        <v>47</v>
      </c>
    </row>
    <row r="512" spans="1:17" ht="15.75">
      <c r="A512" s="10" t="s">
        <v>567</v>
      </c>
      <c r="B512" t="str">
        <f>VLOOKUP('[1]Medical Examinations'!A512,'[1]Customer Names'!$A$1:$C$2336,3,FALSE)</f>
        <v>Esponda</v>
      </c>
      <c r="C512">
        <f>VLOOKUP('[1]Medical Examinations'!A512,'[1]Medical Examinations'!$A$1:$L$2336,2,FALSE)</f>
        <v>24.42</v>
      </c>
      <c r="D512">
        <f>VLOOKUP('[1]Medical Examinations'!A512,'[1]Medical Examinations'!$A$1:$L$2336,3,FALSE)</f>
        <v>5.81</v>
      </c>
      <c r="E512" t="str">
        <f>VLOOKUP('[1]Medical Examinations'!A512,'[1]Medical Examinations'!$A$1:$L$2336,4,FALSE)</f>
        <v>No</v>
      </c>
      <c r="F512" t="str">
        <f>VLOOKUP('[1]Medical Examinations'!A512,'[1]Medical Examinations'!$A$1:$L$2336,5,FALSE)</f>
        <v>No</v>
      </c>
      <c r="G512" t="str">
        <f>VLOOKUP('[1]Medical Examinations'!A512,'[1]Medical Examinations'!$A$1:$L$2336,6,FALSE)</f>
        <v>No</v>
      </c>
      <c r="H512">
        <f>VLOOKUP('[1]Medical Examinations'!A512,'[1]Medical Examinations'!$A$1:$L$2336,7,FALSE)</f>
        <v>1</v>
      </c>
      <c r="I512" t="str">
        <f>VLOOKUP('[1]Medical Examinations'!A512,'[1]Medical Examinations'!$A$1:$L$2336,8,FALSE)</f>
        <v>Yes</v>
      </c>
      <c r="J512" t="str">
        <f>VLOOKUP('[1]Medical Examinations'!A512,'[1]Medical Examinations'!$A$1:$L$2336,10,FALSE)</f>
        <v>Normal Weight</v>
      </c>
      <c r="K512" t="str">
        <f>VLOOKUP('[1]Medical Examinations'!A512,'[1]Medical Examinations'!$A$1:$L$2336,12,FALSE)</f>
        <v>Prediabetes</v>
      </c>
      <c r="L512" s="11" t="str">
        <f>VLOOKUP('[1]Hospitalisation Details'!A512,'[1]Hospitalisation Details'!$A$1:$J$2336,10,FALSE)</f>
        <v>30/Jun/1981</v>
      </c>
      <c r="M512" s="12">
        <f>VLOOKUP('[1]Hospitalisation Details'!A512,'[1]Hospitalisation Details'!$A$1:$L$2336,6,FALSE)</f>
        <v>19362</v>
      </c>
      <c r="N512" t="str">
        <f>VLOOKUP('[1]Hospitalisation Details'!A512,'[1]Hospitalisation Details'!$A$1:$K$2336,7,FALSE)</f>
        <v>tier - 1</v>
      </c>
      <c r="O512" t="str">
        <f>VLOOKUP('[1]Hospitalisation Details'!A512,'[1]Hospitalisation Details'!$A$1:$K$2336,8,FALSE)</f>
        <v>tier - 3</v>
      </c>
      <c r="P512" t="str">
        <f>VLOOKUP('[1]Hospitalisation Details'!A512,'[1]Hospitalisation Details'!$A$1:$K$2336,9,FALSE)</f>
        <v>R1013</v>
      </c>
      <c r="Q512">
        <v>42</v>
      </c>
    </row>
    <row r="513" spans="1:17" ht="15.75">
      <c r="A513" s="10" t="s">
        <v>568</v>
      </c>
      <c r="B513" t="str">
        <f>VLOOKUP('[1]Medical Examinations'!A513,'[1]Customer Names'!$A$1:$C$2336,3,FALSE)</f>
        <v>Krall</v>
      </c>
      <c r="C513">
        <f>VLOOKUP('[1]Medical Examinations'!A513,'[1]Medical Examinations'!$A$1:$L$2336,2,FALSE)</f>
        <v>29.81</v>
      </c>
      <c r="D513">
        <f>VLOOKUP('[1]Medical Examinations'!A513,'[1]Medical Examinations'!$A$1:$L$2336,3,FALSE)</f>
        <v>5.58</v>
      </c>
      <c r="E513" t="str">
        <f>VLOOKUP('[1]Medical Examinations'!A513,'[1]Medical Examinations'!$A$1:$L$2336,4,FALSE)</f>
        <v>No</v>
      </c>
      <c r="F513" t="str">
        <f>VLOOKUP('[1]Medical Examinations'!A513,'[1]Medical Examinations'!$A$1:$L$2336,5,FALSE)</f>
        <v>No</v>
      </c>
      <c r="G513" t="str">
        <f>VLOOKUP('[1]Medical Examinations'!A513,'[1]Medical Examinations'!$A$1:$L$2336,6,FALSE)</f>
        <v>No</v>
      </c>
      <c r="H513">
        <f>VLOOKUP('[1]Medical Examinations'!A513,'[1]Medical Examinations'!$A$1:$L$2336,7,FALSE)</f>
        <v>0</v>
      </c>
      <c r="I513" t="str">
        <f>VLOOKUP('[1]Medical Examinations'!A513,'[1]Medical Examinations'!$A$1:$L$2336,8,FALSE)</f>
        <v>Yes</v>
      </c>
      <c r="J513" t="str">
        <f>VLOOKUP('[1]Medical Examinations'!A513,'[1]Medical Examinations'!$A$1:$L$2336,10,FALSE)</f>
        <v>Over Weight</v>
      </c>
      <c r="K513" t="str">
        <f>VLOOKUP('[1]Medical Examinations'!A513,'[1]Medical Examinations'!$A$1:$L$2336,12,FALSE)</f>
        <v>Normal</v>
      </c>
      <c r="L513" s="11" t="str">
        <f>VLOOKUP('[1]Hospitalisation Details'!A513,'[1]Hospitalisation Details'!$A$1:$J$2336,10,FALSE)</f>
        <v>24/Aug/1973</v>
      </c>
      <c r="M513" s="12">
        <f>VLOOKUP('[1]Hospitalisation Details'!A513,'[1]Hospitalisation Details'!$A$1:$L$2336,6,FALSE)</f>
        <v>19350.37</v>
      </c>
      <c r="N513" t="str">
        <f>VLOOKUP('[1]Hospitalisation Details'!A513,'[1]Hospitalisation Details'!$A$1:$K$2336,7,FALSE)</f>
        <v>tier - 1</v>
      </c>
      <c r="O513" t="str">
        <f>VLOOKUP('[1]Hospitalisation Details'!A513,'[1]Hospitalisation Details'!$A$1:$K$2336,8,FALSE)</f>
        <v>tier - 3</v>
      </c>
      <c r="P513" t="str">
        <f>VLOOKUP('[1]Hospitalisation Details'!A513,'[1]Hospitalisation Details'!$A$1:$K$2336,9,FALSE)</f>
        <v>R1013</v>
      </c>
      <c r="Q513">
        <v>50</v>
      </c>
    </row>
    <row r="514" spans="1:17" ht="15.75">
      <c r="A514" s="10" t="s">
        <v>569</v>
      </c>
      <c r="B514" t="str">
        <f>VLOOKUP('[1]Medical Examinations'!A514,'[1]Customer Names'!$A$1:$C$2336,3,FALSE)</f>
        <v>Poskin</v>
      </c>
      <c r="C514">
        <f>VLOOKUP('[1]Medical Examinations'!A514,'[1]Medical Examinations'!$A$1:$L$2336,2,FALSE)</f>
        <v>51.18</v>
      </c>
      <c r="D514">
        <f>VLOOKUP('[1]Medical Examinations'!A514,'[1]Medical Examinations'!$A$1:$L$2336,3,FALSE)</f>
        <v>4.4000000000000004</v>
      </c>
      <c r="E514" t="str">
        <f>VLOOKUP('[1]Medical Examinations'!A514,'[1]Medical Examinations'!$A$1:$L$2336,4,FALSE)</f>
        <v>Yes</v>
      </c>
      <c r="F514" t="str">
        <f>VLOOKUP('[1]Medical Examinations'!A514,'[1]Medical Examinations'!$A$1:$L$2336,5,FALSE)</f>
        <v>No</v>
      </c>
      <c r="G514" t="str">
        <f>VLOOKUP('[1]Medical Examinations'!A514,'[1]Medical Examinations'!$A$1:$L$2336,6,FALSE)</f>
        <v>No</v>
      </c>
      <c r="H514">
        <f>VLOOKUP('[1]Medical Examinations'!A514,'[1]Medical Examinations'!$A$1:$L$2336,7,FALSE)</f>
        <v>2</v>
      </c>
      <c r="I514" t="str">
        <f>VLOOKUP('[1]Medical Examinations'!A514,'[1]Medical Examinations'!$A$1:$L$2336,8,FALSE)</f>
        <v>No</v>
      </c>
      <c r="J514" t="str">
        <f>VLOOKUP('[1]Medical Examinations'!A514,'[1]Medical Examinations'!$A$1:$L$2336,10,FALSE)</f>
        <v>Obesity</v>
      </c>
      <c r="K514" t="str">
        <f>VLOOKUP('[1]Medical Examinations'!A514,'[1]Medical Examinations'!$A$1:$L$2336,12,FALSE)</f>
        <v>Normal</v>
      </c>
      <c r="L514" s="11" t="str">
        <f>VLOOKUP('[1]Hospitalisation Details'!A514,'[1]Hospitalisation Details'!$A$1:$J$2336,10,FALSE)</f>
        <v>15/Nov/1981</v>
      </c>
      <c r="M514" s="12">
        <f>VLOOKUP('[1]Hospitalisation Details'!A514,'[1]Hospitalisation Details'!$A$1:$L$2336,6,FALSE)</f>
        <v>19321.060000000001</v>
      </c>
      <c r="N514" t="str">
        <f>VLOOKUP('[1]Hospitalisation Details'!A514,'[1]Hospitalisation Details'!$A$1:$K$2336,7,FALSE)</f>
        <v>tier - 1</v>
      </c>
      <c r="O514" t="str">
        <f>VLOOKUP('[1]Hospitalisation Details'!A514,'[1]Hospitalisation Details'!$A$1:$K$2336,8,FALSE)</f>
        <v>tier - 1</v>
      </c>
      <c r="P514" t="str">
        <f>VLOOKUP('[1]Hospitalisation Details'!A514,'[1]Hospitalisation Details'!$A$1:$K$2336,9,FALSE)</f>
        <v>R1012</v>
      </c>
      <c r="Q514">
        <v>42</v>
      </c>
    </row>
    <row r="515" spans="1:17" ht="15.75">
      <c r="A515" s="10" t="s">
        <v>570</v>
      </c>
      <c r="B515" t="str">
        <f>VLOOKUP('[1]Medical Examinations'!A515,'[1]Customer Names'!$A$1:$C$2336,3,FALSE)</f>
        <v>Halfmann</v>
      </c>
      <c r="C515">
        <f>VLOOKUP('[1]Medical Examinations'!A515,'[1]Medical Examinations'!$A$1:$L$2336,2,FALSE)</f>
        <v>51.37</v>
      </c>
      <c r="D515">
        <f>VLOOKUP('[1]Medical Examinations'!A515,'[1]Medical Examinations'!$A$1:$L$2336,3,FALSE)</f>
        <v>8.18</v>
      </c>
      <c r="E515" t="str">
        <f>VLOOKUP('[1]Medical Examinations'!A515,'[1]Medical Examinations'!$A$1:$L$2336,4,FALSE)</f>
        <v>Yes</v>
      </c>
      <c r="F515" t="str">
        <f>VLOOKUP('[1]Medical Examinations'!A515,'[1]Medical Examinations'!$A$1:$L$2336,5,FALSE)</f>
        <v>No</v>
      </c>
      <c r="G515" t="str">
        <f>VLOOKUP('[1]Medical Examinations'!A515,'[1]Medical Examinations'!$A$1:$L$2336,6,FALSE)</f>
        <v>No</v>
      </c>
      <c r="H515">
        <f>VLOOKUP('[1]Medical Examinations'!A515,'[1]Medical Examinations'!$A$1:$L$2336,7,FALSE)</f>
        <v>0</v>
      </c>
      <c r="I515" t="str">
        <f>VLOOKUP('[1]Medical Examinations'!A515,'[1]Medical Examinations'!$A$1:$L$2336,8,FALSE)</f>
        <v>No</v>
      </c>
      <c r="J515" t="str">
        <f>VLOOKUP('[1]Medical Examinations'!A515,'[1]Medical Examinations'!$A$1:$L$2336,10,FALSE)</f>
        <v>Obesity</v>
      </c>
      <c r="K515" t="str">
        <f>VLOOKUP('[1]Medical Examinations'!A515,'[1]Medical Examinations'!$A$1:$L$2336,12,FALSE)</f>
        <v>Diabetes</v>
      </c>
      <c r="L515" s="11" t="str">
        <f>VLOOKUP('[1]Hospitalisation Details'!A515,'[1]Hospitalisation Details'!$A$1:$J$2336,10,FALSE)</f>
        <v>29/Jul/1981</v>
      </c>
      <c r="M515" s="12">
        <f>VLOOKUP('[1]Hospitalisation Details'!A515,'[1]Hospitalisation Details'!$A$1:$L$2336,6,FALSE)</f>
        <v>19259.96</v>
      </c>
      <c r="N515" t="str">
        <f>VLOOKUP('[1]Hospitalisation Details'!A515,'[1]Hospitalisation Details'!$A$1:$K$2336,7,FALSE)</f>
        <v>tier - 1</v>
      </c>
      <c r="O515" t="str">
        <f>VLOOKUP('[1]Hospitalisation Details'!A515,'[1]Hospitalisation Details'!$A$1:$K$2336,8,FALSE)</f>
        <v>tier - 1</v>
      </c>
      <c r="P515" t="str">
        <f>VLOOKUP('[1]Hospitalisation Details'!A515,'[1]Hospitalisation Details'!$A$1:$K$2336,9,FALSE)</f>
        <v>R1012</v>
      </c>
      <c r="Q515">
        <v>42</v>
      </c>
    </row>
    <row r="516" spans="1:17" ht="15.75">
      <c r="A516" s="10" t="s">
        <v>571</v>
      </c>
      <c r="B516" t="str">
        <f>VLOOKUP('[1]Medical Examinations'!A516,'[1]Customer Names'!$A$1:$C$2336,3,FALSE)</f>
        <v>Klapper</v>
      </c>
      <c r="C516">
        <f>VLOOKUP('[1]Medical Examinations'!A516,'[1]Medical Examinations'!$A$1:$L$2336,2,FALSE)</f>
        <v>36.19</v>
      </c>
      <c r="D516">
        <f>VLOOKUP('[1]Medical Examinations'!A516,'[1]Medical Examinations'!$A$1:$L$2336,3,FALSE)</f>
        <v>5.52</v>
      </c>
      <c r="E516" t="str">
        <f>VLOOKUP('[1]Medical Examinations'!A516,'[1]Medical Examinations'!$A$1:$L$2336,4,FALSE)</f>
        <v>Yes</v>
      </c>
      <c r="F516" t="str">
        <f>VLOOKUP('[1]Medical Examinations'!A516,'[1]Medical Examinations'!$A$1:$L$2336,5,FALSE)</f>
        <v>No</v>
      </c>
      <c r="G516" t="str">
        <f>VLOOKUP('[1]Medical Examinations'!A516,'[1]Medical Examinations'!$A$1:$L$2336,6,FALSE)</f>
        <v>No</v>
      </c>
      <c r="H516">
        <f>VLOOKUP('[1]Medical Examinations'!A516,'[1]Medical Examinations'!$A$1:$L$2336,7,FALSE)</f>
        <v>0</v>
      </c>
      <c r="I516" t="str">
        <f>VLOOKUP('[1]Medical Examinations'!A516,'[1]Medical Examinations'!$A$1:$L$2336,8,FALSE)</f>
        <v>No</v>
      </c>
      <c r="J516" t="str">
        <f>VLOOKUP('[1]Medical Examinations'!A516,'[1]Medical Examinations'!$A$1:$L$2336,10,FALSE)</f>
        <v>Obesity</v>
      </c>
      <c r="K516" t="str">
        <f>VLOOKUP('[1]Medical Examinations'!A516,'[1]Medical Examinations'!$A$1:$L$2336,12,FALSE)</f>
        <v>Normal</v>
      </c>
      <c r="L516" s="11" t="str">
        <f>VLOOKUP('[1]Hospitalisation Details'!A516,'[1]Hospitalisation Details'!$A$1:$J$2336,10,FALSE)</f>
        <v>28/Dec/1982</v>
      </c>
      <c r="M516" s="12">
        <f>VLOOKUP('[1]Hospitalisation Details'!A516,'[1]Hospitalisation Details'!$A$1:$L$2336,6,FALSE)</f>
        <v>19214.71</v>
      </c>
      <c r="N516" t="str">
        <f>VLOOKUP('[1]Hospitalisation Details'!A516,'[1]Hospitalisation Details'!$A$1:$K$2336,7,FALSE)</f>
        <v>tier - 1</v>
      </c>
      <c r="O516" t="str">
        <f>VLOOKUP('[1]Hospitalisation Details'!A516,'[1]Hospitalisation Details'!$A$1:$K$2336,8,FALSE)</f>
        <v>tier - 3</v>
      </c>
      <c r="P516" t="str">
        <f>VLOOKUP('[1]Hospitalisation Details'!A516,'[1]Hospitalisation Details'!$A$1:$K$2336,9,FALSE)</f>
        <v>R1013</v>
      </c>
      <c r="Q516">
        <v>41</v>
      </c>
    </row>
    <row r="517" spans="1:17" ht="15.75">
      <c r="A517" s="10" t="s">
        <v>572</v>
      </c>
      <c r="B517" t="str">
        <f>VLOOKUP('[1]Medical Examinations'!A517,'[1]Customer Names'!$A$1:$C$2336,3,FALSE)</f>
        <v>George</v>
      </c>
      <c r="C517">
        <f>VLOOKUP('[1]Medical Examinations'!A517,'[1]Medical Examinations'!$A$1:$L$2336,2,FALSE)</f>
        <v>25.9</v>
      </c>
      <c r="D517">
        <f>VLOOKUP('[1]Medical Examinations'!A517,'[1]Medical Examinations'!$A$1:$L$2336,3,FALSE)</f>
        <v>4.84</v>
      </c>
      <c r="E517" t="str">
        <f>VLOOKUP('[1]Medical Examinations'!A517,'[1]Medical Examinations'!$A$1:$L$2336,4,FALSE)</f>
        <v>No</v>
      </c>
      <c r="F517" t="str">
        <f>VLOOKUP('[1]Medical Examinations'!A517,'[1]Medical Examinations'!$A$1:$L$2336,5,FALSE)</f>
        <v>No</v>
      </c>
      <c r="G517" t="str">
        <f>VLOOKUP('[1]Medical Examinations'!A517,'[1]Medical Examinations'!$A$1:$L$2336,6,FALSE)</f>
        <v>No</v>
      </c>
      <c r="H517">
        <f>VLOOKUP('[1]Medical Examinations'!A517,'[1]Medical Examinations'!$A$1:$L$2336,7,FALSE)</f>
        <v>0</v>
      </c>
      <c r="I517" t="str">
        <f>VLOOKUP('[1]Medical Examinations'!A517,'[1]Medical Examinations'!$A$1:$L$2336,8,FALSE)</f>
        <v>Yes</v>
      </c>
      <c r="J517" t="str">
        <f>VLOOKUP('[1]Medical Examinations'!A517,'[1]Medical Examinations'!$A$1:$L$2336,10,FALSE)</f>
        <v>Over Weight</v>
      </c>
      <c r="K517" t="str">
        <f>VLOOKUP('[1]Medical Examinations'!A517,'[1]Medical Examinations'!$A$1:$L$2336,12,FALSE)</f>
        <v>Normal</v>
      </c>
      <c r="L517" s="11" t="str">
        <f>VLOOKUP('[1]Hospitalisation Details'!A517,'[1]Hospitalisation Details'!$A$1:$J$2336,10,FALSE)</f>
        <v>16/Sep/1986</v>
      </c>
      <c r="M517" s="12">
        <f>VLOOKUP('[1]Hospitalisation Details'!A517,'[1]Hospitalisation Details'!$A$1:$L$2336,6,FALSE)</f>
        <v>19199.939999999999</v>
      </c>
      <c r="N517" t="str">
        <f>VLOOKUP('[1]Hospitalisation Details'!A517,'[1]Hospitalisation Details'!$A$1:$K$2336,7,FALSE)</f>
        <v>tier - 1</v>
      </c>
      <c r="O517" t="str">
        <f>VLOOKUP('[1]Hospitalisation Details'!A517,'[1]Hospitalisation Details'!$A$1:$K$2336,8,FALSE)</f>
        <v>tier - 3</v>
      </c>
      <c r="P517" t="str">
        <f>VLOOKUP('[1]Hospitalisation Details'!A517,'[1]Hospitalisation Details'!$A$1:$K$2336,9,FALSE)</f>
        <v>R1011</v>
      </c>
      <c r="Q517">
        <v>37</v>
      </c>
    </row>
    <row r="518" spans="1:17" ht="15.75">
      <c r="A518" s="10" t="s">
        <v>573</v>
      </c>
      <c r="B518" t="str">
        <f>VLOOKUP('[1]Medical Examinations'!A518,'[1]Customer Names'!$A$1:$C$2336,3,FALSE)</f>
        <v>Hicks</v>
      </c>
      <c r="C518">
        <f>VLOOKUP('[1]Medical Examinations'!A518,'[1]Medical Examinations'!$A$1:$L$2336,2,FALSE)</f>
        <v>35.72</v>
      </c>
      <c r="D518">
        <f>VLOOKUP('[1]Medical Examinations'!A518,'[1]Medical Examinations'!$A$1:$L$2336,3,FALSE)</f>
        <v>4.08</v>
      </c>
      <c r="E518" t="str">
        <f>VLOOKUP('[1]Medical Examinations'!A518,'[1]Medical Examinations'!$A$1:$L$2336,4,FALSE)</f>
        <v>No</v>
      </c>
      <c r="F518" t="str">
        <f>VLOOKUP('[1]Medical Examinations'!A518,'[1]Medical Examinations'!$A$1:$L$2336,5,FALSE)</f>
        <v>No</v>
      </c>
      <c r="G518" t="str">
        <f>VLOOKUP('[1]Medical Examinations'!A518,'[1]Medical Examinations'!$A$1:$L$2336,6,FALSE)</f>
        <v>Yes</v>
      </c>
      <c r="H518">
        <f>VLOOKUP('[1]Medical Examinations'!A518,'[1]Medical Examinations'!$A$1:$L$2336,7,FALSE)</f>
        <v>1</v>
      </c>
      <c r="I518" t="str">
        <f>VLOOKUP('[1]Medical Examinations'!A518,'[1]Medical Examinations'!$A$1:$L$2336,8,FALSE)</f>
        <v>No</v>
      </c>
      <c r="J518" t="str">
        <f>VLOOKUP('[1]Medical Examinations'!A518,'[1]Medical Examinations'!$A$1:$L$2336,10,FALSE)</f>
        <v>Obesity</v>
      </c>
      <c r="K518" t="str">
        <f>VLOOKUP('[1]Medical Examinations'!A518,'[1]Medical Examinations'!$A$1:$L$2336,12,FALSE)</f>
        <v>Normal</v>
      </c>
      <c r="L518" s="11" t="str">
        <f>VLOOKUP('[1]Hospitalisation Details'!A518,'[1]Hospitalisation Details'!$A$1:$J$2336,10,FALSE)</f>
        <v>2/Jul/1986</v>
      </c>
      <c r="M518" s="12">
        <f>VLOOKUP('[1]Hospitalisation Details'!A518,'[1]Hospitalisation Details'!$A$1:$L$2336,6,FALSE)</f>
        <v>19144.580000000002</v>
      </c>
      <c r="N518" t="str">
        <f>VLOOKUP('[1]Hospitalisation Details'!A518,'[1]Hospitalisation Details'!$A$1:$K$2336,7,FALSE)</f>
        <v>tier - 1</v>
      </c>
      <c r="O518" t="str">
        <f>VLOOKUP('[1]Hospitalisation Details'!A518,'[1]Hospitalisation Details'!$A$1:$K$2336,8,FALSE)</f>
        <v>tier - 1</v>
      </c>
      <c r="P518" t="str">
        <f>VLOOKUP('[1]Hospitalisation Details'!A518,'[1]Hospitalisation Details'!$A$1:$K$2336,9,FALSE)</f>
        <v>R1024</v>
      </c>
      <c r="Q518">
        <v>37</v>
      </c>
    </row>
    <row r="519" spans="1:17" ht="15.75">
      <c r="A519" s="10" t="s">
        <v>574</v>
      </c>
      <c r="B519" t="str">
        <f>VLOOKUP('[1]Medical Examinations'!A519,'[1]Customer Names'!$A$1:$C$2336,3,FALSE)</f>
        <v>Lockyer</v>
      </c>
      <c r="C519">
        <f>VLOOKUP('[1]Medical Examinations'!A519,'[1]Medical Examinations'!$A$1:$L$2336,2,FALSE)</f>
        <v>27.94</v>
      </c>
      <c r="D519">
        <f>VLOOKUP('[1]Medical Examinations'!A519,'[1]Medical Examinations'!$A$1:$L$2336,3,FALSE)</f>
        <v>4.4800000000000004</v>
      </c>
      <c r="E519" t="str">
        <f>VLOOKUP('[1]Medical Examinations'!A519,'[1]Medical Examinations'!$A$1:$L$2336,4,FALSE)</f>
        <v>No</v>
      </c>
      <c r="F519" t="str">
        <f>VLOOKUP('[1]Medical Examinations'!A519,'[1]Medical Examinations'!$A$1:$L$2336,5,FALSE)</f>
        <v>No</v>
      </c>
      <c r="G519" t="str">
        <f>VLOOKUP('[1]Medical Examinations'!A519,'[1]Medical Examinations'!$A$1:$L$2336,6,FALSE)</f>
        <v>Yes</v>
      </c>
      <c r="H519">
        <f>VLOOKUP('[1]Medical Examinations'!A519,'[1]Medical Examinations'!$A$1:$L$2336,7,FALSE)</f>
        <v>1</v>
      </c>
      <c r="I519" t="str">
        <f>VLOOKUP('[1]Medical Examinations'!A519,'[1]Medical Examinations'!$A$1:$L$2336,8,FALSE)</f>
        <v>Yes</v>
      </c>
      <c r="J519" t="str">
        <f>VLOOKUP('[1]Medical Examinations'!A519,'[1]Medical Examinations'!$A$1:$L$2336,10,FALSE)</f>
        <v>Over Weight</v>
      </c>
      <c r="K519" t="str">
        <f>VLOOKUP('[1]Medical Examinations'!A519,'[1]Medical Examinations'!$A$1:$L$2336,12,FALSE)</f>
        <v>Normal</v>
      </c>
      <c r="L519" s="11" t="str">
        <f>VLOOKUP('[1]Hospitalisation Details'!A519,'[1]Hospitalisation Details'!$A$1:$J$2336,10,FALSE)</f>
        <v>28/Sep/1977</v>
      </c>
      <c r="M519" s="12">
        <f>VLOOKUP('[1]Hospitalisation Details'!A519,'[1]Hospitalisation Details'!$A$1:$L$2336,6,FALSE)</f>
        <v>19107.78</v>
      </c>
      <c r="N519" t="str">
        <f>VLOOKUP('[1]Hospitalisation Details'!A519,'[1]Hospitalisation Details'!$A$1:$K$2336,7,FALSE)</f>
        <v>tier - 1</v>
      </c>
      <c r="O519" t="str">
        <f>VLOOKUP('[1]Hospitalisation Details'!A519,'[1]Hospitalisation Details'!$A$1:$K$2336,8,FALSE)</f>
        <v>tier - 2</v>
      </c>
      <c r="P519" t="str">
        <f>VLOOKUP('[1]Hospitalisation Details'!A519,'[1]Hospitalisation Details'!$A$1:$K$2336,9,FALSE)</f>
        <v>R1013</v>
      </c>
      <c r="Q519">
        <v>46</v>
      </c>
    </row>
    <row r="520" spans="1:17" ht="15.75">
      <c r="A520" s="10" t="s">
        <v>575</v>
      </c>
      <c r="B520" t="str">
        <f>VLOOKUP('[1]Medical Examinations'!A520,'[1]Customer Names'!$A$1:$C$2336,3,FALSE)</f>
        <v>Byrnes</v>
      </c>
      <c r="C520">
        <f>VLOOKUP('[1]Medical Examinations'!A520,'[1]Medical Examinations'!$A$1:$L$2336,2,FALSE)</f>
        <v>27.1</v>
      </c>
      <c r="D520">
        <f>VLOOKUP('[1]Medical Examinations'!A520,'[1]Medical Examinations'!$A$1:$L$2336,3,FALSE)</f>
        <v>5.73</v>
      </c>
      <c r="E520" t="str">
        <f>VLOOKUP('[1]Medical Examinations'!A520,'[1]Medical Examinations'!$A$1:$L$2336,4,FALSE)</f>
        <v>No</v>
      </c>
      <c r="F520" t="str">
        <f>VLOOKUP('[1]Medical Examinations'!A520,'[1]Medical Examinations'!$A$1:$L$2336,5,FALSE)</f>
        <v>No</v>
      </c>
      <c r="G520" t="str">
        <f>VLOOKUP('[1]Medical Examinations'!A520,'[1]Medical Examinations'!$A$1:$L$2336,6,FALSE)</f>
        <v>No</v>
      </c>
      <c r="H520">
        <f>VLOOKUP('[1]Medical Examinations'!A520,'[1]Medical Examinations'!$A$1:$L$2336,7,FALSE)</f>
        <v>0</v>
      </c>
      <c r="I520" t="str">
        <f>VLOOKUP('[1]Medical Examinations'!A520,'[1]Medical Examinations'!$A$1:$L$2336,8,FALSE)</f>
        <v>Yes</v>
      </c>
      <c r="J520" t="str">
        <f>VLOOKUP('[1]Medical Examinations'!A520,'[1]Medical Examinations'!$A$1:$L$2336,10,FALSE)</f>
        <v>Over Weight</v>
      </c>
      <c r="K520" t="str">
        <f>VLOOKUP('[1]Medical Examinations'!A520,'[1]Medical Examinations'!$A$1:$L$2336,12,FALSE)</f>
        <v>Prediabetes</v>
      </c>
      <c r="L520" s="11" t="str">
        <f>VLOOKUP('[1]Hospitalisation Details'!A520,'[1]Hospitalisation Details'!$A$1:$J$2336,10,FALSE)</f>
        <v>5/Jun/1970</v>
      </c>
      <c r="M520" s="12">
        <f>VLOOKUP('[1]Hospitalisation Details'!A520,'[1]Hospitalisation Details'!$A$1:$L$2336,6,FALSE)</f>
        <v>19040.88</v>
      </c>
      <c r="N520" t="str">
        <f>VLOOKUP('[1]Hospitalisation Details'!A520,'[1]Hospitalisation Details'!$A$1:$K$2336,7,FALSE)</f>
        <v>tier - 1</v>
      </c>
      <c r="O520" t="str">
        <f>VLOOKUP('[1]Hospitalisation Details'!A520,'[1]Hospitalisation Details'!$A$1:$K$2336,8,FALSE)</f>
        <v>tier - 3</v>
      </c>
      <c r="P520" t="str">
        <f>VLOOKUP('[1]Hospitalisation Details'!A520,'[1]Hospitalisation Details'!$A$1:$K$2336,9,FALSE)</f>
        <v>R1011</v>
      </c>
      <c r="Q520">
        <v>53</v>
      </c>
    </row>
    <row r="521" spans="1:17" ht="15.75">
      <c r="A521" s="10" t="s">
        <v>576</v>
      </c>
      <c r="B521" t="str">
        <f>VLOOKUP('[1]Medical Examinations'!A521,'[1]Customer Names'!$A$1:$C$2336,3,FALSE)</f>
        <v>Norris</v>
      </c>
      <c r="C521">
        <f>VLOOKUP('[1]Medical Examinations'!A521,'[1]Medical Examinations'!$A$1:$L$2336,2,FALSE)</f>
        <v>18.3</v>
      </c>
      <c r="D521">
        <f>VLOOKUP('[1]Medical Examinations'!A521,'[1]Medical Examinations'!$A$1:$L$2336,3,FALSE)</f>
        <v>5.46</v>
      </c>
      <c r="E521" t="str">
        <f>VLOOKUP('[1]Medical Examinations'!A521,'[1]Medical Examinations'!$A$1:$L$2336,4,FALSE)</f>
        <v>Yes</v>
      </c>
      <c r="F521" t="str">
        <f>VLOOKUP('[1]Medical Examinations'!A521,'[1]Medical Examinations'!$A$1:$L$2336,5,FALSE)</f>
        <v>No</v>
      </c>
      <c r="G521" t="str">
        <f>VLOOKUP('[1]Medical Examinations'!A521,'[1]Medical Examinations'!$A$1:$L$2336,6,FALSE)</f>
        <v>Yes</v>
      </c>
      <c r="H521">
        <f>VLOOKUP('[1]Medical Examinations'!A521,'[1]Medical Examinations'!$A$1:$L$2336,7,FALSE)</f>
        <v>1</v>
      </c>
      <c r="I521" t="str">
        <f>VLOOKUP('[1]Medical Examinations'!A521,'[1]Medical Examinations'!$A$1:$L$2336,8,FALSE)</f>
        <v>Yes</v>
      </c>
      <c r="J521" t="str">
        <f>VLOOKUP('[1]Medical Examinations'!A521,'[1]Medical Examinations'!$A$1:$L$2336,10,FALSE)</f>
        <v>Underweight</v>
      </c>
      <c r="K521" t="str">
        <f>VLOOKUP('[1]Medical Examinations'!A521,'[1]Medical Examinations'!$A$1:$L$2336,12,FALSE)</f>
        <v>Normal</v>
      </c>
      <c r="L521" s="11" t="str">
        <f>VLOOKUP('[1]Hospitalisation Details'!A521,'[1]Hospitalisation Details'!$A$1:$J$2336,10,FALSE)</f>
        <v>19/Dec/1991</v>
      </c>
      <c r="M521" s="12">
        <f>VLOOKUP('[1]Hospitalisation Details'!A521,'[1]Hospitalisation Details'!$A$1:$L$2336,6,FALSE)</f>
        <v>19023.259999999998</v>
      </c>
      <c r="N521" t="str">
        <f>VLOOKUP('[1]Hospitalisation Details'!A521,'[1]Hospitalisation Details'!$A$1:$K$2336,7,FALSE)</f>
        <v>tier - 1</v>
      </c>
      <c r="O521" t="str">
        <f>VLOOKUP('[1]Hospitalisation Details'!A521,'[1]Hospitalisation Details'!$A$1:$K$2336,8,FALSE)</f>
        <v>tier - 3</v>
      </c>
      <c r="P521" t="str">
        <f>VLOOKUP('[1]Hospitalisation Details'!A521,'[1]Hospitalisation Details'!$A$1:$K$2336,9,FALSE)</f>
        <v>R1011</v>
      </c>
      <c r="Q521">
        <v>32</v>
      </c>
    </row>
    <row r="522" spans="1:17" ht="15.75">
      <c r="A522" s="10" t="s">
        <v>577</v>
      </c>
      <c r="B522" t="str">
        <f>VLOOKUP('[1]Medical Examinations'!A522,'[1]Customer Names'!$A$1:$C$2336,3,FALSE)</f>
        <v>Darda</v>
      </c>
      <c r="C522">
        <f>VLOOKUP('[1]Medical Examinations'!A522,'[1]Medical Examinations'!$A$1:$L$2336,2,FALSE)</f>
        <v>25.3</v>
      </c>
      <c r="D522">
        <f>VLOOKUP('[1]Medical Examinations'!A522,'[1]Medical Examinations'!$A$1:$L$2336,3,FALSE)</f>
        <v>5.0199999999999996</v>
      </c>
      <c r="E522" t="str">
        <f>VLOOKUP('[1]Medical Examinations'!A522,'[1]Medical Examinations'!$A$1:$L$2336,4,FALSE)</f>
        <v>Yes</v>
      </c>
      <c r="F522" t="str">
        <f>VLOOKUP('[1]Medical Examinations'!A522,'[1]Medical Examinations'!$A$1:$L$2336,5,FALSE)</f>
        <v>No</v>
      </c>
      <c r="G522" t="str">
        <f>VLOOKUP('[1]Medical Examinations'!A522,'[1]Medical Examinations'!$A$1:$L$2336,6,FALSE)</f>
        <v>No</v>
      </c>
      <c r="H522">
        <f>VLOOKUP('[1]Medical Examinations'!A522,'[1]Medical Examinations'!$A$1:$L$2336,7,FALSE)</f>
        <v>1</v>
      </c>
      <c r="I522" t="str">
        <f>VLOOKUP('[1]Medical Examinations'!A522,'[1]Medical Examinations'!$A$1:$L$2336,8,FALSE)</f>
        <v>Yes</v>
      </c>
      <c r="J522" t="str">
        <f>VLOOKUP('[1]Medical Examinations'!A522,'[1]Medical Examinations'!$A$1:$L$2336,10,FALSE)</f>
        <v>Over Weight</v>
      </c>
      <c r="K522" t="str">
        <f>VLOOKUP('[1]Medical Examinations'!A522,'[1]Medical Examinations'!$A$1:$L$2336,12,FALSE)</f>
        <v>Normal</v>
      </c>
      <c r="L522" s="11" t="str">
        <f>VLOOKUP('[1]Hospitalisation Details'!A522,'[1]Hospitalisation Details'!$A$1:$J$2336,10,FALSE)</f>
        <v>24/Oct/1983</v>
      </c>
      <c r="M522" s="12">
        <f>VLOOKUP('[1]Hospitalisation Details'!A522,'[1]Hospitalisation Details'!$A$1:$L$2336,6,FALSE)</f>
        <v>18972.5</v>
      </c>
      <c r="N522" t="str">
        <f>VLOOKUP('[1]Hospitalisation Details'!A522,'[1]Hospitalisation Details'!$A$1:$K$2336,7,FALSE)</f>
        <v>tier - 1</v>
      </c>
      <c r="O522" t="str">
        <f>VLOOKUP('[1]Hospitalisation Details'!A522,'[1]Hospitalisation Details'!$A$1:$K$2336,8,FALSE)</f>
        <v>tier - 3</v>
      </c>
      <c r="P522" t="str">
        <f>VLOOKUP('[1]Hospitalisation Details'!A522,'[1]Hospitalisation Details'!$A$1:$K$2336,9,FALSE)</f>
        <v>R1013</v>
      </c>
      <c r="Q522">
        <v>40</v>
      </c>
    </row>
    <row r="523" spans="1:17" ht="15.75">
      <c r="A523" s="10" t="s">
        <v>578</v>
      </c>
      <c r="B523" t="str">
        <f>VLOOKUP('[1]Medical Examinations'!A523,'[1]Customer Names'!$A$1:$C$2336,3,FALSE)</f>
        <v>Otstot</v>
      </c>
      <c r="C523">
        <f>VLOOKUP('[1]Medical Examinations'!A523,'[1]Medical Examinations'!$A$1:$L$2336,2,FALSE)</f>
        <v>38.83</v>
      </c>
      <c r="D523">
        <f>VLOOKUP('[1]Medical Examinations'!A523,'[1]Medical Examinations'!$A$1:$L$2336,3,FALSE)</f>
        <v>6.36</v>
      </c>
      <c r="E523" t="str">
        <f>VLOOKUP('[1]Medical Examinations'!A523,'[1]Medical Examinations'!$A$1:$L$2336,4,FALSE)</f>
        <v>No</v>
      </c>
      <c r="F523" t="str">
        <f>VLOOKUP('[1]Medical Examinations'!A523,'[1]Medical Examinations'!$A$1:$L$2336,5,FALSE)</f>
        <v>No</v>
      </c>
      <c r="G523" t="str">
        <f>VLOOKUP('[1]Medical Examinations'!A523,'[1]Medical Examinations'!$A$1:$L$2336,6,FALSE)</f>
        <v>No</v>
      </c>
      <c r="H523">
        <f>VLOOKUP('[1]Medical Examinations'!A523,'[1]Medical Examinations'!$A$1:$L$2336,7,FALSE)</f>
        <v>1</v>
      </c>
      <c r="I523" t="str">
        <f>VLOOKUP('[1]Medical Examinations'!A523,'[1]Medical Examinations'!$A$1:$L$2336,8,FALSE)</f>
        <v>No</v>
      </c>
      <c r="J523" t="str">
        <f>VLOOKUP('[1]Medical Examinations'!A523,'[1]Medical Examinations'!$A$1:$L$2336,10,FALSE)</f>
        <v>Obesity</v>
      </c>
      <c r="K523" t="str">
        <f>VLOOKUP('[1]Medical Examinations'!A523,'[1]Medical Examinations'!$A$1:$L$2336,12,FALSE)</f>
        <v>Prediabetes</v>
      </c>
      <c r="L523" s="11" t="str">
        <f>VLOOKUP('[1]Hospitalisation Details'!A523,'[1]Hospitalisation Details'!$A$1:$J$2336,10,FALSE)</f>
        <v>30/Nov/1983</v>
      </c>
      <c r="M523" s="12">
        <f>VLOOKUP('[1]Hospitalisation Details'!A523,'[1]Hospitalisation Details'!$A$1:$L$2336,6,FALSE)</f>
        <v>18963.169999999998</v>
      </c>
      <c r="N523" t="str">
        <f>VLOOKUP('[1]Hospitalisation Details'!A523,'[1]Hospitalisation Details'!$A$1:$K$2336,7,FALSE)</f>
        <v>tier - 1</v>
      </c>
      <c r="O523" t="str">
        <f>VLOOKUP('[1]Hospitalisation Details'!A523,'[1]Hospitalisation Details'!$A$1:$K$2336,8,FALSE)</f>
        <v>tier - 1</v>
      </c>
      <c r="P523" t="str">
        <f>VLOOKUP('[1]Hospitalisation Details'!A523,'[1]Hospitalisation Details'!$A$1:$K$2336,9,FALSE)</f>
        <v>R1013</v>
      </c>
      <c r="Q523">
        <v>40</v>
      </c>
    </row>
    <row r="524" spans="1:17" ht="15.75">
      <c r="A524" s="10" t="s">
        <v>579</v>
      </c>
      <c r="B524" t="str">
        <f>VLOOKUP('[1]Medical Examinations'!A524,'[1]Customer Names'!$A$1:$C$2336,3,FALSE)</f>
        <v>Bowley</v>
      </c>
      <c r="C524">
        <f>VLOOKUP('[1]Medical Examinations'!A524,'[1]Medical Examinations'!$A$1:$L$2336,2,FALSE)</f>
        <v>27.6</v>
      </c>
      <c r="D524">
        <f>VLOOKUP('[1]Medical Examinations'!A524,'[1]Medical Examinations'!$A$1:$L$2336,3,FALSE)</f>
        <v>5.36</v>
      </c>
      <c r="E524" t="str">
        <f>VLOOKUP('[1]Medical Examinations'!A524,'[1]Medical Examinations'!$A$1:$L$2336,4,FALSE)</f>
        <v>No</v>
      </c>
      <c r="F524" t="str">
        <f>VLOOKUP('[1]Medical Examinations'!A524,'[1]Medical Examinations'!$A$1:$L$2336,5,FALSE)</f>
        <v>No</v>
      </c>
      <c r="G524" t="str">
        <f>VLOOKUP('[1]Medical Examinations'!A524,'[1]Medical Examinations'!$A$1:$L$2336,6,FALSE)</f>
        <v>No</v>
      </c>
      <c r="H524">
        <f>VLOOKUP('[1]Medical Examinations'!A524,'[1]Medical Examinations'!$A$1:$L$2336,7,FALSE)</f>
        <v>1</v>
      </c>
      <c r="I524" t="str">
        <f>VLOOKUP('[1]Medical Examinations'!A524,'[1]Medical Examinations'!$A$1:$L$2336,8,FALSE)</f>
        <v>No</v>
      </c>
      <c r="J524" t="str">
        <f>VLOOKUP('[1]Medical Examinations'!A524,'[1]Medical Examinations'!$A$1:$L$2336,10,FALSE)</f>
        <v>Over Weight</v>
      </c>
      <c r="K524" t="str">
        <f>VLOOKUP('[1]Medical Examinations'!A524,'[1]Medical Examinations'!$A$1:$L$2336,12,FALSE)</f>
        <v>Normal</v>
      </c>
      <c r="L524" s="11" t="str">
        <f>VLOOKUP('[1]Hospitalisation Details'!A524,'[1]Hospitalisation Details'!$A$1:$J$2336,10,FALSE)</f>
        <v>6/Aug/1982</v>
      </c>
      <c r="M524" s="12">
        <f>VLOOKUP('[1]Hospitalisation Details'!A524,'[1]Hospitalisation Details'!$A$1:$L$2336,6,FALSE)</f>
        <v>18955.22</v>
      </c>
      <c r="N524" t="str">
        <f>VLOOKUP('[1]Hospitalisation Details'!A524,'[1]Hospitalisation Details'!$A$1:$K$2336,7,FALSE)</f>
        <v>tier - 1</v>
      </c>
      <c r="O524" t="str">
        <f>VLOOKUP('[1]Hospitalisation Details'!A524,'[1]Hospitalisation Details'!$A$1:$K$2336,8,FALSE)</f>
        <v>tier - 3</v>
      </c>
      <c r="P524" t="str">
        <f>VLOOKUP('[1]Hospitalisation Details'!A524,'[1]Hospitalisation Details'!$A$1:$K$2336,9,FALSE)</f>
        <v>R1011</v>
      </c>
      <c r="Q524">
        <v>41</v>
      </c>
    </row>
    <row r="525" spans="1:17" ht="15.75">
      <c r="A525" s="10" t="s">
        <v>580</v>
      </c>
      <c r="B525" t="str">
        <f>VLOOKUP('[1]Medical Examinations'!A525,'[1]Customer Names'!$A$1:$C$2336,3,FALSE)</f>
        <v>Rogers</v>
      </c>
      <c r="C525">
        <f>VLOOKUP('[1]Medical Examinations'!A525,'[1]Medical Examinations'!$A$1:$L$2336,2,FALSE)</f>
        <v>46.4</v>
      </c>
      <c r="D525">
        <f>VLOOKUP('[1]Medical Examinations'!A525,'[1]Medical Examinations'!$A$1:$L$2336,3,FALSE)</f>
        <v>8.3699999999999992</v>
      </c>
      <c r="E525" t="str">
        <f>VLOOKUP('[1]Medical Examinations'!A525,'[1]Medical Examinations'!$A$1:$L$2336,4,FALSE)</f>
        <v>Yes</v>
      </c>
      <c r="F525" t="str">
        <f>VLOOKUP('[1]Medical Examinations'!A525,'[1]Medical Examinations'!$A$1:$L$2336,5,FALSE)</f>
        <v>No</v>
      </c>
      <c r="G525" t="str">
        <f>VLOOKUP('[1]Medical Examinations'!A525,'[1]Medical Examinations'!$A$1:$L$2336,6,FALSE)</f>
        <v>Yes</v>
      </c>
      <c r="H525">
        <f>VLOOKUP('[1]Medical Examinations'!A525,'[1]Medical Examinations'!$A$1:$L$2336,7,FALSE)</f>
        <v>1</v>
      </c>
      <c r="I525" t="str">
        <f>VLOOKUP('[1]Medical Examinations'!A525,'[1]Medical Examinations'!$A$1:$L$2336,8,FALSE)</f>
        <v>No</v>
      </c>
      <c r="J525" t="str">
        <f>VLOOKUP('[1]Medical Examinations'!A525,'[1]Medical Examinations'!$A$1:$L$2336,10,FALSE)</f>
        <v>Obesity</v>
      </c>
      <c r="K525" t="str">
        <f>VLOOKUP('[1]Medical Examinations'!A525,'[1]Medical Examinations'!$A$1:$L$2336,12,FALSE)</f>
        <v>Diabetes</v>
      </c>
      <c r="L525" s="11" t="str">
        <f>VLOOKUP('[1]Hospitalisation Details'!A525,'[1]Hospitalisation Details'!$A$1:$J$2336,10,FALSE)</f>
        <v>20/Oct/1968</v>
      </c>
      <c r="M525" s="12">
        <f>VLOOKUP('[1]Hospitalisation Details'!A525,'[1]Hospitalisation Details'!$A$1:$L$2336,6,FALSE)</f>
        <v>18954.560000000001</v>
      </c>
      <c r="N525" t="str">
        <f>VLOOKUP('[1]Hospitalisation Details'!A525,'[1]Hospitalisation Details'!$A$1:$K$2336,7,FALSE)</f>
        <v>tier - 1</v>
      </c>
      <c r="O525" t="str">
        <f>VLOOKUP('[1]Hospitalisation Details'!A525,'[1]Hospitalisation Details'!$A$1:$K$2336,8,FALSE)</f>
        <v>tier - 1</v>
      </c>
      <c r="P525" t="str">
        <f>VLOOKUP('[1]Hospitalisation Details'!A525,'[1]Hospitalisation Details'!$A$1:$K$2336,9,FALSE)</f>
        <v>R1026</v>
      </c>
      <c r="Q525">
        <v>55</v>
      </c>
    </row>
    <row r="526" spans="1:17" ht="15.75">
      <c r="A526" s="10" t="s">
        <v>581</v>
      </c>
      <c r="B526" t="str">
        <f>VLOOKUP('[1]Medical Examinations'!A526,'[1]Customer Names'!$A$1:$C$2336,3,FALSE)</f>
        <v>Mclaughlin</v>
      </c>
      <c r="C526">
        <f>VLOOKUP('[1]Medical Examinations'!A526,'[1]Medical Examinations'!$A$1:$L$2336,2,FALSE)</f>
        <v>51.92</v>
      </c>
      <c r="D526">
        <f>VLOOKUP('[1]Medical Examinations'!A526,'[1]Medical Examinations'!$A$1:$L$2336,3,FALSE)</f>
        <v>5.18</v>
      </c>
      <c r="E526" t="str">
        <f>VLOOKUP('[1]Medical Examinations'!A526,'[1]Medical Examinations'!$A$1:$L$2336,4,FALSE)</f>
        <v>Yes</v>
      </c>
      <c r="F526" t="str">
        <f>VLOOKUP('[1]Medical Examinations'!A526,'[1]Medical Examinations'!$A$1:$L$2336,5,FALSE)</f>
        <v>No</v>
      </c>
      <c r="G526" t="str">
        <f>VLOOKUP('[1]Medical Examinations'!A526,'[1]Medical Examinations'!$A$1:$L$2336,6,FALSE)</f>
        <v>Yes</v>
      </c>
      <c r="H526">
        <f>VLOOKUP('[1]Medical Examinations'!A526,'[1]Medical Examinations'!$A$1:$L$2336,7,FALSE)</f>
        <v>1</v>
      </c>
      <c r="I526" t="str">
        <f>VLOOKUP('[1]Medical Examinations'!A526,'[1]Medical Examinations'!$A$1:$L$2336,8,FALSE)</f>
        <v>No</v>
      </c>
      <c r="J526" t="str">
        <f>VLOOKUP('[1]Medical Examinations'!A526,'[1]Medical Examinations'!$A$1:$L$2336,10,FALSE)</f>
        <v>Obesity</v>
      </c>
      <c r="K526" t="str">
        <f>VLOOKUP('[1]Medical Examinations'!A526,'[1]Medical Examinations'!$A$1:$L$2336,12,FALSE)</f>
        <v>Normal</v>
      </c>
      <c r="L526" s="11" t="str">
        <f>VLOOKUP('[1]Hospitalisation Details'!A526,'[1]Hospitalisation Details'!$A$1:$J$2336,10,FALSE)</f>
        <v>3/Aug/1975</v>
      </c>
      <c r="M526" s="12">
        <f>VLOOKUP('[1]Hospitalisation Details'!A526,'[1]Hospitalisation Details'!$A$1:$L$2336,6,FALSE)</f>
        <v>18932.810000000001</v>
      </c>
      <c r="N526" t="str">
        <f>VLOOKUP('[1]Hospitalisation Details'!A526,'[1]Hospitalisation Details'!$A$1:$K$2336,7,FALSE)</f>
        <v>tier - 1</v>
      </c>
      <c r="O526" t="str">
        <f>VLOOKUP('[1]Hospitalisation Details'!A526,'[1]Hospitalisation Details'!$A$1:$K$2336,8,FALSE)</f>
        <v>tier - 3</v>
      </c>
      <c r="P526" t="str">
        <f>VLOOKUP('[1]Hospitalisation Details'!A526,'[1]Hospitalisation Details'!$A$1:$K$2336,9,FALSE)</f>
        <v>R1012</v>
      </c>
      <c r="Q526">
        <v>48</v>
      </c>
    </row>
    <row r="527" spans="1:17" ht="15.75">
      <c r="A527" s="10" t="s">
        <v>582</v>
      </c>
      <c r="B527" t="str">
        <f>VLOOKUP('[1]Medical Examinations'!A527,'[1]Customer Names'!$A$1:$C$2336,3,FALSE)</f>
        <v>Ziegler</v>
      </c>
      <c r="C527">
        <f>VLOOKUP('[1]Medical Examinations'!A527,'[1]Medical Examinations'!$A$1:$L$2336,2,FALSE)</f>
        <v>32.395000000000003</v>
      </c>
      <c r="D527">
        <f>VLOOKUP('[1]Medical Examinations'!A527,'[1]Medical Examinations'!$A$1:$L$2336,3,FALSE)</f>
        <v>5.68</v>
      </c>
      <c r="E527" t="str">
        <f>VLOOKUP('[1]Medical Examinations'!A527,'[1]Medical Examinations'!$A$1:$L$2336,4,FALSE)</f>
        <v>Yes</v>
      </c>
      <c r="F527" t="str">
        <f>VLOOKUP('[1]Medical Examinations'!A527,'[1]Medical Examinations'!$A$1:$L$2336,5,FALSE)</f>
        <v>No</v>
      </c>
      <c r="G527" t="str">
        <f>VLOOKUP('[1]Medical Examinations'!A527,'[1]Medical Examinations'!$A$1:$L$2336,6,FALSE)</f>
        <v>No</v>
      </c>
      <c r="H527">
        <f>VLOOKUP('[1]Medical Examinations'!A527,'[1]Medical Examinations'!$A$1:$L$2336,7,FALSE)</f>
        <v>1</v>
      </c>
      <c r="I527" t="str">
        <f>VLOOKUP('[1]Medical Examinations'!A527,'[1]Medical Examinations'!$A$1:$L$2336,8,FALSE)</f>
        <v>No</v>
      </c>
      <c r="J527" t="str">
        <f>VLOOKUP('[1]Medical Examinations'!A527,'[1]Medical Examinations'!$A$1:$L$2336,10,FALSE)</f>
        <v>Obesity</v>
      </c>
      <c r="K527" t="str">
        <f>VLOOKUP('[1]Medical Examinations'!A527,'[1]Medical Examinations'!$A$1:$L$2336,12,FALSE)</f>
        <v>Normal</v>
      </c>
      <c r="L527" s="11" t="str">
        <f>VLOOKUP('[1]Hospitalisation Details'!A527,'[1]Hospitalisation Details'!$A$1:$J$2336,10,FALSE)</f>
        <v>27/Sep/1982</v>
      </c>
      <c r="M527" s="12">
        <f>VLOOKUP('[1]Hospitalisation Details'!A527,'[1]Hospitalisation Details'!$A$1:$L$2336,6,FALSE)</f>
        <v>18903.490000000002</v>
      </c>
      <c r="N527" t="str">
        <f>VLOOKUP('[1]Hospitalisation Details'!A527,'[1]Hospitalisation Details'!$A$1:$K$2336,7,FALSE)</f>
        <v>tier - 1</v>
      </c>
      <c r="O527" t="str">
        <f>VLOOKUP('[1]Hospitalisation Details'!A527,'[1]Hospitalisation Details'!$A$1:$K$2336,8,FALSE)</f>
        <v>tier - 2</v>
      </c>
      <c r="P527" t="str">
        <f>VLOOKUP('[1]Hospitalisation Details'!A527,'[1]Hospitalisation Details'!$A$1:$K$2336,9,FALSE)</f>
        <v>R1024</v>
      </c>
      <c r="Q527">
        <v>41</v>
      </c>
    </row>
    <row r="528" spans="1:17" ht="15.75">
      <c r="A528" s="10" t="s">
        <v>583</v>
      </c>
      <c r="B528" t="str">
        <f>VLOOKUP('[1]Medical Examinations'!A528,'[1]Customer Names'!$A$1:$C$2336,3,FALSE)</f>
        <v>Hughey</v>
      </c>
      <c r="C528">
        <f>VLOOKUP('[1]Medical Examinations'!A528,'[1]Medical Examinations'!$A$1:$L$2336,2,FALSE)</f>
        <v>46.19</v>
      </c>
      <c r="D528">
        <f>VLOOKUP('[1]Medical Examinations'!A528,'[1]Medical Examinations'!$A$1:$L$2336,3,FALSE)</f>
        <v>7.31</v>
      </c>
      <c r="E528" t="str">
        <f>VLOOKUP('[1]Medical Examinations'!A528,'[1]Medical Examinations'!$A$1:$L$2336,4,FALSE)</f>
        <v>Yes</v>
      </c>
      <c r="F528" t="str">
        <f>VLOOKUP('[1]Medical Examinations'!A528,'[1]Medical Examinations'!$A$1:$L$2336,5,FALSE)</f>
        <v>No</v>
      </c>
      <c r="G528" t="str">
        <f>VLOOKUP('[1]Medical Examinations'!A528,'[1]Medical Examinations'!$A$1:$L$2336,6,FALSE)</f>
        <v>Yes</v>
      </c>
      <c r="H528">
        <f>VLOOKUP('[1]Medical Examinations'!A528,'[1]Medical Examinations'!$A$1:$L$2336,7,FALSE)</f>
        <v>1</v>
      </c>
      <c r="I528" t="str">
        <f>VLOOKUP('[1]Medical Examinations'!A528,'[1]Medical Examinations'!$A$1:$L$2336,8,FALSE)</f>
        <v>No</v>
      </c>
      <c r="J528" t="str">
        <f>VLOOKUP('[1]Medical Examinations'!A528,'[1]Medical Examinations'!$A$1:$L$2336,10,FALSE)</f>
        <v>Obesity</v>
      </c>
      <c r="K528" t="str">
        <f>VLOOKUP('[1]Medical Examinations'!A528,'[1]Medical Examinations'!$A$1:$L$2336,12,FALSE)</f>
        <v>Diabetes</v>
      </c>
      <c r="L528" s="11" t="str">
        <f>VLOOKUP('[1]Hospitalisation Details'!A528,'[1]Hospitalisation Details'!$A$1:$J$2336,10,FALSE)</f>
        <v>6/Dec/1980</v>
      </c>
      <c r="M528" s="12">
        <f>VLOOKUP('[1]Hospitalisation Details'!A528,'[1]Hospitalisation Details'!$A$1:$L$2336,6,FALSE)</f>
        <v>18883.330000000002</v>
      </c>
      <c r="N528" t="str">
        <f>VLOOKUP('[1]Hospitalisation Details'!A528,'[1]Hospitalisation Details'!$A$1:$K$2336,7,FALSE)</f>
        <v>tier - 1</v>
      </c>
      <c r="O528" t="str">
        <f>VLOOKUP('[1]Hospitalisation Details'!A528,'[1]Hospitalisation Details'!$A$1:$K$2336,8,FALSE)</f>
        <v>tier - 1</v>
      </c>
      <c r="P528" t="str">
        <f>VLOOKUP('[1]Hospitalisation Details'!A528,'[1]Hospitalisation Details'!$A$1:$K$2336,9,FALSE)</f>
        <v>R1026</v>
      </c>
      <c r="Q528">
        <v>43</v>
      </c>
    </row>
    <row r="529" spans="1:17" ht="15.75">
      <c r="A529" s="10" t="s">
        <v>584</v>
      </c>
      <c r="B529" t="str">
        <f>VLOOKUP('[1]Medical Examinations'!A529,'[1]Customer Names'!$A$1:$C$2336,3,FALSE)</f>
        <v>Knast</v>
      </c>
      <c r="C529">
        <f>VLOOKUP('[1]Medical Examinations'!A529,'[1]Medical Examinations'!$A$1:$L$2336,2,FALSE)</f>
        <v>27.93</v>
      </c>
      <c r="D529">
        <f>VLOOKUP('[1]Medical Examinations'!A529,'[1]Medical Examinations'!$A$1:$L$2336,3,FALSE)</f>
        <v>4.67</v>
      </c>
      <c r="E529" t="str">
        <f>VLOOKUP('[1]Medical Examinations'!A529,'[1]Medical Examinations'!$A$1:$L$2336,4,FALSE)</f>
        <v>No</v>
      </c>
      <c r="F529" t="str">
        <f>VLOOKUP('[1]Medical Examinations'!A529,'[1]Medical Examinations'!$A$1:$L$2336,5,FALSE)</f>
        <v>No</v>
      </c>
      <c r="G529" t="str">
        <f>VLOOKUP('[1]Medical Examinations'!A529,'[1]Medical Examinations'!$A$1:$L$2336,6,FALSE)</f>
        <v>Yes</v>
      </c>
      <c r="H529">
        <f>VLOOKUP('[1]Medical Examinations'!A529,'[1]Medical Examinations'!$A$1:$L$2336,7,FALSE)</f>
        <v>1</v>
      </c>
      <c r="I529" t="str">
        <f>VLOOKUP('[1]Medical Examinations'!A529,'[1]Medical Examinations'!$A$1:$L$2336,8,FALSE)</f>
        <v>No</v>
      </c>
      <c r="J529" t="str">
        <f>VLOOKUP('[1]Medical Examinations'!A529,'[1]Medical Examinations'!$A$1:$L$2336,10,FALSE)</f>
        <v>Over Weight</v>
      </c>
      <c r="K529" t="str">
        <f>VLOOKUP('[1]Medical Examinations'!A529,'[1]Medical Examinations'!$A$1:$L$2336,12,FALSE)</f>
        <v>Normal</v>
      </c>
      <c r="L529" s="11" t="str">
        <f>VLOOKUP('[1]Hospitalisation Details'!A529,'[1]Hospitalisation Details'!$A$1:$J$2336,10,FALSE)</f>
        <v>24/Jul/1980</v>
      </c>
      <c r="M529" s="12">
        <f>VLOOKUP('[1]Hospitalisation Details'!A529,'[1]Hospitalisation Details'!$A$1:$L$2336,6,FALSE)</f>
        <v>18838.7</v>
      </c>
      <c r="N529" t="str">
        <f>VLOOKUP('[1]Hospitalisation Details'!A529,'[1]Hospitalisation Details'!$A$1:$K$2336,7,FALSE)</f>
        <v>tier - 1</v>
      </c>
      <c r="O529" t="str">
        <f>VLOOKUP('[1]Hospitalisation Details'!A529,'[1]Hospitalisation Details'!$A$1:$K$2336,8,FALSE)</f>
        <v>tier - 3</v>
      </c>
      <c r="P529" t="str">
        <f>VLOOKUP('[1]Hospitalisation Details'!A529,'[1]Hospitalisation Details'!$A$1:$K$2336,9,FALSE)</f>
        <v>R1012</v>
      </c>
      <c r="Q529">
        <v>43</v>
      </c>
    </row>
    <row r="530" spans="1:17" ht="15.75">
      <c r="A530" s="10" t="s">
        <v>585</v>
      </c>
      <c r="B530" t="str">
        <f>VLOOKUP('[1]Medical Examinations'!A530,'[1]Customer Names'!$A$1:$C$2336,3,FALSE)</f>
        <v>Stob</v>
      </c>
      <c r="C530">
        <f>VLOOKUP('[1]Medical Examinations'!A530,'[1]Medical Examinations'!$A$1:$L$2336,2,FALSE)</f>
        <v>45.62</v>
      </c>
      <c r="D530">
        <f>VLOOKUP('[1]Medical Examinations'!A530,'[1]Medical Examinations'!$A$1:$L$2336,3,FALSE)</f>
        <v>6.87</v>
      </c>
      <c r="E530" t="str">
        <f>VLOOKUP('[1]Medical Examinations'!A530,'[1]Medical Examinations'!$A$1:$L$2336,4,FALSE)</f>
        <v>No</v>
      </c>
      <c r="F530" t="str">
        <f>VLOOKUP('[1]Medical Examinations'!A530,'[1]Medical Examinations'!$A$1:$L$2336,5,FALSE)</f>
        <v>No</v>
      </c>
      <c r="G530" t="str">
        <f>VLOOKUP('[1]Medical Examinations'!A530,'[1]Medical Examinations'!$A$1:$L$2336,6,FALSE)</f>
        <v>No</v>
      </c>
      <c r="H530">
        <f>VLOOKUP('[1]Medical Examinations'!A530,'[1]Medical Examinations'!$A$1:$L$2336,7,FALSE)</f>
        <v>0</v>
      </c>
      <c r="I530" t="str">
        <f>VLOOKUP('[1]Medical Examinations'!A530,'[1]Medical Examinations'!$A$1:$L$2336,8,FALSE)</f>
        <v>No</v>
      </c>
      <c r="J530" t="str">
        <f>VLOOKUP('[1]Medical Examinations'!A530,'[1]Medical Examinations'!$A$1:$L$2336,10,FALSE)</f>
        <v>Obesity</v>
      </c>
      <c r="K530" t="str">
        <f>VLOOKUP('[1]Medical Examinations'!A530,'[1]Medical Examinations'!$A$1:$L$2336,12,FALSE)</f>
        <v>Diabetes</v>
      </c>
      <c r="L530" s="11" t="str">
        <f>VLOOKUP('[1]Hospitalisation Details'!A530,'[1]Hospitalisation Details'!$A$1:$J$2336,10,FALSE)</f>
        <v>18/Dec/1980</v>
      </c>
      <c r="M530" s="12">
        <f>VLOOKUP('[1]Hospitalisation Details'!A530,'[1]Hospitalisation Details'!$A$1:$L$2336,6,FALSE)</f>
        <v>18815.53</v>
      </c>
      <c r="N530" t="str">
        <f>VLOOKUP('[1]Hospitalisation Details'!A530,'[1]Hospitalisation Details'!$A$1:$K$2336,7,FALSE)</f>
        <v>tier - 1</v>
      </c>
      <c r="O530" t="str">
        <f>VLOOKUP('[1]Hospitalisation Details'!A530,'[1]Hospitalisation Details'!$A$1:$K$2336,8,FALSE)</f>
        <v>tier - 1</v>
      </c>
      <c r="P530" t="str">
        <f>VLOOKUP('[1]Hospitalisation Details'!A530,'[1]Hospitalisation Details'!$A$1:$K$2336,9,FALSE)</f>
        <v>R1023</v>
      </c>
      <c r="Q530">
        <v>43</v>
      </c>
    </row>
    <row r="531" spans="1:17" ht="15.75">
      <c r="A531" s="10" t="s">
        <v>586</v>
      </c>
      <c r="B531" t="str">
        <f>VLOOKUP('[1]Medical Examinations'!A531,'[1]Customer Names'!$A$1:$C$2336,3,FALSE)</f>
        <v>Jensen</v>
      </c>
      <c r="C531">
        <f>VLOOKUP('[1]Medical Examinations'!A531,'[1]Medical Examinations'!$A$1:$L$2336,2,FALSE)</f>
        <v>35.31</v>
      </c>
      <c r="D531">
        <f>VLOOKUP('[1]Medical Examinations'!A531,'[1]Medical Examinations'!$A$1:$L$2336,3,FALSE)</f>
        <v>5.87</v>
      </c>
      <c r="E531" t="str">
        <f>VLOOKUP('[1]Medical Examinations'!A531,'[1]Medical Examinations'!$A$1:$L$2336,4,FALSE)</f>
        <v>No</v>
      </c>
      <c r="F531" t="str">
        <f>VLOOKUP('[1]Medical Examinations'!A531,'[1]Medical Examinations'!$A$1:$L$2336,5,FALSE)</f>
        <v>No</v>
      </c>
      <c r="G531" t="str">
        <f>VLOOKUP('[1]Medical Examinations'!A531,'[1]Medical Examinations'!$A$1:$L$2336,6,FALSE)</f>
        <v>Yes</v>
      </c>
      <c r="H531">
        <f>VLOOKUP('[1]Medical Examinations'!A531,'[1]Medical Examinations'!$A$1:$L$2336,7,FALSE)</f>
        <v>1</v>
      </c>
      <c r="I531" t="str">
        <f>VLOOKUP('[1]Medical Examinations'!A531,'[1]Medical Examinations'!$A$1:$L$2336,8,FALSE)</f>
        <v>No</v>
      </c>
      <c r="J531" t="str">
        <f>VLOOKUP('[1]Medical Examinations'!A531,'[1]Medical Examinations'!$A$1:$L$2336,10,FALSE)</f>
        <v>Obesity</v>
      </c>
      <c r="K531" t="str">
        <f>VLOOKUP('[1]Medical Examinations'!A531,'[1]Medical Examinations'!$A$1:$L$2336,12,FALSE)</f>
        <v>Prediabetes</v>
      </c>
      <c r="L531" s="11" t="str">
        <f>VLOOKUP('[1]Hospitalisation Details'!A531,'[1]Hospitalisation Details'!$A$1:$J$2336,10,FALSE)</f>
        <v>15/Oct/2002</v>
      </c>
      <c r="M531" s="12">
        <f>VLOOKUP('[1]Hospitalisation Details'!A531,'[1]Hospitalisation Details'!$A$1:$L$2336,6,FALSE)</f>
        <v>18806.150000000001</v>
      </c>
      <c r="N531" t="str">
        <f>VLOOKUP('[1]Hospitalisation Details'!A531,'[1]Hospitalisation Details'!$A$1:$K$2336,7,FALSE)</f>
        <v>tier - 1</v>
      </c>
      <c r="O531" t="str">
        <f>VLOOKUP('[1]Hospitalisation Details'!A531,'[1]Hospitalisation Details'!$A$1:$K$2336,8,FALSE)</f>
        <v>tier - 2</v>
      </c>
      <c r="P531" t="str">
        <f>VLOOKUP('[1]Hospitalisation Details'!A531,'[1]Hospitalisation Details'!$A$1:$K$2336,9,FALSE)</f>
        <v>R1013</v>
      </c>
      <c r="Q531">
        <v>21</v>
      </c>
    </row>
    <row r="532" spans="1:17" ht="15.75">
      <c r="A532" s="10" t="s">
        <v>587</v>
      </c>
      <c r="B532" t="str">
        <f>VLOOKUP('[1]Medical Examinations'!A532,'[1]Customer Names'!$A$1:$C$2336,3,FALSE)</f>
        <v>Mutter</v>
      </c>
      <c r="C532">
        <f>VLOOKUP('[1]Medical Examinations'!A532,'[1]Medical Examinations'!$A$1:$L$2336,2,FALSE)</f>
        <v>30.4</v>
      </c>
      <c r="D532">
        <f>VLOOKUP('[1]Medical Examinations'!A532,'[1]Medical Examinations'!$A$1:$L$2336,3,FALSE)</f>
        <v>4.07</v>
      </c>
      <c r="E532" t="str">
        <f>VLOOKUP('[1]Medical Examinations'!A532,'[1]Medical Examinations'!$A$1:$L$2336,4,FALSE)</f>
        <v>Yes</v>
      </c>
      <c r="F532" t="str">
        <f>VLOOKUP('[1]Medical Examinations'!A532,'[1]Medical Examinations'!$A$1:$L$2336,5,FALSE)</f>
        <v>No</v>
      </c>
      <c r="G532" t="str">
        <f>VLOOKUP('[1]Medical Examinations'!A532,'[1]Medical Examinations'!$A$1:$L$2336,6,FALSE)</f>
        <v>No</v>
      </c>
      <c r="H532">
        <f>VLOOKUP('[1]Medical Examinations'!A532,'[1]Medical Examinations'!$A$1:$L$2336,7,FALSE)</f>
        <v>1</v>
      </c>
      <c r="I532" t="str">
        <f>VLOOKUP('[1]Medical Examinations'!A532,'[1]Medical Examinations'!$A$1:$L$2336,8,FALSE)</f>
        <v>No</v>
      </c>
      <c r="J532" t="str">
        <f>VLOOKUP('[1]Medical Examinations'!A532,'[1]Medical Examinations'!$A$1:$L$2336,10,FALSE)</f>
        <v>Obesity</v>
      </c>
      <c r="K532" t="str">
        <f>VLOOKUP('[1]Medical Examinations'!A532,'[1]Medical Examinations'!$A$1:$L$2336,12,FALSE)</f>
        <v>Normal</v>
      </c>
      <c r="L532" s="11" t="str">
        <f>VLOOKUP('[1]Hospitalisation Details'!A532,'[1]Hospitalisation Details'!$A$1:$J$2336,10,FALSE)</f>
        <v>28/Nov/1981</v>
      </c>
      <c r="M532" s="12">
        <f>VLOOKUP('[1]Hospitalisation Details'!A532,'[1]Hospitalisation Details'!$A$1:$L$2336,6,FALSE)</f>
        <v>18804.75</v>
      </c>
      <c r="N532" t="str">
        <f>VLOOKUP('[1]Hospitalisation Details'!A532,'[1]Hospitalisation Details'!$A$1:$K$2336,7,FALSE)</f>
        <v>tier - 1</v>
      </c>
      <c r="O532" t="str">
        <f>VLOOKUP('[1]Hospitalisation Details'!A532,'[1]Hospitalisation Details'!$A$1:$K$2336,8,FALSE)</f>
        <v>tier - 1</v>
      </c>
      <c r="P532" t="str">
        <f>VLOOKUP('[1]Hospitalisation Details'!A532,'[1]Hospitalisation Details'!$A$1:$K$2336,9,FALSE)</f>
        <v>R1012</v>
      </c>
      <c r="Q532">
        <v>42</v>
      </c>
    </row>
    <row r="533" spans="1:17" ht="15.75">
      <c r="A533" s="10" t="s">
        <v>588</v>
      </c>
      <c r="B533" t="str">
        <f>VLOOKUP('[1]Medical Examinations'!A533,'[1]Customer Names'!$A$1:$C$2336,3,FALSE)</f>
        <v>Ahern</v>
      </c>
      <c r="C533">
        <f>VLOOKUP('[1]Medical Examinations'!A533,'[1]Medical Examinations'!$A$1:$L$2336,2,FALSE)</f>
        <v>20.13</v>
      </c>
      <c r="D533">
        <f>VLOOKUP('[1]Medical Examinations'!A533,'[1]Medical Examinations'!$A$1:$L$2336,3,FALSE)</f>
        <v>6.47</v>
      </c>
      <c r="E533" t="str">
        <f>VLOOKUP('[1]Medical Examinations'!A533,'[1]Medical Examinations'!$A$1:$L$2336,4,FALSE)</f>
        <v>No</v>
      </c>
      <c r="F533" t="str">
        <f>VLOOKUP('[1]Medical Examinations'!A533,'[1]Medical Examinations'!$A$1:$L$2336,5,FALSE)</f>
        <v>No</v>
      </c>
      <c r="G533" t="str">
        <f>VLOOKUP('[1]Medical Examinations'!A533,'[1]Medical Examinations'!$A$1:$L$2336,6,FALSE)</f>
        <v>Yes</v>
      </c>
      <c r="H533">
        <f>VLOOKUP('[1]Medical Examinations'!A533,'[1]Medical Examinations'!$A$1:$L$2336,7,FALSE)</f>
        <v>1</v>
      </c>
      <c r="I533" t="str">
        <f>VLOOKUP('[1]Medical Examinations'!A533,'[1]Medical Examinations'!$A$1:$L$2336,8,FALSE)</f>
        <v>Yes</v>
      </c>
      <c r="J533" t="str">
        <f>VLOOKUP('[1]Medical Examinations'!A533,'[1]Medical Examinations'!$A$1:$L$2336,10,FALSE)</f>
        <v>Normal Weight</v>
      </c>
      <c r="K533" t="s">
        <v>18</v>
      </c>
      <c r="L533" s="11" t="str">
        <f>VLOOKUP('[1]Hospitalisation Details'!A533,'[1]Hospitalisation Details'!$A$1:$J$2336,10,FALSE)</f>
        <v>19/Nov/1978</v>
      </c>
      <c r="M533" s="12">
        <f>VLOOKUP('[1]Hospitalisation Details'!A533,'[1]Hospitalisation Details'!$A$1:$L$2336,6,FALSE)</f>
        <v>18767.740000000002</v>
      </c>
      <c r="N533" t="str">
        <f>VLOOKUP('[1]Hospitalisation Details'!A533,'[1]Hospitalisation Details'!$A$1:$K$2336,7,FALSE)</f>
        <v>tier - 1</v>
      </c>
      <c r="O533" t="str">
        <f>VLOOKUP('[1]Hospitalisation Details'!A533,'[1]Hospitalisation Details'!$A$1:$K$2336,8,FALSE)</f>
        <v>tier - 1</v>
      </c>
      <c r="P533" t="str">
        <f>VLOOKUP('[1]Hospitalisation Details'!A533,'[1]Hospitalisation Details'!$A$1:$K$2336,9,FALSE)</f>
        <v>R1013</v>
      </c>
      <c r="Q533">
        <v>45</v>
      </c>
    </row>
    <row r="534" spans="1:17" ht="15.75">
      <c r="A534" s="10" t="s">
        <v>589</v>
      </c>
      <c r="B534" t="str">
        <f>VLOOKUP('[1]Medical Examinations'!A534,'[1]Customer Names'!$A$1:$C$2336,3,FALSE)</f>
        <v>Chviruk</v>
      </c>
      <c r="C534">
        <f>VLOOKUP('[1]Medical Examinations'!A534,'[1]Medical Examinations'!$A$1:$L$2336,2,FALSE)</f>
        <v>23.655000000000001</v>
      </c>
      <c r="D534">
        <f>VLOOKUP('[1]Medical Examinations'!A534,'[1]Medical Examinations'!$A$1:$L$2336,3,FALSE)</f>
        <v>5.14</v>
      </c>
      <c r="E534" t="str">
        <f>VLOOKUP('[1]Medical Examinations'!A534,'[1]Medical Examinations'!$A$1:$L$2336,4,FALSE)</f>
        <v>No</v>
      </c>
      <c r="F534" t="str">
        <f>VLOOKUP('[1]Medical Examinations'!A534,'[1]Medical Examinations'!$A$1:$L$2336,5,FALSE)</f>
        <v>No</v>
      </c>
      <c r="G534" t="str">
        <f>VLOOKUP('[1]Medical Examinations'!A534,'[1]Medical Examinations'!$A$1:$L$2336,6,FALSE)</f>
        <v>No</v>
      </c>
      <c r="H534">
        <f>VLOOKUP('[1]Medical Examinations'!A534,'[1]Medical Examinations'!$A$1:$L$2336,7,FALSE)</f>
        <v>1</v>
      </c>
      <c r="I534" t="str">
        <f>VLOOKUP('[1]Medical Examinations'!A534,'[1]Medical Examinations'!$A$1:$L$2336,8,FALSE)</f>
        <v>Yes</v>
      </c>
      <c r="J534" t="str">
        <f>VLOOKUP('[1]Medical Examinations'!A534,'[1]Medical Examinations'!$A$1:$L$2336,10,FALSE)</f>
        <v>Normal Weight</v>
      </c>
      <c r="K534" t="str">
        <f>VLOOKUP('[1]Medical Examinations'!A534,'[1]Medical Examinations'!$A$1:$L$2336,12,FALSE)</f>
        <v>Normal</v>
      </c>
      <c r="L534" s="11" t="str">
        <f>VLOOKUP('[1]Hospitalisation Details'!A534,'[1]Hospitalisation Details'!$A$1:$J$2336,10,FALSE)</f>
        <v>27/Dec/1984</v>
      </c>
      <c r="M534" s="12">
        <f>VLOOKUP('[1]Hospitalisation Details'!A534,'[1]Hospitalisation Details'!$A$1:$L$2336,6,FALSE)</f>
        <v>18765.88</v>
      </c>
      <c r="N534" t="str">
        <f>VLOOKUP('[1]Hospitalisation Details'!A534,'[1]Hospitalisation Details'!$A$1:$K$2336,7,FALSE)</f>
        <v>tier - 1</v>
      </c>
      <c r="O534" t="str">
        <f>VLOOKUP('[1]Hospitalisation Details'!A534,'[1]Hospitalisation Details'!$A$1:$K$2336,8,FALSE)</f>
        <v>tier - 2</v>
      </c>
      <c r="P534" t="str">
        <f>VLOOKUP('[1]Hospitalisation Details'!A534,'[1]Hospitalisation Details'!$A$1:$K$2336,9,FALSE)</f>
        <v>R1012</v>
      </c>
      <c r="Q534">
        <v>39</v>
      </c>
    </row>
    <row r="535" spans="1:17" ht="15.75">
      <c r="A535" s="10" t="s">
        <v>590</v>
      </c>
      <c r="B535" t="str">
        <f>VLOOKUP('[1]Medical Examinations'!A535,'[1]Customer Names'!$A$1:$C$2336,3,FALSE)</f>
        <v>Meehan</v>
      </c>
      <c r="C535">
        <f>VLOOKUP('[1]Medical Examinations'!A535,'[1]Medical Examinations'!$A$1:$L$2336,2,FALSE)</f>
        <v>49.05</v>
      </c>
      <c r="D535">
        <f>VLOOKUP('[1]Medical Examinations'!A535,'[1]Medical Examinations'!$A$1:$L$2336,3,FALSE)</f>
        <v>9.77</v>
      </c>
      <c r="E535" t="str">
        <f>VLOOKUP('[1]Medical Examinations'!A535,'[1]Medical Examinations'!$A$1:$L$2336,4,FALSE)</f>
        <v>Yes</v>
      </c>
      <c r="F535" t="str">
        <f>VLOOKUP('[1]Medical Examinations'!A535,'[1]Medical Examinations'!$A$1:$L$2336,5,FALSE)</f>
        <v>No</v>
      </c>
      <c r="G535" t="str">
        <f>VLOOKUP('[1]Medical Examinations'!A535,'[1]Medical Examinations'!$A$1:$L$2336,6,FALSE)</f>
        <v>No</v>
      </c>
      <c r="H535">
        <f>VLOOKUP('[1]Medical Examinations'!A535,'[1]Medical Examinations'!$A$1:$L$2336,7,FALSE)</f>
        <v>0</v>
      </c>
      <c r="I535" t="str">
        <f>VLOOKUP('[1]Medical Examinations'!A535,'[1]Medical Examinations'!$A$1:$L$2336,8,FALSE)</f>
        <v>No</v>
      </c>
      <c r="J535" t="str">
        <f>VLOOKUP('[1]Medical Examinations'!A535,'[1]Medical Examinations'!$A$1:$L$2336,10,FALSE)</f>
        <v>Obesity</v>
      </c>
      <c r="K535" t="str">
        <f>VLOOKUP('[1]Medical Examinations'!A535,'[1]Medical Examinations'!$A$1:$L$2336,12,FALSE)</f>
        <v>Diabetes</v>
      </c>
      <c r="L535" s="11" t="str">
        <f>VLOOKUP('[1]Hospitalisation Details'!A535,'[1]Hospitalisation Details'!$A$1:$J$2336,10,FALSE)</f>
        <v>30/Aug/1978</v>
      </c>
      <c r="M535" s="12">
        <f>VLOOKUP('[1]Hospitalisation Details'!A535,'[1]Hospitalisation Details'!$A$1:$L$2336,6,FALSE)</f>
        <v>18694.689999999999</v>
      </c>
      <c r="N535" t="str">
        <f>VLOOKUP('[1]Hospitalisation Details'!A535,'[1]Hospitalisation Details'!$A$1:$K$2336,7,FALSE)</f>
        <v>tier - 1</v>
      </c>
      <c r="O535" t="str">
        <f>VLOOKUP('[1]Hospitalisation Details'!A535,'[1]Hospitalisation Details'!$A$1:$K$2336,8,FALSE)</f>
        <v>tier - 1</v>
      </c>
      <c r="P535" t="str">
        <f>VLOOKUP('[1]Hospitalisation Details'!A535,'[1]Hospitalisation Details'!$A$1:$K$2336,9,FALSE)</f>
        <v>R1023</v>
      </c>
      <c r="Q535">
        <v>45</v>
      </c>
    </row>
    <row r="536" spans="1:17" ht="15.75">
      <c r="A536" s="10" t="s">
        <v>591</v>
      </c>
      <c r="B536" t="str">
        <f>VLOOKUP('[1]Medical Examinations'!A536,'[1]Customer Names'!$A$1:$C$2336,3,FALSE)</f>
        <v>Gammon</v>
      </c>
      <c r="C536">
        <f>VLOOKUP('[1]Medical Examinations'!A536,'[1]Medical Examinations'!$A$1:$L$2336,2,FALSE)</f>
        <v>51.94</v>
      </c>
      <c r="D536">
        <f>VLOOKUP('[1]Medical Examinations'!A536,'[1]Medical Examinations'!$A$1:$L$2336,3,FALSE)</f>
        <v>8.8000000000000007</v>
      </c>
      <c r="E536" t="str">
        <f>VLOOKUP('[1]Medical Examinations'!A536,'[1]Medical Examinations'!$A$1:$L$2336,4,FALSE)</f>
        <v>Yes</v>
      </c>
      <c r="F536" t="str">
        <f>VLOOKUP('[1]Medical Examinations'!A536,'[1]Medical Examinations'!$A$1:$L$2336,5,FALSE)</f>
        <v>No</v>
      </c>
      <c r="G536" t="str">
        <f>VLOOKUP('[1]Medical Examinations'!A536,'[1]Medical Examinations'!$A$1:$L$2336,6,FALSE)</f>
        <v>No</v>
      </c>
      <c r="H536">
        <f>VLOOKUP('[1]Medical Examinations'!A536,'[1]Medical Examinations'!$A$1:$L$2336,7,FALSE)</f>
        <v>2</v>
      </c>
      <c r="I536" t="str">
        <f>VLOOKUP('[1]Medical Examinations'!A536,'[1]Medical Examinations'!$A$1:$L$2336,8,FALSE)</f>
        <v>No</v>
      </c>
      <c r="J536" t="str">
        <f>VLOOKUP('[1]Medical Examinations'!A536,'[1]Medical Examinations'!$A$1:$L$2336,10,FALSE)</f>
        <v>Obesity</v>
      </c>
      <c r="K536" t="str">
        <f>VLOOKUP('[1]Medical Examinations'!A536,'[1]Medical Examinations'!$A$1:$L$2336,12,FALSE)</f>
        <v>Diabetes</v>
      </c>
      <c r="L536" s="11" t="str">
        <f>VLOOKUP('[1]Hospitalisation Details'!A536,'[1]Hospitalisation Details'!$A$1:$J$2336,10,FALSE)</f>
        <v>17/Oct/1976</v>
      </c>
      <c r="M536" s="12">
        <f>VLOOKUP('[1]Hospitalisation Details'!A536,'[1]Hospitalisation Details'!$A$1:$L$2336,6,FALSE)</f>
        <v>18682.740000000002</v>
      </c>
      <c r="N536" t="str">
        <f>VLOOKUP('[1]Hospitalisation Details'!A536,'[1]Hospitalisation Details'!$A$1:$K$2336,7,FALSE)</f>
        <v>tier - 1</v>
      </c>
      <c r="O536" t="str">
        <f>VLOOKUP('[1]Hospitalisation Details'!A536,'[1]Hospitalisation Details'!$A$1:$K$2336,8,FALSE)</f>
        <v>tier - 3</v>
      </c>
      <c r="P536" t="str">
        <f>VLOOKUP('[1]Hospitalisation Details'!A536,'[1]Hospitalisation Details'!$A$1:$K$2336,9,FALSE)</f>
        <v>R1012</v>
      </c>
      <c r="Q536">
        <v>47</v>
      </c>
    </row>
    <row r="537" spans="1:17" ht="15.75">
      <c r="A537" s="10" t="s">
        <v>592</v>
      </c>
      <c r="B537" t="str">
        <f>VLOOKUP('[1]Medical Examinations'!A537,'[1]Customer Names'!$A$1:$C$2336,3,FALSE)</f>
        <v>Lee</v>
      </c>
      <c r="C537">
        <f>VLOOKUP('[1]Medical Examinations'!A537,'[1]Medical Examinations'!$A$1:$L$2336,2,FALSE)</f>
        <v>29.83</v>
      </c>
      <c r="D537">
        <f>VLOOKUP('[1]Medical Examinations'!A537,'[1]Medical Examinations'!$A$1:$L$2336,3,FALSE)</f>
        <v>5.84</v>
      </c>
      <c r="E537" t="str">
        <f>VLOOKUP('[1]Medical Examinations'!A537,'[1]Medical Examinations'!$A$1:$L$2336,4,FALSE)</f>
        <v>No</v>
      </c>
      <c r="F537" t="str">
        <f>VLOOKUP('[1]Medical Examinations'!A537,'[1]Medical Examinations'!$A$1:$L$2336,5,FALSE)</f>
        <v>No</v>
      </c>
      <c r="G537" t="str">
        <f>VLOOKUP('[1]Medical Examinations'!A537,'[1]Medical Examinations'!$A$1:$L$2336,6,FALSE)</f>
        <v>No</v>
      </c>
      <c r="H537">
        <f>VLOOKUP('[1]Medical Examinations'!A537,'[1]Medical Examinations'!$A$1:$L$2336,7,FALSE)</f>
        <v>1</v>
      </c>
      <c r="I537" t="str">
        <f>VLOOKUP('[1]Medical Examinations'!A537,'[1]Medical Examinations'!$A$1:$L$2336,8,FALSE)</f>
        <v>Yes</v>
      </c>
      <c r="J537" t="str">
        <f>VLOOKUP('[1]Medical Examinations'!A537,'[1]Medical Examinations'!$A$1:$L$2336,10,FALSE)</f>
        <v>Over Weight</v>
      </c>
      <c r="K537" t="str">
        <f>VLOOKUP('[1]Medical Examinations'!A537,'[1]Medical Examinations'!$A$1:$L$2336,12,FALSE)</f>
        <v>Prediabetes</v>
      </c>
      <c r="L537" s="11" t="str">
        <f>VLOOKUP('[1]Hospitalisation Details'!A537,'[1]Hospitalisation Details'!$A$1:$J$2336,10,FALSE)</f>
        <v>23/Sep/1984</v>
      </c>
      <c r="M537" s="12">
        <f>VLOOKUP('[1]Hospitalisation Details'!A537,'[1]Hospitalisation Details'!$A$1:$L$2336,6,FALSE)</f>
        <v>18648.419999999998</v>
      </c>
      <c r="N537" t="str">
        <f>VLOOKUP('[1]Hospitalisation Details'!A537,'[1]Hospitalisation Details'!$A$1:$K$2336,7,FALSE)</f>
        <v>tier - 1</v>
      </c>
      <c r="O537" t="str">
        <f>VLOOKUP('[1]Hospitalisation Details'!A537,'[1]Hospitalisation Details'!$A$1:$K$2336,8,FALSE)</f>
        <v>tier - 1</v>
      </c>
      <c r="P537" t="str">
        <f>VLOOKUP('[1]Hospitalisation Details'!A537,'[1]Hospitalisation Details'!$A$1:$K$2336,9,FALSE)</f>
        <v>R1019</v>
      </c>
      <c r="Q537">
        <v>39</v>
      </c>
    </row>
    <row r="538" spans="1:17" ht="15.75">
      <c r="A538" s="10" t="s">
        <v>593</v>
      </c>
      <c r="B538" t="str">
        <f>VLOOKUP('[1]Medical Examinations'!A538,'[1]Customer Names'!$A$1:$C$2336,3,FALSE)</f>
        <v>Franco</v>
      </c>
      <c r="C538">
        <f>VLOOKUP('[1]Medical Examinations'!A538,'[1]Medical Examinations'!$A$1:$L$2336,2,FALSE)</f>
        <v>22.6</v>
      </c>
      <c r="D538">
        <f>VLOOKUP('[1]Medical Examinations'!A538,'[1]Medical Examinations'!$A$1:$L$2336,3,FALSE)</f>
        <v>10.43</v>
      </c>
      <c r="E538" t="str">
        <f>VLOOKUP('[1]Medical Examinations'!A538,'[1]Medical Examinations'!$A$1:$L$2336,4,FALSE)</f>
        <v>Yes</v>
      </c>
      <c r="F538" t="str">
        <f>VLOOKUP('[1]Medical Examinations'!A538,'[1]Medical Examinations'!$A$1:$L$2336,5,FALSE)</f>
        <v>No</v>
      </c>
      <c r="G538" t="str">
        <f>VLOOKUP('[1]Medical Examinations'!A538,'[1]Medical Examinations'!$A$1:$L$2336,6,FALSE)</f>
        <v>No</v>
      </c>
      <c r="H538">
        <f>VLOOKUP('[1]Medical Examinations'!A538,'[1]Medical Examinations'!$A$1:$L$2336,7,FALSE)</f>
        <v>1</v>
      </c>
      <c r="I538" t="str">
        <f>VLOOKUP('[1]Medical Examinations'!A538,'[1]Medical Examinations'!$A$1:$L$2336,8,FALSE)</f>
        <v>Yes</v>
      </c>
      <c r="J538" t="str">
        <f>VLOOKUP('[1]Medical Examinations'!A538,'[1]Medical Examinations'!$A$1:$L$2336,10,FALSE)</f>
        <v>Normal Weight</v>
      </c>
      <c r="K538" t="str">
        <f>VLOOKUP('[1]Medical Examinations'!A538,'[1]Medical Examinations'!$A$1:$L$2336,12,FALSE)</f>
        <v>Diabetes</v>
      </c>
      <c r="L538" s="11" t="str">
        <f>VLOOKUP('[1]Hospitalisation Details'!A538,'[1]Hospitalisation Details'!$A$1:$J$2336,10,FALSE)</f>
        <v>12/Aug/1999</v>
      </c>
      <c r="M538" s="12">
        <f>VLOOKUP('[1]Hospitalisation Details'!A538,'[1]Hospitalisation Details'!$A$1:$L$2336,6,FALSE)</f>
        <v>18608.259999999998</v>
      </c>
      <c r="N538" t="str">
        <f>VLOOKUP('[1]Hospitalisation Details'!A538,'[1]Hospitalisation Details'!$A$1:$K$2336,7,FALSE)</f>
        <v>tier - 1</v>
      </c>
      <c r="O538" t="str">
        <f>VLOOKUP('[1]Hospitalisation Details'!A538,'[1]Hospitalisation Details'!$A$1:$K$2336,8,FALSE)</f>
        <v>tier - 3</v>
      </c>
      <c r="P538" t="str">
        <f>VLOOKUP('[1]Hospitalisation Details'!A538,'[1]Hospitalisation Details'!$A$1:$K$2336,9,FALSE)</f>
        <v>R1011</v>
      </c>
      <c r="Q538">
        <v>24</v>
      </c>
    </row>
    <row r="539" spans="1:17" ht="15.75">
      <c r="A539" s="10" t="s">
        <v>594</v>
      </c>
      <c r="B539" t="str">
        <f>VLOOKUP('[1]Medical Examinations'!A539,'[1]Customer Names'!$A$1:$C$2336,3,FALSE)</f>
        <v>Patterson</v>
      </c>
      <c r="C539">
        <f>VLOOKUP('[1]Medical Examinations'!A539,'[1]Medical Examinations'!$A$1:$L$2336,2,FALSE)</f>
        <v>46.69</v>
      </c>
      <c r="D539">
        <f>VLOOKUP('[1]Medical Examinations'!A539,'[1]Medical Examinations'!$A$1:$L$2336,3,FALSE)</f>
        <v>4.25</v>
      </c>
      <c r="E539" t="str">
        <f>VLOOKUP('[1]Medical Examinations'!A539,'[1]Medical Examinations'!$A$1:$L$2336,4,FALSE)</f>
        <v>Yes</v>
      </c>
      <c r="F539" t="str">
        <f>VLOOKUP('[1]Medical Examinations'!A539,'[1]Medical Examinations'!$A$1:$L$2336,5,FALSE)</f>
        <v>No</v>
      </c>
      <c r="G539" t="str">
        <f>VLOOKUP('[1]Medical Examinations'!A539,'[1]Medical Examinations'!$A$1:$L$2336,6,FALSE)</f>
        <v>No</v>
      </c>
      <c r="H539">
        <f>VLOOKUP('[1]Medical Examinations'!A539,'[1]Medical Examinations'!$A$1:$L$2336,7,FALSE)</f>
        <v>1</v>
      </c>
      <c r="I539" t="str">
        <f>VLOOKUP('[1]Medical Examinations'!A539,'[1]Medical Examinations'!$A$1:$L$2336,8,FALSE)</f>
        <v>No</v>
      </c>
      <c r="J539" t="str">
        <f>VLOOKUP('[1]Medical Examinations'!A539,'[1]Medical Examinations'!$A$1:$L$2336,10,FALSE)</f>
        <v>Obesity</v>
      </c>
      <c r="K539" t="str">
        <f>VLOOKUP('[1]Medical Examinations'!A539,'[1]Medical Examinations'!$A$1:$L$2336,12,FALSE)</f>
        <v>Normal</v>
      </c>
      <c r="L539" s="11" t="str">
        <f>VLOOKUP('[1]Hospitalisation Details'!A539,'[1]Hospitalisation Details'!$A$1:$J$2336,10,FALSE)</f>
        <v>26/Sep/1984</v>
      </c>
      <c r="M539" s="12">
        <f>VLOOKUP('[1]Hospitalisation Details'!A539,'[1]Hospitalisation Details'!$A$1:$L$2336,6,FALSE)</f>
        <v>18443.11</v>
      </c>
      <c r="N539" t="str">
        <f>VLOOKUP('[1]Hospitalisation Details'!A539,'[1]Hospitalisation Details'!$A$1:$K$2336,7,FALSE)</f>
        <v>tier - 1</v>
      </c>
      <c r="O539" t="str">
        <f>VLOOKUP('[1]Hospitalisation Details'!A539,'[1]Hospitalisation Details'!$A$1:$K$2336,8,FALSE)</f>
        <v>tier - 2</v>
      </c>
      <c r="P539" t="str">
        <f>VLOOKUP('[1]Hospitalisation Details'!A539,'[1]Hospitalisation Details'!$A$1:$K$2336,9,FALSE)</f>
        <v>R1012</v>
      </c>
      <c r="Q539">
        <v>39</v>
      </c>
    </row>
    <row r="540" spans="1:17" ht="15.75">
      <c r="A540" s="10" t="s">
        <v>595</v>
      </c>
      <c r="B540" t="str">
        <f>VLOOKUP('[1]Medical Examinations'!A540,'[1]Customer Names'!$A$1:$C$2336,3,FALSE)</f>
        <v>Valdes</v>
      </c>
      <c r="C540">
        <f>VLOOKUP('[1]Medical Examinations'!A540,'[1]Medical Examinations'!$A$1:$L$2336,2,FALSE)</f>
        <v>28.49</v>
      </c>
      <c r="D540">
        <f>VLOOKUP('[1]Medical Examinations'!A540,'[1]Medical Examinations'!$A$1:$L$2336,3,FALSE)</f>
        <v>4.8899999999999997</v>
      </c>
      <c r="E540" t="str">
        <f>VLOOKUP('[1]Medical Examinations'!A540,'[1]Medical Examinations'!$A$1:$L$2336,4,FALSE)</f>
        <v>No</v>
      </c>
      <c r="F540" t="str">
        <f>VLOOKUP('[1]Medical Examinations'!A540,'[1]Medical Examinations'!$A$1:$L$2336,5,FALSE)</f>
        <v>No</v>
      </c>
      <c r="G540" t="str">
        <f>VLOOKUP('[1]Medical Examinations'!A540,'[1]Medical Examinations'!$A$1:$L$2336,6,FALSE)</f>
        <v>No</v>
      </c>
      <c r="H540">
        <f>VLOOKUP('[1]Medical Examinations'!A540,'[1]Medical Examinations'!$A$1:$L$2336,7,FALSE)</f>
        <v>0</v>
      </c>
      <c r="I540" t="str">
        <f>VLOOKUP('[1]Medical Examinations'!A540,'[1]Medical Examinations'!$A$1:$L$2336,8,FALSE)</f>
        <v>Yes</v>
      </c>
      <c r="J540" t="str">
        <f>VLOOKUP('[1]Medical Examinations'!A540,'[1]Medical Examinations'!$A$1:$L$2336,10,FALSE)</f>
        <v>Over Weight</v>
      </c>
      <c r="K540" t="str">
        <f>VLOOKUP('[1]Medical Examinations'!A540,'[1]Medical Examinations'!$A$1:$L$2336,12,FALSE)</f>
        <v>Normal</v>
      </c>
      <c r="L540" s="11" t="str">
        <f>VLOOKUP('[1]Hospitalisation Details'!A540,'[1]Hospitalisation Details'!$A$1:$J$2336,10,FALSE)</f>
        <v>15/Dec/1993</v>
      </c>
      <c r="M540" s="12">
        <f>VLOOKUP('[1]Hospitalisation Details'!A540,'[1]Hospitalisation Details'!$A$1:$L$2336,6,FALSE)</f>
        <v>18328.240000000002</v>
      </c>
      <c r="N540" t="str">
        <f>VLOOKUP('[1]Hospitalisation Details'!A540,'[1]Hospitalisation Details'!$A$1:$K$2336,7,FALSE)</f>
        <v>tier - 1</v>
      </c>
      <c r="O540" t="str">
        <f>VLOOKUP('[1]Hospitalisation Details'!A540,'[1]Hospitalisation Details'!$A$1:$K$2336,8,FALSE)</f>
        <v>tier - 2</v>
      </c>
      <c r="P540" t="str">
        <f>VLOOKUP('[1]Hospitalisation Details'!A540,'[1]Hospitalisation Details'!$A$1:$K$2336,9,FALSE)</f>
        <v>R1013</v>
      </c>
      <c r="Q540">
        <v>30</v>
      </c>
    </row>
    <row r="541" spans="1:17" ht="15.75">
      <c r="A541" s="10" t="s">
        <v>596</v>
      </c>
      <c r="B541" t="str">
        <f>VLOOKUP('[1]Medical Examinations'!A541,'[1]Customer Names'!$A$1:$C$2336,3,FALSE)</f>
        <v>Craig</v>
      </c>
      <c r="C541">
        <f>VLOOKUP('[1]Medical Examinations'!A541,'[1]Medical Examinations'!$A$1:$L$2336,2,FALSE)</f>
        <v>28.5</v>
      </c>
      <c r="D541">
        <f>VLOOKUP('[1]Medical Examinations'!A541,'[1]Medical Examinations'!$A$1:$L$2336,3,FALSE)</f>
        <v>5.55</v>
      </c>
      <c r="E541" t="str">
        <f>VLOOKUP('[1]Medical Examinations'!A541,'[1]Medical Examinations'!$A$1:$L$2336,4,FALSE)</f>
        <v>Yes</v>
      </c>
      <c r="F541" t="str">
        <f>VLOOKUP('[1]Medical Examinations'!A541,'[1]Medical Examinations'!$A$1:$L$2336,5,FALSE)</f>
        <v>No</v>
      </c>
      <c r="G541" t="str">
        <f>VLOOKUP('[1]Medical Examinations'!A541,'[1]Medical Examinations'!$A$1:$L$2336,6,FALSE)</f>
        <v>No</v>
      </c>
      <c r="H541">
        <f>VLOOKUP('[1]Medical Examinations'!A541,'[1]Medical Examinations'!$A$1:$L$2336,7,FALSE)</f>
        <v>1</v>
      </c>
      <c r="I541" t="str">
        <f>VLOOKUP('[1]Medical Examinations'!A541,'[1]Medical Examinations'!$A$1:$L$2336,8,FALSE)</f>
        <v>Yes</v>
      </c>
      <c r="J541" t="str">
        <f>VLOOKUP('[1]Medical Examinations'!A541,'[1]Medical Examinations'!$A$1:$L$2336,10,FALSE)</f>
        <v>Over Weight</v>
      </c>
      <c r="K541" t="str">
        <f>VLOOKUP('[1]Medical Examinations'!A541,'[1]Medical Examinations'!$A$1:$L$2336,12,FALSE)</f>
        <v>Normal</v>
      </c>
      <c r="L541" s="11" t="str">
        <f>VLOOKUP('[1]Hospitalisation Details'!A541,'[1]Hospitalisation Details'!$A$1:$J$2336,10,FALSE)</f>
        <v>4/Jul/1968</v>
      </c>
      <c r="M541" s="12">
        <f>VLOOKUP('[1]Hospitalisation Details'!A541,'[1]Hospitalisation Details'!$A$1:$L$2336,6,FALSE)</f>
        <v>18310.740000000002</v>
      </c>
      <c r="N541" t="str">
        <f>VLOOKUP('[1]Hospitalisation Details'!A541,'[1]Hospitalisation Details'!$A$1:$K$2336,7,FALSE)</f>
        <v>tier - 1</v>
      </c>
      <c r="O541" t="str">
        <f>VLOOKUP('[1]Hospitalisation Details'!A541,'[1]Hospitalisation Details'!$A$1:$K$2336,8,FALSE)</f>
        <v>tier - 3</v>
      </c>
      <c r="P541" t="str">
        <f>VLOOKUP('[1]Hospitalisation Details'!A541,'[1]Hospitalisation Details'!$A$1:$K$2336,9,FALSE)</f>
        <v>R1012</v>
      </c>
      <c r="Q541">
        <v>55</v>
      </c>
    </row>
    <row r="542" spans="1:17" ht="15.75">
      <c r="A542" s="10" t="s">
        <v>597</v>
      </c>
      <c r="B542" t="str">
        <f>VLOOKUP('[1]Medical Examinations'!A542,'[1]Customer Names'!$A$1:$C$2336,3,FALSE)</f>
        <v>Whipple</v>
      </c>
      <c r="C542">
        <f>VLOOKUP('[1]Medical Examinations'!A542,'[1]Medical Examinations'!$A$1:$L$2336,2,FALSE)</f>
        <v>24.4</v>
      </c>
      <c r="D542">
        <f>VLOOKUP('[1]Medical Examinations'!A542,'[1]Medical Examinations'!$A$1:$L$2336,3,FALSE)</f>
        <v>4.5199999999999996</v>
      </c>
      <c r="E542" t="str">
        <f>VLOOKUP('[1]Medical Examinations'!A542,'[1]Medical Examinations'!$A$1:$L$2336,4,FALSE)</f>
        <v>No</v>
      </c>
      <c r="F542" t="str">
        <f>VLOOKUP('[1]Medical Examinations'!A542,'[1]Medical Examinations'!$A$1:$L$2336,5,FALSE)</f>
        <v>No</v>
      </c>
      <c r="G542" t="str">
        <f>VLOOKUP('[1]Medical Examinations'!A542,'[1]Medical Examinations'!$A$1:$L$2336,6,FALSE)</f>
        <v>No</v>
      </c>
      <c r="H542">
        <f>VLOOKUP('[1]Medical Examinations'!A542,'[1]Medical Examinations'!$A$1:$L$2336,7,FALSE)</f>
        <v>1</v>
      </c>
      <c r="I542" t="str">
        <f>VLOOKUP('[1]Medical Examinations'!A542,'[1]Medical Examinations'!$A$1:$L$2336,8,FALSE)</f>
        <v>Yes</v>
      </c>
      <c r="J542" t="str">
        <f>VLOOKUP('[1]Medical Examinations'!A542,'[1]Medical Examinations'!$A$1:$L$2336,10,FALSE)</f>
        <v>Normal Weight</v>
      </c>
      <c r="K542" t="str">
        <f>VLOOKUP('[1]Medical Examinations'!A542,'[1]Medical Examinations'!$A$1:$L$2336,12,FALSE)</f>
        <v>Normal</v>
      </c>
      <c r="L542" s="11" t="str">
        <f>VLOOKUP('[1]Hospitalisation Details'!A542,'[1]Hospitalisation Details'!$A$1:$J$2336,10,FALSE)</f>
        <v>25/Dec/1980</v>
      </c>
      <c r="M542" s="12">
        <f>VLOOKUP('[1]Hospitalisation Details'!A542,'[1]Hospitalisation Details'!$A$1:$L$2336,6,FALSE)</f>
        <v>18259.22</v>
      </c>
      <c r="N542" t="str">
        <f>VLOOKUP('[1]Hospitalisation Details'!A542,'[1]Hospitalisation Details'!$A$1:$K$2336,7,FALSE)</f>
        <v>tier - 1</v>
      </c>
      <c r="O542" t="str">
        <f>VLOOKUP('[1]Hospitalisation Details'!A542,'[1]Hospitalisation Details'!$A$1:$K$2336,8,FALSE)</f>
        <v>tier - 3</v>
      </c>
      <c r="P542" t="str">
        <f>VLOOKUP('[1]Hospitalisation Details'!A542,'[1]Hospitalisation Details'!$A$1:$K$2336,9,FALSE)</f>
        <v>R1011</v>
      </c>
      <c r="Q542">
        <v>43</v>
      </c>
    </row>
    <row r="543" spans="1:17" ht="15.75">
      <c r="A543" s="10" t="s">
        <v>598</v>
      </c>
      <c r="B543" t="str">
        <f>VLOOKUP('[1]Medical Examinations'!A543,'[1]Customer Names'!$A$1:$C$2336,3,FALSE)</f>
        <v>Marton</v>
      </c>
      <c r="C543">
        <f>VLOOKUP('[1]Medical Examinations'!A543,'[1]Medical Examinations'!$A$1:$L$2336,2,FALSE)</f>
        <v>29.15</v>
      </c>
      <c r="D543">
        <f>VLOOKUP('[1]Medical Examinations'!A543,'[1]Medical Examinations'!$A$1:$L$2336,3,FALSE)</f>
        <v>4.45</v>
      </c>
      <c r="E543" t="str">
        <f>VLOOKUP('[1]Medical Examinations'!A543,'[1]Medical Examinations'!$A$1:$L$2336,4,FALSE)</f>
        <v>Yes</v>
      </c>
      <c r="F543" t="str">
        <f>VLOOKUP('[1]Medical Examinations'!A543,'[1]Medical Examinations'!$A$1:$L$2336,5,FALSE)</f>
        <v>No</v>
      </c>
      <c r="G543" t="str">
        <f>VLOOKUP('[1]Medical Examinations'!A543,'[1]Medical Examinations'!$A$1:$L$2336,6,FALSE)</f>
        <v>No</v>
      </c>
      <c r="H543">
        <f>VLOOKUP('[1]Medical Examinations'!A543,'[1]Medical Examinations'!$A$1:$L$2336,7,FALSE)</f>
        <v>1</v>
      </c>
      <c r="I543" t="str">
        <f>VLOOKUP('[1]Medical Examinations'!A543,'[1]Medical Examinations'!$A$1:$L$2336,8,FALSE)</f>
        <v>Yes</v>
      </c>
      <c r="J543" t="str">
        <f>VLOOKUP('[1]Medical Examinations'!A543,'[1]Medical Examinations'!$A$1:$L$2336,10,FALSE)</f>
        <v>Over Weight</v>
      </c>
      <c r="K543" t="str">
        <f>VLOOKUP('[1]Medical Examinations'!A543,'[1]Medical Examinations'!$A$1:$L$2336,12,FALSE)</f>
        <v>Normal</v>
      </c>
      <c r="L543" s="11" t="str">
        <f>VLOOKUP('[1]Hospitalisation Details'!A543,'[1]Hospitalisation Details'!$A$1:$J$2336,10,FALSE)</f>
        <v>3/Aug/1987</v>
      </c>
      <c r="M543" s="12">
        <f>VLOOKUP('[1]Hospitalisation Details'!A543,'[1]Hospitalisation Details'!$A$1:$L$2336,6,FALSE)</f>
        <v>18246.5</v>
      </c>
      <c r="N543" t="str">
        <f>VLOOKUP('[1]Hospitalisation Details'!A543,'[1]Hospitalisation Details'!$A$1:$K$2336,7,FALSE)</f>
        <v>tier - 1</v>
      </c>
      <c r="O543" t="str">
        <f>VLOOKUP('[1]Hospitalisation Details'!A543,'[1]Hospitalisation Details'!$A$1:$K$2336,8,FALSE)</f>
        <v>tier - 1</v>
      </c>
      <c r="P543" t="str">
        <f>VLOOKUP('[1]Hospitalisation Details'!A543,'[1]Hospitalisation Details'!$A$1:$K$2336,9,FALSE)</f>
        <v>R1013</v>
      </c>
      <c r="Q543">
        <v>36</v>
      </c>
    </row>
    <row r="544" spans="1:17" ht="15.75">
      <c r="A544" s="10" t="s">
        <v>599</v>
      </c>
      <c r="B544" t="str">
        <f>VLOOKUP('[1]Medical Examinations'!A544,'[1]Customer Names'!$A$1:$C$2336,3,FALSE)</f>
        <v>Hildebrandt</v>
      </c>
      <c r="C544">
        <f>VLOOKUP('[1]Medical Examinations'!A544,'[1]Medical Examinations'!$A$1:$L$2336,2,FALSE)</f>
        <v>27.28</v>
      </c>
      <c r="D544">
        <f>VLOOKUP('[1]Medical Examinations'!A544,'[1]Medical Examinations'!$A$1:$L$2336,3,FALSE)</f>
        <v>4.72</v>
      </c>
      <c r="E544" t="str">
        <f>VLOOKUP('[1]Medical Examinations'!A544,'[1]Medical Examinations'!$A$1:$L$2336,4,FALSE)</f>
        <v>No</v>
      </c>
      <c r="F544" t="str">
        <f>VLOOKUP('[1]Medical Examinations'!A544,'[1]Medical Examinations'!$A$1:$L$2336,5,FALSE)</f>
        <v>yes</v>
      </c>
      <c r="G544" t="str">
        <f>VLOOKUP('[1]Medical Examinations'!A544,'[1]Medical Examinations'!$A$1:$L$2336,6,FALSE)</f>
        <v>No</v>
      </c>
      <c r="H544">
        <f>VLOOKUP('[1]Medical Examinations'!A544,'[1]Medical Examinations'!$A$1:$L$2336,7,FALSE)</f>
        <v>1</v>
      </c>
      <c r="I544" t="str">
        <f>VLOOKUP('[1]Medical Examinations'!A544,'[1]Medical Examinations'!$A$1:$L$2336,8,FALSE)</f>
        <v>Yes</v>
      </c>
      <c r="J544" t="str">
        <f>VLOOKUP('[1]Medical Examinations'!A544,'[1]Medical Examinations'!$A$1:$L$2336,10,FALSE)</f>
        <v>Over Weight</v>
      </c>
      <c r="K544" t="str">
        <f>VLOOKUP('[1]Medical Examinations'!A544,'[1]Medical Examinations'!$A$1:$L$2336,12,FALSE)</f>
        <v>Normal</v>
      </c>
      <c r="L544" s="11" t="str">
        <f>VLOOKUP('[1]Hospitalisation Details'!A544,'[1]Hospitalisation Details'!$A$1:$J$2336,10,FALSE)</f>
        <v>10/Sep/1992</v>
      </c>
      <c r="M544" s="12">
        <f>VLOOKUP('[1]Hospitalisation Details'!A544,'[1]Hospitalisation Details'!$A$1:$L$2336,6,FALSE)</f>
        <v>18223.45</v>
      </c>
      <c r="N544" t="str">
        <f>VLOOKUP('[1]Hospitalisation Details'!A544,'[1]Hospitalisation Details'!$A$1:$K$2336,7,FALSE)</f>
        <v>tier - 1</v>
      </c>
      <c r="O544" t="str">
        <f>VLOOKUP('[1]Hospitalisation Details'!A544,'[1]Hospitalisation Details'!$A$1:$K$2336,8,FALSE)</f>
        <v>tier - 3</v>
      </c>
      <c r="P544" t="str">
        <f>VLOOKUP('[1]Hospitalisation Details'!A544,'[1]Hospitalisation Details'!$A$1:$K$2336,9,FALSE)</f>
        <v>R1013</v>
      </c>
      <c r="Q544">
        <v>31</v>
      </c>
    </row>
    <row r="545" spans="1:17" ht="15.75">
      <c r="A545" s="10" t="s">
        <v>600</v>
      </c>
      <c r="B545" t="str">
        <f>VLOOKUP('[1]Medical Examinations'!A545,'[1]Customer Names'!$A$1:$C$2336,3,FALSE)</f>
        <v>Biggs</v>
      </c>
      <c r="C545">
        <f>VLOOKUP('[1]Medical Examinations'!A545,'[1]Medical Examinations'!$A$1:$L$2336,2,FALSE)</f>
        <v>32.229999999999997</v>
      </c>
      <c r="D545">
        <f>VLOOKUP('[1]Medical Examinations'!A545,'[1]Medical Examinations'!$A$1:$L$2336,3,FALSE)</f>
        <v>4.6500000000000004</v>
      </c>
      <c r="E545" t="str">
        <f>VLOOKUP('[1]Medical Examinations'!A545,'[1]Medical Examinations'!$A$1:$L$2336,4,FALSE)</f>
        <v>Yes</v>
      </c>
      <c r="F545" t="str">
        <f>VLOOKUP('[1]Medical Examinations'!A545,'[1]Medical Examinations'!$A$1:$L$2336,5,FALSE)</f>
        <v>No</v>
      </c>
      <c r="G545" t="str">
        <f>VLOOKUP('[1]Medical Examinations'!A545,'[1]Medical Examinations'!$A$1:$L$2336,6,FALSE)</f>
        <v>Yes</v>
      </c>
      <c r="H545">
        <f>VLOOKUP('[1]Medical Examinations'!A545,'[1]Medical Examinations'!$A$1:$L$2336,7,FALSE)</f>
        <v>1</v>
      </c>
      <c r="I545" t="str">
        <f>VLOOKUP('[1]Medical Examinations'!A545,'[1]Medical Examinations'!$A$1:$L$2336,8,FALSE)</f>
        <v>No</v>
      </c>
      <c r="J545" t="str">
        <f>VLOOKUP('[1]Medical Examinations'!A545,'[1]Medical Examinations'!$A$1:$L$2336,10,FALSE)</f>
        <v>Obesity</v>
      </c>
      <c r="K545" t="str">
        <f>VLOOKUP('[1]Medical Examinations'!A545,'[1]Medical Examinations'!$A$1:$L$2336,12,FALSE)</f>
        <v>Normal</v>
      </c>
      <c r="L545" s="11" t="str">
        <f>VLOOKUP('[1]Hospitalisation Details'!A545,'[1]Hospitalisation Details'!$A$1:$J$2336,10,FALSE)</f>
        <v>15/Jun/1982</v>
      </c>
      <c r="M545" s="12">
        <f>VLOOKUP('[1]Hospitalisation Details'!A545,'[1]Hospitalisation Details'!$A$1:$L$2336,6,FALSE)</f>
        <v>18218.16</v>
      </c>
      <c r="N545" t="str">
        <f>VLOOKUP('[1]Hospitalisation Details'!A545,'[1]Hospitalisation Details'!$A$1:$K$2336,7,FALSE)</f>
        <v>tier - 1</v>
      </c>
      <c r="O545" t="str">
        <f>VLOOKUP('[1]Hospitalisation Details'!A545,'[1]Hospitalisation Details'!$A$1:$K$2336,8,FALSE)</f>
        <v>tier - 1</v>
      </c>
      <c r="P545" t="str">
        <f>VLOOKUP('[1]Hospitalisation Details'!A545,'[1]Hospitalisation Details'!$A$1:$K$2336,9,FALSE)</f>
        <v>R1013</v>
      </c>
      <c r="Q545">
        <v>41</v>
      </c>
    </row>
    <row r="546" spans="1:17" ht="15.75">
      <c r="A546" s="10" t="s">
        <v>601</v>
      </c>
      <c r="B546" t="str">
        <f>VLOOKUP('[1]Medical Examinations'!A546,'[1]Customer Names'!$A$1:$C$2336,3,FALSE)</f>
        <v>Shigezumi</v>
      </c>
      <c r="C546">
        <f>VLOOKUP('[1]Medical Examinations'!A546,'[1]Medical Examinations'!$A$1:$L$2336,2,FALSE)</f>
        <v>44.2</v>
      </c>
      <c r="D546">
        <f>VLOOKUP('[1]Medical Examinations'!A546,'[1]Medical Examinations'!$A$1:$L$2336,3,FALSE)</f>
        <v>11.34</v>
      </c>
      <c r="E546" t="str">
        <f>VLOOKUP('[1]Medical Examinations'!A546,'[1]Medical Examinations'!$A$1:$L$2336,4,FALSE)</f>
        <v>Yes</v>
      </c>
      <c r="F546" t="str">
        <f>VLOOKUP('[1]Medical Examinations'!A546,'[1]Medical Examinations'!$A$1:$L$2336,5,FALSE)</f>
        <v>No</v>
      </c>
      <c r="G546" t="str">
        <f>VLOOKUP('[1]Medical Examinations'!A546,'[1]Medical Examinations'!$A$1:$L$2336,6,FALSE)</f>
        <v>Yes</v>
      </c>
      <c r="H546">
        <f>VLOOKUP('[1]Medical Examinations'!A546,'[1]Medical Examinations'!$A$1:$L$2336,7,FALSE)</f>
        <v>1</v>
      </c>
      <c r="I546" t="str">
        <f>VLOOKUP('[1]Medical Examinations'!A546,'[1]Medical Examinations'!$A$1:$L$2336,8,FALSE)</f>
        <v>No</v>
      </c>
      <c r="J546" t="str">
        <f>VLOOKUP('[1]Medical Examinations'!A546,'[1]Medical Examinations'!$A$1:$L$2336,10,FALSE)</f>
        <v>Obesity</v>
      </c>
      <c r="K546" t="str">
        <f>VLOOKUP('[1]Medical Examinations'!A546,'[1]Medical Examinations'!$A$1:$L$2336,12,FALSE)</f>
        <v>Diabetes</v>
      </c>
      <c r="L546" s="11" t="str">
        <f>VLOOKUP('[1]Hospitalisation Details'!A546,'[1]Hospitalisation Details'!$A$1:$J$2336,10,FALSE)</f>
        <v>4/Jul/1978</v>
      </c>
      <c r="M546" s="12">
        <f>VLOOKUP('[1]Hospitalisation Details'!A546,'[1]Hospitalisation Details'!$A$1:$L$2336,6,FALSE)</f>
        <v>18208.34</v>
      </c>
      <c r="N546" t="str">
        <f>VLOOKUP('[1]Hospitalisation Details'!A546,'[1]Hospitalisation Details'!$A$1:$K$2336,7,FALSE)</f>
        <v>tier - 1</v>
      </c>
      <c r="O546" t="str">
        <f>VLOOKUP('[1]Hospitalisation Details'!A546,'[1]Hospitalisation Details'!$A$1:$K$2336,8,FALSE)</f>
        <v>tier - 2</v>
      </c>
      <c r="P546" t="str">
        <f>VLOOKUP('[1]Hospitalisation Details'!A546,'[1]Hospitalisation Details'!$A$1:$K$2336,9,FALSE)</f>
        <v>R1026</v>
      </c>
      <c r="Q546">
        <v>45</v>
      </c>
    </row>
    <row r="547" spans="1:17" ht="15.75">
      <c r="A547" s="10" t="s">
        <v>602</v>
      </c>
      <c r="B547" t="str">
        <f>VLOOKUP('[1]Medical Examinations'!A547,'[1]Customer Names'!$A$1:$C$2336,3,FALSE)</f>
        <v>Meineke</v>
      </c>
      <c r="C547">
        <f>VLOOKUP('[1]Medical Examinations'!A547,'[1]Medical Examinations'!$A$1:$L$2336,2,FALSE)</f>
        <v>29.734999999999999</v>
      </c>
      <c r="D547">
        <f>VLOOKUP('[1]Medical Examinations'!A547,'[1]Medical Examinations'!$A$1:$L$2336,3,FALSE)</f>
        <v>4.53</v>
      </c>
      <c r="E547" t="str">
        <f>VLOOKUP('[1]Medical Examinations'!A547,'[1]Medical Examinations'!$A$1:$L$2336,4,FALSE)</f>
        <v>No</v>
      </c>
      <c r="F547" t="str">
        <f>VLOOKUP('[1]Medical Examinations'!A547,'[1]Medical Examinations'!$A$1:$L$2336,5,FALSE)</f>
        <v>No</v>
      </c>
      <c r="G547" t="str">
        <f>VLOOKUP('[1]Medical Examinations'!A547,'[1]Medical Examinations'!$A$1:$L$2336,6,FALSE)</f>
        <v>Yes</v>
      </c>
      <c r="H547">
        <f>VLOOKUP('[1]Medical Examinations'!A547,'[1]Medical Examinations'!$A$1:$L$2336,7,FALSE)</f>
        <v>1</v>
      </c>
      <c r="I547" t="str">
        <f>VLOOKUP('[1]Medical Examinations'!A547,'[1]Medical Examinations'!$A$1:$L$2336,8,FALSE)</f>
        <v>No</v>
      </c>
      <c r="J547" t="str">
        <f>VLOOKUP('[1]Medical Examinations'!A547,'[1]Medical Examinations'!$A$1:$L$2336,10,FALSE)</f>
        <v>Over Weight</v>
      </c>
      <c r="K547" t="str">
        <f>VLOOKUP('[1]Medical Examinations'!A547,'[1]Medical Examinations'!$A$1:$L$2336,12,FALSE)</f>
        <v>Normal</v>
      </c>
      <c r="L547" s="11" t="str">
        <f>VLOOKUP('[1]Hospitalisation Details'!A547,'[1]Hospitalisation Details'!$A$1:$J$2336,10,FALSE)</f>
        <v>12/Jul/1980</v>
      </c>
      <c r="M547" s="12">
        <f>VLOOKUP('[1]Hospitalisation Details'!A547,'[1]Hospitalisation Details'!$A$1:$L$2336,6,FALSE)</f>
        <v>18157.88</v>
      </c>
      <c r="N547" t="str">
        <f>VLOOKUP('[1]Hospitalisation Details'!A547,'[1]Hospitalisation Details'!$A$1:$K$2336,7,FALSE)</f>
        <v>tier - 1</v>
      </c>
      <c r="O547" t="str">
        <f>VLOOKUP('[1]Hospitalisation Details'!A547,'[1]Hospitalisation Details'!$A$1:$K$2336,8,FALSE)</f>
        <v>tier - 1</v>
      </c>
      <c r="P547" t="str">
        <f>VLOOKUP('[1]Hospitalisation Details'!A547,'[1]Hospitalisation Details'!$A$1:$K$2336,9,FALSE)</f>
        <v>R1012</v>
      </c>
      <c r="Q547">
        <v>43</v>
      </c>
    </row>
    <row r="548" spans="1:17" ht="15.75">
      <c r="A548" s="10" t="s">
        <v>603</v>
      </c>
      <c r="B548" t="str">
        <f>VLOOKUP('[1]Medical Examinations'!A548,'[1]Customer Names'!$A$1:$C$2336,3,FALSE)</f>
        <v>Ludington</v>
      </c>
      <c r="C548">
        <f>VLOOKUP('[1]Medical Examinations'!A548,'[1]Medical Examinations'!$A$1:$L$2336,2,FALSE)</f>
        <v>28.31</v>
      </c>
      <c r="D548">
        <f>VLOOKUP('[1]Medical Examinations'!A548,'[1]Medical Examinations'!$A$1:$L$2336,3,FALSE)</f>
        <v>6.35</v>
      </c>
      <c r="E548" t="str">
        <f>VLOOKUP('[1]Medical Examinations'!A548,'[1]Medical Examinations'!$A$1:$L$2336,4,FALSE)</f>
        <v>No</v>
      </c>
      <c r="F548" t="str">
        <f>VLOOKUP('[1]Medical Examinations'!A548,'[1]Medical Examinations'!$A$1:$L$2336,5,FALSE)</f>
        <v>No</v>
      </c>
      <c r="G548" t="str">
        <f>VLOOKUP('[1]Medical Examinations'!A548,'[1]Medical Examinations'!$A$1:$L$2336,6,FALSE)</f>
        <v>No</v>
      </c>
      <c r="H548">
        <f>VLOOKUP('[1]Medical Examinations'!A548,'[1]Medical Examinations'!$A$1:$L$2336,7,FALSE)</f>
        <v>0</v>
      </c>
      <c r="I548" t="str">
        <f>VLOOKUP('[1]Medical Examinations'!A548,'[1]Medical Examinations'!$A$1:$L$2336,8,FALSE)</f>
        <v>Yes</v>
      </c>
      <c r="J548" t="str">
        <f>VLOOKUP('[1]Medical Examinations'!A548,'[1]Medical Examinations'!$A$1:$L$2336,10,FALSE)</f>
        <v>Over Weight</v>
      </c>
      <c r="K548" t="str">
        <f>VLOOKUP('[1]Medical Examinations'!A548,'[1]Medical Examinations'!$A$1:$L$2336,12,FALSE)</f>
        <v>Prediabetes</v>
      </c>
      <c r="L548" s="11" t="str">
        <f>VLOOKUP('[1]Hospitalisation Details'!A548,'[1]Hospitalisation Details'!$A$1:$J$2336,10,FALSE)</f>
        <v>24/Oct/1980</v>
      </c>
      <c r="M548" s="12">
        <f>VLOOKUP('[1]Hospitalisation Details'!A548,'[1]Hospitalisation Details'!$A$1:$L$2336,6,FALSE)</f>
        <v>18033.97</v>
      </c>
      <c r="N548" t="str">
        <f>VLOOKUP('[1]Hospitalisation Details'!A548,'[1]Hospitalisation Details'!$A$1:$K$2336,7,FALSE)</f>
        <v>tier - 1</v>
      </c>
      <c r="O548" t="str">
        <f>VLOOKUP('[1]Hospitalisation Details'!A548,'[1]Hospitalisation Details'!$A$1:$K$2336,8,FALSE)</f>
        <v>tier - 1</v>
      </c>
      <c r="P548" t="str">
        <f>VLOOKUP('[1]Hospitalisation Details'!A548,'[1]Hospitalisation Details'!$A$1:$K$2336,9,FALSE)</f>
        <v>R1012</v>
      </c>
      <c r="Q548">
        <v>43</v>
      </c>
    </row>
    <row r="549" spans="1:17" ht="15.75">
      <c r="A549" s="10" t="s">
        <v>604</v>
      </c>
      <c r="B549" t="str">
        <f>VLOOKUP('[1]Medical Examinations'!A549,'[1]Customer Names'!$A$1:$C$2336,3,FALSE)</f>
        <v>Perrich</v>
      </c>
      <c r="C549">
        <f>VLOOKUP('[1]Medical Examinations'!A549,'[1]Medical Examinations'!$A$1:$L$2336,2,FALSE)</f>
        <v>46.62</v>
      </c>
      <c r="D549">
        <f>VLOOKUP('[1]Medical Examinations'!A549,'[1]Medical Examinations'!$A$1:$L$2336,3,FALSE)</f>
        <v>8.51</v>
      </c>
      <c r="E549" t="str">
        <f>VLOOKUP('[1]Medical Examinations'!A549,'[1]Medical Examinations'!$A$1:$L$2336,4,FALSE)</f>
        <v>No</v>
      </c>
      <c r="F549" t="str">
        <f>VLOOKUP('[1]Medical Examinations'!A549,'[1]Medical Examinations'!$A$1:$L$2336,5,FALSE)</f>
        <v>No</v>
      </c>
      <c r="G549" t="str">
        <f>VLOOKUP('[1]Medical Examinations'!A549,'[1]Medical Examinations'!$A$1:$L$2336,6,FALSE)</f>
        <v>No</v>
      </c>
      <c r="H549">
        <f>VLOOKUP('[1]Medical Examinations'!A549,'[1]Medical Examinations'!$A$1:$L$2336,7,FALSE)</f>
        <v>0</v>
      </c>
      <c r="I549" t="str">
        <f>VLOOKUP('[1]Medical Examinations'!A549,'[1]Medical Examinations'!$A$1:$L$2336,8,FALSE)</f>
        <v>No</v>
      </c>
      <c r="J549" t="str">
        <f>VLOOKUP('[1]Medical Examinations'!A549,'[1]Medical Examinations'!$A$1:$L$2336,10,FALSE)</f>
        <v>Obesity</v>
      </c>
      <c r="K549" t="str">
        <f>VLOOKUP('[1]Medical Examinations'!A549,'[1]Medical Examinations'!$A$1:$L$2336,12,FALSE)</f>
        <v>Diabetes</v>
      </c>
      <c r="L549" s="11" t="str">
        <f>VLOOKUP('[1]Hospitalisation Details'!A549,'[1]Hospitalisation Details'!$A$1:$J$2336,10,FALSE)</f>
        <v>17/Oct/1980</v>
      </c>
      <c r="M549" s="12">
        <f>VLOOKUP('[1]Hospitalisation Details'!A549,'[1]Hospitalisation Details'!$A$1:$L$2336,6,FALSE)</f>
        <v>18031.189999999999</v>
      </c>
      <c r="N549" t="str">
        <f>VLOOKUP('[1]Hospitalisation Details'!A549,'[1]Hospitalisation Details'!$A$1:$K$2336,7,FALSE)</f>
        <v>tier - 1</v>
      </c>
      <c r="O549" t="str">
        <f>VLOOKUP('[1]Hospitalisation Details'!A549,'[1]Hospitalisation Details'!$A$1:$K$2336,8,FALSE)</f>
        <v>tier - 2</v>
      </c>
      <c r="P549" t="str">
        <f>VLOOKUP('[1]Hospitalisation Details'!A549,'[1]Hospitalisation Details'!$A$1:$K$2336,9,FALSE)</f>
        <v>R1012</v>
      </c>
      <c r="Q549">
        <v>43</v>
      </c>
    </row>
    <row r="550" spans="1:17" ht="15.75">
      <c r="A550" s="10" t="s">
        <v>605</v>
      </c>
      <c r="B550" t="str">
        <f>VLOOKUP('[1]Medical Examinations'!A550,'[1]Customer Names'!$A$1:$C$2336,3,FALSE)</f>
        <v>Cervantes</v>
      </c>
      <c r="C550">
        <f>VLOOKUP('[1]Medical Examinations'!A550,'[1]Medical Examinations'!$A$1:$L$2336,2,FALSE)</f>
        <v>51.75</v>
      </c>
      <c r="D550">
        <f>VLOOKUP('[1]Medical Examinations'!A550,'[1]Medical Examinations'!$A$1:$L$2336,3,FALSE)</f>
        <v>8.59</v>
      </c>
      <c r="E550" t="str">
        <f>VLOOKUP('[1]Medical Examinations'!A550,'[1]Medical Examinations'!$A$1:$L$2336,4,FALSE)</f>
        <v>Yes</v>
      </c>
      <c r="F550" t="str">
        <f>VLOOKUP('[1]Medical Examinations'!A550,'[1]Medical Examinations'!$A$1:$L$2336,5,FALSE)</f>
        <v>No</v>
      </c>
      <c r="G550" t="str">
        <f>VLOOKUP('[1]Medical Examinations'!A550,'[1]Medical Examinations'!$A$1:$L$2336,6,FALSE)</f>
        <v>No</v>
      </c>
      <c r="H550">
        <f>VLOOKUP('[1]Medical Examinations'!A550,'[1]Medical Examinations'!$A$1:$L$2336,7,FALSE)</f>
        <v>1</v>
      </c>
      <c r="I550" t="str">
        <f>VLOOKUP('[1]Medical Examinations'!A550,'[1]Medical Examinations'!$A$1:$L$2336,8,FALSE)</f>
        <v>No</v>
      </c>
      <c r="J550" t="str">
        <f>VLOOKUP('[1]Medical Examinations'!A550,'[1]Medical Examinations'!$A$1:$L$2336,10,FALSE)</f>
        <v>Obesity</v>
      </c>
      <c r="K550" t="str">
        <f>VLOOKUP('[1]Medical Examinations'!A550,'[1]Medical Examinations'!$A$1:$L$2336,12,FALSE)</f>
        <v>Diabetes</v>
      </c>
      <c r="L550" s="11" t="str">
        <f>VLOOKUP('[1]Hospitalisation Details'!A550,'[1]Hospitalisation Details'!$A$1:$J$2336,10,FALSE)</f>
        <v>27/Jun/1980</v>
      </c>
      <c r="M550" s="12">
        <f>VLOOKUP('[1]Hospitalisation Details'!A550,'[1]Hospitalisation Details'!$A$1:$L$2336,6,FALSE)</f>
        <v>18031.16</v>
      </c>
      <c r="N550" t="str">
        <f>VLOOKUP('[1]Hospitalisation Details'!A550,'[1]Hospitalisation Details'!$A$1:$K$2336,7,FALSE)</f>
        <v>tier - 1</v>
      </c>
      <c r="O550" t="str">
        <f>VLOOKUP('[1]Hospitalisation Details'!A550,'[1]Hospitalisation Details'!$A$1:$K$2336,8,FALSE)</f>
        <v>tier - 3</v>
      </c>
      <c r="P550" t="str">
        <f>VLOOKUP('[1]Hospitalisation Details'!A550,'[1]Hospitalisation Details'!$A$1:$K$2336,9,FALSE)</f>
        <v>R1023</v>
      </c>
      <c r="Q550">
        <v>43</v>
      </c>
    </row>
    <row r="551" spans="1:17" ht="15.75">
      <c r="A551" s="10" t="s">
        <v>606</v>
      </c>
      <c r="B551" t="str">
        <f>VLOOKUP('[1]Medical Examinations'!A551,'[1]Customer Names'!$A$1:$C$2336,3,FALSE)</f>
        <v>Andrews</v>
      </c>
      <c r="C551">
        <f>VLOOKUP('[1]Medical Examinations'!A551,'[1]Medical Examinations'!$A$1:$L$2336,2,FALSE)</f>
        <v>25.7</v>
      </c>
      <c r="D551">
        <f>VLOOKUP('[1]Medical Examinations'!A551,'[1]Medical Examinations'!$A$1:$L$2336,3,FALSE)</f>
        <v>4.13</v>
      </c>
      <c r="E551" t="str">
        <f>VLOOKUP('[1]Medical Examinations'!A551,'[1]Medical Examinations'!$A$1:$L$2336,4,FALSE)</f>
        <v>Yes</v>
      </c>
      <c r="F551" t="str">
        <f>VLOOKUP('[1]Medical Examinations'!A551,'[1]Medical Examinations'!$A$1:$L$2336,5,FALSE)</f>
        <v>No</v>
      </c>
      <c r="G551" t="str">
        <f>VLOOKUP('[1]Medical Examinations'!A551,'[1]Medical Examinations'!$A$1:$L$2336,6,FALSE)</f>
        <v>No</v>
      </c>
      <c r="H551">
        <f>VLOOKUP('[1]Medical Examinations'!A551,'[1]Medical Examinations'!$A$1:$L$2336,7,FALSE)</f>
        <v>0</v>
      </c>
      <c r="I551" t="str">
        <f>VLOOKUP('[1]Medical Examinations'!A551,'[1]Medical Examinations'!$A$1:$L$2336,8,FALSE)</f>
        <v>Yes</v>
      </c>
      <c r="J551" t="str">
        <f>VLOOKUP('[1]Medical Examinations'!A551,'[1]Medical Examinations'!$A$1:$L$2336,10,FALSE)</f>
        <v>Over Weight</v>
      </c>
      <c r="K551" t="str">
        <f>VLOOKUP('[1]Medical Examinations'!A551,'[1]Medical Examinations'!$A$1:$L$2336,12,FALSE)</f>
        <v>Normal</v>
      </c>
      <c r="L551" s="11" t="str">
        <f>VLOOKUP('[1]Hospitalisation Details'!A551,'[1]Hospitalisation Details'!$A$1:$J$2336,10,FALSE)</f>
        <v>28/Sep/1995</v>
      </c>
      <c r="M551" s="12">
        <f>VLOOKUP('[1]Hospitalisation Details'!A551,'[1]Hospitalisation Details'!$A$1:$L$2336,6,FALSE)</f>
        <v>17942.11</v>
      </c>
      <c r="N551" t="str">
        <f>VLOOKUP('[1]Hospitalisation Details'!A551,'[1]Hospitalisation Details'!$A$1:$K$2336,7,FALSE)</f>
        <v>tier - 1</v>
      </c>
      <c r="O551" t="str">
        <f>VLOOKUP('[1]Hospitalisation Details'!A551,'[1]Hospitalisation Details'!$A$1:$K$2336,8,FALSE)</f>
        <v>tier - 2</v>
      </c>
      <c r="P551" t="str">
        <f>VLOOKUP('[1]Hospitalisation Details'!A551,'[1]Hospitalisation Details'!$A$1:$K$2336,9,FALSE)</f>
        <v>R1011</v>
      </c>
      <c r="Q551">
        <v>28</v>
      </c>
    </row>
    <row r="552" spans="1:17" ht="15.75">
      <c r="A552" s="10" t="s">
        <v>607</v>
      </c>
      <c r="B552" t="str">
        <f>VLOOKUP('[1]Medical Examinations'!A552,'[1]Customer Names'!$A$1:$C$2336,3,FALSE)</f>
        <v>Ruvalcaba</v>
      </c>
      <c r="C552">
        <f>VLOOKUP('[1]Medical Examinations'!A552,'[1]Medical Examinations'!$A$1:$L$2336,2,FALSE)</f>
        <v>31.79</v>
      </c>
      <c r="D552">
        <f>VLOOKUP('[1]Medical Examinations'!A552,'[1]Medical Examinations'!$A$1:$L$2336,3,FALSE)</f>
        <v>4.55</v>
      </c>
      <c r="E552" t="str">
        <f>VLOOKUP('[1]Medical Examinations'!A552,'[1]Medical Examinations'!$A$1:$L$2336,4,FALSE)</f>
        <v>No</v>
      </c>
      <c r="F552" t="str">
        <f>VLOOKUP('[1]Medical Examinations'!A552,'[1]Medical Examinations'!$A$1:$L$2336,5,FALSE)</f>
        <v>No</v>
      </c>
      <c r="G552" t="str">
        <f>VLOOKUP('[1]Medical Examinations'!A552,'[1]Medical Examinations'!$A$1:$L$2336,6,FALSE)</f>
        <v>No</v>
      </c>
      <c r="H552">
        <f>VLOOKUP('[1]Medical Examinations'!A552,'[1]Medical Examinations'!$A$1:$L$2336,7,FALSE)</f>
        <v>0</v>
      </c>
      <c r="I552" t="str">
        <f>VLOOKUP('[1]Medical Examinations'!A552,'[1]Medical Examinations'!$A$1:$L$2336,8,FALSE)</f>
        <v>No</v>
      </c>
      <c r="J552" t="str">
        <f>VLOOKUP('[1]Medical Examinations'!A552,'[1]Medical Examinations'!$A$1:$L$2336,10,FALSE)</f>
        <v>Obesity</v>
      </c>
      <c r="K552" t="str">
        <f>VLOOKUP('[1]Medical Examinations'!A552,'[1]Medical Examinations'!$A$1:$L$2336,12,FALSE)</f>
        <v>Normal</v>
      </c>
      <c r="L552" s="11" t="str">
        <f>VLOOKUP('[1]Hospitalisation Details'!A552,'[1]Hospitalisation Details'!$A$1:$J$2336,10,FALSE)</f>
        <v>17/Oct/1978</v>
      </c>
      <c r="M552" s="12">
        <f>VLOOKUP('[1]Hospitalisation Details'!A552,'[1]Hospitalisation Details'!$A$1:$L$2336,6,FALSE)</f>
        <v>17929.3</v>
      </c>
      <c r="N552" t="str">
        <f>VLOOKUP('[1]Hospitalisation Details'!A552,'[1]Hospitalisation Details'!$A$1:$K$2336,7,FALSE)</f>
        <v>tier - 1</v>
      </c>
      <c r="O552" t="str">
        <f>VLOOKUP('[1]Hospitalisation Details'!A552,'[1]Hospitalisation Details'!$A$1:$K$2336,8,FALSE)</f>
        <v>tier - 2</v>
      </c>
      <c r="P552" t="str">
        <f>VLOOKUP('[1]Hospitalisation Details'!A552,'[1]Hospitalisation Details'!$A$1:$K$2336,9,FALSE)</f>
        <v>R1013</v>
      </c>
      <c r="Q552">
        <v>45</v>
      </c>
    </row>
    <row r="553" spans="1:17" ht="15.75">
      <c r="A553" s="10" t="s">
        <v>608</v>
      </c>
      <c r="B553" t="str">
        <f>VLOOKUP('[1]Medical Examinations'!A553,'[1]Customer Names'!$A$1:$C$2336,3,FALSE)</f>
        <v>King</v>
      </c>
      <c r="C553">
        <f>VLOOKUP('[1]Medical Examinations'!A553,'[1]Medical Examinations'!$A$1:$L$2336,2,FALSE)</f>
        <v>24.795000000000002</v>
      </c>
      <c r="D553">
        <f>VLOOKUP('[1]Medical Examinations'!A553,'[1]Medical Examinations'!$A$1:$L$2336,3,FALSE)</f>
        <v>4.5199999999999996</v>
      </c>
      <c r="E553" t="str">
        <f>VLOOKUP('[1]Medical Examinations'!A553,'[1]Medical Examinations'!$A$1:$L$2336,4,FALSE)</f>
        <v>No</v>
      </c>
      <c r="F553" t="str">
        <f>VLOOKUP('[1]Medical Examinations'!A553,'[1]Medical Examinations'!$A$1:$L$2336,5,FALSE)</f>
        <v>No</v>
      </c>
      <c r="G553" t="str">
        <f>VLOOKUP('[1]Medical Examinations'!A553,'[1]Medical Examinations'!$A$1:$L$2336,6,FALSE)</f>
        <v>No</v>
      </c>
      <c r="H553">
        <f>VLOOKUP('[1]Medical Examinations'!A553,'[1]Medical Examinations'!$A$1:$L$2336,7,FALSE)</f>
        <v>0</v>
      </c>
      <c r="I553" t="str">
        <f>VLOOKUP('[1]Medical Examinations'!A553,'[1]Medical Examinations'!$A$1:$L$2336,8,FALSE)</f>
        <v>Yes</v>
      </c>
      <c r="J553" t="str">
        <f>VLOOKUP('[1]Medical Examinations'!A553,'[1]Medical Examinations'!$A$1:$L$2336,10,FALSE)</f>
        <v>Normal Weight</v>
      </c>
      <c r="K553" t="str">
        <f>VLOOKUP('[1]Medical Examinations'!A553,'[1]Medical Examinations'!$A$1:$L$2336,12,FALSE)</f>
        <v>Normal</v>
      </c>
      <c r="L553" s="11" t="str">
        <f>VLOOKUP('[1]Hospitalisation Details'!A553,'[1]Hospitalisation Details'!$A$1:$J$2336,10,FALSE)</f>
        <v>4/Dec/1989</v>
      </c>
      <c r="M553" s="12">
        <f>VLOOKUP('[1]Hospitalisation Details'!A553,'[1]Hospitalisation Details'!$A$1:$L$2336,6,FALSE)</f>
        <v>17904.53</v>
      </c>
      <c r="N553" t="str">
        <f>VLOOKUP('[1]Hospitalisation Details'!A553,'[1]Hospitalisation Details'!$A$1:$K$2336,7,FALSE)</f>
        <v>tier - 1</v>
      </c>
      <c r="O553" t="str">
        <f>VLOOKUP('[1]Hospitalisation Details'!A553,'[1]Hospitalisation Details'!$A$1:$K$2336,8,FALSE)</f>
        <v>tier - 2</v>
      </c>
      <c r="P553" t="str">
        <f>VLOOKUP('[1]Hospitalisation Details'!A553,'[1]Hospitalisation Details'!$A$1:$K$2336,9,FALSE)</f>
        <v>R1017</v>
      </c>
      <c r="Q553">
        <v>34</v>
      </c>
    </row>
    <row r="554" spans="1:17" ht="15.75">
      <c r="A554" s="10" t="s">
        <v>609</v>
      </c>
      <c r="B554" t="str">
        <f>VLOOKUP('[1]Medical Examinations'!A554,'[1]Customer Names'!$A$1:$C$2336,3,FALSE)</f>
        <v>Stone</v>
      </c>
      <c r="C554">
        <f>VLOOKUP('[1]Medical Examinations'!A554,'[1]Medical Examinations'!$A$1:$L$2336,2,FALSE)</f>
        <v>53.98</v>
      </c>
      <c r="D554">
        <f>VLOOKUP('[1]Medical Examinations'!A554,'[1]Medical Examinations'!$A$1:$L$2336,3,FALSE)</f>
        <v>5.07</v>
      </c>
      <c r="E554" t="str">
        <f>VLOOKUP('[1]Medical Examinations'!A554,'[1]Medical Examinations'!$A$1:$L$2336,4,FALSE)</f>
        <v>No</v>
      </c>
      <c r="F554" t="str">
        <f>VLOOKUP('[1]Medical Examinations'!A554,'[1]Medical Examinations'!$A$1:$L$2336,5,FALSE)</f>
        <v>No</v>
      </c>
      <c r="G554" t="str">
        <f>VLOOKUP('[1]Medical Examinations'!A554,'[1]Medical Examinations'!$A$1:$L$2336,6,FALSE)</f>
        <v>Yes</v>
      </c>
      <c r="H554">
        <f>VLOOKUP('[1]Medical Examinations'!A554,'[1]Medical Examinations'!$A$1:$L$2336,7,FALSE)</f>
        <v>1</v>
      </c>
      <c r="I554" t="str">
        <f>VLOOKUP('[1]Medical Examinations'!A554,'[1]Medical Examinations'!$A$1:$L$2336,8,FALSE)</f>
        <v>No</v>
      </c>
      <c r="J554" t="str">
        <f>VLOOKUP('[1]Medical Examinations'!A554,'[1]Medical Examinations'!$A$1:$L$2336,10,FALSE)</f>
        <v>Obesity</v>
      </c>
      <c r="K554" t="str">
        <f>VLOOKUP('[1]Medical Examinations'!A554,'[1]Medical Examinations'!$A$1:$L$2336,12,FALSE)</f>
        <v>Normal</v>
      </c>
      <c r="L554" s="11" t="str">
        <f>VLOOKUP('[1]Hospitalisation Details'!A554,'[1]Hospitalisation Details'!$A$1:$J$2336,10,FALSE)</f>
        <v>12/Nov/1969</v>
      </c>
      <c r="M554" s="12">
        <f>VLOOKUP('[1]Hospitalisation Details'!A554,'[1]Hospitalisation Details'!$A$1:$L$2336,6,FALSE)</f>
        <v>17882.669999999998</v>
      </c>
      <c r="N554" t="str">
        <f>VLOOKUP('[1]Hospitalisation Details'!A554,'[1]Hospitalisation Details'!$A$1:$K$2336,7,FALSE)</f>
        <v>tier - 1</v>
      </c>
      <c r="O554" t="str">
        <f>VLOOKUP('[1]Hospitalisation Details'!A554,'[1]Hospitalisation Details'!$A$1:$K$2336,8,FALSE)</f>
        <v>tier - 3</v>
      </c>
      <c r="P554" t="str">
        <f>VLOOKUP('[1]Hospitalisation Details'!A554,'[1]Hospitalisation Details'!$A$1:$K$2336,9,FALSE)</f>
        <v>R1012</v>
      </c>
      <c r="Q554">
        <v>54</v>
      </c>
    </row>
    <row r="555" spans="1:17" ht="15.75">
      <c r="A555" s="10" t="s">
        <v>610</v>
      </c>
      <c r="B555" t="str">
        <f>VLOOKUP('[1]Medical Examinations'!A555,'[1]Customer Names'!$A$1:$C$2336,3,FALSE)</f>
        <v>Campbell</v>
      </c>
      <c r="C555">
        <f>VLOOKUP('[1]Medical Examinations'!A555,'[1]Medical Examinations'!$A$1:$L$2336,2,FALSE)</f>
        <v>41.325000000000003</v>
      </c>
      <c r="D555">
        <f>VLOOKUP('[1]Medical Examinations'!A555,'[1]Medical Examinations'!$A$1:$L$2336,3,FALSE)</f>
        <v>4.04</v>
      </c>
      <c r="E555" t="str">
        <f>VLOOKUP('[1]Medical Examinations'!A555,'[1]Medical Examinations'!$A$1:$L$2336,4,FALSE)</f>
        <v>Yes</v>
      </c>
      <c r="F555" t="str">
        <f>VLOOKUP('[1]Medical Examinations'!A555,'[1]Medical Examinations'!$A$1:$L$2336,5,FALSE)</f>
        <v>No</v>
      </c>
      <c r="G555" t="str">
        <f>VLOOKUP('[1]Medical Examinations'!A555,'[1]Medical Examinations'!$A$1:$L$2336,6,FALSE)</f>
        <v>Yes</v>
      </c>
      <c r="H555">
        <f>VLOOKUP('[1]Medical Examinations'!A555,'[1]Medical Examinations'!$A$1:$L$2336,7,FALSE)</f>
        <v>1</v>
      </c>
      <c r="I555" t="str">
        <f>VLOOKUP('[1]Medical Examinations'!A555,'[1]Medical Examinations'!$A$1:$L$2336,8,FALSE)</f>
        <v>No</v>
      </c>
      <c r="J555" t="str">
        <f>VLOOKUP('[1]Medical Examinations'!A555,'[1]Medical Examinations'!$A$1:$L$2336,10,FALSE)</f>
        <v>Obesity</v>
      </c>
      <c r="K555" t="str">
        <f>VLOOKUP('[1]Medical Examinations'!A555,'[1]Medical Examinations'!$A$1:$L$2336,12,FALSE)</f>
        <v>Normal</v>
      </c>
      <c r="L555" s="11" t="str">
        <f>VLOOKUP('[1]Hospitalisation Details'!A555,'[1]Hospitalisation Details'!$A$1:$J$2336,10,FALSE)</f>
        <v>26/Aug/1982</v>
      </c>
      <c r="M555" s="12">
        <f>VLOOKUP('[1]Hospitalisation Details'!A555,'[1]Hospitalisation Details'!$A$1:$L$2336,6,FALSE)</f>
        <v>17878.900000000001</v>
      </c>
      <c r="N555" t="str">
        <f>VLOOKUP('[1]Hospitalisation Details'!A555,'[1]Hospitalisation Details'!$A$1:$K$2336,7,FALSE)</f>
        <v>tier - 1</v>
      </c>
      <c r="O555" t="str">
        <f>VLOOKUP('[1]Hospitalisation Details'!A555,'[1]Hospitalisation Details'!$A$1:$K$2336,8,FALSE)</f>
        <v>tier - 2</v>
      </c>
      <c r="P555" t="str">
        <f>VLOOKUP('[1]Hospitalisation Details'!A555,'[1]Hospitalisation Details'!$A$1:$K$2336,9,FALSE)</f>
        <v>R1024</v>
      </c>
      <c r="Q555">
        <v>41</v>
      </c>
    </row>
    <row r="556" spans="1:17" ht="15.75">
      <c r="A556" s="10" t="s">
        <v>611</v>
      </c>
      <c r="B556" t="str">
        <f>VLOOKUP('[1]Medical Examinations'!A556,'[1]Customer Names'!$A$1:$C$2336,3,FALSE)</f>
        <v>Asher</v>
      </c>
      <c r="C556">
        <f>VLOOKUP('[1]Medical Examinations'!A556,'[1]Medical Examinations'!$A$1:$L$2336,2,FALSE)</f>
        <v>51.65</v>
      </c>
      <c r="D556">
        <f>VLOOKUP('[1]Medical Examinations'!A556,'[1]Medical Examinations'!$A$1:$L$2336,3,FALSE)</f>
        <v>5.3</v>
      </c>
      <c r="E556" t="str">
        <f>VLOOKUP('[1]Medical Examinations'!A556,'[1]Medical Examinations'!$A$1:$L$2336,4,FALSE)</f>
        <v>Yes</v>
      </c>
      <c r="F556" t="str">
        <f>VLOOKUP('[1]Medical Examinations'!A556,'[1]Medical Examinations'!$A$1:$L$2336,5,FALSE)</f>
        <v>No</v>
      </c>
      <c r="G556" t="str">
        <f>VLOOKUP('[1]Medical Examinations'!A556,'[1]Medical Examinations'!$A$1:$L$2336,6,FALSE)</f>
        <v>No</v>
      </c>
      <c r="H556">
        <f>VLOOKUP('[1]Medical Examinations'!A556,'[1]Medical Examinations'!$A$1:$L$2336,7,FALSE)</f>
        <v>0</v>
      </c>
      <c r="I556" t="str">
        <f>VLOOKUP('[1]Medical Examinations'!A556,'[1]Medical Examinations'!$A$1:$L$2336,8,FALSE)</f>
        <v>No</v>
      </c>
      <c r="J556" t="str">
        <f>VLOOKUP('[1]Medical Examinations'!A556,'[1]Medical Examinations'!$A$1:$L$2336,10,FALSE)</f>
        <v>Obesity</v>
      </c>
      <c r="K556" t="str">
        <f>VLOOKUP('[1]Medical Examinations'!A556,'[1]Medical Examinations'!$A$1:$L$2336,12,FALSE)</f>
        <v>Normal</v>
      </c>
      <c r="L556" s="11" t="str">
        <f>VLOOKUP('[1]Hospitalisation Details'!A556,'[1]Hospitalisation Details'!$A$1:$J$2336,10,FALSE)</f>
        <v>12/Dec/1982</v>
      </c>
      <c r="M556" s="12">
        <f>VLOOKUP('[1]Hospitalisation Details'!A556,'[1]Hospitalisation Details'!$A$1:$L$2336,6,FALSE)</f>
        <v>17862.919999999998</v>
      </c>
      <c r="N556" t="str">
        <f>VLOOKUP('[1]Hospitalisation Details'!A556,'[1]Hospitalisation Details'!$A$1:$K$2336,7,FALSE)</f>
        <v>tier - 1</v>
      </c>
      <c r="O556" t="str">
        <f>VLOOKUP('[1]Hospitalisation Details'!A556,'[1]Hospitalisation Details'!$A$1:$K$2336,8,FALSE)</f>
        <v>tier - 2</v>
      </c>
      <c r="P556" t="str">
        <f>VLOOKUP('[1]Hospitalisation Details'!A556,'[1]Hospitalisation Details'!$A$1:$K$2336,9,FALSE)</f>
        <v>R1012</v>
      </c>
      <c r="Q556">
        <v>41</v>
      </c>
    </row>
    <row r="557" spans="1:17" ht="15.75">
      <c r="A557" s="10" t="s">
        <v>612</v>
      </c>
      <c r="B557" t="str">
        <f>VLOOKUP('[1]Medical Examinations'!A557,'[1]Customer Names'!$A$1:$C$2336,3,FALSE)</f>
        <v>Mazzotta</v>
      </c>
      <c r="C557">
        <f>VLOOKUP('[1]Medical Examinations'!A557,'[1]Medical Examinations'!$A$1:$L$2336,2,FALSE)</f>
        <v>44.52</v>
      </c>
      <c r="D557">
        <f>VLOOKUP('[1]Medical Examinations'!A557,'[1]Medical Examinations'!$A$1:$L$2336,3,FALSE)</f>
        <v>8.64</v>
      </c>
      <c r="E557" t="str">
        <f>VLOOKUP('[1]Medical Examinations'!A557,'[1]Medical Examinations'!$A$1:$L$2336,4,FALSE)</f>
        <v>Yes</v>
      </c>
      <c r="F557" t="str">
        <f>VLOOKUP('[1]Medical Examinations'!A557,'[1]Medical Examinations'!$A$1:$L$2336,5,FALSE)</f>
        <v>No</v>
      </c>
      <c r="G557" t="str">
        <f>VLOOKUP('[1]Medical Examinations'!A557,'[1]Medical Examinations'!$A$1:$L$2336,6,FALSE)</f>
        <v>Yes</v>
      </c>
      <c r="H557">
        <f>VLOOKUP('[1]Medical Examinations'!A557,'[1]Medical Examinations'!$A$1:$L$2336,7,FALSE)</f>
        <v>1</v>
      </c>
      <c r="I557" t="str">
        <f>VLOOKUP('[1]Medical Examinations'!A557,'[1]Medical Examinations'!$A$1:$L$2336,8,FALSE)</f>
        <v>No</v>
      </c>
      <c r="J557" t="str">
        <f>VLOOKUP('[1]Medical Examinations'!A557,'[1]Medical Examinations'!$A$1:$L$2336,10,FALSE)</f>
        <v>Obesity</v>
      </c>
      <c r="K557" t="str">
        <f>VLOOKUP('[1]Medical Examinations'!A557,'[1]Medical Examinations'!$A$1:$L$2336,12,FALSE)</f>
        <v>Diabetes</v>
      </c>
      <c r="L557" s="11" t="str">
        <f>VLOOKUP('[1]Hospitalisation Details'!A557,'[1]Hospitalisation Details'!$A$1:$J$2336,10,FALSE)</f>
        <v>8/Dec/1985</v>
      </c>
      <c r="M557" s="12">
        <f>VLOOKUP('[1]Hospitalisation Details'!A557,'[1]Hospitalisation Details'!$A$1:$L$2336,6,FALSE)</f>
        <v>17832.599999999999</v>
      </c>
      <c r="N557" t="str">
        <f>VLOOKUP('[1]Hospitalisation Details'!A557,'[1]Hospitalisation Details'!$A$1:$K$2336,7,FALSE)</f>
        <v>tier - 1</v>
      </c>
      <c r="O557" t="str">
        <f>VLOOKUP('[1]Hospitalisation Details'!A557,'[1]Hospitalisation Details'!$A$1:$K$2336,8,FALSE)</f>
        <v>tier - 2</v>
      </c>
      <c r="P557" t="str">
        <f>VLOOKUP('[1]Hospitalisation Details'!A557,'[1]Hospitalisation Details'!$A$1:$K$2336,9,FALSE)</f>
        <v>R1012</v>
      </c>
      <c r="Q557">
        <v>38</v>
      </c>
    </row>
    <row r="558" spans="1:17" ht="15.75">
      <c r="A558" s="10" t="s">
        <v>613</v>
      </c>
      <c r="B558" t="str">
        <f>VLOOKUP('[1]Medical Examinations'!A558,'[1]Customer Names'!$A$1:$C$2336,3,FALSE)</f>
        <v>Huttl</v>
      </c>
      <c r="C558">
        <f>VLOOKUP('[1]Medical Examinations'!A558,'[1]Medical Examinations'!$A$1:$L$2336,2,FALSE)</f>
        <v>53.29</v>
      </c>
      <c r="D558">
        <f>VLOOKUP('[1]Medical Examinations'!A558,'[1]Medical Examinations'!$A$1:$L$2336,3,FALSE)</f>
        <v>4.03</v>
      </c>
      <c r="E558" t="str">
        <f>VLOOKUP('[1]Medical Examinations'!A558,'[1]Medical Examinations'!$A$1:$L$2336,4,FALSE)</f>
        <v>No</v>
      </c>
      <c r="F558" t="str">
        <f>VLOOKUP('[1]Medical Examinations'!A558,'[1]Medical Examinations'!$A$1:$L$2336,5,FALSE)</f>
        <v>No</v>
      </c>
      <c r="G558" t="str">
        <f>VLOOKUP('[1]Medical Examinations'!A558,'[1]Medical Examinations'!$A$1:$L$2336,6,FALSE)</f>
        <v>Yes</v>
      </c>
      <c r="H558">
        <f>VLOOKUP('[1]Medical Examinations'!A558,'[1]Medical Examinations'!$A$1:$L$2336,7,FALSE)</f>
        <v>1</v>
      </c>
      <c r="I558" t="str">
        <f>VLOOKUP('[1]Medical Examinations'!A558,'[1]Medical Examinations'!$A$1:$L$2336,8,FALSE)</f>
        <v>No</v>
      </c>
      <c r="J558" t="str">
        <f>VLOOKUP('[1]Medical Examinations'!A558,'[1]Medical Examinations'!$A$1:$L$2336,10,FALSE)</f>
        <v>Obesity</v>
      </c>
      <c r="K558" t="str">
        <f>VLOOKUP('[1]Medical Examinations'!A558,'[1]Medical Examinations'!$A$1:$L$2336,12,FALSE)</f>
        <v>Normal</v>
      </c>
      <c r="L558" s="11" t="str">
        <f>VLOOKUP('[1]Hospitalisation Details'!A558,'[1]Hospitalisation Details'!$A$1:$J$2336,10,FALSE)</f>
        <v>10/Oct/1975</v>
      </c>
      <c r="M558" s="12">
        <f>VLOOKUP('[1]Hospitalisation Details'!A558,'[1]Hospitalisation Details'!$A$1:$L$2336,6,FALSE)</f>
        <v>17779.939999999999</v>
      </c>
      <c r="N558" t="str">
        <f>VLOOKUP('[1]Hospitalisation Details'!A558,'[1]Hospitalisation Details'!$A$1:$K$2336,7,FALSE)</f>
        <v>tier - 1</v>
      </c>
      <c r="O558" t="str">
        <f>VLOOKUP('[1]Hospitalisation Details'!A558,'[1]Hospitalisation Details'!$A$1:$K$2336,8,FALSE)</f>
        <v>tier - 2</v>
      </c>
      <c r="P558" t="str">
        <f>VLOOKUP('[1]Hospitalisation Details'!A558,'[1]Hospitalisation Details'!$A$1:$K$2336,9,FALSE)</f>
        <v>R1012</v>
      </c>
      <c r="Q558">
        <v>48</v>
      </c>
    </row>
    <row r="559" spans="1:17" ht="15.75">
      <c r="A559" s="10" t="s">
        <v>614</v>
      </c>
      <c r="B559" t="str">
        <f>VLOOKUP('[1]Medical Examinations'!A559,'[1]Customer Names'!$A$1:$C$2336,3,FALSE)</f>
        <v>Ferron</v>
      </c>
      <c r="C559">
        <f>VLOOKUP('[1]Medical Examinations'!A559,'[1]Medical Examinations'!$A$1:$L$2336,2,FALSE)</f>
        <v>46.63</v>
      </c>
      <c r="D559">
        <f>VLOOKUP('[1]Medical Examinations'!A559,'[1]Medical Examinations'!$A$1:$L$2336,3,FALSE)</f>
        <v>4.26</v>
      </c>
      <c r="E559" t="str">
        <f>VLOOKUP('[1]Medical Examinations'!A559,'[1]Medical Examinations'!$A$1:$L$2336,4,FALSE)</f>
        <v>Yes</v>
      </c>
      <c r="F559" t="str">
        <f>VLOOKUP('[1]Medical Examinations'!A559,'[1]Medical Examinations'!$A$1:$L$2336,5,FALSE)</f>
        <v>No</v>
      </c>
      <c r="G559" t="str">
        <f>VLOOKUP('[1]Medical Examinations'!A559,'[1]Medical Examinations'!$A$1:$L$2336,6,FALSE)</f>
        <v>No</v>
      </c>
      <c r="H559">
        <f>VLOOKUP('[1]Medical Examinations'!A559,'[1]Medical Examinations'!$A$1:$L$2336,7,FALSE)</f>
        <v>2</v>
      </c>
      <c r="I559" t="str">
        <f>VLOOKUP('[1]Medical Examinations'!A559,'[1]Medical Examinations'!$A$1:$L$2336,8,FALSE)</f>
        <v>No</v>
      </c>
      <c r="J559" t="str">
        <f>VLOOKUP('[1]Medical Examinations'!A559,'[1]Medical Examinations'!$A$1:$L$2336,10,FALSE)</f>
        <v>Obesity</v>
      </c>
      <c r="K559" t="str">
        <f>VLOOKUP('[1]Medical Examinations'!A559,'[1]Medical Examinations'!$A$1:$L$2336,12,FALSE)</f>
        <v>Normal</v>
      </c>
      <c r="L559" s="11" t="str">
        <f>VLOOKUP('[1]Hospitalisation Details'!A559,'[1]Hospitalisation Details'!$A$1:$J$2336,10,FALSE)</f>
        <v>21/Jun/1980</v>
      </c>
      <c r="M559" s="12">
        <f>VLOOKUP('[1]Hospitalisation Details'!A559,'[1]Hospitalisation Details'!$A$1:$L$2336,6,FALSE)</f>
        <v>17777.73</v>
      </c>
      <c r="N559" t="str">
        <f>VLOOKUP('[1]Hospitalisation Details'!A559,'[1]Hospitalisation Details'!$A$1:$K$2336,7,FALSE)</f>
        <v>tier - 1</v>
      </c>
      <c r="O559" t="str">
        <f>VLOOKUP('[1]Hospitalisation Details'!A559,'[1]Hospitalisation Details'!$A$1:$K$2336,8,FALSE)</f>
        <v>tier - 3</v>
      </c>
      <c r="P559" t="str">
        <f>VLOOKUP('[1]Hospitalisation Details'!A559,'[1]Hospitalisation Details'!$A$1:$K$2336,9,FALSE)</f>
        <v>R1012</v>
      </c>
      <c r="Q559">
        <v>43</v>
      </c>
    </row>
    <row r="560" spans="1:17" ht="15.75">
      <c r="A560" s="10" t="s">
        <v>615</v>
      </c>
      <c r="B560" t="str">
        <f>VLOOKUP('[1]Medical Examinations'!A560,'[1]Customer Names'!$A$1:$C$2336,3,FALSE)</f>
        <v>Colarusso</v>
      </c>
      <c r="C560">
        <f>VLOOKUP('[1]Medical Examinations'!A560,'[1]Medical Examinations'!$A$1:$L$2336,2,FALSE)</f>
        <v>28.88</v>
      </c>
      <c r="D560">
        <f>VLOOKUP('[1]Medical Examinations'!A560,'[1]Medical Examinations'!$A$1:$L$2336,3,FALSE)</f>
        <v>5.35</v>
      </c>
      <c r="E560" t="str">
        <f>VLOOKUP('[1]Medical Examinations'!A560,'[1]Medical Examinations'!$A$1:$L$2336,4,FALSE)</f>
        <v>No</v>
      </c>
      <c r="F560" t="str">
        <f>VLOOKUP('[1]Medical Examinations'!A560,'[1]Medical Examinations'!$A$1:$L$2336,5,FALSE)</f>
        <v>No</v>
      </c>
      <c r="G560" t="str">
        <f>VLOOKUP('[1]Medical Examinations'!A560,'[1]Medical Examinations'!$A$1:$L$2336,6,FALSE)</f>
        <v>Yes</v>
      </c>
      <c r="H560">
        <f>VLOOKUP('[1]Medical Examinations'!A560,'[1]Medical Examinations'!$A$1:$L$2336,7,FALSE)</f>
        <v>1</v>
      </c>
      <c r="I560" t="str">
        <f>VLOOKUP('[1]Medical Examinations'!A560,'[1]Medical Examinations'!$A$1:$L$2336,8,FALSE)</f>
        <v>Yes</v>
      </c>
      <c r="J560" t="str">
        <f>VLOOKUP('[1]Medical Examinations'!A560,'[1]Medical Examinations'!$A$1:$L$2336,10,FALSE)</f>
        <v>Over Weight</v>
      </c>
      <c r="K560" t="str">
        <f>VLOOKUP('[1]Medical Examinations'!A560,'[1]Medical Examinations'!$A$1:$L$2336,12,FALSE)</f>
        <v>Normal</v>
      </c>
      <c r="L560" s="11" t="str">
        <f>VLOOKUP('[1]Hospitalisation Details'!A560,'[1]Hospitalisation Details'!$A$1:$J$2336,10,FALSE)</f>
        <v>14/Jul/1978</v>
      </c>
      <c r="M560" s="12">
        <f>VLOOKUP('[1]Hospitalisation Details'!A560,'[1]Hospitalisation Details'!$A$1:$L$2336,6,FALSE)</f>
        <v>17748.509999999998</v>
      </c>
      <c r="N560" t="str">
        <f>VLOOKUP('[1]Hospitalisation Details'!A560,'[1]Hospitalisation Details'!$A$1:$K$2336,7,FALSE)</f>
        <v>tier - 1</v>
      </c>
      <c r="O560" t="str">
        <f>VLOOKUP('[1]Hospitalisation Details'!A560,'[1]Hospitalisation Details'!$A$1:$K$2336,8,FALSE)</f>
        <v>tier - 1</v>
      </c>
      <c r="P560" t="str">
        <f>VLOOKUP('[1]Hospitalisation Details'!A560,'[1]Hospitalisation Details'!$A$1:$K$2336,9,FALSE)</f>
        <v>R1012</v>
      </c>
      <c r="Q560">
        <v>45</v>
      </c>
    </row>
    <row r="561" spans="1:17" ht="15.75">
      <c r="A561" s="10" t="s">
        <v>616</v>
      </c>
      <c r="B561" t="str">
        <f>VLOOKUP('[1]Medical Examinations'!A561,'[1]Customer Names'!$A$1:$C$2336,3,FALSE)</f>
        <v>Pearlman</v>
      </c>
      <c r="C561">
        <f>VLOOKUP('[1]Medical Examinations'!A561,'[1]Medical Examinations'!$A$1:$L$2336,2,FALSE)</f>
        <v>23.98</v>
      </c>
      <c r="D561">
        <f>VLOOKUP('[1]Medical Examinations'!A561,'[1]Medical Examinations'!$A$1:$L$2336,3,FALSE)</f>
        <v>4.9000000000000004</v>
      </c>
      <c r="E561" t="str">
        <f>VLOOKUP('[1]Medical Examinations'!A561,'[1]Medical Examinations'!$A$1:$L$2336,4,FALSE)</f>
        <v>No</v>
      </c>
      <c r="F561" t="str">
        <f>VLOOKUP('[1]Medical Examinations'!A561,'[1]Medical Examinations'!$A$1:$L$2336,5,FALSE)</f>
        <v>No</v>
      </c>
      <c r="G561" t="str">
        <f>VLOOKUP('[1]Medical Examinations'!A561,'[1]Medical Examinations'!$A$1:$L$2336,6,FALSE)</f>
        <v>No</v>
      </c>
      <c r="H561">
        <f>VLOOKUP('[1]Medical Examinations'!A561,'[1]Medical Examinations'!$A$1:$L$2336,7,FALSE)</f>
        <v>0</v>
      </c>
      <c r="I561" t="str">
        <f>VLOOKUP('[1]Medical Examinations'!A561,'[1]Medical Examinations'!$A$1:$L$2336,8,FALSE)</f>
        <v>No</v>
      </c>
      <c r="J561" t="str">
        <f>VLOOKUP('[1]Medical Examinations'!A561,'[1]Medical Examinations'!$A$1:$L$2336,10,FALSE)</f>
        <v>Normal Weight</v>
      </c>
      <c r="K561" t="str">
        <f>VLOOKUP('[1]Medical Examinations'!A561,'[1]Medical Examinations'!$A$1:$L$2336,12,FALSE)</f>
        <v>Normal</v>
      </c>
      <c r="L561" s="11" t="str">
        <f>VLOOKUP('[1]Hospitalisation Details'!A561,'[1]Hospitalisation Details'!$A$1:$J$2336,10,FALSE)</f>
        <v>1/Jul/1980</v>
      </c>
      <c r="M561" s="12">
        <f>VLOOKUP('[1]Hospitalisation Details'!A561,'[1]Hospitalisation Details'!$A$1:$L$2336,6,FALSE)</f>
        <v>17663.14</v>
      </c>
      <c r="N561" t="str">
        <f>VLOOKUP('[1]Hospitalisation Details'!A561,'[1]Hospitalisation Details'!$A$1:$K$2336,7,FALSE)</f>
        <v>tier - 1</v>
      </c>
      <c r="O561" t="str">
        <f>VLOOKUP('[1]Hospitalisation Details'!A561,'[1]Hospitalisation Details'!$A$1:$K$2336,8,FALSE)</f>
        <v>tier - 3</v>
      </c>
      <c r="P561" t="str">
        <f>VLOOKUP('[1]Hospitalisation Details'!A561,'[1]Hospitalisation Details'!$A$1:$K$2336,9,FALSE)</f>
        <v>R1013</v>
      </c>
      <c r="Q561">
        <v>43</v>
      </c>
    </row>
    <row r="562" spans="1:17" ht="15.75">
      <c r="A562" s="10" t="s">
        <v>617</v>
      </c>
      <c r="B562" t="str">
        <f>VLOOKUP('[1]Medical Examinations'!A562,'[1]Customer Names'!$A$1:$C$2336,3,FALSE)</f>
        <v>O'Mara</v>
      </c>
      <c r="C562">
        <f>VLOOKUP('[1]Medical Examinations'!A562,'[1]Medical Examinations'!$A$1:$L$2336,2,FALSE)</f>
        <v>23.65</v>
      </c>
      <c r="D562">
        <f>VLOOKUP('[1]Medical Examinations'!A562,'[1]Medical Examinations'!$A$1:$L$2336,3,FALSE)</f>
        <v>4.5</v>
      </c>
      <c r="E562" t="str">
        <f>VLOOKUP('[1]Medical Examinations'!A562,'[1]Medical Examinations'!$A$1:$L$2336,4,FALSE)</f>
        <v>No</v>
      </c>
      <c r="F562" t="str">
        <f>VLOOKUP('[1]Medical Examinations'!A562,'[1]Medical Examinations'!$A$1:$L$2336,5,FALSE)</f>
        <v>No</v>
      </c>
      <c r="G562" t="str">
        <f>VLOOKUP('[1]Medical Examinations'!A562,'[1]Medical Examinations'!$A$1:$L$2336,6,FALSE)</f>
        <v>No</v>
      </c>
      <c r="H562">
        <f>VLOOKUP('[1]Medical Examinations'!A562,'[1]Medical Examinations'!$A$1:$L$2336,7,FALSE)</f>
        <v>0</v>
      </c>
      <c r="I562" t="str">
        <f>VLOOKUP('[1]Medical Examinations'!A562,'[1]Medical Examinations'!$A$1:$L$2336,8,FALSE)</f>
        <v>No</v>
      </c>
      <c r="J562" t="str">
        <f>VLOOKUP('[1]Medical Examinations'!A562,'[1]Medical Examinations'!$A$1:$L$2336,10,FALSE)</f>
        <v>Normal Weight</v>
      </c>
      <c r="K562" t="str">
        <f>VLOOKUP('[1]Medical Examinations'!A562,'[1]Medical Examinations'!$A$1:$L$2336,12,FALSE)</f>
        <v>Normal</v>
      </c>
      <c r="L562" s="11" t="str">
        <f>VLOOKUP('[1]Hospitalisation Details'!A562,'[1]Hospitalisation Details'!$A$1:$J$2336,10,FALSE)</f>
        <v>25/Oct/1980</v>
      </c>
      <c r="M562" s="12">
        <f>VLOOKUP('[1]Hospitalisation Details'!A562,'[1]Hospitalisation Details'!$A$1:$L$2336,6,FALSE)</f>
        <v>17626.240000000002</v>
      </c>
      <c r="N562" t="str">
        <f>VLOOKUP('[1]Hospitalisation Details'!A562,'[1]Hospitalisation Details'!$A$1:$K$2336,7,FALSE)</f>
        <v>tier - 1</v>
      </c>
      <c r="O562" t="str">
        <f>VLOOKUP('[1]Hospitalisation Details'!A562,'[1]Hospitalisation Details'!$A$1:$K$2336,8,FALSE)</f>
        <v>tier - 3</v>
      </c>
      <c r="P562" t="str">
        <f>VLOOKUP('[1]Hospitalisation Details'!A562,'[1]Hospitalisation Details'!$A$1:$K$2336,9,FALSE)</f>
        <v>R1013</v>
      </c>
      <c r="Q562">
        <v>43</v>
      </c>
    </row>
    <row r="563" spans="1:17" ht="15.75">
      <c r="A563" s="10" t="s">
        <v>618</v>
      </c>
      <c r="B563" t="str">
        <f>VLOOKUP('[1]Medical Examinations'!A563,'[1]Customer Names'!$A$1:$C$2336,3,FALSE)</f>
        <v>Niska</v>
      </c>
      <c r="C563">
        <f>VLOOKUP('[1]Medical Examinations'!A563,'[1]Medical Examinations'!$A$1:$L$2336,2,FALSE)</f>
        <v>49.09</v>
      </c>
      <c r="D563">
        <f>VLOOKUP('[1]Medical Examinations'!A563,'[1]Medical Examinations'!$A$1:$L$2336,3,FALSE)</f>
        <v>8.3800000000000008</v>
      </c>
      <c r="E563" t="str">
        <f>VLOOKUP('[1]Medical Examinations'!A563,'[1]Medical Examinations'!$A$1:$L$2336,4,FALSE)</f>
        <v>Yes</v>
      </c>
      <c r="F563" t="str">
        <f>VLOOKUP('[1]Medical Examinations'!A563,'[1]Medical Examinations'!$A$1:$L$2336,5,FALSE)</f>
        <v>No</v>
      </c>
      <c r="G563" t="str">
        <f>VLOOKUP('[1]Medical Examinations'!A563,'[1]Medical Examinations'!$A$1:$L$2336,6,FALSE)</f>
        <v>No</v>
      </c>
      <c r="H563">
        <f>VLOOKUP('[1]Medical Examinations'!A563,'[1]Medical Examinations'!$A$1:$L$2336,7,FALSE)</f>
        <v>2</v>
      </c>
      <c r="I563" t="str">
        <f>VLOOKUP('[1]Medical Examinations'!A563,'[1]Medical Examinations'!$A$1:$L$2336,8,FALSE)</f>
        <v>No</v>
      </c>
      <c r="J563" t="str">
        <f>VLOOKUP('[1]Medical Examinations'!A563,'[1]Medical Examinations'!$A$1:$L$2336,10,FALSE)</f>
        <v>Obesity</v>
      </c>
      <c r="K563" t="str">
        <f>VLOOKUP('[1]Medical Examinations'!A563,'[1]Medical Examinations'!$A$1:$L$2336,12,FALSE)</f>
        <v>Diabetes</v>
      </c>
      <c r="L563" s="11" t="str">
        <f>VLOOKUP('[1]Hospitalisation Details'!A563,'[1]Hospitalisation Details'!$A$1:$J$2336,10,FALSE)</f>
        <v>26/Jul/1978</v>
      </c>
      <c r="M563" s="12">
        <f>VLOOKUP('[1]Hospitalisation Details'!A563,'[1]Hospitalisation Details'!$A$1:$L$2336,6,FALSE)</f>
        <v>17584.72</v>
      </c>
      <c r="N563" t="str">
        <f>VLOOKUP('[1]Hospitalisation Details'!A563,'[1]Hospitalisation Details'!$A$1:$K$2336,7,FALSE)</f>
        <v>tier - 1</v>
      </c>
      <c r="O563" t="str">
        <f>VLOOKUP('[1]Hospitalisation Details'!A563,'[1]Hospitalisation Details'!$A$1:$K$2336,8,FALSE)</f>
        <v>tier - 3</v>
      </c>
      <c r="P563" t="str">
        <f>VLOOKUP('[1]Hospitalisation Details'!A563,'[1]Hospitalisation Details'!$A$1:$K$2336,9,FALSE)</f>
        <v>R1012</v>
      </c>
      <c r="Q563">
        <v>45</v>
      </c>
    </row>
    <row r="564" spans="1:17" ht="15.75">
      <c r="A564" s="10" t="s">
        <v>619</v>
      </c>
      <c r="B564" t="str">
        <f>VLOOKUP('[1]Medical Examinations'!A564,'[1]Customer Names'!$A$1:$C$2336,3,FALSE)</f>
        <v>Schlich</v>
      </c>
      <c r="C564">
        <f>VLOOKUP('[1]Medical Examinations'!A564,'[1]Medical Examinations'!$A$1:$L$2336,2,FALSE)</f>
        <v>28.024999999999999</v>
      </c>
      <c r="D564">
        <f>VLOOKUP('[1]Medical Examinations'!A564,'[1]Medical Examinations'!$A$1:$L$2336,3,FALSE)</f>
        <v>7.03</v>
      </c>
      <c r="E564" t="str">
        <f>VLOOKUP('[1]Medical Examinations'!A564,'[1]Medical Examinations'!$A$1:$L$2336,4,FALSE)</f>
        <v>No</v>
      </c>
      <c r="F564" t="str">
        <f>VLOOKUP('[1]Medical Examinations'!A564,'[1]Medical Examinations'!$A$1:$L$2336,5,FALSE)</f>
        <v>No</v>
      </c>
      <c r="G564" t="str">
        <f>VLOOKUP('[1]Medical Examinations'!A564,'[1]Medical Examinations'!$A$1:$L$2336,6,FALSE)</f>
        <v>No</v>
      </c>
      <c r="H564">
        <f>VLOOKUP('[1]Medical Examinations'!A564,'[1]Medical Examinations'!$A$1:$L$2336,7,FALSE)</f>
        <v>0</v>
      </c>
      <c r="I564" t="str">
        <f>VLOOKUP('[1]Medical Examinations'!A564,'[1]Medical Examinations'!$A$1:$L$2336,8,FALSE)</f>
        <v>Yes</v>
      </c>
      <c r="J564" t="str">
        <f>VLOOKUP('[1]Medical Examinations'!A564,'[1]Medical Examinations'!$A$1:$L$2336,10,FALSE)</f>
        <v>Over Weight</v>
      </c>
      <c r="K564" t="str">
        <f>VLOOKUP('[1]Medical Examinations'!A564,'[1]Medical Examinations'!$A$1:$L$2336,12,FALSE)</f>
        <v>Diabetes</v>
      </c>
      <c r="L564" s="11" t="str">
        <f>VLOOKUP('[1]Hospitalisation Details'!A564,'[1]Hospitalisation Details'!$A$1:$J$2336,10,FALSE)</f>
        <v>25/Aug/1961</v>
      </c>
      <c r="M564" s="12">
        <f>VLOOKUP('[1]Hospitalisation Details'!A564,'[1]Hospitalisation Details'!$A$1:$L$2336,6,FALSE)</f>
        <v>17560.38</v>
      </c>
      <c r="N564" t="str">
        <f>VLOOKUP('[1]Hospitalisation Details'!A564,'[1]Hospitalisation Details'!$A$1:$K$2336,7,FALSE)</f>
        <v>tier - 1</v>
      </c>
      <c r="O564" t="str">
        <f>VLOOKUP('[1]Hospitalisation Details'!A564,'[1]Hospitalisation Details'!$A$1:$K$2336,8,FALSE)</f>
        <v>tier - 1</v>
      </c>
      <c r="P564" t="str">
        <f>VLOOKUP('[1]Hospitalisation Details'!A564,'[1]Hospitalisation Details'!$A$1:$K$2336,9,FALSE)</f>
        <v>R1012</v>
      </c>
      <c r="Q564">
        <v>62</v>
      </c>
    </row>
    <row r="565" spans="1:17" ht="15.75">
      <c r="A565" s="10" t="s">
        <v>620</v>
      </c>
      <c r="B565" t="str">
        <f>VLOOKUP('[1]Medical Examinations'!A565,'[1]Customer Names'!$A$1:$C$2336,3,FALSE)</f>
        <v>Zidek</v>
      </c>
      <c r="C565">
        <f>VLOOKUP('[1]Medical Examinations'!A565,'[1]Medical Examinations'!$A$1:$L$2336,2,FALSE)</f>
        <v>43.32</v>
      </c>
      <c r="D565">
        <f>VLOOKUP('[1]Medical Examinations'!A565,'[1]Medical Examinations'!$A$1:$L$2336,3,FALSE)</f>
        <v>8.75</v>
      </c>
      <c r="E565" t="str">
        <f>VLOOKUP('[1]Medical Examinations'!A565,'[1]Medical Examinations'!$A$1:$L$2336,4,FALSE)</f>
        <v>Yes</v>
      </c>
      <c r="F565" t="str">
        <f>VLOOKUP('[1]Medical Examinations'!A565,'[1]Medical Examinations'!$A$1:$L$2336,5,FALSE)</f>
        <v>No</v>
      </c>
      <c r="G565" t="str">
        <f>VLOOKUP('[1]Medical Examinations'!A565,'[1]Medical Examinations'!$A$1:$L$2336,6,FALSE)</f>
        <v>Yes</v>
      </c>
      <c r="H565">
        <f>VLOOKUP('[1]Medical Examinations'!A565,'[1]Medical Examinations'!$A$1:$L$2336,7,FALSE)</f>
        <v>1</v>
      </c>
      <c r="I565" t="str">
        <f>VLOOKUP('[1]Medical Examinations'!A565,'[1]Medical Examinations'!$A$1:$L$2336,8,FALSE)</f>
        <v>No</v>
      </c>
      <c r="J565" t="str">
        <f>VLOOKUP('[1]Medical Examinations'!A565,'[1]Medical Examinations'!$A$1:$L$2336,10,FALSE)</f>
        <v>Obesity</v>
      </c>
      <c r="K565" t="str">
        <f>VLOOKUP('[1]Medical Examinations'!A565,'[1]Medical Examinations'!$A$1:$L$2336,12,FALSE)</f>
        <v>Diabetes</v>
      </c>
      <c r="L565" s="11" t="str">
        <f>VLOOKUP('[1]Hospitalisation Details'!A565,'[1]Hospitalisation Details'!$A$1:$J$2336,10,FALSE)</f>
        <v>16/Nov/1980</v>
      </c>
      <c r="M565" s="12">
        <f>VLOOKUP('[1]Hospitalisation Details'!A565,'[1]Hospitalisation Details'!$A$1:$L$2336,6,FALSE)</f>
        <v>17556.88</v>
      </c>
      <c r="N565" t="str">
        <f>VLOOKUP('[1]Hospitalisation Details'!A565,'[1]Hospitalisation Details'!$A$1:$K$2336,7,FALSE)</f>
        <v>tier - 1</v>
      </c>
      <c r="O565" t="str">
        <f>VLOOKUP('[1]Hospitalisation Details'!A565,'[1]Hospitalisation Details'!$A$1:$K$2336,8,FALSE)</f>
        <v>tier - 2</v>
      </c>
      <c r="P565" t="str">
        <f>VLOOKUP('[1]Hospitalisation Details'!A565,'[1]Hospitalisation Details'!$A$1:$K$2336,9,FALSE)</f>
        <v>R1012</v>
      </c>
      <c r="Q565">
        <v>43</v>
      </c>
    </row>
    <row r="566" spans="1:17" ht="15.75">
      <c r="A566" s="10" t="s">
        <v>621</v>
      </c>
      <c r="B566" t="str">
        <f>VLOOKUP('[1]Medical Examinations'!A566,'[1]Customer Names'!$A$1:$C$2336,3,FALSE)</f>
        <v>Ellgass</v>
      </c>
      <c r="C566">
        <f>VLOOKUP('[1]Medical Examinations'!A566,'[1]Medical Examinations'!$A$1:$L$2336,2,FALSE)</f>
        <v>45.92</v>
      </c>
      <c r="D566">
        <f>VLOOKUP('[1]Medical Examinations'!A566,'[1]Medical Examinations'!$A$1:$L$2336,3,FALSE)</f>
        <v>9.51</v>
      </c>
      <c r="E566" t="str">
        <f>VLOOKUP('[1]Medical Examinations'!A566,'[1]Medical Examinations'!$A$1:$L$2336,4,FALSE)</f>
        <v>No</v>
      </c>
      <c r="F566" t="str">
        <f>VLOOKUP('[1]Medical Examinations'!A566,'[1]Medical Examinations'!$A$1:$L$2336,5,FALSE)</f>
        <v>No</v>
      </c>
      <c r="G566" t="str">
        <f>VLOOKUP('[1]Medical Examinations'!A566,'[1]Medical Examinations'!$A$1:$L$2336,6,FALSE)</f>
        <v>No</v>
      </c>
      <c r="H566">
        <f>VLOOKUP('[1]Medical Examinations'!A566,'[1]Medical Examinations'!$A$1:$L$2336,7,FALSE)</f>
        <v>0</v>
      </c>
      <c r="I566" t="str">
        <f>VLOOKUP('[1]Medical Examinations'!A566,'[1]Medical Examinations'!$A$1:$L$2336,8,FALSE)</f>
        <v>No</v>
      </c>
      <c r="J566" t="str">
        <f>VLOOKUP('[1]Medical Examinations'!A566,'[1]Medical Examinations'!$A$1:$L$2336,10,FALSE)</f>
        <v>Obesity</v>
      </c>
      <c r="K566" t="str">
        <f>VLOOKUP('[1]Medical Examinations'!A566,'[1]Medical Examinations'!$A$1:$L$2336,12,FALSE)</f>
        <v>Diabetes</v>
      </c>
      <c r="L566" s="11" t="str">
        <f>VLOOKUP('[1]Hospitalisation Details'!A566,'[1]Hospitalisation Details'!$A$1:$J$2336,10,FALSE)</f>
        <v>12/Jul/1984</v>
      </c>
      <c r="M566" s="12">
        <f>VLOOKUP('[1]Hospitalisation Details'!A566,'[1]Hospitalisation Details'!$A$1:$L$2336,6,FALSE)</f>
        <v>17507.47</v>
      </c>
      <c r="N566" t="str">
        <f>VLOOKUP('[1]Hospitalisation Details'!A566,'[1]Hospitalisation Details'!$A$1:$K$2336,7,FALSE)</f>
        <v>tier - 1</v>
      </c>
      <c r="O566" t="str">
        <f>VLOOKUP('[1]Hospitalisation Details'!A566,'[1]Hospitalisation Details'!$A$1:$K$2336,8,FALSE)</f>
        <v>tier - 1</v>
      </c>
      <c r="P566" t="str">
        <f>VLOOKUP('[1]Hospitalisation Details'!A566,'[1]Hospitalisation Details'!$A$1:$K$2336,9,FALSE)</f>
        <v>R1026</v>
      </c>
      <c r="Q566">
        <v>39</v>
      </c>
    </row>
    <row r="567" spans="1:17" ht="15.75">
      <c r="A567" s="10" t="s">
        <v>622</v>
      </c>
      <c r="B567" t="str">
        <f>VLOOKUP('[1]Medical Examinations'!A567,'[1]Customer Names'!$A$1:$C$2336,3,FALSE)</f>
        <v>Lowe</v>
      </c>
      <c r="C567">
        <f>VLOOKUP('[1]Medical Examinations'!A567,'[1]Medical Examinations'!$A$1:$L$2336,2,FALSE)</f>
        <v>44.03</v>
      </c>
      <c r="D567">
        <f>VLOOKUP('[1]Medical Examinations'!A567,'[1]Medical Examinations'!$A$1:$L$2336,3,FALSE)</f>
        <v>9.36</v>
      </c>
      <c r="E567" t="str">
        <f>VLOOKUP('[1]Medical Examinations'!A567,'[1]Medical Examinations'!$A$1:$L$2336,4,FALSE)</f>
        <v>No</v>
      </c>
      <c r="F567" t="str">
        <f>VLOOKUP('[1]Medical Examinations'!A567,'[1]Medical Examinations'!$A$1:$L$2336,5,FALSE)</f>
        <v>No</v>
      </c>
      <c r="G567" t="str">
        <f>VLOOKUP('[1]Medical Examinations'!A567,'[1]Medical Examinations'!$A$1:$L$2336,6,FALSE)</f>
        <v>No</v>
      </c>
      <c r="H567">
        <f>VLOOKUP('[1]Medical Examinations'!A567,'[1]Medical Examinations'!$A$1:$L$2336,7,FALSE)</f>
        <v>0</v>
      </c>
      <c r="I567" t="str">
        <f>VLOOKUP('[1]Medical Examinations'!A567,'[1]Medical Examinations'!$A$1:$L$2336,8,FALSE)</f>
        <v>No</v>
      </c>
      <c r="J567" t="str">
        <f>VLOOKUP('[1]Medical Examinations'!A567,'[1]Medical Examinations'!$A$1:$L$2336,10,FALSE)</f>
        <v>Obesity</v>
      </c>
      <c r="K567" t="str">
        <f>VLOOKUP('[1]Medical Examinations'!A567,'[1]Medical Examinations'!$A$1:$L$2336,12,FALSE)</f>
        <v>Diabetes</v>
      </c>
      <c r="L567" s="11" t="str">
        <f>VLOOKUP('[1]Hospitalisation Details'!A567,'[1]Hospitalisation Details'!$A$1:$J$2336,10,FALSE)</f>
        <v>16/Jun/1989</v>
      </c>
      <c r="M567" s="12">
        <f>VLOOKUP('[1]Hospitalisation Details'!A567,'[1]Hospitalisation Details'!$A$1:$L$2336,6,FALSE)</f>
        <v>17505.650000000001</v>
      </c>
      <c r="N567" t="str">
        <f>VLOOKUP('[1]Hospitalisation Details'!A567,'[1]Hospitalisation Details'!$A$1:$K$2336,7,FALSE)</f>
        <v>tier - 1</v>
      </c>
      <c r="O567" t="str">
        <f>VLOOKUP('[1]Hospitalisation Details'!A567,'[1]Hospitalisation Details'!$A$1:$K$2336,8,FALSE)</f>
        <v>tier - 2</v>
      </c>
      <c r="P567" t="str">
        <f>VLOOKUP('[1]Hospitalisation Details'!A567,'[1]Hospitalisation Details'!$A$1:$K$2336,9,FALSE)</f>
        <v>R1023</v>
      </c>
      <c r="Q567">
        <v>34</v>
      </c>
    </row>
    <row r="568" spans="1:17" ht="15.75">
      <c r="A568" s="10" t="s">
        <v>623</v>
      </c>
      <c r="B568" t="str">
        <f>VLOOKUP('[1]Medical Examinations'!A568,'[1]Customer Names'!$A$1:$C$2336,3,FALSE)</f>
        <v>Malone</v>
      </c>
      <c r="C568">
        <f>VLOOKUP('[1]Medical Examinations'!A568,'[1]Medical Examinations'!$A$1:$L$2336,2,FALSE)</f>
        <v>24.6</v>
      </c>
      <c r="D568">
        <f>VLOOKUP('[1]Medical Examinations'!A568,'[1]Medical Examinations'!$A$1:$L$2336,3,FALSE)</f>
        <v>4.8099999999999996</v>
      </c>
      <c r="E568" t="str">
        <f>VLOOKUP('[1]Medical Examinations'!A568,'[1]Medical Examinations'!$A$1:$L$2336,4,FALSE)</f>
        <v>No</v>
      </c>
      <c r="F568" t="str">
        <f>VLOOKUP('[1]Medical Examinations'!A568,'[1]Medical Examinations'!$A$1:$L$2336,5,FALSE)</f>
        <v>No</v>
      </c>
      <c r="G568" t="str">
        <f>VLOOKUP('[1]Medical Examinations'!A568,'[1]Medical Examinations'!$A$1:$L$2336,6,FALSE)</f>
        <v>No</v>
      </c>
      <c r="H568">
        <f>VLOOKUP('[1]Medical Examinations'!A568,'[1]Medical Examinations'!$A$1:$L$2336,7,FALSE)</f>
        <v>0</v>
      </c>
      <c r="I568" t="str">
        <f>VLOOKUP('[1]Medical Examinations'!A568,'[1]Medical Examinations'!$A$1:$L$2336,8,FALSE)</f>
        <v>Yes</v>
      </c>
      <c r="J568" t="str">
        <f>VLOOKUP('[1]Medical Examinations'!A568,'[1]Medical Examinations'!$A$1:$L$2336,10,FALSE)</f>
        <v>Normal Weight</v>
      </c>
      <c r="K568" t="str">
        <f>VLOOKUP('[1]Medical Examinations'!A568,'[1]Medical Examinations'!$A$1:$L$2336,12,FALSE)</f>
        <v>Normal</v>
      </c>
      <c r="L568" s="11" t="str">
        <f>VLOOKUP('[1]Hospitalisation Details'!A568,'[1]Hospitalisation Details'!$A$1:$J$2336,10,FALSE)</f>
        <v>29/Dec/1985</v>
      </c>
      <c r="M568" s="12">
        <f>VLOOKUP('[1]Hospitalisation Details'!A568,'[1]Hospitalisation Details'!$A$1:$L$2336,6,FALSE)</f>
        <v>17496.310000000001</v>
      </c>
      <c r="N568" t="str">
        <f>VLOOKUP('[1]Hospitalisation Details'!A568,'[1]Hospitalisation Details'!$A$1:$K$2336,7,FALSE)</f>
        <v>tier - 1</v>
      </c>
      <c r="O568" t="str">
        <f>VLOOKUP('[1]Hospitalisation Details'!A568,'[1]Hospitalisation Details'!$A$1:$K$2336,8,FALSE)</f>
        <v>tier - 2</v>
      </c>
      <c r="P568" t="str">
        <f>VLOOKUP('[1]Hospitalisation Details'!A568,'[1]Hospitalisation Details'!$A$1:$K$2336,9,FALSE)</f>
        <v>R1011</v>
      </c>
      <c r="Q568">
        <v>38</v>
      </c>
    </row>
    <row r="569" spans="1:17" ht="15.75">
      <c r="A569" s="10" t="s">
        <v>624</v>
      </c>
      <c r="B569" t="str">
        <f>VLOOKUP('[1]Medical Examinations'!A569,'[1]Customer Names'!$A$1:$C$2336,3,FALSE)</f>
        <v>Dumke</v>
      </c>
      <c r="C569">
        <f>VLOOKUP('[1]Medical Examinations'!A569,'[1]Medical Examinations'!$A$1:$L$2336,2,FALSE)</f>
        <v>49.15</v>
      </c>
      <c r="D569">
        <f>VLOOKUP('[1]Medical Examinations'!A569,'[1]Medical Examinations'!$A$1:$L$2336,3,FALSE)</f>
        <v>8.08</v>
      </c>
      <c r="E569" t="str">
        <f>VLOOKUP('[1]Medical Examinations'!A569,'[1]Medical Examinations'!$A$1:$L$2336,4,FALSE)</f>
        <v>No</v>
      </c>
      <c r="F569" t="str">
        <f>VLOOKUP('[1]Medical Examinations'!A569,'[1]Medical Examinations'!$A$1:$L$2336,5,FALSE)</f>
        <v>No</v>
      </c>
      <c r="G569" t="str">
        <f>VLOOKUP('[1]Medical Examinations'!A569,'[1]Medical Examinations'!$A$1:$L$2336,6,FALSE)</f>
        <v>No</v>
      </c>
      <c r="H569">
        <f>VLOOKUP('[1]Medical Examinations'!A569,'[1]Medical Examinations'!$A$1:$L$2336,7,FALSE)</f>
        <v>0</v>
      </c>
      <c r="I569" t="str">
        <f>VLOOKUP('[1]Medical Examinations'!A569,'[1]Medical Examinations'!$A$1:$L$2336,8,FALSE)</f>
        <v>No</v>
      </c>
      <c r="J569" t="str">
        <f>VLOOKUP('[1]Medical Examinations'!A569,'[1]Medical Examinations'!$A$1:$L$2336,10,FALSE)</f>
        <v>Obesity</v>
      </c>
      <c r="K569" t="str">
        <f>VLOOKUP('[1]Medical Examinations'!A569,'[1]Medical Examinations'!$A$1:$L$2336,12,FALSE)</f>
        <v>Diabetes</v>
      </c>
      <c r="L569" s="11" t="str">
        <f>VLOOKUP('[1]Hospitalisation Details'!A569,'[1]Hospitalisation Details'!$A$1:$J$2336,10,FALSE)</f>
        <v>8/Jun/2004</v>
      </c>
      <c r="M569" s="12">
        <f>VLOOKUP('[1]Hospitalisation Details'!A569,'[1]Hospitalisation Details'!$A$1:$L$2336,6,FALSE)</f>
        <v>17479.53</v>
      </c>
      <c r="N569" t="str">
        <f>VLOOKUP('[1]Hospitalisation Details'!A569,'[1]Hospitalisation Details'!$A$1:$K$2336,7,FALSE)</f>
        <v>tier - 1</v>
      </c>
      <c r="O569" t="str">
        <f>VLOOKUP('[1]Hospitalisation Details'!A569,'[1]Hospitalisation Details'!$A$1:$K$2336,8,FALSE)</f>
        <v>tier - 1</v>
      </c>
      <c r="P569" t="str">
        <f>VLOOKUP('[1]Hospitalisation Details'!A569,'[1]Hospitalisation Details'!$A$1:$K$2336,9,FALSE)</f>
        <v>R1012</v>
      </c>
      <c r="Q569">
        <v>19</v>
      </c>
    </row>
    <row r="570" spans="1:17" ht="15.75">
      <c r="A570" s="10" t="s">
        <v>625</v>
      </c>
      <c r="B570" t="str">
        <f>VLOOKUP('[1]Medical Examinations'!A570,'[1]Customer Names'!$A$1:$C$2336,3,FALSE)</f>
        <v>Strong</v>
      </c>
      <c r="C570">
        <f>VLOOKUP('[1]Medical Examinations'!A570,'[1]Medical Examinations'!$A$1:$L$2336,2,FALSE)</f>
        <v>28.31</v>
      </c>
      <c r="D570">
        <f>VLOOKUP('[1]Medical Examinations'!A570,'[1]Medical Examinations'!$A$1:$L$2336,3,FALSE)</f>
        <v>6.29</v>
      </c>
      <c r="E570" t="str">
        <f>VLOOKUP('[1]Medical Examinations'!A570,'[1]Medical Examinations'!$A$1:$L$2336,4,FALSE)</f>
        <v>No</v>
      </c>
      <c r="F570" t="str">
        <f>VLOOKUP('[1]Medical Examinations'!A570,'[1]Medical Examinations'!$A$1:$L$2336,5,FALSE)</f>
        <v>No</v>
      </c>
      <c r="G570" t="str">
        <f>VLOOKUP('[1]Medical Examinations'!A570,'[1]Medical Examinations'!$A$1:$L$2336,6,FALSE)</f>
        <v>Yes</v>
      </c>
      <c r="H570">
        <f>VLOOKUP('[1]Medical Examinations'!A570,'[1]Medical Examinations'!$A$1:$L$2336,7,FALSE)</f>
        <v>1</v>
      </c>
      <c r="I570" t="str">
        <f>VLOOKUP('[1]Medical Examinations'!A570,'[1]Medical Examinations'!$A$1:$L$2336,8,FALSE)</f>
        <v>Yes</v>
      </c>
      <c r="J570" t="str">
        <f>VLOOKUP('[1]Medical Examinations'!A570,'[1]Medical Examinations'!$A$1:$L$2336,10,FALSE)</f>
        <v>Over Weight</v>
      </c>
      <c r="K570" t="str">
        <f>VLOOKUP('[1]Medical Examinations'!A570,'[1]Medical Examinations'!$A$1:$L$2336,12,FALSE)</f>
        <v>Prediabetes</v>
      </c>
      <c r="L570" s="11" t="str">
        <f>VLOOKUP('[1]Hospitalisation Details'!A570,'[1]Hospitalisation Details'!$A$1:$J$2336,10,FALSE)</f>
        <v>2/Nov/1981</v>
      </c>
      <c r="M570" s="12">
        <f>VLOOKUP('[1]Hospitalisation Details'!A570,'[1]Hospitalisation Details'!$A$1:$L$2336,6,FALSE)</f>
        <v>17468.98</v>
      </c>
      <c r="N570" t="str">
        <f>VLOOKUP('[1]Hospitalisation Details'!A570,'[1]Hospitalisation Details'!$A$1:$K$2336,7,FALSE)</f>
        <v>tier - 2</v>
      </c>
      <c r="O570" t="str">
        <f>VLOOKUP('[1]Hospitalisation Details'!A570,'[1]Hospitalisation Details'!$A$1:$K$2336,8,FALSE)</f>
        <v>tier - 1</v>
      </c>
      <c r="P570" t="str">
        <f>VLOOKUP('[1]Hospitalisation Details'!A570,'[1]Hospitalisation Details'!$A$1:$K$2336,9,FALSE)</f>
        <v>R1012</v>
      </c>
      <c r="Q570">
        <v>42</v>
      </c>
    </row>
    <row r="571" spans="1:17" ht="15.75">
      <c r="A571" s="10" t="s">
        <v>626</v>
      </c>
      <c r="B571" t="str">
        <f>VLOOKUP('[1]Medical Examinations'!A571,'[1]Customer Names'!$A$1:$C$2336,3,FALSE)</f>
        <v>Ferguson</v>
      </c>
      <c r="C571">
        <f>VLOOKUP('[1]Medical Examinations'!A571,'[1]Medical Examinations'!$A$1:$L$2336,2,FALSE)</f>
        <v>22.99</v>
      </c>
      <c r="D571">
        <f>VLOOKUP('[1]Medical Examinations'!A571,'[1]Medical Examinations'!$A$1:$L$2336,3,FALSE)</f>
        <v>6.29</v>
      </c>
      <c r="E571" t="str">
        <f>VLOOKUP('[1]Medical Examinations'!A571,'[1]Medical Examinations'!$A$1:$L$2336,4,FALSE)</f>
        <v>No</v>
      </c>
      <c r="F571" t="str">
        <f>VLOOKUP('[1]Medical Examinations'!A571,'[1]Medical Examinations'!$A$1:$L$2336,5,FALSE)</f>
        <v>No</v>
      </c>
      <c r="G571" t="str">
        <f>VLOOKUP('[1]Medical Examinations'!A571,'[1]Medical Examinations'!$A$1:$L$2336,6,FALSE)</f>
        <v>No</v>
      </c>
      <c r="H571">
        <f>VLOOKUP('[1]Medical Examinations'!A571,'[1]Medical Examinations'!$A$1:$L$2336,7,FALSE)</f>
        <v>1</v>
      </c>
      <c r="I571" t="str">
        <f>VLOOKUP('[1]Medical Examinations'!A571,'[1]Medical Examinations'!$A$1:$L$2336,8,FALSE)</f>
        <v>Yes</v>
      </c>
      <c r="J571" t="str">
        <f>VLOOKUP('[1]Medical Examinations'!A571,'[1]Medical Examinations'!$A$1:$L$2336,10,FALSE)</f>
        <v>Normal Weight</v>
      </c>
      <c r="K571" t="str">
        <f>VLOOKUP('[1]Medical Examinations'!A571,'[1]Medical Examinations'!$A$1:$L$2336,12,FALSE)</f>
        <v>Prediabetes</v>
      </c>
      <c r="L571" s="11" t="str">
        <f>VLOOKUP('[1]Hospitalisation Details'!A571,'[1]Hospitalisation Details'!$A$1:$J$2336,10,FALSE)</f>
        <v>18/Oct/1969</v>
      </c>
      <c r="M571" s="12">
        <f>VLOOKUP('[1]Hospitalisation Details'!A571,'[1]Hospitalisation Details'!$A$1:$L$2336,6,FALSE)</f>
        <v>17361.77</v>
      </c>
      <c r="N571" t="str">
        <f>VLOOKUP('[1]Hospitalisation Details'!A571,'[1]Hospitalisation Details'!$A$1:$K$2336,7,FALSE)</f>
        <v>tier - 2</v>
      </c>
      <c r="O571" t="str">
        <f>VLOOKUP('[1]Hospitalisation Details'!A571,'[1]Hospitalisation Details'!$A$1:$K$2336,8,FALSE)</f>
        <v>tier - 1</v>
      </c>
      <c r="P571" t="str">
        <f>VLOOKUP('[1]Hospitalisation Details'!A571,'[1]Hospitalisation Details'!$A$1:$K$2336,9,FALSE)</f>
        <v>R1012</v>
      </c>
      <c r="Q571">
        <v>54</v>
      </c>
    </row>
    <row r="572" spans="1:17" ht="15.75">
      <c r="A572" s="10" t="s">
        <v>627</v>
      </c>
      <c r="B572" t="str">
        <f>VLOOKUP('[1]Medical Examinations'!A572,'[1]Customer Names'!$A$1:$C$2336,3,FALSE)</f>
        <v>Klein</v>
      </c>
      <c r="C572">
        <f>VLOOKUP('[1]Medical Examinations'!A572,'[1]Medical Examinations'!$A$1:$L$2336,2,FALSE)</f>
        <v>29.07</v>
      </c>
      <c r="D572">
        <f>VLOOKUP('[1]Medical Examinations'!A572,'[1]Medical Examinations'!$A$1:$L$2336,3,FALSE)</f>
        <v>5.12</v>
      </c>
      <c r="E572" t="str">
        <f>VLOOKUP('[1]Medical Examinations'!A572,'[1]Medical Examinations'!$A$1:$L$2336,4,FALSE)</f>
        <v>No</v>
      </c>
      <c r="F572" t="str">
        <f>VLOOKUP('[1]Medical Examinations'!A572,'[1]Medical Examinations'!$A$1:$L$2336,5,FALSE)</f>
        <v>No</v>
      </c>
      <c r="G572" t="str">
        <f>VLOOKUP('[1]Medical Examinations'!A572,'[1]Medical Examinations'!$A$1:$L$2336,6,FALSE)</f>
        <v>Yes</v>
      </c>
      <c r="H572">
        <f>VLOOKUP('[1]Medical Examinations'!A572,'[1]Medical Examinations'!$A$1:$L$2336,7,FALSE)</f>
        <v>1</v>
      </c>
      <c r="I572" t="str">
        <f>VLOOKUP('[1]Medical Examinations'!A572,'[1]Medical Examinations'!$A$1:$L$2336,8,FALSE)</f>
        <v>Yes</v>
      </c>
      <c r="J572" t="str">
        <f>VLOOKUP('[1]Medical Examinations'!A572,'[1]Medical Examinations'!$A$1:$L$2336,10,FALSE)</f>
        <v>Over Weight</v>
      </c>
      <c r="K572" t="str">
        <f>VLOOKUP('[1]Medical Examinations'!A572,'[1]Medical Examinations'!$A$1:$L$2336,12,FALSE)</f>
        <v>Normal</v>
      </c>
      <c r="L572" s="11" t="str">
        <f>VLOOKUP('[1]Hospitalisation Details'!A572,'[1]Hospitalisation Details'!$A$1:$J$2336,10,FALSE)</f>
        <v>1/Nov/1978</v>
      </c>
      <c r="M572" s="12">
        <f>VLOOKUP('[1]Hospitalisation Details'!A572,'[1]Hospitalisation Details'!$A$1:$L$2336,6,FALSE)</f>
        <v>17352.68</v>
      </c>
      <c r="N572" t="str">
        <f>VLOOKUP('[1]Hospitalisation Details'!A572,'[1]Hospitalisation Details'!$A$1:$K$2336,7,FALSE)</f>
        <v>tier - 2</v>
      </c>
      <c r="O572" t="str">
        <f>VLOOKUP('[1]Hospitalisation Details'!A572,'[1]Hospitalisation Details'!$A$1:$K$2336,8,FALSE)</f>
        <v>tier - 3</v>
      </c>
      <c r="P572" t="str">
        <f>VLOOKUP('[1]Hospitalisation Details'!A572,'[1]Hospitalisation Details'!$A$1:$K$2336,9,FALSE)</f>
        <v>R1012</v>
      </c>
      <c r="Q572">
        <v>45</v>
      </c>
    </row>
    <row r="573" spans="1:17" ht="15.75">
      <c r="A573" s="10" t="s">
        <v>628</v>
      </c>
      <c r="B573" t="str">
        <f>VLOOKUP('[1]Medical Examinations'!A573,'[1]Customer Names'!$A$1:$C$2336,3,FALSE)</f>
        <v>Eusebio</v>
      </c>
      <c r="C573">
        <f>VLOOKUP('[1]Medical Examinations'!A573,'[1]Medical Examinations'!$A$1:$L$2336,2,FALSE)</f>
        <v>42.02</v>
      </c>
      <c r="D573">
        <f>VLOOKUP('[1]Medical Examinations'!A573,'[1]Medical Examinations'!$A$1:$L$2336,3,FALSE)</f>
        <v>9.9499999999999993</v>
      </c>
      <c r="E573" t="str">
        <f>VLOOKUP('[1]Medical Examinations'!A573,'[1]Medical Examinations'!$A$1:$L$2336,4,FALSE)</f>
        <v>Yes</v>
      </c>
      <c r="F573" t="str">
        <f>VLOOKUP('[1]Medical Examinations'!A573,'[1]Medical Examinations'!$A$1:$L$2336,5,FALSE)</f>
        <v>No</v>
      </c>
      <c r="G573" t="str">
        <f>VLOOKUP('[1]Medical Examinations'!A573,'[1]Medical Examinations'!$A$1:$L$2336,6,FALSE)</f>
        <v>Yes</v>
      </c>
      <c r="H573">
        <f>VLOOKUP('[1]Medical Examinations'!A573,'[1]Medical Examinations'!$A$1:$L$2336,7,FALSE)</f>
        <v>1</v>
      </c>
      <c r="I573" t="str">
        <f>VLOOKUP('[1]Medical Examinations'!A573,'[1]Medical Examinations'!$A$1:$L$2336,8,FALSE)</f>
        <v>No</v>
      </c>
      <c r="J573" t="str">
        <f>VLOOKUP('[1]Medical Examinations'!A573,'[1]Medical Examinations'!$A$1:$L$2336,10,FALSE)</f>
        <v>Obesity</v>
      </c>
      <c r="K573" t="str">
        <f>VLOOKUP('[1]Medical Examinations'!A573,'[1]Medical Examinations'!$A$1:$L$2336,12,FALSE)</f>
        <v>Diabetes</v>
      </c>
      <c r="L573" s="11" t="str">
        <f>VLOOKUP('[1]Hospitalisation Details'!A573,'[1]Hospitalisation Details'!$A$1:$J$2336,10,FALSE)</f>
        <v>12/Jul/1981</v>
      </c>
      <c r="M573" s="12">
        <f>VLOOKUP('[1]Hospitalisation Details'!A573,'[1]Hospitalisation Details'!$A$1:$L$2336,6,FALSE)</f>
        <v>17337.580000000002</v>
      </c>
      <c r="N573" t="str">
        <f>VLOOKUP('[1]Hospitalisation Details'!A573,'[1]Hospitalisation Details'!$A$1:$K$2336,7,FALSE)</f>
        <v>tier - 2</v>
      </c>
      <c r="O573" t="str">
        <f>VLOOKUP('[1]Hospitalisation Details'!A573,'[1]Hospitalisation Details'!$A$1:$K$2336,8,FALSE)</f>
        <v>tier - 3</v>
      </c>
      <c r="P573" t="str">
        <f>VLOOKUP('[1]Hospitalisation Details'!A573,'[1]Hospitalisation Details'!$A$1:$K$2336,9,FALSE)</f>
        <v>R1023</v>
      </c>
      <c r="Q573">
        <v>42</v>
      </c>
    </row>
    <row r="574" spans="1:17" ht="15.75">
      <c r="A574" s="10" t="s">
        <v>629</v>
      </c>
      <c r="B574" t="str">
        <f>VLOOKUP('[1]Medical Examinations'!A574,'[1]Customer Names'!$A$1:$C$2336,3,FALSE)</f>
        <v>Szolosi</v>
      </c>
      <c r="C574">
        <f>VLOOKUP('[1]Medical Examinations'!A574,'[1]Medical Examinations'!$A$1:$L$2336,2,FALSE)</f>
        <v>49.07</v>
      </c>
      <c r="D574">
        <f>VLOOKUP('[1]Medical Examinations'!A574,'[1]Medical Examinations'!$A$1:$L$2336,3,FALSE)</f>
        <v>9.08</v>
      </c>
      <c r="E574" t="str">
        <f>VLOOKUP('[1]Medical Examinations'!A574,'[1]Medical Examinations'!$A$1:$L$2336,4,FALSE)</f>
        <v>Yes</v>
      </c>
      <c r="F574" t="str">
        <f>VLOOKUP('[1]Medical Examinations'!A574,'[1]Medical Examinations'!$A$1:$L$2336,5,FALSE)</f>
        <v>No</v>
      </c>
      <c r="G574" t="str">
        <f>VLOOKUP('[1]Medical Examinations'!A574,'[1]Medical Examinations'!$A$1:$L$2336,6,FALSE)</f>
        <v>No</v>
      </c>
      <c r="H574">
        <f>VLOOKUP('[1]Medical Examinations'!A574,'[1]Medical Examinations'!$A$1:$L$2336,7,FALSE)</f>
        <v>1</v>
      </c>
      <c r="I574" t="str">
        <f>VLOOKUP('[1]Medical Examinations'!A574,'[1]Medical Examinations'!$A$1:$L$2336,8,FALSE)</f>
        <v>No</v>
      </c>
      <c r="J574" t="str">
        <f>VLOOKUP('[1]Medical Examinations'!A574,'[1]Medical Examinations'!$A$1:$L$2336,10,FALSE)</f>
        <v>Obesity</v>
      </c>
      <c r="K574" t="str">
        <f>VLOOKUP('[1]Medical Examinations'!A574,'[1]Medical Examinations'!$A$1:$L$2336,12,FALSE)</f>
        <v>Diabetes</v>
      </c>
      <c r="L574" s="11" t="str">
        <f>VLOOKUP('[1]Hospitalisation Details'!A574,'[1]Hospitalisation Details'!$A$1:$J$2336,10,FALSE)</f>
        <v>25/Aug/1979</v>
      </c>
      <c r="M574" s="12">
        <f>VLOOKUP('[1]Hospitalisation Details'!A574,'[1]Hospitalisation Details'!$A$1:$L$2336,6,FALSE)</f>
        <v>17253.43</v>
      </c>
      <c r="N574" t="str">
        <f>VLOOKUP('[1]Hospitalisation Details'!A574,'[1]Hospitalisation Details'!$A$1:$K$2336,7,FALSE)</f>
        <v>tier - 2</v>
      </c>
      <c r="O574" t="str">
        <f>VLOOKUP('[1]Hospitalisation Details'!A574,'[1]Hospitalisation Details'!$A$1:$K$2336,8,FALSE)</f>
        <v>tier - 3</v>
      </c>
      <c r="P574" t="str">
        <f>VLOOKUP('[1]Hospitalisation Details'!A574,'[1]Hospitalisation Details'!$A$1:$K$2336,9,FALSE)</f>
        <v>R1026</v>
      </c>
      <c r="Q574">
        <v>44</v>
      </c>
    </row>
    <row r="575" spans="1:17" ht="15.75">
      <c r="A575" s="10" t="s">
        <v>630</v>
      </c>
      <c r="B575" t="str">
        <f>VLOOKUP('[1]Medical Examinations'!A575,'[1]Customer Names'!$A$1:$C$2336,3,FALSE)</f>
        <v>Butler</v>
      </c>
      <c r="C575">
        <f>VLOOKUP('[1]Medical Examinations'!A575,'[1]Medical Examinations'!$A$1:$L$2336,2,FALSE)</f>
        <v>19.8</v>
      </c>
      <c r="D575">
        <f>VLOOKUP('[1]Medical Examinations'!A575,'[1]Medical Examinations'!$A$1:$L$2336,3,FALSE)</f>
        <v>4.82</v>
      </c>
      <c r="E575" t="str">
        <f>VLOOKUP('[1]Medical Examinations'!A575,'[1]Medical Examinations'!$A$1:$L$2336,4,FALSE)</f>
        <v>No</v>
      </c>
      <c r="F575" t="str">
        <f>VLOOKUP('[1]Medical Examinations'!A575,'[1]Medical Examinations'!$A$1:$L$2336,5,FALSE)</f>
        <v>No</v>
      </c>
      <c r="G575" t="str">
        <f>VLOOKUP('[1]Medical Examinations'!A575,'[1]Medical Examinations'!$A$1:$L$2336,6,FALSE)</f>
        <v>No</v>
      </c>
      <c r="H575">
        <f>VLOOKUP('[1]Medical Examinations'!A575,'[1]Medical Examinations'!$A$1:$L$2336,7,FALSE)</f>
        <v>0</v>
      </c>
      <c r="I575" t="str">
        <f>VLOOKUP('[1]Medical Examinations'!A575,'[1]Medical Examinations'!$A$1:$L$2336,8,FALSE)</f>
        <v>Yes</v>
      </c>
      <c r="J575" t="str">
        <f>VLOOKUP('[1]Medical Examinations'!A575,'[1]Medical Examinations'!$A$1:$L$2336,10,FALSE)</f>
        <v>Normal Weight</v>
      </c>
      <c r="K575" t="str">
        <f>VLOOKUP('[1]Medical Examinations'!A575,'[1]Medical Examinations'!$A$1:$L$2336,12,FALSE)</f>
        <v>Normal</v>
      </c>
      <c r="L575" s="11" t="str">
        <f>VLOOKUP('[1]Hospitalisation Details'!A575,'[1]Hospitalisation Details'!$A$1:$J$2336,10,FALSE)</f>
        <v>22/Oct/1977</v>
      </c>
      <c r="M575" s="12">
        <f>VLOOKUP('[1]Hospitalisation Details'!A575,'[1]Hospitalisation Details'!$A$1:$L$2336,6,FALSE)</f>
        <v>17179.52</v>
      </c>
      <c r="N575" t="str">
        <f>VLOOKUP('[1]Hospitalisation Details'!A575,'[1]Hospitalisation Details'!$A$1:$K$2336,7,FALSE)</f>
        <v>tier - 2</v>
      </c>
      <c r="O575" t="str">
        <f>VLOOKUP('[1]Hospitalisation Details'!A575,'[1]Hospitalisation Details'!$A$1:$K$2336,8,FALSE)</f>
        <v>tier - 1</v>
      </c>
      <c r="P575" t="str">
        <f>VLOOKUP('[1]Hospitalisation Details'!A575,'[1]Hospitalisation Details'!$A$1:$K$2336,9,FALSE)</f>
        <v>R1013</v>
      </c>
      <c r="Q575">
        <v>46</v>
      </c>
    </row>
    <row r="576" spans="1:17" ht="15.75">
      <c r="A576" s="10" t="s">
        <v>631</v>
      </c>
      <c r="B576" t="str">
        <f>VLOOKUP('[1]Medical Examinations'!A576,'[1]Customer Names'!$A$1:$C$2336,3,FALSE)</f>
        <v>Fukuchi</v>
      </c>
      <c r="C576">
        <f>VLOOKUP('[1]Medical Examinations'!A576,'[1]Medical Examinations'!$A$1:$L$2336,2,FALSE)</f>
        <v>27.36</v>
      </c>
      <c r="D576">
        <f>VLOOKUP('[1]Medical Examinations'!A576,'[1]Medical Examinations'!$A$1:$L$2336,3,FALSE)</f>
        <v>4.6500000000000004</v>
      </c>
      <c r="E576" t="str">
        <f>VLOOKUP('[1]Medical Examinations'!A576,'[1]Medical Examinations'!$A$1:$L$2336,4,FALSE)</f>
        <v>No</v>
      </c>
      <c r="F576" t="str">
        <f>VLOOKUP('[1]Medical Examinations'!A576,'[1]Medical Examinations'!$A$1:$L$2336,5,FALSE)</f>
        <v>yes</v>
      </c>
      <c r="G576" t="str">
        <f>VLOOKUP('[1]Medical Examinations'!A576,'[1]Medical Examinations'!$A$1:$L$2336,6,FALSE)</f>
        <v>No</v>
      </c>
      <c r="H576">
        <f>VLOOKUP('[1]Medical Examinations'!A576,'[1]Medical Examinations'!$A$1:$L$2336,7,FALSE)</f>
        <v>1</v>
      </c>
      <c r="I576" t="str">
        <f>VLOOKUP('[1]Medical Examinations'!A576,'[1]Medical Examinations'!$A$1:$L$2336,8,FALSE)</f>
        <v>Yes</v>
      </c>
      <c r="J576" t="str">
        <f>VLOOKUP('[1]Medical Examinations'!A576,'[1]Medical Examinations'!$A$1:$L$2336,10,FALSE)</f>
        <v>Over Weight</v>
      </c>
      <c r="K576" t="str">
        <f>VLOOKUP('[1]Medical Examinations'!A576,'[1]Medical Examinations'!$A$1:$L$2336,12,FALSE)</f>
        <v>Normal</v>
      </c>
      <c r="L576" s="11" t="str">
        <f>VLOOKUP('[1]Hospitalisation Details'!A576,'[1]Hospitalisation Details'!$A$1:$J$2336,10,FALSE)</f>
        <v>18/Aug/1964</v>
      </c>
      <c r="M576" s="12">
        <f>VLOOKUP('[1]Hospitalisation Details'!A576,'[1]Hospitalisation Details'!$A$1:$L$2336,6,FALSE)</f>
        <v>17178.68</v>
      </c>
      <c r="N576" t="str">
        <f>VLOOKUP('[1]Hospitalisation Details'!A576,'[1]Hospitalisation Details'!$A$1:$K$2336,7,FALSE)</f>
        <v>tier - 2</v>
      </c>
      <c r="O576" t="str">
        <f>VLOOKUP('[1]Hospitalisation Details'!A576,'[1]Hospitalisation Details'!$A$1:$K$2336,8,FALSE)</f>
        <v>tier - 2</v>
      </c>
      <c r="P576" t="str">
        <f>VLOOKUP('[1]Hospitalisation Details'!A576,'[1]Hospitalisation Details'!$A$1:$K$2336,9,FALSE)</f>
        <v>R1019</v>
      </c>
      <c r="Q576">
        <v>59</v>
      </c>
    </row>
    <row r="577" spans="1:17" ht="15.75">
      <c r="A577" s="10" t="s">
        <v>632</v>
      </c>
      <c r="B577" t="str">
        <f>VLOOKUP('[1]Medical Examinations'!A577,'[1]Customer Names'!$A$1:$C$2336,3,FALSE)</f>
        <v>Drucker</v>
      </c>
      <c r="C577">
        <f>VLOOKUP('[1]Medical Examinations'!A577,'[1]Medical Examinations'!$A$1:$L$2336,2,FALSE)</f>
        <v>42.95</v>
      </c>
      <c r="D577">
        <f>VLOOKUP('[1]Medical Examinations'!A577,'[1]Medical Examinations'!$A$1:$L$2336,3,FALSE)</f>
        <v>5.16</v>
      </c>
      <c r="E577" t="str">
        <f>VLOOKUP('[1]Medical Examinations'!A577,'[1]Medical Examinations'!$A$1:$L$2336,4,FALSE)</f>
        <v>Yes</v>
      </c>
      <c r="F577" t="str">
        <f>VLOOKUP('[1]Medical Examinations'!A577,'[1]Medical Examinations'!$A$1:$L$2336,5,FALSE)</f>
        <v>No</v>
      </c>
      <c r="G577" t="str">
        <f>VLOOKUP('[1]Medical Examinations'!A577,'[1]Medical Examinations'!$A$1:$L$2336,6,FALSE)</f>
        <v>No</v>
      </c>
      <c r="H577">
        <f>VLOOKUP('[1]Medical Examinations'!A577,'[1]Medical Examinations'!$A$1:$L$2336,7,FALSE)</f>
        <v>1</v>
      </c>
      <c r="I577" t="str">
        <f>VLOOKUP('[1]Medical Examinations'!A577,'[1]Medical Examinations'!$A$1:$L$2336,8,FALSE)</f>
        <v>No</v>
      </c>
      <c r="J577" t="str">
        <f>VLOOKUP('[1]Medical Examinations'!A577,'[1]Medical Examinations'!$A$1:$L$2336,10,FALSE)</f>
        <v>Obesity</v>
      </c>
      <c r="K577" t="str">
        <f>VLOOKUP('[1]Medical Examinations'!A577,'[1]Medical Examinations'!$A$1:$L$2336,12,FALSE)</f>
        <v>Normal</v>
      </c>
      <c r="L577" s="11" t="str">
        <f>VLOOKUP('[1]Hospitalisation Details'!A577,'[1]Hospitalisation Details'!$A$1:$J$2336,10,FALSE)</f>
        <v>7/Jun/2000</v>
      </c>
      <c r="M577" s="12">
        <f>VLOOKUP('[1]Hospitalisation Details'!A577,'[1]Hospitalisation Details'!$A$1:$L$2336,6,FALSE)</f>
        <v>17174.52</v>
      </c>
      <c r="N577" t="str">
        <f>VLOOKUP('[1]Hospitalisation Details'!A577,'[1]Hospitalisation Details'!$A$1:$K$2336,7,FALSE)</f>
        <v>tier - 2</v>
      </c>
      <c r="O577" t="str">
        <f>VLOOKUP('[1]Hospitalisation Details'!A577,'[1]Hospitalisation Details'!$A$1:$K$2336,8,FALSE)</f>
        <v>tier - 2</v>
      </c>
      <c r="P577" t="str">
        <f>VLOOKUP('[1]Hospitalisation Details'!A577,'[1]Hospitalisation Details'!$A$1:$K$2336,9,FALSE)</f>
        <v>R1012</v>
      </c>
      <c r="Q577">
        <v>23</v>
      </c>
    </row>
    <row r="578" spans="1:17" ht="15.75">
      <c r="A578" s="10" t="s">
        <v>633</v>
      </c>
      <c r="B578" t="str">
        <f>VLOOKUP('[1]Medical Examinations'!A578,'[1]Customer Names'!$A$1:$C$2336,3,FALSE)</f>
        <v>Aziz</v>
      </c>
      <c r="C578">
        <f>VLOOKUP('[1]Medical Examinations'!A578,'[1]Medical Examinations'!$A$1:$L$2336,2,FALSE)</f>
        <v>42.66</v>
      </c>
      <c r="D578">
        <f>VLOOKUP('[1]Medical Examinations'!A578,'[1]Medical Examinations'!$A$1:$L$2336,3,FALSE)</f>
        <v>10.44</v>
      </c>
      <c r="E578" t="str">
        <f>VLOOKUP('[1]Medical Examinations'!A578,'[1]Medical Examinations'!$A$1:$L$2336,4,FALSE)</f>
        <v>No</v>
      </c>
      <c r="F578" t="str">
        <f>VLOOKUP('[1]Medical Examinations'!A578,'[1]Medical Examinations'!$A$1:$L$2336,5,FALSE)</f>
        <v>No</v>
      </c>
      <c r="G578" t="str">
        <f>VLOOKUP('[1]Medical Examinations'!A578,'[1]Medical Examinations'!$A$1:$L$2336,6,FALSE)</f>
        <v>No</v>
      </c>
      <c r="H578">
        <f>VLOOKUP('[1]Medical Examinations'!A578,'[1]Medical Examinations'!$A$1:$L$2336,7,FALSE)</f>
        <v>0</v>
      </c>
      <c r="I578" t="str">
        <f>VLOOKUP('[1]Medical Examinations'!A578,'[1]Medical Examinations'!$A$1:$L$2336,8,FALSE)</f>
        <v>No</v>
      </c>
      <c r="J578" t="str">
        <f>VLOOKUP('[1]Medical Examinations'!A578,'[1]Medical Examinations'!$A$1:$L$2336,10,FALSE)</f>
        <v>Obesity</v>
      </c>
      <c r="K578" t="str">
        <f>VLOOKUP('[1]Medical Examinations'!A578,'[1]Medical Examinations'!$A$1:$L$2336,12,FALSE)</f>
        <v>Diabetes</v>
      </c>
      <c r="L578" s="11" t="str">
        <f>VLOOKUP('[1]Hospitalisation Details'!A578,'[1]Hospitalisation Details'!$A$1:$J$2336,10,FALSE)</f>
        <v>16/Sep/1979</v>
      </c>
      <c r="M578" s="12">
        <f>VLOOKUP('[1]Hospitalisation Details'!A578,'[1]Hospitalisation Details'!$A$1:$L$2336,6,FALSE)</f>
        <v>17172.27</v>
      </c>
      <c r="N578" t="str">
        <f>VLOOKUP('[1]Hospitalisation Details'!A578,'[1]Hospitalisation Details'!$A$1:$K$2336,7,FALSE)</f>
        <v>tier - 2</v>
      </c>
      <c r="O578" t="str">
        <f>VLOOKUP('[1]Hospitalisation Details'!A578,'[1]Hospitalisation Details'!$A$1:$K$2336,8,FALSE)</f>
        <v>tier - 2</v>
      </c>
      <c r="P578" t="str">
        <f>VLOOKUP('[1]Hospitalisation Details'!A578,'[1]Hospitalisation Details'!$A$1:$K$2336,9,FALSE)</f>
        <v>R1026</v>
      </c>
      <c r="Q578">
        <v>44</v>
      </c>
    </row>
    <row r="579" spans="1:17" ht="15.75">
      <c r="A579" s="10" t="s">
        <v>634</v>
      </c>
      <c r="B579" t="str">
        <f>VLOOKUP('[1]Medical Examinations'!A579,'[1]Customer Names'!$A$1:$C$2336,3,FALSE)</f>
        <v>Pak</v>
      </c>
      <c r="C579">
        <f>VLOOKUP('[1]Medical Examinations'!A579,'[1]Medical Examinations'!$A$1:$L$2336,2,FALSE)</f>
        <v>33.630000000000003</v>
      </c>
      <c r="D579">
        <f>VLOOKUP('[1]Medical Examinations'!A579,'[1]Medical Examinations'!$A$1:$L$2336,3,FALSE)</f>
        <v>5.69</v>
      </c>
      <c r="E579" t="str">
        <f>VLOOKUP('[1]Medical Examinations'!A579,'[1]Medical Examinations'!$A$1:$L$2336,4,FALSE)</f>
        <v>No</v>
      </c>
      <c r="F579" t="str">
        <f>VLOOKUP('[1]Medical Examinations'!A579,'[1]Medical Examinations'!$A$1:$L$2336,5,FALSE)</f>
        <v>No</v>
      </c>
      <c r="G579" t="str">
        <f>VLOOKUP('[1]Medical Examinations'!A579,'[1]Medical Examinations'!$A$1:$L$2336,6,FALSE)</f>
        <v>No</v>
      </c>
      <c r="H579">
        <f>VLOOKUP('[1]Medical Examinations'!A579,'[1]Medical Examinations'!$A$1:$L$2336,7,FALSE)</f>
        <v>1</v>
      </c>
      <c r="I579" t="str">
        <f>VLOOKUP('[1]Medical Examinations'!A579,'[1]Medical Examinations'!$A$1:$L$2336,8,FALSE)</f>
        <v>No</v>
      </c>
      <c r="J579" t="str">
        <f>VLOOKUP('[1]Medical Examinations'!A579,'[1]Medical Examinations'!$A$1:$L$2336,10,FALSE)</f>
        <v>Obesity</v>
      </c>
      <c r="K579" t="str">
        <f>VLOOKUP('[1]Medical Examinations'!A579,'[1]Medical Examinations'!$A$1:$L$2336,12,FALSE)</f>
        <v>Normal</v>
      </c>
      <c r="L579" s="11" t="str">
        <f>VLOOKUP('[1]Hospitalisation Details'!A579,'[1]Hospitalisation Details'!$A$1:$J$2336,10,FALSE)</f>
        <v>3/Jun/1994</v>
      </c>
      <c r="M579" s="12">
        <f>VLOOKUP('[1]Hospitalisation Details'!A579,'[1]Hospitalisation Details'!$A$1:$L$2336,6,FALSE)</f>
        <v>17128.43</v>
      </c>
      <c r="N579" t="str">
        <f>VLOOKUP('[1]Hospitalisation Details'!A579,'[1]Hospitalisation Details'!$A$1:$K$2336,7,FALSE)</f>
        <v>tier - 2</v>
      </c>
      <c r="O579" t="str">
        <f>VLOOKUP('[1]Hospitalisation Details'!A579,'[1]Hospitalisation Details'!$A$1:$K$2336,8,FALSE)</f>
        <v>tier - 3</v>
      </c>
      <c r="P579" t="str">
        <f>VLOOKUP('[1]Hospitalisation Details'!A579,'[1]Hospitalisation Details'!$A$1:$K$2336,9,FALSE)</f>
        <v>R1016</v>
      </c>
      <c r="Q579">
        <v>29</v>
      </c>
    </row>
    <row r="580" spans="1:17" ht="15.75">
      <c r="A580" s="10" t="s">
        <v>635</v>
      </c>
      <c r="B580" t="str">
        <f>VLOOKUP('[1]Medical Examinations'!A580,'[1]Customer Names'!$A$1:$C$2336,3,FALSE)</f>
        <v>Kieta</v>
      </c>
      <c r="C580">
        <f>VLOOKUP('[1]Medical Examinations'!A580,'[1]Medical Examinations'!$A$1:$L$2336,2,FALSE)</f>
        <v>26.84</v>
      </c>
      <c r="D580">
        <f>VLOOKUP('[1]Medical Examinations'!A580,'[1]Medical Examinations'!$A$1:$L$2336,3,FALSE)</f>
        <v>6.5</v>
      </c>
      <c r="E580" t="str">
        <f>VLOOKUP('[1]Medical Examinations'!A580,'[1]Medical Examinations'!$A$1:$L$2336,4,FALSE)</f>
        <v>No</v>
      </c>
      <c r="F580" t="str">
        <f>VLOOKUP('[1]Medical Examinations'!A580,'[1]Medical Examinations'!$A$1:$L$2336,5,FALSE)</f>
        <v>No</v>
      </c>
      <c r="G580" t="str">
        <f>VLOOKUP('[1]Medical Examinations'!A580,'[1]Medical Examinations'!$A$1:$L$2336,6,FALSE)</f>
        <v>No</v>
      </c>
      <c r="H580">
        <f>VLOOKUP('[1]Medical Examinations'!A580,'[1]Medical Examinations'!$A$1:$L$2336,7,FALSE)</f>
        <v>0</v>
      </c>
      <c r="I580" t="str">
        <f>VLOOKUP('[1]Medical Examinations'!A580,'[1]Medical Examinations'!$A$1:$L$2336,8,FALSE)</f>
        <v>Yes</v>
      </c>
      <c r="J580" t="str">
        <f>VLOOKUP('[1]Medical Examinations'!A580,'[1]Medical Examinations'!$A$1:$L$2336,10,FALSE)</f>
        <v>Over Weight</v>
      </c>
      <c r="K580" t="str">
        <f>VLOOKUP('[1]Medical Examinations'!A580,'[1]Medical Examinations'!$A$1:$L$2336,12,FALSE)</f>
        <v>Diabetes</v>
      </c>
      <c r="L580" s="11" t="str">
        <f>VLOOKUP('[1]Hospitalisation Details'!A580,'[1]Hospitalisation Details'!$A$1:$J$2336,10,FALSE)</f>
        <v>28/Jun/1975</v>
      </c>
      <c r="M580" s="12">
        <f>VLOOKUP('[1]Hospitalisation Details'!A580,'[1]Hospitalisation Details'!$A$1:$L$2336,6,FALSE)</f>
        <v>17085.27</v>
      </c>
      <c r="N580" t="str">
        <f>VLOOKUP('[1]Hospitalisation Details'!A580,'[1]Hospitalisation Details'!$A$1:$K$2336,7,FALSE)</f>
        <v>tier - 2</v>
      </c>
      <c r="O580" t="str">
        <f>VLOOKUP('[1]Hospitalisation Details'!A580,'[1]Hospitalisation Details'!$A$1:$K$2336,8,FALSE)</f>
        <v>tier - 3</v>
      </c>
      <c r="P580" t="str">
        <f>VLOOKUP('[1]Hospitalisation Details'!A580,'[1]Hospitalisation Details'!$A$1:$K$2336,9,FALSE)</f>
        <v>R1013</v>
      </c>
      <c r="Q580">
        <v>48</v>
      </c>
    </row>
    <row r="581" spans="1:17" ht="15.75">
      <c r="A581" s="10" t="s">
        <v>636</v>
      </c>
      <c r="B581" t="str">
        <f>VLOOKUP('[1]Medical Examinations'!A581,'[1]Customer Names'!$A$1:$C$2336,3,FALSE)</f>
        <v>Velez</v>
      </c>
      <c r="C581">
        <f>VLOOKUP('[1]Medical Examinations'!A581,'[1]Medical Examinations'!$A$1:$L$2336,2,FALSE)</f>
        <v>28.3</v>
      </c>
      <c r="D581">
        <f>VLOOKUP('[1]Medical Examinations'!A581,'[1]Medical Examinations'!$A$1:$L$2336,3,FALSE)</f>
        <v>5.73</v>
      </c>
      <c r="E581" t="str">
        <f>VLOOKUP('[1]Medical Examinations'!A581,'[1]Medical Examinations'!$A$1:$L$2336,4,FALSE)</f>
        <v>No</v>
      </c>
      <c r="F581" t="str">
        <f>VLOOKUP('[1]Medical Examinations'!A581,'[1]Medical Examinations'!$A$1:$L$2336,5,FALSE)</f>
        <v>No</v>
      </c>
      <c r="G581" t="str">
        <f>VLOOKUP('[1]Medical Examinations'!A581,'[1]Medical Examinations'!$A$1:$L$2336,6,FALSE)</f>
        <v>Yes</v>
      </c>
      <c r="H581">
        <f>VLOOKUP('[1]Medical Examinations'!A581,'[1]Medical Examinations'!$A$1:$L$2336,7,FALSE)</f>
        <v>1</v>
      </c>
      <c r="I581" t="str">
        <f>VLOOKUP('[1]Medical Examinations'!A581,'[1]Medical Examinations'!$A$1:$L$2336,8,FALSE)</f>
        <v>Yes</v>
      </c>
      <c r="J581" t="str">
        <f>VLOOKUP('[1]Medical Examinations'!A581,'[1]Medical Examinations'!$A$1:$L$2336,10,FALSE)</f>
        <v>Over Weight</v>
      </c>
      <c r="K581" t="str">
        <f>VLOOKUP('[1]Medical Examinations'!A581,'[1]Medical Examinations'!$A$1:$L$2336,12,FALSE)</f>
        <v>Prediabetes</v>
      </c>
      <c r="L581" s="11" t="str">
        <f>VLOOKUP('[1]Hospitalisation Details'!A581,'[1]Hospitalisation Details'!$A$1:$J$2336,10,FALSE)</f>
        <v>26/Dec/1991</v>
      </c>
      <c r="M581" s="12">
        <f>VLOOKUP('[1]Hospitalisation Details'!A581,'[1]Hospitalisation Details'!$A$1:$L$2336,6,FALSE)</f>
        <v>17081.080000000002</v>
      </c>
      <c r="N581" t="str">
        <f>VLOOKUP('[1]Hospitalisation Details'!A581,'[1]Hospitalisation Details'!$A$1:$K$2336,7,FALSE)</f>
        <v>tier - 2</v>
      </c>
      <c r="O581" t="str">
        <f>VLOOKUP('[1]Hospitalisation Details'!A581,'[1]Hospitalisation Details'!$A$1:$K$2336,8,FALSE)</f>
        <v>tier - 2</v>
      </c>
      <c r="P581" t="str">
        <f>VLOOKUP('[1]Hospitalisation Details'!A581,'[1]Hospitalisation Details'!$A$1:$K$2336,9,FALSE)</f>
        <v>R1011</v>
      </c>
      <c r="Q581">
        <v>32</v>
      </c>
    </row>
    <row r="582" spans="1:17" ht="15.75">
      <c r="A582" s="10" t="s">
        <v>637</v>
      </c>
      <c r="B582" t="str">
        <f>VLOOKUP('[1]Medical Examinations'!A582,'[1]Customer Names'!$A$1:$C$2336,3,FALSE)</f>
        <v>Bussiere</v>
      </c>
      <c r="C582">
        <f>VLOOKUP('[1]Medical Examinations'!A582,'[1]Medical Examinations'!$A$1:$L$2336,2,FALSE)</f>
        <v>27.06</v>
      </c>
      <c r="D582">
        <f>VLOOKUP('[1]Medical Examinations'!A582,'[1]Medical Examinations'!$A$1:$L$2336,3,FALSE)</f>
        <v>5.74</v>
      </c>
      <c r="E582" t="str">
        <f>VLOOKUP('[1]Medical Examinations'!A582,'[1]Medical Examinations'!$A$1:$L$2336,4,FALSE)</f>
        <v>Yes</v>
      </c>
      <c r="F582" t="str">
        <f>VLOOKUP('[1]Medical Examinations'!A582,'[1]Medical Examinations'!$A$1:$L$2336,5,FALSE)</f>
        <v>No</v>
      </c>
      <c r="G582" t="str">
        <f>VLOOKUP('[1]Medical Examinations'!A582,'[1]Medical Examinations'!$A$1:$L$2336,6,FALSE)</f>
        <v>No</v>
      </c>
      <c r="H582">
        <f>VLOOKUP('[1]Medical Examinations'!A582,'[1]Medical Examinations'!$A$1:$L$2336,7,FALSE)</f>
        <v>0</v>
      </c>
      <c r="I582" t="str">
        <f>VLOOKUP('[1]Medical Examinations'!A582,'[1]Medical Examinations'!$A$1:$L$2336,8,FALSE)</f>
        <v>Yes</v>
      </c>
      <c r="J582" t="str">
        <f>VLOOKUP('[1]Medical Examinations'!A582,'[1]Medical Examinations'!$A$1:$L$2336,10,FALSE)</f>
        <v>Over Weight</v>
      </c>
      <c r="K582" t="str">
        <f>VLOOKUP('[1]Medical Examinations'!A582,'[1]Medical Examinations'!$A$1:$L$2336,12,FALSE)</f>
        <v>Prediabetes</v>
      </c>
      <c r="L582" s="11" t="str">
        <f>VLOOKUP('[1]Hospitalisation Details'!A582,'[1]Hospitalisation Details'!$A$1:$J$2336,10,FALSE)</f>
        <v>10/Jun/1985</v>
      </c>
      <c r="M582" s="12">
        <f>VLOOKUP('[1]Hospitalisation Details'!A582,'[1]Hospitalisation Details'!$A$1:$L$2336,6,FALSE)</f>
        <v>17043.34</v>
      </c>
      <c r="N582" t="str">
        <f>VLOOKUP('[1]Hospitalisation Details'!A582,'[1]Hospitalisation Details'!$A$1:$K$2336,7,FALSE)</f>
        <v>tier - 2</v>
      </c>
      <c r="O582" t="str">
        <f>VLOOKUP('[1]Hospitalisation Details'!A582,'[1]Hospitalisation Details'!$A$1:$K$2336,8,FALSE)</f>
        <v>tier - 3</v>
      </c>
      <c r="P582" t="str">
        <f>VLOOKUP('[1]Hospitalisation Details'!A582,'[1]Hospitalisation Details'!$A$1:$K$2336,9,FALSE)</f>
        <v>R1013</v>
      </c>
      <c r="Q582">
        <v>38</v>
      </c>
    </row>
    <row r="583" spans="1:17" ht="15.75">
      <c r="A583" s="10" t="s">
        <v>638</v>
      </c>
      <c r="B583" t="str">
        <f>VLOOKUP('[1]Medical Examinations'!A583,'[1]Customer Names'!$A$1:$C$2336,3,FALSE)</f>
        <v>McCartney</v>
      </c>
      <c r="C583">
        <f>VLOOKUP('[1]Medical Examinations'!A583,'[1]Medical Examinations'!$A$1:$L$2336,2,FALSE)</f>
        <v>47.13</v>
      </c>
      <c r="D583">
        <f>VLOOKUP('[1]Medical Examinations'!A583,'[1]Medical Examinations'!$A$1:$L$2336,3,FALSE)</f>
        <v>8.6999999999999993</v>
      </c>
      <c r="E583" t="str">
        <f>VLOOKUP('[1]Medical Examinations'!A583,'[1]Medical Examinations'!$A$1:$L$2336,4,FALSE)</f>
        <v>No</v>
      </c>
      <c r="F583" t="str">
        <f>VLOOKUP('[1]Medical Examinations'!A583,'[1]Medical Examinations'!$A$1:$L$2336,5,FALSE)</f>
        <v>No</v>
      </c>
      <c r="G583" t="str">
        <f>VLOOKUP('[1]Medical Examinations'!A583,'[1]Medical Examinations'!$A$1:$L$2336,6,FALSE)</f>
        <v>No</v>
      </c>
      <c r="H583">
        <f>VLOOKUP('[1]Medical Examinations'!A583,'[1]Medical Examinations'!$A$1:$L$2336,7,FALSE)</f>
        <v>0</v>
      </c>
      <c r="I583" t="str">
        <f>VLOOKUP('[1]Medical Examinations'!A583,'[1]Medical Examinations'!$A$1:$L$2336,8,FALSE)</f>
        <v>No</v>
      </c>
      <c r="J583" t="str">
        <f>VLOOKUP('[1]Medical Examinations'!A583,'[1]Medical Examinations'!$A$1:$L$2336,10,FALSE)</f>
        <v>Obesity</v>
      </c>
      <c r="K583" t="str">
        <f>VLOOKUP('[1]Medical Examinations'!A583,'[1]Medical Examinations'!$A$1:$L$2336,12,FALSE)</f>
        <v>Diabetes</v>
      </c>
      <c r="L583" s="11" t="str">
        <f>VLOOKUP('[1]Hospitalisation Details'!A583,'[1]Hospitalisation Details'!$A$1:$J$2336,10,FALSE)</f>
        <v>22/Aug/1980</v>
      </c>
      <c r="M583" s="12">
        <f>VLOOKUP('[1]Hospitalisation Details'!A583,'[1]Hospitalisation Details'!$A$1:$L$2336,6,FALSE)</f>
        <v>17016.009999999998</v>
      </c>
      <c r="N583" t="str">
        <f>VLOOKUP('[1]Hospitalisation Details'!A583,'[1]Hospitalisation Details'!$A$1:$K$2336,7,FALSE)</f>
        <v>tier - 2</v>
      </c>
      <c r="O583" t="str">
        <f>VLOOKUP('[1]Hospitalisation Details'!A583,'[1]Hospitalisation Details'!$A$1:$K$2336,8,FALSE)</f>
        <v>tier - 2</v>
      </c>
      <c r="P583" t="str">
        <f>VLOOKUP('[1]Hospitalisation Details'!A583,'[1]Hospitalisation Details'!$A$1:$K$2336,9,FALSE)</f>
        <v>R1023</v>
      </c>
      <c r="Q583">
        <v>43</v>
      </c>
    </row>
    <row r="584" spans="1:17" ht="15.75">
      <c r="A584" s="10" t="s">
        <v>639</v>
      </c>
      <c r="B584" t="str">
        <f>VLOOKUP('[1]Medical Examinations'!A584,'[1]Customer Names'!$A$1:$C$2336,3,FALSE)</f>
        <v>Bambauer</v>
      </c>
      <c r="C584">
        <f>VLOOKUP('[1]Medical Examinations'!A584,'[1]Medical Examinations'!$A$1:$L$2336,2,FALSE)</f>
        <v>51.72</v>
      </c>
      <c r="D584">
        <f>VLOOKUP('[1]Medical Examinations'!A584,'[1]Medical Examinations'!$A$1:$L$2336,3,FALSE)</f>
        <v>5.09</v>
      </c>
      <c r="E584" t="str">
        <f>VLOOKUP('[1]Medical Examinations'!A584,'[1]Medical Examinations'!$A$1:$L$2336,4,FALSE)</f>
        <v>No</v>
      </c>
      <c r="F584" t="str">
        <f>VLOOKUP('[1]Medical Examinations'!A584,'[1]Medical Examinations'!$A$1:$L$2336,5,FALSE)</f>
        <v>No</v>
      </c>
      <c r="G584" t="str">
        <f>VLOOKUP('[1]Medical Examinations'!A584,'[1]Medical Examinations'!$A$1:$L$2336,6,FALSE)</f>
        <v>No</v>
      </c>
      <c r="H584">
        <f>VLOOKUP('[1]Medical Examinations'!A584,'[1]Medical Examinations'!$A$1:$L$2336,7,FALSE)</f>
        <v>0</v>
      </c>
      <c r="I584" t="str">
        <f>VLOOKUP('[1]Medical Examinations'!A584,'[1]Medical Examinations'!$A$1:$L$2336,8,FALSE)</f>
        <v>No</v>
      </c>
      <c r="J584" t="str">
        <f>VLOOKUP('[1]Medical Examinations'!A584,'[1]Medical Examinations'!$A$1:$L$2336,10,FALSE)</f>
        <v>Obesity</v>
      </c>
      <c r="K584" t="str">
        <f>VLOOKUP('[1]Medical Examinations'!A584,'[1]Medical Examinations'!$A$1:$L$2336,12,FALSE)</f>
        <v>Normal</v>
      </c>
      <c r="L584" s="11" t="str">
        <f>VLOOKUP('[1]Hospitalisation Details'!A584,'[1]Hospitalisation Details'!$A$1:$J$2336,10,FALSE)</f>
        <v>16/Jul/1981</v>
      </c>
      <c r="M584" s="12">
        <f>VLOOKUP('[1]Hospitalisation Details'!A584,'[1]Hospitalisation Details'!$A$1:$L$2336,6,FALSE)</f>
        <v>16990.55</v>
      </c>
      <c r="N584" t="str">
        <f>VLOOKUP('[1]Hospitalisation Details'!A584,'[1]Hospitalisation Details'!$A$1:$K$2336,7,FALSE)</f>
        <v>tier - 2</v>
      </c>
      <c r="O584" t="str">
        <f>VLOOKUP('[1]Hospitalisation Details'!A584,'[1]Hospitalisation Details'!$A$1:$K$2336,8,FALSE)</f>
        <v>tier - 3</v>
      </c>
      <c r="P584" t="str">
        <f>VLOOKUP('[1]Hospitalisation Details'!A584,'[1]Hospitalisation Details'!$A$1:$K$2336,9,FALSE)</f>
        <v>R1012</v>
      </c>
      <c r="Q584">
        <v>42</v>
      </c>
    </row>
    <row r="585" spans="1:17" ht="15.75">
      <c r="A585" s="10" t="s">
        <v>640</v>
      </c>
      <c r="B585" t="str">
        <f>VLOOKUP('[1]Medical Examinations'!A585,'[1]Customer Names'!$A$1:$C$2336,3,FALSE)</f>
        <v>Mertz</v>
      </c>
      <c r="C585">
        <f>VLOOKUP('[1]Medical Examinations'!A585,'[1]Medical Examinations'!$A$1:$L$2336,2,FALSE)</f>
        <v>48.59</v>
      </c>
      <c r="D585">
        <f>VLOOKUP('[1]Medical Examinations'!A585,'[1]Medical Examinations'!$A$1:$L$2336,3,FALSE)</f>
        <v>5.57</v>
      </c>
      <c r="E585" t="str">
        <f>VLOOKUP('[1]Medical Examinations'!A585,'[1]Medical Examinations'!$A$1:$L$2336,4,FALSE)</f>
        <v>No</v>
      </c>
      <c r="F585" t="str">
        <f>VLOOKUP('[1]Medical Examinations'!A585,'[1]Medical Examinations'!$A$1:$L$2336,5,FALSE)</f>
        <v>No</v>
      </c>
      <c r="G585" t="str">
        <f>VLOOKUP('[1]Medical Examinations'!A585,'[1]Medical Examinations'!$A$1:$L$2336,6,FALSE)</f>
        <v>No</v>
      </c>
      <c r="H585">
        <f>VLOOKUP('[1]Medical Examinations'!A585,'[1]Medical Examinations'!$A$1:$L$2336,7,FALSE)</f>
        <v>0</v>
      </c>
      <c r="I585" t="str">
        <f>VLOOKUP('[1]Medical Examinations'!A585,'[1]Medical Examinations'!$A$1:$L$2336,8,FALSE)</f>
        <v>No</v>
      </c>
      <c r="J585" t="str">
        <f>VLOOKUP('[1]Medical Examinations'!A585,'[1]Medical Examinations'!$A$1:$L$2336,10,FALSE)</f>
        <v>Obesity</v>
      </c>
      <c r="K585" t="str">
        <f>VLOOKUP('[1]Medical Examinations'!A585,'[1]Medical Examinations'!$A$1:$L$2336,12,FALSE)</f>
        <v>Normal</v>
      </c>
      <c r="L585" s="11" t="str">
        <f>VLOOKUP('[1]Hospitalisation Details'!A585,'[1]Hospitalisation Details'!$A$1:$J$2336,10,FALSE)</f>
        <v>25/Aug/1981</v>
      </c>
      <c r="M585" s="12">
        <f>VLOOKUP('[1]Hospitalisation Details'!A585,'[1]Hospitalisation Details'!$A$1:$L$2336,6,FALSE)</f>
        <v>16921.09</v>
      </c>
      <c r="N585" t="str">
        <f>VLOOKUP('[1]Hospitalisation Details'!A585,'[1]Hospitalisation Details'!$A$1:$K$2336,7,FALSE)</f>
        <v>tier - 2</v>
      </c>
      <c r="O585" t="str">
        <f>VLOOKUP('[1]Hospitalisation Details'!A585,'[1]Hospitalisation Details'!$A$1:$K$2336,8,FALSE)</f>
        <v>tier - 3</v>
      </c>
      <c r="P585" t="str">
        <f>VLOOKUP('[1]Hospitalisation Details'!A585,'[1]Hospitalisation Details'!$A$1:$K$2336,9,FALSE)</f>
        <v>R1023</v>
      </c>
      <c r="Q585">
        <v>42</v>
      </c>
    </row>
    <row r="586" spans="1:17" ht="15.75">
      <c r="A586" s="10" t="s">
        <v>641</v>
      </c>
      <c r="B586" t="str">
        <f>VLOOKUP('[1]Medical Examinations'!A586,'[1]Customer Names'!$A$1:$C$2336,3,FALSE)</f>
        <v>Mason</v>
      </c>
      <c r="C586">
        <f>VLOOKUP('[1]Medical Examinations'!A586,'[1]Medical Examinations'!$A$1:$L$2336,2,FALSE)</f>
        <v>45.18</v>
      </c>
      <c r="D586">
        <f>VLOOKUP('[1]Medical Examinations'!A586,'[1]Medical Examinations'!$A$1:$L$2336,3,FALSE)</f>
        <v>10.87</v>
      </c>
      <c r="E586" t="str">
        <f>VLOOKUP('[1]Medical Examinations'!A586,'[1]Medical Examinations'!$A$1:$L$2336,4,FALSE)</f>
        <v>No</v>
      </c>
      <c r="F586" t="str">
        <f>VLOOKUP('[1]Medical Examinations'!A586,'[1]Medical Examinations'!$A$1:$L$2336,5,FALSE)</f>
        <v>No</v>
      </c>
      <c r="G586" t="str">
        <f>VLOOKUP('[1]Medical Examinations'!A586,'[1]Medical Examinations'!$A$1:$L$2336,6,FALSE)</f>
        <v>No</v>
      </c>
      <c r="H586">
        <f>VLOOKUP('[1]Medical Examinations'!A586,'[1]Medical Examinations'!$A$1:$L$2336,7,FALSE)</f>
        <v>0</v>
      </c>
      <c r="I586" t="str">
        <f>VLOOKUP('[1]Medical Examinations'!A586,'[1]Medical Examinations'!$A$1:$L$2336,8,FALSE)</f>
        <v>No</v>
      </c>
      <c r="J586" t="str">
        <f>VLOOKUP('[1]Medical Examinations'!A586,'[1]Medical Examinations'!$A$1:$L$2336,10,FALSE)</f>
        <v>Obesity</v>
      </c>
      <c r="K586" t="str">
        <f>VLOOKUP('[1]Medical Examinations'!A586,'[1]Medical Examinations'!$A$1:$L$2336,12,FALSE)</f>
        <v>Diabetes</v>
      </c>
      <c r="L586" s="11" t="str">
        <f>VLOOKUP('[1]Hospitalisation Details'!A586,'[1]Hospitalisation Details'!$A$1:$J$2336,10,FALSE)</f>
        <v>21/Oct/1981</v>
      </c>
      <c r="M586" s="12">
        <f>VLOOKUP('[1]Hospitalisation Details'!A586,'[1]Hospitalisation Details'!$A$1:$L$2336,6,FALSE)</f>
        <v>16903.5</v>
      </c>
      <c r="N586" t="str">
        <f>VLOOKUP('[1]Hospitalisation Details'!A586,'[1]Hospitalisation Details'!$A$1:$K$2336,7,FALSE)</f>
        <v>tier - 2</v>
      </c>
      <c r="O586" t="str">
        <f>VLOOKUP('[1]Hospitalisation Details'!A586,'[1]Hospitalisation Details'!$A$1:$K$2336,8,FALSE)</f>
        <v>tier - 3</v>
      </c>
      <c r="P586" t="str">
        <f>VLOOKUP('[1]Hospitalisation Details'!A586,'[1]Hospitalisation Details'!$A$1:$K$2336,9,FALSE)</f>
        <v>R1012</v>
      </c>
      <c r="Q586">
        <v>42</v>
      </c>
    </row>
    <row r="587" spans="1:17" ht="15.75">
      <c r="A587" s="10" t="s">
        <v>642</v>
      </c>
      <c r="B587" t="str">
        <f>VLOOKUP('[1]Medical Examinations'!A587,'[1]Customer Names'!$A$1:$C$2336,3,FALSE)</f>
        <v>Rotich</v>
      </c>
      <c r="C587">
        <f>VLOOKUP('[1]Medical Examinations'!A587,'[1]Medical Examinations'!$A$1:$L$2336,2,FALSE)</f>
        <v>27.9</v>
      </c>
      <c r="D587">
        <f>VLOOKUP('[1]Medical Examinations'!A587,'[1]Medical Examinations'!$A$1:$L$2336,3,FALSE)</f>
        <v>6.02</v>
      </c>
      <c r="E587" t="str">
        <f>VLOOKUP('[1]Medical Examinations'!A587,'[1]Medical Examinations'!$A$1:$L$2336,4,FALSE)</f>
        <v>No</v>
      </c>
      <c r="F587" t="str">
        <f>VLOOKUP('[1]Medical Examinations'!A587,'[1]Medical Examinations'!$A$1:$L$2336,5,FALSE)</f>
        <v>No</v>
      </c>
      <c r="G587" t="str">
        <f>VLOOKUP('[1]Medical Examinations'!A587,'[1]Medical Examinations'!$A$1:$L$2336,6,FALSE)</f>
        <v>Yes</v>
      </c>
      <c r="H587">
        <f>VLOOKUP('[1]Medical Examinations'!A587,'[1]Medical Examinations'!$A$1:$L$2336,7,FALSE)</f>
        <v>1</v>
      </c>
      <c r="I587" t="str">
        <f>VLOOKUP('[1]Medical Examinations'!A587,'[1]Medical Examinations'!$A$1:$L$2336,8,FALSE)</f>
        <v>Yes</v>
      </c>
      <c r="J587" t="str">
        <f>VLOOKUP('[1]Medical Examinations'!A587,'[1]Medical Examinations'!$A$1:$L$2336,10,FALSE)</f>
        <v>Over Weight</v>
      </c>
      <c r="K587" t="str">
        <f>VLOOKUP('[1]Medical Examinations'!A587,'[1]Medical Examinations'!$A$1:$L$2336,12,FALSE)</f>
        <v>Prediabetes</v>
      </c>
      <c r="L587" s="11" t="str">
        <f>VLOOKUP('[1]Hospitalisation Details'!A587,'[1]Hospitalisation Details'!$A$1:$J$2336,10,FALSE)</f>
        <v>10/Sep/1989</v>
      </c>
      <c r="M587" s="12">
        <f>VLOOKUP('[1]Hospitalisation Details'!A587,'[1]Hospitalisation Details'!$A$1:$L$2336,6,FALSE)</f>
        <v>16884.919999999998</v>
      </c>
      <c r="N587" t="str">
        <f>VLOOKUP('[1]Hospitalisation Details'!A587,'[1]Hospitalisation Details'!$A$1:$K$2336,7,FALSE)</f>
        <v>tier - 2</v>
      </c>
      <c r="O587" t="str">
        <f>VLOOKUP('[1]Hospitalisation Details'!A587,'[1]Hospitalisation Details'!$A$1:$K$2336,8,FALSE)</f>
        <v>tier - 2</v>
      </c>
      <c r="P587" t="str">
        <f>VLOOKUP('[1]Hospitalisation Details'!A587,'[1]Hospitalisation Details'!$A$1:$K$2336,9,FALSE)</f>
        <v>R1011</v>
      </c>
      <c r="Q587">
        <v>34</v>
      </c>
    </row>
    <row r="588" spans="1:17" ht="15.75">
      <c r="A588" s="10" t="s">
        <v>643</v>
      </c>
      <c r="B588" t="str">
        <f>VLOOKUP('[1]Medical Examinations'!A588,'[1]Customer Names'!$A$1:$C$2336,3,FALSE)</f>
        <v>Fetzer</v>
      </c>
      <c r="C588">
        <f>VLOOKUP('[1]Medical Examinations'!A588,'[1]Medical Examinations'!$A$1:$L$2336,2,FALSE)</f>
        <v>51.33</v>
      </c>
      <c r="D588">
        <f>VLOOKUP('[1]Medical Examinations'!A588,'[1]Medical Examinations'!$A$1:$L$2336,3,FALSE)</f>
        <v>7</v>
      </c>
      <c r="E588" t="str">
        <f>VLOOKUP('[1]Medical Examinations'!A588,'[1]Medical Examinations'!$A$1:$L$2336,4,FALSE)</f>
        <v>No</v>
      </c>
      <c r="F588" t="str">
        <f>VLOOKUP('[1]Medical Examinations'!A588,'[1]Medical Examinations'!$A$1:$L$2336,5,FALSE)</f>
        <v>No</v>
      </c>
      <c r="G588" t="str">
        <f>VLOOKUP('[1]Medical Examinations'!A588,'[1]Medical Examinations'!$A$1:$L$2336,6,FALSE)</f>
        <v>No</v>
      </c>
      <c r="H588">
        <f>VLOOKUP('[1]Medical Examinations'!A588,'[1]Medical Examinations'!$A$1:$L$2336,7,FALSE)</f>
        <v>0</v>
      </c>
      <c r="I588" t="str">
        <f>VLOOKUP('[1]Medical Examinations'!A588,'[1]Medical Examinations'!$A$1:$L$2336,8,FALSE)</f>
        <v>No</v>
      </c>
      <c r="J588" t="str">
        <f>VLOOKUP('[1]Medical Examinations'!A588,'[1]Medical Examinations'!$A$1:$L$2336,10,FALSE)</f>
        <v>Obesity</v>
      </c>
      <c r="K588" t="str">
        <f>VLOOKUP('[1]Medical Examinations'!A588,'[1]Medical Examinations'!$A$1:$L$2336,12,FALSE)</f>
        <v>Diabetes</v>
      </c>
      <c r="L588" s="11" t="str">
        <f>VLOOKUP('[1]Hospitalisation Details'!A588,'[1]Hospitalisation Details'!$A$1:$J$2336,10,FALSE)</f>
        <v>8/Aug/1988</v>
      </c>
      <c r="M588" s="12">
        <f>VLOOKUP('[1]Hospitalisation Details'!A588,'[1]Hospitalisation Details'!$A$1:$L$2336,6,FALSE)</f>
        <v>16841.32</v>
      </c>
      <c r="N588" t="str">
        <f>VLOOKUP('[1]Hospitalisation Details'!A588,'[1]Hospitalisation Details'!$A$1:$K$2336,7,FALSE)</f>
        <v>tier - 2</v>
      </c>
      <c r="O588" t="str">
        <f>VLOOKUP('[1]Hospitalisation Details'!A588,'[1]Hospitalisation Details'!$A$1:$K$2336,8,FALSE)</f>
        <v>tier - 3</v>
      </c>
      <c r="P588" t="str">
        <f>VLOOKUP('[1]Hospitalisation Details'!A588,'[1]Hospitalisation Details'!$A$1:$K$2336,9,FALSE)</f>
        <v>R1011</v>
      </c>
      <c r="Q588">
        <v>35</v>
      </c>
    </row>
    <row r="589" spans="1:17" ht="15.75">
      <c r="A589" s="10" t="s">
        <v>644</v>
      </c>
      <c r="B589" t="str">
        <f>VLOOKUP('[1]Medical Examinations'!A589,'[1]Customer Names'!$A$1:$C$2336,3,FALSE)</f>
        <v>Mattis</v>
      </c>
      <c r="C589">
        <f>VLOOKUP('[1]Medical Examinations'!A589,'[1]Medical Examinations'!$A$1:$L$2336,2,FALSE)</f>
        <v>30.59</v>
      </c>
      <c r="D589">
        <f>VLOOKUP('[1]Medical Examinations'!A589,'[1]Medical Examinations'!$A$1:$L$2336,3,FALSE)</f>
        <v>5.56</v>
      </c>
      <c r="E589" t="str">
        <f>VLOOKUP('[1]Medical Examinations'!A589,'[1]Medical Examinations'!$A$1:$L$2336,4,FALSE)</f>
        <v>Yes</v>
      </c>
      <c r="F589" t="str">
        <f>VLOOKUP('[1]Medical Examinations'!A589,'[1]Medical Examinations'!$A$1:$L$2336,5,FALSE)</f>
        <v>No</v>
      </c>
      <c r="G589" t="str">
        <f>VLOOKUP('[1]Medical Examinations'!A589,'[1]Medical Examinations'!$A$1:$L$2336,6,FALSE)</f>
        <v>No</v>
      </c>
      <c r="H589">
        <f>VLOOKUP('[1]Medical Examinations'!A589,'[1]Medical Examinations'!$A$1:$L$2336,7,FALSE)</f>
        <v>1</v>
      </c>
      <c r="I589" t="str">
        <f>VLOOKUP('[1]Medical Examinations'!A589,'[1]Medical Examinations'!$A$1:$L$2336,8,FALSE)</f>
        <v>No</v>
      </c>
      <c r="J589" t="str">
        <f>VLOOKUP('[1]Medical Examinations'!A589,'[1]Medical Examinations'!$A$1:$L$2336,10,FALSE)</f>
        <v>Obesity</v>
      </c>
      <c r="K589" t="str">
        <f>VLOOKUP('[1]Medical Examinations'!A589,'[1]Medical Examinations'!$A$1:$L$2336,12,FALSE)</f>
        <v>Normal</v>
      </c>
      <c r="L589" s="11" t="str">
        <f>VLOOKUP('[1]Hospitalisation Details'!A589,'[1]Hospitalisation Details'!$A$1:$J$2336,10,FALSE)</f>
        <v>19/Oct/1966</v>
      </c>
      <c r="M589" s="12">
        <f>VLOOKUP('[1]Hospitalisation Details'!A589,'[1]Hospitalisation Details'!$A$1:$L$2336,6,FALSE)</f>
        <v>16796.41</v>
      </c>
      <c r="N589" t="str">
        <f>VLOOKUP('[1]Hospitalisation Details'!A589,'[1]Hospitalisation Details'!$A$1:$K$2336,7,FALSE)</f>
        <v>tier - 2</v>
      </c>
      <c r="O589" t="str">
        <f>VLOOKUP('[1]Hospitalisation Details'!A589,'[1]Hospitalisation Details'!$A$1:$K$2336,8,FALSE)</f>
        <v>tier - 3</v>
      </c>
      <c r="P589" t="str">
        <f>VLOOKUP('[1]Hospitalisation Details'!A589,'[1]Hospitalisation Details'!$A$1:$K$2336,9,FALSE)</f>
        <v>R1024</v>
      </c>
      <c r="Q589">
        <v>57</v>
      </c>
    </row>
    <row r="590" spans="1:17" ht="15.75">
      <c r="A590" s="10" t="s">
        <v>645</v>
      </c>
      <c r="B590" t="str">
        <f>VLOOKUP('[1]Medical Examinations'!A590,'[1]Customer Names'!$A$1:$C$2336,3,FALSE)</f>
        <v>Cochran</v>
      </c>
      <c r="C590">
        <f>VLOOKUP('[1]Medical Examinations'!A590,'[1]Medical Examinations'!$A$1:$L$2336,2,FALSE)</f>
        <v>39.229999999999997</v>
      </c>
      <c r="D590">
        <f>VLOOKUP('[1]Medical Examinations'!A590,'[1]Medical Examinations'!$A$1:$L$2336,3,FALSE)</f>
        <v>8.4499999999999993</v>
      </c>
      <c r="E590" t="str">
        <f>VLOOKUP('[1]Medical Examinations'!A590,'[1]Medical Examinations'!$A$1:$L$2336,4,FALSE)</f>
        <v>No</v>
      </c>
      <c r="F590" t="str">
        <f>VLOOKUP('[1]Medical Examinations'!A590,'[1]Medical Examinations'!$A$1:$L$2336,5,FALSE)</f>
        <v>No</v>
      </c>
      <c r="G590" t="str">
        <f>VLOOKUP('[1]Medical Examinations'!A590,'[1]Medical Examinations'!$A$1:$L$2336,6,FALSE)</f>
        <v>No</v>
      </c>
      <c r="H590">
        <f>VLOOKUP('[1]Medical Examinations'!A590,'[1]Medical Examinations'!$A$1:$L$2336,7,FALSE)</f>
        <v>0</v>
      </c>
      <c r="I590" t="str">
        <f>VLOOKUP('[1]Medical Examinations'!A590,'[1]Medical Examinations'!$A$1:$L$2336,8,FALSE)</f>
        <v>No</v>
      </c>
      <c r="J590" t="str">
        <f>VLOOKUP('[1]Medical Examinations'!A590,'[1]Medical Examinations'!$A$1:$L$2336,10,FALSE)</f>
        <v>Obesity</v>
      </c>
      <c r="K590" t="str">
        <f>VLOOKUP('[1]Medical Examinations'!A590,'[1]Medical Examinations'!$A$1:$L$2336,12,FALSE)</f>
        <v>Diabetes</v>
      </c>
      <c r="L590" s="11" t="str">
        <f>VLOOKUP('[1]Hospitalisation Details'!A590,'[1]Hospitalisation Details'!$A$1:$J$2336,10,FALSE)</f>
        <v>29/Jul/1970</v>
      </c>
      <c r="M590" s="12">
        <f>VLOOKUP('[1]Hospitalisation Details'!A590,'[1]Hospitalisation Details'!$A$1:$L$2336,6,FALSE)</f>
        <v>16779.400000000001</v>
      </c>
      <c r="N590" t="str">
        <f>VLOOKUP('[1]Hospitalisation Details'!A590,'[1]Hospitalisation Details'!$A$1:$K$2336,7,FALSE)</f>
        <v>tier - 2</v>
      </c>
      <c r="O590" t="str">
        <f>VLOOKUP('[1]Hospitalisation Details'!A590,'[1]Hospitalisation Details'!$A$1:$K$2336,8,FALSE)</f>
        <v>tier - 2</v>
      </c>
      <c r="P590" t="str">
        <f>VLOOKUP('[1]Hospitalisation Details'!A590,'[1]Hospitalisation Details'!$A$1:$K$2336,9,FALSE)</f>
        <v>R1026</v>
      </c>
      <c r="Q590">
        <v>53</v>
      </c>
    </row>
    <row r="591" spans="1:17" ht="15.75">
      <c r="A591" s="10" t="s">
        <v>646</v>
      </c>
      <c r="B591" t="str">
        <f>VLOOKUP('[1]Medical Examinations'!A591,'[1]Customer Names'!$A$1:$C$2336,3,FALSE)</f>
        <v>Balinsky</v>
      </c>
      <c r="C591">
        <f>VLOOKUP('[1]Medical Examinations'!A591,'[1]Medical Examinations'!$A$1:$L$2336,2,FALSE)</f>
        <v>19.094999999999999</v>
      </c>
      <c r="D591">
        <f>VLOOKUP('[1]Medical Examinations'!A591,'[1]Medical Examinations'!$A$1:$L$2336,3,FALSE)</f>
        <v>6.19</v>
      </c>
      <c r="E591" t="str">
        <f>VLOOKUP('[1]Medical Examinations'!A591,'[1]Medical Examinations'!$A$1:$L$2336,4,FALSE)</f>
        <v>No</v>
      </c>
      <c r="F591" t="str">
        <f>VLOOKUP('[1]Medical Examinations'!A591,'[1]Medical Examinations'!$A$1:$L$2336,5,FALSE)</f>
        <v>No</v>
      </c>
      <c r="G591" t="str">
        <f>VLOOKUP('[1]Medical Examinations'!A591,'[1]Medical Examinations'!$A$1:$L$2336,6,FALSE)</f>
        <v>No</v>
      </c>
      <c r="H591">
        <f>VLOOKUP('[1]Medical Examinations'!A591,'[1]Medical Examinations'!$A$1:$L$2336,7,FALSE)</f>
        <v>0</v>
      </c>
      <c r="I591" t="str">
        <f>VLOOKUP('[1]Medical Examinations'!A591,'[1]Medical Examinations'!$A$1:$L$2336,8,FALSE)</f>
        <v>Yes</v>
      </c>
      <c r="J591" t="str">
        <f>VLOOKUP('[1]Medical Examinations'!A591,'[1]Medical Examinations'!$A$1:$L$2336,10,FALSE)</f>
        <v>Normal Weight</v>
      </c>
      <c r="K591" t="str">
        <f>VLOOKUP('[1]Medical Examinations'!A591,'[1]Medical Examinations'!$A$1:$L$2336,12,FALSE)</f>
        <v>Prediabetes</v>
      </c>
      <c r="L591" s="11" t="str">
        <f>VLOOKUP('[1]Hospitalisation Details'!A591,'[1]Hospitalisation Details'!$A$1:$J$2336,10,FALSE)</f>
        <v>23/Sep/1986</v>
      </c>
      <c r="M591" s="12">
        <f>VLOOKUP('[1]Hospitalisation Details'!A591,'[1]Hospitalisation Details'!$A$1:$L$2336,6,FALSE)</f>
        <v>16776.3</v>
      </c>
      <c r="N591" t="str">
        <f>VLOOKUP('[1]Hospitalisation Details'!A591,'[1]Hospitalisation Details'!$A$1:$K$2336,7,FALSE)</f>
        <v>tier - 2</v>
      </c>
      <c r="O591" t="str">
        <f>VLOOKUP('[1]Hospitalisation Details'!A591,'[1]Hospitalisation Details'!$A$1:$K$2336,8,FALSE)</f>
        <v>tier - 2</v>
      </c>
      <c r="P591" t="str">
        <f>VLOOKUP('[1]Hospitalisation Details'!A591,'[1]Hospitalisation Details'!$A$1:$K$2336,9,FALSE)</f>
        <v>R1024</v>
      </c>
      <c r="Q591">
        <v>37</v>
      </c>
    </row>
    <row r="592" spans="1:17" ht="15.75">
      <c r="A592" s="10" t="s">
        <v>647</v>
      </c>
      <c r="B592" t="str">
        <f>VLOOKUP('[1]Medical Examinations'!A592,'[1]Customer Names'!$A$1:$C$2336,3,FALSE)</f>
        <v>Reilly</v>
      </c>
      <c r="C592">
        <f>VLOOKUP('[1]Medical Examinations'!A592,'[1]Medical Examinations'!$A$1:$L$2336,2,FALSE)</f>
        <v>49.72</v>
      </c>
      <c r="D592">
        <f>VLOOKUP('[1]Medical Examinations'!A592,'[1]Medical Examinations'!$A$1:$L$2336,3,FALSE)</f>
        <v>7.71</v>
      </c>
      <c r="E592" t="str">
        <f>VLOOKUP('[1]Medical Examinations'!A592,'[1]Medical Examinations'!$A$1:$L$2336,4,FALSE)</f>
        <v>No</v>
      </c>
      <c r="F592" t="str">
        <f>VLOOKUP('[1]Medical Examinations'!A592,'[1]Medical Examinations'!$A$1:$L$2336,5,FALSE)</f>
        <v>No</v>
      </c>
      <c r="G592" t="str">
        <f>VLOOKUP('[1]Medical Examinations'!A592,'[1]Medical Examinations'!$A$1:$L$2336,6,FALSE)</f>
        <v>No</v>
      </c>
      <c r="H592">
        <f>VLOOKUP('[1]Medical Examinations'!A592,'[1]Medical Examinations'!$A$1:$L$2336,7,FALSE)</f>
        <v>0</v>
      </c>
      <c r="I592" t="str">
        <f>VLOOKUP('[1]Medical Examinations'!A592,'[1]Medical Examinations'!$A$1:$L$2336,8,FALSE)</f>
        <v>No</v>
      </c>
      <c r="J592" t="str">
        <f>VLOOKUP('[1]Medical Examinations'!A592,'[1]Medical Examinations'!$A$1:$L$2336,10,FALSE)</f>
        <v>Obesity</v>
      </c>
      <c r="K592" t="str">
        <f>VLOOKUP('[1]Medical Examinations'!A592,'[1]Medical Examinations'!$A$1:$L$2336,12,FALSE)</f>
        <v>Diabetes</v>
      </c>
      <c r="L592" s="11" t="str">
        <f>VLOOKUP('[1]Hospitalisation Details'!A592,'[1]Hospitalisation Details'!$A$1:$J$2336,10,FALSE)</f>
        <v>28/Aug/1986</v>
      </c>
      <c r="M592" s="12">
        <f>VLOOKUP('[1]Hospitalisation Details'!A592,'[1]Hospitalisation Details'!$A$1:$L$2336,6,FALSE)</f>
        <v>16770.990000000002</v>
      </c>
      <c r="N592" t="str">
        <f>VLOOKUP('[1]Hospitalisation Details'!A592,'[1]Hospitalisation Details'!$A$1:$K$2336,7,FALSE)</f>
        <v>tier - 2</v>
      </c>
      <c r="O592" t="str">
        <f>VLOOKUP('[1]Hospitalisation Details'!A592,'[1]Hospitalisation Details'!$A$1:$K$2336,8,FALSE)</f>
        <v>tier - 1</v>
      </c>
      <c r="P592" t="str">
        <f>VLOOKUP('[1]Hospitalisation Details'!A592,'[1]Hospitalisation Details'!$A$1:$K$2336,9,FALSE)</f>
        <v>R1012</v>
      </c>
      <c r="Q592">
        <v>37</v>
      </c>
    </row>
    <row r="593" spans="1:17" ht="15.75">
      <c r="A593" s="10" t="s">
        <v>648</v>
      </c>
      <c r="B593" t="str">
        <f>VLOOKUP('[1]Medical Examinations'!A593,'[1]Customer Names'!$A$1:$C$2336,3,FALSE)</f>
        <v>Johnson</v>
      </c>
      <c r="C593">
        <f>VLOOKUP('[1]Medical Examinations'!A593,'[1]Medical Examinations'!$A$1:$L$2336,2,FALSE)</f>
        <v>21.754999999999999</v>
      </c>
      <c r="D593">
        <f>VLOOKUP('[1]Medical Examinations'!A593,'[1]Medical Examinations'!$A$1:$L$2336,3,FALSE)</f>
        <v>4.63</v>
      </c>
      <c r="E593" t="str">
        <f>VLOOKUP('[1]Medical Examinations'!A593,'[1]Medical Examinations'!$A$1:$L$2336,4,FALSE)</f>
        <v>No</v>
      </c>
      <c r="F593" t="str">
        <f>VLOOKUP('[1]Medical Examinations'!A593,'[1]Medical Examinations'!$A$1:$L$2336,5,FALSE)</f>
        <v>No</v>
      </c>
      <c r="G593" t="str">
        <f>VLOOKUP('[1]Medical Examinations'!A593,'[1]Medical Examinations'!$A$1:$L$2336,6,FALSE)</f>
        <v>Yes</v>
      </c>
      <c r="H593">
        <f>VLOOKUP('[1]Medical Examinations'!A593,'[1]Medical Examinations'!$A$1:$L$2336,7,FALSE)</f>
        <v>1</v>
      </c>
      <c r="I593" t="str">
        <f>VLOOKUP('[1]Medical Examinations'!A593,'[1]Medical Examinations'!$A$1:$L$2336,8,FALSE)</f>
        <v>Yes</v>
      </c>
      <c r="J593" t="str">
        <f>VLOOKUP('[1]Medical Examinations'!A593,'[1]Medical Examinations'!$A$1:$L$2336,10,FALSE)</f>
        <v>Normal Weight</v>
      </c>
      <c r="K593" t="str">
        <f>VLOOKUP('[1]Medical Examinations'!A593,'[1]Medical Examinations'!$A$1:$L$2336,12,FALSE)</f>
        <v>Normal</v>
      </c>
      <c r="L593" s="11" t="str">
        <f>VLOOKUP('[1]Hospitalisation Details'!A593,'[1]Hospitalisation Details'!$A$1:$J$2336,10,FALSE)</f>
        <v>5/Nov/1968</v>
      </c>
      <c r="M593" s="12">
        <f>VLOOKUP('[1]Hospitalisation Details'!A593,'[1]Hospitalisation Details'!$A$1:$L$2336,6,FALSE)</f>
        <v>16657.72</v>
      </c>
      <c r="N593" t="str">
        <f>VLOOKUP('[1]Hospitalisation Details'!A593,'[1]Hospitalisation Details'!$A$1:$K$2336,7,FALSE)</f>
        <v>tier - 2</v>
      </c>
      <c r="O593" t="str">
        <f>VLOOKUP('[1]Hospitalisation Details'!A593,'[1]Hospitalisation Details'!$A$1:$K$2336,8,FALSE)</f>
        <v>tier - 1</v>
      </c>
      <c r="P593" t="str">
        <f>VLOOKUP('[1]Hospitalisation Details'!A593,'[1]Hospitalisation Details'!$A$1:$K$2336,9,FALSE)</f>
        <v>R1024</v>
      </c>
      <c r="Q593">
        <v>55</v>
      </c>
    </row>
    <row r="594" spans="1:17" ht="15.75">
      <c r="A594" s="10" t="s">
        <v>649</v>
      </c>
      <c r="B594" t="str">
        <f>VLOOKUP('[1]Medical Examinations'!A594,'[1]Customer Names'!$A$1:$C$2336,3,FALSE)</f>
        <v>Petry</v>
      </c>
      <c r="C594">
        <f>VLOOKUP('[1]Medical Examinations'!A594,'[1]Medical Examinations'!$A$1:$L$2336,2,FALSE)</f>
        <v>48.39</v>
      </c>
      <c r="D594">
        <f>VLOOKUP('[1]Medical Examinations'!A594,'[1]Medical Examinations'!$A$1:$L$2336,3,FALSE)</f>
        <v>4.6100000000000003</v>
      </c>
      <c r="E594" t="str">
        <f>VLOOKUP('[1]Medical Examinations'!A594,'[1]Medical Examinations'!$A$1:$L$2336,4,FALSE)</f>
        <v>No</v>
      </c>
      <c r="F594" t="str">
        <f>VLOOKUP('[1]Medical Examinations'!A594,'[1]Medical Examinations'!$A$1:$L$2336,5,FALSE)</f>
        <v>No</v>
      </c>
      <c r="G594" t="str">
        <f>VLOOKUP('[1]Medical Examinations'!A594,'[1]Medical Examinations'!$A$1:$L$2336,6,FALSE)</f>
        <v>No</v>
      </c>
      <c r="H594">
        <f>VLOOKUP('[1]Medical Examinations'!A594,'[1]Medical Examinations'!$A$1:$L$2336,7,FALSE)</f>
        <v>0</v>
      </c>
      <c r="I594" t="str">
        <f>VLOOKUP('[1]Medical Examinations'!A594,'[1]Medical Examinations'!$A$1:$L$2336,8,FALSE)</f>
        <v>No</v>
      </c>
      <c r="J594" t="str">
        <f>VLOOKUP('[1]Medical Examinations'!A594,'[1]Medical Examinations'!$A$1:$L$2336,10,FALSE)</f>
        <v>Obesity</v>
      </c>
      <c r="K594" t="str">
        <f>VLOOKUP('[1]Medical Examinations'!A594,'[1]Medical Examinations'!$A$1:$L$2336,12,FALSE)</f>
        <v>Normal</v>
      </c>
      <c r="L594" s="11" t="str">
        <f>VLOOKUP('[1]Hospitalisation Details'!A594,'[1]Hospitalisation Details'!$A$1:$J$2336,10,FALSE)</f>
        <v>25/Sep/1978</v>
      </c>
      <c r="M594" s="12">
        <f>VLOOKUP('[1]Hospitalisation Details'!A594,'[1]Hospitalisation Details'!$A$1:$L$2336,6,FALSE)</f>
        <v>16631.61</v>
      </c>
      <c r="N594" t="str">
        <f>VLOOKUP('[1]Hospitalisation Details'!A594,'[1]Hospitalisation Details'!$A$1:$K$2336,7,FALSE)</f>
        <v>tier - 2</v>
      </c>
      <c r="O594" t="str">
        <f>VLOOKUP('[1]Hospitalisation Details'!A594,'[1]Hospitalisation Details'!$A$1:$K$2336,8,FALSE)</f>
        <v>tier - 1</v>
      </c>
      <c r="P594" t="str">
        <f>VLOOKUP('[1]Hospitalisation Details'!A594,'[1]Hospitalisation Details'!$A$1:$K$2336,9,FALSE)</f>
        <v>R1012</v>
      </c>
      <c r="Q594">
        <v>45</v>
      </c>
    </row>
    <row r="595" spans="1:17" ht="15.75">
      <c r="A595" s="10" t="s">
        <v>650</v>
      </c>
      <c r="B595" t="str">
        <f>VLOOKUP('[1]Medical Examinations'!A595,'[1]Customer Names'!$A$1:$C$2336,3,FALSE)</f>
        <v>Laleman</v>
      </c>
      <c r="C595">
        <f>VLOOKUP('[1]Medical Examinations'!A595,'[1]Medical Examinations'!$A$1:$L$2336,2,FALSE)</f>
        <v>47.15</v>
      </c>
      <c r="D595">
        <f>VLOOKUP('[1]Medical Examinations'!A595,'[1]Medical Examinations'!$A$1:$L$2336,3,FALSE)</f>
        <v>9.5299999999999994</v>
      </c>
      <c r="E595" t="str">
        <f>VLOOKUP('[1]Medical Examinations'!A595,'[1]Medical Examinations'!$A$1:$L$2336,4,FALSE)</f>
        <v>Yes</v>
      </c>
      <c r="F595" t="str">
        <f>VLOOKUP('[1]Medical Examinations'!A595,'[1]Medical Examinations'!$A$1:$L$2336,5,FALSE)</f>
        <v>No</v>
      </c>
      <c r="G595" t="str">
        <f>VLOOKUP('[1]Medical Examinations'!A595,'[1]Medical Examinations'!$A$1:$L$2336,6,FALSE)</f>
        <v>No</v>
      </c>
      <c r="H595">
        <f>VLOOKUP('[1]Medical Examinations'!A595,'[1]Medical Examinations'!$A$1:$L$2336,7,FALSE)</f>
        <v>1</v>
      </c>
      <c r="I595" t="str">
        <f>VLOOKUP('[1]Medical Examinations'!A595,'[1]Medical Examinations'!$A$1:$L$2336,8,FALSE)</f>
        <v>No</v>
      </c>
      <c r="J595" t="str">
        <f>VLOOKUP('[1]Medical Examinations'!A595,'[1]Medical Examinations'!$A$1:$L$2336,10,FALSE)</f>
        <v>Obesity</v>
      </c>
      <c r="K595" t="str">
        <f>VLOOKUP('[1]Medical Examinations'!A595,'[1]Medical Examinations'!$A$1:$L$2336,12,FALSE)</f>
        <v>Diabetes</v>
      </c>
      <c r="L595" s="11" t="str">
        <f>VLOOKUP('[1]Hospitalisation Details'!A595,'[1]Hospitalisation Details'!$A$1:$J$2336,10,FALSE)</f>
        <v>24/Jul/1994</v>
      </c>
      <c r="M595" s="12">
        <f>VLOOKUP('[1]Hospitalisation Details'!A595,'[1]Hospitalisation Details'!$A$1:$L$2336,6,FALSE)</f>
        <v>16602.18</v>
      </c>
      <c r="N595" t="str">
        <f>VLOOKUP('[1]Hospitalisation Details'!A595,'[1]Hospitalisation Details'!$A$1:$K$2336,7,FALSE)</f>
        <v>tier - 2</v>
      </c>
      <c r="O595" t="str">
        <f>VLOOKUP('[1]Hospitalisation Details'!A595,'[1]Hospitalisation Details'!$A$1:$K$2336,8,FALSE)</f>
        <v>tier - 1</v>
      </c>
      <c r="P595" t="str">
        <f>VLOOKUP('[1]Hospitalisation Details'!A595,'[1]Hospitalisation Details'!$A$1:$K$2336,9,FALSE)</f>
        <v>R1026</v>
      </c>
      <c r="Q595">
        <v>29</v>
      </c>
    </row>
    <row r="596" spans="1:17" ht="15.75">
      <c r="A596" s="10" t="s">
        <v>651</v>
      </c>
      <c r="B596" t="str">
        <f>VLOOKUP('[1]Medical Examinations'!A596,'[1]Customer Names'!$A$1:$C$2336,3,FALSE)</f>
        <v>Colby</v>
      </c>
      <c r="C596">
        <f>VLOOKUP('[1]Medical Examinations'!A596,'[1]Medical Examinations'!$A$1:$L$2336,2,FALSE)</f>
        <v>47.59</v>
      </c>
      <c r="D596">
        <f>VLOOKUP('[1]Medical Examinations'!A596,'[1]Medical Examinations'!$A$1:$L$2336,3,FALSE)</f>
        <v>11.43</v>
      </c>
      <c r="E596" t="str">
        <f>VLOOKUP('[1]Medical Examinations'!A596,'[1]Medical Examinations'!$A$1:$L$2336,4,FALSE)</f>
        <v>Yes</v>
      </c>
      <c r="F596" t="str">
        <f>VLOOKUP('[1]Medical Examinations'!A596,'[1]Medical Examinations'!$A$1:$L$2336,5,FALSE)</f>
        <v>No</v>
      </c>
      <c r="G596" t="str">
        <f>VLOOKUP('[1]Medical Examinations'!A596,'[1]Medical Examinations'!$A$1:$L$2336,6,FALSE)</f>
        <v>No</v>
      </c>
      <c r="H596">
        <f>VLOOKUP('[1]Medical Examinations'!A596,'[1]Medical Examinations'!$A$1:$L$2336,7,FALSE)</f>
        <v>2</v>
      </c>
      <c r="I596" t="str">
        <f>VLOOKUP('[1]Medical Examinations'!A596,'[1]Medical Examinations'!$A$1:$L$2336,8,FALSE)</f>
        <v>No</v>
      </c>
      <c r="J596" t="str">
        <f>VLOOKUP('[1]Medical Examinations'!A596,'[1]Medical Examinations'!$A$1:$L$2336,10,FALSE)</f>
        <v>Obesity</v>
      </c>
      <c r="K596" t="str">
        <f>VLOOKUP('[1]Medical Examinations'!A596,'[1]Medical Examinations'!$A$1:$L$2336,12,FALSE)</f>
        <v>Diabetes</v>
      </c>
      <c r="L596" s="11" t="str">
        <f>VLOOKUP('[1]Hospitalisation Details'!A596,'[1]Hospitalisation Details'!$A$1:$J$2336,10,FALSE)</f>
        <v>10/Jul/1983</v>
      </c>
      <c r="M596" s="12">
        <f>VLOOKUP('[1]Hospitalisation Details'!A596,'[1]Hospitalisation Details'!$A$1:$L$2336,6,FALSE)</f>
        <v>16600.16</v>
      </c>
      <c r="N596" t="str">
        <f>VLOOKUP('[1]Hospitalisation Details'!A596,'[1]Hospitalisation Details'!$A$1:$K$2336,7,FALSE)</f>
        <v>tier - 2</v>
      </c>
      <c r="O596" t="str">
        <f>VLOOKUP('[1]Hospitalisation Details'!A596,'[1]Hospitalisation Details'!$A$1:$K$2336,8,FALSE)</f>
        <v>tier - 2</v>
      </c>
      <c r="P596" t="str">
        <f>VLOOKUP('[1]Hospitalisation Details'!A596,'[1]Hospitalisation Details'!$A$1:$K$2336,9,FALSE)</f>
        <v>R1011</v>
      </c>
      <c r="Q596">
        <v>40</v>
      </c>
    </row>
    <row r="597" spans="1:17" ht="15.75">
      <c r="A597" s="10" t="s">
        <v>652</v>
      </c>
      <c r="B597" t="str">
        <f>VLOOKUP('[1]Medical Examinations'!A597,'[1]Customer Names'!$A$1:$C$2336,3,FALSE)</f>
        <v>Wathke</v>
      </c>
      <c r="C597">
        <f>VLOOKUP('[1]Medical Examinations'!A597,'[1]Medical Examinations'!$A$1:$L$2336,2,FALSE)</f>
        <v>39.81</v>
      </c>
      <c r="D597">
        <f>VLOOKUP('[1]Medical Examinations'!A597,'[1]Medical Examinations'!$A$1:$L$2336,3,FALSE)</f>
        <v>7.65</v>
      </c>
      <c r="E597" t="str">
        <f>VLOOKUP('[1]Medical Examinations'!A597,'[1]Medical Examinations'!$A$1:$L$2336,4,FALSE)</f>
        <v>Yes</v>
      </c>
      <c r="F597" t="str">
        <f>VLOOKUP('[1]Medical Examinations'!A597,'[1]Medical Examinations'!$A$1:$L$2336,5,FALSE)</f>
        <v>No</v>
      </c>
      <c r="G597" t="str">
        <f>VLOOKUP('[1]Medical Examinations'!A597,'[1]Medical Examinations'!$A$1:$L$2336,6,FALSE)</f>
        <v>Yes</v>
      </c>
      <c r="H597">
        <f>VLOOKUP('[1]Medical Examinations'!A597,'[1]Medical Examinations'!$A$1:$L$2336,7,FALSE)</f>
        <v>1</v>
      </c>
      <c r="I597" t="str">
        <f>VLOOKUP('[1]Medical Examinations'!A597,'[1]Medical Examinations'!$A$1:$L$2336,8,FALSE)</f>
        <v>No</v>
      </c>
      <c r="J597" t="str">
        <f>VLOOKUP('[1]Medical Examinations'!A597,'[1]Medical Examinations'!$A$1:$L$2336,10,FALSE)</f>
        <v>Obesity</v>
      </c>
      <c r="K597" t="str">
        <f>VLOOKUP('[1]Medical Examinations'!A597,'[1]Medical Examinations'!$A$1:$L$2336,12,FALSE)</f>
        <v>Diabetes</v>
      </c>
      <c r="L597" s="11" t="str">
        <f>VLOOKUP('[1]Hospitalisation Details'!A597,'[1]Hospitalisation Details'!$A$1:$J$2336,10,FALSE)</f>
        <v>25/Jun/1971</v>
      </c>
      <c r="M597" s="12">
        <f>VLOOKUP('[1]Hospitalisation Details'!A597,'[1]Hospitalisation Details'!$A$1:$L$2336,6,FALSE)</f>
        <v>16587.96</v>
      </c>
      <c r="N597" t="str">
        <f>VLOOKUP('[1]Hospitalisation Details'!A597,'[1]Hospitalisation Details'!$A$1:$K$2336,7,FALSE)</f>
        <v>tier - 2</v>
      </c>
      <c r="O597" t="str">
        <f>VLOOKUP('[1]Hospitalisation Details'!A597,'[1]Hospitalisation Details'!$A$1:$K$2336,8,FALSE)</f>
        <v>tier - 2</v>
      </c>
      <c r="P597" t="str">
        <f>VLOOKUP('[1]Hospitalisation Details'!A597,'[1]Hospitalisation Details'!$A$1:$K$2336,9,FALSE)</f>
        <v>R1023</v>
      </c>
      <c r="Q597">
        <v>52</v>
      </c>
    </row>
    <row r="598" spans="1:17" ht="15.75">
      <c r="A598" s="10" t="s">
        <v>653</v>
      </c>
      <c r="B598" t="str">
        <f>VLOOKUP('[1]Medical Examinations'!A598,'[1]Customer Names'!$A$1:$C$2336,3,FALSE)</f>
        <v>Daly</v>
      </c>
      <c r="C598">
        <f>VLOOKUP('[1]Medical Examinations'!A598,'[1]Medical Examinations'!$A$1:$L$2336,2,FALSE)</f>
        <v>31.02</v>
      </c>
      <c r="D598">
        <f>VLOOKUP('[1]Medical Examinations'!A598,'[1]Medical Examinations'!$A$1:$L$2336,3,FALSE)</f>
        <v>5.87</v>
      </c>
      <c r="E598" t="str">
        <f>VLOOKUP('[1]Medical Examinations'!A598,'[1]Medical Examinations'!$A$1:$L$2336,4,FALSE)</f>
        <v>Yes</v>
      </c>
      <c r="F598" t="str">
        <f>VLOOKUP('[1]Medical Examinations'!A598,'[1]Medical Examinations'!$A$1:$L$2336,5,FALSE)</f>
        <v>No</v>
      </c>
      <c r="G598" t="str">
        <f>VLOOKUP('[1]Medical Examinations'!A598,'[1]Medical Examinations'!$A$1:$L$2336,6,FALSE)</f>
        <v>No</v>
      </c>
      <c r="H598">
        <f>VLOOKUP('[1]Medical Examinations'!A598,'[1]Medical Examinations'!$A$1:$L$2336,7,FALSE)</f>
        <v>0</v>
      </c>
      <c r="I598" t="str">
        <f>VLOOKUP('[1]Medical Examinations'!A598,'[1]Medical Examinations'!$A$1:$L$2336,8,FALSE)</f>
        <v>No</v>
      </c>
      <c r="J598" t="str">
        <f>VLOOKUP('[1]Medical Examinations'!A598,'[1]Medical Examinations'!$A$1:$L$2336,10,FALSE)</f>
        <v>Obesity</v>
      </c>
      <c r="K598" t="str">
        <f>VLOOKUP('[1]Medical Examinations'!A598,'[1]Medical Examinations'!$A$1:$L$2336,12,FALSE)</f>
        <v>Prediabetes</v>
      </c>
      <c r="L598" s="11" t="str">
        <f>VLOOKUP('[1]Hospitalisation Details'!A598,'[1]Hospitalisation Details'!$A$1:$J$2336,10,FALSE)</f>
        <v>25/Jun/1972</v>
      </c>
      <c r="M598" s="12">
        <f>VLOOKUP('[1]Hospitalisation Details'!A598,'[1]Hospitalisation Details'!$A$1:$L$2336,6,FALSE)</f>
        <v>16586.5</v>
      </c>
      <c r="N598" t="str">
        <f>VLOOKUP('[1]Hospitalisation Details'!A598,'[1]Hospitalisation Details'!$A$1:$K$2336,7,FALSE)</f>
        <v>tier - 2</v>
      </c>
      <c r="O598" t="str">
        <f>VLOOKUP('[1]Hospitalisation Details'!A598,'[1]Hospitalisation Details'!$A$1:$K$2336,8,FALSE)</f>
        <v>tier - 1</v>
      </c>
      <c r="P598" t="str">
        <f>VLOOKUP('[1]Hospitalisation Details'!A598,'[1]Hospitalisation Details'!$A$1:$K$2336,9,FALSE)</f>
        <v>R1013</v>
      </c>
      <c r="Q598">
        <v>51</v>
      </c>
    </row>
    <row r="599" spans="1:17" ht="15.75">
      <c r="A599" s="10" t="s">
        <v>654</v>
      </c>
      <c r="B599" t="str">
        <f>VLOOKUP('[1]Medical Examinations'!A599,'[1]Customer Names'!$A$1:$C$2336,3,FALSE)</f>
        <v>Dillon</v>
      </c>
      <c r="C599">
        <f>VLOOKUP('[1]Medical Examinations'!A599,'[1]Medical Examinations'!$A$1:$L$2336,2,FALSE)</f>
        <v>24.75</v>
      </c>
      <c r="D599">
        <f>VLOOKUP('[1]Medical Examinations'!A599,'[1]Medical Examinations'!$A$1:$L$2336,3,FALSE)</f>
        <v>4.3600000000000003</v>
      </c>
      <c r="E599" t="str">
        <f>VLOOKUP('[1]Medical Examinations'!A599,'[1]Medical Examinations'!$A$1:$L$2336,4,FALSE)</f>
        <v>Yes</v>
      </c>
      <c r="F599" t="str">
        <f>VLOOKUP('[1]Medical Examinations'!A599,'[1]Medical Examinations'!$A$1:$L$2336,5,FALSE)</f>
        <v>No</v>
      </c>
      <c r="G599" t="str">
        <f>VLOOKUP('[1]Medical Examinations'!A599,'[1]Medical Examinations'!$A$1:$L$2336,6,FALSE)</f>
        <v>No</v>
      </c>
      <c r="H599">
        <f>VLOOKUP('[1]Medical Examinations'!A599,'[1]Medical Examinations'!$A$1:$L$2336,7,FALSE)</f>
        <v>1</v>
      </c>
      <c r="I599" t="str">
        <f>VLOOKUP('[1]Medical Examinations'!A599,'[1]Medical Examinations'!$A$1:$L$2336,8,FALSE)</f>
        <v>Yes</v>
      </c>
      <c r="J599" t="str">
        <f>VLOOKUP('[1]Medical Examinations'!A599,'[1]Medical Examinations'!$A$1:$L$2336,10,FALSE)</f>
        <v>Normal Weight</v>
      </c>
      <c r="K599" t="str">
        <f>VLOOKUP('[1]Medical Examinations'!A599,'[1]Medical Examinations'!$A$1:$L$2336,12,FALSE)</f>
        <v>Normal</v>
      </c>
      <c r="L599" s="11" t="str">
        <f>VLOOKUP('[1]Hospitalisation Details'!A599,'[1]Hospitalisation Details'!$A$1:$J$2336,10,FALSE)</f>
        <v>23/Dec/1968</v>
      </c>
      <c r="M599" s="12">
        <f>VLOOKUP('[1]Hospitalisation Details'!A599,'[1]Hospitalisation Details'!$A$1:$L$2336,6,FALSE)</f>
        <v>16577.78</v>
      </c>
      <c r="N599" t="str">
        <f>VLOOKUP('[1]Hospitalisation Details'!A599,'[1]Hospitalisation Details'!$A$1:$K$2336,7,FALSE)</f>
        <v>tier - 2</v>
      </c>
      <c r="O599" t="str">
        <f>VLOOKUP('[1]Hospitalisation Details'!A599,'[1]Hospitalisation Details'!$A$1:$K$2336,8,FALSE)</f>
        <v>tier - 1</v>
      </c>
      <c r="P599" t="str">
        <f>VLOOKUP('[1]Hospitalisation Details'!A599,'[1]Hospitalisation Details'!$A$1:$K$2336,9,FALSE)</f>
        <v>R1013</v>
      </c>
      <c r="Q599">
        <v>55</v>
      </c>
    </row>
    <row r="600" spans="1:17" ht="15.75">
      <c r="A600" s="10" t="s">
        <v>655</v>
      </c>
      <c r="B600" t="str">
        <f>VLOOKUP('[1]Medical Examinations'!A600,'[1]Customer Names'!$A$1:$C$2336,3,FALSE)</f>
        <v>Pontes</v>
      </c>
      <c r="C600">
        <f>VLOOKUP('[1]Medical Examinations'!A600,'[1]Medical Examinations'!$A$1:$L$2336,2,FALSE)</f>
        <v>30.114999999999998</v>
      </c>
      <c r="D600">
        <f>VLOOKUP('[1]Medical Examinations'!A600,'[1]Medical Examinations'!$A$1:$L$2336,3,FALSE)</f>
        <v>10.119999999999999</v>
      </c>
      <c r="E600" t="str">
        <f>VLOOKUP('[1]Medical Examinations'!A600,'[1]Medical Examinations'!$A$1:$L$2336,4,FALSE)</f>
        <v>No</v>
      </c>
      <c r="F600" t="str">
        <f>VLOOKUP('[1]Medical Examinations'!A600,'[1]Medical Examinations'!$A$1:$L$2336,5,FALSE)</f>
        <v>No</v>
      </c>
      <c r="G600" t="str">
        <f>VLOOKUP('[1]Medical Examinations'!A600,'[1]Medical Examinations'!$A$1:$L$2336,6,FALSE)</f>
        <v>No</v>
      </c>
      <c r="H600">
        <f>VLOOKUP('[1]Medical Examinations'!A600,'[1]Medical Examinations'!$A$1:$L$2336,7,FALSE)</f>
        <v>3</v>
      </c>
      <c r="I600" t="str">
        <f>VLOOKUP('[1]Medical Examinations'!A600,'[1]Medical Examinations'!$A$1:$L$2336,8,FALSE)</f>
        <v>No</v>
      </c>
      <c r="J600" t="str">
        <f>VLOOKUP('[1]Medical Examinations'!A600,'[1]Medical Examinations'!$A$1:$L$2336,10,FALSE)</f>
        <v>Obesity</v>
      </c>
      <c r="K600" t="str">
        <f>VLOOKUP('[1]Medical Examinations'!A600,'[1]Medical Examinations'!$A$1:$L$2336,12,FALSE)</f>
        <v>Diabetes</v>
      </c>
      <c r="L600" s="11" t="str">
        <f>VLOOKUP('[1]Hospitalisation Details'!A600,'[1]Hospitalisation Details'!$A$1:$J$2336,10,FALSE)</f>
        <v>10/Oct/1985</v>
      </c>
      <c r="M600" s="12">
        <f>VLOOKUP('[1]Hospitalisation Details'!A600,'[1]Hospitalisation Details'!$A$1:$L$2336,6,FALSE)</f>
        <v>16455.71</v>
      </c>
      <c r="N600" t="str">
        <f>VLOOKUP('[1]Hospitalisation Details'!A600,'[1]Hospitalisation Details'!$A$1:$K$2336,7,FALSE)</f>
        <v>tier - 2</v>
      </c>
      <c r="O600" t="str">
        <f>VLOOKUP('[1]Hospitalisation Details'!A600,'[1]Hospitalisation Details'!$A$1:$K$2336,8,FALSE)</f>
        <v>tier - 2</v>
      </c>
      <c r="P600" t="str">
        <f>VLOOKUP('[1]Hospitalisation Details'!A600,'[1]Hospitalisation Details'!$A$1:$K$2336,9,FALSE)</f>
        <v>R1012</v>
      </c>
      <c r="Q600">
        <v>38</v>
      </c>
    </row>
    <row r="601" spans="1:17" ht="15.75">
      <c r="A601" s="10" t="s">
        <v>656</v>
      </c>
      <c r="B601" t="str">
        <f>VLOOKUP('[1]Medical Examinations'!A601,'[1]Customer Names'!$A$1:$C$2336,3,FALSE)</f>
        <v>Spies</v>
      </c>
      <c r="C601">
        <f>VLOOKUP('[1]Medical Examinations'!A601,'[1]Medical Examinations'!$A$1:$L$2336,2,FALSE)</f>
        <v>26.03</v>
      </c>
      <c r="D601">
        <f>VLOOKUP('[1]Medical Examinations'!A601,'[1]Medical Examinations'!$A$1:$L$2336,3,FALSE)</f>
        <v>4.01</v>
      </c>
      <c r="E601" t="str">
        <f>VLOOKUP('[1]Medical Examinations'!A601,'[1]Medical Examinations'!$A$1:$L$2336,4,FALSE)</f>
        <v>No</v>
      </c>
      <c r="F601" t="str">
        <f>VLOOKUP('[1]Medical Examinations'!A601,'[1]Medical Examinations'!$A$1:$L$2336,5,FALSE)</f>
        <v>No</v>
      </c>
      <c r="G601" t="str">
        <f>VLOOKUP('[1]Medical Examinations'!A601,'[1]Medical Examinations'!$A$1:$L$2336,6,FALSE)</f>
        <v>Yes</v>
      </c>
      <c r="H601">
        <f>VLOOKUP('[1]Medical Examinations'!A601,'[1]Medical Examinations'!$A$1:$L$2336,7,FALSE)</f>
        <v>1</v>
      </c>
      <c r="I601" t="str">
        <f>VLOOKUP('[1]Medical Examinations'!A601,'[1]Medical Examinations'!$A$1:$L$2336,8,FALSE)</f>
        <v>Yes</v>
      </c>
      <c r="J601" t="str">
        <f>VLOOKUP('[1]Medical Examinations'!A601,'[1]Medical Examinations'!$A$1:$L$2336,10,FALSE)</f>
        <v>Over Weight</v>
      </c>
      <c r="K601" t="str">
        <f>VLOOKUP('[1]Medical Examinations'!A601,'[1]Medical Examinations'!$A$1:$L$2336,12,FALSE)</f>
        <v>Normal</v>
      </c>
      <c r="L601" s="11" t="str">
        <f>VLOOKUP('[1]Hospitalisation Details'!A601,'[1]Hospitalisation Details'!$A$1:$J$2336,10,FALSE)</f>
        <v>20/Dec/1989</v>
      </c>
      <c r="M601" s="12">
        <f>VLOOKUP('[1]Hospitalisation Details'!A601,'[1]Hospitalisation Details'!$A$1:$L$2336,6,FALSE)</f>
        <v>16450.89</v>
      </c>
      <c r="N601" t="str">
        <f>VLOOKUP('[1]Hospitalisation Details'!A601,'[1]Hospitalisation Details'!$A$1:$K$2336,7,FALSE)</f>
        <v>tier - 2</v>
      </c>
      <c r="O601" t="str">
        <f>VLOOKUP('[1]Hospitalisation Details'!A601,'[1]Hospitalisation Details'!$A$1:$K$2336,8,FALSE)</f>
        <v>tier - 1</v>
      </c>
      <c r="P601" t="str">
        <f>VLOOKUP('[1]Hospitalisation Details'!A601,'[1]Hospitalisation Details'!$A$1:$K$2336,9,FALSE)</f>
        <v>R1012</v>
      </c>
      <c r="Q601">
        <v>34</v>
      </c>
    </row>
    <row r="602" spans="1:17" ht="15.75">
      <c r="A602" s="10" t="s">
        <v>657</v>
      </c>
      <c r="B602" t="str">
        <f>VLOOKUP('[1]Medical Examinations'!A602,'[1]Customer Names'!$A$1:$C$2336,3,FALSE)</f>
        <v>Greig</v>
      </c>
      <c r="C602">
        <f>VLOOKUP('[1]Medical Examinations'!A602,'[1]Medical Examinations'!$A$1:$L$2336,2,FALSE)</f>
        <v>20.045000000000002</v>
      </c>
      <c r="D602">
        <f>VLOOKUP('[1]Medical Examinations'!A602,'[1]Medical Examinations'!$A$1:$L$2336,3,FALSE)</f>
        <v>4.7699999999999996</v>
      </c>
      <c r="E602" t="str">
        <f>VLOOKUP('[1]Medical Examinations'!A602,'[1]Medical Examinations'!$A$1:$L$2336,4,FALSE)</f>
        <v>Yes</v>
      </c>
      <c r="F602" t="str">
        <f>VLOOKUP('[1]Medical Examinations'!A602,'[1]Medical Examinations'!$A$1:$L$2336,5,FALSE)</f>
        <v>No</v>
      </c>
      <c r="G602" t="str">
        <f>VLOOKUP('[1]Medical Examinations'!A602,'[1]Medical Examinations'!$A$1:$L$2336,6,FALSE)</f>
        <v>No</v>
      </c>
      <c r="H602">
        <f>VLOOKUP('[1]Medical Examinations'!A602,'[1]Medical Examinations'!$A$1:$L$2336,7,FALSE)</f>
        <v>1</v>
      </c>
      <c r="I602" t="str">
        <f>VLOOKUP('[1]Medical Examinations'!A602,'[1]Medical Examinations'!$A$1:$L$2336,8,FALSE)</f>
        <v>Yes</v>
      </c>
      <c r="J602" t="str">
        <f>VLOOKUP('[1]Medical Examinations'!A602,'[1]Medical Examinations'!$A$1:$L$2336,10,FALSE)</f>
        <v>Normal Weight</v>
      </c>
      <c r="K602" t="str">
        <f>VLOOKUP('[1]Medical Examinations'!A602,'[1]Medical Examinations'!$A$1:$L$2336,12,FALSE)</f>
        <v>Normal</v>
      </c>
      <c r="L602" s="11" t="str">
        <f>VLOOKUP('[1]Hospitalisation Details'!A602,'[1]Hospitalisation Details'!$A$1:$J$2336,10,FALSE)</f>
        <v>28/Sep/1981</v>
      </c>
      <c r="M602" s="12">
        <f>VLOOKUP('[1]Hospitalisation Details'!A602,'[1]Hospitalisation Details'!$A$1:$L$2336,6,FALSE)</f>
        <v>16420.490000000002</v>
      </c>
      <c r="N602" t="str">
        <f>VLOOKUP('[1]Hospitalisation Details'!A602,'[1]Hospitalisation Details'!$A$1:$K$2336,7,FALSE)</f>
        <v>tier - 2</v>
      </c>
      <c r="O602" t="str">
        <f>VLOOKUP('[1]Hospitalisation Details'!A602,'[1]Hospitalisation Details'!$A$1:$K$2336,8,FALSE)</f>
        <v>tier - 3</v>
      </c>
      <c r="P602" t="str">
        <f>VLOOKUP('[1]Hospitalisation Details'!A602,'[1]Hospitalisation Details'!$A$1:$K$2336,9,FALSE)</f>
        <v>R1012</v>
      </c>
      <c r="Q602">
        <v>42</v>
      </c>
    </row>
    <row r="603" spans="1:17" ht="15.75">
      <c r="A603" s="10" t="s">
        <v>658</v>
      </c>
      <c r="B603" t="str">
        <f>VLOOKUP('[1]Medical Examinations'!A603,'[1]Customer Names'!$A$1:$C$2336,3,FALSE)</f>
        <v>Scott</v>
      </c>
      <c r="C603">
        <f>VLOOKUP('[1]Medical Examinations'!A603,'[1]Medical Examinations'!$A$1:$L$2336,2,FALSE)</f>
        <v>40.24</v>
      </c>
      <c r="D603">
        <f>VLOOKUP('[1]Medical Examinations'!A603,'[1]Medical Examinations'!$A$1:$L$2336,3,FALSE)</f>
        <v>6.83</v>
      </c>
      <c r="E603" t="str">
        <f>VLOOKUP('[1]Medical Examinations'!A603,'[1]Medical Examinations'!$A$1:$L$2336,4,FALSE)</f>
        <v>No</v>
      </c>
      <c r="F603" t="str">
        <f>VLOOKUP('[1]Medical Examinations'!A603,'[1]Medical Examinations'!$A$1:$L$2336,5,FALSE)</f>
        <v>No</v>
      </c>
      <c r="G603" t="str">
        <f>VLOOKUP('[1]Medical Examinations'!A603,'[1]Medical Examinations'!$A$1:$L$2336,6,FALSE)</f>
        <v>No</v>
      </c>
      <c r="H603">
        <f>VLOOKUP('[1]Medical Examinations'!A603,'[1]Medical Examinations'!$A$1:$L$2336,7,FALSE)</f>
        <v>0</v>
      </c>
      <c r="I603" t="str">
        <f>VLOOKUP('[1]Medical Examinations'!A603,'[1]Medical Examinations'!$A$1:$L$2336,8,FALSE)</f>
        <v>No</v>
      </c>
      <c r="J603" t="str">
        <f>VLOOKUP('[1]Medical Examinations'!A603,'[1]Medical Examinations'!$A$1:$L$2336,10,FALSE)</f>
        <v>Obesity</v>
      </c>
      <c r="K603" t="str">
        <f>VLOOKUP('[1]Medical Examinations'!A603,'[1]Medical Examinations'!$A$1:$L$2336,12,FALSE)</f>
        <v>Diabetes</v>
      </c>
      <c r="L603" s="11" t="str">
        <f>VLOOKUP('[1]Hospitalisation Details'!A603,'[1]Hospitalisation Details'!$A$1:$J$2336,10,FALSE)</f>
        <v>5/Dec/1982</v>
      </c>
      <c r="M603" s="12">
        <f>VLOOKUP('[1]Hospitalisation Details'!A603,'[1]Hospitalisation Details'!$A$1:$L$2336,6,FALSE)</f>
        <v>16351.42</v>
      </c>
      <c r="N603" t="str">
        <f>VLOOKUP('[1]Hospitalisation Details'!A603,'[1]Hospitalisation Details'!$A$1:$K$2336,7,FALSE)</f>
        <v>tier - 2</v>
      </c>
      <c r="O603" t="str">
        <f>VLOOKUP('[1]Hospitalisation Details'!A603,'[1]Hospitalisation Details'!$A$1:$K$2336,8,FALSE)</f>
        <v>tier - 3</v>
      </c>
      <c r="P603" t="str">
        <f>VLOOKUP('[1]Hospitalisation Details'!A603,'[1]Hospitalisation Details'!$A$1:$K$2336,9,FALSE)</f>
        <v>R1026</v>
      </c>
      <c r="Q603">
        <v>41</v>
      </c>
    </row>
    <row r="604" spans="1:17" ht="15.75">
      <c r="A604" s="10" t="s">
        <v>659</v>
      </c>
      <c r="B604" t="str">
        <f>VLOOKUP('[1]Medical Examinations'!A604,'[1]Customer Names'!$A$1:$C$2336,3,FALSE)</f>
        <v>Erlandson</v>
      </c>
      <c r="C604">
        <f>VLOOKUP('[1]Medical Examinations'!A604,'[1]Medical Examinations'!$A$1:$L$2336,2,FALSE)</f>
        <v>43.15</v>
      </c>
      <c r="D604">
        <f>VLOOKUP('[1]Medical Examinations'!A604,'[1]Medical Examinations'!$A$1:$L$2336,3,FALSE)</f>
        <v>6.14</v>
      </c>
      <c r="E604" t="str">
        <f>VLOOKUP('[1]Medical Examinations'!A604,'[1]Medical Examinations'!$A$1:$L$2336,4,FALSE)</f>
        <v>Yes</v>
      </c>
      <c r="F604" t="str">
        <f>VLOOKUP('[1]Medical Examinations'!A604,'[1]Medical Examinations'!$A$1:$L$2336,5,FALSE)</f>
        <v>No</v>
      </c>
      <c r="G604" t="str">
        <f>VLOOKUP('[1]Medical Examinations'!A604,'[1]Medical Examinations'!$A$1:$L$2336,6,FALSE)</f>
        <v>Yes</v>
      </c>
      <c r="H604">
        <f>VLOOKUP('[1]Medical Examinations'!A604,'[1]Medical Examinations'!$A$1:$L$2336,7,FALSE)</f>
        <v>1</v>
      </c>
      <c r="I604" t="str">
        <f>VLOOKUP('[1]Medical Examinations'!A604,'[1]Medical Examinations'!$A$1:$L$2336,8,FALSE)</f>
        <v>No</v>
      </c>
      <c r="J604" t="str">
        <f>VLOOKUP('[1]Medical Examinations'!A604,'[1]Medical Examinations'!$A$1:$L$2336,10,FALSE)</f>
        <v>Obesity</v>
      </c>
      <c r="K604" t="str">
        <f>VLOOKUP('[1]Medical Examinations'!A604,'[1]Medical Examinations'!$A$1:$L$2336,12,FALSE)</f>
        <v>Prediabetes</v>
      </c>
      <c r="L604" s="11" t="str">
        <f>VLOOKUP('[1]Hospitalisation Details'!A604,'[1]Hospitalisation Details'!$A$1:$J$2336,10,FALSE)</f>
        <v>8/Aug/1989</v>
      </c>
      <c r="M604" s="12">
        <f>VLOOKUP('[1]Hospitalisation Details'!A604,'[1]Hospitalisation Details'!$A$1:$L$2336,6,FALSE)</f>
        <v>16311.05</v>
      </c>
      <c r="N604" t="str">
        <f>VLOOKUP('[1]Hospitalisation Details'!A604,'[1]Hospitalisation Details'!$A$1:$K$2336,7,FALSE)</f>
        <v>tier - 2</v>
      </c>
      <c r="O604" t="str">
        <f>VLOOKUP('[1]Hospitalisation Details'!A604,'[1]Hospitalisation Details'!$A$1:$K$2336,8,FALSE)</f>
        <v>tier - 3</v>
      </c>
      <c r="P604" t="str">
        <f>VLOOKUP('[1]Hospitalisation Details'!A604,'[1]Hospitalisation Details'!$A$1:$K$2336,9,FALSE)</f>
        <v>R1026</v>
      </c>
      <c r="Q604">
        <v>34</v>
      </c>
    </row>
    <row r="605" spans="1:17" ht="15.75">
      <c r="A605" s="10" t="s">
        <v>660</v>
      </c>
      <c r="B605" t="str">
        <f>VLOOKUP('[1]Medical Examinations'!A605,'[1]Customer Names'!$A$1:$C$2336,3,FALSE)</f>
        <v>Autrey</v>
      </c>
      <c r="C605">
        <f>VLOOKUP('[1]Medical Examinations'!A605,'[1]Medical Examinations'!$A$1:$L$2336,2,FALSE)</f>
        <v>27.7</v>
      </c>
      <c r="D605">
        <f>VLOOKUP('[1]Medical Examinations'!A605,'[1]Medical Examinations'!$A$1:$L$2336,3,FALSE)</f>
        <v>5.6</v>
      </c>
      <c r="E605" t="str">
        <f>VLOOKUP('[1]Medical Examinations'!A605,'[1]Medical Examinations'!$A$1:$L$2336,4,FALSE)</f>
        <v>No</v>
      </c>
      <c r="F605" t="str">
        <f>VLOOKUP('[1]Medical Examinations'!A605,'[1]Medical Examinations'!$A$1:$L$2336,5,FALSE)</f>
        <v>No</v>
      </c>
      <c r="G605" t="str">
        <f>VLOOKUP('[1]Medical Examinations'!A605,'[1]Medical Examinations'!$A$1:$L$2336,6,FALSE)</f>
        <v>Yes</v>
      </c>
      <c r="H605">
        <f>VLOOKUP('[1]Medical Examinations'!A605,'[1]Medical Examinations'!$A$1:$L$2336,7,FALSE)</f>
        <v>1</v>
      </c>
      <c r="I605" t="str">
        <f>VLOOKUP('[1]Medical Examinations'!A605,'[1]Medical Examinations'!$A$1:$L$2336,8,FALSE)</f>
        <v>Yes</v>
      </c>
      <c r="J605" t="str">
        <f>VLOOKUP('[1]Medical Examinations'!A605,'[1]Medical Examinations'!$A$1:$L$2336,10,FALSE)</f>
        <v>Over Weight</v>
      </c>
      <c r="K605" t="str">
        <f>VLOOKUP('[1]Medical Examinations'!A605,'[1]Medical Examinations'!$A$1:$L$2336,12,FALSE)</f>
        <v>Normal</v>
      </c>
      <c r="L605" s="11" t="str">
        <f>VLOOKUP('[1]Hospitalisation Details'!A605,'[1]Hospitalisation Details'!$A$1:$J$2336,10,FALSE)</f>
        <v>24/Aug/1984</v>
      </c>
      <c r="M605" s="12">
        <f>VLOOKUP('[1]Hospitalisation Details'!A605,'[1]Hospitalisation Details'!$A$1:$L$2336,6,FALSE)</f>
        <v>16297.85</v>
      </c>
      <c r="N605" t="str">
        <f>VLOOKUP('[1]Hospitalisation Details'!A605,'[1]Hospitalisation Details'!$A$1:$K$2336,7,FALSE)</f>
        <v>tier - 2</v>
      </c>
      <c r="O605" t="str">
        <f>VLOOKUP('[1]Hospitalisation Details'!A605,'[1]Hospitalisation Details'!$A$1:$K$2336,8,FALSE)</f>
        <v>tier - 3</v>
      </c>
      <c r="P605" t="str">
        <f>VLOOKUP('[1]Hospitalisation Details'!A605,'[1]Hospitalisation Details'!$A$1:$K$2336,9,FALSE)</f>
        <v>R1011</v>
      </c>
      <c r="Q605">
        <v>39</v>
      </c>
    </row>
    <row r="606" spans="1:17" ht="15.75">
      <c r="A606" s="10" t="s">
        <v>661</v>
      </c>
      <c r="B606" t="str">
        <f>VLOOKUP('[1]Medical Examinations'!A606,'[1]Customer Names'!$A$1:$C$2336,3,FALSE)</f>
        <v>Alleman</v>
      </c>
      <c r="C606">
        <f>VLOOKUP('[1]Medical Examinations'!A606,'[1]Medical Examinations'!$A$1:$L$2336,2,FALSE)</f>
        <v>45.68</v>
      </c>
      <c r="D606">
        <f>VLOOKUP('[1]Medical Examinations'!A606,'[1]Medical Examinations'!$A$1:$L$2336,3,FALSE)</f>
        <v>4.8</v>
      </c>
      <c r="E606" t="str">
        <f>VLOOKUP('[1]Medical Examinations'!A606,'[1]Medical Examinations'!$A$1:$L$2336,4,FALSE)</f>
        <v>No</v>
      </c>
      <c r="F606" t="str">
        <f>VLOOKUP('[1]Medical Examinations'!A606,'[1]Medical Examinations'!$A$1:$L$2336,5,FALSE)</f>
        <v>No</v>
      </c>
      <c r="G606" t="str">
        <f>VLOOKUP('[1]Medical Examinations'!A606,'[1]Medical Examinations'!$A$1:$L$2336,6,FALSE)</f>
        <v>No</v>
      </c>
      <c r="H606">
        <f>VLOOKUP('[1]Medical Examinations'!A606,'[1]Medical Examinations'!$A$1:$L$2336,7,FALSE)</f>
        <v>2</v>
      </c>
      <c r="I606" t="str">
        <f>VLOOKUP('[1]Medical Examinations'!A606,'[1]Medical Examinations'!$A$1:$L$2336,8,FALSE)</f>
        <v>No</v>
      </c>
      <c r="J606" t="str">
        <f>VLOOKUP('[1]Medical Examinations'!A606,'[1]Medical Examinations'!$A$1:$L$2336,10,FALSE)</f>
        <v>Obesity</v>
      </c>
      <c r="K606" t="str">
        <f>VLOOKUP('[1]Medical Examinations'!A606,'[1]Medical Examinations'!$A$1:$L$2336,12,FALSE)</f>
        <v>Normal</v>
      </c>
      <c r="L606" s="11" t="str">
        <f>VLOOKUP('[1]Hospitalisation Details'!A606,'[1]Hospitalisation Details'!$A$1:$J$2336,10,FALSE)</f>
        <v>30/Jul/1970</v>
      </c>
      <c r="M606" s="12">
        <f>VLOOKUP('[1]Hospitalisation Details'!A606,'[1]Hospitalisation Details'!$A$1:$L$2336,6,FALSE)</f>
        <v>16267.32</v>
      </c>
      <c r="N606" t="str">
        <f>VLOOKUP('[1]Hospitalisation Details'!A606,'[1]Hospitalisation Details'!$A$1:$K$2336,7,FALSE)</f>
        <v>tier - 2</v>
      </c>
      <c r="O606" t="str">
        <f>VLOOKUP('[1]Hospitalisation Details'!A606,'[1]Hospitalisation Details'!$A$1:$K$2336,8,FALSE)</f>
        <v>tier - 2</v>
      </c>
      <c r="P606" t="str">
        <f>VLOOKUP('[1]Hospitalisation Details'!A606,'[1]Hospitalisation Details'!$A$1:$K$2336,9,FALSE)</f>
        <v>R1023</v>
      </c>
      <c r="Q606">
        <v>53</v>
      </c>
    </row>
    <row r="607" spans="1:17" ht="15.75">
      <c r="A607" s="10" t="s">
        <v>662</v>
      </c>
      <c r="B607" t="str">
        <f>VLOOKUP('[1]Medical Examinations'!A607,'[1]Customer Names'!$A$1:$C$2336,3,FALSE)</f>
        <v>Michalski</v>
      </c>
      <c r="C607">
        <f>VLOOKUP('[1]Medical Examinations'!A607,'[1]Medical Examinations'!$A$1:$L$2336,2,FALSE)</f>
        <v>27.3</v>
      </c>
      <c r="D607">
        <f>VLOOKUP('[1]Medical Examinations'!A607,'[1]Medical Examinations'!$A$1:$L$2336,3,FALSE)</f>
        <v>11.89</v>
      </c>
      <c r="E607" t="str">
        <f>VLOOKUP('[1]Medical Examinations'!A607,'[1]Medical Examinations'!$A$1:$L$2336,4,FALSE)</f>
        <v>No</v>
      </c>
      <c r="F607" t="str">
        <f>VLOOKUP('[1]Medical Examinations'!A607,'[1]Medical Examinations'!$A$1:$L$2336,5,FALSE)</f>
        <v>No</v>
      </c>
      <c r="G607" t="str">
        <f>VLOOKUP('[1]Medical Examinations'!A607,'[1]Medical Examinations'!$A$1:$L$2336,6,FALSE)</f>
        <v>No</v>
      </c>
      <c r="H607">
        <f>VLOOKUP('[1]Medical Examinations'!A607,'[1]Medical Examinations'!$A$1:$L$2336,7,FALSE)</f>
        <v>0</v>
      </c>
      <c r="I607" t="str">
        <f>VLOOKUP('[1]Medical Examinations'!A607,'[1]Medical Examinations'!$A$1:$L$2336,8,FALSE)</f>
        <v>Yes</v>
      </c>
      <c r="J607" t="str">
        <f>VLOOKUP('[1]Medical Examinations'!A607,'[1]Medical Examinations'!$A$1:$L$2336,10,FALSE)</f>
        <v>Over Weight</v>
      </c>
      <c r="K607" t="str">
        <f>VLOOKUP('[1]Medical Examinations'!A607,'[1]Medical Examinations'!$A$1:$L$2336,12,FALSE)</f>
        <v>Diabetes</v>
      </c>
      <c r="L607" s="11" t="str">
        <f>VLOOKUP('[1]Hospitalisation Details'!A607,'[1]Hospitalisation Details'!$A$1:$J$2336,10,FALSE)</f>
        <v>8/Sep/1984</v>
      </c>
      <c r="M607" s="12">
        <f>VLOOKUP('[1]Hospitalisation Details'!A607,'[1]Hospitalisation Details'!$A$1:$L$2336,6,FALSE)</f>
        <v>16232.85</v>
      </c>
      <c r="N607" t="str">
        <f>VLOOKUP('[1]Hospitalisation Details'!A607,'[1]Hospitalisation Details'!$A$1:$K$2336,7,FALSE)</f>
        <v>tier - 2</v>
      </c>
      <c r="O607" t="str">
        <f>VLOOKUP('[1]Hospitalisation Details'!A607,'[1]Hospitalisation Details'!$A$1:$K$2336,8,FALSE)</f>
        <v>tier - 1</v>
      </c>
      <c r="P607" t="str">
        <f>VLOOKUP('[1]Hospitalisation Details'!A607,'[1]Hospitalisation Details'!$A$1:$K$2336,9,FALSE)</f>
        <v>R1011</v>
      </c>
      <c r="Q607">
        <v>39</v>
      </c>
    </row>
    <row r="608" spans="1:17" ht="15.75">
      <c r="A608" s="10" t="s">
        <v>663</v>
      </c>
      <c r="B608" t="str">
        <f>VLOOKUP('[1]Medical Examinations'!A608,'[1]Customer Names'!$A$1:$C$2336,3,FALSE)</f>
        <v>Grillo</v>
      </c>
      <c r="C608">
        <f>VLOOKUP('[1]Medical Examinations'!A608,'[1]Medical Examinations'!$A$1:$L$2336,2,FALSE)</f>
        <v>54.45</v>
      </c>
      <c r="D608">
        <f>VLOOKUP('[1]Medical Examinations'!A608,'[1]Medical Examinations'!$A$1:$L$2336,3,FALSE)</f>
        <v>4.7300000000000004</v>
      </c>
      <c r="E608" t="str">
        <f>VLOOKUP('[1]Medical Examinations'!A608,'[1]Medical Examinations'!$A$1:$L$2336,4,FALSE)</f>
        <v>Yes</v>
      </c>
      <c r="F608" t="str">
        <f>VLOOKUP('[1]Medical Examinations'!A608,'[1]Medical Examinations'!$A$1:$L$2336,5,FALSE)</f>
        <v>No</v>
      </c>
      <c r="G608" t="str">
        <f>VLOOKUP('[1]Medical Examinations'!A608,'[1]Medical Examinations'!$A$1:$L$2336,6,FALSE)</f>
        <v>No</v>
      </c>
      <c r="H608">
        <f>VLOOKUP('[1]Medical Examinations'!A608,'[1]Medical Examinations'!$A$1:$L$2336,7,FALSE)</f>
        <v>1</v>
      </c>
      <c r="I608" t="str">
        <f>VLOOKUP('[1]Medical Examinations'!A608,'[1]Medical Examinations'!$A$1:$L$2336,8,FALSE)</f>
        <v>No</v>
      </c>
      <c r="J608" t="str">
        <f>VLOOKUP('[1]Medical Examinations'!A608,'[1]Medical Examinations'!$A$1:$L$2336,10,FALSE)</f>
        <v>Obesity</v>
      </c>
      <c r="K608" t="str">
        <f>VLOOKUP('[1]Medical Examinations'!A608,'[1]Medical Examinations'!$A$1:$L$2336,12,FALSE)</f>
        <v>Normal</v>
      </c>
      <c r="L608" s="11" t="str">
        <f>VLOOKUP('[1]Hospitalisation Details'!A608,'[1]Hospitalisation Details'!$A$1:$J$2336,10,FALSE)</f>
        <v>21/Aug/1990</v>
      </c>
      <c r="M608" s="12">
        <f>VLOOKUP('[1]Hospitalisation Details'!A608,'[1]Hospitalisation Details'!$A$1:$L$2336,6,FALSE)</f>
        <v>16205.88</v>
      </c>
      <c r="N608" t="str">
        <f>VLOOKUP('[1]Hospitalisation Details'!A608,'[1]Hospitalisation Details'!$A$1:$K$2336,7,FALSE)</f>
        <v>tier - 2</v>
      </c>
      <c r="O608" t="str">
        <f>VLOOKUP('[1]Hospitalisation Details'!A608,'[1]Hospitalisation Details'!$A$1:$K$2336,8,FALSE)</f>
        <v>tier - 1</v>
      </c>
      <c r="P608" t="str">
        <f>VLOOKUP('[1]Hospitalisation Details'!A608,'[1]Hospitalisation Details'!$A$1:$K$2336,9,FALSE)</f>
        <v>R1012</v>
      </c>
      <c r="Q608">
        <v>33</v>
      </c>
    </row>
    <row r="609" spans="1:17" ht="15.75">
      <c r="A609" s="10" t="s">
        <v>664</v>
      </c>
      <c r="B609" t="str">
        <f>VLOOKUP('[1]Medical Examinations'!A609,'[1]Customer Names'!$A$1:$C$2336,3,FALSE)</f>
        <v>Coronado</v>
      </c>
      <c r="C609">
        <f>VLOOKUP('[1]Medical Examinations'!A609,'[1]Medical Examinations'!$A$1:$L$2336,2,FALSE)</f>
        <v>54.43</v>
      </c>
      <c r="D609">
        <f>VLOOKUP('[1]Medical Examinations'!A609,'[1]Medical Examinations'!$A$1:$L$2336,3,FALSE)</f>
        <v>4.6100000000000003</v>
      </c>
      <c r="E609" t="str">
        <f>VLOOKUP('[1]Medical Examinations'!A609,'[1]Medical Examinations'!$A$1:$L$2336,4,FALSE)</f>
        <v>Yes</v>
      </c>
      <c r="F609" t="str">
        <f>VLOOKUP('[1]Medical Examinations'!A609,'[1]Medical Examinations'!$A$1:$L$2336,5,FALSE)</f>
        <v>No</v>
      </c>
      <c r="G609" t="str">
        <f>VLOOKUP('[1]Medical Examinations'!A609,'[1]Medical Examinations'!$A$1:$L$2336,6,FALSE)</f>
        <v>No</v>
      </c>
      <c r="H609">
        <f>VLOOKUP('[1]Medical Examinations'!A609,'[1]Medical Examinations'!$A$1:$L$2336,7,FALSE)</f>
        <v>1</v>
      </c>
      <c r="I609" t="str">
        <f>VLOOKUP('[1]Medical Examinations'!A609,'[1]Medical Examinations'!$A$1:$L$2336,8,FALSE)</f>
        <v>No</v>
      </c>
      <c r="J609" t="str">
        <f>VLOOKUP('[1]Medical Examinations'!A609,'[1]Medical Examinations'!$A$1:$L$2336,10,FALSE)</f>
        <v>Obesity</v>
      </c>
      <c r="K609" t="str">
        <f>VLOOKUP('[1]Medical Examinations'!A609,'[1]Medical Examinations'!$A$1:$L$2336,12,FALSE)</f>
        <v>Normal</v>
      </c>
      <c r="L609" s="11" t="str">
        <f>VLOOKUP('[1]Hospitalisation Details'!A609,'[1]Hospitalisation Details'!$A$1:$J$2336,10,FALSE)</f>
        <v>6/Aug/1998</v>
      </c>
      <c r="M609" s="12">
        <f>VLOOKUP('[1]Hospitalisation Details'!A609,'[1]Hospitalisation Details'!$A$1:$L$2336,6,FALSE)</f>
        <v>16199.1</v>
      </c>
      <c r="N609" t="str">
        <f>VLOOKUP('[1]Hospitalisation Details'!A609,'[1]Hospitalisation Details'!$A$1:$K$2336,7,FALSE)</f>
        <v>tier - 2</v>
      </c>
      <c r="O609" t="str">
        <f>VLOOKUP('[1]Hospitalisation Details'!A609,'[1]Hospitalisation Details'!$A$1:$K$2336,8,FALSE)</f>
        <v>tier - 2</v>
      </c>
      <c r="P609" t="str">
        <f>VLOOKUP('[1]Hospitalisation Details'!A609,'[1]Hospitalisation Details'!$A$1:$K$2336,9,FALSE)</f>
        <v>R1012</v>
      </c>
      <c r="Q609">
        <v>25</v>
      </c>
    </row>
    <row r="610" spans="1:17" ht="15.75">
      <c r="A610" s="10" t="s">
        <v>665</v>
      </c>
      <c r="B610" t="str">
        <f>VLOOKUP('[1]Medical Examinations'!A610,'[1]Customer Names'!$A$1:$C$2336,3,FALSE)</f>
        <v>Dewine</v>
      </c>
      <c r="C610">
        <f>VLOOKUP('[1]Medical Examinations'!A610,'[1]Medical Examinations'!$A$1:$L$2336,2,FALSE)</f>
        <v>48.01</v>
      </c>
      <c r="D610">
        <f>VLOOKUP('[1]Medical Examinations'!A610,'[1]Medical Examinations'!$A$1:$L$2336,3,FALSE)</f>
        <v>7.3</v>
      </c>
      <c r="E610" t="str">
        <f>VLOOKUP('[1]Medical Examinations'!A610,'[1]Medical Examinations'!$A$1:$L$2336,4,FALSE)</f>
        <v>No</v>
      </c>
      <c r="F610" t="str">
        <f>VLOOKUP('[1]Medical Examinations'!A610,'[1]Medical Examinations'!$A$1:$L$2336,5,FALSE)</f>
        <v>No</v>
      </c>
      <c r="G610" t="str">
        <f>VLOOKUP('[1]Medical Examinations'!A610,'[1]Medical Examinations'!$A$1:$L$2336,6,FALSE)</f>
        <v>No</v>
      </c>
      <c r="H610">
        <f>VLOOKUP('[1]Medical Examinations'!A610,'[1]Medical Examinations'!$A$1:$L$2336,7,FALSE)</f>
        <v>0</v>
      </c>
      <c r="I610" t="str">
        <f>VLOOKUP('[1]Medical Examinations'!A610,'[1]Medical Examinations'!$A$1:$L$2336,8,FALSE)</f>
        <v>No</v>
      </c>
      <c r="J610" t="str">
        <f>VLOOKUP('[1]Medical Examinations'!A610,'[1]Medical Examinations'!$A$1:$L$2336,10,FALSE)</f>
        <v>Obesity</v>
      </c>
      <c r="K610" t="str">
        <f>VLOOKUP('[1]Medical Examinations'!A610,'[1]Medical Examinations'!$A$1:$L$2336,12,FALSE)</f>
        <v>Diabetes</v>
      </c>
      <c r="L610" s="11" t="str">
        <f>VLOOKUP('[1]Hospitalisation Details'!A610,'[1]Hospitalisation Details'!$A$1:$J$2336,10,FALSE)</f>
        <v>11/Sep/2003</v>
      </c>
      <c r="M610" s="12">
        <f>VLOOKUP('[1]Hospitalisation Details'!A610,'[1]Hospitalisation Details'!$A$1:$L$2336,6,FALSE)</f>
        <v>16190.97</v>
      </c>
      <c r="N610" t="str">
        <f>VLOOKUP('[1]Hospitalisation Details'!A610,'[1]Hospitalisation Details'!$A$1:$K$2336,7,FALSE)</f>
        <v>tier - 2</v>
      </c>
      <c r="O610" t="str">
        <f>VLOOKUP('[1]Hospitalisation Details'!A610,'[1]Hospitalisation Details'!$A$1:$K$2336,8,FALSE)</f>
        <v>tier - 3</v>
      </c>
      <c r="P610" t="str">
        <f>VLOOKUP('[1]Hospitalisation Details'!A610,'[1]Hospitalisation Details'!$A$1:$K$2336,9,FALSE)</f>
        <v>R1012</v>
      </c>
      <c r="Q610">
        <v>20</v>
      </c>
    </row>
    <row r="611" spans="1:17" ht="15.75">
      <c r="A611" s="10" t="s">
        <v>666</v>
      </c>
      <c r="B611" t="str">
        <f>VLOOKUP('[1]Medical Examinations'!A611,'[1]Customer Names'!$A$1:$C$2336,3,FALSE)</f>
        <v>Carman</v>
      </c>
      <c r="C611">
        <f>VLOOKUP('[1]Medical Examinations'!A611,'[1]Medical Examinations'!$A$1:$L$2336,2,FALSE)</f>
        <v>48.32</v>
      </c>
      <c r="D611">
        <f>VLOOKUP('[1]Medical Examinations'!A611,'[1]Medical Examinations'!$A$1:$L$2336,3,FALSE)</f>
        <v>5.88</v>
      </c>
      <c r="E611" t="str">
        <f>VLOOKUP('[1]Medical Examinations'!A611,'[1]Medical Examinations'!$A$1:$L$2336,4,FALSE)</f>
        <v>No</v>
      </c>
      <c r="F611" t="str">
        <f>VLOOKUP('[1]Medical Examinations'!A611,'[1]Medical Examinations'!$A$1:$L$2336,5,FALSE)</f>
        <v>No</v>
      </c>
      <c r="G611" t="str">
        <f>VLOOKUP('[1]Medical Examinations'!A611,'[1]Medical Examinations'!$A$1:$L$2336,6,FALSE)</f>
        <v>No</v>
      </c>
      <c r="H611">
        <f>VLOOKUP('[1]Medical Examinations'!A611,'[1]Medical Examinations'!$A$1:$L$2336,7,FALSE)</f>
        <v>0</v>
      </c>
      <c r="I611" t="str">
        <f>VLOOKUP('[1]Medical Examinations'!A611,'[1]Medical Examinations'!$A$1:$L$2336,8,FALSE)</f>
        <v>No</v>
      </c>
      <c r="J611" t="str">
        <f>VLOOKUP('[1]Medical Examinations'!A611,'[1]Medical Examinations'!$A$1:$L$2336,10,FALSE)</f>
        <v>Obesity</v>
      </c>
      <c r="K611" t="str">
        <f>VLOOKUP('[1]Medical Examinations'!A611,'[1]Medical Examinations'!$A$1:$L$2336,12,FALSE)</f>
        <v>Prediabetes</v>
      </c>
      <c r="L611" s="11" t="str">
        <f>VLOOKUP('[1]Hospitalisation Details'!A611,'[1]Hospitalisation Details'!$A$1:$J$2336,10,FALSE)</f>
        <v>6/Jul/1973</v>
      </c>
      <c r="M611" s="12">
        <f>VLOOKUP('[1]Hospitalisation Details'!A611,'[1]Hospitalisation Details'!$A$1:$L$2336,6,FALSE)</f>
        <v>16152.04</v>
      </c>
      <c r="N611" t="str">
        <f>VLOOKUP('[1]Hospitalisation Details'!A611,'[1]Hospitalisation Details'!$A$1:$K$2336,7,FALSE)</f>
        <v>tier - 2</v>
      </c>
      <c r="O611" t="str">
        <f>VLOOKUP('[1]Hospitalisation Details'!A611,'[1]Hospitalisation Details'!$A$1:$K$2336,8,FALSE)</f>
        <v>tier - 1</v>
      </c>
      <c r="P611" t="str">
        <f>VLOOKUP('[1]Hospitalisation Details'!A611,'[1]Hospitalisation Details'!$A$1:$K$2336,9,FALSE)</f>
        <v>R1026</v>
      </c>
      <c r="Q611">
        <v>50</v>
      </c>
    </row>
    <row r="612" spans="1:17" ht="15.75">
      <c r="A612" s="10" t="s">
        <v>667</v>
      </c>
      <c r="B612" t="str">
        <f>VLOOKUP('[1]Medical Examinations'!A612,'[1]Customer Names'!$A$1:$C$2336,3,FALSE)</f>
        <v>Neems</v>
      </c>
      <c r="C612">
        <f>VLOOKUP('[1]Medical Examinations'!A612,'[1]Medical Examinations'!$A$1:$L$2336,2,FALSE)</f>
        <v>22.895</v>
      </c>
      <c r="D612">
        <f>VLOOKUP('[1]Medical Examinations'!A612,'[1]Medical Examinations'!$A$1:$L$2336,3,FALSE)</f>
        <v>4.0599999999999996</v>
      </c>
      <c r="E612" t="str">
        <f>VLOOKUP('[1]Medical Examinations'!A612,'[1]Medical Examinations'!$A$1:$L$2336,4,FALSE)</f>
        <v>No</v>
      </c>
      <c r="F612" t="str">
        <f>VLOOKUP('[1]Medical Examinations'!A612,'[1]Medical Examinations'!$A$1:$L$2336,5,FALSE)</f>
        <v>No</v>
      </c>
      <c r="G612" t="str">
        <f>VLOOKUP('[1]Medical Examinations'!A612,'[1]Medical Examinations'!$A$1:$L$2336,6,FALSE)</f>
        <v>Yes</v>
      </c>
      <c r="H612">
        <f>VLOOKUP('[1]Medical Examinations'!A612,'[1]Medical Examinations'!$A$1:$L$2336,7,FALSE)</f>
        <v>1</v>
      </c>
      <c r="I612" t="str">
        <f>VLOOKUP('[1]Medical Examinations'!A612,'[1]Medical Examinations'!$A$1:$L$2336,8,FALSE)</f>
        <v>Yes</v>
      </c>
      <c r="J612" t="str">
        <f>VLOOKUP('[1]Medical Examinations'!A612,'[1]Medical Examinations'!$A$1:$L$2336,10,FALSE)</f>
        <v>Normal Weight</v>
      </c>
      <c r="K612" t="str">
        <f>VLOOKUP('[1]Medical Examinations'!A612,'[1]Medical Examinations'!$A$1:$L$2336,12,FALSE)</f>
        <v>Normal</v>
      </c>
      <c r="L612" s="11" t="str">
        <f>VLOOKUP('[1]Hospitalisation Details'!A612,'[1]Hospitalisation Details'!$A$1:$J$2336,10,FALSE)</f>
        <v>12/Dec/1982</v>
      </c>
      <c r="M612" s="12">
        <f>VLOOKUP('[1]Hospitalisation Details'!A612,'[1]Hospitalisation Details'!$A$1:$L$2336,6,FALSE)</f>
        <v>16138.76</v>
      </c>
      <c r="N612" t="str">
        <f>VLOOKUP('[1]Hospitalisation Details'!A612,'[1]Hospitalisation Details'!$A$1:$K$2336,7,FALSE)</f>
        <v>tier - 2</v>
      </c>
      <c r="O612" t="str">
        <f>VLOOKUP('[1]Hospitalisation Details'!A612,'[1]Hospitalisation Details'!$A$1:$K$2336,8,FALSE)</f>
        <v>tier - 3</v>
      </c>
      <c r="P612" t="str">
        <f>VLOOKUP('[1]Hospitalisation Details'!A612,'[1]Hospitalisation Details'!$A$1:$K$2336,9,FALSE)</f>
        <v>R1017</v>
      </c>
      <c r="Q612">
        <v>41</v>
      </c>
    </row>
    <row r="613" spans="1:17" ht="15.75">
      <c r="A613" s="10" t="s">
        <v>668</v>
      </c>
      <c r="B613" t="str">
        <f>VLOOKUP('[1]Medical Examinations'!A613,'[1]Customer Names'!$A$1:$C$2336,3,FALSE)</f>
        <v>Pesyna</v>
      </c>
      <c r="C613">
        <f>VLOOKUP('[1]Medical Examinations'!A613,'[1]Medical Examinations'!$A$1:$L$2336,2,FALSE)</f>
        <v>54.85</v>
      </c>
      <c r="D613">
        <f>VLOOKUP('[1]Medical Examinations'!A613,'[1]Medical Examinations'!$A$1:$L$2336,3,FALSE)</f>
        <v>4.9000000000000004</v>
      </c>
      <c r="E613" t="str">
        <f>VLOOKUP('[1]Medical Examinations'!A613,'[1]Medical Examinations'!$A$1:$L$2336,4,FALSE)</f>
        <v>No</v>
      </c>
      <c r="F613" t="str">
        <f>VLOOKUP('[1]Medical Examinations'!A613,'[1]Medical Examinations'!$A$1:$L$2336,5,FALSE)</f>
        <v>No</v>
      </c>
      <c r="G613" t="str">
        <f>VLOOKUP('[1]Medical Examinations'!A613,'[1]Medical Examinations'!$A$1:$L$2336,6,FALSE)</f>
        <v>No</v>
      </c>
      <c r="H613">
        <f>VLOOKUP('[1]Medical Examinations'!A613,'[1]Medical Examinations'!$A$1:$L$2336,7,FALSE)</f>
        <v>1</v>
      </c>
      <c r="I613" t="str">
        <f>VLOOKUP('[1]Medical Examinations'!A613,'[1]Medical Examinations'!$A$1:$L$2336,8,FALSE)</f>
        <v>No</v>
      </c>
      <c r="J613" t="str">
        <f>VLOOKUP('[1]Medical Examinations'!A613,'[1]Medical Examinations'!$A$1:$L$2336,10,FALSE)</f>
        <v>Obesity</v>
      </c>
      <c r="K613" t="str">
        <f>VLOOKUP('[1]Medical Examinations'!A613,'[1]Medical Examinations'!$A$1:$L$2336,12,FALSE)</f>
        <v>Normal</v>
      </c>
      <c r="L613" s="11" t="str">
        <f>VLOOKUP('[1]Hospitalisation Details'!A613,'[1]Hospitalisation Details'!$A$1:$J$2336,10,FALSE)</f>
        <v>6/Oct/1982</v>
      </c>
      <c r="M613" s="12">
        <f>VLOOKUP('[1]Hospitalisation Details'!A613,'[1]Hospitalisation Details'!$A$1:$L$2336,6,FALSE)</f>
        <v>16122.65</v>
      </c>
      <c r="N613" t="str">
        <f>VLOOKUP('[1]Hospitalisation Details'!A613,'[1]Hospitalisation Details'!$A$1:$K$2336,7,FALSE)</f>
        <v>tier - 2</v>
      </c>
      <c r="O613" t="str">
        <f>VLOOKUP('[1]Hospitalisation Details'!A613,'[1]Hospitalisation Details'!$A$1:$K$2336,8,FALSE)</f>
        <v>tier - 1</v>
      </c>
      <c r="P613" t="str">
        <f>VLOOKUP('[1]Hospitalisation Details'!A613,'[1]Hospitalisation Details'!$A$1:$K$2336,9,FALSE)</f>
        <v>R1011</v>
      </c>
      <c r="Q613">
        <v>41</v>
      </c>
    </row>
    <row r="614" spans="1:17" ht="15.75">
      <c r="A614" s="10" t="s">
        <v>669</v>
      </c>
      <c r="B614" t="str">
        <f>VLOOKUP('[1]Medical Examinations'!A614,'[1]Customer Names'!$A$1:$C$2336,3,FALSE)</f>
        <v>Meling</v>
      </c>
      <c r="C614">
        <f>VLOOKUP('[1]Medical Examinations'!A614,'[1]Medical Examinations'!$A$1:$L$2336,2,FALSE)</f>
        <v>21.85</v>
      </c>
      <c r="D614">
        <f>VLOOKUP('[1]Medical Examinations'!A614,'[1]Medical Examinations'!$A$1:$L$2336,3,FALSE)</f>
        <v>5.52</v>
      </c>
      <c r="E614" t="str">
        <f>VLOOKUP('[1]Medical Examinations'!A614,'[1]Medical Examinations'!$A$1:$L$2336,4,FALSE)</f>
        <v>No</v>
      </c>
      <c r="F614" t="str">
        <f>VLOOKUP('[1]Medical Examinations'!A614,'[1]Medical Examinations'!$A$1:$L$2336,5,FALSE)</f>
        <v>No</v>
      </c>
      <c r="G614" t="str">
        <f>VLOOKUP('[1]Medical Examinations'!A614,'[1]Medical Examinations'!$A$1:$L$2336,6,FALSE)</f>
        <v>Yes</v>
      </c>
      <c r="H614">
        <f>VLOOKUP('[1]Medical Examinations'!A614,'[1]Medical Examinations'!$A$1:$L$2336,7,FALSE)</f>
        <v>1</v>
      </c>
      <c r="I614" t="str">
        <f>VLOOKUP('[1]Medical Examinations'!A614,'[1]Medical Examinations'!$A$1:$L$2336,8,FALSE)</f>
        <v>Yes</v>
      </c>
      <c r="J614" t="str">
        <f>VLOOKUP('[1]Medical Examinations'!A614,'[1]Medical Examinations'!$A$1:$L$2336,10,FALSE)</f>
        <v>Normal Weight</v>
      </c>
      <c r="K614" t="str">
        <f>VLOOKUP('[1]Medical Examinations'!A614,'[1]Medical Examinations'!$A$1:$L$2336,12,FALSE)</f>
        <v>Normal</v>
      </c>
      <c r="L614" s="11" t="str">
        <f>VLOOKUP('[1]Hospitalisation Details'!A614,'[1]Hospitalisation Details'!$A$1:$J$2336,10,FALSE)</f>
        <v>8/Aug/1982</v>
      </c>
      <c r="M614" s="12">
        <f>VLOOKUP('[1]Hospitalisation Details'!A614,'[1]Hospitalisation Details'!$A$1:$L$2336,6,FALSE)</f>
        <v>16115.3</v>
      </c>
      <c r="N614" t="str">
        <f>VLOOKUP('[1]Hospitalisation Details'!A614,'[1]Hospitalisation Details'!$A$1:$K$2336,7,FALSE)</f>
        <v>tier - 2</v>
      </c>
      <c r="O614" t="str">
        <f>VLOOKUP('[1]Hospitalisation Details'!A614,'[1]Hospitalisation Details'!$A$1:$K$2336,8,FALSE)</f>
        <v>tier - 1</v>
      </c>
      <c r="P614" t="str">
        <f>VLOOKUP('[1]Hospitalisation Details'!A614,'[1]Hospitalisation Details'!$A$1:$K$2336,9,FALSE)</f>
        <v>R1024</v>
      </c>
      <c r="Q614">
        <v>41</v>
      </c>
    </row>
    <row r="615" spans="1:17" ht="15.75">
      <c r="A615" s="10" t="s">
        <v>670</v>
      </c>
      <c r="B615" t="str">
        <f>VLOOKUP('[1]Medical Examinations'!A615,'[1]Customer Names'!$A$1:$C$2336,3,FALSE)</f>
        <v>Widlowski</v>
      </c>
      <c r="C615">
        <f>VLOOKUP('[1]Medical Examinations'!A615,'[1]Medical Examinations'!$A$1:$L$2336,2,FALSE)</f>
        <v>51.86</v>
      </c>
      <c r="D615">
        <f>VLOOKUP('[1]Medical Examinations'!A615,'[1]Medical Examinations'!$A$1:$L$2336,3,FALSE)</f>
        <v>5.2</v>
      </c>
      <c r="E615" t="str">
        <f>VLOOKUP('[1]Medical Examinations'!A615,'[1]Medical Examinations'!$A$1:$L$2336,4,FALSE)</f>
        <v>Yes</v>
      </c>
      <c r="F615" t="str">
        <f>VLOOKUP('[1]Medical Examinations'!A615,'[1]Medical Examinations'!$A$1:$L$2336,5,FALSE)</f>
        <v>No</v>
      </c>
      <c r="G615" t="str">
        <f>VLOOKUP('[1]Medical Examinations'!A615,'[1]Medical Examinations'!$A$1:$L$2336,6,FALSE)</f>
        <v>No</v>
      </c>
      <c r="H615">
        <f>VLOOKUP('[1]Medical Examinations'!A615,'[1]Medical Examinations'!$A$1:$L$2336,7,FALSE)</f>
        <v>0</v>
      </c>
      <c r="I615" t="str">
        <f>VLOOKUP('[1]Medical Examinations'!A615,'[1]Medical Examinations'!$A$1:$L$2336,8,FALSE)</f>
        <v>No</v>
      </c>
      <c r="J615" t="str">
        <f>VLOOKUP('[1]Medical Examinations'!A615,'[1]Medical Examinations'!$A$1:$L$2336,10,FALSE)</f>
        <v>Obesity</v>
      </c>
      <c r="K615" t="str">
        <f>VLOOKUP('[1]Medical Examinations'!A615,'[1]Medical Examinations'!$A$1:$L$2336,12,FALSE)</f>
        <v>Normal</v>
      </c>
      <c r="L615" s="11" t="str">
        <f>VLOOKUP('[1]Hospitalisation Details'!A615,'[1]Hospitalisation Details'!$A$1:$J$2336,10,FALSE)</f>
        <v>27/Aug/1982</v>
      </c>
      <c r="M615" s="12">
        <f>VLOOKUP('[1]Hospitalisation Details'!A615,'[1]Hospitalisation Details'!$A$1:$L$2336,6,FALSE)</f>
        <v>16097.94</v>
      </c>
      <c r="N615" t="str">
        <f>VLOOKUP('[1]Hospitalisation Details'!A615,'[1]Hospitalisation Details'!$A$1:$K$2336,7,FALSE)</f>
        <v>tier - 2</v>
      </c>
      <c r="O615" t="str">
        <f>VLOOKUP('[1]Hospitalisation Details'!A615,'[1]Hospitalisation Details'!$A$1:$K$2336,8,FALSE)</f>
        <v>tier - 3</v>
      </c>
      <c r="P615" t="str">
        <f>VLOOKUP('[1]Hospitalisation Details'!A615,'[1]Hospitalisation Details'!$A$1:$K$2336,9,FALSE)</f>
        <v>R1012</v>
      </c>
      <c r="Q615">
        <v>41</v>
      </c>
    </row>
    <row r="616" spans="1:17" ht="15.75">
      <c r="A616" s="10" t="s">
        <v>671</v>
      </c>
      <c r="B616" t="str">
        <f>VLOOKUP('[1]Medical Examinations'!A616,'[1]Customer Names'!$A$1:$C$2336,3,FALSE)</f>
        <v>Nadar</v>
      </c>
      <c r="C616">
        <f>VLOOKUP('[1]Medical Examinations'!A616,'[1]Medical Examinations'!$A$1:$L$2336,2,FALSE)</f>
        <v>39.049999999999997</v>
      </c>
      <c r="D616">
        <f>VLOOKUP('[1]Medical Examinations'!A616,'[1]Medical Examinations'!$A$1:$L$2336,3,FALSE)</f>
        <v>7.59</v>
      </c>
      <c r="E616" t="str">
        <f>VLOOKUP('[1]Medical Examinations'!A616,'[1]Medical Examinations'!$A$1:$L$2336,4,FALSE)</f>
        <v>No</v>
      </c>
      <c r="F616" t="str">
        <f>VLOOKUP('[1]Medical Examinations'!A616,'[1]Medical Examinations'!$A$1:$L$2336,5,FALSE)</f>
        <v>No</v>
      </c>
      <c r="G616" t="str">
        <f>VLOOKUP('[1]Medical Examinations'!A616,'[1]Medical Examinations'!$A$1:$L$2336,6,FALSE)</f>
        <v>No</v>
      </c>
      <c r="H616">
        <f>VLOOKUP('[1]Medical Examinations'!A616,'[1]Medical Examinations'!$A$1:$L$2336,7,FALSE)</f>
        <v>3</v>
      </c>
      <c r="I616" t="str">
        <f>VLOOKUP('[1]Medical Examinations'!A616,'[1]Medical Examinations'!$A$1:$L$2336,8,FALSE)</f>
        <v>No</v>
      </c>
      <c r="J616" t="str">
        <f>VLOOKUP('[1]Medical Examinations'!A616,'[1]Medical Examinations'!$A$1:$L$2336,10,FALSE)</f>
        <v>Obesity</v>
      </c>
      <c r="K616" t="str">
        <f>VLOOKUP('[1]Medical Examinations'!A616,'[1]Medical Examinations'!$A$1:$L$2336,12,FALSE)</f>
        <v>Diabetes</v>
      </c>
      <c r="L616" s="11" t="str">
        <f>VLOOKUP('[1]Hospitalisation Details'!A616,'[1]Hospitalisation Details'!$A$1:$J$2336,10,FALSE)</f>
        <v>21/Jun/1984</v>
      </c>
      <c r="M616" s="12">
        <f>VLOOKUP('[1]Hospitalisation Details'!A616,'[1]Hospitalisation Details'!$A$1:$L$2336,6,FALSE)</f>
        <v>16085.13</v>
      </c>
      <c r="N616" t="str">
        <f>VLOOKUP('[1]Hospitalisation Details'!A616,'[1]Hospitalisation Details'!$A$1:$K$2336,7,FALSE)</f>
        <v>tier - 2</v>
      </c>
      <c r="O616" t="str">
        <f>VLOOKUP('[1]Hospitalisation Details'!A616,'[1]Hospitalisation Details'!$A$1:$K$2336,8,FALSE)</f>
        <v>tier - 2</v>
      </c>
      <c r="P616" t="str">
        <f>VLOOKUP('[1]Hospitalisation Details'!A616,'[1]Hospitalisation Details'!$A$1:$K$2336,9,FALSE)</f>
        <v>R1013</v>
      </c>
      <c r="Q616">
        <v>39</v>
      </c>
    </row>
    <row r="617" spans="1:17" ht="15.75">
      <c r="A617" s="10" t="s">
        <v>672</v>
      </c>
      <c r="B617" t="str">
        <f>VLOOKUP('[1]Medical Examinations'!A617,'[1]Customer Names'!$A$1:$C$2336,3,FALSE)</f>
        <v>Turner</v>
      </c>
      <c r="C617">
        <f>VLOOKUP('[1]Medical Examinations'!A617,'[1]Medical Examinations'!$A$1:$L$2336,2,FALSE)</f>
        <v>31.824999999999999</v>
      </c>
      <c r="D617">
        <f>VLOOKUP('[1]Medical Examinations'!A617,'[1]Medical Examinations'!$A$1:$L$2336,3,FALSE)</f>
        <v>8.2799999999999994</v>
      </c>
      <c r="E617" t="str">
        <f>VLOOKUP('[1]Medical Examinations'!A617,'[1]Medical Examinations'!$A$1:$L$2336,4,FALSE)</f>
        <v>No</v>
      </c>
      <c r="F617" t="str">
        <f>VLOOKUP('[1]Medical Examinations'!A617,'[1]Medical Examinations'!$A$1:$L$2336,5,FALSE)</f>
        <v>No</v>
      </c>
      <c r="G617" t="str">
        <f>VLOOKUP('[1]Medical Examinations'!A617,'[1]Medical Examinations'!$A$1:$L$2336,6,FALSE)</f>
        <v>No</v>
      </c>
      <c r="H617">
        <f>VLOOKUP('[1]Medical Examinations'!A617,'[1]Medical Examinations'!$A$1:$L$2336,7,FALSE)</f>
        <v>3</v>
      </c>
      <c r="I617" t="str">
        <f>VLOOKUP('[1]Medical Examinations'!A617,'[1]Medical Examinations'!$A$1:$L$2336,8,FALSE)</f>
        <v>No</v>
      </c>
      <c r="J617" t="str">
        <f>VLOOKUP('[1]Medical Examinations'!A617,'[1]Medical Examinations'!$A$1:$L$2336,10,FALSE)</f>
        <v>Obesity</v>
      </c>
      <c r="K617" t="str">
        <f>VLOOKUP('[1]Medical Examinations'!A617,'[1]Medical Examinations'!$A$1:$L$2336,12,FALSE)</f>
        <v>Diabetes</v>
      </c>
      <c r="L617" s="11" t="str">
        <f>VLOOKUP('[1]Hospitalisation Details'!A617,'[1]Hospitalisation Details'!$A$1:$J$2336,10,FALSE)</f>
        <v>22/Oct/1981</v>
      </c>
      <c r="M617" s="12">
        <f>VLOOKUP('[1]Hospitalisation Details'!A617,'[1]Hospitalisation Details'!$A$1:$L$2336,6,FALSE)</f>
        <v>16069.08</v>
      </c>
      <c r="N617" t="str">
        <f>VLOOKUP('[1]Hospitalisation Details'!A617,'[1]Hospitalisation Details'!$A$1:$K$2336,7,FALSE)</f>
        <v>tier - 2</v>
      </c>
      <c r="O617" t="str">
        <f>VLOOKUP('[1]Hospitalisation Details'!A617,'[1]Hospitalisation Details'!$A$1:$K$2336,8,FALSE)</f>
        <v>tier - 2</v>
      </c>
      <c r="P617" t="str">
        <f>VLOOKUP('[1]Hospitalisation Details'!A617,'[1]Hospitalisation Details'!$A$1:$K$2336,9,FALSE)</f>
        <v>R1024</v>
      </c>
      <c r="Q617">
        <v>42</v>
      </c>
    </row>
    <row r="618" spans="1:17" ht="15.75">
      <c r="A618" s="10" t="s">
        <v>673</v>
      </c>
      <c r="B618" t="str">
        <f>VLOOKUP('[1]Medical Examinations'!A618,'[1]Customer Names'!$A$1:$C$2336,3,FALSE)</f>
        <v>Walker</v>
      </c>
      <c r="C618">
        <f>VLOOKUP('[1]Medical Examinations'!A618,'[1]Medical Examinations'!$A$1:$L$2336,2,FALSE)</f>
        <v>46.43</v>
      </c>
      <c r="D618">
        <f>VLOOKUP('[1]Medical Examinations'!A618,'[1]Medical Examinations'!$A$1:$L$2336,3,FALSE)</f>
        <v>6.72</v>
      </c>
      <c r="E618" t="str">
        <f>VLOOKUP('[1]Medical Examinations'!A618,'[1]Medical Examinations'!$A$1:$L$2336,4,FALSE)</f>
        <v>No</v>
      </c>
      <c r="F618" t="str">
        <f>VLOOKUP('[1]Medical Examinations'!A618,'[1]Medical Examinations'!$A$1:$L$2336,5,FALSE)</f>
        <v>No</v>
      </c>
      <c r="G618" t="str">
        <f>VLOOKUP('[1]Medical Examinations'!A618,'[1]Medical Examinations'!$A$1:$L$2336,6,FALSE)</f>
        <v>No</v>
      </c>
      <c r="H618">
        <f>VLOOKUP('[1]Medical Examinations'!A618,'[1]Medical Examinations'!$A$1:$L$2336,7,FALSE)</f>
        <v>0</v>
      </c>
      <c r="I618" t="str">
        <f>VLOOKUP('[1]Medical Examinations'!A618,'[1]Medical Examinations'!$A$1:$L$2336,8,FALSE)</f>
        <v>No</v>
      </c>
      <c r="J618" t="str">
        <f>VLOOKUP('[1]Medical Examinations'!A618,'[1]Medical Examinations'!$A$1:$L$2336,10,FALSE)</f>
        <v>Obesity</v>
      </c>
      <c r="K618" t="str">
        <f>VLOOKUP('[1]Medical Examinations'!A618,'[1]Medical Examinations'!$A$1:$L$2336,12,FALSE)</f>
        <v>Diabetes</v>
      </c>
      <c r="L618" s="11" t="str">
        <f>VLOOKUP('[1]Hospitalisation Details'!A618,'[1]Hospitalisation Details'!$A$1:$J$2336,10,FALSE)</f>
        <v>16/Sep/1984</v>
      </c>
      <c r="M618" s="12">
        <f>VLOOKUP('[1]Hospitalisation Details'!A618,'[1]Hospitalisation Details'!$A$1:$L$2336,6,FALSE)</f>
        <v>16062.89</v>
      </c>
      <c r="N618" t="str">
        <f>VLOOKUP('[1]Hospitalisation Details'!A618,'[1]Hospitalisation Details'!$A$1:$K$2336,7,FALSE)</f>
        <v>tier - 2</v>
      </c>
      <c r="O618" t="str">
        <f>VLOOKUP('[1]Hospitalisation Details'!A618,'[1]Hospitalisation Details'!$A$1:$K$2336,8,FALSE)</f>
        <v>tier - 2</v>
      </c>
      <c r="P618" t="str">
        <f>VLOOKUP('[1]Hospitalisation Details'!A618,'[1]Hospitalisation Details'!$A$1:$K$2336,9,FALSE)</f>
        <v>R1026</v>
      </c>
      <c r="Q618">
        <v>39</v>
      </c>
    </row>
    <row r="619" spans="1:17" ht="15.75">
      <c r="A619" s="10" t="s">
        <v>674</v>
      </c>
      <c r="B619" t="str">
        <f>VLOOKUP('[1]Medical Examinations'!A619,'[1]Customer Names'!$A$1:$C$2336,3,FALSE)</f>
        <v>Leedham</v>
      </c>
      <c r="C619">
        <f>VLOOKUP('[1]Medical Examinations'!A619,'[1]Medical Examinations'!$A$1:$L$2336,2,FALSE)</f>
        <v>53.63</v>
      </c>
      <c r="D619">
        <f>VLOOKUP('[1]Medical Examinations'!A619,'[1]Medical Examinations'!$A$1:$L$2336,3,FALSE)</f>
        <v>5.47</v>
      </c>
      <c r="E619" t="str">
        <f>VLOOKUP('[1]Medical Examinations'!A619,'[1]Medical Examinations'!$A$1:$L$2336,4,FALSE)</f>
        <v>Yes</v>
      </c>
      <c r="F619" t="str">
        <f>VLOOKUP('[1]Medical Examinations'!A619,'[1]Medical Examinations'!$A$1:$L$2336,5,FALSE)</f>
        <v>No</v>
      </c>
      <c r="G619" t="str">
        <f>VLOOKUP('[1]Medical Examinations'!A619,'[1]Medical Examinations'!$A$1:$L$2336,6,FALSE)</f>
        <v>No</v>
      </c>
      <c r="H619">
        <f>VLOOKUP('[1]Medical Examinations'!A619,'[1]Medical Examinations'!$A$1:$L$2336,7,FALSE)</f>
        <v>1</v>
      </c>
      <c r="I619" t="str">
        <f>VLOOKUP('[1]Medical Examinations'!A619,'[1]Medical Examinations'!$A$1:$L$2336,8,FALSE)</f>
        <v>No</v>
      </c>
      <c r="J619" t="str">
        <f>VLOOKUP('[1]Medical Examinations'!A619,'[1]Medical Examinations'!$A$1:$L$2336,10,FALSE)</f>
        <v>Obesity</v>
      </c>
      <c r="K619" t="str">
        <f>VLOOKUP('[1]Medical Examinations'!A619,'[1]Medical Examinations'!$A$1:$L$2336,12,FALSE)</f>
        <v>Normal</v>
      </c>
      <c r="L619" s="11" t="str">
        <f>VLOOKUP('[1]Hospitalisation Details'!A619,'[1]Hospitalisation Details'!$A$1:$J$2336,10,FALSE)</f>
        <v>5/Dec/1968</v>
      </c>
      <c r="M619" s="12">
        <f>VLOOKUP('[1]Hospitalisation Details'!A619,'[1]Hospitalisation Details'!$A$1:$L$2336,6,FALSE)</f>
        <v>16059.06</v>
      </c>
      <c r="N619" t="str">
        <f>VLOOKUP('[1]Hospitalisation Details'!A619,'[1]Hospitalisation Details'!$A$1:$K$2336,7,FALSE)</f>
        <v>tier - 2</v>
      </c>
      <c r="O619" t="str">
        <f>VLOOKUP('[1]Hospitalisation Details'!A619,'[1]Hospitalisation Details'!$A$1:$K$2336,8,FALSE)</f>
        <v>tier - 3</v>
      </c>
      <c r="P619" t="str">
        <f>VLOOKUP('[1]Hospitalisation Details'!A619,'[1]Hospitalisation Details'!$A$1:$K$2336,9,FALSE)</f>
        <v>R1012</v>
      </c>
      <c r="Q619">
        <v>55</v>
      </c>
    </row>
    <row r="620" spans="1:17" ht="15.75">
      <c r="A620" s="10" t="s">
        <v>675</v>
      </c>
      <c r="B620" t="str">
        <f>VLOOKUP('[1]Medical Examinations'!A620,'[1]Customer Names'!$A$1:$C$2336,3,FALSE)</f>
        <v>Haglund</v>
      </c>
      <c r="C620">
        <f>VLOOKUP('[1]Medical Examinations'!A620,'[1]Medical Examinations'!$A$1:$L$2336,2,FALSE)</f>
        <v>48.7</v>
      </c>
      <c r="D620">
        <f>VLOOKUP('[1]Medical Examinations'!A620,'[1]Medical Examinations'!$A$1:$L$2336,3,FALSE)</f>
        <v>4.71</v>
      </c>
      <c r="E620" t="str">
        <f>VLOOKUP('[1]Medical Examinations'!A620,'[1]Medical Examinations'!$A$1:$L$2336,4,FALSE)</f>
        <v>No</v>
      </c>
      <c r="F620" t="str">
        <f>VLOOKUP('[1]Medical Examinations'!A620,'[1]Medical Examinations'!$A$1:$L$2336,5,FALSE)</f>
        <v>No</v>
      </c>
      <c r="G620" t="str">
        <f>VLOOKUP('[1]Medical Examinations'!A620,'[1]Medical Examinations'!$A$1:$L$2336,6,FALSE)</f>
        <v>No</v>
      </c>
      <c r="H620">
        <f>VLOOKUP('[1]Medical Examinations'!A620,'[1]Medical Examinations'!$A$1:$L$2336,7,FALSE)</f>
        <v>0</v>
      </c>
      <c r="I620" t="str">
        <f>VLOOKUP('[1]Medical Examinations'!A620,'[1]Medical Examinations'!$A$1:$L$2336,8,FALSE)</f>
        <v>No</v>
      </c>
      <c r="J620" t="str">
        <f>VLOOKUP('[1]Medical Examinations'!A620,'[1]Medical Examinations'!$A$1:$L$2336,10,FALSE)</f>
        <v>Obesity</v>
      </c>
      <c r="K620" t="str">
        <f>VLOOKUP('[1]Medical Examinations'!A620,'[1]Medical Examinations'!$A$1:$L$2336,12,FALSE)</f>
        <v>Normal</v>
      </c>
      <c r="L620" s="11" t="str">
        <f>VLOOKUP('[1]Hospitalisation Details'!A620,'[1]Hospitalisation Details'!$A$1:$J$2336,10,FALSE)</f>
        <v>19/Sep/1979</v>
      </c>
      <c r="M620" s="12">
        <f>VLOOKUP('[1]Hospitalisation Details'!A620,'[1]Hospitalisation Details'!$A$1:$L$2336,6,FALSE)</f>
        <v>15966.19</v>
      </c>
      <c r="N620" t="str">
        <f>VLOOKUP('[1]Hospitalisation Details'!A620,'[1]Hospitalisation Details'!$A$1:$K$2336,7,FALSE)</f>
        <v>tier - 2</v>
      </c>
      <c r="O620" t="str">
        <f>VLOOKUP('[1]Hospitalisation Details'!A620,'[1]Hospitalisation Details'!$A$1:$K$2336,8,FALSE)</f>
        <v>tier - 2</v>
      </c>
      <c r="P620" t="str">
        <f>VLOOKUP('[1]Hospitalisation Details'!A620,'[1]Hospitalisation Details'!$A$1:$K$2336,9,FALSE)</f>
        <v>R1012</v>
      </c>
      <c r="Q620">
        <v>44</v>
      </c>
    </row>
    <row r="621" spans="1:17" ht="15.75">
      <c r="A621" s="10" t="s">
        <v>676</v>
      </c>
      <c r="B621" t="str">
        <f>VLOOKUP('[1]Medical Examinations'!A621,'[1]Customer Names'!$A$1:$C$2336,3,FALSE)</f>
        <v>Mills</v>
      </c>
      <c r="C621">
        <f>VLOOKUP('[1]Medical Examinations'!A621,'[1]Medical Examinations'!$A$1:$L$2336,2,FALSE)</f>
        <v>48.81</v>
      </c>
      <c r="D621">
        <f>VLOOKUP('[1]Medical Examinations'!A621,'[1]Medical Examinations'!$A$1:$L$2336,3,FALSE)</f>
        <v>5.49</v>
      </c>
      <c r="E621" t="str">
        <f>VLOOKUP('[1]Medical Examinations'!A621,'[1]Medical Examinations'!$A$1:$L$2336,4,FALSE)</f>
        <v>No</v>
      </c>
      <c r="F621" t="str">
        <f>VLOOKUP('[1]Medical Examinations'!A621,'[1]Medical Examinations'!$A$1:$L$2336,5,FALSE)</f>
        <v>No</v>
      </c>
      <c r="G621" t="str">
        <f>VLOOKUP('[1]Medical Examinations'!A621,'[1]Medical Examinations'!$A$1:$L$2336,6,FALSE)</f>
        <v>No</v>
      </c>
      <c r="H621">
        <f>VLOOKUP('[1]Medical Examinations'!A621,'[1]Medical Examinations'!$A$1:$L$2336,7,FALSE)</f>
        <v>0</v>
      </c>
      <c r="I621" t="str">
        <f>VLOOKUP('[1]Medical Examinations'!A621,'[1]Medical Examinations'!$A$1:$L$2336,8,FALSE)</f>
        <v>No</v>
      </c>
      <c r="J621" t="str">
        <f>VLOOKUP('[1]Medical Examinations'!A621,'[1]Medical Examinations'!$A$1:$L$2336,10,FALSE)</f>
        <v>Obesity</v>
      </c>
      <c r="K621" t="str">
        <f>VLOOKUP('[1]Medical Examinations'!A621,'[1]Medical Examinations'!$A$1:$L$2336,12,FALSE)</f>
        <v>Normal</v>
      </c>
      <c r="L621" s="11" t="str">
        <f>VLOOKUP('[1]Hospitalisation Details'!A621,'[1]Hospitalisation Details'!$A$1:$J$2336,10,FALSE)</f>
        <v>24/Jul/1989</v>
      </c>
      <c r="M621" s="12">
        <f>VLOOKUP('[1]Hospitalisation Details'!A621,'[1]Hospitalisation Details'!$A$1:$L$2336,6,FALSE)</f>
        <v>15965.29</v>
      </c>
      <c r="N621" t="str">
        <f>VLOOKUP('[1]Hospitalisation Details'!A621,'[1]Hospitalisation Details'!$A$1:$K$2336,7,FALSE)</f>
        <v>tier - 2</v>
      </c>
      <c r="O621" t="str">
        <f>VLOOKUP('[1]Hospitalisation Details'!A621,'[1]Hospitalisation Details'!$A$1:$K$2336,8,FALSE)</f>
        <v>tier - 1</v>
      </c>
      <c r="P621" t="str">
        <f>VLOOKUP('[1]Hospitalisation Details'!A621,'[1]Hospitalisation Details'!$A$1:$K$2336,9,FALSE)</f>
        <v>R1012</v>
      </c>
      <c r="Q621">
        <v>34</v>
      </c>
    </row>
    <row r="622" spans="1:17" ht="15.75">
      <c r="A622" s="10" t="s">
        <v>677</v>
      </c>
      <c r="B622" t="str">
        <f>VLOOKUP('[1]Medical Examinations'!A622,'[1]Customer Names'!$A$1:$C$2336,3,FALSE)</f>
        <v>Drnjevich</v>
      </c>
      <c r="C622">
        <f>VLOOKUP('[1]Medical Examinations'!A622,'[1]Medical Examinations'!$A$1:$L$2336,2,FALSE)</f>
        <v>47.53</v>
      </c>
      <c r="D622">
        <f>VLOOKUP('[1]Medical Examinations'!A622,'[1]Medical Examinations'!$A$1:$L$2336,3,FALSE)</f>
        <v>4.72</v>
      </c>
      <c r="E622" t="str">
        <f>VLOOKUP('[1]Medical Examinations'!A622,'[1]Medical Examinations'!$A$1:$L$2336,4,FALSE)</f>
        <v>No</v>
      </c>
      <c r="F622" t="str">
        <f>VLOOKUP('[1]Medical Examinations'!A622,'[1]Medical Examinations'!$A$1:$L$2336,5,FALSE)</f>
        <v>No</v>
      </c>
      <c r="G622" t="str">
        <f>VLOOKUP('[1]Medical Examinations'!A622,'[1]Medical Examinations'!$A$1:$L$2336,6,FALSE)</f>
        <v>No</v>
      </c>
      <c r="H622">
        <f>VLOOKUP('[1]Medical Examinations'!A622,'[1]Medical Examinations'!$A$1:$L$2336,7,FALSE)</f>
        <v>0</v>
      </c>
      <c r="I622" t="str">
        <f>VLOOKUP('[1]Medical Examinations'!A622,'[1]Medical Examinations'!$A$1:$L$2336,8,FALSE)</f>
        <v>No</v>
      </c>
      <c r="J622" t="str">
        <f>VLOOKUP('[1]Medical Examinations'!A622,'[1]Medical Examinations'!$A$1:$L$2336,10,FALSE)</f>
        <v>Obesity</v>
      </c>
      <c r="K622" t="str">
        <f>VLOOKUP('[1]Medical Examinations'!A622,'[1]Medical Examinations'!$A$1:$L$2336,12,FALSE)</f>
        <v>Normal</v>
      </c>
      <c r="L622" s="11" t="str">
        <f>VLOOKUP('[1]Hospitalisation Details'!A622,'[1]Hospitalisation Details'!$A$1:$J$2336,10,FALSE)</f>
        <v>12/Oct/1986</v>
      </c>
      <c r="M622" s="12">
        <f>VLOOKUP('[1]Hospitalisation Details'!A622,'[1]Hospitalisation Details'!$A$1:$L$2336,6,FALSE)</f>
        <v>15922.29</v>
      </c>
      <c r="N622" t="str">
        <f>VLOOKUP('[1]Hospitalisation Details'!A622,'[1]Hospitalisation Details'!$A$1:$K$2336,7,FALSE)</f>
        <v>tier - 2</v>
      </c>
      <c r="O622" t="str">
        <f>VLOOKUP('[1]Hospitalisation Details'!A622,'[1]Hospitalisation Details'!$A$1:$K$2336,8,FALSE)</f>
        <v>tier - 3</v>
      </c>
      <c r="P622" t="str">
        <f>VLOOKUP('[1]Hospitalisation Details'!A622,'[1]Hospitalisation Details'!$A$1:$K$2336,9,FALSE)</f>
        <v>R1026</v>
      </c>
      <c r="Q622">
        <v>37</v>
      </c>
    </row>
    <row r="623" spans="1:17" ht="15.75">
      <c r="A623" s="10" t="s">
        <v>678</v>
      </c>
      <c r="B623" t="str">
        <f>VLOOKUP('[1]Medical Examinations'!A623,'[1]Customer Names'!$A$1:$C$2336,3,FALSE)</f>
        <v>Clay</v>
      </c>
      <c r="C623">
        <f>VLOOKUP('[1]Medical Examinations'!A623,'[1]Medical Examinations'!$A$1:$L$2336,2,FALSE)</f>
        <v>36.85</v>
      </c>
      <c r="D623">
        <f>VLOOKUP('[1]Medical Examinations'!A623,'[1]Medical Examinations'!$A$1:$L$2336,3,FALSE)</f>
        <v>6.7</v>
      </c>
      <c r="E623" t="str">
        <f>VLOOKUP('[1]Medical Examinations'!A623,'[1]Medical Examinations'!$A$1:$L$2336,4,FALSE)</f>
        <v>No</v>
      </c>
      <c r="F623" t="str">
        <f>VLOOKUP('[1]Medical Examinations'!A623,'[1]Medical Examinations'!$A$1:$L$2336,5,FALSE)</f>
        <v>No</v>
      </c>
      <c r="G623" t="str">
        <f>VLOOKUP('[1]Medical Examinations'!A623,'[1]Medical Examinations'!$A$1:$L$2336,6,FALSE)</f>
        <v>No</v>
      </c>
      <c r="H623">
        <f>VLOOKUP('[1]Medical Examinations'!A623,'[1]Medical Examinations'!$A$1:$L$2336,7,FALSE)</f>
        <v>0</v>
      </c>
      <c r="I623" t="str">
        <f>VLOOKUP('[1]Medical Examinations'!A623,'[1]Medical Examinations'!$A$1:$L$2336,8,FALSE)</f>
        <v>No</v>
      </c>
      <c r="J623" t="str">
        <f>VLOOKUP('[1]Medical Examinations'!A623,'[1]Medical Examinations'!$A$1:$L$2336,10,FALSE)</f>
        <v>Obesity</v>
      </c>
      <c r="K623" t="str">
        <f>VLOOKUP('[1]Medical Examinations'!A623,'[1]Medical Examinations'!$A$1:$L$2336,12,FALSE)</f>
        <v>Diabetes</v>
      </c>
      <c r="L623" s="11" t="str">
        <f>VLOOKUP('[1]Hospitalisation Details'!A623,'[1]Hospitalisation Details'!$A$1:$J$2336,10,FALSE)</f>
        <v>25/Dec/1969</v>
      </c>
      <c r="M623" s="12">
        <f>VLOOKUP('[1]Hospitalisation Details'!A623,'[1]Hospitalisation Details'!$A$1:$L$2336,6,FALSE)</f>
        <v>15840.81</v>
      </c>
      <c r="N623" t="str">
        <f>VLOOKUP('[1]Hospitalisation Details'!A623,'[1]Hospitalisation Details'!$A$1:$K$2336,7,FALSE)</f>
        <v>tier - 2</v>
      </c>
      <c r="O623" t="str">
        <f>VLOOKUP('[1]Hospitalisation Details'!A623,'[1]Hospitalisation Details'!$A$1:$K$2336,8,FALSE)</f>
        <v>tier - 1</v>
      </c>
      <c r="P623" t="str">
        <f>VLOOKUP('[1]Hospitalisation Details'!A623,'[1]Hospitalisation Details'!$A$1:$K$2336,9,FALSE)</f>
        <v>R1022</v>
      </c>
      <c r="Q623">
        <v>54</v>
      </c>
    </row>
    <row r="624" spans="1:17" ht="15.75">
      <c r="A624" s="10" t="s">
        <v>679</v>
      </c>
      <c r="B624" t="str">
        <f>VLOOKUP('[1]Medical Examinations'!A624,'[1]Customer Names'!$A$1:$C$2336,3,FALSE)</f>
        <v>Marbury</v>
      </c>
      <c r="C624">
        <f>VLOOKUP('[1]Medical Examinations'!A624,'[1]Medical Examinations'!$A$1:$L$2336,2,FALSE)</f>
        <v>29.3</v>
      </c>
      <c r="D624">
        <f>VLOOKUP('[1]Medical Examinations'!A624,'[1]Medical Examinations'!$A$1:$L$2336,3,FALSE)</f>
        <v>5.5</v>
      </c>
      <c r="E624" t="str">
        <f>VLOOKUP('[1]Medical Examinations'!A624,'[1]Medical Examinations'!$A$1:$L$2336,4,FALSE)</f>
        <v>No</v>
      </c>
      <c r="F624" t="str">
        <f>VLOOKUP('[1]Medical Examinations'!A624,'[1]Medical Examinations'!$A$1:$L$2336,5,FALSE)</f>
        <v>No</v>
      </c>
      <c r="G624" t="str">
        <f>VLOOKUP('[1]Medical Examinations'!A624,'[1]Medical Examinations'!$A$1:$L$2336,6,FALSE)</f>
        <v>No</v>
      </c>
      <c r="H624">
        <f>VLOOKUP('[1]Medical Examinations'!A624,'[1]Medical Examinations'!$A$1:$L$2336,7,FALSE)</f>
        <v>0</v>
      </c>
      <c r="I624" t="str">
        <f>VLOOKUP('[1]Medical Examinations'!A624,'[1]Medical Examinations'!$A$1:$L$2336,8,FALSE)</f>
        <v>No</v>
      </c>
      <c r="J624" t="str">
        <f>VLOOKUP('[1]Medical Examinations'!A624,'[1]Medical Examinations'!$A$1:$L$2336,10,FALSE)</f>
        <v>Over Weight</v>
      </c>
      <c r="K624" t="str">
        <f>VLOOKUP('[1]Medical Examinations'!A624,'[1]Medical Examinations'!$A$1:$L$2336,12,FALSE)</f>
        <v>Normal</v>
      </c>
      <c r="L624" s="11" t="str">
        <f>VLOOKUP('[1]Hospitalisation Details'!A624,'[1]Hospitalisation Details'!$A$1:$J$2336,10,FALSE)</f>
        <v>11/Nov/1982</v>
      </c>
      <c r="M624" s="12">
        <f>VLOOKUP('[1]Hospitalisation Details'!A624,'[1]Hospitalisation Details'!$A$1:$L$2336,6,FALSE)</f>
        <v>15828.82</v>
      </c>
      <c r="N624" t="str">
        <f>VLOOKUP('[1]Hospitalisation Details'!A624,'[1]Hospitalisation Details'!$A$1:$K$2336,7,FALSE)</f>
        <v>tier - 2</v>
      </c>
      <c r="O624" t="str">
        <f>VLOOKUP('[1]Hospitalisation Details'!A624,'[1]Hospitalisation Details'!$A$1:$K$2336,8,FALSE)</f>
        <v>tier - 3</v>
      </c>
      <c r="P624" t="str">
        <f>VLOOKUP('[1]Hospitalisation Details'!A624,'[1]Hospitalisation Details'!$A$1:$K$2336,9,FALSE)</f>
        <v>R1011</v>
      </c>
      <c r="Q624">
        <v>41</v>
      </c>
    </row>
    <row r="625" spans="1:17" ht="15.75">
      <c r="A625" s="10" t="s">
        <v>680</v>
      </c>
      <c r="B625" t="str">
        <f>VLOOKUP('[1]Medical Examinations'!A625,'[1]Customer Names'!$A$1:$C$2336,3,FALSE)</f>
        <v>Coon</v>
      </c>
      <c r="C625">
        <f>VLOOKUP('[1]Medical Examinations'!A625,'[1]Medical Examinations'!$A$1:$L$2336,2,FALSE)</f>
        <v>19.3</v>
      </c>
      <c r="D625">
        <f>VLOOKUP('[1]Medical Examinations'!A625,'[1]Medical Examinations'!$A$1:$L$2336,3,FALSE)</f>
        <v>4.46</v>
      </c>
      <c r="E625" t="str">
        <f>VLOOKUP('[1]Medical Examinations'!A625,'[1]Medical Examinations'!$A$1:$L$2336,4,FALSE)</f>
        <v>No</v>
      </c>
      <c r="F625" t="str">
        <f>VLOOKUP('[1]Medical Examinations'!A625,'[1]Medical Examinations'!$A$1:$L$2336,5,FALSE)</f>
        <v>No</v>
      </c>
      <c r="G625" t="str">
        <f>VLOOKUP('[1]Medical Examinations'!A625,'[1]Medical Examinations'!$A$1:$L$2336,6,FALSE)</f>
        <v>No</v>
      </c>
      <c r="H625">
        <f>VLOOKUP('[1]Medical Examinations'!A625,'[1]Medical Examinations'!$A$1:$L$2336,7,FALSE)</f>
        <v>1</v>
      </c>
      <c r="I625" t="str">
        <f>VLOOKUP('[1]Medical Examinations'!A625,'[1]Medical Examinations'!$A$1:$L$2336,8,FALSE)</f>
        <v>Yes</v>
      </c>
      <c r="J625" t="str">
        <f>VLOOKUP('[1]Medical Examinations'!A625,'[1]Medical Examinations'!$A$1:$L$2336,10,FALSE)</f>
        <v>Normal Weight</v>
      </c>
      <c r="K625" t="str">
        <f>VLOOKUP('[1]Medical Examinations'!A625,'[1]Medical Examinations'!$A$1:$L$2336,12,FALSE)</f>
        <v>Normal</v>
      </c>
      <c r="L625" s="11" t="str">
        <f>VLOOKUP('[1]Hospitalisation Details'!A625,'[1]Hospitalisation Details'!$A$1:$J$2336,10,FALSE)</f>
        <v>26/Jun/1982</v>
      </c>
      <c r="M625" s="12">
        <f>VLOOKUP('[1]Hospitalisation Details'!A625,'[1]Hospitalisation Details'!$A$1:$L$2336,6,FALSE)</f>
        <v>15820.7</v>
      </c>
      <c r="N625" t="str">
        <f>VLOOKUP('[1]Hospitalisation Details'!A625,'[1]Hospitalisation Details'!$A$1:$K$2336,7,FALSE)</f>
        <v>tier - 2</v>
      </c>
      <c r="O625" t="str">
        <f>VLOOKUP('[1]Hospitalisation Details'!A625,'[1]Hospitalisation Details'!$A$1:$K$2336,8,FALSE)</f>
        <v>tier - 3</v>
      </c>
      <c r="P625" t="str">
        <f>VLOOKUP('[1]Hospitalisation Details'!A625,'[1]Hospitalisation Details'!$A$1:$K$2336,9,FALSE)</f>
        <v>R1011</v>
      </c>
      <c r="Q625">
        <v>41</v>
      </c>
    </row>
    <row r="626" spans="1:17" ht="15.75">
      <c r="A626" s="10" t="s">
        <v>681</v>
      </c>
      <c r="B626" t="str">
        <f>VLOOKUP('[1]Medical Examinations'!A626,'[1]Customer Names'!$A$1:$C$2336,3,FALSE)</f>
        <v>Vanttinen</v>
      </c>
      <c r="C626">
        <f>VLOOKUP('[1]Medical Examinations'!A626,'[1]Medical Examinations'!$A$1:$L$2336,2,FALSE)</f>
        <v>24.13</v>
      </c>
      <c r="D626">
        <f>VLOOKUP('[1]Medical Examinations'!A626,'[1]Medical Examinations'!$A$1:$L$2336,3,FALSE)</f>
        <v>5.29</v>
      </c>
      <c r="E626" t="str">
        <f>VLOOKUP('[1]Medical Examinations'!A626,'[1]Medical Examinations'!$A$1:$L$2336,4,FALSE)</f>
        <v>Yes</v>
      </c>
      <c r="F626" t="str">
        <f>VLOOKUP('[1]Medical Examinations'!A626,'[1]Medical Examinations'!$A$1:$L$2336,5,FALSE)</f>
        <v>No</v>
      </c>
      <c r="G626" t="str">
        <f>VLOOKUP('[1]Medical Examinations'!A626,'[1]Medical Examinations'!$A$1:$L$2336,6,FALSE)</f>
        <v>Yes</v>
      </c>
      <c r="H626">
        <f>VLOOKUP('[1]Medical Examinations'!A626,'[1]Medical Examinations'!$A$1:$L$2336,7,FALSE)</f>
        <v>1</v>
      </c>
      <c r="I626" t="str">
        <f>VLOOKUP('[1]Medical Examinations'!A626,'[1]Medical Examinations'!$A$1:$L$2336,8,FALSE)</f>
        <v>Yes</v>
      </c>
      <c r="J626" t="str">
        <f>VLOOKUP('[1]Medical Examinations'!A626,'[1]Medical Examinations'!$A$1:$L$2336,10,FALSE)</f>
        <v>Normal Weight</v>
      </c>
      <c r="K626" t="str">
        <f>VLOOKUP('[1]Medical Examinations'!A626,'[1]Medical Examinations'!$A$1:$L$2336,12,FALSE)</f>
        <v>Normal</v>
      </c>
      <c r="L626" s="11" t="str">
        <f>VLOOKUP('[1]Hospitalisation Details'!A626,'[1]Hospitalisation Details'!$A$1:$J$2336,10,FALSE)</f>
        <v>9/Oct/1976</v>
      </c>
      <c r="M626" s="12">
        <f>VLOOKUP('[1]Hospitalisation Details'!A626,'[1]Hospitalisation Details'!$A$1:$L$2336,6,FALSE)</f>
        <v>15817.99</v>
      </c>
      <c r="N626" t="str">
        <f>VLOOKUP('[1]Hospitalisation Details'!A626,'[1]Hospitalisation Details'!$A$1:$K$2336,7,FALSE)</f>
        <v>tier - 2</v>
      </c>
      <c r="O626" t="str">
        <f>VLOOKUP('[1]Hospitalisation Details'!A626,'[1]Hospitalisation Details'!$A$1:$K$2336,8,FALSE)</f>
        <v>tier - 2</v>
      </c>
      <c r="P626" t="str">
        <f>VLOOKUP('[1]Hospitalisation Details'!A626,'[1]Hospitalisation Details'!$A$1:$K$2336,9,FALSE)</f>
        <v>R1012</v>
      </c>
      <c r="Q626">
        <v>47</v>
      </c>
    </row>
    <row r="627" spans="1:17" ht="15.75">
      <c r="A627" s="10" t="s">
        <v>682</v>
      </c>
      <c r="B627" t="str">
        <f>VLOOKUP('[1]Medical Examinations'!A627,'[1]Customer Names'!$A$1:$C$2336,3,FALSE)</f>
        <v>Garges</v>
      </c>
      <c r="C627">
        <f>VLOOKUP('[1]Medical Examinations'!A627,'[1]Medical Examinations'!$A$1:$L$2336,2,FALSE)</f>
        <v>46.7</v>
      </c>
      <c r="D627">
        <f>VLOOKUP('[1]Medical Examinations'!A627,'[1]Medical Examinations'!$A$1:$L$2336,3,FALSE)</f>
        <v>10.99</v>
      </c>
      <c r="E627" t="str">
        <f>VLOOKUP('[1]Medical Examinations'!A627,'[1]Medical Examinations'!$A$1:$L$2336,4,FALSE)</f>
        <v>No</v>
      </c>
      <c r="F627" t="str">
        <f>VLOOKUP('[1]Medical Examinations'!A627,'[1]Medical Examinations'!$A$1:$L$2336,5,FALSE)</f>
        <v>No</v>
      </c>
      <c r="G627" t="str">
        <f>VLOOKUP('[1]Medical Examinations'!A627,'[1]Medical Examinations'!$A$1:$L$2336,6,FALSE)</f>
        <v>No</v>
      </c>
      <c r="H627">
        <f>VLOOKUP('[1]Medical Examinations'!A627,'[1]Medical Examinations'!$A$1:$L$2336,7,FALSE)</f>
        <v>0</v>
      </c>
      <c r="I627" t="str">
        <f>VLOOKUP('[1]Medical Examinations'!A627,'[1]Medical Examinations'!$A$1:$L$2336,8,FALSE)</f>
        <v>No</v>
      </c>
      <c r="J627" t="str">
        <f>VLOOKUP('[1]Medical Examinations'!A627,'[1]Medical Examinations'!$A$1:$L$2336,10,FALSE)</f>
        <v>Obesity</v>
      </c>
      <c r="K627" t="str">
        <f>VLOOKUP('[1]Medical Examinations'!A627,'[1]Medical Examinations'!$A$1:$L$2336,12,FALSE)</f>
        <v>Diabetes</v>
      </c>
      <c r="L627" s="11" t="str">
        <f>VLOOKUP('[1]Hospitalisation Details'!A627,'[1]Hospitalisation Details'!$A$1:$J$2336,10,FALSE)</f>
        <v>29/Aug/1994</v>
      </c>
      <c r="M627" s="12">
        <f>VLOOKUP('[1]Hospitalisation Details'!A627,'[1]Hospitalisation Details'!$A$1:$L$2336,6,FALSE)</f>
        <v>15746.62</v>
      </c>
      <c r="N627" t="str">
        <f>VLOOKUP('[1]Hospitalisation Details'!A627,'[1]Hospitalisation Details'!$A$1:$K$2336,7,FALSE)</f>
        <v>tier - 2</v>
      </c>
      <c r="O627" t="str">
        <f>VLOOKUP('[1]Hospitalisation Details'!A627,'[1]Hospitalisation Details'!$A$1:$K$2336,8,FALSE)</f>
        <v>tier - 1</v>
      </c>
      <c r="P627" t="str">
        <f>VLOOKUP('[1]Hospitalisation Details'!A627,'[1]Hospitalisation Details'!$A$1:$K$2336,9,FALSE)</f>
        <v>R1012</v>
      </c>
      <c r="Q627">
        <v>29</v>
      </c>
    </row>
    <row r="628" spans="1:17" ht="15.75">
      <c r="A628" s="10" t="s">
        <v>683</v>
      </c>
      <c r="B628" t="str">
        <f>VLOOKUP('[1]Medical Examinations'!A628,'[1]Customer Names'!$A$1:$C$2336,3,FALSE)</f>
        <v>Rivel</v>
      </c>
      <c r="C628">
        <f>VLOOKUP('[1]Medical Examinations'!A628,'[1]Medical Examinations'!$A$1:$L$2336,2,FALSE)</f>
        <v>45.27</v>
      </c>
      <c r="D628">
        <f>VLOOKUP('[1]Medical Examinations'!A628,'[1]Medical Examinations'!$A$1:$L$2336,3,FALSE)</f>
        <v>5.2</v>
      </c>
      <c r="E628" t="str">
        <f>VLOOKUP('[1]Medical Examinations'!A628,'[1]Medical Examinations'!$A$1:$L$2336,4,FALSE)</f>
        <v>Yes</v>
      </c>
      <c r="F628" t="str">
        <f>VLOOKUP('[1]Medical Examinations'!A628,'[1]Medical Examinations'!$A$1:$L$2336,5,FALSE)</f>
        <v>No</v>
      </c>
      <c r="G628" t="str">
        <f>VLOOKUP('[1]Medical Examinations'!A628,'[1]Medical Examinations'!$A$1:$L$2336,6,FALSE)</f>
        <v>No</v>
      </c>
      <c r="H628">
        <f>VLOOKUP('[1]Medical Examinations'!A628,'[1]Medical Examinations'!$A$1:$L$2336,7,FALSE)</f>
        <v>0</v>
      </c>
      <c r="I628" t="str">
        <f>VLOOKUP('[1]Medical Examinations'!A628,'[1]Medical Examinations'!$A$1:$L$2336,8,FALSE)</f>
        <v>No</v>
      </c>
      <c r="J628" t="str">
        <f>VLOOKUP('[1]Medical Examinations'!A628,'[1]Medical Examinations'!$A$1:$L$2336,10,FALSE)</f>
        <v>Obesity</v>
      </c>
      <c r="K628" t="str">
        <f>VLOOKUP('[1]Medical Examinations'!A628,'[1]Medical Examinations'!$A$1:$L$2336,12,FALSE)</f>
        <v>Normal</v>
      </c>
      <c r="L628" s="11" t="str">
        <f>VLOOKUP('[1]Hospitalisation Details'!A628,'[1]Hospitalisation Details'!$A$1:$J$2336,10,FALSE)</f>
        <v>20/Sep/1982</v>
      </c>
      <c r="M628" s="12">
        <f>VLOOKUP('[1]Hospitalisation Details'!A628,'[1]Hospitalisation Details'!$A$1:$L$2336,6,FALSE)</f>
        <v>15698.86</v>
      </c>
      <c r="N628" t="str">
        <f>VLOOKUP('[1]Hospitalisation Details'!A628,'[1]Hospitalisation Details'!$A$1:$K$2336,7,FALSE)</f>
        <v>tier - 2</v>
      </c>
      <c r="O628" t="str">
        <f>VLOOKUP('[1]Hospitalisation Details'!A628,'[1]Hospitalisation Details'!$A$1:$K$2336,8,FALSE)</f>
        <v>tier - 2</v>
      </c>
      <c r="P628" t="str">
        <f>VLOOKUP('[1]Hospitalisation Details'!A628,'[1]Hospitalisation Details'!$A$1:$K$2336,9,FALSE)</f>
        <v>R1012</v>
      </c>
      <c r="Q628">
        <v>41</v>
      </c>
    </row>
    <row r="629" spans="1:17" ht="15.75">
      <c r="A629" s="10" t="s">
        <v>684</v>
      </c>
      <c r="B629" t="str">
        <f>VLOOKUP('[1]Medical Examinations'!A629,'[1]Customer Names'!$A$1:$C$2336,3,FALSE)</f>
        <v>Lawson</v>
      </c>
      <c r="C629">
        <f>VLOOKUP('[1]Medical Examinations'!A629,'[1]Medical Examinations'!$A$1:$L$2336,2,FALSE)</f>
        <v>44.29</v>
      </c>
      <c r="D629">
        <f>VLOOKUP('[1]Medical Examinations'!A629,'[1]Medical Examinations'!$A$1:$L$2336,3,FALSE)</f>
        <v>9.66</v>
      </c>
      <c r="E629" t="str">
        <f>VLOOKUP('[1]Medical Examinations'!A629,'[1]Medical Examinations'!$A$1:$L$2336,4,FALSE)</f>
        <v>No</v>
      </c>
      <c r="F629" t="str">
        <f>VLOOKUP('[1]Medical Examinations'!A629,'[1]Medical Examinations'!$A$1:$L$2336,5,FALSE)</f>
        <v>No</v>
      </c>
      <c r="G629" t="str">
        <f>VLOOKUP('[1]Medical Examinations'!A629,'[1]Medical Examinations'!$A$1:$L$2336,6,FALSE)</f>
        <v>No</v>
      </c>
      <c r="H629">
        <f>VLOOKUP('[1]Medical Examinations'!A629,'[1]Medical Examinations'!$A$1:$L$2336,7,FALSE)</f>
        <v>2</v>
      </c>
      <c r="I629" t="str">
        <f>VLOOKUP('[1]Medical Examinations'!A629,'[1]Medical Examinations'!$A$1:$L$2336,8,FALSE)</f>
        <v>No</v>
      </c>
      <c r="J629" t="str">
        <f>VLOOKUP('[1]Medical Examinations'!A629,'[1]Medical Examinations'!$A$1:$L$2336,10,FALSE)</f>
        <v>Obesity</v>
      </c>
      <c r="K629" t="str">
        <f>VLOOKUP('[1]Medical Examinations'!A629,'[1]Medical Examinations'!$A$1:$L$2336,12,FALSE)</f>
        <v>Diabetes</v>
      </c>
      <c r="L629" s="11" t="str">
        <f>VLOOKUP('[1]Hospitalisation Details'!A629,'[1]Hospitalisation Details'!$A$1:$J$2336,10,FALSE)</f>
        <v>26/Jun/1982</v>
      </c>
      <c r="M629" s="12">
        <f>VLOOKUP('[1]Hospitalisation Details'!A629,'[1]Hospitalisation Details'!$A$1:$L$2336,6,FALSE)</f>
        <v>15670.3</v>
      </c>
      <c r="N629" t="str">
        <f>VLOOKUP('[1]Hospitalisation Details'!A629,'[1]Hospitalisation Details'!$A$1:$K$2336,7,FALSE)</f>
        <v>tier - 2</v>
      </c>
      <c r="O629" t="str">
        <f>VLOOKUP('[1]Hospitalisation Details'!A629,'[1]Hospitalisation Details'!$A$1:$K$2336,8,FALSE)</f>
        <v>tier - 2</v>
      </c>
      <c r="P629" t="str">
        <f>VLOOKUP('[1]Hospitalisation Details'!A629,'[1]Hospitalisation Details'!$A$1:$K$2336,9,FALSE)</f>
        <v>R1026</v>
      </c>
      <c r="Q629">
        <v>41</v>
      </c>
    </row>
    <row r="630" spans="1:17" ht="15.75">
      <c r="A630" s="10" t="s">
        <v>685</v>
      </c>
      <c r="B630" t="str">
        <f>VLOOKUP('[1]Medical Examinations'!A630,'[1]Customer Names'!$A$1:$C$2336,3,FALSE)</f>
        <v>Cale</v>
      </c>
      <c r="C630">
        <f>VLOOKUP('[1]Medical Examinations'!A630,'[1]Medical Examinations'!$A$1:$L$2336,2,FALSE)</f>
        <v>54.59</v>
      </c>
      <c r="D630">
        <f>VLOOKUP('[1]Medical Examinations'!A630,'[1]Medical Examinations'!$A$1:$L$2336,3,FALSE)</f>
        <v>4.22</v>
      </c>
      <c r="E630" t="str">
        <f>VLOOKUP('[1]Medical Examinations'!A630,'[1]Medical Examinations'!$A$1:$L$2336,4,FALSE)</f>
        <v>Yes</v>
      </c>
      <c r="F630" t="str">
        <f>VLOOKUP('[1]Medical Examinations'!A630,'[1]Medical Examinations'!$A$1:$L$2336,5,FALSE)</f>
        <v>No</v>
      </c>
      <c r="G630" t="str">
        <f>VLOOKUP('[1]Medical Examinations'!A630,'[1]Medical Examinations'!$A$1:$L$2336,6,FALSE)</f>
        <v>No</v>
      </c>
      <c r="H630">
        <f>VLOOKUP('[1]Medical Examinations'!A630,'[1]Medical Examinations'!$A$1:$L$2336,7,FALSE)</f>
        <v>1</v>
      </c>
      <c r="I630" t="str">
        <f>VLOOKUP('[1]Medical Examinations'!A630,'[1]Medical Examinations'!$A$1:$L$2336,8,FALSE)</f>
        <v>No</v>
      </c>
      <c r="J630" t="str">
        <f>VLOOKUP('[1]Medical Examinations'!A630,'[1]Medical Examinations'!$A$1:$L$2336,10,FALSE)</f>
        <v>Obesity</v>
      </c>
      <c r="K630" t="str">
        <f>VLOOKUP('[1]Medical Examinations'!A630,'[1]Medical Examinations'!$A$1:$L$2336,12,FALSE)</f>
        <v>Normal</v>
      </c>
      <c r="L630" s="11" t="str">
        <f>VLOOKUP('[1]Hospitalisation Details'!A630,'[1]Hospitalisation Details'!$A$1:$J$2336,10,FALSE)</f>
        <v>22/Dec/1970</v>
      </c>
      <c r="M630" s="12">
        <f>VLOOKUP('[1]Hospitalisation Details'!A630,'[1]Hospitalisation Details'!$A$1:$L$2336,6,FALSE)</f>
        <v>15646.28</v>
      </c>
      <c r="N630" t="str">
        <f>VLOOKUP('[1]Hospitalisation Details'!A630,'[1]Hospitalisation Details'!$A$1:$K$2336,7,FALSE)</f>
        <v>tier - 2</v>
      </c>
      <c r="O630" t="str">
        <f>VLOOKUP('[1]Hospitalisation Details'!A630,'[1]Hospitalisation Details'!$A$1:$K$2336,8,FALSE)</f>
        <v>tier - 2</v>
      </c>
      <c r="P630" t="str">
        <f>VLOOKUP('[1]Hospitalisation Details'!A630,'[1]Hospitalisation Details'!$A$1:$K$2336,9,FALSE)</f>
        <v>R1011</v>
      </c>
      <c r="Q630">
        <v>53</v>
      </c>
    </row>
    <row r="631" spans="1:17" ht="15.75">
      <c r="A631" s="10" t="s">
        <v>686</v>
      </c>
      <c r="B631" t="str">
        <f>VLOOKUP('[1]Medical Examinations'!A631,'[1]Customer Names'!$A$1:$C$2336,3,FALSE)</f>
        <v>Phillips</v>
      </c>
      <c r="C631">
        <f>VLOOKUP('[1]Medical Examinations'!A631,'[1]Medical Examinations'!$A$1:$L$2336,2,FALSE)</f>
        <v>32.965000000000003</v>
      </c>
      <c r="D631">
        <f>VLOOKUP('[1]Medical Examinations'!A631,'[1]Medical Examinations'!$A$1:$L$2336,3,FALSE)</f>
        <v>11.78</v>
      </c>
      <c r="E631" t="str">
        <f>VLOOKUP('[1]Medical Examinations'!A631,'[1]Medical Examinations'!$A$1:$L$2336,4,FALSE)</f>
        <v>No</v>
      </c>
      <c r="F631" t="str">
        <f>VLOOKUP('[1]Medical Examinations'!A631,'[1]Medical Examinations'!$A$1:$L$2336,5,FALSE)</f>
        <v>No</v>
      </c>
      <c r="G631" t="str">
        <f>VLOOKUP('[1]Medical Examinations'!A631,'[1]Medical Examinations'!$A$1:$L$2336,6,FALSE)</f>
        <v>No</v>
      </c>
      <c r="H631">
        <f>VLOOKUP('[1]Medical Examinations'!A631,'[1]Medical Examinations'!$A$1:$L$2336,7,FALSE)</f>
        <v>0</v>
      </c>
      <c r="I631" t="str">
        <f>VLOOKUP('[1]Medical Examinations'!A631,'[1]Medical Examinations'!$A$1:$L$2336,8,FALSE)</f>
        <v>No</v>
      </c>
      <c r="J631" t="str">
        <f>VLOOKUP('[1]Medical Examinations'!A631,'[1]Medical Examinations'!$A$1:$L$2336,10,FALSE)</f>
        <v>Obesity</v>
      </c>
      <c r="K631" t="str">
        <f>VLOOKUP('[1]Medical Examinations'!A631,'[1]Medical Examinations'!$A$1:$L$2336,12,FALSE)</f>
        <v>Diabetes</v>
      </c>
      <c r="L631" s="11" t="str">
        <f>VLOOKUP('[1]Hospitalisation Details'!A631,'[1]Hospitalisation Details'!$A$1:$J$2336,10,FALSE)</f>
        <v>6/Jun/1983</v>
      </c>
      <c r="M631" s="12">
        <f>VLOOKUP('[1]Hospitalisation Details'!A631,'[1]Hospitalisation Details'!$A$1:$L$2336,6,FALSE)</f>
        <v>15612.19</v>
      </c>
      <c r="N631" t="str">
        <f>VLOOKUP('[1]Hospitalisation Details'!A631,'[1]Hospitalisation Details'!$A$1:$K$2336,7,FALSE)</f>
        <v>tier - 2</v>
      </c>
      <c r="O631" t="str">
        <f>VLOOKUP('[1]Hospitalisation Details'!A631,'[1]Hospitalisation Details'!$A$1:$K$2336,8,FALSE)</f>
        <v>tier - 2</v>
      </c>
      <c r="P631" t="str">
        <f>VLOOKUP('[1]Hospitalisation Details'!A631,'[1]Hospitalisation Details'!$A$1:$K$2336,9,FALSE)</f>
        <v>R1012</v>
      </c>
      <c r="Q631">
        <v>40</v>
      </c>
    </row>
    <row r="632" spans="1:17" ht="15.75">
      <c r="A632" s="10" t="s">
        <v>687</v>
      </c>
      <c r="B632" t="str">
        <f>VLOOKUP('[1]Medical Examinations'!A632,'[1]Customer Names'!$A$1:$C$2336,3,FALSE)</f>
        <v>Stewart</v>
      </c>
      <c r="C632">
        <f>VLOOKUP('[1]Medical Examinations'!A632,'[1]Medical Examinations'!$A$1:$L$2336,2,FALSE)</f>
        <v>38.049999999999997</v>
      </c>
      <c r="D632">
        <f>VLOOKUP('[1]Medical Examinations'!A632,'[1]Medical Examinations'!$A$1:$L$2336,3,FALSE)</f>
        <v>9.6199999999999992</v>
      </c>
      <c r="E632" t="str">
        <f>VLOOKUP('[1]Medical Examinations'!A632,'[1]Medical Examinations'!$A$1:$L$2336,4,FALSE)</f>
        <v>No</v>
      </c>
      <c r="F632" t="str">
        <f>VLOOKUP('[1]Medical Examinations'!A632,'[1]Medical Examinations'!$A$1:$L$2336,5,FALSE)</f>
        <v>No</v>
      </c>
      <c r="G632" t="str">
        <f>VLOOKUP('[1]Medical Examinations'!A632,'[1]Medical Examinations'!$A$1:$L$2336,6,FALSE)</f>
        <v>No</v>
      </c>
      <c r="H632">
        <f>VLOOKUP('[1]Medical Examinations'!A632,'[1]Medical Examinations'!$A$1:$L$2336,7,FALSE)</f>
        <v>0</v>
      </c>
      <c r="I632" t="str">
        <f>VLOOKUP('[1]Medical Examinations'!A632,'[1]Medical Examinations'!$A$1:$L$2336,8,FALSE)</f>
        <v>No</v>
      </c>
      <c r="J632" t="str">
        <f>VLOOKUP('[1]Medical Examinations'!A632,'[1]Medical Examinations'!$A$1:$L$2336,10,FALSE)</f>
        <v>Obesity</v>
      </c>
      <c r="K632" t="str">
        <f>VLOOKUP('[1]Medical Examinations'!A632,'[1]Medical Examinations'!$A$1:$L$2336,12,FALSE)</f>
        <v>Diabetes</v>
      </c>
      <c r="L632" s="11" t="str">
        <f>VLOOKUP('[1]Hospitalisation Details'!A632,'[1]Hospitalisation Details'!$A$1:$J$2336,10,FALSE)</f>
        <v>28/Oct/1980</v>
      </c>
      <c r="M632" s="12">
        <f>VLOOKUP('[1]Hospitalisation Details'!A632,'[1]Hospitalisation Details'!$A$1:$L$2336,6,FALSE)</f>
        <v>15608.58</v>
      </c>
      <c r="N632" t="str">
        <f>VLOOKUP('[1]Hospitalisation Details'!A632,'[1]Hospitalisation Details'!$A$1:$K$2336,7,FALSE)</f>
        <v>tier - 2</v>
      </c>
      <c r="O632" t="str">
        <f>VLOOKUP('[1]Hospitalisation Details'!A632,'[1]Hospitalisation Details'!$A$1:$K$2336,8,FALSE)</f>
        <v>tier - 2</v>
      </c>
      <c r="P632" t="str">
        <f>VLOOKUP('[1]Hospitalisation Details'!A632,'[1]Hospitalisation Details'!$A$1:$K$2336,9,FALSE)</f>
        <v>R1026</v>
      </c>
      <c r="Q632">
        <v>43</v>
      </c>
    </row>
    <row r="633" spans="1:17" ht="15.75">
      <c r="A633" s="10" t="s">
        <v>688</v>
      </c>
      <c r="B633" t="str">
        <f>VLOOKUP('[1]Medical Examinations'!A633,'[1]Customer Names'!$A$1:$C$2336,3,FALSE)</f>
        <v>Drotz</v>
      </c>
      <c r="C633">
        <f>VLOOKUP('[1]Medical Examinations'!A633,'[1]Medical Examinations'!$A$1:$L$2336,2,FALSE)</f>
        <v>46.14</v>
      </c>
      <c r="D633">
        <f>VLOOKUP('[1]Medical Examinations'!A633,'[1]Medical Examinations'!$A$1:$L$2336,3,FALSE)</f>
        <v>10.78</v>
      </c>
      <c r="E633" t="str">
        <f>VLOOKUP('[1]Medical Examinations'!A633,'[1]Medical Examinations'!$A$1:$L$2336,4,FALSE)</f>
        <v>No</v>
      </c>
      <c r="F633" t="str">
        <f>VLOOKUP('[1]Medical Examinations'!A633,'[1]Medical Examinations'!$A$1:$L$2336,5,FALSE)</f>
        <v>No</v>
      </c>
      <c r="G633" t="str">
        <f>VLOOKUP('[1]Medical Examinations'!A633,'[1]Medical Examinations'!$A$1:$L$2336,6,FALSE)</f>
        <v>No</v>
      </c>
      <c r="H633">
        <f>VLOOKUP('[1]Medical Examinations'!A633,'[1]Medical Examinations'!$A$1:$L$2336,7,FALSE)</f>
        <v>0</v>
      </c>
      <c r="I633" t="str">
        <f>VLOOKUP('[1]Medical Examinations'!A633,'[1]Medical Examinations'!$A$1:$L$2336,8,FALSE)</f>
        <v>No</v>
      </c>
      <c r="J633" t="str">
        <f>VLOOKUP('[1]Medical Examinations'!A633,'[1]Medical Examinations'!$A$1:$L$2336,10,FALSE)</f>
        <v>Obesity</v>
      </c>
      <c r="K633" t="str">
        <f>VLOOKUP('[1]Medical Examinations'!A633,'[1]Medical Examinations'!$A$1:$L$2336,12,FALSE)</f>
        <v>Diabetes</v>
      </c>
      <c r="L633" s="11" t="str">
        <f>VLOOKUP('[1]Hospitalisation Details'!A633,'[1]Hospitalisation Details'!$A$1:$J$2336,10,FALSE)</f>
        <v>30/Jul/1981</v>
      </c>
      <c r="M633" s="12">
        <f>VLOOKUP('[1]Hospitalisation Details'!A633,'[1]Hospitalisation Details'!$A$1:$L$2336,6,FALSE)</f>
        <v>15556.67</v>
      </c>
      <c r="N633" t="str">
        <f>VLOOKUP('[1]Hospitalisation Details'!A633,'[1]Hospitalisation Details'!$A$1:$K$2336,7,FALSE)</f>
        <v>tier - 2</v>
      </c>
      <c r="O633" t="str">
        <f>VLOOKUP('[1]Hospitalisation Details'!A633,'[1]Hospitalisation Details'!$A$1:$K$2336,8,FALSE)</f>
        <v>tier - 2</v>
      </c>
      <c r="P633" t="str">
        <f>VLOOKUP('[1]Hospitalisation Details'!A633,'[1]Hospitalisation Details'!$A$1:$K$2336,9,FALSE)</f>
        <v>R1012</v>
      </c>
      <c r="Q633">
        <v>42</v>
      </c>
    </row>
    <row r="634" spans="1:17" ht="15.75">
      <c r="A634" s="10" t="s">
        <v>689</v>
      </c>
      <c r="B634" t="str">
        <f>VLOOKUP('[1]Medical Examinations'!A634,'[1]Customer Names'!$A$1:$C$2336,3,FALSE)</f>
        <v>Mutai</v>
      </c>
      <c r="C634">
        <f>VLOOKUP('[1]Medical Examinations'!A634,'[1]Medical Examinations'!$A$1:$L$2336,2,FALSE)</f>
        <v>41.325000000000003</v>
      </c>
      <c r="D634">
        <f>VLOOKUP('[1]Medical Examinations'!A634,'[1]Medical Examinations'!$A$1:$L$2336,3,FALSE)</f>
        <v>5.1100000000000003</v>
      </c>
      <c r="E634" t="str">
        <f>VLOOKUP('[1]Medical Examinations'!A634,'[1]Medical Examinations'!$A$1:$L$2336,4,FALSE)</f>
        <v>Yes</v>
      </c>
      <c r="F634" t="str">
        <f>VLOOKUP('[1]Medical Examinations'!A634,'[1]Medical Examinations'!$A$1:$L$2336,5,FALSE)</f>
        <v>No</v>
      </c>
      <c r="G634" t="str">
        <f>VLOOKUP('[1]Medical Examinations'!A634,'[1]Medical Examinations'!$A$1:$L$2336,6,FALSE)</f>
        <v>No</v>
      </c>
      <c r="H634">
        <f>VLOOKUP('[1]Medical Examinations'!A634,'[1]Medical Examinations'!$A$1:$L$2336,7,FALSE)</f>
        <v>2</v>
      </c>
      <c r="I634" t="str">
        <f>VLOOKUP('[1]Medical Examinations'!A634,'[1]Medical Examinations'!$A$1:$L$2336,8,FALSE)</f>
        <v>No</v>
      </c>
      <c r="J634" t="str">
        <f>VLOOKUP('[1]Medical Examinations'!A634,'[1]Medical Examinations'!$A$1:$L$2336,10,FALSE)</f>
        <v>Obesity</v>
      </c>
      <c r="K634" t="str">
        <f>VLOOKUP('[1]Medical Examinations'!A634,'[1]Medical Examinations'!$A$1:$L$2336,12,FALSE)</f>
        <v>Normal</v>
      </c>
      <c r="L634" s="11" t="str">
        <f>VLOOKUP('[1]Hospitalisation Details'!A634,'[1]Hospitalisation Details'!$A$1:$J$2336,10,FALSE)</f>
        <v>2/Oct/1984</v>
      </c>
      <c r="M634" s="12">
        <f>VLOOKUP('[1]Hospitalisation Details'!A634,'[1]Hospitalisation Details'!$A$1:$L$2336,6,FALSE)</f>
        <v>15555.19</v>
      </c>
      <c r="N634" t="str">
        <f>VLOOKUP('[1]Hospitalisation Details'!A634,'[1]Hospitalisation Details'!$A$1:$K$2336,7,FALSE)</f>
        <v>tier - 2</v>
      </c>
      <c r="O634" t="str">
        <f>VLOOKUP('[1]Hospitalisation Details'!A634,'[1]Hospitalisation Details'!$A$1:$K$2336,8,FALSE)</f>
        <v>tier - 3</v>
      </c>
      <c r="P634" t="str">
        <f>VLOOKUP('[1]Hospitalisation Details'!A634,'[1]Hospitalisation Details'!$A$1:$K$2336,9,FALSE)</f>
        <v>R1012</v>
      </c>
      <c r="Q634">
        <v>39</v>
      </c>
    </row>
    <row r="635" spans="1:17" ht="15.75">
      <c r="A635" s="10" t="s">
        <v>690</v>
      </c>
      <c r="B635" t="str">
        <f>VLOOKUP('[1]Medical Examinations'!A635,'[1]Customer Names'!$A$1:$C$2336,3,FALSE)</f>
        <v>Lovlien</v>
      </c>
      <c r="C635">
        <f>VLOOKUP('[1]Medical Examinations'!A635,'[1]Medical Examinations'!$A$1:$L$2336,2,FALSE)</f>
        <v>44.64</v>
      </c>
      <c r="D635">
        <f>VLOOKUP('[1]Medical Examinations'!A635,'[1]Medical Examinations'!$A$1:$L$2336,3,FALSE)</f>
        <v>7.18</v>
      </c>
      <c r="E635" t="str">
        <f>VLOOKUP('[1]Medical Examinations'!A635,'[1]Medical Examinations'!$A$1:$L$2336,4,FALSE)</f>
        <v>No</v>
      </c>
      <c r="F635" t="str">
        <f>VLOOKUP('[1]Medical Examinations'!A635,'[1]Medical Examinations'!$A$1:$L$2336,5,FALSE)</f>
        <v>No</v>
      </c>
      <c r="G635" t="str">
        <f>VLOOKUP('[1]Medical Examinations'!A635,'[1]Medical Examinations'!$A$1:$L$2336,6,FALSE)</f>
        <v>No</v>
      </c>
      <c r="H635">
        <f>VLOOKUP('[1]Medical Examinations'!A635,'[1]Medical Examinations'!$A$1:$L$2336,7,FALSE)</f>
        <v>0</v>
      </c>
      <c r="I635" t="str">
        <f>VLOOKUP('[1]Medical Examinations'!A635,'[1]Medical Examinations'!$A$1:$L$2336,8,FALSE)</f>
        <v>No</v>
      </c>
      <c r="J635" t="str">
        <f>VLOOKUP('[1]Medical Examinations'!A635,'[1]Medical Examinations'!$A$1:$L$2336,10,FALSE)</f>
        <v>Obesity</v>
      </c>
      <c r="K635" t="str">
        <f>VLOOKUP('[1]Medical Examinations'!A635,'[1]Medical Examinations'!$A$1:$L$2336,12,FALSE)</f>
        <v>Diabetes</v>
      </c>
      <c r="L635" s="11" t="str">
        <f>VLOOKUP('[1]Hospitalisation Details'!A635,'[1]Hospitalisation Details'!$A$1:$J$2336,10,FALSE)</f>
        <v>28/Jun/1984</v>
      </c>
      <c r="M635" s="12">
        <f>VLOOKUP('[1]Hospitalisation Details'!A635,'[1]Hospitalisation Details'!$A$1:$L$2336,6,FALSE)</f>
        <v>15532.16</v>
      </c>
      <c r="N635" t="str">
        <f>VLOOKUP('[1]Hospitalisation Details'!A635,'[1]Hospitalisation Details'!$A$1:$K$2336,7,FALSE)</f>
        <v>tier - 2</v>
      </c>
      <c r="O635" t="str">
        <f>VLOOKUP('[1]Hospitalisation Details'!A635,'[1]Hospitalisation Details'!$A$1:$K$2336,8,FALSE)</f>
        <v>tier - 2</v>
      </c>
      <c r="P635" t="str">
        <f>VLOOKUP('[1]Hospitalisation Details'!A635,'[1]Hospitalisation Details'!$A$1:$K$2336,9,FALSE)</f>
        <v>R1026</v>
      </c>
      <c r="Q635">
        <v>39</v>
      </c>
    </row>
    <row r="636" spans="1:17" ht="15.75">
      <c r="A636" s="10" t="s">
        <v>691</v>
      </c>
      <c r="B636" t="str">
        <f>VLOOKUP('[1]Medical Examinations'!A636,'[1]Customer Names'!$A$1:$C$2336,3,FALSE)</f>
        <v>Bruns</v>
      </c>
      <c r="C636">
        <f>VLOOKUP('[1]Medical Examinations'!A636,'[1]Medical Examinations'!$A$1:$L$2336,2,FALSE)</f>
        <v>25.175000000000001</v>
      </c>
      <c r="D636">
        <f>VLOOKUP('[1]Medical Examinations'!A636,'[1]Medical Examinations'!$A$1:$L$2336,3,FALSE)</f>
        <v>4.96</v>
      </c>
      <c r="E636" t="str">
        <f>VLOOKUP('[1]Medical Examinations'!A636,'[1]Medical Examinations'!$A$1:$L$2336,4,FALSE)</f>
        <v>No</v>
      </c>
      <c r="F636" t="str">
        <f>VLOOKUP('[1]Medical Examinations'!A636,'[1]Medical Examinations'!$A$1:$L$2336,5,FALSE)</f>
        <v>yes</v>
      </c>
      <c r="G636" t="str">
        <f>VLOOKUP('[1]Medical Examinations'!A636,'[1]Medical Examinations'!$A$1:$L$2336,6,FALSE)</f>
        <v>No</v>
      </c>
      <c r="H636">
        <f>VLOOKUP('[1]Medical Examinations'!A636,'[1]Medical Examinations'!$A$1:$L$2336,7,FALSE)</f>
        <v>1</v>
      </c>
      <c r="I636" t="str">
        <f>VLOOKUP('[1]Medical Examinations'!A636,'[1]Medical Examinations'!$A$1:$L$2336,8,FALSE)</f>
        <v>No</v>
      </c>
      <c r="J636" t="str">
        <f>VLOOKUP('[1]Medical Examinations'!A636,'[1]Medical Examinations'!$A$1:$L$2336,10,FALSE)</f>
        <v>Over Weight</v>
      </c>
      <c r="K636" t="str">
        <f>VLOOKUP('[1]Medical Examinations'!A636,'[1]Medical Examinations'!$A$1:$L$2336,12,FALSE)</f>
        <v>Normal</v>
      </c>
      <c r="L636" s="11" t="str">
        <f>VLOOKUP('[1]Hospitalisation Details'!A636,'[1]Hospitalisation Details'!$A$1:$J$2336,10,FALSE)</f>
        <v>17/Jul/1985</v>
      </c>
      <c r="M636" s="12">
        <f>VLOOKUP('[1]Hospitalisation Details'!A636,'[1]Hospitalisation Details'!$A$1:$L$2336,6,FALSE)</f>
        <v>15518.18</v>
      </c>
      <c r="N636" t="str">
        <f>VLOOKUP('[1]Hospitalisation Details'!A636,'[1]Hospitalisation Details'!$A$1:$K$2336,7,FALSE)</f>
        <v>tier - 2</v>
      </c>
      <c r="O636" t="str">
        <f>VLOOKUP('[1]Hospitalisation Details'!A636,'[1]Hospitalisation Details'!$A$1:$K$2336,8,FALSE)</f>
        <v>tier - 3</v>
      </c>
      <c r="P636" t="str">
        <f>VLOOKUP('[1]Hospitalisation Details'!A636,'[1]Hospitalisation Details'!$A$1:$K$2336,9,FALSE)</f>
        <v>R1015</v>
      </c>
      <c r="Q636">
        <v>38</v>
      </c>
    </row>
    <row r="637" spans="1:17" ht="15.75">
      <c r="A637" s="10" t="s">
        <v>692</v>
      </c>
      <c r="B637" t="str">
        <f>VLOOKUP('[1]Medical Examinations'!A637,'[1]Customer Names'!$A$1:$C$2336,3,FALSE)</f>
        <v>Stoney</v>
      </c>
      <c r="C637">
        <f>VLOOKUP('[1]Medical Examinations'!A637,'[1]Medical Examinations'!$A$1:$L$2336,2,FALSE)</f>
        <v>43.11</v>
      </c>
      <c r="D637">
        <f>VLOOKUP('[1]Medical Examinations'!A637,'[1]Medical Examinations'!$A$1:$L$2336,3,FALSE)</f>
        <v>4.67</v>
      </c>
      <c r="E637" t="str">
        <f>VLOOKUP('[1]Medical Examinations'!A637,'[1]Medical Examinations'!$A$1:$L$2336,4,FALSE)</f>
        <v>Yes</v>
      </c>
      <c r="F637" t="str">
        <f>VLOOKUP('[1]Medical Examinations'!A637,'[1]Medical Examinations'!$A$1:$L$2336,5,FALSE)</f>
        <v>No</v>
      </c>
      <c r="G637" t="str">
        <f>VLOOKUP('[1]Medical Examinations'!A637,'[1]Medical Examinations'!$A$1:$L$2336,6,FALSE)</f>
        <v>No</v>
      </c>
      <c r="H637">
        <f>VLOOKUP('[1]Medical Examinations'!A637,'[1]Medical Examinations'!$A$1:$L$2336,7,FALSE)</f>
        <v>0</v>
      </c>
      <c r="I637" t="str">
        <f>VLOOKUP('[1]Medical Examinations'!A637,'[1]Medical Examinations'!$A$1:$L$2336,8,FALSE)</f>
        <v>No</v>
      </c>
      <c r="J637" t="str">
        <f>VLOOKUP('[1]Medical Examinations'!A637,'[1]Medical Examinations'!$A$1:$L$2336,10,FALSE)</f>
        <v>Obesity</v>
      </c>
      <c r="K637" t="str">
        <f>VLOOKUP('[1]Medical Examinations'!A637,'[1]Medical Examinations'!$A$1:$L$2336,12,FALSE)</f>
        <v>Normal</v>
      </c>
      <c r="L637" s="11" t="str">
        <f>VLOOKUP('[1]Hospitalisation Details'!A637,'[1]Hospitalisation Details'!$A$1:$J$2336,10,FALSE)</f>
        <v>20/Jul/1975</v>
      </c>
      <c r="M637" s="12">
        <f>VLOOKUP('[1]Hospitalisation Details'!A637,'[1]Hospitalisation Details'!$A$1:$L$2336,6,FALSE)</f>
        <v>15450.48</v>
      </c>
      <c r="N637" t="str">
        <f>VLOOKUP('[1]Hospitalisation Details'!A637,'[1]Hospitalisation Details'!$A$1:$K$2336,7,FALSE)</f>
        <v>tier - 2</v>
      </c>
      <c r="O637" t="str">
        <f>VLOOKUP('[1]Hospitalisation Details'!A637,'[1]Hospitalisation Details'!$A$1:$K$2336,8,FALSE)</f>
        <v>tier - 1</v>
      </c>
      <c r="P637" t="str">
        <f>VLOOKUP('[1]Hospitalisation Details'!A637,'[1]Hospitalisation Details'!$A$1:$K$2336,9,FALSE)</f>
        <v>R1026</v>
      </c>
      <c r="Q637">
        <v>48</v>
      </c>
    </row>
    <row r="638" spans="1:17" ht="15.75">
      <c r="A638" s="10" t="s">
        <v>693</v>
      </c>
      <c r="B638" t="str">
        <f>VLOOKUP('[1]Medical Examinations'!A638,'[1]Customer Names'!$A$1:$C$2336,3,FALSE)</f>
        <v>Markert</v>
      </c>
      <c r="C638">
        <f>VLOOKUP('[1]Medical Examinations'!A638,'[1]Medical Examinations'!$A$1:$L$2336,2,FALSE)</f>
        <v>53.32</v>
      </c>
      <c r="D638">
        <f>VLOOKUP('[1]Medical Examinations'!A638,'[1]Medical Examinations'!$A$1:$L$2336,3,FALSE)</f>
        <v>5.0599999999999996</v>
      </c>
      <c r="E638" t="str">
        <f>VLOOKUP('[1]Medical Examinations'!A638,'[1]Medical Examinations'!$A$1:$L$2336,4,FALSE)</f>
        <v>No</v>
      </c>
      <c r="F638" t="str">
        <f>VLOOKUP('[1]Medical Examinations'!A638,'[1]Medical Examinations'!$A$1:$L$2336,5,FALSE)</f>
        <v>No</v>
      </c>
      <c r="G638" t="str">
        <f>VLOOKUP('[1]Medical Examinations'!A638,'[1]Medical Examinations'!$A$1:$L$2336,6,FALSE)</f>
        <v>No</v>
      </c>
      <c r="H638">
        <f>VLOOKUP('[1]Medical Examinations'!A638,'[1]Medical Examinations'!$A$1:$L$2336,7,FALSE)</f>
        <v>0</v>
      </c>
      <c r="I638" t="str">
        <f>VLOOKUP('[1]Medical Examinations'!A638,'[1]Medical Examinations'!$A$1:$L$2336,8,FALSE)</f>
        <v>No</v>
      </c>
      <c r="J638" t="str">
        <f>VLOOKUP('[1]Medical Examinations'!A638,'[1]Medical Examinations'!$A$1:$L$2336,10,FALSE)</f>
        <v>Obesity</v>
      </c>
      <c r="K638" t="str">
        <f>VLOOKUP('[1]Medical Examinations'!A638,'[1]Medical Examinations'!$A$1:$L$2336,12,FALSE)</f>
        <v>Normal</v>
      </c>
      <c r="L638" s="11" t="str">
        <f>VLOOKUP('[1]Hospitalisation Details'!A638,'[1]Hospitalisation Details'!$A$1:$J$2336,10,FALSE)</f>
        <v>25/Oct/1976</v>
      </c>
      <c r="M638" s="12">
        <f>VLOOKUP('[1]Hospitalisation Details'!A638,'[1]Hospitalisation Details'!$A$1:$L$2336,6,FALSE)</f>
        <v>15440.2</v>
      </c>
      <c r="N638" t="str">
        <f>VLOOKUP('[1]Hospitalisation Details'!A638,'[1]Hospitalisation Details'!$A$1:$K$2336,7,FALSE)</f>
        <v>tier - 2</v>
      </c>
      <c r="O638" t="str">
        <f>VLOOKUP('[1]Hospitalisation Details'!A638,'[1]Hospitalisation Details'!$A$1:$K$2336,8,FALSE)</f>
        <v>tier - 1</v>
      </c>
      <c r="P638" t="str">
        <f>VLOOKUP('[1]Hospitalisation Details'!A638,'[1]Hospitalisation Details'!$A$1:$K$2336,9,FALSE)</f>
        <v>R1012</v>
      </c>
      <c r="Q638">
        <v>47</v>
      </c>
    </row>
    <row r="639" spans="1:17" ht="15.75">
      <c r="A639" s="10" t="s">
        <v>694</v>
      </c>
      <c r="B639" t="str">
        <f>VLOOKUP('[1]Medical Examinations'!A639,'[1]Customer Names'!$A$1:$C$2336,3,FALSE)</f>
        <v>McLucas</v>
      </c>
      <c r="C639">
        <f>VLOOKUP('[1]Medical Examinations'!A639,'[1]Medical Examinations'!$A$1:$L$2336,2,FALSE)</f>
        <v>38.04</v>
      </c>
      <c r="D639">
        <f>VLOOKUP('[1]Medical Examinations'!A639,'[1]Medical Examinations'!$A$1:$L$2336,3,FALSE)</f>
        <v>5.0199999999999996</v>
      </c>
      <c r="E639" t="str">
        <f>VLOOKUP('[1]Medical Examinations'!A639,'[1]Medical Examinations'!$A$1:$L$2336,4,FALSE)</f>
        <v>Yes</v>
      </c>
      <c r="F639" t="str">
        <f>VLOOKUP('[1]Medical Examinations'!A639,'[1]Medical Examinations'!$A$1:$L$2336,5,FALSE)</f>
        <v>No</v>
      </c>
      <c r="G639" t="str">
        <f>VLOOKUP('[1]Medical Examinations'!A639,'[1]Medical Examinations'!$A$1:$L$2336,6,FALSE)</f>
        <v>No</v>
      </c>
      <c r="H639">
        <f>VLOOKUP('[1]Medical Examinations'!A639,'[1]Medical Examinations'!$A$1:$L$2336,7,FALSE)</f>
        <v>1</v>
      </c>
      <c r="I639" t="str">
        <f>VLOOKUP('[1]Medical Examinations'!A639,'[1]Medical Examinations'!$A$1:$L$2336,8,FALSE)</f>
        <v>No</v>
      </c>
      <c r="J639" t="str">
        <f>VLOOKUP('[1]Medical Examinations'!A639,'[1]Medical Examinations'!$A$1:$L$2336,10,FALSE)</f>
        <v>Obesity</v>
      </c>
      <c r="K639" t="str">
        <f>VLOOKUP('[1]Medical Examinations'!A639,'[1]Medical Examinations'!$A$1:$L$2336,12,FALSE)</f>
        <v>Normal</v>
      </c>
      <c r="L639" s="11" t="str">
        <f>VLOOKUP('[1]Hospitalisation Details'!A639,'[1]Hospitalisation Details'!$A$1:$J$2336,10,FALSE)</f>
        <v>4/Sep/1987</v>
      </c>
      <c r="M639" s="12">
        <f>VLOOKUP('[1]Hospitalisation Details'!A639,'[1]Hospitalisation Details'!$A$1:$L$2336,6,FALSE)</f>
        <v>15377.77</v>
      </c>
      <c r="N639" t="str">
        <f>VLOOKUP('[1]Hospitalisation Details'!A639,'[1]Hospitalisation Details'!$A$1:$K$2336,7,FALSE)</f>
        <v>tier - 2</v>
      </c>
      <c r="O639" t="str">
        <f>VLOOKUP('[1]Hospitalisation Details'!A639,'[1]Hospitalisation Details'!$A$1:$K$2336,8,FALSE)</f>
        <v>tier - 2</v>
      </c>
      <c r="P639" t="str">
        <f>VLOOKUP('[1]Hospitalisation Details'!A639,'[1]Hospitalisation Details'!$A$1:$K$2336,9,FALSE)</f>
        <v>R1012</v>
      </c>
      <c r="Q639">
        <v>36</v>
      </c>
    </row>
    <row r="640" spans="1:17" ht="15.75">
      <c r="A640" s="10" t="s">
        <v>695</v>
      </c>
      <c r="B640" t="str">
        <f>VLOOKUP('[1]Medical Examinations'!A640,'[1]Customer Names'!$A$1:$C$2336,3,FALSE)</f>
        <v>Erwin</v>
      </c>
      <c r="C640">
        <f>VLOOKUP('[1]Medical Examinations'!A640,'[1]Medical Examinations'!$A$1:$L$2336,2,FALSE)</f>
        <v>37.9</v>
      </c>
      <c r="D640">
        <f>VLOOKUP('[1]Medical Examinations'!A640,'[1]Medical Examinations'!$A$1:$L$2336,3,FALSE)</f>
        <v>7.76</v>
      </c>
      <c r="E640" t="str">
        <f>VLOOKUP('[1]Medical Examinations'!A640,'[1]Medical Examinations'!$A$1:$L$2336,4,FALSE)</f>
        <v>No</v>
      </c>
      <c r="F640" t="str">
        <f>VLOOKUP('[1]Medical Examinations'!A640,'[1]Medical Examinations'!$A$1:$L$2336,5,FALSE)</f>
        <v>No</v>
      </c>
      <c r="G640" t="str">
        <f>VLOOKUP('[1]Medical Examinations'!A640,'[1]Medical Examinations'!$A$1:$L$2336,6,FALSE)</f>
        <v>No</v>
      </c>
      <c r="H640">
        <f>VLOOKUP('[1]Medical Examinations'!A640,'[1]Medical Examinations'!$A$1:$L$2336,7,FALSE)</f>
        <v>0</v>
      </c>
      <c r="I640" t="str">
        <f>VLOOKUP('[1]Medical Examinations'!A640,'[1]Medical Examinations'!$A$1:$L$2336,8,FALSE)</f>
        <v>No</v>
      </c>
      <c r="J640" t="str">
        <f>VLOOKUP('[1]Medical Examinations'!A640,'[1]Medical Examinations'!$A$1:$L$2336,10,FALSE)</f>
        <v>Obesity</v>
      </c>
      <c r="K640" t="str">
        <f>VLOOKUP('[1]Medical Examinations'!A640,'[1]Medical Examinations'!$A$1:$L$2336,12,FALSE)</f>
        <v>Diabetes</v>
      </c>
      <c r="L640" s="11" t="str">
        <f>VLOOKUP('[1]Hospitalisation Details'!A640,'[1]Hospitalisation Details'!$A$1:$J$2336,10,FALSE)</f>
        <v>6/Sep/1971</v>
      </c>
      <c r="M640" s="12">
        <f>VLOOKUP('[1]Hospitalisation Details'!A640,'[1]Hospitalisation Details'!$A$1:$L$2336,6,FALSE)</f>
        <v>15368.22</v>
      </c>
      <c r="N640" t="str">
        <f>VLOOKUP('[1]Hospitalisation Details'!A640,'[1]Hospitalisation Details'!$A$1:$K$2336,7,FALSE)</f>
        <v>tier - 2</v>
      </c>
      <c r="O640" t="str">
        <f>VLOOKUP('[1]Hospitalisation Details'!A640,'[1]Hospitalisation Details'!$A$1:$K$2336,8,FALSE)</f>
        <v>tier - 2</v>
      </c>
      <c r="P640" t="str">
        <f>VLOOKUP('[1]Hospitalisation Details'!A640,'[1]Hospitalisation Details'!$A$1:$K$2336,9,FALSE)</f>
        <v>R1011</v>
      </c>
      <c r="Q640">
        <v>52</v>
      </c>
    </row>
    <row r="641" spans="1:17" ht="15.75">
      <c r="A641" s="10" t="s">
        <v>696</v>
      </c>
      <c r="B641" t="str">
        <f>VLOOKUP('[1]Medical Examinations'!A641,'[1]Customer Names'!$A$1:$C$2336,3,FALSE)</f>
        <v>Osborne</v>
      </c>
      <c r="C641">
        <f>VLOOKUP('[1]Medical Examinations'!A641,'[1]Medical Examinations'!$A$1:$L$2336,2,FALSE)</f>
        <v>39.6</v>
      </c>
      <c r="D641">
        <f>VLOOKUP('[1]Medical Examinations'!A641,'[1]Medical Examinations'!$A$1:$L$2336,3,FALSE)</f>
        <v>9.32</v>
      </c>
      <c r="E641" t="str">
        <f>VLOOKUP('[1]Medical Examinations'!A641,'[1]Medical Examinations'!$A$1:$L$2336,4,FALSE)</f>
        <v>No</v>
      </c>
      <c r="F641" t="str">
        <f>VLOOKUP('[1]Medical Examinations'!A641,'[1]Medical Examinations'!$A$1:$L$2336,5,FALSE)</f>
        <v>No</v>
      </c>
      <c r="G641" t="str">
        <f>VLOOKUP('[1]Medical Examinations'!A641,'[1]Medical Examinations'!$A$1:$L$2336,6,FALSE)</f>
        <v>No</v>
      </c>
      <c r="H641">
        <f>VLOOKUP('[1]Medical Examinations'!A641,'[1]Medical Examinations'!$A$1:$L$2336,7,FALSE)</f>
        <v>0</v>
      </c>
      <c r="I641" t="str">
        <f>VLOOKUP('[1]Medical Examinations'!A641,'[1]Medical Examinations'!$A$1:$L$2336,8,FALSE)</f>
        <v>No</v>
      </c>
      <c r="J641" t="str">
        <f>VLOOKUP('[1]Medical Examinations'!A641,'[1]Medical Examinations'!$A$1:$L$2336,10,FALSE)</f>
        <v>Obesity</v>
      </c>
      <c r="K641" t="str">
        <f>VLOOKUP('[1]Medical Examinations'!A641,'[1]Medical Examinations'!$A$1:$L$2336,12,FALSE)</f>
        <v>Diabetes</v>
      </c>
      <c r="L641" s="11" t="str">
        <f>VLOOKUP('[1]Hospitalisation Details'!A641,'[1]Hospitalisation Details'!$A$1:$J$2336,10,FALSE)</f>
        <v>18/Jul/1970</v>
      </c>
      <c r="M641" s="12">
        <f>VLOOKUP('[1]Hospitalisation Details'!A641,'[1]Hospitalisation Details'!$A$1:$L$2336,6,FALSE)</f>
        <v>15363.77</v>
      </c>
      <c r="N641" t="str">
        <f>VLOOKUP('[1]Hospitalisation Details'!A641,'[1]Hospitalisation Details'!$A$1:$K$2336,7,FALSE)</f>
        <v>tier - 2</v>
      </c>
      <c r="O641" t="str">
        <f>VLOOKUP('[1]Hospitalisation Details'!A641,'[1]Hospitalisation Details'!$A$1:$K$2336,8,FALSE)</f>
        <v>tier - 1</v>
      </c>
      <c r="P641" t="str">
        <f>VLOOKUP('[1]Hospitalisation Details'!A641,'[1]Hospitalisation Details'!$A$1:$K$2336,9,FALSE)</f>
        <v>R1026</v>
      </c>
      <c r="Q641">
        <v>53</v>
      </c>
    </row>
    <row r="642" spans="1:17" ht="15.75">
      <c r="A642" s="10" t="s">
        <v>697</v>
      </c>
      <c r="B642" t="str">
        <f>VLOOKUP('[1]Medical Examinations'!A642,'[1]Customer Names'!$A$1:$C$2336,3,FALSE)</f>
        <v>Otsuka</v>
      </c>
      <c r="C642">
        <f>VLOOKUP('[1]Medical Examinations'!A642,'[1]Medical Examinations'!$A$1:$L$2336,2,FALSE)</f>
        <v>50.92</v>
      </c>
      <c r="D642">
        <f>VLOOKUP('[1]Medical Examinations'!A642,'[1]Medical Examinations'!$A$1:$L$2336,3,FALSE)</f>
        <v>5.31</v>
      </c>
      <c r="E642" t="str">
        <f>VLOOKUP('[1]Medical Examinations'!A642,'[1]Medical Examinations'!$A$1:$L$2336,4,FALSE)</f>
        <v>Yes</v>
      </c>
      <c r="F642" t="str">
        <f>VLOOKUP('[1]Medical Examinations'!A642,'[1]Medical Examinations'!$A$1:$L$2336,5,FALSE)</f>
        <v>No</v>
      </c>
      <c r="G642" t="str">
        <f>VLOOKUP('[1]Medical Examinations'!A642,'[1]Medical Examinations'!$A$1:$L$2336,6,FALSE)</f>
        <v>No</v>
      </c>
      <c r="H642">
        <f>VLOOKUP('[1]Medical Examinations'!A642,'[1]Medical Examinations'!$A$1:$L$2336,7,FALSE)</f>
        <v>1</v>
      </c>
      <c r="I642" t="str">
        <f>VLOOKUP('[1]Medical Examinations'!A642,'[1]Medical Examinations'!$A$1:$L$2336,8,FALSE)</f>
        <v>No</v>
      </c>
      <c r="J642" t="str">
        <f>VLOOKUP('[1]Medical Examinations'!A642,'[1]Medical Examinations'!$A$1:$L$2336,10,FALSE)</f>
        <v>Obesity</v>
      </c>
      <c r="K642" t="str">
        <f>VLOOKUP('[1]Medical Examinations'!A642,'[1]Medical Examinations'!$A$1:$L$2336,12,FALSE)</f>
        <v>Normal</v>
      </c>
      <c r="L642" s="11" t="str">
        <f>VLOOKUP('[1]Hospitalisation Details'!A642,'[1]Hospitalisation Details'!$A$1:$J$2336,10,FALSE)</f>
        <v>17/Dec/1986</v>
      </c>
      <c r="M642" s="12">
        <f>VLOOKUP('[1]Hospitalisation Details'!A642,'[1]Hospitalisation Details'!$A$1:$L$2336,6,FALSE)</f>
        <v>15361.5</v>
      </c>
      <c r="N642" t="str">
        <f>VLOOKUP('[1]Hospitalisation Details'!A642,'[1]Hospitalisation Details'!$A$1:$K$2336,7,FALSE)</f>
        <v>tier - 2</v>
      </c>
      <c r="O642" t="str">
        <f>VLOOKUP('[1]Hospitalisation Details'!A642,'[1]Hospitalisation Details'!$A$1:$K$2336,8,FALSE)</f>
        <v>tier - 3</v>
      </c>
      <c r="P642" t="str">
        <f>VLOOKUP('[1]Hospitalisation Details'!A642,'[1]Hospitalisation Details'!$A$1:$K$2336,9,FALSE)</f>
        <v>R1023</v>
      </c>
      <c r="Q642">
        <v>37</v>
      </c>
    </row>
    <row r="643" spans="1:17" ht="15.75">
      <c r="A643" s="10" t="s">
        <v>698</v>
      </c>
      <c r="B643" t="str">
        <f>VLOOKUP('[1]Medical Examinations'!A643,'[1]Customer Names'!$A$1:$C$2336,3,FALSE)</f>
        <v>Smith</v>
      </c>
      <c r="C643">
        <f>VLOOKUP('[1]Medical Examinations'!A643,'[1]Medical Examinations'!$A$1:$L$2336,2,FALSE)</f>
        <v>21.85</v>
      </c>
      <c r="D643">
        <f>VLOOKUP('[1]Medical Examinations'!A643,'[1]Medical Examinations'!$A$1:$L$2336,3,FALSE)</f>
        <v>5.56</v>
      </c>
      <c r="E643" t="str">
        <f>VLOOKUP('[1]Medical Examinations'!A643,'[1]Medical Examinations'!$A$1:$L$2336,4,FALSE)</f>
        <v>Yes</v>
      </c>
      <c r="F643" t="str">
        <f>VLOOKUP('[1]Medical Examinations'!A643,'[1]Medical Examinations'!$A$1:$L$2336,5,FALSE)</f>
        <v>No</v>
      </c>
      <c r="G643" t="str">
        <f>VLOOKUP('[1]Medical Examinations'!A643,'[1]Medical Examinations'!$A$1:$L$2336,6,FALSE)</f>
        <v>No</v>
      </c>
      <c r="H643">
        <f>VLOOKUP('[1]Medical Examinations'!A643,'[1]Medical Examinations'!$A$1:$L$2336,7,FALSE)</f>
        <v>0</v>
      </c>
      <c r="I643" t="str">
        <f>VLOOKUP('[1]Medical Examinations'!A643,'[1]Medical Examinations'!$A$1:$L$2336,8,FALSE)</f>
        <v>Yes</v>
      </c>
      <c r="J643" t="str">
        <f>VLOOKUP('[1]Medical Examinations'!A643,'[1]Medical Examinations'!$A$1:$L$2336,10,FALSE)</f>
        <v>Normal Weight</v>
      </c>
      <c r="K643" t="str">
        <f>VLOOKUP('[1]Medical Examinations'!A643,'[1]Medical Examinations'!$A$1:$L$2336,12,FALSE)</f>
        <v>Normal</v>
      </c>
      <c r="L643" s="11" t="str">
        <f>VLOOKUP('[1]Hospitalisation Details'!A643,'[1]Hospitalisation Details'!$A$1:$J$2336,10,FALSE)</f>
        <v>14/Jul/1985</v>
      </c>
      <c r="M643" s="12">
        <f>VLOOKUP('[1]Hospitalisation Details'!A643,'[1]Hospitalisation Details'!$A$1:$L$2336,6,FALSE)</f>
        <v>15359.1</v>
      </c>
      <c r="N643" t="str">
        <f>VLOOKUP('[1]Hospitalisation Details'!A643,'[1]Hospitalisation Details'!$A$1:$K$2336,7,FALSE)</f>
        <v>tier - 2</v>
      </c>
      <c r="O643" t="str">
        <f>VLOOKUP('[1]Hospitalisation Details'!A643,'[1]Hospitalisation Details'!$A$1:$K$2336,8,FALSE)</f>
        <v>tier - 3</v>
      </c>
      <c r="P643" t="str">
        <f>VLOOKUP('[1]Hospitalisation Details'!A643,'[1]Hospitalisation Details'!$A$1:$K$2336,9,FALSE)</f>
        <v>R1024</v>
      </c>
      <c r="Q643">
        <v>38</v>
      </c>
    </row>
    <row r="644" spans="1:17" ht="15.75">
      <c r="A644" s="10" t="s">
        <v>699</v>
      </c>
      <c r="B644" t="str">
        <f>VLOOKUP('[1]Medical Examinations'!A644,'[1]Customer Names'!$A$1:$C$2336,3,FALSE)</f>
        <v>Myers</v>
      </c>
      <c r="C644">
        <f>VLOOKUP('[1]Medical Examinations'!A644,'[1]Medical Examinations'!$A$1:$L$2336,2,FALSE)</f>
        <v>36.08</v>
      </c>
      <c r="D644">
        <f>VLOOKUP('[1]Medical Examinations'!A644,'[1]Medical Examinations'!$A$1:$L$2336,3,FALSE)</f>
        <v>7.11</v>
      </c>
      <c r="E644" t="str">
        <f>VLOOKUP('[1]Medical Examinations'!A644,'[1]Medical Examinations'!$A$1:$L$2336,4,FALSE)</f>
        <v>Yes</v>
      </c>
      <c r="F644" t="str">
        <f>VLOOKUP('[1]Medical Examinations'!A644,'[1]Medical Examinations'!$A$1:$L$2336,5,FALSE)</f>
        <v>No</v>
      </c>
      <c r="G644" t="str">
        <f>VLOOKUP('[1]Medical Examinations'!A644,'[1]Medical Examinations'!$A$1:$L$2336,6,FALSE)</f>
        <v>Yes</v>
      </c>
      <c r="H644">
        <f>VLOOKUP('[1]Medical Examinations'!A644,'[1]Medical Examinations'!$A$1:$L$2336,7,FALSE)</f>
        <v>1</v>
      </c>
      <c r="I644" t="str">
        <f>VLOOKUP('[1]Medical Examinations'!A644,'[1]Medical Examinations'!$A$1:$L$2336,8,FALSE)</f>
        <v>No</v>
      </c>
      <c r="J644" t="str">
        <f>VLOOKUP('[1]Medical Examinations'!A644,'[1]Medical Examinations'!$A$1:$L$2336,10,FALSE)</f>
        <v>Obesity</v>
      </c>
      <c r="K644" t="str">
        <f>VLOOKUP('[1]Medical Examinations'!A644,'[1]Medical Examinations'!$A$1:$L$2336,12,FALSE)</f>
        <v>Diabetes</v>
      </c>
      <c r="L644" s="11" t="str">
        <f>VLOOKUP('[1]Hospitalisation Details'!A644,'[1]Hospitalisation Details'!$A$1:$J$2336,10,FALSE)</f>
        <v>13/Dec/1987</v>
      </c>
      <c r="M644" s="12">
        <f>VLOOKUP('[1]Hospitalisation Details'!A644,'[1]Hospitalisation Details'!$A$1:$L$2336,6,FALSE)</f>
        <v>15322.77</v>
      </c>
      <c r="N644" t="str">
        <f>VLOOKUP('[1]Hospitalisation Details'!A644,'[1]Hospitalisation Details'!$A$1:$K$2336,7,FALSE)</f>
        <v>tier - 2</v>
      </c>
      <c r="O644" t="str">
        <f>VLOOKUP('[1]Hospitalisation Details'!A644,'[1]Hospitalisation Details'!$A$1:$K$2336,8,FALSE)</f>
        <v>tier - 3</v>
      </c>
      <c r="P644" t="str">
        <f>VLOOKUP('[1]Hospitalisation Details'!A644,'[1]Hospitalisation Details'!$A$1:$K$2336,9,FALSE)</f>
        <v>R1021</v>
      </c>
      <c r="Q644">
        <v>36</v>
      </c>
    </row>
    <row r="645" spans="1:17" ht="15.75">
      <c r="A645" s="10" t="s">
        <v>700</v>
      </c>
      <c r="B645" t="str">
        <f>VLOOKUP('[1]Medical Examinations'!A645,'[1]Customer Names'!$A$1:$C$2336,3,FALSE)</f>
        <v>Cote</v>
      </c>
      <c r="C645">
        <f>VLOOKUP('[1]Medical Examinations'!A645,'[1]Medical Examinations'!$A$1:$L$2336,2,FALSE)</f>
        <v>40.44</v>
      </c>
      <c r="D645">
        <f>VLOOKUP('[1]Medical Examinations'!A645,'[1]Medical Examinations'!$A$1:$L$2336,3,FALSE)</f>
        <v>5.13</v>
      </c>
      <c r="E645" t="str">
        <f>VLOOKUP('[1]Medical Examinations'!A645,'[1]Medical Examinations'!$A$1:$L$2336,4,FALSE)</f>
        <v>Yes</v>
      </c>
      <c r="F645" t="str">
        <f>VLOOKUP('[1]Medical Examinations'!A645,'[1]Medical Examinations'!$A$1:$L$2336,5,FALSE)</f>
        <v>No</v>
      </c>
      <c r="G645" t="str">
        <f>VLOOKUP('[1]Medical Examinations'!A645,'[1]Medical Examinations'!$A$1:$L$2336,6,FALSE)</f>
        <v>Yes</v>
      </c>
      <c r="H645">
        <f>VLOOKUP('[1]Medical Examinations'!A645,'[1]Medical Examinations'!$A$1:$L$2336,7,FALSE)</f>
        <v>1</v>
      </c>
      <c r="I645" t="str">
        <f>VLOOKUP('[1]Medical Examinations'!A645,'[1]Medical Examinations'!$A$1:$L$2336,8,FALSE)</f>
        <v>No</v>
      </c>
      <c r="J645" t="str">
        <f>VLOOKUP('[1]Medical Examinations'!A645,'[1]Medical Examinations'!$A$1:$L$2336,10,FALSE)</f>
        <v>Obesity</v>
      </c>
      <c r="K645" t="str">
        <f>VLOOKUP('[1]Medical Examinations'!A645,'[1]Medical Examinations'!$A$1:$L$2336,12,FALSE)</f>
        <v>Normal</v>
      </c>
      <c r="L645" s="11" t="str">
        <f>VLOOKUP('[1]Hospitalisation Details'!A645,'[1]Hospitalisation Details'!$A$1:$J$2336,10,FALSE)</f>
        <v>16/Sep/1982</v>
      </c>
      <c r="M645" s="12">
        <f>VLOOKUP('[1]Hospitalisation Details'!A645,'[1]Hospitalisation Details'!$A$1:$L$2336,6,FALSE)</f>
        <v>15260.52</v>
      </c>
      <c r="N645" t="str">
        <f>VLOOKUP('[1]Hospitalisation Details'!A645,'[1]Hospitalisation Details'!$A$1:$K$2336,7,FALSE)</f>
        <v>tier - 2</v>
      </c>
      <c r="O645" t="str">
        <f>VLOOKUP('[1]Hospitalisation Details'!A645,'[1]Hospitalisation Details'!$A$1:$K$2336,8,FALSE)</f>
        <v>tier - 2</v>
      </c>
      <c r="P645" t="str">
        <f>VLOOKUP('[1]Hospitalisation Details'!A645,'[1]Hospitalisation Details'!$A$1:$K$2336,9,FALSE)</f>
        <v>R1023</v>
      </c>
      <c r="Q645">
        <v>41</v>
      </c>
    </row>
    <row r="646" spans="1:17" ht="15.75">
      <c r="A646" s="10" t="s">
        <v>701</v>
      </c>
      <c r="B646" t="str">
        <f>VLOOKUP('[1]Medical Examinations'!A646,'[1]Customer Names'!$A$1:$C$2336,3,FALSE)</f>
        <v>Ehrhardt</v>
      </c>
      <c r="C646">
        <f>VLOOKUP('[1]Medical Examinations'!A646,'[1]Medical Examinations'!$A$1:$L$2336,2,FALSE)</f>
        <v>38.094999999999999</v>
      </c>
      <c r="D646">
        <f>VLOOKUP('[1]Medical Examinations'!A646,'[1]Medical Examinations'!$A$1:$L$2336,3,FALSE)</f>
        <v>10.199999999999999</v>
      </c>
      <c r="E646" t="str">
        <f>VLOOKUP('[1]Medical Examinations'!A646,'[1]Medical Examinations'!$A$1:$L$2336,4,FALSE)</f>
        <v>No</v>
      </c>
      <c r="F646" t="str">
        <f>VLOOKUP('[1]Medical Examinations'!A646,'[1]Medical Examinations'!$A$1:$L$2336,5,FALSE)</f>
        <v>No</v>
      </c>
      <c r="G646" t="str">
        <f>VLOOKUP('[1]Medical Examinations'!A646,'[1]Medical Examinations'!$A$1:$L$2336,6,FALSE)</f>
        <v>No</v>
      </c>
      <c r="H646">
        <f>VLOOKUP('[1]Medical Examinations'!A646,'[1]Medical Examinations'!$A$1:$L$2336,7,FALSE)</f>
        <v>0</v>
      </c>
      <c r="I646" t="str">
        <f>VLOOKUP('[1]Medical Examinations'!A646,'[1]Medical Examinations'!$A$1:$L$2336,8,FALSE)</f>
        <v>No</v>
      </c>
      <c r="J646" t="str">
        <f>VLOOKUP('[1]Medical Examinations'!A646,'[1]Medical Examinations'!$A$1:$L$2336,10,FALSE)</f>
        <v>Obesity</v>
      </c>
      <c r="K646" t="str">
        <f>VLOOKUP('[1]Medical Examinations'!A646,'[1]Medical Examinations'!$A$1:$L$2336,12,FALSE)</f>
        <v>Diabetes</v>
      </c>
      <c r="L646" s="11" t="str">
        <f>VLOOKUP('[1]Hospitalisation Details'!A646,'[1]Hospitalisation Details'!$A$1:$J$2336,10,FALSE)</f>
        <v>25/Jul/1997</v>
      </c>
      <c r="M646" s="12">
        <f>VLOOKUP('[1]Hospitalisation Details'!A646,'[1]Hospitalisation Details'!$A$1:$L$2336,6,FALSE)</f>
        <v>15230.32</v>
      </c>
      <c r="N646" t="str">
        <f>VLOOKUP('[1]Hospitalisation Details'!A646,'[1]Hospitalisation Details'!$A$1:$K$2336,7,FALSE)</f>
        <v>tier - 2</v>
      </c>
      <c r="O646" t="str">
        <f>VLOOKUP('[1]Hospitalisation Details'!A646,'[1]Hospitalisation Details'!$A$1:$K$2336,8,FALSE)</f>
        <v>tier - 2</v>
      </c>
      <c r="P646" t="str">
        <f>VLOOKUP('[1]Hospitalisation Details'!A646,'[1]Hospitalisation Details'!$A$1:$K$2336,9,FALSE)</f>
        <v>R1024</v>
      </c>
      <c r="Q646">
        <v>26</v>
      </c>
    </row>
    <row r="647" spans="1:17" ht="15.75">
      <c r="A647" s="10" t="s">
        <v>702</v>
      </c>
      <c r="B647" t="str">
        <f>VLOOKUP('[1]Medical Examinations'!A647,'[1]Customer Names'!$A$1:$C$2336,3,FALSE)</f>
        <v>Petersen</v>
      </c>
      <c r="C647">
        <f>VLOOKUP('[1]Medical Examinations'!A647,'[1]Medical Examinations'!$A$1:$L$2336,2,FALSE)</f>
        <v>44.95</v>
      </c>
      <c r="D647">
        <f>VLOOKUP('[1]Medical Examinations'!A647,'[1]Medical Examinations'!$A$1:$L$2336,3,FALSE)</f>
        <v>10.4</v>
      </c>
      <c r="E647" t="str">
        <f>VLOOKUP('[1]Medical Examinations'!A647,'[1]Medical Examinations'!$A$1:$L$2336,4,FALSE)</f>
        <v>No</v>
      </c>
      <c r="F647" t="str">
        <f>VLOOKUP('[1]Medical Examinations'!A647,'[1]Medical Examinations'!$A$1:$L$2336,5,FALSE)</f>
        <v>No</v>
      </c>
      <c r="G647" t="str">
        <f>VLOOKUP('[1]Medical Examinations'!A647,'[1]Medical Examinations'!$A$1:$L$2336,6,FALSE)</f>
        <v>No</v>
      </c>
      <c r="H647">
        <f>VLOOKUP('[1]Medical Examinations'!A647,'[1]Medical Examinations'!$A$1:$L$2336,7,FALSE)</f>
        <v>0</v>
      </c>
      <c r="I647" t="str">
        <f>VLOOKUP('[1]Medical Examinations'!A647,'[1]Medical Examinations'!$A$1:$L$2336,8,FALSE)</f>
        <v>No</v>
      </c>
      <c r="J647" t="str">
        <f>VLOOKUP('[1]Medical Examinations'!A647,'[1]Medical Examinations'!$A$1:$L$2336,10,FALSE)</f>
        <v>Obesity</v>
      </c>
      <c r="K647" t="str">
        <f>VLOOKUP('[1]Medical Examinations'!A647,'[1]Medical Examinations'!$A$1:$L$2336,12,FALSE)</f>
        <v>Diabetes</v>
      </c>
      <c r="L647" s="11" t="str">
        <f>VLOOKUP('[1]Hospitalisation Details'!A647,'[1]Hospitalisation Details'!$A$1:$J$2336,10,FALSE)</f>
        <v>23/Nov/1982</v>
      </c>
      <c r="M647" s="12">
        <f>VLOOKUP('[1]Hospitalisation Details'!A647,'[1]Hospitalisation Details'!$A$1:$L$2336,6,FALSE)</f>
        <v>15207.92</v>
      </c>
      <c r="N647" t="str">
        <f>VLOOKUP('[1]Hospitalisation Details'!A647,'[1]Hospitalisation Details'!$A$1:$K$2336,7,FALSE)</f>
        <v>tier - 2</v>
      </c>
      <c r="O647" t="str">
        <f>VLOOKUP('[1]Hospitalisation Details'!A647,'[1]Hospitalisation Details'!$A$1:$K$2336,8,FALSE)</f>
        <v>tier - 1</v>
      </c>
      <c r="P647" t="str">
        <f>VLOOKUP('[1]Hospitalisation Details'!A647,'[1]Hospitalisation Details'!$A$1:$K$2336,9,FALSE)</f>
        <v>R1012</v>
      </c>
      <c r="Q647">
        <v>41</v>
      </c>
    </row>
    <row r="648" spans="1:17" ht="15.75">
      <c r="A648" s="10" t="s">
        <v>703</v>
      </c>
      <c r="B648" t="str">
        <f>VLOOKUP('[1]Medical Examinations'!A648,'[1]Customer Names'!$A$1:$C$2336,3,FALSE)</f>
        <v>Ertel</v>
      </c>
      <c r="C648">
        <f>VLOOKUP('[1]Medical Examinations'!A648,'[1]Medical Examinations'!$A$1:$L$2336,2,FALSE)</f>
        <v>35.54</v>
      </c>
      <c r="D648">
        <f>VLOOKUP('[1]Medical Examinations'!A648,'[1]Medical Examinations'!$A$1:$L$2336,3,FALSE)</f>
        <v>10.67</v>
      </c>
      <c r="E648" t="str">
        <f>VLOOKUP('[1]Medical Examinations'!A648,'[1]Medical Examinations'!$A$1:$L$2336,4,FALSE)</f>
        <v>No</v>
      </c>
      <c r="F648" t="str">
        <f>VLOOKUP('[1]Medical Examinations'!A648,'[1]Medical Examinations'!$A$1:$L$2336,5,FALSE)</f>
        <v>No</v>
      </c>
      <c r="G648" t="str">
        <f>VLOOKUP('[1]Medical Examinations'!A648,'[1]Medical Examinations'!$A$1:$L$2336,6,FALSE)</f>
        <v>No</v>
      </c>
      <c r="H648">
        <f>VLOOKUP('[1]Medical Examinations'!A648,'[1]Medical Examinations'!$A$1:$L$2336,7,FALSE)</f>
        <v>0</v>
      </c>
      <c r="I648" t="str">
        <f>VLOOKUP('[1]Medical Examinations'!A648,'[1]Medical Examinations'!$A$1:$L$2336,8,FALSE)</f>
        <v>No</v>
      </c>
      <c r="J648" t="str">
        <f>VLOOKUP('[1]Medical Examinations'!A648,'[1]Medical Examinations'!$A$1:$L$2336,10,FALSE)</f>
        <v>Obesity</v>
      </c>
      <c r="K648" t="str">
        <f>VLOOKUP('[1]Medical Examinations'!A648,'[1]Medical Examinations'!$A$1:$L$2336,12,FALSE)</f>
        <v>Diabetes</v>
      </c>
      <c r="L648" s="11" t="str">
        <f>VLOOKUP('[1]Hospitalisation Details'!A648,'[1]Hospitalisation Details'!$A$1:$J$2336,10,FALSE)</f>
        <v>17/Jun/1976</v>
      </c>
      <c r="M648" s="12">
        <f>VLOOKUP('[1]Hospitalisation Details'!A648,'[1]Hospitalisation Details'!$A$1:$L$2336,6,FALSE)</f>
        <v>15174.81</v>
      </c>
      <c r="N648" t="str">
        <f>VLOOKUP('[1]Hospitalisation Details'!A648,'[1]Hospitalisation Details'!$A$1:$K$2336,7,FALSE)</f>
        <v>tier - 2</v>
      </c>
      <c r="O648" t="str">
        <f>VLOOKUP('[1]Hospitalisation Details'!A648,'[1]Hospitalisation Details'!$A$1:$K$2336,8,FALSE)</f>
        <v>tier - 1</v>
      </c>
      <c r="P648" t="str">
        <f>VLOOKUP('[1]Hospitalisation Details'!A648,'[1]Hospitalisation Details'!$A$1:$K$2336,9,FALSE)</f>
        <v>R1012</v>
      </c>
      <c r="Q648">
        <v>47</v>
      </c>
    </row>
    <row r="649" spans="1:17" ht="15.75">
      <c r="A649" s="10" t="s">
        <v>704</v>
      </c>
      <c r="B649" t="str">
        <f>VLOOKUP('[1]Medical Examinations'!A649,'[1]Customer Names'!$A$1:$C$2336,3,FALSE)</f>
        <v>Lanza</v>
      </c>
      <c r="C649">
        <f>VLOOKUP('[1]Medical Examinations'!A649,'[1]Medical Examinations'!$A$1:$L$2336,2,FALSE)</f>
        <v>39.799999999999997</v>
      </c>
      <c r="D649">
        <f>VLOOKUP('[1]Medical Examinations'!A649,'[1]Medical Examinations'!$A$1:$L$2336,3,FALSE)</f>
        <v>4.6500000000000004</v>
      </c>
      <c r="E649" t="str">
        <f>VLOOKUP('[1]Medical Examinations'!A649,'[1]Medical Examinations'!$A$1:$L$2336,4,FALSE)</f>
        <v>Yes</v>
      </c>
      <c r="F649" t="str">
        <f>VLOOKUP('[1]Medical Examinations'!A649,'[1]Medical Examinations'!$A$1:$L$2336,5,FALSE)</f>
        <v>No</v>
      </c>
      <c r="G649" t="str">
        <f>VLOOKUP('[1]Medical Examinations'!A649,'[1]Medical Examinations'!$A$1:$L$2336,6,FALSE)</f>
        <v>No</v>
      </c>
      <c r="H649">
        <f>VLOOKUP('[1]Medical Examinations'!A649,'[1]Medical Examinations'!$A$1:$L$2336,7,FALSE)</f>
        <v>2</v>
      </c>
      <c r="I649" t="str">
        <f>VLOOKUP('[1]Medical Examinations'!A649,'[1]Medical Examinations'!$A$1:$L$2336,8,FALSE)</f>
        <v>No</v>
      </c>
      <c r="J649" t="str">
        <f>VLOOKUP('[1]Medical Examinations'!A649,'[1]Medical Examinations'!$A$1:$L$2336,10,FALSE)</f>
        <v>Obesity</v>
      </c>
      <c r="K649" t="str">
        <f>VLOOKUP('[1]Medical Examinations'!A649,'[1]Medical Examinations'!$A$1:$L$2336,12,FALSE)</f>
        <v>Normal</v>
      </c>
      <c r="L649" s="11" t="str">
        <f>VLOOKUP('[1]Hospitalisation Details'!A649,'[1]Hospitalisation Details'!$A$1:$J$2336,10,FALSE)</f>
        <v>3/Dec/1984</v>
      </c>
      <c r="M649" s="12">
        <f>VLOOKUP('[1]Hospitalisation Details'!A649,'[1]Hospitalisation Details'!$A$1:$L$2336,6,FALSE)</f>
        <v>15170.07</v>
      </c>
      <c r="N649" t="str">
        <f>VLOOKUP('[1]Hospitalisation Details'!A649,'[1]Hospitalisation Details'!$A$1:$K$2336,7,FALSE)</f>
        <v>tier - 2</v>
      </c>
      <c r="O649" t="str">
        <f>VLOOKUP('[1]Hospitalisation Details'!A649,'[1]Hospitalisation Details'!$A$1:$K$2336,8,FALSE)</f>
        <v>tier - 3</v>
      </c>
      <c r="P649" t="str">
        <f>VLOOKUP('[1]Hospitalisation Details'!A649,'[1]Hospitalisation Details'!$A$1:$K$2336,9,FALSE)</f>
        <v>R1011</v>
      </c>
      <c r="Q649">
        <v>39</v>
      </c>
    </row>
    <row r="650" spans="1:17" ht="15.75">
      <c r="A650" s="10" t="s">
        <v>705</v>
      </c>
      <c r="B650" t="str">
        <f>VLOOKUP('[1]Medical Examinations'!A650,'[1]Customer Names'!$A$1:$C$2336,3,FALSE)</f>
        <v>Picklesimer</v>
      </c>
      <c r="C650">
        <f>VLOOKUP('[1]Medical Examinations'!A650,'[1]Medical Examinations'!$A$1:$L$2336,2,FALSE)</f>
        <v>33.659999999999997</v>
      </c>
      <c r="D650">
        <f>VLOOKUP('[1]Medical Examinations'!A650,'[1]Medical Examinations'!$A$1:$L$2336,3,FALSE)</f>
        <v>5.65</v>
      </c>
      <c r="E650" t="str">
        <f>VLOOKUP('[1]Medical Examinations'!A650,'[1]Medical Examinations'!$A$1:$L$2336,4,FALSE)</f>
        <v>Yes</v>
      </c>
      <c r="F650" t="str">
        <f>VLOOKUP('[1]Medical Examinations'!A650,'[1]Medical Examinations'!$A$1:$L$2336,5,FALSE)</f>
        <v>No</v>
      </c>
      <c r="G650" t="str">
        <f>VLOOKUP('[1]Medical Examinations'!A650,'[1]Medical Examinations'!$A$1:$L$2336,6,FALSE)</f>
        <v>No</v>
      </c>
      <c r="H650">
        <f>VLOOKUP('[1]Medical Examinations'!A650,'[1]Medical Examinations'!$A$1:$L$2336,7,FALSE)</f>
        <v>2</v>
      </c>
      <c r="I650" t="str">
        <f>VLOOKUP('[1]Medical Examinations'!A650,'[1]Medical Examinations'!$A$1:$L$2336,8,FALSE)</f>
        <v>No</v>
      </c>
      <c r="J650" t="str">
        <f>VLOOKUP('[1]Medical Examinations'!A650,'[1]Medical Examinations'!$A$1:$L$2336,10,FALSE)</f>
        <v>Obesity</v>
      </c>
      <c r="K650" t="str">
        <f>VLOOKUP('[1]Medical Examinations'!A650,'[1]Medical Examinations'!$A$1:$L$2336,12,FALSE)</f>
        <v>Normal</v>
      </c>
      <c r="L650" s="11" t="str">
        <f>VLOOKUP('[1]Hospitalisation Details'!A650,'[1]Hospitalisation Details'!$A$1:$J$2336,10,FALSE)</f>
        <v>4/Jun/1970</v>
      </c>
      <c r="M650" s="12">
        <f>VLOOKUP('[1]Hospitalisation Details'!A650,'[1]Hospitalisation Details'!$A$1:$L$2336,6,FALSE)</f>
        <v>15161.53</v>
      </c>
      <c r="N650" t="str">
        <f>VLOOKUP('[1]Hospitalisation Details'!A650,'[1]Hospitalisation Details'!$A$1:$K$2336,7,FALSE)</f>
        <v>tier - 2</v>
      </c>
      <c r="O650" t="str">
        <f>VLOOKUP('[1]Hospitalisation Details'!A650,'[1]Hospitalisation Details'!$A$1:$K$2336,8,FALSE)</f>
        <v>tier - 1</v>
      </c>
      <c r="P650" t="str">
        <f>VLOOKUP('[1]Hospitalisation Details'!A650,'[1]Hospitalisation Details'!$A$1:$K$2336,9,FALSE)</f>
        <v>R1013</v>
      </c>
      <c r="Q650">
        <v>53</v>
      </c>
    </row>
    <row r="651" spans="1:17" ht="15.75">
      <c r="A651" s="10" t="s">
        <v>706</v>
      </c>
      <c r="B651" t="str">
        <f>VLOOKUP('[1]Medical Examinations'!A651,'[1]Customer Names'!$A$1:$C$2336,3,FALSE)</f>
        <v>Giles</v>
      </c>
      <c r="C651">
        <f>VLOOKUP('[1]Medical Examinations'!A651,'[1]Medical Examinations'!$A$1:$L$2336,2,FALSE)</f>
        <v>35.5</v>
      </c>
      <c r="D651">
        <f>VLOOKUP('[1]Medical Examinations'!A651,'[1]Medical Examinations'!$A$1:$L$2336,3,FALSE)</f>
        <v>11.97</v>
      </c>
      <c r="E651" t="str">
        <f>VLOOKUP('[1]Medical Examinations'!A651,'[1]Medical Examinations'!$A$1:$L$2336,4,FALSE)</f>
        <v>No</v>
      </c>
      <c r="F651" t="str">
        <f>VLOOKUP('[1]Medical Examinations'!A651,'[1]Medical Examinations'!$A$1:$L$2336,5,FALSE)</f>
        <v>No</v>
      </c>
      <c r="G651" t="str">
        <f>VLOOKUP('[1]Medical Examinations'!A651,'[1]Medical Examinations'!$A$1:$L$2336,6,FALSE)</f>
        <v>No</v>
      </c>
      <c r="H651">
        <f>VLOOKUP('[1]Medical Examinations'!A651,'[1]Medical Examinations'!$A$1:$L$2336,7,FALSE)</f>
        <v>0</v>
      </c>
      <c r="I651" t="str">
        <f>VLOOKUP('[1]Medical Examinations'!A651,'[1]Medical Examinations'!$A$1:$L$2336,8,FALSE)</f>
        <v>No</v>
      </c>
      <c r="J651" t="str">
        <f>VLOOKUP('[1]Medical Examinations'!A651,'[1]Medical Examinations'!$A$1:$L$2336,10,FALSE)</f>
        <v>Obesity</v>
      </c>
      <c r="K651" t="str">
        <f>VLOOKUP('[1]Medical Examinations'!A651,'[1]Medical Examinations'!$A$1:$L$2336,12,FALSE)</f>
        <v>Diabetes</v>
      </c>
      <c r="L651" s="11" t="str">
        <f>VLOOKUP('[1]Hospitalisation Details'!A651,'[1]Hospitalisation Details'!$A$1:$J$2336,10,FALSE)</f>
        <v>25/Oct/1996</v>
      </c>
      <c r="M651" s="12">
        <f>VLOOKUP('[1]Hospitalisation Details'!A651,'[1]Hospitalisation Details'!$A$1:$L$2336,6,FALSE)</f>
        <v>15161.25</v>
      </c>
      <c r="N651" t="str">
        <f>VLOOKUP('[1]Hospitalisation Details'!A651,'[1]Hospitalisation Details'!$A$1:$K$2336,7,FALSE)</f>
        <v>tier - 2</v>
      </c>
      <c r="O651" t="str">
        <f>VLOOKUP('[1]Hospitalisation Details'!A651,'[1]Hospitalisation Details'!$A$1:$K$2336,8,FALSE)</f>
        <v>tier - 2</v>
      </c>
      <c r="P651" t="str">
        <f>VLOOKUP('[1]Hospitalisation Details'!A651,'[1]Hospitalisation Details'!$A$1:$K$2336,9,FALSE)</f>
        <v>R1012</v>
      </c>
      <c r="Q651">
        <v>27</v>
      </c>
    </row>
    <row r="652" spans="1:17" ht="15.75">
      <c r="A652" s="10" t="s">
        <v>707</v>
      </c>
      <c r="B652" t="str">
        <f>VLOOKUP('[1]Medical Examinations'!A652,'[1]Customer Names'!$A$1:$C$2336,3,FALSE)</f>
        <v>Harmon</v>
      </c>
      <c r="C652">
        <f>VLOOKUP('[1]Medical Examinations'!A652,'[1]Medical Examinations'!$A$1:$L$2336,2,FALSE)</f>
        <v>41.63</v>
      </c>
      <c r="D652">
        <f>VLOOKUP('[1]Medical Examinations'!A652,'[1]Medical Examinations'!$A$1:$L$2336,3,FALSE)</f>
        <v>6.71</v>
      </c>
      <c r="E652" t="str">
        <f>VLOOKUP('[1]Medical Examinations'!A652,'[1]Medical Examinations'!$A$1:$L$2336,4,FALSE)</f>
        <v>No</v>
      </c>
      <c r="F652" t="str">
        <f>VLOOKUP('[1]Medical Examinations'!A652,'[1]Medical Examinations'!$A$1:$L$2336,5,FALSE)</f>
        <v>No</v>
      </c>
      <c r="G652" t="str">
        <f>VLOOKUP('[1]Medical Examinations'!A652,'[1]Medical Examinations'!$A$1:$L$2336,6,FALSE)</f>
        <v>No</v>
      </c>
      <c r="H652">
        <f>VLOOKUP('[1]Medical Examinations'!A652,'[1]Medical Examinations'!$A$1:$L$2336,7,FALSE)</f>
        <v>0</v>
      </c>
      <c r="I652" t="str">
        <f>VLOOKUP('[1]Medical Examinations'!A652,'[1]Medical Examinations'!$A$1:$L$2336,8,FALSE)</f>
        <v>No</v>
      </c>
      <c r="J652" t="str">
        <f>VLOOKUP('[1]Medical Examinations'!A652,'[1]Medical Examinations'!$A$1:$L$2336,10,FALSE)</f>
        <v>Obesity</v>
      </c>
      <c r="K652" t="str">
        <f>VLOOKUP('[1]Medical Examinations'!A652,'[1]Medical Examinations'!$A$1:$L$2336,12,FALSE)</f>
        <v>Diabetes</v>
      </c>
      <c r="L652" s="11" t="str">
        <f>VLOOKUP('[1]Hospitalisation Details'!A652,'[1]Hospitalisation Details'!$A$1:$J$2336,10,FALSE)</f>
        <v>25/Nov/1989</v>
      </c>
      <c r="M652" s="12">
        <f>VLOOKUP('[1]Hospitalisation Details'!A652,'[1]Hospitalisation Details'!$A$1:$L$2336,6,FALSE)</f>
        <v>15150.44</v>
      </c>
      <c r="N652" t="str">
        <f>VLOOKUP('[1]Hospitalisation Details'!A652,'[1]Hospitalisation Details'!$A$1:$K$2336,7,FALSE)</f>
        <v>tier - 2</v>
      </c>
      <c r="O652" t="str">
        <f>VLOOKUP('[1]Hospitalisation Details'!A652,'[1]Hospitalisation Details'!$A$1:$K$2336,8,FALSE)</f>
        <v>tier - 1</v>
      </c>
      <c r="P652" t="str">
        <f>VLOOKUP('[1]Hospitalisation Details'!A652,'[1]Hospitalisation Details'!$A$1:$K$2336,9,FALSE)</f>
        <v>R1023</v>
      </c>
      <c r="Q652">
        <v>34</v>
      </c>
    </row>
    <row r="653" spans="1:17" ht="15.75">
      <c r="A653" s="10" t="s">
        <v>708</v>
      </c>
      <c r="B653" t="str">
        <f>VLOOKUP('[1]Medical Examinations'!A653,'[1]Customer Names'!$A$1:$C$2336,3,FALSE)</f>
        <v>Pennings</v>
      </c>
      <c r="C653">
        <f>VLOOKUP('[1]Medical Examinations'!A653,'[1]Medical Examinations'!$A$1:$L$2336,2,FALSE)</f>
        <v>46.49</v>
      </c>
      <c r="D653">
        <f>VLOOKUP('[1]Medical Examinations'!A653,'[1]Medical Examinations'!$A$1:$L$2336,3,FALSE)</f>
        <v>11.92</v>
      </c>
      <c r="E653" t="str">
        <f>VLOOKUP('[1]Medical Examinations'!A653,'[1]Medical Examinations'!$A$1:$L$2336,4,FALSE)</f>
        <v>No</v>
      </c>
      <c r="F653" t="str">
        <f>VLOOKUP('[1]Medical Examinations'!A653,'[1]Medical Examinations'!$A$1:$L$2336,5,FALSE)</f>
        <v>No</v>
      </c>
      <c r="G653" t="str">
        <f>VLOOKUP('[1]Medical Examinations'!A653,'[1]Medical Examinations'!$A$1:$L$2336,6,FALSE)</f>
        <v>No</v>
      </c>
      <c r="H653">
        <f>VLOOKUP('[1]Medical Examinations'!A653,'[1]Medical Examinations'!$A$1:$L$2336,7,FALSE)</f>
        <v>0</v>
      </c>
      <c r="I653" t="str">
        <f>VLOOKUP('[1]Medical Examinations'!A653,'[1]Medical Examinations'!$A$1:$L$2336,8,FALSE)</f>
        <v>No</v>
      </c>
      <c r="J653" t="str">
        <f>VLOOKUP('[1]Medical Examinations'!A653,'[1]Medical Examinations'!$A$1:$L$2336,10,FALSE)</f>
        <v>Obesity</v>
      </c>
      <c r="K653" t="str">
        <f>VLOOKUP('[1]Medical Examinations'!A653,'[1]Medical Examinations'!$A$1:$L$2336,12,FALSE)</f>
        <v>Diabetes</v>
      </c>
      <c r="L653" s="11" t="str">
        <f>VLOOKUP('[1]Hospitalisation Details'!A653,'[1]Hospitalisation Details'!$A$1:$J$2336,10,FALSE)</f>
        <v>5/Sep/1976</v>
      </c>
      <c r="M653" s="12">
        <f>VLOOKUP('[1]Hospitalisation Details'!A653,'[1]Hospitalisation Details'!$A$1:$L$2336,6,FALSE)</f>
        <v>15123.19</v>
      </c>
      <c r="N653" t="str">
        <f>VLOOKUP('[1]Hospitalisation Details'!A653,'[1]Hospitalisation Details'!$A$1:$K$2336,7,FALSE)</f>
        <v>tier - 2</v>
      </c>
      <c r="O653" t="str">
        <f>VLOOKUP('[1]Hospitalisation Details'!A653,'[1]Hospitalisation Details'!$A$1:$K$2336,8,FALSE)</f>
        <v>tier - 1</v>
      </c>
      <c r="P653" t="str">
        <f>VLOOKUP('[1]Hospitalisation Details'!A653,'[1]Hospitalisation Details'!$A$1:$K$2336,9,FALSE)</f>
        <v>R1011</v>
      </c>
      <c r="Q653">
        <v>47</v>
      </c>
    </row>
    <row r="654" spans="1:17" ht="15.75">
      <c r="A654" s="10" t="s">
        <v>709</v>
      </c>
      <c r="B654" t="str">
        <f>VLOOKUP('[1]Medical Examinations'!A654,'[1]Customer Names'!$A$1:$C$2336,3,FALSE)</f>
        <v>Tseronis</v>
      </c>
      <c r="C654">
        <f>VLOOKUP('[1]Medical Examinations'!A654,'[1]Medical Examinations'!$A$1:$L$2336,2,FALSE)</f>
        <v>43.29</v>
      </c>
      <c r="D654">
        <f>VLOOKUP('[1]Medical Examinations'!A654,'[1]Medical Examinations'!$A$1:$L$2336,3,FALSE)</f>
        <v>5.35</v>
      </c>
      <c r="E654" t="str">
        <f>VLOOKUP('[1]Medical Examinations'!A654,'[1]Medical Examinations'!$A$1:$L$2336,4,FALSE)</f>
        <v>No</v>
      </c>
      <c r="F654" t="str">
        <f>VLOOKUP('[1]Medical Examinations'!A654,'[1]Medical Examinations'!$A$1:$L$2336,5,FALSE)</f>
        <v>No</v>
      </c>
      <c r="G654" t="str">
        <f>VLOOKUP('[1]Medical Examinations'!A654,'[1]Medical Examinations'!$A$1:$L$2336,6,FALSE)</f>
        <v>No</v>
      </c>
      <c r="H654">
        <f>VLOOKUP('[1]Medical Examinations'!A654,'[1]Medical Examinations'!$A$1:$L$2336,7,FALSE)</f>
        <v>2</v>
      </c>
      <c r="I654" t="str">
        <f>VLOOKUP('[1]Medical Examinations'!A654,'[1]Medical Examinations'!$A$1:$L$2336,8,FALSE)</f>
        <v>No</v>
      </c>
      <c r="J654" t="str">
        <f>VLOOKUP('[1]Medical Examinations'!A654,'[1]Medical Examinations'!$A$1:$L$2336,10,FALSE)</f>
        <v>Obesity</v>
      </c>
      <c r="K654" t="str">
        <f>VLOOKUP('[1]Medical Examinations'!A654,'[1]Medical Examinations'!$A$1:$L$2336,12,FALSE)</f>
        <v>Normal</v>
      </c>
      <c r="L654" s="11" t="str">
        <f>VLOOKUP('[1]Hospitalisation Details'!A654,'[1]Hospitalisation Details'!$A$1:$J$2336,10,FALSE)</f>
        <v>7/Nov/1980</v>
      </c>
      <c r="M654" s="12">
        <f>VLOOKUP('[1]Hospitalisation Details'!A654,'[1]Hospitalisation Details'!$A$1:$L$2336,6,FALSE)</f>
        <v>15103.69</v>
      </c>
      <c r="N654" t="str">
        <f>VLOOKUP('[1]Hospitalisation Details'!A654,'[1]Hospitalisation Details'!$A$1:$K$2336,7,FALSE)</f>
        <v>tier - 2</v>
      </c>
      <c r="O654" t="str">
        <f>VLOOKUP('[1]Hospitalisation Details'!A654,'[1]Hospitalisation Details'!$A$1:$K$2336,8,FALSE)</f>
        <v>tier - 1</v>
      </c>
      <c r="P654" t="str">
        <f>VLOOKUP('[1]Hospitalisation Details'!A654,'[1]Hospitalisation Details'!$A$1:$K$2336,9,FALSE)</f>
        <v>R1012</v>
      </c>
      <c r="Q654">
        <v>43</v>
      </c>
    </row>
    <row r="655" spans="1:17" ht="15.75">
      <c r="A655" s="10" t="s">
        <v>710</v>
      </c>
      <c r="B655" t="str">
        <f>VLOOKUP('[1]Medical Examinations'!A655,'[1]Customer Names'!$A$1:$C$2336,3,FALSE)</f>
        <v>Aliff</v>
      </c>
      <c r="C655">
        <f>VLOOKUP('[1]Medical Examinations'!A655,'[1]Medical Examinations'!$A$1:$L$2336,2,FALSE)</f>
        <v>43.08</v>
      </c>
      <c r="D655">
        <f>VLOOKUP('[1]Medical Examinations'!A655,'[1]Medical Examinations'!$A$1:$L$2336,3,FALSE)</f>
        <v>8.9600000000000009</v>
      </c>
      <c r="E655" t="str">
        <f>VLOOKUP('[1]Medical Examinations'!A655,'[1]Medical Examinations'!$A$1:$L$2336,4,FALSE)</f>
        <v>Yes</v>
      </c>
      <c r="F655" t="str">
        <f>VLOOKUP('[1]Medical Examinations'!A655,'[1]Medical Examinations'!$A$1:$L$2336,5,FALSE)</f>
        <v>No</v>
      </c>
      <c r="G655" t="str">
        <f>VLOOKUP('[1]Medical Examinations'!A655,'[1]Medical Examinations'!$A$1:$L$2336,6,FALSE)</f>
        <v>No</v>
      </c>
      <c r="H655">
        <f>VLOOKUP('[1]Medical Examinations'!A655,'[1]Medical Examinations'!$A$1:$L$2336,7,FALSE)</f>
        <v>1</v>
      </c>
      <c r="I655" t="str">
        <f>VLOOKUP('[1]Medical Examinations'!A655,'[1]Medical Examinations'!$A$1:$L$2336,8,FALSE)</f>
        <v>No</v>
      </c>
      <c r="J655" t="str">
        <f>VLOOKUP('[1]Medical Examinations'!A655,'[1]Medical Examinations'!$A$1:$L$2336,10,FALSE)</f>
        <v>Obesity</v>
      </c>
      <c r="K655" t="str">
        <f>VLOOKUP('[1]Medical Examinations'!A655,'[1]Medical Examinations'!$A$1:$L$2336,12,FALSE)</f>
        <v>Diabetes</v>
      </c>
      <c r="L655" s="11" t="str">
        <f>VLOOKUP('[1]Hospitalisation Details'!A655,'[1]Hospitalisation Details'!$A$1:$J$2336,10,FALSE)</f>
        <v>26/Oct/1983</v>
      </c>
      <c r="M655" s="12">
        <f>VLOOKUP('[1]Hospitalisation Details'!A655,'[1]Hospitalisation Details'!$A$1:$L$2336,6,FALSE)</f>
        <v>15090.35</v>
      </c>
      <c r="N655" t="str">
        <f>VLOOKUP('[1]Hospitalisation Details'!A655,'[1]Hospitalisation Details'!$A$1:$K$2336,7,FALSE)</f>
        <v>tier - 2</v>
      </c>
      <c r="O655" t="str">
        <f>VLOOKUP('[1]Hospitalisation Details'!A655,'[1]Hospitalisation Details'!$A$1:$K$2336,8,FALSE)</f>
        <v>tier - 1</v>
      </c>
      <c r="P655" t="str">
        <f>VLOOKUP('[1]Hospitalisation Details'!A655,'[1]Hospitalisation Details'!$A$1:$K$2336,9,FALSE)</f>
        <v>R1023</v>
      </c>
      <c r="Q655">
        <v>40</v>
      </c>
    </row>
    <row r="656" spans="1:17" ht="15.75">
      <c r="A656" s="10" t="s">
        <v>711</v>
      </c>
      <c r="B656" t="str">
        <f>VLOOKUP('[1]Medical Examinations'!A656,'[1]Customer Names'!$A$1:$C$2336,3,FALSE)</f>
        <v>Willenberg</v>
      </c>
      <c r="C656">
        <f>VLOOKUP('[1]Medical Examinations'!A656,'[1]Medical Examinations'!$A$1:$L$2336,2,FALSE)</f>
        <v>39.07</v>
      </c>
      <c r="D656">
        <f>VLOOKUP('[1]Medical Examinations'!A656,'[1]Medical Examinations'!$A$1:$L$2336,3,FALSE)</f>
        <v>11.93</v>
      </c>
      <c r="E656" t="str">
        <f>VLOOKUP('[1]Medical Examinations'!A656,'[1]Medical Examinations'!$A$1:$L$2336,4,FALSE)</f>
        <v>No</v>
      </c>
      <c r="F656" t="str">
        <f>VLOOKUP('[1]Medical Examinations'!A656,'[1]Medical Examinations'!$A$1:$L$2336,5,FALSE)</f>
        <v>No</v>
      </c>
      <c r="G656" t="str">
        <f>VLOOKUP('[1]Medical Examinations'!A656,'[1]Medical Examinations'!$A$1:$L$2336,6,FALSE)</f>
        <v>No</v>
      </c>
      <c r="H656">
        <f>VLOOKUP('[1]Medical Examinations'!A656,'[1]Medical Examinations'!$A$1:$L$2336,7,FALSE)</f>
        <v>0</v>
      </c>
      <c r="I656" t="str">
        <f>VLOOKUP('[1]Medical Examinations'!A656,'[1]Medical Examinations'!$A$1:$L$2336,8,FALSE)</f>
        <v>No</v>
      </c>
      <c r="J656" t="str">
        <f>VLOOKUP('[1]Medical Examinations'!A656,'[1]Medical Examinations'!$A$1:$L$2336,10,FALSE)</f>
        <v>Obesity</v>
      </c>
      <c r="K656" t="str">
        <f>VLOOKUP('[1]Medical Examinations'!A656,'[1]Medical Examinations'!$A$1:$L$2336,12,FALSE)</f>
        <v>Diabetes</v>
      </c>
      <c r="L656" s="11" t="str">
        <f>VLOOKUP('[1]Hospitalisation Details'!A656,'[1]Hospitalisation Details'!$A$1:$J$2336,10,FALSE)</f>
        <v>12/Jun/1983</v>
      </c>
      <c r="M656" s="12">
        <f>VLOOKUP('[1]Hospitalisation Details'!A656,'[1]Hospitalisation Details'!$A$1:$L$2336,6,FALSE)</f>
        <v>15052.68</v>
      </c>
      <c r="N656" t="str">
        <f>VLOOKUP('[1]Hospitalisation Details'!A656,'[1]Hospitalisation Details'!$A$1:$K$2336,7,FALSE)</f>
        <v>tier - 2</v>
      </c>
      <c r="O656" t="str">
        <f>VLOOKUP('[1]Hospitalisation Details'!A656,'[1]Hospitalisation Details'!$A$1:$K$2336,8,FALSE)</f>
        <v>tier - 2</v>
      </c>
      <c r="P656" t="str">
        <f>VLOOKUP('[1]Hospitalisation Details'!A656,'[1]Hospitalisation Details'!$A$1:$K$2336,9,FALSE)</f>
        <v>R1022</v>
      </c>
      <c r="Q656">
        <v>40</v>
      </c>
    </row>
    <row r="657" spans="1:17" ht="15.75">
      <c r="A657" s="10" t="s">
        <v>712</v>
      </c>
      <c r="B657" t="str">
        <f>VLOOKUP('[1]Medical Examinations'!A657,'[1]Customer Names'!$A$1:$C$2336,3,FALSE)</f>
        <v>Millett</v>
      </c>
      <c r="C657">
        <f>VLOOKUP('[1]Medical Examinations'!A657,'[1]Medical Examinations'!$A$1:$L$2336,2,FALSE)</f>
        <v>41.3</v>
      </c>
      <c r="D657">
        <f>VLOOKUP('[1]Medical Examinations'!A657,'[1]Medical Examinations'!$A$1:$L$2336,3,FALSE)</f>
        <v>9.59</v>
      </c>
      <c r="E657" t="str">
        <f>VLOOKUP('[1]Medical Examinations'!A657,'[1]Medical Examinations'!$A$1:$L$2336,4,FALSE)</f>
        <v>No</v>
      </c>
      <c r="F657" t="str">
        <f>VLOOKUP('[1]Medical Examinations'!A657,'[1]Medical Examinations'!$A$1:$L$2336,5,FALSE)</f>
        <v>No</v>
      </c>
      <c r="G657" t="str">
        <f>VLOOKUP('[1]Medical Examinations'!A657,'[1]Medical Examinations'!$A$1:$L$2336,6,FALSE)</f>
        <v>No</v>
      </c>
      <c r="H657">
        <f>VLOOKUP('[1]Medical Examinations'!A657,'[1]Medical Examinations'!$A$1:$L$2336,7,FALSE)</f>
        <v>0</v>
      </c>
      <c r="I657" t="str">
        <f>VLOOKUP('[1]Medical Examinations'!A657,'[1]Medical Examinations'!$A$1:$L$2336,8,FALSE)</f>
        <v>No</v>
      </c>
      <c r="J657" t="str">
        <f>VLOOKUP('[1]Medical Examinations'!A657,'[1]Medical Examinations'!$A$1:$L$2336,10,FALSE)</f>
        <v>Obesity</v>
      </c>
      <c r="K657" t="str">
        <f>VLOOKUP('[1]Medical Examinations'!A657,'[1]Medical Examinations'!$A$1:$L$2336,12,FALSE)</f>
        <v>Diabetes</v>
      </c>
      <c r="L657" s="11" t="str">
        <f>VLOOKUP('[1]Hospitalisation Details'!A657,'[1]Hospitalisation Details'!$A$1:$J$2336,10,FALSE)</f>
        <v>15/Aug/1986</v>
      </c>
      <c r="M657" s="12">
        <f>VLOOKUP('[1]Hospitalisation Details'!A657,'[1]Hospitalisation Details'!$A$1:$L$2336,6,FALSE)</f>
        <v>15038.51</v>
      </c>
      <c r="N657" t="str">
        <f>VLOOKUP('[1]Hospitalisation Details'!A657,'[1]Hospitalisation Details'!$A$1:$K$2336,7,FALSE)</f>
        <v>tier - 2</v>
      </c>
      <c r="O657" t="str">
        <f>VLOOKUP('[1]Hospitalisation Details'!A657,'[1]Hospitalisation Details'!$A$1:$K$2336,8,FALSE)</f>
        <v>tier - 3</v>
      </c>
      <c r="P657" t="str">
        <f>VLOOKUP('[1]Hospitalisation Details'!A657,'[1]Hospitalisation Details'!$A$1:$K$2336,9,FALSE)</f>
        <v>R1023</v>
      </c>
      <c r="Q657">
        <v>37</v>
      </c>
    </row>
    <row r="658" spans="1:17" ht="15.75">
      <c r="A658" s="10" t="s">
        <v>713</v>
      </c>
      <c r="B658" t="str">
        <f>VLOOKUP('[1]Medical Examinations'!A658,'[1]Customer Names'!$A$1:$C$2336,3,FALSE)</f>
        <v>Haley</v>
      </c>
      <c r="C658">
        <f>VLOOKUP('[1]Medical Examinations'!A658,'[1]Medical Examinations'!$A$1:$L$2336,2,FALSE)</f>
        <v>42.95</v>
      </c>
      <c r="D658">
        <f>VLOOKUP('[1]Medical Examinations'!A658,'[1]Medical Examinations'!$A$1:$L$2336,3,FALSE)</f>
        <v>11.88</v>
      </c>
      <c r="E658" t="str">
        <f>VLOOKUP('[1]Medical Examinations'!A658,'[1]Medical Examinations'!$A$1:$L$2336,4,FALSE)</f>
        <v>Yes</v>
      </c>
      <c r="F658" t="str">
        <f>VLOOKUP('[1]Medical Examinations'!A658,'[1]Medical Examinations'!$A$1:$L$2336,5,FALSE)</f>
        <v>No</v>
      </c>
      <c r="G658" t="str">
        <f>VLOOKUP('[1]Medical Examinations'!A658,'[1]Medical Examinations'!$A$1:$L$2336,6,FALSE)</f>
        <v>No</v>
      </c>
      <c r="H658">
        <f>VLOOKUP('[1]Medical Examinations'!A658,'[1]Medical Examinations'!$A$1:$L$2336,7,FALSE)</f>
        <v>2</v>
      </c>
      <c r="I658" t="str">
        <f>VLOOKUP('[1]Medical Examinations'!A658,'[1]Medical Examinations'!$A$1:$L$2336,8,FALSE)</f>
        <v>No</v>
      </c>
      <c r="J658" t="str">
        <f>VLOOKUP('[1]Medical Examinations'!A658,'[1]Medical Examinations'!$A$1:$L$2336,10,FALSE)</f>
        <v>Obesity</v>
      </c>
      <c r="K658" t="str">
        <f>VLOOKUP('[1]Medical Examinations'!A658,'[1]Medical Examinations'!$A$1:$L$2336,12,FALSE)</f>
        <v>Diabetes</v>
      </c>
      <c r="L658" s="11" t="str">
        <f>VLOOKUP('[1]Hospitalisation Details'!A658,'[1]Hospitalisation Details'!$A$1:$J$2336,10,FALSE)</f>
        <v>11/Sep/1990</v>
      </c>
      <c r="M658" s="12">
        <f>VLOOKUP('[1]Hospitalisation Details'!A658,'[1]Hospitalisation Details'!$A$1:$L$2336,6,FALSE)</f>
        <v>15026.3</v>
      </c>
      <c r="N658" t="str">
        <f>VLOOKUP('[1]Hospitalisation Details'!A658,'[1]Hospitalisation Details'!$A$1:$K$2336,7,FALSE)</f>
        <v>tier - 2</v>
      </c>
      <c r="O658" t="str">
        <f>VLOOKUP('[1]Hospitalisation Details'!A658,'[1]Hospitalisation Details'!$A$1:$K$2336,8,FALSE)</f>
        <v>tier - 3</v>
      </c>
      <c r="P658" t="str">
        <f>VLOOKUP('[1]Hospitalisation Details'!A658,'[1]Hospitalisation Details'!$A$1:$K$2336,9,FALSE)</f>
        <v>R1011</v>
      </c>
      <c r="Q658">
        <v>33</v>
      </c>
    </row>
    <row r="659" spans="1:17" ht="15.75">
      <c r="A659" s="10" t="s">
        <v>714</v>
      </c>
      <c r="B659" t="str">
        <f>VLOOKUP('[1]Medical Examinations'!A659,'[1]Customer Names'!$A$1:$C$2336,3,FALSE)</f>
        <v>Ackerman</v>
      </c>
      <c r="C659">
        <f>VLOOKUP('[1]Medical Examinations'!A659,'[1]Medical Examinations'!$A$1:$L$2336,2,FALSE)</f>
        <v>46.96</v>
      </c>
      <c r="D659">
        <f>VLOOKUP('[1]Medical Examinations'!A659,'[1]Medical Examinations'!$A$1:$L$2336,3,FALSE)</f>
        <v>4.6399999999999997</v>
      </c>
      <c r="E659" t="str">
        <f>VLOOKUP('[1]Medical Examinations'!A659,'[1]Medical Examinations'!$A$1:$L$2336,4,FALSE)</f>
        <v>No</v>
      </c>
      <c r="F659" t="str">
        <f>VLOOKUP('[1]Medical Examinations'!A659,'[1]Medical Examinations'!$A$1:$L$2336,5,FALSE)</f>
        <v>No</v>
      </c>
      <c r="G659" t="str">
        <f>VLOOKUP('[1]Medical Examinations'!A659,'[1]Medical Examinations'!$A$1:$L$2336,6,FALSE)</f>
        <v>Yes</v>
      </c>
      <c r="H659">
        <f>VLOOKUP('[1]Medical Examinations'!A659,'[1]Medical Examinations'!$A$1:$L$2336,7,FALSE)</f>
        <v>1</v>
      </c>
      <c r="I659" t="str">
        <f>VLOOKUP('[1]Medical Examinations'!A659,'[1]Medical Examinations'!$A$1:$L$2336,8,FALSE)</f>
        <v>No</v>
      </c>
      <c r="J659" t="str">
        <f>VLOOKUP('[1]Medical Examinations'!A659,'[1]Medical Examinations'!$A$1:$L$2336,10,FALSE)</f>
        <v>Obesity</v>
      </c>
      <c r="K659" t="str">
        <f>VLOOKUP('[1]Medical Examinations'!A659,'[1]Medical Examinations'!$A$1:$L$2336,12,FALSE)</f>
        <v>Normal</v>
      </c>
      <c r="L659" s="11" t="str">
        <f>VLOOKUP('[1]Hospitalisation Details'!A659,'[1]Hospitalisation Details'!$A$1:$J$2336,10,FALSE)</f>
        <v>25/Nov/1985</v>
      </c>
      <c r="M659" s="12">
        <f>VLOOKUP('[1]Hospitalisation Details'!A659,'[1]Hospitalisation Details'!$A$1:$L$2336,6,FALSE)</f>
        <v>15025.76</v>
      </c>
      <c r="N659" t="str">
        <f>VLOOKUP('[1]Hospitalisation Details'!A659,'[1]Hospitalisation Details'!$A$1:$K$2336,7,FALSE)</f>
        <v>tier - 2</v>
      </c>
      <c r="O659" t="str">
        <f>VLOOKUP('[1]Hospitalisation Details'!A659,'[1]Hospitalisation Details'!$A$1:$K$2336,8,FALSE)</f>
        <v>tier - 1</v>
      </c>
      <c r="P659" t="str">
        <f>VLOOKUP('[1]Hospitalisation Details'!A659,'[1]Hospitalisation Details'!$A$1:$K$2336,9,FALSE)</f>
        <v>R1011</v>
      </c>
      <c r="Q659">
        <v>38</v>
      </c>
    </row>
    <row r="660" spans="1:17" ht="15.75">
      <c r="A660" s="10" t="s">
        <v>715</v>
      </c>
      <c r="B660" t="str">
        <f>VLOOKUP('[1]Medical Examinations'!A660,'[1]Customer Names'!$A$1:$C$2336,3,FALSE)</f>
        <v>Valdez</v>
      </c>
      <c r="C660">
        <f>VLOOKUP('[1]Medical Examinations'!A660,'[1]Medical Examinations'!$A$1:$L$2336,2,FALSE)</f>
        <v>30.495000000000001</v>
      </c>
      <c r="D660">
        <f>VLOOKUP('[1]Medical Examinations'!A660,'[1]Medical Examinations'!$A$1:$L$2336,3,FALSE)</f>
        <v>9.5299999999999994</v>
      </c>
      <c r="E660" t="str">
        <f>VLOOKUP('[1]Medical Examinations'!A660,'[1]Medical Examinations'!$A$1:$L$2336,4,FALSE)</f>
        <v>No</v>
      </c>
      <c r="F660" t="str">
        <f>VLOOKUP('[1]Medical Examinations'!A660,'[1]Medical Examinations'!$A$1:$L$2336,5,FALSE)</f>
        <v>No</v>
      </c>
      <c r="G660" t="str">
        <f>VLOOKUP('[1]Medical Examinations'!A660,'[1]Medical Examinations'!$A$1:$L$2336,6,FALSE)</f>
        <v>No</v>
      </c>
      <c r="H660">
        <f>VLOOKUP('[1]Medical Examinations'!A660,'[1]Medical Examinations'!$A$1:$L$2336,7,FALSE)</f>
        <v>0</v>
      </c>
      <c r="I660" t="str">
        <f>VLOOKUP('[1]Medical Examinations'!A660,'[1]Medical Examinations'!$A$1:$L$2336,8,FALSE)</f>
        <v>No</v>
      </c>
      <c r="J660" t="str">
        <f>VLOOKUP('[1]Medical Examinations'!A660,'[1]Medical Examinations'!$A$1:$L$2336,10,FALSE)</f>
        <v>Obesity</v>
      </c>
      <c r="K660" t="str">
        <f>VLOOKUP('[1]Medical Examinations'!A660,'[1]Medical Examinations'!$A$1:$L$2336,12,FALSE)</f>
        <v>Diabetes</v>
      </c>
      <c r="L660" s="11" t="str">
        <f>VLOOKUP('[1]Hospitalisation Details'!A660,'[1]Hospitalisation Details'!$A$1:$J$2336,10,FALSE)</f>
        <v>8/Aug/1985</v>
      </c>
      <c r="M660" s="12">
        <f>VLOOKUP('[1]Hospitalisation Details'!A660,'[1]Hospitalisation Details'!$A$1:$L$2336,6,FALSE)</f>
        <v>15019.76</v>
      </c>
      <c r="N660" t="str">
        <f>VLOOKUP('[1]Hospitalisation Details'!A660,'[1]Hospitalisation Details'!$A$1:$K$2336,7,FALSE)</f>
        <v>tier - 2</v>
      </c>
      <c r="O660" t="str">
        <f>VLOOKUP('[1]Hospitalisation Details'!A660,'[1]Hospitalisation Details'!$A$1:$K$2336,8,FALSE)</f>
        <v>tier - 2</v>
      </c>
      <c r="P660" t="str">
        <f>VLOOKUP('[1]Hospitalisation Details'!A660,'[1]Hospitalisation Details'!$A$1:$K$2336,9,FALSE)</f>
        <v>R1012</v>
      </c>
      <c r="Q660">
        <v>38</v>
      </c>
    </row>
    <row r="661" spans="1:17" ht="15.75">
      <c r="A661" s="10" t="s">
        <v>716</v>
      </c>
      <c r="B661" t="str">
        <f>VLOOKUP('[1]Medical Examinations'!A661,'[1]Customer Names'!$A$1:$C$2336,3,FALSE)</f>
        <v>Michaud</v>
      </c>
      <c r="C661">
        <f>VLOOKUP('[1]Medical Examinations'!A661,'[1]Medical Examinations'!$A$1:$L$2336,2,FALSE)</f>
        <v>17.954999999999998</v>
      </c>
      <c r="D661">
        <f>VLOOKUP('[1]Medical Examinations'!A661,'[1]Medical Examinations'!$A$1:$L$2336,3,FALSE)</f>
        <v>5.29</v>
      </c>
      <c r="E661" t="str">
        <f>VLOOKUP('[1]Medical Examinations'!A661,'[1]Medical Examinations'!$A$1:$L$2336,4,FALSE)</f>
        <v>Yes</v>
      </c>
      <c r="F661" t="str">
        <f>VLOOKUP('[1]Medical Examinations'!A661,'[1]Medical Examinations'!$A$1:$L$2336,5,FALSE)</f>
        <v>No</v>
      </c>
      <c r="G661" t="str">
        <f>VLOOKUP('[1]Medical Examinations'!A661,'[1]Medical Examinations'!$A$1:$L$2336,6,FALSE)</f>
        <v>No</v>
      </c>
      <c r="H661">
        <f>VLOOKUP('[1]Medical Examinations'!A661,'[1]Medical Examinations'!$A$1:$L$2336,7,FALSE)</f>
        <v>1</v>
      </c>
      <c r="I661" t="str">
        <f>VLOOKUP('[1]Medical Examinations'!A661,'[1]Medical Examinations'!$A$1:$L$2336,8,FALSE)</f>
        <v>Yes</v>
      </c>
      <c r="J661" t="str">
        <f>VLOOKUP('[1]Medical Examinations'!A661,'[1]Medical Examinations'!$A$1:$L$2336,10,FALSE)</f>
        <v>Underweight</v>
      </c>
      <c r="K661" t="str">
        <f>VLOOKUP('[1]Medical Examinations'!A661,'[1]Medical Examinations'!$A$1:$L$2336,12,FALSE)</f>
        <v>Normal</v>
      </c>
      <c r="L661" s="11" t="str">
        <f>VLOOKUP('[1]Hospitalisation Details'!A661,'[1]Hospitalisation Details'!$A$1:$J$2336,10,FALSE)</f>
        <v>2/Aug/2004</v>
      </c>
      <c r="M661" s="12">
        <f>VLOOKUP('[1]Hospitalisation Details'!A661,'[1]Hospitalisation Details'!$A$1:$L$2336,6,FALSE)</f>
        <v>15006.58</v>
      </c>
      <c r="N661" t="str">
        <f>VLOOKUP('[1]Hospitalisation Details'!A661,'[1]Hospitalisation Details'!$A$1:$K$2336,7,FALSE)</f>
        <v>tier - 2</v>
      </c>
      <c r="O661" t="str">
        <f>VLOOKUP('[1]Hospitalisation Details'!A661,'[1]Hospitalisation Details'!$A$1:$K$2336,8,FALSE)</f>
        <v>tier - 2</v>
      </c>
      <c r="P661" t="str">
        <f>VLOOKUP('[1]Hospitalisation Details'!A661,'[1]Hospitalisation Details'!$A$1:$K$2336,9,FALSE)</f>
        <v>R1024</v>
      </c>
      <c r="Q661">
        <v>19</v>
      </c>
    </row>
    <row r="662" spans="1:17" ht="15.75">
      <c r="A662" s="10" t="s">
        <v>717</v>
      </c>
      <c r="B662" t="str">
        <f>VLOOKUP('[1]Medical Examinations'!A662,'[1]Customer Names'!$A$1:$C$2336,3,FALSE)</f>
        <v>Gunnink</v>
      </c>
      <c r="C662">
        <f>VLOOKUP('[1]Medical Examinations'!A662,'[1]Medical Examinations'!$A$1:$L$2336,2,FALSE)</f>
        <v>25.6</v>
      </c>
      <c r="D662">
        <f>VLOOKUP('[1]Medical Examinations'!A662,'[1]Medical Examinations'!$A$1:$L$2336,3,FALSE)</f>
        <v>10.95</v>
      </c>
      <c r="E662" t="str">
        <f>VLOOKUP('[1]Medical Examinations'!A662,'[1]Medical Examinations'!$A$1:$L$2336,4,FALSE)</f>
        <v>No</v>
      </c>
      <c r="F662" t="str">
        <f>VLOOKUP('[1]Medical Examinations'!A662,'[1]Medical Examinations'!$A$1:$L$2336,5,FALSE)</f>
        <v>No</v>
      </c>
      <c r="G662" t="str">
        <f>VLOOKUP('[1]Medical Examinations'!A662,'[1]Medical Examinations'!$A$1:$L$2336,6,FALSE)</f>
        <v>No</v>
      </c>
      <c r="H662">
        <f>VLOOKUP('[1]Medical Examinations'!A662,'[1]Medical Examinations'!$A$1:$L$2336,7,FALSE)</f>
        <v>3</v>
      </c>
      <c r="I662" t="str">
        <f>VLOOKUP('[1]Medical Examinations'!A662,'[1]Medical Examinations'!$A$1:$L$2336,8,FALSE)</f>
        <v>No</v>
      </c>
      <c r="J662" t="str">
        <f>VLOOKUP('[1]Medical Examinations'!A662,'[1]Medical Examinations'!$A$1:$L$2336,10,FALSE)</f>
        <v>Over Weight</v>
      </c>
      <c r="K662" t="str">
        <f>VLOOKUP('[1]Medical Examinations'!A662,'[1]Medical Examinations'!$A$1:$L$2336,12,FALSE)</f>
        <v>Diabetes</v>
      </c>
      <c r="L662" s="11" t="str">
        <f>VLOOKUP('[1]Hospitalisation Details'!A662,'[1]Hospitalisation Details'!$A$1:$J$2336,10,FALSE)</f>
        <v>29/Jul/1969</v>
      </c>
      <c r="M662" s="12">
        <f>VLOOKUP('[1]Hospitalisation Details'!A662,'[1]Hospitalisation Details'!$A$1:$L$2336,6,FALSE)</f>
        <v>14988.43</v>
      </c>
      <c r="N662" t="str">
        <f>VLOOKUP('[1]Hospitalisation Details'!A662,'[1]Hospitalisation Details'!$A$1:$K$2336,7,FALSE)</f>
        <v>tier - 2</v>
      </c>
      <c r="O662" t="str">
        <f>VLOOKUP('[1]Hospitalisation Details'!A662,'[1]Hospitalisation Details'!$A$1:$K$2336,8,FALSE)</f>
        <v>tier - 3</v>
      </c>
      <c r="P662" t="str">
        <f>VLOOKUP('[1]Hospitalisation Details'!A662,'[1]Hospitalisation Details'!$A$1:$K$2336,9,FALSE)</f>
        <v>R1011</v>
      </c>
      <c r="Q662">
        <v>54</v>
      </c>
    </row>
    <row r="663" spans="1:17" ht="15.75">
      <c r="A663" s="10" t="s">
        <v>718</v>
      </c>
      <c r="B663" t="str">
        <f>VLOOKUP('[1]Medical Examinations'!A663,'[1]Customer Names'!$A$1:$C$2336,3,FALSE)</f>
        <v>Knight</v>
      </c>
      <c r="C663">
        <f>VLOOKUP('[1]Medical Examinations'!A663,'[1]Medical Examinations'!$A$1:$L$2336,2,FALSE)</f>
        <v>34.21</v>
      </c>
      <c r="D663">
        <f>VLOOKUP('[1]Medical Examinations'!A663,'[1]Medical Examinations'!$A$1:$L$2336,3,FALSE)</f>
        <v>9.17</v>
      </c>
      <c r="E663" t="str">
        <f>VLOOKUP('[1]Medical Examinations'!A663,'[1]Medical Examinations'!$A$1:$L$2336,4,FALSE)</f>
        <v>No</v>
      </c>
      <c r="F663" t="str">
        <f>VLOOKUP('[1]Medical Examinations'!A663,'[1]Medical Examinations'!$A$1:$L$2336,5,FALSE)</f>
        <v>No</v>
      </c>
      <c r="G663" t="str">
        <f>VLOOKUP('[1]Medical Examinations'!A663,'[1]Medical Examinations'!$A$1:$L$2336,6,FALSE)</f>
        <v>No</v>
      </c>
      <c r="H663">
        <f>VLOOKUP('[1]Medical Examinations'!A663,'[1]Medical Examinations'!$A$1:$L$2336,7,FALSE)</f>
        <v>0</v>
      </c>
      <c r="I663" t="str">
        <f>VLOOKUP('[1]Medical Examinations'!A663,'[1]Medical Examinations'!$A$1:$L$2336,8,FALSE)</f>
        <v>No</v>
      </c>
      <c r="J663" t="str">
        <f>VLOOKUP('[1]Medical Examinations'!A663,'[1]Medical Examinations'!$A$1:$L$2336,10,FALSE)</f>
        <v>Obesity</v>
      </c>
      <c r="K663" t="str">
        <f>VLOOKUP('[1]Medical Examinations'!A663,'[1]Medical Examinations'!$A$1:$L$2336,12,FALSE)</f>
        <v>Diabetes</v>
      </c>
      <c r="L663" s="11" t="str">
        <f>VLOOKUP('[1]Hospitalisation Details'!A663,'[1]Hospitalisation Details'!$A$1:$J$2336,10,FALSE)</f>
        <v>29/Nov/1974</v>
      </c>
      <c r="M663" s="12">
        <f>VLOOKUP('[1]Hospitalisation Details'!A663,'[1]Hospitalisation Details'!$A$1:$L$2336,6,FALSE)</f>
        <v>14945.34</v>
      </c>
      <c r="N663" t="str">
        <f>VLOOKUP('[1]Hospitalisation Details'!A663,'[1]Hospitalisation Details'!$A$1:$K$2336,7,FALSE)</f>
        <v>tier - 2</v>
      </c>
      <c r="O663" t="str">
        <f>VLOOKUP('[1]Hospitalisation Details'!A663,'[1]Hospitalisation Details'!$A$1:$K$2336,8,FALSE)</f>
        <v>tier - 1</v>
      </c>
      <c r="P663" t="str">
        <f>VLOOKUP('[1]Hospitalisation Details'!A663,'[1]Hospitalisation Details'!$A$1:$K$2336,9,FALSE)</f>
        <v>R1021</v>
      </c>
      <c r="Q663">
        <v>49</v>
      </c>
    </row>
    <row r="664" spans="1:17" ht="15.75">
      <c r="A664" s="10" t="s">
        <v>719</v>
      </c>
      <c r="B664" t="str">
        <f>VLOOKUP('[1]Medical Examinations'!A664,'[1]Customer Names'!$A$1:$C$2336,3,FALSE)</f>
        <v>Grosscup</v>
      </c>
      <c r="C664">
        <f>VLOOKUP('[1]Medical Examinations'!A664,'[1]Medical Examinations'!$A$1:$L$2336,2,FALSE)</f>
        <v>39.74</v>
      </c>
      <c r="D664">
        <f>VLOOKUP('[1]Medical Examinations'!A664,'[1]Medical Examinations'!$A$1:$L$2336,3,FALSE)</f>
        <v>7.39</v>
      </c>
      <c r="E664" t="str">
        <f>VLOOKUP('[1]Medical Examinations'!A664,'[1]Medical Examinations'!$A$1:$L$2336,4,FALSE)</f>
        <v>No</v>
      </c>
      <c r="F664" t="str">
        <f>VLOOKUP('[1]Medical Examinations'!A664,'[1]Medical Examinations'!$A$1:$L$2336,5,FALSE)</f>
        <v>No</v>
      </c>
      <c r="G664" t="str">
        <f>VLOOKUP('[1]Medical Examinations'!A664,'[1]Medical Examinations'!$A$1:$L$2336,6,FALSE)</f>
        <v>No</v>
      </c>
      <c r="H664">
        <f>VLOOKUP('[1]Medical Examinations'!A664,'[1]Medical Examinations'!$A$1:$L$2336,7,FALSE)</f>
        <v>0</v>
      </c>
      <c r="I664" t="str">
        <f>VLOOKUP('[1]Medical Examinations'!A664,'[1]Medical Examinations'!$A$1:$L$2336,8,FALSE)</f>
        <v>No</v>
      </c>
      <c r="J664" t="str">
        <f>VLOOKUP('[1]Medical Examinations'!A664,'[1]Medical Examinations'!$A$1:$L$2336,10,FALSE)</f>
        <v>Obesity</v>
      </c>
      <c r="K664" t="str">
        <f>VLOOKUP('[1]Medical Examinations'!A664,'[1]Medical Examinations'!$A$1:$L$2336,12,FALSE)</f>
        <v>Diabetes</v>
      </c>
      <c r="L664" s="11" t="str">
        <f>VLOOKUP('[1]Hospitalisation Details'!A664,'[1]Hospitalisation Details'!$A$1:$J$2336,10,FALSE)</f>
        <v>8/Nov/1988</v>
      </c>
      <c r="M664" s="12">
        <f>VLOOKUP('[1]Hospitalisation Details'!A664,'[1]Hospitalisation Details'!$A$1:$L$2336,6,FALSE)</f>
        <v>14926.97</v>
      </c>
      <c r="N664" t="str">
        <f>VLOOKUP('[1]Hospitalisation Details'!A664,'[1]Hospitalisation Details'!$A$1:$K$2336,7,FALSE)</f>
        <v>tier - 2</v>
      </c>
      <c r="O664" t="str">
        <f>VLOOKUP('[1]Hospitalisation Details'!A664,'[1]Hospitalisation Details'!$A$1:$K$2336,8,FALSE)</f>
        <v>tier - 2</v>
      </c>
      <c r="P664" t="str">
        <f>VLOOKUP('[1]Hospitalisation Details'!A664,'[1]Hospitalisation Details'!$A$1:$K$2336,9,FALSE)</f>
        <v>R1012</v>
      </c>
      <c r="Q664">
        <v>35</v>
      </c>
    </row>
    <row r="665" spans="1:17" ht="15.75">
      <c r="A665" s="10" t="s">
        <v>720</v>
      </c>
      <c r="B665" t="str">
        <f>VLOOKUP('[1]Medical Examinations'!A665,'[1]Customer Names'!$A$1:$C$2336,3,FALSE)</f>
        <v>Koniuch</v>
      </c>
      <c r="C665">
        <f>VLOOKUP('[1]Medical Examinations'!A665,'[1]Medical Examinations'!$A$1:$L$2336,2,FALSE)</f>
        <v>49.53</v>
      </c>
      <c r="D665">
        <f>VLOOKUP('[1]Medical Examinations'!A665,'[1]Medical Examinations'!$A$1:$L$2336,3,FALSE)</f>
        <v>9.1300000000000008</v>
      </c>
      <c r="E665" t="str">
        <f>VLOOKUP('[1]Medical Examinations'!A665,'[1]Medical Examinations'!$A$1:$L$2336,4,FALSE)</f>
        <v>Yes</v>
      </c>
      <c r="F665" t="str">
        <f>VLOOKUP('[1]Medical Examinations'!A665,'[1]Medical Examinations'!$A$1:$L$2336,5,FALSE)</f>
        <v>No</v>
      </c>
      <c r="G665" t="str">
        <f>VLOOKUP('[1]Medical Examinations'!A665,'[1]Medical Examinations'!$A$1:$L$2336,6,FALSE)</f>
        <v>No</v>
      </c>
      <c r="H665">
        <f>VLOOKUP('[1]Medical Examinations'!A665,'[1]Medical Examinations'!$A$1:$L$2336,7,FALSE)</f>
        <v>0</v>
      </c>
      <c r="I665" t="str">
        <f>VLOOKUP('[1]Medical Examinations'!A665,'[1]Medical Examinations'!$A$1:$L$2336,8,FALSE)</f>
        <v>No</v>
      </c>
      <c r="J665" t="str">
        <f>VLOOKUP('[1]Medical Examinations'!A665,'[1]Medical Examinations'!$A$1:$L$2336,10,FALSE)</f>
        <v>Obesity</v>
      </c>
      <c r="K665" t="str">
        <f>VLOOKUP('[1]Medical Examinations'!A665,'[1]Medical Examinations'!$A$1:$L$2336,12,FALSE)</f>
        <v>Diabetes</v>
      </c>
      <c r="L665" s="11" t="str">
        <f>VLOOKUP('[1]Hospitalisation Details'!A665,'[1]Hospitalisation Details'!$A$1:$J$2336,10,FALSE)</f>
        <v>4/Jul/1996</v>
      </c>
      <c r="M665" s="12">
        <f>VLOOKUP('[1]Hospitalisation Details'!A665,'[1]Hospitalisation Details'!$A$1:$L$2336,6,FALSE)</f>
        <v>14908.27</v>
      </c>
      <c r="N665" t="str">
        <f>VLOOKUP('[1]Hospitalisation Details'!A665,'[1]Hospitalisation Details'!$A$1:$K$2336,7,FALSE)</f>
        <v>tier - 2</v>
      </c>
      <c r="O665" t="str">
        <f>VLOOKUP('[1]Hospitalisation Details'!A665,'[1]Hospitalisation Details'!$A$1:$K$2336,8,FALSE)</f>
        <v>tier - 1</v>
      </c>
      <c r="P665" t="str">
        <f>VLOOKUP('[1]Hospitalisation Details'!A665,'[1]Hospitalisation Details'!$A$1:$K$2336,9,FALSE)</f>
        <v>R1011</v>
      </c>
      <c r="Q665">
        <v>27</v>
      </c>
    </row>
    <row r="666" spans="1:17" ht="15.75">
      <c r="A666" s="10" t="s">
        <v>721</v>
      </c>
      <c r="B666" t="str">
        <f>VLOOKUP('[1]Medical Examinations'!A666,'[1]Customer Names'!$A$1:$C$2336,3,FALSE)</f>
        <v>Heitzman</v>
      </c>
      <c r="C666">
        <f>VLOOKUP('[1]Medical Examinations'!A666,'[1]Medical Examinations'!$A$1:$L$2336,2,FALSE)</f>
        <v>39.33</v>
      </c>
      <c r="D666">
        <f>VLOOKUP('[1]Medical Examinations'!A666,'[1]Medical Examinations'!$A$1:$L$2336,3,FALSE)</f>
        <v>10.4</v>
      </c>
      <c r="E666" t="str">
        <f>VLOOKUP('[1]Medical Examinations'!A666,'[1]Medical Examinations'!$A$1:$L$2336,4,FALSE)</f>
        <v>No</v>
      </c>
      <c r="F666" t="str">
        <f>VLOOKUP('[1]Medical Examinations'!A666,'[1]Medical Examinations'!$A$1:$L$2336,5,FALSE)</f>
        <v>No</v>
      </c>
      <c r="G666" t="str">
        <f>VLOOKUP('[1]Medical Examinations'!A666,'[1]Medical Examinations'!$A$1:$L$2336,6,FALSE)</f>
        <v>No</v>
      </c>
      <c r="H666">
        <f>VLOOKUP('[1]Medical Examinations'!A666,'[1]Medical Examinations'!$A$1:$L$2336,7,FALSE)</f>
        <v>3</v>
      </c>
      <c r="I666" t="str">
        <f>VLOOKUP('[1]Medical Examinations'!A666,'[1]Medical Examinations'!$A$1:$L$2336,8,FALSE)</f>
        <v>No</v>
      </c>
      <c r="J666" t="str">
        <f>VLOOKUP('[1]Medical Examinations'!A666,'[1]Medical Examinations'!$A$1:$L$2336,10,FALSE)</f>
        <v>Obesity</v>
      </c>
      <c r="K666" t="str">
        <f>VLOOKUP('[1]Medical Examinations'!A666,'[1]Medical Examinations'!$A$1:$L$2336,12,FALSE)</f>
        <v>Diabetes</v>
      </c>
      <c r="L666" s="11" t="str">
        <f>VLOOKUP('[1]Hospitalisation Details'!A666,'[1]Hospitalisation Details'!$A$1:$J$2336,10,FALSE)</f>
        <v>17/Oct/1981</v>
      </c>
      <c r="M666" s="12">
        <f>VLOOKUP('[1]Hospitalisation Details'!A666,'[1]Hospitalisation Details'!$A$1:$L$2336,6,FALSE)</f>
        <v>14901.52</v>
      </c>
      <c r="N666" t="str">
        <f>VLOOKUP('[1]Hospitalisation Details'!A666,'[1]Hospitalisation Details'!$A$1:$K$2336,7,FALSE)</f>
        <v>tier - 2</v>
      </c>
      <c r="O666" t="str">
        <f>VLOOKUP('[1]Hospitalisation Details'!A666,'[1]Hospitalisation Details'!$A$1:$K$2336,8,FALSE)</f>
        <v>tier - 2</v>
      </c>
      <c r="P666" t="str">
        <f>VLOOKUP('[1]Hospitalisation Details'!A666,'[1]Hospitalisation Details'!$A$1:$K$2336,9,FALSE)</f>
        <v>R1024</v>
      </c>
      <c r="Q666">
        <v>42</v>
      </c>
    </row>
    <row r="667" spans="1:17" ht="15.75">
      <c r="A667" s="10" t="s">
        <v>722</v>
      </c>
      <c r="B667" t="str">
        <f>VLOOKUP('[1]Medical Examinations'!A667,'[1]Customer Names'!$A$1:$C$2336,3,FALSE)</f>
        <v>Tatton</v>
      </c>
      <c r="C667">
        <f>VLOOKUP('[1]Medical Examinations'!A667,'[1]Medical Examinations'!$A$1:$L$2336,2,FALSE)</f>
        <v>39.979999999999997</v>
      </c>
      <c r="D667">
        <f>VLOOKUP('[1]Medical Examinations'!A667,'[1]Medical Examinations'!$A$1:$L$2336,3,FALSE)</f>
        <v>9.4600000000000009</v>
      </c>
      <c r="E667" t="str">
        <f>VLOOKUP('[1]Medical Examinations'!A667,'[1]Medical Examinations'!$A$1:$L$2336,4,FALSE)</f>
        <v>Yes</v>
      </c>
      <c r="F667" t="str">
        <f>VLOOKUP('[1]Medical Examinations'!A667,'[1]Medical Examinations'!$A$1:$L$2336,5,FALSE)</f>
        <v>No</v>
      </c>
      <c r="G667" t="str">
        <f>VLOOKUP('[1]Medical Examinations'!A667,'[1]Medical Examinations'!$A$1:$L$2336,6,FALSE)</f>
        <v>No</v>
      </c>
      <c r="H667">
        <f>VLOOKUP('[1]Medical Examinations'!A667,'[1]Medical Examinations'!$A$1:$L$2336,7,FALSE)</f>
        <v>2</v>
      </c>
      <c r="I667" t="str">
        <f>VLOOKUP('[1]Medical Examinations'!A667,'[1]Medical Examinations'!$A$1:$L$2336,8,FALSE)</f>
        <v>No</v>
      </c>
      <c r="J667" t="str">
        <f>VLOOKUP('[1]Medical Examinations'!A667,'[1]Medical Examinations'!$A$1:$L$2336,10,FALSE)</f>
        <v>Obesity</v>
      </c>
      <c r="K667" t="str">
        <f>VLOOKUP('[1]Medical Examinations'!A667,'[1]Medical Examinations'!$A$1:$L$2336,12,FALSE)</f>
        <v>Diabetes</v>
      </c>
      <c r="L667" s="11" t="str">
        <f>VLOOKUP('[1]Hospitalisation Details'!A667,'[1]Hospitalisation Details'!$A$1:$J$2336,10,FALSE)</f>
        <v>11/Nov/1981</v>
      </c>
      <c r="M667" s="12">
        <f>VLOOKUP('[1]Hospitalisation Details'!A667,'[1]Hospitalisation Details'!$A$1:$L$2336,6,FALSE)</f>
        <v>14847.63</v>
      </c>
      <c r="N667" t="str">
        <f>VLOOKUP('[1]Hospitalisation Details'!A667,'[1]Hospitalisation Details'!$A$1:$K$2336,7,FALSE)</f>
        <v>tier - 2</v>
      </c>
      <c r="O667" t="str">
        <f>VLOOKUP('[1]Hospitalisation Details'!A667,'[1]Hospitalisation Details'!$A$1:$K$2336,8,FALSE)</f>
        <v>tier - 2</v>
      </c>
      <c r="P667" t="str">
        <f>VLOOKUP('[1]Hospitalisation Details'!A667,'[1]Hospitalisation Details'!$A$1:$K$2336,9,FALSE)</f>
        <v>R1023</v>
      </c>
      <c r="Q667">
        <v>42</v>
      </c>
    </row>
    <row r="668" spans="1:17" ht="15.75">
      <c r="A668" s="10" t="s">
        <v>723</v>
      </c>
      <c r="B668" t="str">
        <f>VLOOKUP('[1]Medical Examinations'!A668,'[1]Customer Names'!$A$1:$C$2336,3,FALSE)</f>
        <v>Flanagan</v>
      </c>
      <c r="C668">
        <f>VLOOKUP('[1]Medical Examinations'!A668,'[1]Medical Examinations'!$A$1:$L$2336,2,FALSE)</f>
        <v>46.51</v>
      </c>
      <c r="D668">
        <f>VLOOKUP('[1]Medical Examinations'!A668,'[1]Medical Examinations'!$A$1:$L$2336,3,FALSE)</f>
        <v>8.69</v>
      </c>
      <c r="E668" t="str">
        <f>VLOOKUP('[1]Medical Examinations'!A668,'[1]Medical Examinations'!$A$1:$L$2336,4,FALSE)</f>
        <v>Yes</v>
      </c>
      <c r="F668" t="str">
        <f>VLOOKUP('[1]Medical Examinations'!A668,'[1]Medical Examinations'!$A$1:$L$2336,5,FALSE)</f>
        <v>No</v>
      </c>
      <c r="G668" t="str">
        <f>VLOOKUP('[1]Medical Examinations'!A668,'[1]Medical Examinations'!$A$1:$L$2336,6,FALSE)</f>
        <v>No</v>
      </c>
      <c r="H668">
        <f>VLOOKUP('[1]Medical Examinations'!A668,'[1]Medical Examinations'!$A$1:$L$2336,7,FALSE)</f>
        <v>0</v>
      </c>
      <c r="I668" t="str">
        <f>VLOOKUP('[1]Medical Examinations'!A668,'[1]Medical Examinations'!$A$1:$L$2336,8,FALSE)</f>
        <v>No</v>
      </c>
      <c r="J668" t="str">
        <f>VLOOKUP('[1]Medical Examinations'!A668,'[1]Medical Examinations'!$A$1:$L$2336,10,FALSE)</f>
        <v>Obesity</v>
      </c>
      <c r="K668" t="str">
        <f>VLOOKUP('[1]Medical Examinations'!A668,'[1]Medical Examinations'!$A$1:$L$2336,12,FALSE)</f>
        <v>Diabetes</v>
      </c>
      <c r="L668" s="11" t="str">
        <f>VLOOKUP('[1]Hospitalisation Details'!A668,'[1]Hospitalisation Details'!$A$1:$J$2336,10,FALSE)</f>
        <v>5/Jun/1993</v>
      </c>
      <c r="M668" s="12">
        <f>VLOOKUP('[1]Hospitalisation Details'!A668,'[1]Hospitalisation Details'!$A$1:$L$2336,6,FALSE)</f>
        <v>14843.96</v>
      </c>
      <c r="N668" t="str">
        <f>VLOOKUP('[1]Hospitalisation Details'!A668,'[1]Hospitalisation Details'!$A$1:$K$2336,7,FALSE)</f>
        <v>tier - 2</v>
      </c>
      <c r="O668" t="str">
        <f>VLOOKUP('[1]Hospitalisation Details'!A668,'[1]Hospitalisation Details'!$A$1:$K$2336,8,FALSE)</f>
        <v>tier - 3</v>
      </c>
      <c r="P668" t="str">
        <f>VLOOKUP('[1]Hospitalisation Details'!A668,'[1]Hospitalisation Details'!$A$1:$K$2336,9,FALSE)</f>
        <v>R1026</v>
      </c>
      <c r="Q668">
        <v>30</v>
      </c>
    </row>
    <row r="669" spans="1:17" ht="15.75">
      <c r="A669" s="10" t="s">
        <v>724</v>
      </c>
      <c r="B669" t="str">
        <f>VLOOKUP('[1]Medical Examinations'!A669,'[1]Customer Names'!$A$1:$C$2336,3,FALSE)</f>
        <v>Funk</v>
      </c>
      <c r="C669">
        <f>VLOOKUP('[1]Medical Examinations'!A669,'[1]Medical Examinations'!$A$1:$L$2336,2,FALSE)</f>
        <v>43.58</v>
      </c>
      <c r="D669">
        <f>VLOOKUP('[1]Medical Examinations'!A669,'[1]Medical Examinations'!$A$1:$L$2336,3,FALSE)</f>
        <v>4.2300000000000004</v>
      </c>
      <c r="E669" t="str">
        <f>VLOOKUP('[1]Medical Examinations'!A669,'[1]Medical Examinations'!$A$1:$L$2336,4,FALSE)</f>
        <v>No</v>
      </c>
      <c r="F669" t="str">
        <f>VLOOKUP('[1]Medical Examinations'!A669,'[1]Medical Examinations'!$A$1:$L$2336,5,FALSE)</f>
        <v>No</v>
      </c>
      <c r="G669" t="str">
        <f>VLOOKUP('[1]Medical Examinations'!A669,'[1]Medical Examinations'!$A$1:$L$2336,6,FALSE)</f>
        <v>Yes</v>
      </c>
      <c r="H669">
        <f>VLOOKUP('[1]Medical Examinations'!A669,'[1]Medical Examinations'!$A$1:$L$2336,7,FALSE)</f>
        <v>1</v>
      </c>
      <c r="I669" t="str">
        <f>VLOOKUP('[1]Medical Examinations'!A669,'[1]Medical Examinations'!$A$1:$L$2336,8,FALSE)</f>
        <v>No</v>
      </c>
      <c r="J669" t="str">
        <f>VLOOKUP('[1]Medical Examinations'!A669,'[1]Medical Examinations'!$A$1:$L$2336,10,FALSE)</f>
        <v>Obesity</v>
      </c>
      <c r="K669" t="str">
        <f>VLOOKUP('[1]Medical Examinations'!A669,'[1]Medical Examinations'!$A$1:$L$2336,12,FALSE)</f>
        <v>Normal</v>
      </c>
      <c r="L669" s="11" t="str">
        <f>VLOOKUP('[1]Hospitalisation Details'!A669,'[1]Hospitalisation Details'!$A$1:$J$2336,10,FALSE)</f>
        <v>18/Oct/1981</v>
      </c>
      <c r="M669" s="12">
        <f>VLOOKUP('[1]Hospitalisation Details'!A669,'[1]Hospitalisation Details'!$A$1:$L$2336,6,FALSE)</f>
        <v>14839.34</v>
      </c>
      <c r="N669" t="str">
        <f>VLOOKUP('[1]Hospitalisation Details'!A669,'[1]Hospitalisation Details'!$A$1:$K$2336,7,FALSE)</f>
        <v>tier - 2</v>
      </c>
      <c r="O669" t="str">
        <f>VLOOKUP('[1]Hospitalisation Details'!A669,'[1]Hospitalisation Details'!$A$1:$K$2336,8,FALSE)</f>
        <v>tier - 3</v>
      </c>
      <c r="P669" t="str">
        <f>VLOOKUP('[1]Hospitalisation Details'!A669,'[1]Hospitalisation Details'!$A$1:$K$2336,9,FALSE)</f>
        <v>R1026</v>
      </c>
      <c r="Q669">
        <v>42</v>
      </c>
    </row>
    <row r="670" spans="1:17" ht="15.75">
      <c r="A670" s="10" t="s">
        <v>725</v>
      </c>
      <c r="B670" t="str">
        <f>VLOOKUP('[1]Medical Examinations'!A670,'[1]Customer Names'!$A$1:$C$2336,3,FALSE)</f>
        <v>Davenport</v>
      </c>
      <c r="C670">
        <f>VLOOKUP('[1]Medical Examinations'!A670,'[1]Medical Examinations'!$A$1:$L$2336,2,FALSE)</f>
        <v>42.28</v>
      </c>
      <c r="D670">
        <f>VLOOKUP('[1]Medical Examinations'!A670,'[1]Medical Examinations'!$A$1:$L$2336,3,FALSE)</f>
        <v>9.16</v>
      </c>
      <c r="E670" t="str">
        <f>VLOOKUP('[1]Medical Examinations'!A670,'[1]Medical Examinations'!$A$1:$L$2336,4,FALSE)</f>
        <v>Yes</v>
      </c>
      <c r="F670" t="str">
        <f>VLOOKUP('[1]Medical Examinations'!A670,'[1]Medical Examinations'!$A$1:$L$2336,5,FALSE)</f>
        <v>No</v>
      </c>
      <c r="G670" t="str">
        <f>VLOOKUP('[1]Medical Examinations'!A670,'[1]Medical Examinations'!$A$1:$L$2336,6,FALSE)</f>
        <v>No</v>
      </c>
      <c r="H670">
        <f>VLOOKUP('[1]Medical Examinations'!A670,'[1]Medical Examinations'!$A$1:$L$2336,7,FALSE)</f>
        <v>1</v>
      </c>
      <c r="I670" t="str">
        <f>VLOOKUP('[1]Medical Examinations'!A670,'[1]Medical Examinations'!$A$1:$L$2336,8,FALSE)</f>
        <v>No</v>
      </c>
      <c r="J670" t="str">
        <f>VLOOKUP('[1]Medical Examinations'!A670,'[1]Medical Examinations'!$A$1:$L$2336,10,FALSE)</f>
        <v>Obesity</v>
      </c>
      <c r="K670" t="str">
        <f>VLOOKUP('[1]Medical Examinations'!A670,'[1]Medical Examinations'!$A$1:$L$2336,12,FALSE)</f>
        <v>Diabetes</v>
      </c>
      <c r="L670" s="11" t="str">
        <f>VLOOKUP('[1]Hospitalisation Details'!A670,'[1]Hospitalisation Details'!$A$1:$J$2336,10,FALSE)</f>
        <v>10/Dec/1984</v>
      </c>
      <c r="M670" s="12">
        <f>VLOOKUP('[1]Hospitalisation Details'!A670,'[1]Hospitalisation Details'!$A$1:$L$2336,6,FALSE)</f>
        <v>14819</v>
      </c>
      <c r="N670" t="str">
        <f>VLOOKUP('[1]Hospitalisation Details'!A670,'[1]Hospitalisation Details'!$A$1:$K$2336,7,FALSE)</f>
        <v>tier - 2</v>
      </c>
      <c r="O670" t="str">
        <f>VLOOKUP('[1]Hospitalisation Details'!A670,'[1]Hospitalisation Details'!$A$1:$K$2336,8,FALSE)</f>
        <v>tier - 3</v>
      </c>
      <c r="P670" t="str">
        <f>VLOOKUP('[1]Hospitalisation Details'!A670,'[1]Hospitalisation Details'!$A$1:$K$2336,9,FALSE)</f>
        <v>R1023</v>
      </c>
      <c r="Q670">
        <v>39</v>
      </c>
    </row>
    <row r="671" spans="1:17" ht="15.75">
      <c r="A671" s="10" t="s">
        <v>726</v>
      </c>
      <c r="B671" t="str">
        <f>VLOOKUP('[1]Medical Examinations'!A671,'[1]Customer Names'!$A$1:$C$2336,3,FALSE)</f>
        <v>Nicholson</v>
      </c>
      <c r="C671">
        <f>VLOOKUP('[1]Medical Examinations'!A671,'[1]Medical Examinations'!$A$1:$L$2336,2,FALSE)</f>
        <v>35.520000000000003</v>
      </c>
      <c r="D671">
        <f>VLOOKUP('[1]Medical Examinations'!A671,'[1]Medical Examinations'!$A$1:$L$2336,3,FALSE)</f>
        <v>8.26</v>
      </c>
      <c r="E671" t="str">
        <f>VLOOKUP('[1]Medical Examinations'!A671,'[1]Medical Examinations'!$A$1:$L$2336,4,FALSE)</f>
        <v>No</v>
      </c>
      <c r="F671" t="str">
        <f>VLOOKUP('[1]Medical Examinations'!A671,'[1]Medical Examinations'!$A$1:$L$2336,5,FALSE)</f>
        <v>No</v>
      </c>
      <c r="G671" t="str">
        <f>VLOOKUP('[1]Medical Examinations'!A671,'[1]Medical Examinations'!$A$1:$L$2336,6,FALSE)</f>
        <v>No</v>
      </c>
      <c r="H671">
        <f>VLOOKUP('[1]Medical Examinations'!A671,'[1]Medical Examinations'!$A$1:$L$2336,7,FALSE)</f>
        <v>0</v>
      </c>
      <c r="I671" t="str">
        <f>VLOOKUP('[1]Medical Examinations'!A671,'[1]Medical Examinations'!$A$1:$L$2336,8,FALSE)</f>
        <v>No</v>
      </c>
      <c r="J671" t="str">
        <f>VLOOKUP('[1]Medical Examinations'!A671,'[1]Medical Examinations'!$A$1:$L$2336,10,FALSE)</f>
        <v>Obesity</v>
      </c>
      <c r="K671" t="str">
        <f>VLOOKUP('[1]Medical Examinations'!A671,'[1]Medical Examinations'!$A$1:$L$2336,12,FALSE)</f>
        <v>Diabetes</v>
      </c>
      <c r="L671" s="11" t="str">
        <f>VLOOKUP('[1]Hospitalisation Details'!A671,'[1]Hospitalisation Details'!$A$1:$J$2336,10,FALSE)</f>
        <v>27/Jul/1995</v>
      </c>
      <c r="M671" s="12">
        <f>VLOOKUP('[1]Hospitalisation Details'!A671,'[1]Hospitalisation Details'!$A$1:$L$2336,6,FALSE)</f>
        <v>14750.42</v>
      </c>
      <c r="N671" t="str">
        <f>VLOOKUP('[1]Hospitalisation Details'!A671,'[1]Hospitalisation Details'!$A$1:$K$2336,7,FALSE)</f>
        <v>tier - 2</v>
      </c>
      <c r="O671" t="str">
        <f>VLOOKUP('[1]Hospitalisation Details'!A671,'[1]Hospitalisation Details'!$A$1:$K$2336,8,FALSE)</f>
        <v>tier - 2</v>
      </c>
      <c r="P671" t="str">
        <f>VLOOKUP('[1]Hospitalisation Details'!A671,'[1]Hospitalisation Details'!$A$1:$K$2336,9,FALSE)</f>
        <v>R1026</v>
      </c>
      <c r="Q671">
        <v>28</v>
      </c>
    </row>
    <row r="672" spans="1:17" ht="15.75">
      <c r="A672" s="10" t="s">
        <v>727</v>
      </c>
      <c r="B672" t="str">
        <f>VLOOKUP('[1]Medical Examinations'!A672,'[1]Customer Names'!$A$1:$C$2336,3,FALSE)</f>
        <v>Lindbloom</v>
      </c>
      <c r="C672">
        <f>VLOOKUP('[1]Medical Examinations'!A672,'[1]Medical Examinations'!$A$1:$L$2336,2,FALSE)</f>
        <v>33.6</v>
      </c>
      <c r="D672">
        <f>VLOOKUP('[1]Medical Examinations'!A672,'[1]Medical Examinations'!$A$1:$L$2336,3,FALSE)</f>
        <v>11.25</v>
      </c>
      <c r="E672" t="str">
        <f>VLOOKUP('[1]Medical Examinations'!A672,'[1]Medical Examinations'!$A$1:$L$2336,4,FALSE)</f>
        <v>No</v>
      </c>
      <c r="F672" t="str">
        <f>VLOOKUP('[1]Medical Examinations'!A672,'[1]Medical Examinations'!$A$1:$L$2336,5,FALSE)</f>
        <v>No</v>
      </c>
      <c r="G672" t="str">
        <f>VLOOKUP('[1]Medical Examinations'!A672,'[1]Medical Examinations'!$A$1:$L$2336,6,FALSE)</f>
        <v>No</v>
      </c>
      <c r="H672">
        <f>VLOOKUP('[1]Medical Examinations'!A672,'[1]Medical Examinations'!$A$1:$L$2336,7,FALSE)</f>
        <v>0</v>
      </c>
      <c r="I672" t="str">
        <f>VLOOKUP('[1]Medical Examinations'!A672,'[1]Medical Examinations'!$A$1:$L$2336,8,FALSE)</f>
        <v>No</v>
      </c>
      <c r="J672" t="str">
        <f>VLOOKUP('[1]Medical Examinations'!A672,'[1]Medical Examinations'!$A$1:$L$2336,10,FALSE)</f>
        <v>Obesity</v>
      </c>
      <c r="K672" t="str">
        <f>VLOOKUP('[1]Medical Examinations'!A672,'[1]Medical Examinations'!$A$1:$L$2336,12,FALSE)</f>
        <v>Diabetes</v>
      </c>
      <c r="L672" s="11" t="str">
        <f>VLOOKUP('[1]Hospitalisation Details'!A672,'[1]Hospitalisation Details'!$A$1:$J$2336,10,FALSE)</f>
        <v>29/Jul/1970</v>
      </c>
      <c r="M672" s="12">
        <f>VLOOKUP('[1]Hospitalisation Details'!A672,'[1]Hospitalisation Details'!$A$1:$L$2336,6,FALSE)</f>
        <v>14738.43</v>
      </c>
      <c r="N672" t="str">
        <f>VLOOKUP('[1]Hospitalisation Details'!A672,'[1]Hospitalisation Details'!$A$1:$K$2336,7,FALSE)</f>
        <v>tier - 2</v>
      </c>
      <c r="O672" t="str">
        <f>VLOOKUP('[1]Hospitalisation Details'!A672,'[1]Hospitalisation Details'!$A$1:$K$2336,8,FALSE)</f>
        <v>tier - 3</v>
      </c>
      <c r="P672" t="str">
        <f>VLOOKUP('[1]Hospitalisation Details'!A672,'[1]Hospitalisation Details'!$A$1:$K$2336,9,FALSE)</f>
        <v>R1021</v>
      </c>
      <c r="Q672">
        <v>53</v>
      </c>
    </row>
    <row r="673" spans="1:17" ht="15.75">
      <c r="A673" s="10" t="s">
        <v>728</v>
      </c>
      <c r="B673" t="str">
        <f>VLOOKUP('[1]Medical Examinations'!A673,'[1]Customer Names'!$A$1:$C$2336,3,FALSE)</f>
        <v>Wijayaratne</v>
      </c>
      <c r="C673">
        <f>VLOOKUP('[1]Medical Examinations'!A673,'[1]Medical Examinations'!$A$1:$L$2336,2,FALSE)</f>
        <v>22.42</v>
      </c>
      <c r="D673">
        <f>VLOOKUP('[1]Medical Examinations'!A673,'[1]Medical Examinations'!$A$1:$L$2336,3,FALSE)</f>
        <v>6.74</v>
      </c>
      <c r="E673" t="str">
        <f>VLOOKUP('[1]Medical Examinations'!A673,'[1]Medical Examinations'!$A$1:$L$2336,4,FALSE)</f>
        <v>No</v>
      </c>
      <c r="F673" t="str">
        <f>VLOOKUP('[1]Medical Examinations'!A673,'[1]Medical Examinations'!$A$1:$L$2336,5,FALSE)</f>
        <v>No</v>
      </c>
      <c r="G673" t="str">
        <f>VLOOKUP('[1]Medical Examinations'!A673,'[1]Medical Examinations'!$A$1:$L$2336,6,FALSE)</f>
        <v>No</v>
      </c>
      <c r="H673">
        <f>VLOOKUP('[1]Medical Examinations'!A673,'[1]Medical Examinations'!$A$1:$L$2336,7,FALSE)</f>
        <v>0</v>
      </c>
      <c r="I673" t="str">
        <f>VLOOKUP('[1]Medical Examinations'!A673,'[1]Medical Examinations'!$A$1:$L$2336,8,FALSE)</f>
        <v>Yes</v>
      </c>
      <c r="J673" t="str">
        <f>VLOOKUP('[1]Medical Examinations'!A673,'[1]Medical Examinations'!$A$1:$L$2336,10,FALSE)</f>
        <v>Normal Weight</v>
      </c>
      <c r="K673" t="str">
        <f>VLOOKUP('[1]Medical Examinations'!A673,'[1]Medical Examinations'!$A$1:$L$2336,12,FALSE)</f>
        <v>Diabetes</v>
      </c>
      <c r="L673" s="11" t="str">
        <f>VLOOKUP('[1]Hospitalisation Details'!A673,'[1]Hospitalisation Details'!$A$1:$J$2336,10,FALSE)</f>
        <v>24/Sep/1972</v>
      </c>
      <c r="M673" s="12">
        <f>VLOOKUP('[1]Hospitalisation Details'!A673,'[1]Hospitalisation Details'!$A$1:$L$2336,6,FALSE)</f>
        <v>14711.74</v>
      </c>
      <c r="N673" t="str">
        <f>VLOOKUP('[1]Hospitalisation Details'!A673,'[1]Hospitalisation Details'!$A$1:$K$2336,7,FALSE)</f>
        <v>tier - 2</v>
      </c>
      <c r="O673" t="str">
        <f>VLOOKUP('[1]Hospitalisation Details'!A673,'[1]Hospitalisation Details'!$A$1:$K$2336,8,FALSE)</f>
        <v>tier - 2</v>
      </c>
      <c r="P673" t="str">
        <f>VLOOKUP('[1]Hospitalisation Details'!A673,'[1]Hospitalisation Details'!$A$1:$K$2336,9,FALSE)</f>
        <v>R1012</v>
      </c>
      <c r="Q673">
        <v>51</v>
      </c>
    </row>
    <row r="674" spans="1:17" ht="15.75">
      <c r="A674" s="10" t="s">
        <v>729</v>
      </c>
      <c r="B674" t="str">
        <f>VLOOKUP('[1]Medical Examinations'!A674,'[1]Customer Names'!$A$1:$C$2336,3,FALSE)</f>
        <v>Ainsworth</v>
      </c>
      <c r="C674">
        <f>VLOOKUP('[1]Medical Examinations'!A674,'[1]Medical Examinations'!$A$1:$L$2336,2,FALSE)</f>
        <v>46.86</v>
      </c>
      <c r="D674">
        <f>VLOOKUP('[1]Medical Examinations'!A674,'[1]Medical Examinations'!$A$1:$L$2336,3,FALSE)</f>
        <v>4.87</v>
      </c>
      <c r="E674" t="str">
        <f>VLOOKUP('[1]Medical Examinations'!A674,'[1]Medical Examinations'!$A$1:$L$2336,4,FALSE)</f>
        <v>No</v>
      </c>
      <c r="F674" t="str">
        <f>VLOOKUP('[1]Medical Examinations'!A674,'[1]Medical Examinations'!$A$1:$L$2336,5,FALSE)</f>
        <v>No</v>
      </c>
      <c r="G674" t="str">
        <f>VLOOKUP('[1]Medical Examinations'!A674,'[1]Medical Examinations'!$A$1:$L$2336,6,FALSE)</f>
        <v>No</v>
      </c>
      <c r="H674">
        <f>VLOOKUP('[1]Medical Examinations'!A674,'[1]Medical Examinations'!$A$1:$L$2336,7,FALSE)</f>
        <v>0</v>
      </c>
      <c r="I674" t="str">
        <f>VLOOKUP('[1]Medical Examinations'!A674,'[1]Medical Examinations'!$A$1:$L$2336,8,FALSE)</f>
        <v>No</v>
      </c>
      <c r="J674" t="str">
        <f>VLOOKUP('[1]Medical Examinations'!A674,'[1]Medical Examinations'!$A$1:$L$2336,10,FALSE)</f>
        <v>Obesity</v>
      </c>
      <c r="K674" t="str">
        <f>VLOOKUP('[1]Medical Examinations'!A674,'[1]Medical Examinations'!$A$1:$L$2336,12,FALSE)</f>
        <v>Normal</v>
      </c>
      <c r="L674" s="11" t="str">
        <f>VLOOKUP('[1]Hospitalisation Details'!A674,'[1]Hospitalisation Details'!$A$1:$J$2336,10,FALSE)</f>
        <v>4/Sep/1972</v>
      </c>
      <c r="M674" s="12">
        <f>VLOOKUP('[1]Hospitalisation Details'!A674,'[1]Hospitalisation Details'!$A$1:$L$2336,6,FALSE)</f>
        <v>14696.77</v>
      </c>
      <c r="N674" t="str">
        <f>VLOOKUP('[1]Hospitalisation Details'!A674,'[1]Hospitalisation Details'!$A$1:$K$2336,7,FALSE)</f>
        <v>tier - 2</v>
      </c>
      <c r="O674" t="str">
        <f>VLOOKUP('[1]Hospitalisation Details'!A674,'[1]Hospitalisation Details'!$A$1:$K$2336,8,FALSE)</f>
        <v>tier - 2</v>
      </c>
      <c r="P674" t="str">
        <f>VLOOKUP('[1]Hospitalisation Details'!A674,'[1]Hospitalisation Details'!$A$1:$K$2336,9,FALSE)</f>
        <v>R1011</v>
      </c>
      <c r="Q674">
        <v>51</v>
      </c>
    </row>
    <row r="675" spans="1:17" ht="15.75">
      <c r="A675" s="10" t="s">
        <v>730</v>
      </c>
      <c r="B675" t="str">
        <f>VLOOKUP('[1]Medical Examinations'!A675,'[1]Customer Names'!$A$1:$C$2336,3,FALSE)</f>
        <v>Gayagoy</v>
      </c>
      <c r="C675">
        <f>VLOOKUP('[1]Medical Examinations'!A675,'[1]Medical Examinations'!$A$1:$L$2336,2,FALSE)</f>
        <v>32.965000000000003</v>
      </c>
      <c r="D675">
        <f>VLOOKUP('[1]Medical Examinations'!A675,'[1]Medical Examinations'!$A$1:$L$2336,3,FALSE)</f>
        <v>6.68</v>
      </c>
      <c r="E675" t="str">
        <f>VLOOKUP('[1]Medical Examinations'!A675,'[1]Medical Examinations'!$A$1:$L$2336,4,FALSE)</f>
        <v>No</v>
      </c>
      <c r="F675" t="str">
        <f>VLOOKUP('[1]Medical Examinations'!A675,'[1]Medical Examinations'!$A$1:$L$2336,5,FALSE)</f>
        <v>No</v>
      </c>
      <c r="G675" t="str">
        <f>VLOOKUP('[1]Medical Examinations'!A675,'[1]Medical Examinations'!$A$1:$L$2336,6,FALSE)</f>
        <v>No</v>
      </c>
      <c r="H675">
        <f>VLOOKUP('[1]Medical Examinations'!A675,'[1]Medical Examinations'!$A$1:$L$2336,7,FALSE)</f>
        <v>3</v>
      </c>
      <c r="I675" t="str">
        <f>VLOOKUP('[1]Medical Examinations'!A675,'[1]Medical Examinations'!$A$1:$L$2336,8,FALSE)</f>
        <v>No</v>
      </c>
      <c r="J675" t="str">
        <f>VLOOKUP('[1]Medical Examinations'!A675,'[1]Medical Examinations'!$A$1:$L$2336,10,FALSE)</f>
        <v>Obesity</v>
      </c>
      <c r="K675" t="str">
        <f>VLOOKUP('[1]Medical Examinations'!A675,'[1]Medical Examinations'!$A$1:$L$2336,12,FALSE)</f>
        <v>Diabetes</v>
      </c>
      <c r="L675" s="11" t="str">
        <f>VLOOKUP('[1]Hospitalisation Details'!A675,'[1]Hospitalisation Details'!$A$1:$J$2336,10,FALSE)</f>
        <v>23/Jul/1962</v>
      </c>
      <c r="M675" s="12">
        <f>VLOOKUP('[1]Hospitalisation Details'!A675,'[1]Hospitalisation Details'!$A$1:$L$2336,6,FALSE)</f>
        <v>14692.67</v>
      </c>
      <c r="N675" t="str">
        <f>VLOOKUP('[1]Hospitalisation Details'!A675,'[1]Hospitalisation Details'!$A$1:$K$2336,7,FALSE)</f>
        <v>tier - 2</v>
      </c>
      <c r="O675" t="str">
        <f>VLOOKUP('[1]Hospitalisation Details'!A675,'[1]Hospitalisation Details'!$A$1:$K$2336,8,FALSE)</f>
        <v>tier - 1</v>
      </c>
      <c r="P675" t="str">
        <f>VLOOKUP('[1]Hospitalisation Details'!A675,'[1]Hospitalisation Details'!$A$1:$K$2336,9,FALSE)</f>
        <v>R1012</v>
      </c>
      <c r="Q675">
        <v>61</v>
      </c>
    </row>
    <row r="676" spans="1:17" ht="15.75">
      <c r="A676" s="10" t="s">
        <v>731</v>
      </c>
      <c r="B676" t="str">
        <f>VLOOKUP('[1]Medical Examinations'!A676,'[1]Customer Names'!$A$1:$C$2336,3,FALSE)</f>
        <v>Fitzmaurice</v>
      </c>
      <c r="C676">
        <f>VLOOKUP('[1]Medical Examinations'!A676,'[1]Medical Examinations'!$A$1:$L$2336,2,FALSE)</f>
        <v>39.340000000000003</v>
      </c>
      <c r="D676">
        <f>VLOOKUP('[1]Medical Examinations'!A676,'[1]Medical Examinations'!$A$1:$L$2336,3,FALSE)</f>
        <v>5.0199999999999996</v>
      </c>
      <c r="E676" t="str">
        <f>VLOOKUP('[1]Medical Examinations'!A676,'[1]Medical Examinations'!$A$1:$L$2336,4,FALSE)</f>
        <v>Yes</v>
      </c>
      <c r="F676" t="str">
        <f>VLOOKUP('[1]Medical Examinations'!A676,'[1]Medical Examinations'!$A$1:$L$2336,5,FALSE)</f>
        <v>No</v>
      </c>
      <c r="G676" t="str">
        <f>VLOOKUP('[1]Medical Examinations'!A676,'[1]Medical Examinations'!$A$1:$L$2336,6,FALSE)</f>
        <v>Yes</v>
      </c>
      <c r="H676">
        <f>VLOOKUP('[1]Medical Examinations'!A676,'[1]Medical Examinations'!$A$1:$L$2336,7,FALSE)</f>
        <v>1</v>
      </c>
      <c r="I676" t="str">
        <f>VLOOKUP('[1]Medical Examinations'!A676,'[1]Medical Examinations'!$A$1:$L$2336,8,FALSE)</f>
        <v>No</v>
      </c>
      <c r="J676" t="str">
        <f>VLOOKUP('[1]Medical Examinations'!A676,'[1]Medical Examinations'!$A$1:$L$2336,10,FALSE)</f>
        <v>Obesity</v>
      </c>
      <c r="K676" t="str">
        <f>VLOOKUP('[1]Medical Examinations'!A676,'[1]Medical Examinations'!$A$1:$L$2336,12,FALSE)</f>
        <v>Normal</v>
      </c>
      <c r="L676" s="11" t="str">
        <f>VLOOKUP('[1]Hospitalisation Details'!A676,'[1]Hospitalisation Details'!$A$1:$J$2336,10,FALSE)</f>
        <v>20/Oct/1970</v>
      </c>
      <c r="M676" s="12">
        <f>VLOOKUP('[1]Hospitalisation Details'!A676,'[1]Hospitalisation Details'!$A$1:$L$2336,6,FALSE)</f>
        <v>14665.75</v>
      </c>
      <c r="N676" t="str">
        <f>VLOOKUP('[1]Hospitalisation Details'!A676,'[1]Hospitalisation Details'!$A$1:$K$2336,7,FALSE)</f>
        <v>tier - 2</v>
      </c>
      <c r="O676" t="str">
        <f>VLOOKUP('[1]Hospitalisation Details'!A676,'[1]Hospitalisation Details'!$A$1:$K$2336,8,FALSE)</f>
        <v>tier - 1</v>
      </c>
      <c r="P676" t="str">
        <f>VLOOKUP('[1]Hospitalisation Details'!A676,'[1]Hospitalisation Details'!$A$1:$K$2336,9,FALSE)</f>
        <v>R1012</v>
      </c>
      <c r="Q676">
        <v>53</v>
      </c>
    </row>
    <row r="677" spans="1:17" ht="15.75">
      <c r="A677" s="10" t="s">
        <v>732</v>
      </c>
      <c r="B677" t="str">
        <f>VLOOKUP('[1]Medical Examinations'!A677,'[1]Customer Names'!$A$1:$C$2336,3,FALSE)</f>
        <v>Rodriguez</v>
      </c>
      <c r="C677">
        <f>VLOOKUP('[1]Medical Examinations'!A677,'[1]Medical Examinations'!$A$1:$L$2336,2,FALSE)</f>
        <v>47</v>
      </c>
      <c r="D677">
        <f>VLOOKUP('[1]Medical Examinations'!A677,'[1]Medical Examinations'!$A$1:$L$2336,3,FALSE)</f>
        <v>10.64</v>
      </c>
      <c r="E677" t="str">
        <f>VLOOKUP('[1]Medical Examinations'!A677,'[1]Medical Examinations'!$A$1:$L$2336,4,FALSE)</f>
        <v>Yes</v>
      </c>
      <c r="F677" t="str">
        <f>VLOOKUP('[1]Medical Examinations'!A677,'[1]Medical Examinations'!$A$1:$L$2336,5,FALSE)</f>
        <v>No</v>
      </c>
      <c r="G677" t="str">
        <f>VLOOKUP('[1]Medical Examinations'!A677,'[1]Medical Examinations'!$A$1:$L$2336,6,FALSE)</f>
        <v>No</v>
      </c>
      <c r="H677">
        <f>VLOOKUP('[1]Medical Examinations'!A677,'[1]Medical Examinations'!$A$1:$L$2336,7,FALSE)</f>
        <v>0</v>
      </c>
      <c r="I677" t="str">
        <f>VLOOKUP('[1]Medical Examinations'!A677,'[1]Medical Examinations'!$A$1:$L$2336,8,FALSE)</f>
        <v>No</v>
      </c>
      <c r="J677" t="str">
        <f>VLOOKUP('[1]Medical Examinations'!A677,'[1]Medical Examinations'!$A$1:$L$2336,10,FALSE)</f>
        <v>Obesity</v>
      </c>
      <c r="K677" t="str">
        <f>VLOOKUP('[1]Medical Examinations'!A677,'[1]Medical Examinations'!$A$1:$L$2336,12,FALSE)</f>
        <v>Diabetes</v>
      </c>
      <c r="L677" s="11" t="str">
        <f>VLOOKUP('[1]Hospitalisation Details'!A677,'[1]Hospitalisation Details'!$A$1:$J$2336,10,FALSE)</f>
        <v>13/Nov/1979</v>
      </c>
      <c r="M677" s="12">
        <f>VLOOKUP('[1]Hospitalisation Details'!A677,'[1]Hospitalisation Details'!$A$1:$L$2336,6,FALSE)</f>
        <v>14657.2</v>
      </c>
      <c r="N677" t="str">
        <f>VLOOKUP('[1]Hospitalisation Details'!A677,'[1]Hospitalisation Details'!$A$1:$K$2336,7,FALSE)</f>
        <v>tier - 2</v>
      </c>
      <c r="O677" t="str">
        <f>VLOOKUP('[1]Hospitalisation Details'!A677,'[1]Hospitalisation Details'!$A$1:$K$2336,8,FALSE)</f>
        <v>tier - 1</v>
      </c>
      <c r="P677" t="str">
        <f>VLOOKUP('[1]Hospitalisation Details'!A677,'[1]Hospitalisation Details'!$A$1:$K$2336,9,FALSE)</f>
        <v>R1012</v>
      </c>
      <c r="Q677">
        <v>44</v>
      </c>
    </row>
    <row r="678" spans="1:17" ht="15.75">
      <c r="A678" s="10" t="s">
        <v>733</v>
      </c>
      <c r="B678" t="str">
        <f>VLOOKUP('[1]Medical Examinations'!A678,'[1]Customer Names'!$A$1:$C$2336,3,FALSE)</f>
        <v>Tsoucas</v>
      </c>
      <c r="C678">
        <f>VLOOKUP('[1]Medical Examinations'!A678,'[1]Medical Examinations'!$A$1:$L$2336,2,FALSE)</f>
        <v>36.71</v>
      </c>
      <c r="D678">
        <f>VLOOKUP('[1]Medical Examinations'!A678,'[1]Medical Examinations'!$A$1:$L$2336,3,FALSE)</f>
        <v>8.74</v>
      </c>
      <c r="E678" t="str">
        <f>VLOOKUP('[1]Medical Examinations'!A678,'[1]Medical Examinations'!$A$1:$L$2336,4,FALSE)</f>
        <v>Yes</v>
      </c>
      <c r="F678" t="str">
        <f>VLOOKUP('[1]Medical Examinations'!A678,'[1]Medical Examinations'!$A$1:$L$2336,5,FALSE)</f>
        <v>No</v>
      </c>
      <c r="G678" t="str">
        <f>VLOOKUP('[1]Medical Examinations'!A678,'[1]Medical Examinations'!$A$1:$L$2336,6,FALSE)</f>
        <v>No</v>
      </c>
      <c r="H678">
        <f>VLOOKUP('[1]Medical Examinations'!A678,'[1]Medical Examinations'!$A$1:$L$2336,7,FALSE)</f>
        <v>0</v>
      </c>
      <c r="I678" t="str">
        <f>VLOOKUP('[1]Medical Examinations'!A678,'[1]Medical Examinations'!$A$1:$L$2336,8,FALSE)</f>
        <v>No</v>
      </c>
      <c r="J678" t="str">
        <f>VLOOKUP('[1]Medical Examinations'!A678,'[1]Medical Examinations'!$A$1:$L$2336,10,FALSE)</f>
        <v>Obesity</v>
      </c>
      <c r="K678" t="str">
        <f>VLOOKUP('[1]Medical Examinations'!A678,'[1]Medical Examinations'!$A$1:$L$2336,12,FALSE)</f>
        <v>Diabetes</v>
      </c>
      <c r="L678" s="11" t="str">
        <f>VLOOKUP('[1]Hospitalisation Details'!A678,'[1]Hospitalisation Details'!$A$1:$J$2336,10,FALSE)</f>
        <v>1/Sep/1983</v>
      </c>
      <c r="M678" s="12">
        <f>VLOOKUP('[1]Hospitalisation Details'!A678,'[1]Hospitalisation Details'!$A$1:$L$2336,6,FALSE)</f>
        <v>14640.35</v>
      </c>
      <c r="N678" t="str">
        <f>VLOOKUP('[1]Hospitalisation Details'!A678,'[1]Hospitalisation Details'!$A$1:$K$2336,7,FALSE)</f>
        <v>tier - 2</v>
      </c>
      <c r="O678" t="str">
        <f>VLOOKUP('[1]Hospitalisation Details'!A678,'[1]Hospitalisation Details'!$A$1:$K$2336,8,FALSE)</f>
        <v>tier - 3</v>
      </c>
      <c r="P678" t="str">
        <f>VLOOKUP('[1]Hospitalisation Details'!A678,'[1]Hospitalisation Details'!$A$1:$K$2336,9,FALSE)</f>
        <v>R1026</v>
      </c>
      <c r="Q678">
        <v>40</v>
      </c>
    </row>
    <row r="679" spans="1:17" ht="15.75">
      <c r="A679" s="10" t="s">
        <v>734</v>
      </c>
      <c r="B679" t="str">
        <f>VLOOKUP('[1]Medical Examinations'!A679,'[1]Customer Names'!$A$1:$C$2336,3,FALSE)</f>
        <v>Muhly</v>
      </c>
      <c r="C679">
        <f>VLOOKUP('[1]Medical Examinations'!A679,'[1]Medical Examinations'!$A$1:$L$2336,2,FALSE)</f>
        <v>53.48</v>
      </c>
      <c r="D679">
        <f>VLOOKUP('[1]Medical Examinations'!A679,'[1]Medical Examinations'!$A$1:$L$2336,3,FALSE)</f>
        <v>5.64</v>
      </c>
      <c r="E679" t="str">
        <f>VLOOKUP('[1]Medical Examinations'!A679,'[1]Medical Examinations'!$A$1:$L$2336,4,FALSE)</f>
        <v>No</v>
      </c>
      <c r="F679" t="str">
        <f>VLOOKUP('[1]Medical Examinations'!A679,'[1]Medical Examinations'!$A$1:$L$2336,5,FALSE)</f>
        <v>No</v>
      </c>
      <c r="G679" t="str">
        <f>VLOOKUP('[1]Medical Examinations'!A679,'[1]Medical Examinations'!$A$1:$L$2336,6,FALSE)</f>
        <v>No</v>
      </c>
      <c r="H679">
        <f>VLOOKUP('[1]Medical Examinations'!A679,'[1]Medical Examinations'!$A$1:$L$2336,7,FALSE)</f>
        <v>0</v>
      </c>
      <c r="I679" t="str">
        <f>VLOOKUP('[1]Medical Examinations'!A679,'[1]Medical Examinations'!$A$1:$L$2336,8,FALSE)</f>
        <v>No</v>
      </c>
      <c r="J679" t="str">
        <f>VLOOKUP('[1]Medical Examinations'!A679,'[1]Medical Examinations'!$A$1:$L$2336,10,FALSE)</f>
        <v>Obesity</v>
      </c>
      <c r="K679" t="str">
        <f>VLOOKUP('[1]Medical Examinations'!A679,'[1]Medical Examinations'!$A$1:$L$2336,12,FALSE)</f>
        <v>Normal</v>
      </c>
      <c r="L679" s="11" t="str">
        <f>VLOOKUP('[1]Hospitalisation Details'!A679,'[1]Hospitalisation Details'!$A$1:$J$2336,10,FALSE)</f>
        <v>21/Aug/1978</v>
      </c>
      <c r="M679" s="12">
        <f>VLOOKUP('[1]Hospitalisation Details'!A679,'[1]Hospitalisation Details'!$A$1:$L$2336,6,FALSE)</f>
        <v>14630.52</v>
      </c>
      <c r="N679" t="str">
        <f>VLOOKUP('[1]Hospitalisation Details'!A679,'[1]Hospitalisation Details'!$A$1:$K$2336,7,FALSE)</f>
        <v>tier - 2</v>
      </c>
      <c r="O679" t="str">
        <f>VLOOKUP('[1]Hospitalisation Details'!A679,'[1]Hospitalisation Details'!$A$1:$K$2336,8,FALSE)</f>
        <v>tier - 3</v>
      </c>
      <c r="P679" t="str">
        <f>VLOOKUP('[1]Hospitalisation Details'!A679,'[1]Hospitalisation Details'!$A$1:$K$2336,9,FALSE)</f>
        <v>R1011</v>
      </c>
      <c r="Q679">
        <v>45</v>
      </c>
    </row>
    <row r="680" spans="1:17" ht="15.75">
      <c r="A680" s="10" t="s">
        <v>735</v>
      </c>
      <c r="B680" t="str">
        <f>VLOOKUP('[1]Medical Examinations'!A680,'[1]Customer Names'!$A$1:$C$2336,3,FALSE)</f>
        <v>Lund</v>
      </c>
      <c r="C680">
        <f>VLOOKUP('[1]Medical Examinations'!A680,'[1]Medical Examinations'!$A$1:$L$2336,2,FALSE)</f>
        <v>35.5</v>
      </c>
      <c r="D680">
        <f>VLOOKUP('[1]Medical Examinations'!A680,'[1]Medical Examinations'!$A$1:$L$2336,3,FALSE)</f>
        <v>10.37</v>
      </c>
      <c r="E680" t="str">
        <f>VLOOKUP('[1]Medical Examinations'!A680,'[1]Medical Examinations'!$A$1:$L$2336,4,FALSE)</f>
        <v>No</v>
      </c>
      <c r="F680" t="str">
        <f>VLOOKUP('[1]Medical Examinations'!A680,'[1]Medical Examinations'!$A$1:$L$2336,5,FALSE)</f>
        <v>No</v>
      </c>
      <c r="G680" t="str">
        <f>VLOOKUP('[1]Medical Examinations'!A680,'[1]Medical Examinations'!$A$1:$L$2336,6,FALSE)</f>
        <v>No</v>
      </c>
      <c r="H680">
        <f>VLOOKUP('[1]Medical Examinations'!A680,'[1]Medical Examinations'!$A$1:$L$2336,7,FALSE)</f>
        <v>0</v>
      </c>
      <c r="I680" t="str">
        <f>VLOOKUP('[1]Medical Examinations'!A680,'[1]Medical Examinations'!$A$1:$L$2336,8,FALSE)</f>
        <v>No</v>
      </c>
      <c r="J680" t="str">
        <f>VLOOKUP('[1]Medical Examinations'!A680,'[1]Medical Examinations'!$A$1:$L$2336,10,FALSE)</f>
        <v>Obesity</v>
      </c>
      <c r="K680" t="str">
        <f>VLOOKUP('[1]Medical Examinations'!A680,'[1]Medical Examinations'!$A$1:$L$2336,12,FALSE)</f>
        <v>Diabetes</v>
      </c>
      <c r="L680" s="11" t="str">
        <f>VLOOKUP('[1]Hospitalisation Details'!A680,'[1]Hospitalisation Details'!$A$1:$J$2336,10,FALSE)</f>
        <v>8/Nov/1972</v>
      </c>
      <c r="M680" s="12">
        <f>VLOOKUP('[1]Hospitalisation Details'!A680,'[1]Hospitalisation Details'!$A$1:$L$2336,6,FALSE)</f>
        <v>14612.33</v>
      </c>
      <c r="N680" t="str">
        <f>VLOOKUP('[1]Hospitalisation Details'!A680,'[1]Hospitalisation Details'!$A$1:$K$2336,7,FALSE)</f>
        <v>tier - 2</v>
      </c>
      <c r="O680" t="str">
        <f>VLOOKUP('[1]Hospitalisation Details'!A680,'[1]Hospitalisation Details'!$A$1:$K$2336,8,FALSE)</f>
        <v>tier - 3</v>
      </c>
      <c r="P680" t="str">
        <f>VLOOKUP('[1]Hospitalisation Details'!A680,'[1]Hospitalisation Details'!$A$1:$K$2336,9,FALSE)</f>
        <v>R1021</v>
      </c>
      <c r="Q680">
        <v>51</v>
      </c>
    </row>
    <row r="681" spans="1:17" ht="15.75">
      <c r="A681" s="10" t="s">
        <v>736</v>
      </c>
      <c r="B681" t="str">
        <f>VLOOKUP('[1]Medical Examinations'!A681,'[1]Customer Names'!$A$1:$C$2336,3,FALSE)</f>
        <v>Battaglino</v>
      </c>
      <c r="C681">
        <f>VLOOKUP('[1]Medical Examinations'!A681,'[1]Medical Examinations'!$A$1:$L$2336,2,FALSE)</f>
        <v>36.979999999999997</v>
      </c>
      <c r="D681">
        <f>VLOOKUP('[1]Medical Examinations'!A681,'[1]Medical Examinations'!$A$1:$L$2336,3,FALSE)</f>
        <v>9.56</v>
      </c>
      <c r="E681" t="str">
        <f>VLOOKUP('[1]Medical Examinations'!A681,'[1]Medical Examinations'!$A$1:$L$2336,4,FALSE)</f>
        <v>Yes</v>
      </c>
      <c r="F681" t="str">
        <f>VLOOKUP('[1]Medical Examinations'!A681,'[1]Medical Examinations'!$A$1:$L$2336,5,FALSE)</f>
        <v>No</v>
      </c>
      <c r="G681" t="str">
        <f>VLOOKUP('[1]Medical Examinations'!A681,'[1]Medical Examinations'!$A$1:$L$2336,6,FALSE)</f>
        <v>No</v>
      </c>
      <c r="H681">
        <f>VLOOKUP('[1]Medical Examinations'!A681,'[1]Medical Examinations'!$A$1:$L$2336,7,FALSE)</f>
        <v>0</v>
      </c>
      <c r="I681" t="str">
        <f>VLOOKUP('[1]Medical Examinations'!A681,'[1]Medical Examinations'!$A$1:$L$2336,8,FALSE)</f>
        <v>No</v>
      </c>
      <c r="J681" t="str">
        <f>VLOOKUP('[1]Medical Examinations'!A681,'[1]Medical Examinations'!$A$1:$L$2336,10,FALSE)</f>
        <v>Obesity</v>
      </c>
      <c r="K681" t="str">
        <f>VLOOKUP('[1]Medical Examinations'!A681,'[1]Medical Examinations'!$A$1:$L$2336,12,FALSE)</f>
        <v>Diabetes</v>
      </c>
      <c r="L681" s="11" t="str">
        <f>VLOOKUP('[1]Hospitalisation Details'!A681,'[1]Hospitalisation Details'!$A$1:$J$2336,10,FALSE)</f>
        <v>18/Jul/1992</v>
      </c>
      <c r="M681" s="12">
        <f>VLOOKUP('[1]Hospitalisation Details'!A681,'[1]Hospitalisation Details'!$A$1:$L$2336,6,FALSE)</f>
        <v>14600.62</v>
      </c>
      <c r="N681" t="str">
        <f>VLOOKUP('[1]Hospitalisation Details'!A681,'[1]Hospitalisation Details'!$A$1:$K$2336,7,FALSE)</f>
        <v>tier - 2</v>
      </c>
      <c r="O681" t="str">
        <f>VLOOKUP('[1]Hospitalisation Details'!A681,'[1]Hospitalisation Details'!$A$1:$K$2336,8,FALSE)</f>
        <v>tier - 3</v>
      </c>
      <c r="P681" t="str">
        <f>VLOOKUP('[1]Hospitalisation Details'!A681,'[1]Hospitalisation Details'!$A$1:$K$2336,9,FALSE)</f>
        <v>R1022</v>
      </c>
      <c r="Q681">
        <v>31</v>
      </c>
    </row>
    <row r="682" spans="1:17" ht="15.75">
      <c r="A682" s="10" t="s">
        <v>737</v>
      </c>
      <c r="B682" t="str">
        <f>VLOOKUP('[1]Medical Examinations'!A682,'[1]Customer Names'!$A$1:$C$2336,3,FALSE)</f>
        <v>Pena</v>
      </c>
      <c r="C682">
        <f>VLOOKUP('[1]Medical Examinations'!A682,'[1]Medical Examinations'!$A$1:$L$2336,2,FALSE)</f>
        <v>32.395000000000003</v>
      </c>
      <c r="D682">
        <f>VLOOKUP('[1]Medical Examinations'!A682,'[1]Medical Examinations'!$A$1:$L$2336,3,FALSE)</f>
        <v>8.23</v>
      </c>
      <c r="E682" t="str">
        <f>VLOOKUP('[1]Medical Examinations'!A682,'[1]Medical Examinations'!$A$1:$L$2336,4,FALSE)</f>
        <v>Yes</v>
      </c>
      <c r="F682" t="str">
        <f>VLOOKUP('[1]Medical Examinations'!A682,'[1]Medical Examinations'!$A$1:$L$2336,5,FALSE)</f>
        <v>No</v>
      </c>
      <c r="G682" t="str">
        <f>VLOOKUP('[1]Medical Examinations'!A682,'[1]Medical Examinations'!$A$1:$L$2336,6,FALSE)</f>
        <v>Yes</v>
      </c>
      <c r="H682">
        <f>VLOOKUP('[1]Medical Examinations'!A682,'[1]Medical Examinations'!$A$1:$L$2336,7,FALSE)</f>
        <v>1</v>
      </c>
      <c r="I682" t="str">
        <f>VLOOKUP('[1]Medical Examinations'!A682,'[1]Medical Examinations'!$A$1:$L$2336,8,FALSE)</f>
        <v>No</v>
      </c>
      <c r="J682" t="str">
        <f>VLOOKUP('[1]Medical Examinations'!A682,'[1]Medical Examinations'!$A$1:$L$2336,10,FALSE)</f>
        <v>Obesity</v>
      </c>
      <c r="K682" t="str">
        <f>VLOOKUP('[1]Medical Examinations'!A682,'[1]Medical Examinations'!$A$1:$L$2336,12,FALSE)</f>
        <v>Diabetes</v>
      </c>
      <c r="L682" s="11" t="str">
        <f>VLOOKUP('[1]Hospitalisation Details'!A682,'[1]Hospitalisation Details'!$A$1:$J$2336,10,FALSE)</f>
        <v>14/Oct/1999</v>
      </c>
      <c r="M682" s="12">
        <f>VLOOKUP('[1]Hospitalisation Details'!A682,'[1]Hospitalisation Details'!$A$1:$L$2336,6,FALSE)</f>
        <v>14590.63</v>
      </c>
      <c r="N682" t="str">
        <f>VLOOKUP('[1]Hospitalisation Details'!A682,'[1]Hospitalisation Details'!$A$1:$K$2336,7,FALSE)</f>
        <v>tier - 2</v>
      </c>
      <c r="O682" t="str">
        <f>VLOOKUP('[1]Hospitalisation Details'!A682,'[1]Hospitalisation Details'!$A$1:$K$2336,8,FALSE)</f>
        <v>tier - 1</v>
      </c>
      <c r="P682" t="str">
        <f>VLOOKUP('[1]Hospitalisation Details'!A682,'[1]Hospitalisation Details'!$A$1:$K$2336,9,FALSE)</f>
        <v>R1024</v>
      </c>
      <c r="Q682">
        <v>24</v>
      </c>
    </row>
    <row r="683" spans="1:17" ht="15.75">
      <c r="A683" s="10" t="s">
        <v>738</v>
      </c>
      <c r="B683" t="str">
        <f>VLOOKUP('[1]Medical Examinations'!A683,'[1]Customer Names'!$A$1:$C$2336,3,FALSE)</f>
        <v>Thomason</v>
      </c>
      <c r="C683">
        <f>VLOOKUP('[1]Medical Examinations'!A683,'[1]Medical Examinations'!$A$1:$L$2336,2,FALSE)</f>
        <v>32.729999999999997</v>
      </c>
      <c r="D683">
        <f>VLOOKUP('[1]Medical Examinations'!A683,'[1]Medical Examinations'!$A$1:$L$2336,3,FALSE)</f>
        <v>7.03</v>
      </c>
      <c r="E683" t="str">
        <f>VLOOKUP('[1]Medical Examinations'!A683,'[1]Medical Examinations'!$A$1:$L$2336,4,FALSE)</f>
        <v>No</v>
      </c>
      <c r="F683" t="str">
        <f>VLOOKUP('[1]Medical Examinations'!A683,'[1]Medical Examinations'!$A$1:$L$2336,5,FALSE)</f>
        <v>No</v>
      </c>
      <c r="G683" t="str">
        <f>VLOOKUP('[1]Medical Examinations'!A683,'[1]Medical Examinations'!$A$1:$L$2336,6,FALSE)</f>
        <v>No</v>
      </c>
      <c r="H683">
        <f>VLOOKUP('[1]Medical Examinations'!A683,'[1]Medical Examinations'!$A$1:$L$2336,7,FALSE)</f>
        <v>0</v>
      </c>
      <c r="I683" t="str">
        <f>VLOOKUP('[1]Medical Examinations'!A683,'[1]Medical Examinations'!$A$1:$L$2336,8,FALSE)</f>
        <v>No</v>
      </c>
      <c r="J683" t="str">
        <f>VLOOKUP('[1]Medical Examinations'!A683,'[1]Medical Examinations'!$A$1:$L$2336,10,FALSE)</f>
        <v>Obesity</v>
      </c>
      <c r="K683" t="str">
        <f>VLOOKUP('[1]Medical Examinations'!A683,'[1]Medical Examinations'!$A$1:$L$2336,12,FALSE)</f>
        <v>Diabetes</v>
      </c>
      <c r="L683" s="11" t="str">
        <f>VLOOKUP('[1]Hospitalisation Details'!A683,'[1]Hospitalisation Details'!$A$1:$J$2336,10,FALSE)</f>
        <v>3/Dec/1985</v>
      </c>
      <c r="M683" s="12">
        <f>VLOOKUP('[1]Hospitalisation Details'!A683,'[1]Hospitalisation Details'!$A$1:$L$2336,6,FALSE)</f>
        <v>14574.64</v>
      </c>
      <c r="N683" t="str">
        <f>VLOOKUP('[1]Hospitalisation Details'!A683,'[1]Hospitalisation Details'!$A$1:$K$2336,7,FALSE)</f>
        <v>tier - 2</v>
      </c>
      <c r="O683" t="str">
        <f>VLOOKUP('[1]Hospitalisation Details'!A683,'[1]Hospitalisation Details'!$A$1:$K$2336,8,FALSE)</f>
        <v>tier - 1</v>
      </c>
      <c r="P683" t="str">
        <f>VLOOKUP('[1]Hospitalisation Details'!A683,'[1]Hospitalisation Details'!$A$1:$K$2336,9,FALSE)</f>
        <v>R1025</v>
      </c>
      <c r="Q683">
        <v>38</v>
      </c>
    </row>
    <row r="684" spans="1:17" ht="15.75">
      <c r="A684" s="10" t="s">
        <v>739</v>
      </c>
      <c r="B684" t="str">
        <f>VLOOKUP('[1]Medical Examinations'!A684,'[1]Customer Names'!$A$1:$C$2336,3,FALSE)</f>
        <v>Hancox</v>
      </c>
      <c r="C684">
        <f>VLOOKUP('[1]Medical Examinations'!A684,'[1]Medical Examinations'!$A$1:$L$2336,2,FALSE)</f>
        <v>20.52</v>
      </c>
      <c r="D684">
        <f>VLOOKUP('[1]Medical Examinations'!A684,'[1]Medical Examinations'!$A$1:$L$2336,3,FALSE)</f>
        <v>5.45</v>
      </c>
      <c r="E684" t="str">
        <f>VLOOKUP('[1]Medical Examinations'!A684,'[1]Medical Examinations'!$A$1:$L$2336,4,FALSE)</f>
        <v>No</v>
      </c>
      <c r="F684" t="str">
        <f>VLOOKUP('[1]Medical Examinations'!A684,'[1]Medical Examinations'!$A$1:$L$2336,5,FALSE)</f>
        <v>No</v>
      </c>
      <c r="G684" t="str">
        <f>VLOOKUP('[1]Medical Examinations'!A684,'[1]Medical Examinations'!$A$1:$L$2336,6,FALSE)</f>
        <v>No</v>
      </c>
      <c r="H684">
        <f>VLOOKUP('[1]Medical Examinations'!A684,'[1]Medical Examinations'!$A$1:$L$2336,7,FALSE)</f>
        <v>1</v>
      </c>
      <c r="I684" t="str">
        <f>VLOOKUP('[1]Medical Examinations'!A684,'[1]Medical Examinations'!$A$1:$L$2336,8,FALSE)</f>
        <v>Yes</v>
      </c>
      <c r="J684" t="str">
        <f>VLOOKUP('[1]Medical Examinations'!A684,'[1]Medical Examinations'!$A$1:$L$2336,10,FALSE)</f>
        <v>Normal Weight</v>
      </c>
      <c r="K684" t="str">
        <f>VLOOKUP('[1]Medical Examinations'!A684,'[1]Medical Examinations'!$A$1:$L$2336,12,FALSE)</f>
        <v>Normal</v>
      </c>
      <c r="L684" s="11" t="str">
        <f>VLOOKUP('[1]Hospitalisation Details'!A684,'[1]Hospitalisation Details'!$A$1:$J$2336,10,FALSE)</f>
        <v>12/Sep/1985</v>
      </c>
      <c r="M684" s="12">
        <f>VLOOKUP('[1]Hospitalisation Details'!A684,'[1]Hospitalisation Details'!$A$1:$L$2336,6,FALSE)</f>
        <v>14571.89</v>
      </c>
      <c r="N684" t="str">
        <f>VLOOKUP('[1]Hospitalisation Details'!A684,'[1]Hospitalisation Details'!$A$1:$K$2336,7,FALSE)</f>
        <v>tier - 2</v>
      </c>
      <c r="O684" t="str">
        <f>VLOOKUP('[1]Hospitalisation Details'!A684,'[1]Hospitalisation Details'!$A$1:$K$2336,8,FALSE)</f>
        <v>tier - 1</v>
      </c>
      <c r="P684" t="str">
        <f>VLOOKUP('[1]Hospitalisation Details'!A684,'[1]Hospitalisation Details'!$A$1:$K$2336,9,FALSE)</f>
        <v>R1024</v>
      </c>
      <c r="Q684">
        <v>38</v>
      </c>
    </row>
    <row r="685" spans="1:17" ht="15.75">
      <c r="A685" s="10" t="s">
        <v>740</v>
      </c>
      <c r="B685" t="str">
        <f>VLOOKUP('[1]Medical Examinations'!A685,'[1]Customer Names'!$A$1:$C$2336,3,FALSE)</f>
        <v>Canarecci</v>
      </c>
      <c r="C685">
        <f>VLOOKUP('[1]Medical Examinations'!A685,'[1]Medical Examinations'!$A$1:$L$2336,2,FALSE)</f>
        <v>51.72</v>
      </c>
      <c r="D685">
        <f>VLOOKUP('[1]Medical Examinations'!A685,'[1]Medical Examinations'!$A$1:$L$2336,3,FALSE)</f>
        <v>5.76</v>
      </c>
      <c r="E685" t="str">
        <f>VLOOKUP('[1]Medical Examinations'!A685,'[1]Medical Examinations'!$A$1:$L$2336,4,FALSE)</f>
        <v>No</v>
      </c>
      <c r="F685" t="str">
        <f>VLOOKUP('[1]Medical Examinations'!A685,'[1]Medical Examinations'!$A$1:$L$2336,5,FALSE)</f>
        <v>No</v>
      </c>
      <c r="G685" t="str">
        <f>VLOOKUP('[1]Medical Examinations'!A685,'[1]Medical Examinations'!$A$1:$L$2336,6,FALSE)</f>
        <v>No</v>
      </c>
      <c r="H685">
        <f>VLOOKUP('[1]Medical Examinations'!A685,'[1]Medical Examinations'!$A$1:$L$2336,7,FALSE)</f>
        <v>0</v>
      </c>
      <c r="I685" t="str">
        <f>VLOOKUP('[1]Medical Examinations'!A685,'[1]Medical Examinations'!$A$1:$L$2336,8,FALSE)</f>
        <v>No</v>
      </c>
      <c r="J685" t="str">
        <f>VLOOKUP('[1]Medical Examinations'!A685,'[1]Medical Examinations'!$A$1:$L$2336,10,FALSE)</f>
        <v>Obesity</v>
      </c>
      <c r="K685" t="str">
        <f>VLOOKUP('[1]Medical Examinations'!A685,'[1]Medical Examinations'!$A$1:$L$2336,12,FALSE)</f>
        <v>Prediabetes</v>
      </c>
      <c r="L685" s="11" t="str">
        <f>VLOOKUP('[1]Hospitalisation Details'!A685,'[1]Hospitalisation Details'!$A$1:$J$2336,10,FALSE)</f>
        <v>14/Jul/1988</v>
      </c>
      <c r="M685" s="12">
        <f>VLOOKUP('[1]Hospitalisation Details'!A685,'[1]Hospitalisation Details'!$A$1:$L$2336,6,FALSE)</f>
        <v>14547.26</v>
      </c>
      <c r="N685" t="str">
        <f>VLOOKUP('[1]Hospitalisation Details'!A685,'[1]Hospitalisation Details'!$A$1:$K$2336,7,FALSE)</f>
        <v>tier - 2</v>
      </c>
      <c r="O685" t="str">
        <f>VLOOKUP('[1]Hospitalisation Details'!A685,'[1]Hospitalisation Details'!$A$1:$K$2336,8,FALSE)</f>
        <v>tier - 3</v>
      </c>
      <c r="P685" t="str">
        <f>VLOOKUP('[1]Hospitalisation Details'!A685,'[1]Hospitalisation Details'!$A$1:$K$2336,9,FALSE)</f>
        <v>R1011</v>
      </c>
      <c r="Q685">
        <v>35</v>
      </c>
    </row>
    <row r="686" spans="1:17" ht="15.75">
      <c r="A686" s="10" t="s">
        <v>741</v>
      </c>
      <c r="B686" t="str">
        <f>VLOOKUP('[1]Medical Examinations'!A686,'[1]Customer Names'!$A$1:$C$2336,3,FALSE)</f>
        <v>Toupin</v>
      </c>
      <c r="C686">
        <f>VLOOKUP('[1]Medical Examinations'!A686,'[1]Medical Examinations'!$A$1:$L$2336,2,FALSE)</f>
        <v>50.2</v>
      </c>
      <c r="D686">
        <f>VLOOKUP('[1]Medical Examinations'!A686,'[1]Medical Examinations'!$A$1:$L$2336,3,FALSE)</f>
        <v>5.4</v>
      </c>
      <c r="E686" t="str">
        <f>VLOOKUP('[1]Medical Examinations'!A686,'[1]Medical Examinations'!$A$1:$L$2336,4,FALSE)</f>
        <v>No</v>
      </c>
      <c r="F686" t="str">
        <f>VLOOKUP('[1]Medical Examinations'!A686,'[1]Medical Examinations'!$A$1:$L$2336,5,FALSE)</f>
        <v>No</v>
      </c>
      <c r="G686" t="str">
        <f>VLOOKUP('[1]Medical Examinations'!A686,'[1]Medical Examinations'!$A$1:$L$2336,6,FALSE)</f>
        <v>No</v>
      </c>
      <c r="H686">
        <f>VLOOKUP('[1]Medical Examinations'!A686,'[1]Medical Examinations'!$A$1:$L$2336,7,FALSE)</f>
        <v>0</v>
      </c>
      <c r="I686" t="str">
        <f>VLOOKUP('[1]Medical Examinations'!A686,'[1]Medical Examinations'!$A$1:$L$2336,8,FALSE)</f>
        <v>No</v>
      </c>
      <c r="J686" t="str">
        <f>VLOOKUP('[1]Medical Examinations'!A686,'[1]Medical Examinations'!$A$1:$L$2336,10,FALSE)</f>
        <v>Obesity</v>
      </c>
      <c r="K686" t="str">
        <f>VLOOKUP('[1]Medical Examinations'!A686,'[1]Medical Examinations'!$A$1:$L$2336,12,FALSE)</f>
        <v>Normal</v>
      </c>
      <c r="L686" s="11" t="str">
        <f>VLOOKUP('[1]Hospitalisation Details'!A686,'[1]Hospitalisation Details'!$A$1:$J$2336,10,FALSE)</f>
        <v>22/Jul/1981</v>
      </c>
      <c r="M686" s="12">
        <f>VLOOKUP('[1]Hospitalisation Details'!A686,'[1]Hospitalisation Details'!$A$1:$L$2336,6,FALSE)</f>
        <v>14507.46</v>
      </c>
      <c r="N686" t="str">
        <f>VLOOKUP('[1]Hospitalisation Details'!A686,'[1]Hospitalisation Details'!$A$1:$K$2336,7,FALSE)</f>
        <v>tier - 2</v>
      </c>
      <c r="O686" t="str">
        <f>VLOOKUP('[1]Hospitalisation Details'!A686,'[1]Hospitalisation Details'!$A$1:$K$2336,8,FALSE)</f>
        <v>tier - 3</v>
      </c>
      <c r="P686" t="str">
        <f>VLOOKUP('[1]Hospitalisation Details'!A686,'[1]Hospitalisation Details'!$A$1:$K$2336,9,FALSE)</f>
        <v>R1012</v>
      </c>
      <c r="Q686">
        <v>42</v>
      </c>
    </row>
    <row r="687" spans="1:17" ht="15.75">
      <c r="A687" s="10" t="s">
        <v>742</v>
      </c>
      <c r="B687" t="str">
        <f>VLOOKUP('[1]Medical Examinations'!A687,'[1]Customer Names'!$A$1:$C$2336,3,FALSE)</f>
        <v>Mulley</v>
      </c>
      <c r="C687">
        <f>VLOOKUP('[1]Medical Examinations'!A687,'[1]Medical Examinations'!$A$1:$L$2336,2,FALSE)</f>
        <v>25.52</v>
      </c>
      <c r="D687">
        <f>VLOOKUP('[1]Medical Examinations'!A687,'[1]Medical Examinations'!$A$1:$L$2336,3,FALSE)</f>
        <v>6.35</v>
      </c>
      <c r="E687" t="str">
        <f>VLOOKUP('[1]Medical Examinations'!A687,'[1]Medical Examinations'!$A$1:$L$2336,4,FALSE)</f>
        <v>No</v>
      </c>
      <c r="F687" t="str">
        <f>VLOOKUP('[1]Medical Examinations'!A687,'[1]Medical Examinations'!$A$1:$L$2336,5,FALSE)</f>
        <v>No</v>
      </c>
      <c r="G687" t="str">
        <f>VLOOKUP('[1]Medical Examinations'!A687,'[1]Medical Examinations'!$A$1:$L$2336,6,FALSE)</f>
        <v>Yes</v>
      </c>
      <c r="H687">
        <f>VLOOKUP('[1]Medical Examinations'!A687,'[1]Medical Examinations'!$A$1:$L$2336,7,FALSE)</f>
        <v>1</v>
      </c>
      <c r="I687" t="str">
        <f>VLOOKUP('[1]Medical Examinations'!A687,'[1]Medical Examinations'!$A$1:$L$2336,8,FALSE)</f>
        <v>No</v>
      </c>
      <c r="J687" t="str">
        <f>VLOOKUP('[1]Medical Examinations'!A687,'[1]Medical Examinations'!$A$1:$L$2336,10,FALSE)</f>
        <v>Over Weight</v>
      </c>
      <c r="K687" t="str">
        <f>VLOOKUP('[1]Medical Examinations'!A687,'[1]Medical Examinations'!$A$1:$L$2336,12,FALSE)</f>
        <v>Prediabetes</v>
      </c>
      <c r="L687" s="11" t="str">
        <f>VLOOKUP('[1]Hospitalisation Details'!A687,'[1]Hospitalisation Details'!$A$1:$J$2336,10,FALSE)</f>
        <v>20/Oct/1982</v>
      </c>
      <c r="M687" s="12">
        <f>VLOOKUP('[1]Hospitalisation Details'!A687,'[1]Hospitalisation Details'!$A$1:$L$2336,6,FALSE)</f>
        <v>14478.33</v>
      </c>
      <c r="N687" t="str">
        <f>VLOOKUP('[1]Hospitalisation Details'!A687,'[1]Hospitalisation Details'!$A$1:$K$2336,7,FALSE)</f>
        <v>tier - 2</v>
      </c>
      <c r="O687" t="str">
        <f>VLOOKUP('[1]Hospitalisation Details'!A687,'[1]Hospitalisation Details'!$A$1:$K$2336,8,FALSE)</f>
        <v>tier - 2</v>
      </c>
      <c r="P687" t="str">
        <f>VLOOKUP('[1]Hospitalisation Details'!A687,'[1]Hospitalisation Details'!$A$1:$K$2336,9,FALSE)</f>
        <v>R1013</v>
      </c>
      <c r="Q687">
        <v>41</v>
      </c>
    </row>
    <row r="688" spans="1:17" ht="15.75">
      <c r="A688" s="10" t="s">
        <v>743</v>
      </c>
      <c r="B688" t="str">
        <f>VLOOKUP('[1]Medical Examinations'!A688,'[1]Customer Names'!$A$1:$C$2336,3,FALSE)</f>
        <v>Parry</v>
      </c>
      <c r="C688">
        <f>VLOOKUP('[1]Medical Examinations'!A688,'[1]Medical Examinations'!$A$1:$L$2336,2,FALSE)</f>
        <v>35.200000000000003</v>
      </c>
      <c r="D688">
        <f>VLOOKUP('[1]Medical Examinations'!A688,'[1]Medical Examinations'!$A$1:$L$2336,3,FALSE)</f>
        <v>6.26</v>
      </c>
      <c r="E688" t="str">
        <f>VLOOKUP('[1]Medical Examinations'!A688,'[1]Medical Examinations'!$A$1:$L$2336,4,FALSE)</f>
        <v>Yes</v>
      </c>
      <c r="F688" t="str">
        <f>VLOOKUP('[1]Medical Examinations'!A688,'[1]Medical Examinations'!$A$1:$L$2336,5,FALSE)</f>
        <v>No</v>
      </c>
      <c r="G688" t="str">
        <f>VLOOKUP('[1]Medical Examinations'!A688,'[1]Medical Examinations'!$A$1:$L$2336,6,FALSE)</f>
        <v>No</v>
      </c>
      <c r="H688">
        <f>VLOOKUP('[1]Medical Examinations'!A688,'[1]Medical Examinations'!$A$1:$L$2336,7,FALSE)</f>
        <v>2</v>
      </c>
      <c r="I688" t="str">
        <f>VLOOKUP('[1]Medical Examinations'!A688,'[1]Medical Examinations'!$A$1:$L$2336,8,FALSE)</f>
        <v>No</v>
      </c>
      <c r="J688" t="str">
        <f>VLOOKUP('[1]Medical Examinations'!A688,'[1]Medical Examinations'!$A$1:$L$2336,10,FALSE)</f>
        <v>Obesity</v>
      </c>
      <c r="K688" t="str">
        <f>VLOOKUP('[1]Medical Examinations'!A688,'[1]Medical Examinations'!$A$1:$L$2336,12,FALSE)</f>
        <v>Prediabetes</v>
      </c>
      <c r="L688" s="11" t="str">
        <f>VLOOKUP('[1]Hospitalisation Details'!A688,'[1]Hospitalisation Details'!$A$1:$J$2336,10,FALSE)</f>
        <v>20/Nov/1981</v>
      </c>
      <c r="M688" s="12">
        <f>VLOOKUP('[1]Hospitalisation Details'!A688,'[1]Hospitalisation Details'!$A$1:$L$2336,6,FALSE)</f>
        <v>14474.68</v>
      </c>
      <c r="N688" t="str">
        <f>VLOOKUP('[1]Hospitalisation Details'!A688,'[1]Hospitalisation Details'!$A$1:$K$2336,7,FALSE)</f>
        <v>tier - 2</v>
      </c>
      <c r="O688" t="str">
        <f>VLOOKUP('[1]Hospitalisation Details'!A688,'[1]Hospitalisation Details'!$A$1:$K$2336,8,FALSE)</f>
        <v>tier - 2</v>
      </c>
      <c r="P688" t="str">
        <f>VLOOKUP('[1]Hospitalisation Details'!A688,'[1]Hospitalisation Details'!$A$1:$K$2336,9,FALSE)</f>
        <v>R1013</v>
      </c>
      <c r="Q688">
        <v>42</v>
      </c>
    </row>
    <row r="689" spans="1:17" ht="15.75">
      <c r="A689" s="10" t="s">
        <v>744</v>
      </c>
      <c r="B689" t="str">
        <f>VLOOKUP('[1]Medical Examinations'!A689,'[1]Customer Names'!$A$1:$C$2336,3,FALSE)</f>
        <v>Mason Cox</v>
      </c>
      <c r="C689">
        <f>VLOOKUP('[1]Medical Examinations'!A689,'[1]Medical Examinations'!$A$1:$L$2336,2,FALSE)</f>
        <v>41.26</v>
      </c>
      <c r="D689">
        <f>VLOOKUP('[1]Medical Examinations'!A689,'[1]Medical Examinations'!$A$1:$L$2336,3,FALSE)</f>
        <v>5.97</v>
      </c>
      <c r="E689" t="str">
        <f>VLOOKUP('[1]Medical Examinations'!A689,'[1]Medical Examinations'!$A$1:$L$2336,4,FALSE)</f>
        <v>Yes</v>
      </c>
      <c r="F689" t="str">
        <f>VLOOKUP('[1]Medical Examinations'!A689,'[1]Medical Examinations'!$A$1:$L$2336,5,FALSE)</f>
        <v>No</v>
      </c>
      <c r="G689" t="str">
        <f>VLOOKUP('[1]Medical Examinations'!A689,'[1]Medical Examinations'!$A$1:$L$2336,6,FALSE)</f>
        <v>No</v>
      </c>
      <c r="H689">
        <f>VLOOKUP('[1]Medical Examinations'!A689,'[1]Medical Examinations'!$A$1:$L$2336,7,FALSE)</f>
        <v>0</v>
      </c>
      <c r="I689" t="str">
        <f>VLOOKUP('[1]Medical Examinations'!A689,'[1]Medical Examinations'!$A$1:$L$2336,8,FALSE)</f>
        <v>No</v>
      </c>
      <c r="J689" t="str">
        <f>VLOOKUP('[1]Medical Examinations'!A689,'[1]Medical Examinations'!$A$1:$L$2336,10,FALSE)</f>
        <v>Obesity</v>
      </c>
      <c r="K689" t="str">
        <f>VLOOKUP('[1]Medical Examinations'!A689,'[1]Medical Examinations'!$A$1:$L$2336,12,FALSE)</f>
        <v>Prediabetes</v>
      </c>
      <c r="L689" s="11" t="str">
        <f>VLOOKUP('[1]Hospitalisation Details'!A689,'[1]Hospitalisation Details'!$A$1:$J$2336,10,FALSE)</f>
        <v>27/Nov/1988</v>
      </c>
      <c r="M689" s="12">
        <f>VLOOKUP('[1]Hospitalisation Details'!A689,'[1]Hospitalisation Details'!$A$1:$L$2336,6,FALSE)</f>
        <v>14470.01</v>
      </c>
      <c r="N689" t="str">
        <f>VLOOKUP('[1]Hospitalisation Details'!A689,'[1]Hospitalisation Details'!$A$1:$K$2336,7,FALSE)</f>
        <v>tier - 2</v>
      </c>
      <c r="O689" t="str">
        <f>VLOOKUP('[1]Hospitalisation Details'!A689,'[1]Hospitalisation Details'!$A$1:$K$2336,8,FALSE)</f>
        <v>tier - 3</v>
      </c>
      <c r="P689" t="str">
        <f>VLOOKUP('[1]Hospitalisation Details'!A689,'[1]Hospitalisation Details'!$A$1:$K$2336,9,FALSE)</f>
        <v>R1012</v>
      </c>
      <c r="Q689">
        <v>35</v>
      </c>
    </row>
    <row r="690" spans="1:17" ht="15.75">
      <c r="A690" s="10" t="s">
        <v>745</v>
      </c>
      <c r="B690" t="str">
        <f>VLOOKUP('[1]Medical Examinations'!A690,'[1]Customer Names'!$A$1:$C$2336,3,FALSE)</f>
        <v>Thompson</v>
      </c>
      <c r="C690">
        <f>VLOOKUP('[1]Medical Examinations'!A690,'[1]Medical Examinations'!$A$1:$L$2336,2,FALSE)</f>
        <v>17.195</v>
      </c>
      <c r="D690">
        <f>VLOOKUP('[1]Medical Examinations'!A690,'[1]Medical Examinations'!$A$1:$L$2336,3,FALSE)</f>
        <v>5.29</v>
      </c>
      <c r="E690" t="str">
        <f>VLOOKUP('[1]Medical Examinations'!A690,'[1]Medical Examinations'!$A$1:$L$2336,4,FALSE)</f>
        <v>Yes</v>
      </c>
      <c r="F690" t="str">
        <f>VLOOKUP('[1]Medical Examinations'!A690,'[1]Medical Examinations'!$A$1:$L$2336,5,FALSE)</f>
        <v>No</v>
      </c>
      <c r="G690" t="str">
        <f>VLOOKUP('[1]Medical Examinations'!A690,'[1]Medical Examinations'!$A$1:$L$2336,6,FALSE)</f>
        <v>No</v>
      </c>
      <c r="H690">
        <f>VLOOKUP('[1]Medical Examinations'!A690,'[1]Medical Examinations'!$A$1:$L$2336,7,FALSE)</f>
        <v>0</v>
      </c>
      <c r="I690" t="str">
        <f>VLOOKUP('[1]Medical Examinations'!A690,'[1]Medical Examinations'!$A$1:$L$2336,8,FALSE)</f>
        <v>Yes</v>
      </c>
      <c r="J690" t="str">
        <f>VLOOKUP('[1]Medical Examinations'!A690,'[1]Medical Examinations'!$A$1:$L$2336,10,FALSE)</f>
        <v>Underweight</v>
      </c>
      <c r="K690" t="str">
        <f>VLOOKUP('[1]Medical Examinations'!A690,'[1]Medical Examinations'!$A$1:$L$2336,12,FALSE)</f>
        <v>Normal</v>
      </c>
      <c r="L690" s="11" t="str">
        <f>VLOOKUP('[1]Hospitalisation Details'!A690,'[1]Hospitalisation Details'!$A$1:$J$2336,10,FALSE)</f>
        <v>10/Nov/1970</v>
      </c>
      <c r="M690" s="12">
        <f>VLOOKUP('[1]Hospitalisation Details'!A690,'[1]Hospitalisation Details'!$A$1:$L$2336,6,FALSE)</f>
        <v>14455.64</v>
      </c>
      <c r="N690" t="str">
        <f>VLOOKUP('[1]Hospitalisation Details'!A690,'[1]Hospitalisation Details'!$A$1:$K$2336,7,FALSE)</f>
        <v>tier - 2</v>
      </c>
      <c r="O690" t="str">
        <f>VLOOKUP('[1]Hospitalisation Details'!A690,'[1]Hospitalisation Details'!$A$1:$K$2336,8,FALSE)</f>
        <v>tier - 3</v>
      </c>
      <c r="P690" t="str">
        <f>VLOOKUP('[1]Hospitalisation Details'!A690,'[1]Hospitalisation Details'!$A$1:$K$2336,9,FALSE)</f>
        <v>R1024</v>
      </c>
      <c r="Q690">
        <v>53</v>
      </c>
    </row>
    <row r="691" spans="1:17" ht="15.75">
      <c r="A691" s="10" t="s">
        <v>746</v>
      </c>
      <c r="B691" t="str">
        <f>VLOOKUP('[1]Medical Examinations'!A691,'[1]Customer Names'!$A$1:$C$2336,3,FALSE)</f>
        <v>Nelson</v>
      </c>
      <c r="C691">
        <f>VLOOKUP('[1]Medical Examinations'!A691,'[1]Medical Examinations'!$A$1:$L$2336,2,FALSE)</f>
        <v>23.085000000000001</v>
      </c>
      <c r="D691">
        <f>VLOOKUP('[1]Medical Examinations'!A691,'[1]Medical Examinations'!$A$1:$L$2336,3,FALSE)</f>
        <v>4.2699999999999996</v>
      </c>
      <c r="E691" t="str">
        <f>VLOOKUP('[1]Medical Examinations'!A691,'[1]Medical Examinations'!$A$1:$L$2336,4,FALSE)</f>
        <v>Yes</v>
      </c>
      <c r="F691" t="str">
        <f>VLOOKUP('[1]Medical Examinations'!A691,'[1]Medical Examinations'!$A$1:$L$2336,5,FALSE)</f>
        <v>No</v>
      </c>
      <c r="G691" t="str">
        <f>VLOOKUP('[1]Medical Examinations'!A691,'[1]Medical Examinations'!$A$1:$L$2336,6,FALSE)</f>
        <v>No</v>
      </c>
      <c r="H691">
        <f>VLOOKUP('[1]Medical Examinations'!A691,'[1]Medical Examinations'!$A$1:$L$2336,7,FALSE)</f>
        <v>2</v>
      </c>
      <c r="I691" t="str">
        <f>VLOOKUP('[1]Medical Examinations'!A691,'[1]Medical Examinations'!$A$1:$L$2336,8,FALSE)</f>
        <v>No</v>
      </c>
      <c r="J691" t="str">
        <f>VLOOKUP('[1]Medical Examinations'!A691,'[1]Medical Examinations'!$A$1:$L$2336,10,FALSE)</f>
        <v>Normal Weight</v>
      </c>
      <c r="K691" t="str">
        <f>VLOOKUP('[1]Medical Examinations'!A691,'[1]Medical Examinations'!$A$1:$L$2336,12,FALSE)</f>
        <v>Normal</v>
      </c>
      <c r="L691" s="11" t="str">
        <f>VLOOKUP('[1]Hospitalisation Details'!A691,'[1]Hospitalisation Details'!$A$1:$J$2336,10,FALSE)</f>
        <v>3/Aug/1985</v>
      </c>
      <c r="M691" s="12">
        <f>VLOOKUP('[1]Hospitalisation Details'!A691,'[1]Hospitalisation Details'!$A$1:$L$2336,6,FALSE)</f>
        <v>14451.84</v>
      </c>
      <c r="N691" t="str">
        <f>VLOOKUP('[1]Hospitalisation Details'!A691,'[1]Hospitalisation Details'!$A$1:$K$2336,7,FALSE)</f>
        <v>tier - 2</v>
      </c>
      <c r="O691" t="str">
        <f>VLOOKUP('[1]Hospitalisation Details'!A691,'[1]Hospitalisation Details'!$A$1:$K$2336,8,FALSE)</f>
        <v>tier - 3</v>
      </c>
      <c r="P691" t="str">
        <f>VLOOKUP('[1]Hospitalisation Details'!A691,'[1]Hospitalisation Details'!$A$1:$K$2336,9,FALSE)</f>
        <v>R1023</v>
      </c>
      <c r="Q691">
        <v>38</v>
      </c>
    </row>
    <row r="692" spans="1:17" ht="15.75">
      <c r="A692" s="10" t="s">
        <v>747</v>
      </c>
      <c r="B692" t="str">
        <f>VLOOKUP('[1]Medical Examinations'!A692,'[1]Customer Names'!$A$1:$C$2336,3,FALSE)</f>
        <v>Forte</v>
      </c>
      <c r="C692">
        <f>VLOOKUP('[1]Medical Examinations'!A692,'[1]Medical Examinations'!$A$1:$L$2336,2,FALSE)</f>
        <v>21.66</v>
      </c>
      <c r="D692">
        <f>VLOOKUP('[1]Medical Examinations'!A692,'[1]Medical Examinations'!$A$1:$L$2336,3,FALSE)</f>
        <v>5.2</v>
      </c>
      <c r="E692" t="str">
        <f>VLOOKUP('[1]Medical Examinations'!A692,'[1]Medical Examinations'!$A$1:$L$2336,4,FALSE)</f>
        <v>Yes</v>
      </c>
      <c r="F692" t="str">
        <f>VLOOKUP('[1]Medical Examinations'!A692,'[1]Medical Examinations'!$A$1:$L$2336,5,FALSE)</f>
        <v>No</v>
      </c>
      <c r="G692" t="str">
        <f>VLOOKUP('[1]Medical Examinations'!A692,'[1]Medical Examinations'!$A$1:$L$2336,6,FALSE)</f>
        <v>No</v>
      </c>
      <c r="H692">
        <f>VLOOKUP('[1]Medical Examinations'!A692,'[1]Medical Examinations'!$A$1:$L$2336,7,FALSE)</f>
        <v>2</v>
      </c>
      <c r="I692" t="str">
        <f>VLOOKUP('[1]Medical Examinations'!A692,'[1]Medical Examinations'!$A$1:$L$2336,8,FALSE)</f>
        <v>No</v>
      </c>
      <c r="J692" t="str">
        <f>VLOOKUP('[1]Medical Examinations'!A692,'[1]Medical Examinations'!$A$1:$L$2336,10,FALSE)</f>
        <v>Normal Weight</v>
      </c>
      <c r="K692" t="str">
        <f>VLOOKUP('[1]Medical Examinations'!A692,'[1]Medical Examinations'!$A$1:$L$2336,12,FALSE)</f>
        <v>Normal</v>
      </c>
      <c r="L692" s="11" t="str">
        <f>VLOOKUP('[1]Hospitalisation Details'!A692,'[1]Hospitalisation Details'!$A$1:$J$2336,10,FALSE)</f>
        <v>29/Jun/1984</v>
      </c>
      <c r="M692" s="12">
        <f>VLOOKUP('[1]Hospitalisation Details'!A692,'[1]Hospitalisation Details'!$A$1:$L$2336,6,FALSE)</f>
        <v>14449.85</v>
      </c>
      <c r="N692" t="str">
        <f>VLOOKUP('[1]Hospitalisation Details'!A692,'[1]Hospitalisation Details'!$A$1:$K$2336,7,FALSE)</f>
        <v>tier - 2</v>
      </c>
      <c r="O692" t="str">
        <f>VLOOKUP('[1]Hospitalisation Details'!A692,'[1]Hospitalisation Details'!$A$1:$K$2336,8,FALSE)</f>
        <v>tier - 1</v>
      </c>
      <c r="P692" t="str">
        <f>VLOOKUP('[1]Hospitalisation Details'!A692,'[1]Hospitalisation Details'!$A$1:$K$2336,9,FALSE)</f>
        <v>R1024</v>
      </c>
      <c r="Q692">
        <v>39</v>
      </c>
    </row>
    <row r="693" spans="1:17" ht="15.75">
      <c r="A693" s="10" t="s">
        <v>748</v>
      </c>
      <c r="B693" t="str">
        <f>VLOOKUP('[1]Medical Examinations'!A693,'[1]Customer Names'!$A$1:$C$2336,3,FALSE)</f>
        <v>Corona Iturriaga</v>
      </c>
      <c r="C693">
        <f>VLOOKUP('[1]Medical Examinations'!A693,'[1]Medical Examinations'!$A$1:$L$2336,2,FALSE)</f>
        <v>36.47</v>
      </c>
      <c r="D693">
        <f>VLOOKUP('[1]Medical Examinations'!A693,'[1]Medical Examinations'!$A$1:$L$2336,3,FALSE)</f>
        <v>8.23</v>
      </c>
      <c r="E693" t="str">
        <f>VLOOKUP('[1]Medical Examinations'!A693,'[1]Medical Examinations'!$A$1:$L$2336,4,FALSE)</f>
        <v>Yes</v>
      </c>
      <c r="F693" t="str">
        <f>VLOOKUP('[1]Medical Examinations'!A693,'[1]Medical Examinations'!$A$1:$L$2336,5,FALSE)</f>
        <v>No</v>
      </c>
      <c r="G693" t="str">
        <f>VLOOKUP('[1]Medical Examinations'!A693,'[1]Medical Examinations'!$A$1:$L$2336,6,FALSE)</f>
        <v>No</v>
      </c>
      <c r="H693">
        <f>VLOOKUP('[1]Medical Examinations'!A693,'[1]Medical Examinations'!$A$1:$L$2336,7,FALSE)</f>
        <v>0</v>
      </c>
      <c r="I693" t="str">
        <f>VLOOKUP('[1]Medical Examinations'!A693,'[1]Medical Examinations'!$A$1:$L$2336,8,FALSE)</f>
        <v>No</v>
      </c>
      <c r="J693" t="str">
        <f>VLOOKUP('[1]Medical Examinations'!A693,'[1]Medical Examinations'!$A$1:$L$2336,10,FALSE)</f>
        <v>Obesity</v>
      </c>
      <c r="K693" t="str">
        <f>VLOOKUP('[1]Medical Examinations'!A693,'[1]Medical Examinations'!$A$1:$L$2336,12,FALSE)</f>
        <v>Diabetes</v>
      </c>
      <c r="L693" s="11" t="str">
        <f>VLOOKUP('[1]Hospitalisation Details'!A693,'[1]Hospitalisation Details'!$A$1:$J$2336,10,FALSE)</f>
        <v>4/Nov/1985</v>
      </c>
      <c r="M693" s="12">
        <f>VLOOKUP('[1]Hospitalisation Details'!A693,'[1]Hospitalisation Details'!$A$1:$L$2336,6,FALSE)</f>
        <v>14427.63</v>
      </c>
      <c r="N693" t="str">
        <f>VLOOKUP('[1]Hospitalisation Details'!A693,'[1]Hospitalisation Details'!$A$1:$K$2336,7,FALSE)</f>
        <v>tier - 2</v>
      </c>
      <c r="O693" t="str">
        <f>VLOOKUP('[1]Hospitalisation Details'!A693,'[1]Hospitalisation Details'!$A$1:$K$2336,8,FALSE)</f>
        <v>tier - 2</v>
      </c>
      <c r="P693" t="str">
        <f>VLOOKUP('[1]Hospitalisation Details'!A693,'[1]Hospitalisation Details'!$A$1:$K$2336,9,FALSE)</f>
        <v>R1021</v>
      </c>
      <c r="Q693">
        <v>38</v>
      </c>
    </row>
    <row r="694" spans="1:17" ht="15.75">
      <c r="A694" s="10" t="s">
        <v>749</v>
      </c>
      <c r="B694" t="str">
        <f>VLOOKUP('[1]Medical Examinations'!A694,'[1]Customer Names'!$A$1:$C$2336,3,FALSE)</f>
        <v>McCollum</v>
      </c>
      <c r="C694">
        <f>VLOOKUP('[1]Medical Examinations'!A694,'[1]Medical Examinations'!$A$1:$L$2336,2,FALSE)</f>
        <v>36.08</v>
      </c>
      <c r="D694">
        <f>VLOOKUP('[1]Medical Examinations'!A694,'[1]Medical Examinations'!$A$1:$L$2336,3,FALSE)</f>
        <v>10.33</v>
      </c>
      <c r="E694" t="str">
        <f>VLOOKUP('[1]Medical Examinations'!A694,'[1]Medical Examinations'!$A$1:$L$2336,4,FALSE)</f>
        <v>Yes</v>
      </c>
      <c r="F694" t="str">
        <f>VLOOKUP('[1]Medical Examinations'!A694,'[1]Medical Examinations'!$A$1:$L$2336,5,FALSE)</f>
        <v>No</v>
      </c>
      <c r="G694" t="str">
        <f>VLOOKUP('[1]Medical Examinations'!A694,'[1]Medical Examinations'!$A$1:$L$2336,6,FALSE)</f>
        <v>No</v>
      </c>
      <c r="H694">
        <f>VLOOKUP('[1]Medical Examinations'!A694,'[1]Medical Examinations'!$A$1:$L$2336,7,FALSE)</f>
        <v>0</v>
      </c>
      <c r="I694" t="str">
        <f>VLOOKUP('[1]Medical Examinations'!A694,'[1]Medical Examinations'!$A$1:$L$2336,8,FALSE)</f>
        <v>No</v>
      </c>
      <c r="J694" t="str">
        <f>VLOOKUP('[1]Medical Examinations'!A694,'[1]Medical Examinations'!$A$1:$L$2336,10,FALSE)</f>
        <v>Obesity</v>
      </c>
      <c r="K694" t="str">
        <f>VLOOKUP('[1]Medical Examinations'!A694,'[1]Medical Examinations'!$A$1:$L$2336,12,FALSE)</f>
        <v>Diabetes</v>
      </c>
      <c r="L694" s="11" t="str">
        <f>VLOOKUP('[1]Hospitalisation Details'!A694,'[1]Hospitalisation Details'!$A$1:$J$2336,10,FALSE)</f>
        <v>15/Aug/1973</v>
      </c>
      <c r="M694" s="12">
        <f>VLOOKUP('[1]Hospitalisation Details'!A694,'[1]Hospitalisation Details'!$A$1:$L$2336,6,FALSE)</f>
        <v>14426.66</v>
      </c>
      <c r="N694" t="str">
        <f>VLOOKUP('[1]Hospitalisation Details'!A694,'[1]Hospitalisation Details'!$A$1:$K$2336,7,FALSE)</f>
        <v>tier - 2</v>
      </c>
      <c r="O694" t="str">
        <f>VLOOKUP('[1]Hospitalisation Details'!A694,'[1]Hospitalisation Details'!$A$1:$K$2336,8,FALSE)</f>
        <v>tier - 2</v>
      </c>
      <c r="P694" t="str">
        <f>VLOOKUP('[1]Hospitalisation Details'!A694,'[1]Hospitalisation Details'!$A$1:$K$2336,9,FALSE)</f>
        <v>R1026</v>
      </c>
      <c r="Q694">
        <v>50</v>
      </c>
    </row>
    <row r="695" spans="1:17" ht="15.75">
      <c r="A695" s="10" t="s">
        <v>750</v>
      </c>
      <c r="B695" t="str">
        <f>VLOOKUP('[1]Medical Examinations'!A695,'[1]Customer Names'!$A$1:$C$2336,3,FALSE)</f>
        <v>Hevner</v>
      </c>
      <c r="C695">
        <f>VLOOKUP('[1]Medical Examinations'!A695,'[1]Medical Examinations'!$A$1:$L$2336,2,FALSE)</f>
        <v>23.18</v>
      </c>
      <c r="D695">
        <f>VLOOKUP('[1]Medical Examinations'!A695,'[1]Medical Examinations'!$A$1:$L$2336,3,FALSE)</f>
        <v>6.13</v>
      </c>
      <c r="E695" t="str">
        <f>VLOOKUP('[1]Medical Examinations'!A695,'[1]Medical Examinations'!$A$1:$L$2336,4,FALSE)</f>
        <v>No</v>
      </c>
      <c r="F695" t="str">
        <f>VLOOKUP('[1]Medical Examinations'!A695,'[1]Medical Examinations'!$A$1:$L$2336,5,FALSE)</f>
        <v>No</v>
      </c>
      <c r="G695" t="str">
        <f>VLOOKUP('[1]Medical Examinations'!A695,'[1]Medical Examinations'!$A$1:$L$2336,6,FALSE)</f>
        <v>No</v>
      </c>
      <c r="H695">
        <f>VLOOKUP('[1]Medical Examinations'!A695,'[1]Medical Examinations'!$A$1:$L$2336,7,FALSE)</f>
        <v>0</v>
      </c>
      <c r="I695" t="str">
        <f>VLOOKUP('[1]Medical Examinations'!A695,'[1]Medical Examinations'!$A$1:$L$2336,8,FALSE)</f>
        <v>No</v>
      </c>
      <c r="J695" t="str">
        <f>VLOOKUP('[1]Medical Examinations'!A695,'[1]Medical Examinations'!$A$1:$L$2336,10,FALSE)</f>
        <v>Normal Weight</v>
      </c>
      <c r="K695" t="str">
        <f>VLOOKUP('[1]Medical Examinations'!A695,'[1]Medical Examinations'!$A$1:$L$2336,12,FALSE)</f>
        <v>Prediabetes</v>
      </c>
      <c r="L695" s="11" t="str">
        <f>VLOOKUP('[1]Hospitalisation Details'!A695,'[1]Hospitalisation Details'!$A$1:$J$2336,10,FALSE)</f>
        <v>10/Aug/1970</v>
      </c>
      <c r="M695" s="12">
        <f>VLOOKUP('[1]Hospitalisation Details'!A695,'[1]Hospitalisation Details'!$A$1:$L$2336,6,FALSE)</f>
        <v>14426.07</v>
      </c>
      <c r="N695" t="str">
        <f>VLOOKUP('[1]Hospitalisation Details'!A695,'[1]Hospitalisation Details'!$A$1:$K$2336,7,FALSE)</f>
        <v>tier - 2</v>
      </c>
      <c r="O695" t="str">
        <f>VLOOKUP('[1]Hospitalisation Details'!A695,'[1]Hospitalisation Details'!$A$1:$K$2336,8,FALSE)</f>
        <v>tier - 1</v>
      </c>
      <c r="P695" t="str">
        <f>VLOOKUP('[1]Hospitalisation Details'!A695,'[1]Hospitalisation Details'!$A$1:$K$2336,9,FALSE)</f>
        <v>R1012</v>
      </c>
      <c r="Q695">
        <v>53</v>
      </c>
    </row>
    <row r="696" spans="1:17" ht="15.75">
      <c r="A696" s="10" t="s">
        <v>751</v>
      </c>
      <c r="B696" t="str">
        <f>VLOOKUP('[1]Medical Examinations'!A696,'[1]Customer Names'!$A$1:$C$2336,3,FALSE)</f>
        <v>Looi</v>
      </c>
      <c r="C696">
        <f>VLOOKUP('[1]Medical Examinations'!A696,'[1]Medical Examinations'!$A$1:$L$2336,2,FALSE)</f>
        <v>39.159999999999997</v>
      </c>
      <c r="D696">
        <f>VLOOKUP('[1]Medical Examinations'!A696,'[1]Medical Examinations'!$A$1:$L$2336,3,FALSE)</f>
        <v>8.08</v>
      </c>
      <c r="E696" t="str">
        <f>VLOOKUP('[1]Medical Examinations'!A696,'[1]Medical Examinations'!$A$1:$L$2336,4,FALSE)</f>
        <v>No</v>
      </c>
      <c r="F696" t="str">
        <f>VLOOKUP('[1]Medical Examinations'!A696,'[1]Medical Examinations'!$A$1:$L$2336,5,FALSE)</f>
        <v>No</v>
      </c>
      <c r="G696" t="str">
        <f>VLOOKUP('[1]Medical Examinations'!A696,'[1]Medical Examinations'!$A$1:$L$2336,6,FALSE)</f>
        <v>No</v>
      </c>
      <c r="H696">
        <f>VLOOKUP('[1]Medical Examinations'!A696,'[1]Medical Examinations'!$A$1:$L$2336,7,FALSE)</f>
        <v>3</v>
      </c>
      <c r="I696" t="str">
        <f>VLOOKUP('[1]Medical Examinations'!A696,'[1]Medical Examinations'!$A$1:$L$2336,8,FALSE)</f>
        <v>No</v>
      </c>
      <c r="J696" t="str">
        <f>VLOOKUP('[1]Medical Examinations'!A696,'[1]Medical Examinations'!$A$1:$L$2336,10,FALSE)</f>
        <v>Obesity</v>
      </c>
      <c r="K696" t="str">
        <f>VLOOKUP('[1]Medical Examinations'!A696,'[1]Medical Examinations'!$A$1:$L$2336,12,FALSE)</f>
        <v>Diabetes</v>
      </c>
      <c r="L696" s="11" t="str">
        <f>VLOOKUP('[1]Hospitalisation Details'!A696,'[1]Hospitalisation Details'!$A$1:$J$2336,10,FALSE)</f>
        <v>20/Sep/1976</v>
      </c>
      <c r="M696" s="12">
        <f>VLOOKUP('[1]Hospitalisation Details'!A696,'[1]Hospitalisation Details'!$A$1:$L$2336,6,FALSE)</f>
        <v>14418.28</v>
      </c>
      <c r="N696" t="str">
        <f>VLOOKUP('[1]Hospitalisation Details'!A696,'[1]Hospitalisation Details'!$A$1:$K$2336,7,FALSE)</f>
        <v>tier - 2</v>
      </c>
      <c r="O696" t="str">
        <f>VLOOKUP('[1]Hospitalisation Details'!A696,'[1]Hospitalisation Details'!$A$1:$K$2336,8,FALSE)</f>
        <v>tier - 3</v>
      </c>
      <c r="P696" t="str">
        <f>VLOOKUP('[1]Hospitalisation Details'!A696,'[1]Hospitalisation Details'!$A$1:$K$2336,9,FALSE)</f>
        <v>R1013</v>
      </c>
      <c r="Q696">
        <v>47</v>
      </c>
    </row>
    <row r="697" spans="1:17" ht="15.75">
      <c r="A697" s="10" t="s">
        <v>752</v>
      </c>
      <c r="B697" t="str">
        <f>VLOOKUP('[1]Medical Examinations'!A697,'[1]Customer Names'!$A$1:$C$2336,3,FALSE)</f>
        <v>Power</v>
      </c>
      <c r="C697">
        <f>VLOOKUP('[1]Medical Examinations'!A697,'[1]Medical Examinations'!$A$1:$L$2336,2,FALSE)</f>
        <v>38.19</v>
      </c>
      <c r="D697">
        <f>VLOOKUP('[1]Medical Examinations'!A697,'[1]Medical Examinations'!$A$1:$L$2336,3,FALSE)</f>
        <v>10.49</v>
      </c>
      <c r="E697" t="str">
        <f>VLOOKUP('[1]Medical Examinations'!A697,'[1]Medical Examinations'!$A$1:$L$2336,4,FALSE)</f>
        <v>No</v>
      </c>
      <c r="F697" t="str">
        <f>VLOOKUP('[1]Medical Examinations'!A697,'[1]Medical Examinations'!$A$1:$L$2336,5,FALSE)</f>
        <v>No</v>
      </c>
      <c r="G697" t="str">
        <f>VLOOKUP('[1]Medical Examinations'!A697,'[1]Medical Examinations'!$A$1:$L$2336,6,FALSE)</f>
        <v>No</v>
      </c>
      <c r="H697">
        <f>VLOOKUP('[1]Medical Examinations'!A697,'[1]Medical Examinations'!$A$1:$L$2336,7,FALSE)</f>
        <v>3</v>
      </c>
      <c r="I697" t="str">
        <f>VLOOKUP('[1]Medical Examinations'!A697,'[1]Medical Examinations'!$A$1:$L$2336,8,FALSE)</f>
        <v>No</v>
      </c>
      <c r="J697" t="str">
        <f>VLOOKUP('[1]Medical Examinations'!A697,'[1]Medical Examinations'!$A$1:$L$2336,10,FALSE)</f>
        <v>Obesity</v>
      </c>
      <c r="K697" t="str">
        <f>VLOOKUP('[1]Medical Examinations'!A697,'[1]Medical Examinations'!$A$1:$L$2336,12,FALSE)</f>
        <v>Diabetes</v>
      </c>
      <c r="L697" s="11" t="str">
        <f>VLOOKUP('[1]Hospitalisation Details'!A697,'[1]Hospitalisation Details'!$A$1:$J$2336,10,FALSE)</f>
        <v>29/Jul/1978</v>
      </c>
      <c r="M697" s="12">
        <f>VLOOKUP('[1]Hospitalisation Details'!A697,'[1]Hospitalisation Details'!$A$1:$L$2336,6,FALSE)</f>
        <v>14410.93</v>
      </c>
      <c r="N697" t="str">
        <f>VLOOKUP('[1]Hospitalisation Details'!A697,'[1]Hospitalisation Details'!$A$1:$K$2336,7,FALSE)</f>
        <v>tier - 2</v>
      </c>
      <c r="O697" t="str">
        <f>VLOOKUP('[1]Hospitalisation Details'!A697,'[1]Hospitalisation Details'!$A$1:$K$2336,8,FALSE)</f>
        <v>tier - 2</v>
      </c>
      <c r="P697" t="str">
        <f>VLOOKUP('[1]Hospitalisation Details'!A697,'[1]Hospitalisation Details'!$A$1:$K$2336,9,FALSE)</f>
        <v>R1016</v>
      </c>
      <c r="Q697">
        <v>45</v>
      </c>
    </row>
    <row r="698" spans="1:17" ht="15.75">
      <c r="A698" s="10" t="s">
        <v>753</v>
      </c>
      <c r="B698" t="str">
        <f>VLOOKUP('[1]Medical Examinations'!A698,'[1]Customer Names'!$A$1:$C$2336,3,FALSE)</f>
        <v>Routon</v>
      </c>
      <c r="C698">
        <f>VLOOKUP('[1]Medical Examinations'!A698,'[1]Medical Examinations'!$A$1:$L$2336,2,FALSE)</f>
        <v>26.41</v>
      </c>
      <c r="D698">
        <f>VLOOKUP('[1]Medical Examinations'!A698,'[1]Medical Examinations'!$A$1:$L$2336,3,FALSE)</f>
        <v>8.11</v>
      </c>
      <c r="E698" t="str">
        <f>VLOOKUP('[1]Medical Examinations'!A698,'[1]Medical Examinations'!$A$1:$L$2336,4,FALSE)</f>
        <v>No</v>
      </c>
      <c r="F698" t="str">
        <f>VLOOKUP('[1]Medical Examinations'!A698,'[1]Medical Examinations'!$A$1:$L$2336,5,FALSE)</f>
        <v>No</v>
      </c>
      <c r="G698" t="str">
        <f>VLOOKUP('[1]Medical Examinations'!A698,'[1]Medical Examinations'!$A$1:$L$2336,6,FALSE)</f>
        <v>No</v>
      </c>
      <c r="H698">
        <f>VLOOKUP('[1]Medical Examinations'!A698,'[1]Medical Examinations'!$A$1:$L$2336,7,FALSE)</f>
        <v>3</v>
      </c>
      <c r="I698" t="str">
        <f>VLOOKUP('[1]Medical Examinations'!A698,'[1]Medical Examinations'!$A$1:$L$2336,8,FALSE)</f>
        <v>No</v>
      </c>
      <c r="J698" t="str">
        <f>VLOOKUP('[1]Medical Examinations'!A698,'[1]Medical Examinations'!$A$1:$L$2336,10,FALSE)</f>
        <v>Over Weight</v>
      </c>
      <c r="K698" t="str">
        <f>VLOOKUP('[1]Medical Examinations'!A698,'[1]Medical Examinations'!$A$1:$L$2336,12,FALSE)</f>
        <v>Diabetes</v>
      </c>
      <c r="L698" s="11" t="str">
        <f>VLOOKUP('[1]Hospitalisation Details'!A698,'[1]Hospitalisation Details'!$A$1:$J$2336,10,FALSE)</f>
        <v>14/Sep/1990</v>
      </c>
      <c r="M698" s="12">
        <f>VLOOKUP('[1]Hospitalisation Details'!A698,'[1]Hospitalisation Details'!$A$1:$L$2336,6,FALSE)</f>
        <v>14394.56</v>
      </c>
      <c r="N698" t="str">
        <f>VLOOKUP('[1]Hospitalisation Details'!A698,'[1]Hospitalisation Details'!$A$1:$K$2336,7,FALSE)</f>
        <v>tier - 2</v>
      </c>
      <c r="O698" t="str">
        <f>VLOOKUP('[1]Hospitalisation Details'!A698,'[1]Hospitalisation Details'!$A$1:$K$2336,8,FALSE)</f>
        <v>tier - 1</v>
      </c>
      <c r="P698" t="str">
        <f>VLOOKUP('[1]Hospitalisation Details'!A698,'[1]Hospitalisation Details'!$A$1:$K$2336,9,FALSE)</f>
        <v>R1018</v>
      </c>
      <c r="Q698">
        <v>33</v>
      </c>
    </row>
    <row r="699" spans="1:17" ht="15.75">
      <c r="A699" s="10" t="s">
        <v>754</v>
      </c>
      <c r="B699" t="str">
        <f>VLOOKUP('[1]Medical Examinations'!A699,'[1]Customer Names'!$A$1:$C$2336,3,FALSE)</f>
        <v>Dochelli</v>
      </c>
      <c r="C699">
        <f>VLOOKUP('[1]Medical Examinations'!A699,'[1]Medical Examinations'!$A$1:$L$2336,2,FALSE)</f>
        <v>28.785</v>
      </c>
      <c r="D699">
        <f>VLOOKUP('[1]Medical Examinations'!A699,'[1]Medical Examinations'!$A$1:$L$2336,3,FALSE)</f>
        <v>6.6</v>
      </c>
      <c r="E699" t="str">
        <f>VLOOKUP('[1]Medical Examinations'!A699,'[1]Medical Examinations'!$A$1:$L$2336,4,FALSE)</f>
        <v>No</v>
      </c>
      <c r="F699" t="str">
        <f>VLOOKUP('[1]Medical Examinations'!A699,'[1]Medical Examinations'!$A$1:$L$2336,5,FALSE)</f>
        <v>No</v>
      </c>
      <c r="G699" t="str">
        <f>VLOOKUP('[1]Medical Examinations'!A699,'[1]Medical Examinations'!$A$1:$L$2336,6,FALSE)</f>
        <v>No</v>
      </c>
      <c r="H699">
        <f>VLOOKUP('[1]Medical Examinations'!A699,'[1]Medical Examinations'!$A$1:$L$2336,7,FALSE)</f>
        <v>0</v>
      </c>
      <c r="I699" t="str">
        <f>VLOOKUP('[1]Medical Examinations'!A699,'[1]Medical Examinations'!$A$1:$L$2336,8,FALSE)</f>
        <v>No</v>
      </c>
      <c r="J699" t="str">
        <f>VLOOKUP('[1]Medical Examinations'!A699,'[1]Medical Examinations'!$A$1:$L$2336,10,FALSE)</f>
        <v>Over Weight</v>
      </c>
      <c r="K699" t="str">
        <f>VLOOKUP('[1]Medical Examinations'!A699,'[1]Medical Examinations'!$A$1:$L$2336,12,FALSE)</f>
        <v>Diabetes</v>
      </c>
      <c r="L699" s="11" t="str">
        <f>VLOOKUP('[1]Hospitalisation Details'!A699,'[1]Hospitalisation Details'!$A$1:$J$2336,10,FALSE)</f>
        <v>22/Jun/1969</v>
      </c>
      <c r="M699" s="12">
        <f>VLOOKUP('[1]Hospitalisation Details'!A699,'[1]Hospitalisation Details'!$A$1:$L$2336,6,FALSE)</f>
        <v>14394.4</v>
      </c>
      <c r="N699" t="str">
        <f>VLOOKUP('[1]Hospitalisation Details'!A699,'[1]Hospitalisation Details'!$A$1:$K$2336,7,FALSE)</f>
        <v>tier - 2</v>
      </c>
      <c r="O699" t="str">
        <f>VLOOKUP('[1]Hospitalisation Details'!A699,'[1]Hospitalisation Details'!$A$1:$K$2336,8,FALSE)</f>
        <v>tier - 3</v>
      </c>
      <c r="P699" t="str">
        <f>VLOOKUP('[1]Hospitalisation Details'!A699,'[1]Hospitalisation Details'!$A$1:$K$2336,9,FALSE)</f>
        <v>R1024</v>
      </c>
      <c r="Q699">
        <v>54</v>
      </c>
    </row>
    <row r="700" spans="1:17" ht="15.75">
      <c r="A700" s="10" t="s">
        <v>755</v>
      </c>
      <c r="B700" t="str">
        <f>VLOOKUP('[1]Medical Examinations'!A700,'[1]Customer Names'!$A$1:$C$2336,3,FALSE)</f>
        <v>Gillespie</v>
      </c>
      <c r="C700">
        <f>VLOOKUP('[1]Medical Examinations'!A700,'[1]Medical Examinations'!$A$1:$L$2336,2,FALSE)</f>
        <v>26.695</v>
      </c>
      <c r="D700">
        <f>VLOOKUP('[1]Medical Examinations'!A700,'[1]Medical Examinations'!$A$1:$L$2336,3,FALSE)</f>
        <v>10.14</v>
      </c>
      <c r="E700" t="str">
        <f>VLOOKUP('[1]Medical Examinations'!A700,'[1]Medical Examinations'!$A$1:$L$2336,4,FALSE)</f>
        <v>Yes</v>
      </c>
      <c r="F700" t="str">
        <f>VLOOKUP('[1]Medical Examinations'!A700,'[1]Medical Examinations'!$A$1:$L$2336,5,FALSE)</f>
        <v>No</v>
      </c>
      <c r="G700" t="str">
        <f>VLOOKUP('[1]Medical Examinations'!A700,'[1]Medical Examinations'!$A$1:$L$2336,6,FALSE)</f>
        <v>Yes</v>
      </c>
      <c r="H700">
        <f>VLOOKUP('[1]Medical Examinations'!A700,'[1]Medical Examinations'!$A$1:$L$2336,7,FALSE)</f>
        <v>1</v>
      </c>
      <c r="I700" t="str">
        <f>VLOOKUP('[1]Medical Examinations'!A700,'[1]Medical Examinations'!$A$1:$L$2336,8,FALSE)</f>
        <v>No</v>
      </c>
      <c r="J700" t="str">
        <f>VLOOKUP('[1]Medical Examinations'!A700,'[1]Medical Examinations'!$A$1:$L$2336,10,FALSE)</f>
        <v>Over Weight</v>
      </c>
      <c r="K700" t="str">
        <f>VLOOKUP('[1]Medical Examinations'!A700,'[1]Medical Examinations'!$A$1:$L$2336,12,FALSE)</f>
        <v>Diabetes</v>
      </c>
      <c r="L700" s="11" t="str">
        <f>VLOOKUP('[1]Hospitalisation Details'!A700,'[1]Hospitalisation Details'!$A$1:$J$2336,10,FALSE)</f>
        <v>16/Jul/1990</v>
      </c>
      <c r="M700" s="12">
        <f>VLOOKUP('[1]Hospitalisation Details'!A700,'[1]Hospitalisation Details'!$A$1:$L$2336,6,FALSE)</f>
        <v>14382.71</v>
      </c>
      <c r="N700" t="str">
        <f>VLOOKUP('[1]Hospitalisation Details'!A700,'[1]Hospitalisation Details'!$A$1:$K$2336,7,FALSE)</f>
        <v>tier - 2</v>
      </c>
      <c r="O700" t="str">
        <f>VLOOKUP('[1]Hospitalisation Details'!A700,'[1]Hospitalisation Details'!$A$1:$K$2336,8,FALSE)</f>
        <v>tier - 2</v>
      </c>
      <c r="P700" t="str">
        <f>VLOOKUP('[1]Hospitalisation Details'!A700,'[1]Hospitalisation Details'!$A$1:$K$2336,9,FALSE)</f>
        <v>R1012</v>
      </c>
      <c r="Q700">
        <v>33</v>
      </c>
    </row>
    <row r="701" spans="1:17" ht="15.75">
      <c r="A701" s="10" t="s">
        <v>756</v>
      </c>
      <c r="B701" t="str">
        <f>VLOOKUP('[1]Medical Examinations'!A701,'[1]Customer Names'!$A$1:$C$2336,3,FALSE)</f>
        <v>Oskvig</v>
      </c>
      <c r="C701">
        <f>VLOOKUP('[1]Medical Examinations'!A701,'[1]Medical Examinations'!$A$1:$L$2336,2,FALSE)</f>
        <v>32.799999999999997</v>
      </c>
      <c r="D701">
        <f>VLOOKUP('[1]Medical Examinations'!A701,'[1]Medical Examinations'!$A$1:$L$2336,3,FALSE)</f>
        <v>6.06</v>
      </c>
      <c r="E701" t="str">
        <f>VLOOKUP('[1]Medical Examinations'!A701,'[1]Medical Examinations'!$A$1:$L$2336,4,FALSE)</f>
        <v>Yes</v>
      </c>
      <c r="F701" t="str">
        <f>VLOOKUP('[1]Medical Examinations'!A701,'[1]Medical Examinations'!$A$1:$L$2336,5,FALSE)</f>
        <v>No</v>
      </c>
      <c r="G701" t="str">
        <f>VLOOKUP('[1]Medical Examinations'!A701,'[1]Medical Examinations'!$A$1:$L$2336,6,FALSE)</f>
        <v>No</v>
      </c>
      <c r="H701">
        <f>VLOOKUP('[1]Medical Examinations'!A701,'[1]Medical Examinations'!$A$1:$L$2336,7,FALSE)</f>
        <v>1</v>
      </c>
      <c r="I701" t="str">
        <f>VLOOKUP('[1]Medical Examinations'!A701,'[1]Medical Examinations'!$A$1:$L$2336,8,FALSE)</f>
        <v>No</v>
      </c>
      <c r="J701" t="str">
        <f>VLOOKUP('[1]Medical Examinations'!A701,'[1]Medical Examinations'!$A$1:$L$2336,10,FALSE)</f>
        <v>Obesity</v>
      </c>
      <c r="K701" t="str">
        <f>VLOOKUP('[1]Medical Examinations'!A701,'[1]Medical Examinations'!$A$1:$L$2336,12,FALSE)</f>
        <v>Prediabetes</v>
      </c>
      <c r="L701" s="11" t="str">
        <f>VLOOKUP('[1]Hospitalisation Details'!A701,'[1]Hospitalisation Details'!$A$1:$J$2336,10,FALSE)</f>
        <v>16/Nov/1983</v>
      </c>
      <c r="M701" s="12">
        <f>VLOOKUP('[1]Hospitalisation Details'!A701,'[1]Hospitalisation Details'!$A$1:$L$2336,6,FALSE)</f>
        <v>14358.36</v>
      </c>
      <c r="N701" t="str">
        <f>VLOOKUP('[1]Hospitalisation Details'!A701,'[1]Hospitalisation Details'!$A$1:$K$2336,7,FALSE)</f>
        <v>tier - 2</v>
      </c>
      <c r="O701" t="str">
        <f>VLOOKUP('[1]Hospitalisation Details'!A701,'[1]Hospitalisation Details'!$A$1:$K$2336,8,FALSE)</f>
        <v>tier - 2</v>
      </c>
      <c r="P701" t="str">
        <f>VLOOKUP('[1]Hospitalisation Details'!A701,'[1]Hospitalisation Details'!$A$1:$K$2336,9,FALSE)</f>
        <v>R1011</v>
      </c>
      <c r="Q701">
        <v>40</v>
      </c>
    </row>
    <row r="702" spans="1:17" ht="15.75">
      <c r="A702" s="10" t="s">
        <v>757</v>
      </c>
      <c r="B702" t="str">
        <f>VLOOKUP('[1]Medical Examinations'!A702,'[1]Customer Names'!$A$1:$C$2336,3,FALSE)</f>
        <v>Holland-Stergar</v>
      </c>
      <c r="C702">
        <f>VLOOKUP('[1]Medical Examinations'!A702,'[1]Medical Examinations'!$A$1:$L$2336,2,FALSE)</f>
        <v>35.869999999999997</v>
      </c>
      <c r="D702">
        <f>VLOOKUP('[1]Medical Examinations'!A702,'[1]Medical Examinations'!$A$1:$L$2336,3,FALSE)</f>
        <v>9.91</v>
      </c>
      <c r="E702" t="str">
        <f>VLOOKUP('[1]Medical Examinations'!A702,'[1]Medical Examinations'!$A$1:$L$2336,4,FALSE)</f>
        <v>Yes</v>
      </c>
      <c r="F702" t="str">
        <f>VLOOKUP('[1]Medical Examinations'!A702,'[1]Medical Examinations'!$A$1:$L$2336,5,FALSE)</f>
        <v>No</v>
      </c>
      <c r="G702" t="str">
        <f>VLOOKUP('[1]Medical Examinations'!A702,'[1]Medical Examinations'!$A$1:$L$2336,6,FALSE)</f>
        <v>No</v>
      </c>
      <c r="H702">
        <f>VLOOKUP('[1]Medical Examinations'!A702,'[1]Medical Examinations'!$A$1:$L$2336,7,FALSE)</f>
        <v>0</v>
      </c>
      <c r="I702" t="str">
        <f>VLOOKUP('[1]Medical Examinations'!A702,'[1]Medical Examinations'!$A$1:$L$2336,8,FALSE)</f>
        <v>No</v>
      </c>
      <c r="J702" t="str">
        <f>VLOOKUP('[1]Medical Examinations'!A702,'[1]Medical Examinations'!$A$1:$L$2336,10,FALSE)</f>
        <v>Obesity</v>
      </c>
      <c r="K702" t="str">
        <f>VLOOKUP('[1]Medical Examinations'!A702,'[1]Medical Examinations'!$A$1:$L$2336,12,FALSE)</f>
        <v>Diabetes</v>
      </c>
      <c r="L702" s="11" t="str">
        <f>VLOOKUP('[1]Hospitalisation Details'!A702,'[1]Hospitalisation Details'!$A$1:$J$2336,10,FALSE)</f>
        <v>10/Oct/1983</v>
      </c>
      <c r="M702" s="12">
        <f>VLOOKUP('[1]Hospitalisation Details'!A702,'[1]Hospitalisation Details'!$A$1:$L$2336,6,FALSE)</f>
        <v>14355.43</v>
      </c>
      <c r="N702" t="str">
        <f>VLOOKUP('[1]Hospitalisation Details'!A702,'[1]Hospitalisation Details'!$A$1:$K$2336,7,FALSE)</f>
        <v>tier - 2</v>
      </c>
      <c r="O702" t="str">
        <f>VLOOKUP('[1]Hospitalisation Details'!A702,'[1]Hospitalisation Details'!$A$1:$K$2336,8,FALSE)</f>
        <v>tier - 1</v>
      </c>
      <c r="P702" t="str">
        <f>VLOOKUP('[1]Hospitalisation Details'!A702,'[1]Hospitalisation Details'!$A$1:$K$2336,9,FALSE)</f>
        <v>R1026</v>
      </c>
      <c r="Q702">
        <v>40</v>
      </c>
    </row>
    <row r="703" spans="1:17" ht="15.75">
      <c r="A703" s="10" t="s">
        <v>758</v>
      </c>
      <c r="B703" t="str">
        <f>VLOOKUP('[1]Medical Examinations'!A703,'[1]Customer Names'!$A$1:$C$2336,3,FALSE)</f>
        <v>Arai</v>
      </c>
      <c r="C703">
        <f>VLOOKUP('[1]Medical Examinations'!A703,'[1]Medical Examinations'!$A$1:$L$2336,2,FALSE)</f>
        <v>21.66</v>
      </c>
      <c r="D703">
        <f>VLOOKUP('[1]Medical Examinations'!A703,'[1]Medical Examinations'!$A$1:$L$2336,3,FALSE)</f>
        <v>4.1399999999999997</v>
      </c>
      <c r="E703" t="str">
        <f>VLOOKUP('[1]Medical Examinations'!A703,'[1]Medical Examinations'!$A$1:$L$2336,4,FALSE)</f>
        <v>Yes</v>
      </c>
      <c r="F703" t="str">
        <f>VLOOKUP('[1]Medical Examinations'!A703,'[1]Medical Examinations'!$A$1:$L$2336,5,FALSE)</f>
        <v>No</v>
      </c>
      <c r="G703" t="str">
        <f>VLOOKUP('[1]Medical Examinations'!A703,'[1]Medical Examinations'!$A$1:$L$2336,6,FALSE)</f>
        <v>No</v>
      </c>
      <c r="H703">
        <f>VLOOKUP('[1]Medical Examinations'!A703,'[1]Medical Examinations'!$A$1:$L$2336,7,FALSE)</f>
        <v>2</v>
      </c>
      <c r="I703" t="str">
        <f>VLOOKUP('[1]Medical Examinations'!A703,'[1]Medical Examinations'!$A$1:$L$2336,8,FALSE)</f>
        <v>No</v>
      </c>
      <c r="J703" t="str">
        <f>VLOOKUP('[1]Medical Examinations'!A703,'[1]Medical Examinations'!$A$1:$L$2336,10,FALSE)</f>
        <v>Normal Weight</v>
      </c>
      <c r="K703" t="str">
        <f>VLOOKUP('[1]Medical Examinations'!A703,'[1]Medical Examinations'!$A$1:$L$2336,12,FALSE)</f>
        <v>Normal</v>
      </c>
      <c r="L703" s="11" t="str">
        <f>VLOOKUP('[1]Hospitalisation Details'!A703,'[1]Hospitalisation Details'!$A$1:$J$2336,10,FALSE)</f>
        <v>24/Dec/1991</v>
      </c>
      <c r="M703" s="12">
        <f>VLOOKUP('[1]Hospitalisation Details'!A703,'[1]Hospitalisation Details'!$A$1:$L$2336,6,FALSE)</f>
        <v>14349.85</v>
      </c>
      <c r="N703" t="str">
        <f>VLOOKUP('[1]Hospitalisation Details'!A703,'[1]Hospitalisation Details'!$A$1:$K$2336,7,FALSE)</f>
        <v>tier - 2</v>
      </c>
      <c r="O703" t="str">
        <f>VLOOKUP('[1]Hospitalisation Details'!A703,'[1]Hospitalisation Details'!$A$1:$K$2336,8,FALSE)</f>
        <v>tier - 2</v>
      </c>
      <c r="P703" t="str">
        <f>VLOOKUP('[1]Hospitalisation Details'!A703,'[1]Hospitalisation Details'!$A$1:$K$2336,9,FALSE)</f>
        <v>R1012</v>
      </c>
      <c r="Q703">
        <v>32</v>
      </c>
    </row>
    <row r="704" spans="1:17" ht="15.75">
      <c r="A704" s="10" t="s">
        <v>759</v>
      </c>
      <c r="B704" t="str">
        <f>VLOOKUP('[1]Medical Examinations'!A704,'[1]Customer Names'!$A$1:$C$2336,3,FALSE)</f>
        <v>Olausson</v>
      </c>
      <c r="C704">
        <f>VLOOKUP('[1]Medical Examinations'!A704,'[1]Medical Examinations'!$A$1:$L$2336,2,FALSE)</f>
        <v>37.72</v>
      </c>
      <c r="D704">
        <f>VLOOKUP('[1]Medical Examinations'!A704,'[1]Medical Examinations'!$A$1:$L$2336,3,FALSE)</f>
        <v>4.38</v>
      </c>
      <c r="E704" t="str">
        <f>VLOOKUP('[1]Medical Examinations'!A704,'[1]Medical Examinations'!$A$1:$L$2336,4,FALSE)</f>
        <v>Yes</v>
      </c>
      <c r="F704" t="str">
        <f>VLOOKUP('[1]Medical Examinations'!A704,'[1]Medical Examinations'!$A$1:$L$2336,5,FALSE)</f>
        <v>No</v>
      </c>
      <c r="G704" t="str">
        <f>VLOOKUP('[1]Medical Examinations'!A704,'[1]Medical Examinations'!$A$1:$L$2336,6,FALSE)</f>
        <v>Yes</v>
      </c>
      <c r="H704">
        <f>VLOOKUP('[1]Medical Examinations'!A704,'[1]Medical Examinations'!$A$1:$L$2336,7,FALSE)</f>
        <v>1</v>
      </c>
      <c r="I704" t="str">
        <f>VLOOKUP('[1]Medical Examinations'!A704,'[1]Medical Examinations'!$A$1:$L$2336,8,FALSE)</f>
        <v>No</v>
      </c>
      <c r="J704" t="str">
        <f>VLOOKUP('[1]Medical Examinations'!A704,'[1]Medical Examinations'!$A$1:$L$2336,10,FALSE)</f>
        <v>Obesity</v>
      </c>
      <c r="K704" t="str">
        <f>VLOOKUP('[1]Medical Examinations'!A704,'[1]Medical Examinations'!$A$1:$L$2336,12,FALSE)</f>
        <v>Normal</v>
      </c>
      <c r="L704" s="11" t="str">
        <f>VLOOKUP('[1]Hospitalisation Details'!A704,'[1]Hospitalisation Details'!$A$1:$J$2336,10,FALSE)</f>
        <v>26/Sep/1985</v>
      </c>
      <c r="M704" s="12">
        <f>VLOOKUP('[1]Hospitalisation Details'!A704,'[1]Hospitalisation Details'!$A$1:$L$2336,6,FALSE)</f>
        <v>14337.91</v>
      </c>
      <c r="N704" t="str">
        <f>VLOOKUP('[1]Hospitalisation Details'!A704,'[1]Hospitalisation Details'!$A$1:$K$2336,7,FALSE)</f>
        <v>tier - 2</v>
      </c>
      <c r="O704" t="str">
        <f>VLOOKUP('[1]Hospitalisation Details'!A704,'[1]Hospitalisation Details'!$A$1:$K$2336,8,FALSE)</f>
        <v>tier - 3</v>
      </c>
      <c r="P704" t="str">
        <f>VLOOKUP('[1]Hospitalisation Details'!A704,'[1]Hospitalisation Details'!$A$1:$K$2336,9,FALSE)</f>
        <v>R1022</v>
      </c>
      <c r="Q704">
        <v>38</v>
      </c>
    </row>
    <row r="705" spans="1:17" ht="15.75">
      <c r="A705" s="10" t="s">
        <v>760</v>
      </c>
      <c r="B705" t="str">
        <f>VLOOKUP('[1]Medical Examinations'!A705,'[1]Customer Names'!$A$1:$C$2336,3,FALSE)</f>
        <v>Wagner</v>
      </c>
      <c r="C705">
        <f>VLOOKUP('[1]Medical Examinations'!A705,'[1]Medical Examinations'!$A$1:$L$2336,2,FALSE)</f>
        <v>39.700000000000003</v>
      </c>
      <c r="D705">
        <f>VLOOKUP('[1]Medical Examinations'!A705,'[1]Medical Examinations'!$A$1:$L$2336,3,FALSE)</f>
        <v>9.83</v>
      </c>
      <c r="E705" t="str">
        <f>VLOOKUP('[1]Medical Examinations'!A705,'[1]Medical Examinations'!$A$1:$L$2336,4,FALSE)</f>
        <v>No</v>
      </c>
      <c r="F705" t="str">
        <f>VLOOKUP('[1]Medical Examinations'!A705,'[1]Medical Examinations'!$A$1:$L$2336,5,FALSE)</f>
        <v>No</v>
      </c>
      <c r="G705" t="str">
        <f>VLOOKUP('[1]Medical Examinations'!A705,'[1]Medical Examinations'!$A$1:$L$2336,6,FALSE)</f>
        <v>No</v>
      </c>
      <c r="H705">
        <f>VLOOKUP('[1]Medical Examinations'!A705,'[1]Medical Examinations'!$A$1:$L$2336,7,FALSE)</f>
        <v>3</v>
      </c>
      <c r="I705" t="str">
        <f>VLOOKUP('[1]Medical Examinations'!A705,'[1]Medical Examinations'!$A$1:$L$2336,8,FALSE)</f>
        <v>No</v>
      </c>
      <c r="J705" t="str">
        <f>VLOOKUP('[1]Medical Examinations'!A705,'[1]Medical Examinations'!$A$1:$L$2336,10,FALSE)</f>
        <v>Obesity</v>
      </c>
      <c r="K705" t="str">
        <f>VLOOKUP('[1]Medical Examinations'!A705,'[1]Medical Examinations'!$A$1:$L$2336,12,FALSE)</f>
        <v>Diabetes</v>
      </c>
      <c r="L705" s="11" t="str">
        <f>VLOOKUP('[1]Hospitalisation Details'!A705,'[1]Hospitalisation Details'!$A$1:$J$2336,10,FALSE)</f>
        <v>10/Jul/1995</v>
      </c>
      <c r="M705" s="12">
        <f>VLOOKUP('[1]Hospitalisation Details'!A705,'[1]Hospitalisation Details'!$A$1:$L$2336,6,FALSE)</f>
        <v>14319.03</v>
      </c>
      <c r="N705" t="str">
        <f>VLOOKUP('[1]Hospitalisation Details'!A705,'[1]Hospitalisation Details'!$A$1:$K$2336,7,FALSE)</f>
        <v>tier - 2</v>
      </c>
      <c r="O705" t="str">
        <f>VLOOKUP('[1]Hospitalisation Details'!A705,'[1]Hospitalisation Details'!$A$1:$K$2336,8,FALSE)</f>
        <v>tier - 2</v>
      </c>
      <c r="P705" t="str">
        <f>VLOOKUP('[1]Hospitalisation Details'!A705,'[1]Hospitalisation Details'!$A$1:$K$2336,9,FALSE)</f>
        <v>R1011</v>
      </c>
      <c r="Q705">
        <v>28</v>
      </c>
    </row>
    <row r="706" spans="1:17" ht="15.75">
      <c r="A706" s="10" t="s">
        <v>761</v>
      </c>
      <c r="B706" t="str">
        <f>VLOOKUP('[1]Medical Examinations'!A706,'[1]Customer Names'!$A$1:$C$2336,3,FALSE)</f>
        <v>Delong</v>
      </c>
      <c r="C706">
        <f>VLOOKUP('[1]Medical Examinations'!A706,'[1]Medical Examinations'!$A$1:$L$2336,2,FALSE)</f>
        <v>35.97</v>
      </c>
      <c r="D706">
        <f>VLOOKUP('[1]Medical Examinations'!A706,'[1]Medical Examinations'!$A$1:$L$2336,3,FALSE)</f>
        <v>11.08</v>
      </c>
      <c r="E706" t="str">
        <f>VLOOKUP('[1]Medical Examinations'!A706,'[1]Medical Examinations'!$A$1:$L$2336,4,FALSE)</f>
        <v>No</v>
      </c>
      <c r="F706" t="str">
        <f>VLOOKUP('[1]Medical Examinations'!A706,'[1]Medical Examinations'!$A$1:$L$2336,5,FALSE)</f>
        <v>No</v>
      </c>
      <c r="G706" t="str">
        <f>VLOOKUP('[1]Medical Examinations'!A706,'[1]Medical Examinations'!$A$1:$L$2336,6,FALSE)</f>
        <v>No</v>
      </c>
      <c r="H706">
        <f>VLOOKUP('[1]Medical Examinations'!A706,'[1]Medical Examinations'!$A$1:$L$2336,7,FALSE)</f>
        <v>3</v>
      </c>
      <c r="I706" t="str">
        <f>VLOOKUP('[1]Medical Examinations'!A706,'[1]Medical Examinations'!$A$1:$L$2336,8,FALSE)</f>
        <v>No</v>
      </c>
      <c r="J706" t="str">
        <f>VLOOKUP('[1]Medical Examinations'!A706,'[1]Medical Examinations'!$A$1:$L$2336,10,FALSE)</f>
        <v>Obesity</v>
      </c>
      <c r="K706" t="str">
        <f>VLOOKUP('[1]Medical Examinations'!A706,'[1]Medical Examinations'!$A$1:$L$2336,12,FALSE)</f>
        <v>Diabetes</v>
      </c>
      <c r="L706" s="11" t="str">
        <f>VLOOKUP('[1]Hospitalisation Details'!A706,'[1]Hospitalisation Details'!$A$1:$J$2336,10,FALSE)</f>
        <v>15/Oct/1970</v>
      </c>
      <c r="M706" s="12">
        <f>VLOOKUP('[1]Hospitalisation Details'!A706,'[1]Hospitalisation Details'!$A$1:$L$2336,6,FALSE)</f>
        <v>14313.85</v>
      </c>
      <c r="N706" t="str">
        <f>VLOOKUP('[1]Hospitalisation Details'!A706,'[1]Hospitalisation Details'!$A$1:$K$2336,7,FALSE)</f>
        <v>tier - 2</v>
      </c>
      <c r="O706" t="str">
        <f>VLOOKUP('[1]Hospitalisation Details'!A706,'[1]Hospitalisation Details'!$A$1:$K$2336,8,FALSE)</f>
        <v>tier - 3</v>
      </c>
      <c r="P706" t="str">
        <f>VLOOKUP('[1]Hospitalisation Details'!A706,'[1]Hospitalisation Details'!$A$1:$K$2336,9,FALSE)</f>
        <v>R1013</v>
      </c>
      <c r="Q706">
        <v>53</v>
      </c>
    </row>
    <row r="707" spans="1:17" ht="15.75">
      <c r="A707" s="10" t="s">
        <v>762</v>
      </c>
      <c r="B707" t="str">
        <f>VLOOKUP('[1]Medical Examinations'!A707,'[1]Customer Names'!$A$1:$C$2336,3,FALSE)</f>
        <v>Mehech</v>
      </c>
      <c r="C707">
        <f>VLOOKUP('[1]Medical Examinations'!A707,'[1]Medical Examinations'!$A$1:$L$2336,2,FALSE)</f>
        <v>37.85</v>
      </c>
      <c r="D707">
        <f>VLOOKUP('[1]Medical Examinations'!A707,'[1]Medical Examinations'!$A$1:$L$2336,3,FALSE)</f>
        <v>11.01</v>
      </c>
      <c r="E707" t="str">
        <f>VLOOKUP('[1]Medical Examinations'!A707,'[1]Medical Examinations'!$A$1:$L$2336,4,FALSE)</f>
        <v>No</v>
      </c>
      <c r="F707" t="str">
        <f>VLOOKUP('[1]Medical Examinations'!A707,'[1]Medical Examinations'!$A$1:$L$2336,5,FALSE)</f>
        <v>No</v>
      </c>
      <c r="G707" t="str">
        <f>VLOOKUP('[1]Medical Examinations'!A707,'[1]Medical Examinations'!$A$1:$L$2336,6,FALSE)</f>
        <v>No</v>
      </c>
      <c r="H707">
        <f>VLOOKUP('[1]Medical Examinations'!A707,'[1]Medical Examinations'!$A$1:$L$2336,7,FALSE)</f>
        <v>0</v>
      </c>
      <c r="I707" t="str">
        <f>VLOOKUP('[1]Medical Examinations'!A707,'[1]Medical Examinations'!$A$1:$L$2336,8,FALSE)</f>
        <v>No</v>
      </c>
      <c r="J707" t="str">
        <f>VLOOKUP('[1]Medical Examinations'!A707,'[1]Medical Examinations'!$A$1:$L$2336,10,FALSE)</f>
        <v>Obesity</v>
      </c>
      <c r="K707" t="str">
        <f>VLOOKUP('[1]Medical Examinations'!A707,'[1]Medical Examinations'!$A$1:$L$2336,12,FALSE)</f>
        <v>Diabetes</v>
      </c>
      <c r="L707" s="11" t="str">
        <f>VLOOKUP('[1]Hospitalisation Details'!A707,'[1]Hospitalisation Details'!$A$1:$J$2336,10,FALSE)</f>
        <v>15/Dec/1984</v>
      </c>
      <c r="M707" s="12">
        <f>VLOOKUP('[1]Hospitalisation Details'!A707,'[1]Hospitalisation Details'!$A$1:$L$2336,6,FALSE)</f>
        <v>14285.9</v>
      </c>
      <c r="N707" t="str">
        <f>VLOOKUP('[1]Hospitalisation Details'!A707,'[1]Hospitalisation Details'!$A$1:$K$2336,7,FALSE)</f>
        <v>tier - 2</v>
      </c>
      <c r="O707" t="str">
        <f>VLOOKUP('[1]Hospitalisation Details'!A707,'[1]Hospitalisation Details'!$A$1:$K$2336,8,FALSE)</f>
        <v>tier - 3</v>
      </c>
      <c r="P707" t="str">
        <f>VLOOKUP('[1]Hospitalisation Details'!A707,'[1]Hospitalisation Details'!$A$1:$K$2336,9,FALSE)</f>
        <v>R1012</v>
      </c>
      <c r="Q707">
        <v>39</v>
      </c>
    </row>
    <row r="708" spans="1:17" ht="15.75">
      <c r="A708" s="10" t="s">
        <v>763</v>
      </c>
      <c r="B708" t="str">
        <f>VLOOKUP('[1]Medical Examinations'!A708,'[1]Customer Names'!$A$1:$C$2336,3,FALSE)</f>
        <v>Machiela</v>
      </c>
      <c r="C708">
        <f>VLOOKUP('[1]Medical Examinations'!A708,'[1]Medical Examinations'!$A$1:$L$2336,2,FALSE)</f>
        <v>21.66</v>
      </c>
      <c r="D708">
        <f>VLOOKUP('[1]Medical Examinations'!A708,'[1]Medical Examinations'!$A$1:$L$2336,3,FALSE)</f>
        <v>4.37</v>
      </c>
      <c r="E708" t="str">
        <f>VLOOKUP('[1]Medical Examinations'!A708,'[1]Medical Examinations'!$A$1:$L$2336,4,FALSE)</f>
        <v>No</v>
      </c>
      <c r="F708" t="str">
        <f>VLOOKUP('[1]Medical Examinations'!A708,'[1]Medical Examinations'!$A$1:$L$2336,5,FALSE)</f>
        <v>yes</v>
      </c>
      <c r="G708" t="str">
        <f>VLOOKUP('[1]Medical Examinations'!A708,'[1]Medical Examinations'!$A$1:$L$2336,6,FALSE)</f>
        <v>No</v>
      </c>
      <c r="H708">
        <f>VLOOKUP('[1]Medical Examinations'!A708,'[1]Medical Examinations'!$A$1:$L$2336,7,FALSE)</f>
        <v>1</v>
      </c>
      <c r="I708" t="str">
        <f>VLOOKUP('[1]Medical Examinations'!A708,'[1]Medical Examinations'!$A$1:$L$2336,8,FALSE)</f>
        <v>Yes</v>
      </c>
      <c r="J708" t="str">
        <f>VLOOKUP('[1]Medical Examinations'!A708,'[1]Medical Examinations'!$A$1:$L$2336,10,FALSE)</f>
        <v>Normal Weight</v>
      </c>
      <c r="K708" t="str">
        <f>VLOOKUP('[1]Medical Examinations'!A708,'[1]Medical Examinations'!$A$1:$L$2336,12,FALSE)</f>
        <v>Normal</v>
      </c>
      <c r="L708" s="11" t="str">
        <f>VLOOKUP('[1]Hospitalisation Details'!A708,'[1]Hospitalisation Details'!$A$1:$J$2336,10,FALSE)</f>
        <v>6/Sep/1984</v>
      </c>
      <c r="M708" s="12">
        <f>VLOOKUP('[1]Hospitalisation Details'!A708,'[1]Hospitalisation Details'!$A$1:$L$2336,6,FALSE)</f>
        <v>14283.46</v>
      </c>
      <c r="N708" t="str">
        <f>VLOOKUP('[1]Hospitalisation Details'!A708,'[1]Hospitalisation Details'!$A$1:$K$2336,7,FALSE)</f>
        <v>tier - 2</v>
      </c>
      <c r="O708" t="str">
        <f>VLOOKUP('[1]Hospitalisation Details'!A708,'[1]Hospitalisation Details'!$A$1:$K$2336,8,FALSE)</f>
        <v>tier - 2</v>
      </c>
      <c r="P708" t="str">
        <f>VLOOKUP('[1]Hospitalisation Details'!A708,'[1]Hospitalisation Details'!$A$1:$K$2336,9,FALSE)</f>
        <v>R1024</v>
      </c>
      <c r="Q708">
        <v>39</v>
      </c>
    </row>
    <row r="709" spans="1:17" ht="15.75">
      <c r="A709" s="10" t="s">
        <v>764</v>
      </c>
      <c r="B709" t="str">
        <f>VLOOKUP('[1]Medical Examinations'!A709,'[1]Customer Names'!$A$1:$C$2336,3,FALSE)</f>
        <v>Young</v>
      </c>
      <c r="C709">
        <f>VLOOKUP('[1]Medical Examinations'!A709,'[1]Medical Examinations'!$A$1:$L$2336,2,FALSE)</f>
        <v>39.369999999999997</v>
      </c>
      <c r="D709">
        <f>VLOOKUP('[1]Medical Examinations'!A709,'[1]Medical Examinations'!$A$1:$L$2336,3,FALSE)</f>
        <v>5.91</v>
      </c>
      <c r="E709" t="str">
        <f>VLOOKUP('[1]Medical Examinations'!A709,'[1]Medical Examinations'!$A$1:$L$2336,4,FALSE)</f>
        <v>No</v>
      </c>
      <c r="F709" t="str">
        <f>VLOOKUP('[1]Medical Examinations'!A709,'[1]Medical Examinations'!$A$1:$L$2336,5,FALSE)</f>
        <v>No</v>
      </c>
      <c r="G709" t="str">
        <f>VLOOKUP('[1]Medical Examinations'!A709,'[1]Medical Examinations'!$A$1:$L$2336,6,FALSE)</f>
        <v>No</v>
      </c>
      <c r="H709">
        <f>VLOOKUP('[1]Medical Examinations'!A709,'[1]Medical Examinations'!$A$1:$L$2336,7,FALSE)</f>
        <v>2</v>
      </c>
      <c r="I709" t="str">
        <f>VLOOKUP('[1]Medical Examinations'!A709,'[1]Medical Examinations'!$A$1:$L$2336,8,FALSE)</f>
        <v>No</v>
      </c>
      <c r="J709" t="str">
        <f>VLOOKUP('[1]Medical Examinations'!A709,'[1]Medical Examinations'!$A$1:$L$2336,10,FALSE)</f>
        <v>Obesity</v>
      </c>
      <c r="K709" t="str">
        <f>VLOOKUP('[1]Medical Examinations'!A709,'[1]Medical Examinations'!$A$1:$L$2336,12,FALSE)</f>
        <v>Prediabetes</v>
      </c>
      <c r="L709" s="11" t="str">
        <f>VLOOKUP('[1]Hospitalisation Details'!A709,'[1]Hospitalisation Details'!$A$1:$J$2336,10,FALSE)</f>
        <v>13/Jul/2000</v>
      </c>
      <c r="M709" s="12">
        <f>VLOOKUP('[1]Hospitalisation Details'!A709,'[1]Hospitalisation Details'!$A$1:$L$2336,6,FALSE)</f>
        <v>14258.33</v>
      </c>
      <c r="N709" t="str">
        <f>VLOOKUP('[1]Hospitalisation Details'!A709,'[1]Hospitalisation Details'!$A$1:$K$2336,7,FALSE)</f>
        <v>tier - 2</v>
      </c>
      <c r="O709" t="str">
        <f>VLOOKUP('[1]Hospitalisation Details'!A709,'[1]Hospitalisation Details'!$A$1:$K$2336,8,FALSE)</f>
        <v>tier - 2</v>
      </c>
      <c r="P709" t="str">
        <f>VLOOKUP('[1]Hospitalisation Details'!A709,'[1]Hospitalisation Details'!$A$1:$K$2336,9,FALSE)</f>
        <v>R1026</v>
      </c>
      <c r="Q709">
        <v>23</v>
      </c>
    </row>
    <row r="710" spans="1:17" ht="15.75">
      <c r="A710" s="10" t="s">
        <v>765</v>
      </c>
      <c r="B710" t="str">
        <f>VLOOKUP('[1]Medical Examinations'!A710,'[1]Customer Names'!$A$1:$C$2336,3,FALSE)</f>
        <v>Dupere</v>
      </c>
      <c r="C710">
        <f>VLOOKUP('[1]Medical Examinations'!A710,'[1]Medical Examinations'!$A$1:$L$2336,2,FALSE)</f>
        <v>40.880000000000003</v>
      </c>
      <c r="D710">
        <f>VLOOKUP('[1]Medical Examinations'!A710,'[1]Medical Examinations'!$A$1:$L$2336,3,FALSE)</f>
        <v>7.65</v>
      </c>
      <c r="E710" t="str">
        <f>VLOOKUP('[1]Medical Examinations'!A710,'[1]Medical Examinations'!$A$1:$L$2336,4,FALSE)</f>
        <v>No</v>
      </c>
      <c r="F710" t="str">
        <f>VLOOKUP('[1]Medical Examinations'!A710,'[1]Medical Examinations'!$A$1:$L$2336,5,FALSE)</f>
        <v>No</v>
      </c>
      <c r="G710" t="str">
        <f>VLOOKUP('[1]Medical Examinations'!A710,'[1]Medical Examinations'!$A$1:$L$2336,6,FALSE)</f>
        <v>No</v>
      </c>
      <c r="H710">
        <f>VLOOKUP('[1]Medical Examinations'!A710,'[1]Medical Examinations'!$A$1:$L$2336,7,FALSE)</f>
        <v>0</v>
      </c>
      <c r="I710" t="str">
        <f>VLOOKUP('[1]Medical Examinations'!A710,'[1]Medical Examinations'!$A$1:$L$2336,8,FALSE)</f>
        <v>No</v>
      </c>
      <c r="J710" t="str">
        <f>VLOOKUP('[1]Medical Examinations'!A710,'[1]Medical Examinations'!$A$1:$L$2336,10,FALSE)</f>
        <v>Obesity</v>
      </c>
      <c r="K710" t="str">
        <f>VLOOKUP('[1]Medical Examinations'!A710,'[1]Medical Examinations'!$A$1:$L$2336,12,FALSE)</f>
        <v>Diabetes</v>
      </c>
      <c r="L710" s="11" t="str">
        <f>VLOOKUP('[1]Hospitalisation Details'!A710,'[1]Hospitalisation Details'!$A$1:$J$2336,10,FALSE)</f>
        <v>26/Dec/1979</v>
      </c>
      <c r="M710" s="12">
        <f>VLOOKUP('[1]Hospitalisation Details'!A710,'[1]Hospitalisation Details'!$A$1:$L$2336,6,FALSE)</f>
        <v>14256.79</v>
      </c>
      <c r="N710" t="str">
        <f>VLOOKUP('[1]Hospitalisation Details'!A710,'[1]Hospitalisation Details'!$A$1:$K$2336,7,FALSE)</f>
        <v>tier - 2</v>
      </c>
      <c r="O710" t="str">
        <f>VLOOKUP('[1]Hospitalisation Details'!A710,'[1]Hospitalisation Details'!$A$1:$K$2336,8,FALSE)</f>
        <v>tier - 2</v>
      </c>
      <c r="P710" t="str">
        <f>VLOOKUP('[1]Hospitalisation Details'!A710,'[1]Hospitalisation Details'!$A$1:$K$2336,9,FALSE)</f>
        <v>R1026</v>
      </c>
      <c r="Q710">
        <v>44</v>
      </c>
    </row>
    <row r="711" spans="1:17" ht="15.75">
      <c r="A711" s="10" t="s">
        <v>766</v>
      </c>
      <c r="B711" t="str">
        <f>VLOOKUP('[1]Medical Examinations'!A711,'[1]Customer Names'!$A$1:$C$2336,3,FALSE)</f>
        <v>Iandolo</v>
      </c>
      <c r="C711">
        <f>VLOOKUP('[1]Medical Examinations'!A711,'[1]Medical Examinations'!$A$1:$L$2336,2,FALSE)</f>
        <v>26.22</v>
      </c>
      <c r="D711">
        <f>VLOOKUP('[1]Medical Examinations'!A711,'[1]Medical Examinations'!$A$1:$L$2336,3,FALSE)</f>
        <v>5.37</v>
      </c>
      <c r="E711" t="str">
        <f>VLOOKUP('[1]Medical Examinations'!A711,'[1]Medical Examinations'!$A$1:$L$2336,4,FALSE)</f>
        <v>Yes</v>
      </c>
      <c r="F711" t="str">
        <f>VLOOKUP('[1]Medical Examinations'!A711,'[1]Medical Examinations'!$A$1:$L$2336,5,FALSE)</f>
        <v>No</v>
      </c>
      <c r="G711" t="str">
        <f>VLOOKUP('[1]Medical Examinations'!A711,'[1]Medical Examinations'!$A$1:$L$2336,6,FALSE)</f>
        <v>No</v>
      </c>
      <c r="H711">
        <f>VLOOKUP('[1]Medical Examinations'!A711,'[1]Medical Examinations'!$A$1:$L$2336,7,FALSE)</f>
        <v>2</v>
      </c>
      <c r="I711" t="str">
        <f>VLOOKUP('[1]Medical Examinations'!A711,'[1]Medical Examinations'!$A$1:$L$2336,8,FALSE)</f>
        <v>No</v>
      </c>
      <c r="J711" t="str">
        <f>VLOOKUP('[1]Medical Examinations'!A711,'[1]Medical Examinations'!$A$1:$L$2336,10,FALSE)</f>
        <v>Over Weight</v>
      </c>
      <c r="K711" t="str">
        <f>VLOOKUP('[1]Medical Examinations'!A711,'[1]Medical Examinations'!$A$1:$L$2336,12,FALSE)</f>
        <v>Normal</v>
      </c>
      <c r="L711" s="11" t="str">
        <f>VLOOKUP('[1]Hospitalisation Details'!A711,'[1]Hospitalisation Details'!$A$1:$J$2336,10,FALSE)</f>
        <v>8/Nov/1984</v>
      </c>
      <c r="M711" s="12">
        <f>VLOOKUP('[1]Hospitalisation Details'!A711,'[1]Hospitalisation Details'!$A$1:$L$2336,6,FALSE)</f>
        <v>14256.19</v>
      </c>
      <c r="N711" t="str">
        <f>VLOOKUP('[1]Hospitalisation Details'!A711,'[1]Hospitalisation Details'!$A$1:$K$2336,7,FALSE)</f>
        <v>tier - 2</v>
      </c>
      <c r="O711" t="str">
        <f>VLOOKUP('[1]Hospitalisation Details'!A711,'[1]Hospitalisation Details'!$A$1:$K$2336,8,FALSE)</f>
        <v>tier - 3</v>
      </c>
      <c r="P711" t="str">
        <f>VLOOKUP('[1]Hospitalisation Details'!A711,'[1]Hospitalisation Details'!$A$1:$K$2336,9,FALSE)</f>
        <v>R1012</v>
      </c>
      <c r="Q711">
        <v>39</v>
      </c>
    </row>
    <row r="712" spans="1:17" ht="15.75">
      <c r="A712" s="10" t="s">
        <v>767</v>
      </c>
      <c r="B712" t="str">
        <f>VLOOKUP('[1]Medical Examinations'!A712,'[1]Customer Names'!$A$1:$C$2336,3,FALSE)</f>
        <v>Ito</v>
      </c>
      <c r="C712">
        <f>VLOOKUP('[1]Medical Examinations'!A712,'[1]Medical Examinations'!$A$1:$L$2336,2,FALSE)</f>
        <v>25.08</v>
      </c>
      <c r="D712">
        <f>VLOOKUP('[1]Medical Examinations'!A712,'[1]Medical Examinations'!$A$1:$L$2336,3,FALSE)</f>
        <v>5.75</v>
      </c>
      <c r="E712" t="str">
        <f>VLOOKUP('[1]Medical Examinations'!A712,'[1]Medical Examinations'!$A$1:$L$2336,4,FALSE)</f>
        <v>Yes</v>
      </c>
      <c r="F712" t="str">
        <f>VLOOKUP('[1]Medical Examinations'!A712,'[1]Medical Examinations'!$A$1:$L$2336,5,FALSE)</f>
        <v>No</v>
      </c>
      <c r="G712" t="str">
        <f>VLOOKUP('[1]Medical Examinations'!A712,'[1]Medical Examinations'!$A$1:$L$2336,6,FALSE)</f>
        <v>No</v>
      </c>
      <c r="H712">
        <f>VLOOKUP('[1]Medical Examinations'!A712,'[1]Medical Examinations'!$A$1:$L$2336,7,FALSE)</f>
        <v>2</v>
      </c>
      <c r="I712" t="str">
        <f>VLOOKUP('[1]Medical Examinations'!A712,'[1]Medical Examinations'!$A$1:$L$2336,8,FALSE)</f>
        <v>No</v>
      </c>
      <c r="J712" t="str">
        <f>VLOOKUP('[1]Medical Examinations'!A712,'[1]Medical Examinations'!$A$1:$L$2336,10,FALSE)</f>
        <v>Over Weight</v>
      </c>
      <c r="K712" t="str">
        <f>VLOOKUP('[1]Medical Examinations'!A712,'[1]Medical Examinations'!$A$1:$L$2336,12,FALSE)</f>
        <v>Prediabetes</v>
      </c>
      <c r="L712" s="11" t="str">
        <f>VLOOKUP('[1]Hospitalisation Details'!A712,'[1]Hospitalisation Details'!$A$1:$J$2336,10,FALSE)</f>
        <v>10/Oct/1994</v>
      </c>
      <c r="M712" s="12">
        <f>VLOOKUP('[1]Hospitalisation Details'!A712,'[1]Hospitalisation Details'!$A$1:$L$2336,6,FALSE)</f>
        <v>14254.61</v>
      </c>
      <c r="N712" t="str">
        <f>VLOOKUP('[1]Hospitalisation Details'!A712,'[1]Hospitalisation Details'!$A$1:$K$2336,7,FALSE)</f>
        <v>tier - 2</v>
      </c>
      <c r="O712" t="str">
        <f>VLOOKUP('[1]Hospitalisation Details'!A712,'[1]Hospitalisation Details'!$A$1:$K$2336,8,FALSE)</f>
        <v>tier - 1</v>
      </c>
      <c r="P712" t="str">
        <f>VLOOKUP('[1]Hospitalisation Details'!A712,'[1]Hospitalisation Details'!$A$1:$K$2336,9,FALSE)</f>
        <v>R1012</v>
      </c>
      <c r="Q712">
        <v>29</v>
      </c>
    </row>
    <row r="713" spans="1:17" ht="15.75">
      <c r="A713" s="10" t="s">
        <v>768</v>
      </c>
      <c r="B713" t="str">
        <f>VLOOKUP('[1]Medical Examinations'!A713,'[1]Customer Names'!$A$1:$C$2336,3,FALSE)</f>
        <v>Barry</v>
      </c>
      <c r="C713">
        <f>VLOOKUP('[1]Medical Examinations'!A713,'[1]Medical Examinations'!$A$1:$L$2336,2,FALSE)</f>
        <v>39.1</v>
      </c>
      <c r="D713">
        <f>VLOOKUP('[1]Medical Examinations'!A713,'[1]Medical Examinations'!$A$1:$L$2336,3,FALSE)</f>
        <v>6.79</v>
      </c>
      <c r="E713" t="str">
        <f>VLOOKUP('[1]Medical Examinations'!A713,'[1]Medical Examinations'!$A$1:$L$2336,4,FALSE)</f>
        <v>Yes</v>
      </c>
      <c r="F713" t="str">
        <f>VLOOKUP('[1]Medical Examinations'!A713,'[1]Medical Examinations'!$A$1:$L$2336,5,FALSE)</f>
        <v>No</v>
      </c>
      <c r="G713" t="str">
        <f>VLOOKUP('[1]Medical Examinations'!A713,'[1]Medical Examinations'!$A$1:$L$2336,6,FALSE)</f>
        <v>No</v>
      </c>
      <c r="H713">
        <f>VLOOKUP('[1]Medical Examinations'!A713,'[1]Medical Examinations'!$A$1:$L$2336,7,FALSE)</f>
        <v>2</v>
      </c>
      <c r="I713" t="str">
        <f>VLOOKUP('[1]Medical Examinations'!A713,'[1]Medical Examinations'!$A$1:$L$2336,8,FALSE)</f>
        <v>No</v>
      </c>
      <c r="J713" t="str">
        <f>VLOOKUP('[1]Medical Examinations'!A713,'[1]Medical Examinations'!$A$1:$L$2336,10,FALSE)</f>
        <v>Obesity</v>
      </c>
      <c r="K713" t="str">
        <f>VLOOKUP('[1]Medical Examinations'!A713,'[1]Medical Examinations'!$A$1:$L$2336,12,FALSE)</f>
        <v>Diabetes</v>
      </c>
      <c r="L713" s="11" t="str">
        <f>VLOOKUP('[1]Hospitalisation Details'!A713,'[1]Hospitalisation Details'!$A$1:$J$2336,10,FALSE)</f>
        <v>25/Sep/1996</v>
      </c>
      <c r="M713" s="12">
        <f>VLOOKUP('[1]Hospitalisation Details'!A713,'[1]Hospitalisation Details'!$A$1:$L$2336,6,FALSE)</f>
        <v>14235.07</v>
      </c>
      <c r="N713" t="str">
        <f>VLOOKUP('[1]Hospitalisation Details'!A713,'[1]Hospitalisation Details'!$A$1:$K$2336,7,FALSE)</f>
        <v>tier - 2</v>
      </c>
      <c r="O713" t="str">
        <f>VLOOKUP('[1]Hospitalisation Details'!A713,'[1]Hospitalisation Details'!$A$1:$K$2336,8,FALSE)</f>
        <v>tier - 1</v>
      </c>
      <c r="P713" t="str">
        <f>VLOOKUP('[1]Hospitalisation Details'!A713,'[1]Hospitalisation Details'!$A$1:$K$2336,9,FALSE)</f>
        <v>R1011</v>
      </c>
      <c r="Q713">
        <v>27</v>
      </c>
    </row>
    <row r="714" spans="1:17" ht="15.75">
      <c r="A714" s="10" t="s">
        <v>769</v>
      </c>
      <c r="B714" t="str">
        <f>VLOOKUP('[1]Medical Examinations'!A714,'[1]Customer Names'!$A$1:$C$2336,3,FALSE)</f>
        <v>Boyce</v>
      </c>
      <c r="C714">
        <f>VLOOKUP('[1]Medical Examinations'!A714,'[1]Medical Examinations'!$A$1:$L$2336,2,FALSE)</f>
        <v>37.905000000000001</v>
      </c>
      <c r="D714">
        <f>VLOOKUP('[1]Medical Examinations'!A714,'[1]Medical Examinations'!$A$1:$L$2336,3,FALSE)</f>
        <v>7.03</v>
      </c>
      <c r="E714" t="str">
        <f>VLOOKUP('[1]Medical Examinations'!A714,'[1]Medical Examinations'!$A$1:$L$2336,4,FALSE)</f>
        <v>No</v>
      </c>
      <c r="F714" t="str">
        <f>VLOOKUP('[1]Medical Examinations'!A714,'[1]Medical Examinations'!$A$1:$L$2336,5,FALSE)</f>
        <v>No</v>
      </c>
      <c r="G714" t="str">
        <f>VLOOKUP('[1]Medical Examinations'!A714,'[1]Medical Examinations'!$A$1:$L$2336,6,FALSE)</f>
        <v>No</v>
      </c>
      <c r="H714">
        <f>VLOOKUP('[1]Medical Examinations'!A714,'[1]Medical Examinations'!$A$1:$L$2336,7,FALSE)</f>
        <v>3</v>
      </c>
      <c r="I714" t="str">
        <f>VLOOKUP('[1]Medical Examinations'!A714,'[1]Medical Examinations'!$A$1:$L$2336,8,FALSE)</f>
        <v>No</v>
      </c>
      <c r="J714" t="str">
        <f>VLOOKUP('[1]Medical Examinations'!A714,'[1]Medical Examinations'!$A$1:$L$2336,10,FALSE)</f>
        <v>Obesity</v>
      </c>
      <c r="K714" t="str">
        <f>VLOOKUP('[1]Medical Examinations'!A714,'[1]Medical Examinations'!$A$1:$L$2336,12,FALSE)</f>
        <v>Diabetes</v>
      </c>
      <c r="L714" s="11" t="str">
        <f>VLOOKUP('[1]Hospitalisation Details'!A714,'[1]Hospitalisation Details'!$A$1:$J$2336,10,FALSE)</f>
        <v>21/Sep/1989</v>
      </c>
      <c r="M714" s="12">
        <f>VLOOKUP('[1]Hospitalisation Details'!A714,'[1]Hospitalisation Details'!$A$1:$L$2336,6,FALSE)</f>
        <v>14210.54</v>
      </c>
      <c r="N714" t="str">
        <f>VLOOKUP('[1]Hospitalisation Details'!A714,'[1]Hospitalisation Details'!$A$1:$K$2336,7,FALSE)</f>
        <v>tier - 2</v>
      </c>
      <c r="O714" t="str">
        <f>VLOOKUP('[1]Hospitalisation Details'!A714,'[1]Hospitalisation Details'!$A$1:$K$2336,8,FALSE)</f>
        <v>tier - 2</v>
      </c>
      <c r="P714" t="str">
        <f>VLOOKUP('[1]Hospitalisation Details'!A714,'[1]Hospitalisation Details'!$A$1:$K$2336,9,FALSE)</f>
        <v>R1012</v>
      </c>
      <c r="Q714">
        <v>34</v>
      </c>
    </row>
    <row r="715" spans="1:17" ht="15.75">
      <c r="A715" s="10" t="s">
        <v>770</v>
      </c>
      <c r="B715" t="str">
        <f>VLOOKUP('[1]Medical Examinations'!A715,'[1]Customer Names'!$A$1:$C$2336,3,FALSE)</f>
        <v>Lin</v>
      </c>
      <c r="C715">
        <f>VLOOKUP('[1]Medical Examinations'!A715,'[1]Medical Examinations'!$A$1:$L$2336,2,FALSE)</f>
        <v>43.35</v>
      </c>
      <c r="D715">
        <f>VLOOKUP('[1]Medical Examinations'!A715,'[1]Medical Examinations'!$A$1:$L$2336,3,FALSE)</f>
        <v>5.41</v>
      </c>
      <c r="E715" t="str">
        <f>VLOOKUP('[1]Medical Examinations'!A715,'[1]Medical Examinations'!$A$1:$L$2336,4,FALSE)</f>
        <v>Yes</v>
      </c>
      <c r="F715" t="str">
        <f>VLOOKUP('[1]Medical Examinations'!A715,'[1]Medical Examinations'!$A$1:$L$2336,5,FALSE)</f>
        <v>No</v>
      </c>
      <c r="G715" t="str">
        <f>VLOOKUP('[1]Medical Examinations'!A715,'[1]Medical Examinations'!$A$1:$L$2336,6,FALSE)</f>
        <v>Yes</v>
      </c>
      <c r="H715">
        <f>VLOOKUP('[1]Medical Examinations'!A715,'[1]Medical Examinations'!$A$1:$L$2336,7,FALSE)</f>
        <v>1</v>
      </c>
      <c r="I715" t="str">
        <f>VLOOKUP('[1]Medical Examinations'!A715,'[1]Medical Examinations'!$A$1:$L$2336,8,FALSE)</f>
        <v>No</v>
      </c>
      <c r="J715" t="str">
        <f>VLOOKUP('[1]Medical Examinations'!A715,'[1]Medical Examinations'!$A$1:$L$2336,10,FALSE)</f>
        <v>Obesity</v>
      </c>
      <c r="K715" t="str">
        <f>VLOOKUP('[1]Medical Examinations'!A715,'[1]Medical Examinations'!$A$1:$L$2336,12,FALSE)</f>
        <v>Normal</v>
      </c>
      <c r="L715" s="11" t="str">
        <f>VLOOKUP('[1]Hospitalisation Details'!A715,'[1]Hospitalisation Details'!$A$1:$J$2336,10,FALSE)</f>
        <v>17/Nov/1980</v>
      </c>
      <c r="M715" s="12">
        <f>VLOOKUP('[1]Hospitalisation Details'!A715,'[1]Hospitalisation Details'!$A$1:$L$2336,6,FALSE)</f>
        <v>14209.4</v>
      </c>
      <c r="N715" t="str">
        <f>VLOOKUP('[1]Hospitalisation Details'!A715,'[1]Hospitalisation Details'!$A$1:$K$2336,7,FALSE)</f>
        <v>tier - 2</v>
      </c>
      <c r="O715" t="str">
        <f>VLOOKUP('[1]Hospitalisation Details'!A715,'[1]Hospitalisation Details'!$A$1:$K$2336,8,FALSE)</f>
        <v>tier - 1</v>
      </c>
      <c r="P715" t="str">
        <f>VLOOKUP('[1]Hospitalisation Details'!A715,'[1]Hospitalisation Details'!$A$1:$K$2336,9,FALSE)</f>
        <v>R1026</v>
      </c>
      <c r="Q715">
        <v>43</v>
      </c>
    </row>
    <row r="716" spans="1:17" ht="15.75">
      <c r="A716" s="10" t="s">
        <v>771</v>
      </c>
      <c r="B716" t="str">
        <f>VLOOKUP('[1]Medical Examinations'!A716,'[1]Customer Names'!$A$1:$C$2336,3,FALSE)</f>
        <v>Smith</v>
      </c>
      <c r="C716">
        <f>VLOOKUP('[1]Medical Examinations'!A716,'[1]Medical Examinations'!$A$1:$L$2336,2,FALSE)</f>
        <v>36.15</v>
      </c>
      <c r="D716">
        <f>VLOOKUP('[1]Medical Examinations'!A716,'[1]Medical Examinations'!$A$1:$L$2336,3,FALSE)</f>
        <v>8.0500000000000007</v>
      </c>
      <c r="E716" t="str">
        <f>VLOOKUP('[1]Medical Examinations'!A716,'[1]Medical Examinations'!$A$1:$L$2336,4,FALSE)</f>
        <v>No</v>
      </c>
      <c r="F716" t="str">
        <f>VLOOKUP('[1]Medical Examinations'!A716,'[1]Medical Examinations'!$A$1:$L$2336,5,FALSE)</f>
        <v>No</v>
      </c>
      <c r="G716" t="str">
        <f>VLOOKUP('[1]Medical Examinations'!A716,'[1]Medical Examinations'!$A$1:$L$2336,6,FALSE)</f>
        <v>No</v>
      </c>
      <c r="H716">
        <f>VLOOKUP('[1]Medical Examinations'!A716,'[1]Medical Examinations'!$A$1:$L$2336,7,FALSE)</f>
        <v>0</v>
      </c>
      <c r="I716" t="str">
        <f>VLOOKUP('[1]Medical Examinations'!A716,'[1]Medical Examinations'!$A$1:$L$2336,8,FALSE)</f>
        <v>No</v>
      </c>
      <c r="J716" t="str">
        <f>VLOOKUP('[1]Medical Examinations'!A716,'[1]Medical Examinations'!$A$1:$L$2336,10,FALSE)</f>
        <v>Obesity</v>
      </c>
      <c r="K716" t="str">
        <f>VLOOKUP('[1]Medical Examinations'!A716,'[1]Medical Examinations'!$A$1:$L$2336,12,FALSE)</f>
        <v>Diabetes</v>
      </c>
      <c r="L716" s="11" t="str">
        <f>VLOOKUP('[1]Hospitalisation Details'!A716,'[1]Hospitalisation Details'!$A$1:$J$2336,10,FALSE)</f>
        <v>25/Dec/1974</v>
      </c>
      <c r="M716" s="12">
        <f>VLOOKUP('[1]Hospitalisation Details'!A716,'[1]Hospitalisation Details'!$A$1:$L$2336,6,FALSE)</f>
        <v>14193.55</v>
      </c>
      <c r="N716" t="str">
        <f>VLOOKUP('[1]Hospitalisation Details'!A716,'[1]Hospitalisation Details'!$A$1:$K$2336,7,FALSE)</f>
        <v>tier - 2</v>
      </c>
      <c r="O716" t="str">
        <f>VLOOKUP('[1]Hospitalisation Details'!A716,'[1]Hospitalisation Details'!$A$1:$K$2336,8,FALSE)</f>
        <v>tier - 1</v>
      </c>
      <c r="P716" t="str">
        <f>VLOOKUP('[1]Hospitalisation Details'!A716,'[1]Hospitalisation Details'!$A$1:$K$2336,9,FALSE)</f>
        <v>R1026</v>
      </c>
      <c r="Q716">
        <v>49</v>
      </c>
    </row>
    <row r="717" spans="1:17" ht="15.75">
      <c r="A717" s="10" t="s">
        <v>772</v>
      </c>
      <c r="B717" t="str">
        <f>VLOOKUP('[1]Medical Examinations'!A717,'[1]Customer Names'!$A$1:$C$2336,3,FALSE)</f>
        <v>Nalven</v>
      </c>
      <c r="C717">
        <f>VLOOKUP('[1]Medical Examinations'!A717,'[1]Medical Examinations'!$A$1:$L$2336,2,FALSE)</f>
        <v>44.98</v>
      </c>
      <c r="D717">
        <f>VLOOKUP('[1]Medical Examinations'!A717,'[1]Medical Examinations'!$A$1:$L$2336,3,FALSE)</f>
        <v>5.94</v>
      </c>
      <c r="E717" t="str">
        <f>VLOOKUP('[1]Medical Examinations'!A717,'[1]Medical Examinations'!$A$1:$L$2336,4,FALSE)</f>
        <v>No</v>
      </c>
      <c r="F717" t="str">
        <f>VLOOKUP('[1]Medical Examinations'!A717,'[1]Medical Examinations'!$A$1:$L$2336,5,FALSE)</f>
        <v>No</v>
      </c>
      <c r="G717" t="str">
        <f>VLOOKUP('[1]Medical Examinations'!A717,'[1]Medical Examinations'!$A$1:$L$2336,6,FALSE)</f>
        <v>No</v>
      </c>
      <c r="H717">
        <f>VLOOKUP('[1]Medical Examinations'!A717,'[1]Medical Examinations'!$A$1:$L$2336,7,FALSE)</f>
        <v>1</v>
      </c>
      <c r="I717" t="str">
        <f>VLOOKUP('[1]Medical Examinations'!A717,'[1]Medical Examinations'!$A$1:$L$2336,8,FALSE)</f>
        <v>No</v>
      </c>
      <c r="J717" t="str">
        <f>VLOOKUP('[1]Medical Examinations'!A717,'[1]Medical Examinations'!$A$1:$L$2336,10,FALSE)</f>
        <v>Obesity</v>
      </c>
      <c r="K717" t="str">
        <f>VLOOKUP('[1]Medical Examinations'!A717,'[1]Medical Examinations'!$A$1:$L$2336,12,FALSE)</f>
        <v>Prediabetes</v>
      </c>
      <c r="L717" s="11" t="str">
        <f>VLOOKUP('[1]Hospitalisation Details'!A717,'[1]Hospitalisation Details'!$A$1:$J$2336,10,FALSE)</f>
        <v>7/Jul/1988</v>
      </c>
      <c r="M717" s="12">
        <f>VLOOKUP('[1]Hospitalisation Details'!A717,'[1]Hospitalisation Details'!$A$1:$L$2336,6,FALSE)</f>
        <v>14152.46</v>
      </c>
      <c r="N717" t="str">
        <f>VLOOKUP('[1]Hospitalisation Details'!A717,'[1]Hospitalisation Details'!$A$1:$K$2336,7,FALSE)</f>
        <v>tier - 2</v>
      </c>
      <c r="O717" t="str">
        <f>VLOOKUP('[1]Hospitalisation Details'!A717,'[1]Hospitalisation Details'!$A$1:$K$2336,8,FALSE)</f>
        <v>tier - 1</v>
      </c>
      <c r="P717" t="str">
        <f>VLOOKUP('[1]Hospitalisation Details'!A717,'[1]Hospitalisation Details'!$A$1:$K$2336,9,FALSE)</f>
        <v>R1012</v>
      </c>
      <c r="Q717">
        <v>35</v>
      </c>
    </row>
    <row r="718" spans="1:17" ht="15.75">
      <c r="A718" s="10" t="s">
        <v>773</v>
      </c>
      <c r="B718" t="str">
        <f>VLOOKUP('[1]Medical Examinations'!A718,'[1]Customer Names'!$A$1:$C$2336,3,FALSE)</f>
        <v>Bourgeois</v>
      </c>
      <c r="C718">
        <f>VLOOKUP('[1]Medical Examinations'!A718,'[1]Medical Examinations'!$A$1:$L$2336,2,FALSE)</f>
        <v>38.28</v>
      </c>
      <c r="D718">
        <f>VLOOKUP('[1]Medical Examinations'!A718,'[1]Medical Examinations'!$A$1:$L$2336,3,FALSE)</f>
        <v>5.51</v>
      </c>
      <c r="E718" t="str">
        <f>VLOOKUP('[1]Medical Examinations'!A718,'[1]Medical Examinations'!$A$1:$L$2336,4,FALSE)</f>
        <v>No</v>
      </c>
      <c r="F718" t="str">
        <f>VLOOKUP('[1]Medical Examinations'!A718,'[1]Medical Examinations'!$A$1:$L$2336,5,FALSE)</f>
        <v>yes</v>
      </c>
      <c r="G718" t="str">
        <f>VLOOKUP('[1]Medical Examinations'!A718,'[1]Medical Examinations'!$A$1:$L$2336,6,FALSE)</f>
        <v>No</v>
      </c>
      <c r="H718">
        <f>VLOOKUP('[1]Medical Examinations'!A718,'[1]Medical Examinations'!$A$1:$L$2336,7,FALSE)</f>
        <v>1</v>
      </c>
      <c r="I718" t="str">
        <f>VLOOKUP('[1]Medical Examinations'!A718,'[1]Medical Examinations'!$A$1:$L$2336,8,FALSE)</f>
        <v>No</v>
      </c>
      <c r="J718" t="str">
        <f>VLOOKUP('[1]Medical Examinations'!A718,'[1]Medical Examinations'!$A$1:$L$2336,10,FALSE)</f>
        <v>Obesity</v>
      </c>
      <c r="K718" t="str">
        <f>VLOOKUP('[1]Medical Examinations'!A718,'[1]Medical Examinations'!$A$1:$L$2336,12,FALSE)</f>
        <v>Normal</v>
      </c>
      <c r="L718" s="11" t="str">
        <f>VLOOKUP('[1]Hospitalisation Details'!A718,'[1]Hospitalisation Details'!$A$1:$J$2336,10,FALSE)</f>
        <v>6/Jul/1974</v>
      </c>
      <c r="M718" s="12">
        <f>VLOOKUP('[1]Hospitalisation Details'!A718,'[1]Hospitalisation Details'!$A$1:$L$2336,6,FALSE)</f>
        <v>14133.04</v>
      </c>
      <c r="N718" t="str">
        <f>VLOOKUP('[1]Hospitalisation Details'!A718,'[1]Hospitalisation Details'!$A$1:$K$2336,7,FALSE)</f>
        <v>tier - 2</v>
      </c>
      <c r="O718" t="str">
        <f>VLOOKUP('[1]Hospitalisation Details'!A718,'[1]Hospitalisation Details'!$A$1:$K$2336,8,FALSE)</f>
        <v>tier - 3</v>
      </c>
      <c r="P718" t="str">
        <f>VLOOKUP('[1]Hospitalisation Details'!A718,'[1]Hospitalisation Details'!$A$1:$K$2336,9,FALSE)</f>
        <v>R1013</v>
      </c>
      <c r="Q718">
        <v>49</v>
      </c>
    </row>
    <row r="719" spans="1:17" ht="15.75">
      <c r="A719" s="10" t="s">
        <v>774</v>
      </c>
      <c r="B719" t="str">
        <f>VLOOKUP('[1]Medical Examinations'!A719,'[1]Customer Names'!$A$1:$C$2336,3,FALSE)</f>
        <v>Orloff</v>
      </c>
      <c r="C719">
        <f>VLOOKUP('[1]Medical Examinations'!A719,'[1]Medical Examinations'!$A$1:$L$2336,2,FALSE)</f>
        <v>32.299999999999997</v>
      </c>
      <c r="D719">
        <f>VLOOKUP('[1]Medical Examinations'!A719,'[1]Medical Examinations'!$A$1:$L$2336,3,FALSE)</f>
        <v>6.55</v>
      </c>
      <c r="E719" t="str">
        <f>VLOOKUP('[1]Medical Examinations'!A719,'[1]Medical Examinations'!$A$1:$L$2336,4,FALSE)</f>
        <v>Yes</v>
      </c>
      <c r="F719" t="str">
        <f>VLOOKUP('[1]Medical Examinations'!A719,'[1]Medical Examinations'!$A$1:$L$2336,5,FALSE)</f>
        <v>No</v>
      </c>
      <c r="G719" t="str">
        <f>VLOOKUP('[1]Medical Examinations'!A719,'[1]Medical Examinations'!$A$1:$L$2336,6,FALSE)</f>
        <v>No</v>
      </c>
      <c r="H719">
        <f>VLOOKUP('[1]Medical Examinations'!A719,'[1]Medical Examinations'!$A$1:$L$2336,7,FALSE)</f>
        <v>2</v>
      </c>
      <c r="I719" t="str">
        <f>VLOOKUP('[1]Medical Examinations'!A719,'[1]Medical Examinations'!$A$1:$L$2336,8,FALSE)</f>
        <v>No</v>
      </c>
      <c r="J719" t="str">
        <f>VLOOKUP('[1]Medical Examinations'!A719,'[1]Medical Examinations'!$A$1:$L$2336,10,FALSE)</f>
        <v>Obesity</v>
      </c>
      <c r="K719" t="str">
        <f>VLOOKUP('[1]Medical Examinations'!A719,'[1]Medical Examinations'!$A$1:$L$2336,12,FALSE)</f>
        <v>Diabetes</v>
      </c>
      <c r="L719" s="11" t="str">
        <f>VLOOKUP('[1]Hospitalisation Details'!A719,'[1]Hospitalisation Details'!$A$1:$J$2336,10,FALSE)</f>
        <v>14/Jun/1980</v>
      </c>
      <c r="M719" s="12">
        <f>VLOOKUP('[1]Hospitalisation Details'!A719,'[1]Hospitalisation Details'!$A$1:$L$2336,6,FALSE)</f>
        <v>14119.62</v>
      </c>
      <c r="N719" t="str">
        <f>VLOOKUP('[1]Hospitalisation Details'!A719,'[1]Hospitalisation Details'!$A$1:$K$2336,7,FALSE)</f>
        <v>tier - 2</v>
      </c>
      <c r="O719" t="str">
        <f>VLOOKUP('[1]Hospitalisation Details'!A719,'[1]Hospitalisation Details'!$A$1:$K$2336,8,FALSE)</f>
        <v>tier - 1</v>
      </c>
      <c r="P719" t="str">
        <f>VLOOKUP('[1]Hospitalisation Details'!A719,'[1]Hospitalisation Details'!$A$1:$K$2336,9,FALSE)</f>
        <v>R1012</v>
      </c>
      <c r="Q719">
        <v>43</v>
      </c>
    </row>
    <row r="720" spans="1:17" ht="15.75">
      <c r="A720" s="10" t="s">
        <v>775</v>
      </c>
      <c r="B720" t="str">
        <f>VLOOKUP('[1]Medical Examinations'!A720,'[1]Customer Names'!$A$1:$C$2336,3,FALSE)</f>
        <v>Ramirez</v>
      </c>
      <c r="C720">
        <f>VLOOKUP('[1]Medical Examinations'!A720,'[1]Medical Examinations'!$A$1:$L$2336,2,FALSE)</f>
        <v>39.51</v>
      </c>
      <c r="D720">
        <f>VLOOKUP('[1]Medical Examinations'!A720,'[1]Medical Examinations'!$A$1:$L$2336,3,FALSE)</f>
        <v>5.79</v>
      </c>
      <c r="E720" t="str">
        <f>VLOOKUP('[1]Medical Examinations'!A720,'[1]Medical Examinations'!$A$1:$L$2336,4,FALSE)</f>
        <v>Yes</v>
      </c>
      <c r="F720" t="str">
        <f>VLOOKUP('[1]Medical Examinations'!A720,'[1]Medical Examinations'!$A$1:$L$2336,5,FALSE)</f>
        <v>No</v>
      </c>
      <c r="G720" t="str">
        <f>VLOOKUP('[1]Medical Examinations'!A720,'[1]Medical Examinations'!$A$1:$L$2336,6,FALSE)</f>
        <v>No</v>
      </c>
      <c r="H720">
        <f>VLOOKUP('[1]Medical Examinations'!A720,'[1]Medical Examinations'!$A$1:$L$2336,7,FALSE)</f>
        <v>0</v>
      </c>
      <c r="I720" t="str">
        <f>VLOOKUP('[1]Medical Examinations'!A720,'[1]Medical Examinations'!$A$1:$L$2336,8,FALSE)</f>
        <v>No</v>
      </c>
      <c r="J720" t="str">
        <f>VLOOKUP('[1]Medical Examinations'!A720,'[1]Medical Examinations'!$A$1:$L$2336,10,FALSE)</f>
        <v>Obesity</v>
      </c>
      <c r="K720" t="str">
        <f>VLOOKUP('[1]Medical Examinations'!A720,'[1]Medical Examinations'!$A$1:$L$2336,12,FALSE)</f>
        <v>Prediabetes</v>
      </c>
      <c r="L720" s="11" t="str">
        <f>VLOOKUP('[1]Hospitalisation Details'!A720,'[1]Hospitalisation Details'!$A$1:$J$2336,10,FALSE)</f>
        <v>26/Sep/2002</v>
      </c>
      <c r="M720" s="12">
        <f>VLOOKUP('[1]Hospitalisation Details'!A720,'[1]Hospitalisation Details'!$A$1:$L$2336,6,FALSE)</f>
        <v>14098.07</v>
      </c>
      <c r="N720" t="str">
        <f>VLOOKUP('[1]Hospitalisation Details'!A720,'[1]Hospitalisation Details'!$A$1:$K$2336,7,FALSE)</f>
        <v>tier - 2</v>
      </c>
      <c r="O720" t="str">
        <f>VLOOKUP('[1]Hospitalisation Details'!A720,'[1]Hospitalisation Details'!$A$1:$K$2336,8,FALSE)</f>
        <v>tier - 3</v>
      </c>
      <c r="P720" t="str">
        <f>VLOOKUP('[1]Hospitalisation Details'!A720,'[1]Hospitalisation Details'!$A$1:$K$2336,9,FALSE)</f>
        <v>R1023</v>
      </c>
      <c r="Q720">
        <v>21</v>
      </c>
    </row>
    <row r="721" spans="1:17" ht="15.75">
      <c r="A721" s="10" t="s">
        <v>776</v>
      </c>
      <c r="B721" t="str">
        <f>VLOOKUP('[1]Medical Examinations'!A721,'[1]Customer Names'!$A$1:$C$2336,3,FALSE)</f>
        <v>Fouquet</v>
      </c>
      <c r="C721">
        <f>VLOOKUP('[1]Medical Examinations'!A721,'[1]Medical Examinations'!$A$1:$L$2336,2,FALSE)</f>
        <v>50.46</v>
      </c>
      <c r="D721">
        <f>VLOOKUP('[1]Medical Examinations'!A721,'[1]Medical Examinations'!$A$1:$L$2336,3,FALSE)</f>
        <v>4.5599999999999996</v>
      </c>
      <c r="E721" t="str">
        <f>VLOOKUP('[1]Medical Examinations'!A721,'[1]Medical Examinations'!$A$1:$L$2336,4,FALSE)</f>
        <v>No</v>
      </c>
      <c r="F721" t="str">
        <f>VLOOKUP('[1]Medical Examinations'!A721,'[1]Medical Examinations'!$A$1:$L$2336,5,FALSE)</f>
        <v>No</v>
      </c>
      <c r="G721" t="str">
        <f>VLOOKUP('[1]Medical Examinations'!A721,'[1]Medical Examinations'!$A$1:$L$2336,6,FALSE)</f>
        <v>No</v>
      </c>
      <c r="H721">
        <f>VLOOKUP('[1]Medical Examinations'!A721,'[1]Medical Examinations'!$A$1:$L$2336,7,FALSE)</f>
        <v>0</v>
      </c>
      <c r="I721" t="str">
        <f>VLOOKUP('[1]Medical Examinations'!A721,'[1]Medical Examinations'!$A$1:$L$2336,8,FALSE)</f>
        <v>No</v>
      </c>
      <c r="J721" t="str">
        <f>VLOOKUP('[1]Medical Examinations'!A721,'[1]Medical Examinations'!$A$1:$L$2336,10,FALSE)</f>
        <v>Obesity</v>
      </c>
      <c r="K721" t="str">
        <f>VLOOKUP('[1]Medical Examinations'!A721,'[1]Medical Examinations'!$A$1:$L$2336,12,FALSE)</f>
        <v>Normal</v>
      </c>
      <c r="L721" s="11" t="str">
        <f>VLOOKUP('[1]Hospitalisation Details'!A721,'[1]Hospitalisation Details'!$A$1:$J$2336,10,FALSE)</f>
        <v>12/Sep/1970</v>
      </c>
      <c r="M721" s="12">
        <f>VLOOKUP('[1]Hospitalisation Details'!A721,'[1]Hospitalisation Details'!$A$1:$L$2336,6,FALSE)</f>
        <v>14081.93</v>
      </c>
      <c r="N721" t="str">
        <f>VLOOKUP('[1]Hospitalisation Details'!A721,'[1]Hospitalisation Details'!$A$1:$K$2336,7,FALSE)</f>
        <v>tier - 2</v>
      </c>
      <c r="O721" t="str">
        <f>VLOOKUP('[1]Hospitalisation Details'!A721,'[1]Hospitalisation Details'!$A$1:$K$2336,8,FALSE)</f>
        <v>tier - 3</v>
      </c>
      <c r="P721" t="str">
        <f>VLOOKUP('[1]Hospitalisation Details'!A721,'[1]Hospitalisation Details'!$A$1:$K$2336,9,FALSE)</f>
        <v>R1012</v>
      </c>
      <c r="Q721">
        <v>53</v>
      </c>
    </row>
    <row r="722" spans="1:17" ht="15.75">
      <c r="A722" s="10" t="s">
        <v>777</v>
      </c>
      <c r="B722" t="str">
        <f>VLOOKUP('[1]Medical Examinations'!A722,'[1]Customer Names'!$A$1:$C$2336,3,FALSE)</f>
        <v>McPhillips</v>
      </c>
      <c r="C722">
        <f>VLOOKUP('[1]Medical Examinations'!A722,'[1]Medical Examinations'!$A$1:$L$2336,2,FALSE)</f>
        <v>31.73</v>
      </c>
      <c r="D722">
        <f>VLOOKUP('[1]Medical Examinations'!A722,'[1]Medical Examinations'!$A$1:$L$2336,3,FALSE)</f>
        <v>7</v>
      </c>
      <c r="E722" t="str">
        <f>VLOOKUP('[1]Medical Examinations'!A722,'[1]Medical Examinations'!$A$1:$L$2336,4,FALSE)</f>
        <v>No</v>
      </c>
      <c r="F722" t="str">
        <f>VLOOKUP('[1]Medical Examinations'!A722,'[1]Medical Examinations'!$A$1:$L$2336,5,FALSE)</f>
        <v>No</v>
      </c>
      <c r="G722" t="str">
        <f>VLOOKUP('[1]Medical Examinations'!A722,'[1]Medical Examinations'!$A$1:$L$2336,6,FALSE)</f>
        <v>No</v>
      </c>
      <c r="H722">
        <f>VLOOKUP('[1]Medical Examinations'!A722,'[1]Medical Examinations'!$A$1:$L$2336,7,FALSE)</f>
        <v>0</v>
      </c>
      <c r="I722" t="str">
        <f>VLOOKUP('[1]Medical Examinations'!A722,'[1]Medical Examinations'!$A$1:$L$2336,8,FALSE)</f>
        <v>No</v>
      </c>
      <c r="J722" t="str">
        <f>VLOOKUP('[1]Medical Examinations'!A722,'[1]Medical Examinations'!$A$1:$L$2336,10,FALSE)</f>
        <v>Obesity</v>
      </c>
      <c r="K722" t="str">
        <f>VLOOKUP('[1]Medical Examinations'!A722,'[1]Medical Examinations'!$A$1:$L$2336,12,FALSE)</f>
        <v>Diabetes</v>
      </c>
      <c r="L722" s="11" t="str">
        <f>VLOOKUP('[1]Hospitalisation Details'!A722,'[1]Hospitalisation Details'!$A$1:$J$2336,10,FALSE)</f>
        <v>8/Nov/1984</v>
      </c>
      <c r="M722" s="12">
        <f>VLOOKUP('[1]Hospitalisation Details'!A722,'[1]Hospitalisation Details'!$A$1:$L$2336,6,FALSE)</f>
        <v>14043.48</v>
      </c>
      <c r="N722" t="str">
        <f>VLOOKUP('[1]Hospitalisation Details'!A722,'[1]Hospitalisation Details'!$A$1:$K$2336,7,FALSE)</f>
        <v>tier - 2</v>
      </c>
      <c r="O722" t="str">
        <f>VLOOKUP('[1]Hospitalisation Details'!A722,'[1]Hospitalisation Details'!$A$1:$K$2336,8,FALSE)</f>
        <v>tier - 3</v>
      </c>
      <c r="P722" t="str">
        <f>VLOOKUP('[1]Hospitalisation Details'!A722,'[1]Hospitalisation Details'!$A$1:$K$2336,9,FALSE)</f>
        <v>R1024</v>
      </c>
      <c r="Q722">
        <v>39</v>
      </c>
    </row>
    <row r="723" spans="1:17" ht="15.75">
      <c r="A723" s="10" t="s">
        <v>778</v>
      </c>
      <c r="B723" t="str">
        <f>VLOOKUP('[1]Medical Examinations'!A723,'[1]Customer Names'!$A$1:$C$2336,3,FALSE)</f>
        <v>Burgin</v>
      </c>
      <c r="C723">
        <f>VLOOKUP('[1]Medical Examinations'!A723,'[1]Medical Examinations'!$A$1:$L$2336,2,FALSE)</f>
        <v>32.1</v>
      </c>
      <c r="D723">
        <f>VLOOKUP('[1]Medical Examinations'!A723,'[1]Medical Examinations'!$A$1:$L$2336,3,FALSE)</f>
        <v>6.57</v>
      </c>
      <c r="E723" t="str">
        <f>VLOOKUP('[1]Medical Examinations'!A723,'[1]Medical Examinations'!$A$1:$L$2336,4,FALSE)</f>
        <v>Yes</v>
      </c>
      <c r="F723" t="str">
        <f>VLOOKUP('[1]Medical Examinations'!A723,'[1]Medical Examinations'!$A$1:$L$2336,5,FALSE)</f>
        <v>No</v>
      </c>
      <c r="G723" t="str">
        <f>VLOOKUP('[1]Medical Examinations'!A723,'[1]Medical Examinations'!$A$1:$L$2336,6,FALSE)</f>
        <v>Yes</v>
      </c>
      <c r="H723">
        <f>VLOOKUP('[1]Medical Examinations'!A723,'[1]Medical Examinations'!$A$1:$L$2336,7,FALSE)</f>
        <v>1</v>
      </c>
      <c r="I723" t="str">
        <f>VLOOKUP('[1]Medical Examinations'!A723,'[1]Medical Examinations'!$A$1:$L$2336,8,FALSE)</f>
        <v>No</v>
      </c>
      <c r="J723" t="str">
        <f>VLOOKUP('[1]Medical Examinations'!A723,'[1]Medical Examinations'!$A$1:$L$2336,10,FALSE)</f>
        <v>Obesity</v>
      </c>
      <c r="K723" t="str">
        <f>VLOOKUP('[1]Medical Examinations'!A723,'[1]Medical Examinations'!$A$1:$L$2336,12,FALSE)</f>
        <v>Diabetes</v>
      </c>
      <c r="L723" s="11" t="str">
        <f>VLOOKUP('[1]Hospitalisation Details'!A723,'[1]Hospitalisation Details'!$A$1:$J$2336,10,FALSE)</f>
        <v>8/Jul/1984</v>
      </c>
      <c r="M723" s="12">
        <f>VLOOKUP('[1]Hospitalisation Details'!A723,'[1]Hospitalisation Details'!$A$1:$L$2336,6,FALSE)</f>
        <v>14007.22</v>
      </c>
      <c r="N723" t="str">
        <f>VLOOKUP('[1]Hospitalisation Details'!A723,'[1]Hospitalisation Details'!$A$1:$K$2336,7,FALSE)</f>
        <v>tier - 2</v>
      </c>
      <c r="O723" t="str">
        <f>VLOOKUP('[1]Hospitalisation Details'!A723,'[1]Hospitalisation Details'!$A$1:$K$2336,8,FALSE)</f>
        <v>tier - 3</v>
      </c>
      <c r="P723" t="str">
        <f>VLOOKUP('[1]Hospitalisation Details'!A723,'[1]Hospitalisation Details'!$A$1:$K$2336,9,FALSE)</f>
        <v>R1011</v>
      </c>
      <c r="Q723">
        <v>39</v>
      </c>
    </row>
    <row r="724" spans="1:17" ht="15.75">
      <c r="A724" s="10" t="s">
        <v>779</v>
      </c>
      <c r="B724" t="str">
        <f>VLOOKUP('[1]Medical Examinations'!A724,'[1]Customer Names'!$A$1:$C$2336,3,FALSE)</f>
        <v>Roberts</v>
      </c>
      <c r="C724">
        <f>VLOOKUP('[1]Medical Examinations'!A724,'[1]Medical Examinations'!$A$1:$L$2336,2,FALSE)</f>
        <v>27.83</v>
      </c>
      <c r="D724">
        <f>VLOOKUP('[1]Medical Examinations'!A724,'[1]Medical Examinations'!$A$1:$L$2336,3,FALSE)</f>
        <v>11.61</v>
      </c>
      <c r="E724" t="str">
        <f>VLOOKUP('[1]Medical Examinations'!A724,'[1]Medical Examinations'!$A$1:$L$2336,4,FALSE)</f>
        <v>Yes</v>
      </c>
      <c r="F724" t="str">
        <f>VLOOKUP('[1]Medical Examinations'!A724,'[1]Medical Examinations'!$A$1:$L$2336,5,FALSE)</f>
        <v>No</v>
      </c>
      <c r="G724" t="str">
        <f>VLOOKUP('[1]Medical Examinations'!A724,'[1]Medical Examinations'!$A$1:$L$2336,6,FALSE)</f>
        <v>Yes</v>
      </c>
      <c r="H724">
        <f>VLOOKUP('[1]Medical Examinations'!A724,'[1]Medical Examinations'!$A$1:$L$2336,7,FALSE)</f>
        <v>1</v>
      </c>
      <c r="I724" t="str">
        <f>VLOOKUP('[1]Medical Examinations'!A724,'[1]Medical Examinations'!$A$1:$L$2336,8,FALSE)</f>
        <v>No</v>
      </c>
      <c r="J724" t="str">
        <f>VLOOKUP('[1]Medical Examinations'!A724,'[1]Medical Examinations'!$A$1:$L$2336,10,FALSE)</f>
        <v>Over Weight</v>
      </c>
      <c r="K724" t="str">
        <f>VLOOKUP('[1]Medical Examinations'!A724,'[1]Medical Examinations'!$A$1:$L$2336,12,FALSE)</f>
        <v>Diabetes</v>
      </c>
      <c r="L724" s="11" t="str">
        <f>VLOOKUP('[1]Hospitalisation Details'!A724,'[1]Hospitalisation Details'!$A$1:$J$2336,10,FALSE)</f>
        <v>6/Jul/1989</v>
      </c>
      <c r="M724" s="12">
        <f>VLOOKUP('[1]Hospitalisation Details'!A724,'[1]Hospitalisation Details'!$A$1:$L$2336,6,FALSE)</f>
        <v>14001.29</v>
      </c>
      <c r="N724" t="str">
        <f>VLOOKUP('[1]Hospitalisation Details'!A724,'[1]Hospitalisation Details'!$A$1:$K$2336,7,FALSE)</f>
        <v>tier - 2</v>
      </c>
      <c r="O724" t="str">
        <f>VLOOKUP('[1]Hospitalisation Details'!A724,'[1]Hospitalisation Details'!$A$1:$K$2336,8,FALSE)</f>
        <v>tier - 2</v>
      </c>
      <c r="P724" t="str">
        <f>VLOOKUP('[1]Hospitalisation Details'!A724,'[1]Hospitalisation Details'!$A$1:$K$2336,9,FALSE)</f>
        <v>R1013</v>
      </c>
      <c r="Q724">
        <v>34</v>
      </c>
    </row>
    <row r="725" spans="1:17" ht="15.75">
      <c r="A725" s="10" t="s">
        <v>780</v>
      </c>
      <c r="B725" t="str">
        <f>VLOOKUP('[1]Medical Examinations'!A725,'[1]Customer Names'!$A$1:$C$2336,3,FALSE)</f>
        <v>Nemec</v>
      </c>
      <c r="C725">
        <f>VLOOKUP('[1]Medical Examinations'!A725,'[1]Medical Examinations'!$A$1:$L$2336,2,FALSE)</f>
        <v>27.72</v>
      </c>
      <c r="D725">
        <f>VLOOKUP('[1]Medical Examinations'!A725,'[1]Medical Examinations'!$A$1:$L$2336,3,FALSE)</f>
        <v>8.16</v>
      </c>
      <c r="E725" t="str">
        <f>VLOOKUP('[1]Medical Examinations'!A725,'[1]Medical Examinations'!$A$1:$L$2336,4,FALSE)</f>
        <v>Yes</v>
      </c>
      <c r="F725" t="str">
        <f>VLOOKUP('[1]Medical Examinations'!A725,'[1]Medical Examinations'!$A$1:$L$2336,5,FALSE)</f>
        <v>No</v>
      </c>
      <c r="G725" t="str">
        <f>VLOOKUP('[1]Medical Examinations'!A725,'[1]Medical Examinations'!$A$1:$L$2336,6,FALSE)</f>
        <v>Yes</v>
      </c>
      <c r="H725">
        <f>VLOOKUP('[1]Medical Examinations'!A725,'[1]Medical Examinations'!$A$1:$L$2336,7,FALSE)</f>
        <v>1</v>
      </c>
      <c r="I725" t="str">
        <f>VLOOKUP('[1]Medical Examinations'!A725,'[1]Medical Examinations'!$A$1:$L$2336,8,FALSE)</f>
        <v>No</v>
      </c>
      <c r="J725" t="str">
        <f>VLOOKUP('[1]Medical Examinations'!A725,'[1]Medical Examinations'!$A$1:$L$2336,10,FALSE)</f>
        <v>Over Weight</v>
      </c>
      <c r="K725" t="str">
        <f>VLOOKUP('[1]Medical Examinations'!A725,'[1]Medical Examinations'!$A$1:$L$2336,12,FALSE)</f>
        <v>Diabetes</v>
      </c>
      <c r="L725" s="11" t="str">
        <f>VLOOKUP('[1]Hospitalisation Details'!A725,'[1]Hospitalisation Details'!$A$1:$J$2336,10,FALSE)</f>
        <v>23/Dec/1980</v>
      </c>
      <c r="M725" s="12">
        <f>VLOOKUP('[1]Hospitalisation Details'!A725,'[1]Hospitalisation Details'!$A$1:$L$2336,6,FALSE)</f>
        <v>14001.13</v>
      </c>
      <c r="N725" t="str">
        <f>VLOOKUP('[1]Hospitalisation Details'!A725,'[1]Hospitalisation Details'!$A$1:$K$2336,7,FALSE)</f>
        <v>tier - 2</v>
      </c>
      <c r="O725" t="str">
        <f>VLOOKUP('[1]Hospitalisation Details'!A725,'[1]Hospitalisation Details'!$A$1:$K$2336,8,FALSE)</f>
        <v>tier - 1</v>
      </c>
      <c r="P725" t="str">
        <f>VLOOKUP('[1]Hospitalisation Details'!A725,'[1]Hospitalisation Details'!$A$1:$K$2336,9,FALSE)</f>
        <v>R1013</v>
      </c>
      <c r="Q725">
        <v>43</v>
      </c>
    </row>
    <row r="726" spans="1:17" ht="15.75">
      <c r="A726" s="10" t="s">
        <v>781</v>
      </c>
      <c r="B726" t="str">
        <f>VLOOKUP('[1]Medical Examinations'!A726,'[1]Customer Names'!$A$1:$C$2336,3,FALSE)</f>
        <v>Appman</v>
      </c>
      <c r="C726">
        <f>VLOOKUP('[1]Medical Examinations'!A726,'[1]Medical Examinations'!$A$1:$L$2336,2,FALSE)</f>
        <v>36.765000000000001</v>
      </c>
      <c r="D726">
        <f>VLOOKUP('[1]Medical Examinations'!A726,'[1]Medical Examinations'!$A$1:$L$2336,3,FALSE)</f>
        <v>4.4800000000000004</v>
      </c>
      <c r="E726" t="str">
        <f>VLOOKUP('[1]Medical Examinations'!A726,'[1]Medical Examinations'!$A$1:$L$2336,4,FALSE)</f>
        <v>Yes</v>
      </c>
      <c r="F726" t="str">
        <f>VLOOKUP('[1]Medical Examinations'!A726,'[1]Medical Examinations'!$A$1:$L$2336,5,FALSE)</f>
        <v>No</v>
      </c>
      <c r="G726" t="str">
        <f>VLOOKUP('[1]Medical Examinations'!A726,'[1]Medical Examinations'!$A$1:$L$2336,6,FALSE)</f>
        <v>No</v>
      </c>
      <c r="H726">
        <f>VLOOKUP('[1]Medical Examinations'!A726,'[1]Medical Examinations'!$A$1:$L$2336,7,FALSE)</f>
        <v>2</v>
      </c>
      <c r="I726" t="str">
        <f>VLOOKUP('[1]Medical Examinations'!A726,'[1]Medical Examinations'!$A$1:$L$2336,8,FALSE)</f>
        <v>No</v>
      </c>
      <c r="J726" t="str">
        <f>VLOOKUP('[1]Medical Examinations'!A726,'[1]Medical Examinations'!$A$1:$L$2336,10,FALSE)</f>
        <v>Obesity</v>
      </c>
      <c r="K726" t="str">
        <f>VLOOKUP('[1]Medical Examinations'!A726,'[1]Medical Examinations'!$A$1:$L$2336,12,FALSE)</f>
        <v>Normal</v>
      </c>
      <c r="L726" s="11" t="str">
        <f>VLOOKUP('[1]Hospitalisation Details'!A726,'[1]Hospitalisation Details'!$A$1:$J$2336,10,FALSE)</f>
        <v>6/Sep/1980</v>
      </c>
      <c r="M726" s="12">
        <f>VLOOKUP('[1]Hospitalisation Details'!A726,'[1]Hospitalisation Details'!$A$1:$L$2336,6,FALSE)</f>
        <v>13981.85</v>
      </c>
      <c r="N726" t="str">
        <f>VLOOKUP('[1]Hospitalisation Details'!A726,'[1]Hospitalisation Details'!$A$1:$K$2336,7,FALSE)</f>
        <v>tier - 2</v>
      </c>
      <c r="O726" t="str">
        <f>VLOOKUP('[1]Hospitalisation Details'!A726,'[1]Hospitalisation Details'!$A$1:$K$2336,8,FALSE)</f>
        <v>tier - 1</v>
      </c>
      <c r="P726" t="str">
        <f>VLOOKUP('[1]Hospitalisation Details'!A726,'[1]Hospitalisation Details'!$A$1:$K$2336,9,FALSE)</f>
        <v>R1016</v>
      </c>
      <c r="Q726">
        <v>43</v>
      </c>
    </row>
    <row r="727" spans="1:17" ht="15.75">
      <c r="A727" s="10" t="s">
        <v>782</v>
      </c>
      <c r="B727" t="str">
        <f>VLOOKUP('[1]Medical Examinations'!A727,'[1]Customer Names'!$A$1:$C$2336,3,FALSE)</f>
        <v>Driscoll</v>
      </c>
      <c r="C727">
        <f>VLOOKUP('[1]Medical Examinations'!A727,'[1]Medical Examinations'!$A$1:$L$2336,2,FALSE)</f>
        <v>48.36</v>
      </c>
      <c r="D727">
        <f>VLOOKUP('[1]Medical Examinations'!A727,'[1]Medical Examinations'!$A$1:$L$2336,3,FALSE)</f>
        <v>4.08</v>
      </c>
      <c r="E727" t="str">
        <f>VLOOKUP('[1]Medical Examinations'!A727,'[1]Medical Examinations'!$A$1:$L$2336,4,FALSE)</f>
        <v>No</v>
      </c>
      <c r="F727" t="str">
        <f>VLOOKUP('[1]Medical Examinations'!A727,'[1]Medical Examinations'!$A$1:$L$2336,5,FALSE)</f>
        <v>No</v>
      </c>
      <c r="G727" t="str">
        <f>VLOOKUP('[1]Medical Examinations'!A727,'[1]Medical Examinations'!$A$1:$L$2336,6,FALSE)</f>
        <v>No</v>
      </c>
      <c r="H727">
        <f>VLOOKUP('[1]Medical Examinations'!A727,'[1]Medical Examinations'!$A$1:$L$2336,7,FALSE)</f>
        <v>0</v>
      </c>
      <c r="I727" t="str">
        <f>VLOOKUP('[1]Medical Examinations'!A727,'[1]Medical Examinations'!$A$1:$L$2336,8,FALSE)</f>
        <v>No</v>
      </c>
      <c r="J727" t="str">
        <f>VLOOKUP('[1]Medical Examinations'!A727,'[1]Medical Examinations'!$A$1:$L$2336,10,FALSE)</f>
        <v>Obesity</v>
      </c>
      <c r="K727" t="str">
        <f>VLOOKUP('[1]Medical Examinations'!A727,'[1]Medical Examinations'!$A$1:$L$2336,12,FALSE)</f>
        <v>Normal</v>
      </c>
      <c r="L727" s="11" t="str">
        <f>VLOOKUP('[1]Hospitalisation Details'!A727,'[1]Hospitalisation Details'!$A$1:$J$2336,10,FALSE)</f>
        <v>13/Jul/2004</v>
      </c>
      <c r="M727" s="12">
        <f>VLOOKUP('[1]Hospitalisation Details'!A727,'[1]Hospitalisation Details'!$A$1:$L$2336,6,FALSE)</f>
        <v>13979.45</v>
      </c>
      <c r="N727" t="str">
        <f>VLOOKUP('[1]Hospitalisation Details'!A727,'[1]Hospitalisation Details'!$A$1:$K$2336,7,FALSE)</f>
        <v>tier - 2</v>
      </c>
      <c r="O727" t="str">
        <f>VLOOKUP('[1]Hospitalisation Details'!A727,'[1]Hospitalisation Details'!$A$1:$K$2336,8,FALSE)</f>
        <v>tier - 1</v>
      </c>
      <c r="P727" t="str">
        <f>VLOOKUP('[1]Hospitalisation Details'!A727,'[1]Hospitalisation Details'!$A$1:$K$2336,9,FALSE)</f>
        <v>R1023</v>
      </c>
      <c r="Q727">
        <v>19</v>
      </c>
    </row>
    <row r="728" spans="1:17" ht="15.75">
      <c r="A728" s="10" t="s">
        <v>783</v>
      </c>
      <c r="B728" t="str">
        <f>VLOOKUP('[1]Medical Examinations'!A728,'[1]Customer Names'!$A$1:$C$2336,3,FALSE)</f>
        <v>Glotzbach</v>
      </c>
      <c r="C728">
        <f>VLOOKUP('[1]Medical Examinations'!A728,'[1]Medical Examinations'!$A$1:$L$2336,2,FALSE)</f>
        <v>31.445</v>
      </c>
      <c r="D728">
        <f>VLOOKUP('[1]Medical Examinations'!A728,'[1]Medical Examinations'!$A$1:$L$2336,3,FALSE)</f>
        <v>4.4000000000000004</v>
      </c>
      <c r="E728" t="str">
        <f>VLOOKUP('[1]Medical Examinations'!A728,'[1]Medical Examinations'!$A$1:$L$2336,4,FALSE)</f>
        <v>Yes</v>
      </c>
      <c r="F728" t="str">
        <f>VLOOKUP('[1]Medical Examinations'!A728,'[1]Medical Examinations'!$A$1:$L$2336,5,FALSE)</f>
        <v>No</v>
      </c>
      <c r="G728" t="str">
        <f>VLOOKUP('[1]Medical Examinations'!A728,'[1]Medical Examinations'!$A$1:$L$2336,6,FALSE)</f>
        <v>No</v>
      </c>
      <c r="H728">
        <f>VLOOKUP('[1]Medical Examinations'!A728,'[1]Medical Examinations'!$A$1:$L$2336,7,FALSE)</f>
        <v>2</v>
      </c>
      <c r="I728" t="str">
        <f>VLOOKUP('[1]Medical Examinations'!A728,'[1]Medical Examinations'!$A$1:$L$2336,8,FALSE)</f>
        <v>No</v>
      </c>
      <c r="J728" t="str">
        <f>VLOOKUP('[1]Medical Examinations'!A728,'[1]Medical Examinations'!$A$1:$L$2336,10,FALSE)</f>
        <v>Obesity</v>
      </c>
      <c r="K728" t="str">
        <f>VLOOKUP('[1]Medical Examinations'!A728,'[1]Medical Examinations'!$A$1:$L$2336,12,FALSE)</f>
        <v>Normal</v>
      </c>
      <c r="L728" s="11" t="str">
        <f>VLOOKUP('[1]Hospitalisation Details'!A728,'[1]Hospitalisation Details'!$A$1:$J$2336,10,FALSE)</f>
        <v>29/Aug/2003</v>
      </c>
      <c r="M728" s="12">
        <f>VLOOKUP('[1]Hospitalisation Details'!A728,'[1]Hospitalisation Details'!$A$1:$L$2336,6,FALSE)</f>
        <v>13974.46</v>
      </c>
      <c r="N728" t="str">
        <f>VLOOKUP('[1]Hospitalisation Details'!A728,'[1]Hospitalisation Details'!$A$1:$K$2336,7,FALSE)</f>
        <v>tier - 2</v>
      </c>
      <c r="O728" t="str">
        <f>VLOOKUP('[1]Hospitalisation Details'!A728,'[1]Hospitalisation Details'!$A$1:$K$2336,8,FALSE)</f>
        <v>tier - 2</v>
      </c>
      <c r="P728" t="str">
        <f>VLOOKUP('[1]Hospitalisation Details'!A728,'[1]Hospitalisation Details'!$A$1:$K$2336,9,FALSE)</f>
        <v>R1019</v>
      </c>
      <c r="Q728">
        <v>20</v>
      </c>
    </row>
    <row r="729" spans="1:17" ht="15.75">
      <c r="A729" s="10" t="s">
        <v>784</v>
      </c>
      <c r="B729" t="str">
        <f>VLOOKUP('[1]Medical Examinations'!A729,'[1]Customer Names'!$A$1:$C$2336,3,FALSE)</f>
        <v>Tenforde</v>
      </c>
      <c r="C729">
        <f>VLOOKUP('[1]Medical Examinations'!A729,'[1]Medical Examinations'!$A$1:$L$2336,2,FALSE)</f>
        <v>27.55</v>
      </c>
      <c r="D729">
        <f>VLOOKUP('[1]Medical Examinations'!A729,'[1]Medical Examinations'!$A$1:$L$2336,3,FALSE)</f>
        <v>9.02</v>
      </c>
      <c r="E729" t="str">
        <f>VLOOKUP('[1]Medical Examinations'!A729,'[1]Medical Examinations'!$A$1:$L$2336,4,FALSE)</f>
        <v>No</v>
      </c>
      <c r="F729" t="str">
        <f>VLOOKUP('[1]Medical Examinations'!A729,'[1]Medical Examinations'!$A$1:$L$2336,5,FALSE)</f>
        <v>No</v>
      </c>
      <c r="G729" t="str">
        <f>VLOOKUP('[1]Medical Examinations'!A729,'[1]Medical Examinations'!$A$1:$L$2336,6,FALSE)</f>
        <v>No</v>
      </c>
      <c r="H729">
        <f>VLOOKUP('[1]Medical Examinations'!A729,'[1]Medical Examinations'!$A$1:$L$2336,7,FALSE)</f>
        <v>0</v>
      </c>
      <c r="I729" t="str">
        <f>VLOOKUP('[1]Medical Examinations'!A729,'[1]Medical Examinations'!$A$1:$L$2336,8,FALSE)</f>
        <v>No</v>
      </c>
      <c r="J729" t="str">
        <f>VLOOKUP('[1]Medical Examinations'!A729,'[1]Medical Examinations'!$A$1:$L$2336,10,FALSE)</f>
        <v>Over Weight</v>
      </c>
      <c r="K729" t="str">
        <f>VLOOKUP('[1]Medical Examinations'!A729,'[1]Medical Examinations'!$A$1:$L$2336,12,FALSE)</f>
        <v>Diabetes</v>
      </c>
      <c r="L729" s="11" t="str">
        <f>VLOOKUP('[1]Hospitalisation Details'!A729,'[1]Hospitalisation Details'!$A$1:$J$2336,10,FALSE)</f>
        <v>18/Jun/1987</v>
      </c>
      <c r="M729" s="12">
        <f>VLOOKUP('[1]Hospitalisation Details'!A729,'[1]Hospitalisation Details'!$A$1:$L$2336,6,FALSE)</f>
        <v>13937.67</v>
      </c>
      <c r="N729" t="str">
        <f>VLOOKUP('[1]Hospitalisation Details'!A729,'[1]Hospitalisation Details'!$A$1:$K$2336,7,FALSE)</f>
        <v>tier - 2</v>
      </c>
      <c r="O729" t="str">
        <f>VLOOKUP('[1]Hospitalisation Details'!A729,'[1]Hospitalisation Details'!$A$1:$K$2336,8,FALSE)</f>
        <v>tier - 1</v>
      </c>
      <c r="P729" t="str">
        <f>VLOOKUP('[1]Hospitalisation Details'!A729,'[1]Hospitalisation Details'!$A$1:$K$2336,9,FALSE)</f>
        <v>R1012</v>
      </c>
      <c r="Q729">
        <v>36</v>
      </c>
    </row>
    <row r="730" spans="1:17" ht="15.75">
      <c r="A730" s="10" t="s">
        <v>785</v>
      </c>
      <c r="B730" t="str">
        <f>VLOOKUP('[1]Medical Examinations'!A730,'[1]Customer Names'!$A$1:$C$2336,3,FALSE)</f>
        <v>Ramirez</v>
      </c>
      <c r="C730">
        <f>VLOOKUP('[1]Medical Examinations'!A730,'[1]Medical Examinations'!$A$1:$L$2336,2,FALSE)</f>
        <v>33.11</v>
      </c>
      <c r="D730">
        <f>VLOOKUP('[1]Medical Examinations'!A730,'[1]Medical Examinations'!$A$1:$L$2336,3,FALSE)</f>
        <v>8.06</v>
      </c>
      <c r="E730" t="str">
        <f>VLOOKUP('[1]Medical Examinations'!A730,'[1]Medical Examinations'!$A$1:$L$2336,4,FALSE)</f>
        <v>No</v>
      </c>
      <c r="F730" t="str">
        <f>VLOOKUP('[1]Medical Examinations'!A730,'[1]Medical Examinations'!$A$1:$L$2336,5,FALSE)</f>
        <v>No</v>
      </c>
      <c r="G730" t="str">
        <f>VLOOKUP('[1]Medical Examinations'!A730,'[1]Medical Examinations'!$A$1:$L$2336,6,FALSE)</f>
        <v>No</v>
      </c>
      <c r="H730">
        <f>VLOOKUP('[1]Medical Examinations'!A730,'[1]Medical Examinations'!$A$1:$L$2336,7,FALSE)</f>
        <v>0</v>
      </c>
      <c r="I730" t="str">
        <f>VLOOKUP('[1]Medical Examinations'!A730,'[1]Medical Examinations'!$A$1:$L$2336,8,FALSE)</f>
        <v>No</v>
      </c>
      <c r="J730" t="str">
        <f>VLOOKUP('[1]Medical Examinations'!A730,'[1]Medical Examinations'!$A$1:$L$2336,10,FALSE)</f>
        <v>Obesity</v>
      </c>
      <c r="K730" t="str">
        <f>VLOOKUP('[1]Medical Examinations'!A730,'[1]Medical Examinations'!$A$1:$L$2336,12,FALSE)</f>
        <v>Diabetes</v>
      </c>
      <c r="L730" s="11" t="str">
        <f>VLOOKUP('[1]Hospitalisation Details'!A730,'[1]Hospitalisation Details'!$A$1:$J$2336,10,FALSE)</f>
        <v>27/Jul/1994</v>
      </c>
      <c r="M730" s="12">
        <f>VLOOKUP('[1]Hospitalisation Details'!A730,'[1]Hospitalisation Details'!$A$1:$L$2336,6,FALSE)</f>
        <v>13919.82</v>
      </c>
      <c r="N730" t="str">
        <f>VLOOKUP('[1]Hospitalisation Details'!A730,'[1]Hospitalisation Details'!$A$1:$K$2336,7,FALSE)</f>
        <v>tier - 2</v>
      </c>
      <c r="O730" t="str">
        <f>VLOOKUP('[1]Hospitalisation Details'!A730,'[1]Hospitalisation Details'!$A$1:$K$2336,8,FALSE)</f>
        <v>tier - 2</v>
      </c>
      <c r="P730" t="str">
        <f>VLOOKUP('[1]Hospitalisation Details'!A730,'[1]Hospitalisation Details'!$A$1:$K$2336,9,FALSE)</f>
        <v>R1013</v>
      </c>
      <c r="Q730">
        <v>29</v>
      </c>
    </row>
    <row r="731" spans="1:17" ht="15.75">
      <c r="A731" s="10" t="s">
        <v>786</v>
      </c>
      <c r="B731" t="str">
        <f>VLOOKUP('[1]Medical Examinations'!A731,'[1]Customer Names'!$A$1:$C$2336,3,FALSE)</f>
        <v>Stanley Torres</v>
      </c>
      <c r="C731">
        <f>VLOOKUP('[1]Medical Examinations'!A731,'[1]Medical Examinations'!$A$1:$L$2336,2,FALSE)</f>
        <v>36.85</v>
      </c>
      <c r="D731">
        <f>VLOOKUP('[1]Medical Examinations'!A731,'[1]Medical Examinations'!$A$1:$L$2336,3,FALSE)</f>
        <v>6.21</v>
      </c>
      <c r="E731" t="str">
        <f>VLOOKUP('[1]Medical Examinations'!A731,'[1]Medical Examinations'!$A$1:$L$2336,4,FALSE)</f>
        <v>Yes</v>
      </c>
      <c r="F731" t="str">
        <f>VLOOKUP('[1]Medical Examinations'!A731,'[1]Medical Examinations'!$A$1:$L$2336,5,FALSE)</f>
        <v>No</v>
      </c>
      <c r="G731" t="str">
        <f>VLOOKUP('[1]Medical Examinations'!A731,'[1]Medical Examinations'!$A$1:$L$2336,6,FALSE)</f>
        <v>No</v>
      </c>
      <c r="H731">
        <f>VLOOKUP('[1]Medical Examinations'!A731,'[1]Medical Examinations'!$A$1:$L$2336,7,FALSE)</f>
        <v>2</v>
      </c>
      <c r="I731" t="str">
        <f>VLOOKUP('[1]Medical Examinations'!A731,'[1]Medical Examinations'!$A$1:$L$2336,8,FALSE)</f>
        <v>No</v>
      </c>
      <c r="J731" t="str">
        <f>VLOOKUP('[1]Medical Examinations'!A731,'[1]Medical Examinations'!$A$1:$L$2336,10,FALSE)</f>
        <v>Obesity</v>
      </c>
      <c r="K731" t="str">
        <f>VLOOKUP('[1]Medical Examinations'!A731,'[1]Medical Examinations'!$A$1:$L$2336,12,FALSE)</f>
        <v>Prediabetes</v>
      </c>
      <c r="L731" s="11" t="str">
        <f>VLOOKUP('[1]Hospitalisation Details'!A731,'[1]Hospitalisation Details'!$A$1:$J$2336,10,FALSE)</f>
        <v>7/Jul/1979</v>
      </c>
      <c r="M731" s="12">
        <f>VLOOKUP('[1]Hospitalisation Details'!A731,'[1]Hospitalisation Details'!$A$1:$L$2336,6,FALSE)</f>
        <v>13887.97</v>
      </c>
      <c r="N731" t="str">
        <f>VLOOKUP('[1]Hospitalisation Details'!A731,'[1]Hospitalisation Details'!$A$1:$K$2336,7,FALSE)</f>
        <v>tier - 2</v>
      </c>
      <c r="O731" t="str">
        <f>VLOOKUP('[1]Hospitalisation Details'!A731,'[1]Hospitalisation Details'!$A$1:$K$2336,8,FALSE)</f>
        <v>tier - 2</v>
      </c>
      <c r="P731" t="str">
        <f>VLOOKUP('[1]Hospitalisation Details'!A731,'[1]Hospitalisation Details'!$A$1:$K$2336,9,FALSE)</f>
        <v>R1013</v>
      </c>
      <c r="Q731">
        <v>44</v>
      </c>
    </row>
    <row r="732" spans="1:17" ht="15.75">
      <c r="A732" s="10" t="s">
        <v>787</v>
      </c>
      <c r="B732" t="str">
        <f>VLOOKUP('[1]Medical Examinations'!A732,'[1]Customer Names'!$A$1:$C$2336,3,FALSE)</f>
        <v>Vandongen</v>
      </c>
      <c r="C732">
        <f>VLOOKUP('[1]Medical Examinations'!A732,'[1]Medical Examinations'!$A$1:$L$2336,2,FALSE)</f>
        <v>36.299999999999997</v>
      </c>
      <c r="D732">
        <f>VLOOKUP('[1]Medical Examinations'!A732,'[1]Medical Examinations'!$A$1:$L$2336,3,FALSE)</f>
        <v>5.79</v>
      </c>
      <c r="E732" t="str">
        <f>VLOOKUP('[1]Medical Examinations'!A732,'[1]Medical Examinations'!$A$1:$L$2336,4,FALSE)</f>
        <v>Yes</v>
      </c>
      <c r="F732" t="str">
        <f>VLOOKUP('[1]Medical Examinations'!A732,'[1]Medical Examinations'!$A$1:$L$2336,5,FALSE)</f>
        <v>No</v>
      </c>
      <c r="G732" t="str">
        <f>VLOOKUP('[1]Medical Examinations'!A732,'[1]Medical Examinations'!$A$1:$L$2336,6,FALSE)</f>
        <v>No</v>
      </c>
      <c r="H732">
        <f>VLOOKUP('[1]Medical Examinations'!A732,'[1]Medical Examinations'!$A$1:$L$2336,7,FALSE)</f>
        <v>2</v>
      </c>
      <c r="I732" t="str">
        <f>VLOOKUP('[1]Medical Examinations'!A732,'[1]Medical Examinations'!$A$1:$L$2336,8,FALSE)</f>
        <v>No</v>
      </c>
      <c r="J732" t="str">
        <f>VLOOKUP('[1]Medical Examinations'!A732,'[1]Medical Examinations'!$A$1:$L$2336,10,FALSE)</f>
        <v>Obesity</v>
      </c>
      <c r="K732" t="str">
        <f>VLOOKUP('[1]Medical Examinations'!A732,'[1]Medical Examinations'!$A$1:$L$2336,12,FALSE)</f>
        <v>Prediabetes</v>
      </c>
      <c r="L732" s="11" t="str">
        <f>VLOOKUP('[1]Hospitalisation Details'!A732,'[1]Hospitalisation Details'!$A$1:$J$2336,10,FALSE)</f>
        <v>29/Dec/1993</v>
      </c>
      <c r="M732" s="12">
        <f>VLOOKUP('[1]Hospitalisation Details'!A732,'[1]Hospitalisation Details'!$A$1:$L$2336,6,FALSE)</f>
        <v>13887.2</v>
      </c>
      <c r="N732" t="str">
        <f>VLOOKUP('[1]Hospitalisation Details'!A732,'[1]Hospitalisation Details'!$A$1:$K$2336,7,FALSE)</f>
        <v>tier - 2</v>
      </c>
      <c r="O732" t="str">
        <f>VLOOKUP('[1]Hospitalisation Details'!A732,'[1]Hospitalisation Details'!$A$1:$K$2336,8,FALSE)</f>
        <v>tier - 3</v>
      </c>
      <c r="P732" t="str">
        <f>VLOOKUP('[1]Hospitalisation Details'!A732,'[1]Hospitalisation Details'!$A$1:$K$2336,9,FALSE)</f>
        <v>R1013</v>
      </c>
      <c r="Q732">
        <v>30</v>
      </c>
    </row>
    <row r="733" spans="1:17" ht="15.75">
      <c r="A733" s="10" t="s">
        <v>788</v>
      </c>
      <c r="B733" t="str">
        <f>VLOOKUP('[1]Medical Examinations'!A733,'[1]Customer Names'!$A$1:$C$2336,3,FALSE)</f>
        <v>Liebald</v>
      </c>
      <c r="C733">
        <f>VLOOKUP('[1]Medical Examinations'!A733,'[1]Medical Examinations'!$A$1:$L$2336,2,FALSE)</f>
        <v>45.34</v>
      </c>
      <c r="D733">
        <f>VLOOKUP('[1]Medical Examinations'!A733,'[1]Medical Examinations'!$A$1:$L$2336,3,FALSE)</f>
        <v>5.69</v>
      </c>
      <c r="E733" t="str">
        <f>VLOOKUP('[1]Medical Examinations'!A733,'[1]Medical Examinations'!$A$1:$L$2336,4,FALSE)</f>
        <v>Yes</v>
      </c>
      <c r="F733" t="str">
        <f>VLOOKUP('[1]Medical Examinations'!A733,'[1]Medical Examinations'!$A$1:$L$2336,5,FALSE)</f>
        <v>No</v>
      </c>
      <c r="G733" t="str">
        <f>VLOOKUP('[1]Medical Examinations'!A733,'[1]Medical Examinations'!$A$1:$L$2336,6,FALSE)</f>
        <v>No</v>
      </c>
      <c r="H733">
        <f>VLOOKUP('[1]Medical Examinations'!A733,'[1]Medical Examinations'!$A$1:$L$2336,7,FALSE)</f>
        <v>0</v>
      </c>
      <c r="I733" t="str">
        <f>VLOOKUP('[1]Medical Examinations'!A733,'[1]Medical Examinations'!$A$1:$L$2336,8,FALSE)</f>
        <v>No</v>
      </c>
      <c r="J733" t="str">
        <f>VLOOKUP('[1]Medical Examinations'!A733,'[1]Medical Examinations'!$A$1:$L$2336,10,FALSE)</f>
        <v>Obesity</v>
      </c>
      <c r="K733" t="str">
        <f>VLOOKUP('[1]Medical Examinations'!A733,'[1]Medical Examinations'!$A$1:$L$2336,12,FALSE)</f>
        <v>Normal</v>
      </c>
      <c r="L733" s="11" t="str">
        <f>VLOOKUP('[1]Hospitalisation Details'!A733,'[1]Hospitalisation Details'!$A$1:$J$2336,10,FALSE)</f>
        <v>25/Sep/1987</v>
      </c>
      <c r="M733" s="12">
        <f>VLOOKUP('[1]Hospitalisation Details'!A733,'[1]Hospitalisation Details'!$A$1:$L$2336,6,FALSE)</f>
        <v>13886.4</v>
      </c>
      <c r="N733" t="str">
        <f>VLOOKUP('[1]Hospitalisation Details'!A733,'[1]Hospitalisation Details'!$A$1:$K$2336,7,FALSE)</f>
        <v>tier - 2</v>
      </c>
      <c r="O733" t="str">
        <f>VLOOKUP('[1]Hospitalisation Details'!A733,'[1]Hospitalisation Details'!$A$1:$K$2336,8,FALSE)</f>
        <v>tier - 2</v>
      </c>
      <c r="P733" t="str">
        <f>VLOOKUP('[1]Hospitalisation Details'!A733,'[1]Hospitalisation Details'!$A$1:$K$2336,9,FALSE)</f>
        <v>R1012</v>
      </c>
      <c r="Q733">
        <v>36</v>
      </c>
    </row>
    <row r="734" spans="1:17" ht="15.75">
      <c r="A734" s="10" t="s">
        <v>789</v>
      </c>
      <c r="B734" t="str">
        <f>VLOOKUP('[1]Medical Examinations'!A734,'[1]Customer Names'!$A$1:$C$2336,3,FALSE)</f>
        <v>Holte</v>
      </c>
      <c r="C734">
        <f>VLOOKUP('[1]Medical Examinations'!A734,'[1]Medical Examinations'!$A$1:$L$2336,2,FALSE)</f>
        <v>31.8</v>
      </c>
      <c r="D734">
        <f>VLOOKUP('[1]Medical Examinations'!A734,'[1]Medical Examinations'!$A$1:$L$2336,3,FALSE)</f>
        <v>5.36</v>
      </c>
      <c r="E734" t="str">
        <f>VLOOKUP('[1]Medical Examinations'!A734,'[1]Medical Examinations'!$A$1:$L$2336,4,FALSE)</f>
        <v>Yes</v>
      </c>
      <c r="F734" t="str">
        <f>VLOOKUP('[1]Medical Examinations'!A734,'[1]Medical Examinations'!$A$1:$L$2336,5,FALSE)</f>
        <v>No</v>
      </c>
      <c r="G734" t="str">
        <f>VLOOKUP('[1]Medical Examinations'!A734,'[1]Medical Examinations'!$A$1:$L$2336,6,FALSE)</f>
        <v>No</v>
      </c>
      <c r="H734">
        <f>VLOOKUP('[1]Medical Examinations'!A734,'[1]Medical Examinations'!$A$1:$L$2336,7,FALSE)</f>
        <v>2</v>
      </c>
      <c r="I734" t="str">
        <f>VLOOKUP('[1]Medical Examinations'!A734,'[1]Medical Examinations'!$A$1:$L$2336,8,FALSE)</f>
        <v>No</v>
      </c>
      <c r="J734" t="str">
        <f>VLOOKUP('[1]Medical Examinations'!A734,'[1]Medical Examinations'!$A$1:$L$2336,10,FALSE)</f>
        <v>Obesity</v>
      </c>
      <c r="K734" t="str">
        <f>VLOOKUP('[1]Medical Examinations'!A734,'[1]Medical Examinations'!$A$1:$L$2336,12,FALSE)</f>
        <v>Normal</v>
      </c>
      <c r="L734" s="11" t="str">
        <f>VLOOKUP('[1]Hospitalisation Details'!A734,'[1]Hospitalisation Details'!$A$1:$J$2336,10,FALSE)</f>
        <v>5/Oct/1982</v>
      </c>
      <c r="M734" s="12">
        <f>VLOOKUP('[1]Hospitalisation Details'!A734,'[1]Hospitalisation Details'!$A$1:$L$2336,6,FALSE)</f>
        <v>13880.95</v>
      </c>
      <c r="N734" t="str">
        <f>VLOOKUP('[1]Hospitalisation Details'!A734,'[1]Hospitalisation Details'!$A$1:$K$2336,7,FALSE)</f>
        <v>tier - 2</v>
      </c>
      <c r="O734" t="str">
        <f>VLOOKUP('[1]Hospitalisation Details'!A734,'[1]Hospitalisation Details'!$A$1:$K$2336,8,FALSE)</f>
        <v>tier - 2</v>
      </c>
      <c r="P734" t="str">
        <f>VLOOKUP('[1]Hospitalisation Details'!A734,'[1]Hospitalisation Details'!$A$1:$K$2336,9,FALSE)</f>
        <v>R1011</v>
      </c>
      <c r="Q734">
        <v>41</v>
      </c>
    </row>
    <row r="735" spans="1:17" ht="15.75">
      <c r="A735" s="10" t="s">
        <v>790</v>
      </c>
      <c r="B735" t="str">
        <f>VLOOKUP('[1]Medical Examinations'!A735,'[1]Customer Names'!$A$1:$C$2336,3,FALSE)</f>
        <v>Johnson</v>
      </c>
      <c r="C735">
        <f>VLOOKUP('[1]Medical Examinations'!A735,'[1]Medical Examinations'!$A$1:$L$2336,2,FALSE)</f>
        <v>41.02</v>
      </c>
      <c r="D735">
        <f>VLOOKUP('[1]Medical Examinations'!A735,'[1]Medical Examinations'!$A$1:$L$2336,3,FALSE)</f>
        <v>11.37</v>
      </c>
      <c r="E735" t="str">
        <f>VLOOKUP('[1]Medical Examinations'!A735,'[1]Medical Examinations'!$A$1:$L$2336,4,FALSE)</f>
        <v>No</v>
      </c>
      <c r="F735" t="str">
        <f>VLOOKUP('[1]Medical Examinations'!A735,'[1]Medical Examinations'!$A$1:$L$2336,5,FALSE)</f>
        <v>No</v>
      </c>
      <c r="G735" t="str">
        <f>VLOOKUP('[1]Medical Examinations'!A735,'[1]Medical Examinations'!$A$1:$L$2336,6,FALSE)</f>
        <v>No</v>
      </c>
      <c r="H735">
        <f>VLOOKUP('[1]Medical Examinations'!A735,'[1]Medical Examinations'!$A$1:$L$2336,7,FALSE)</f>
        <v>0</v>
      </c>
      <c r="I735" t="str">
        <f>VLOOKUP('[1]Medical Examinations'!A735,'[1]Medical Examinations'!$A$1:$L$2336,8,FALSE)</f>
        <v>No</v>
      </c>
      <c r="J735" t="str">
        <f>VLOOKUP('[1]Medical Examinations'!A735,'[1]Medical Examinations'!$A$1:$L$2336,10,FALSE)</f>
        <v>Obesity</v>
      </c>
      <c r="K735" t="str">
        <f>VLOOKUP('[1]Medical Examinations'!A735,'[1]Medical Examinations'!$A$1:$L$2336,12,FALSE)</f>
        <v>Diabetes</v>
      </c>
      <c r="L735" s="11" t="str">
        <f>VLOOKUP('[1]Hospitalisation Details'!A735,'[1]Hospitalisation Details'!$A$1:$J$2336,10,FALSE)</f>
        <v>19/Dec/1982</v>
      </c>
      <c r="M735" s="12">
        <f>VLOOKUP('[1]Hospitalisation Details'!A735,'[1]Hospitalisation Details'!$A$1:$L$2336,6,FALSE)</f>
        <v>13874.89</v>
      </c>
      <c r="N735" t="str">
        <f>VLOOKUP('[1]Hospitalisation Details'!A735,'[1]Hospitalisation Details'!$A$1:$K$2336,7,FALSE)</f>
        <v>tier - 2</v>
      </c>
      <c r="O735" t="str">
        <f>VLOOKUP('[1]Hospitalisation Details'!A735,'[1]Hospitalisation Details'!$A$1:$K$2336,8,FALSE)</f>
        <v>tier - 1</v>
      </c>
      <c r="P735" t="str">
        <f>VLOOKUP('[1]Hospitalisation Details'!A735,'[1]Hospitalisation Details'!$A$1:$K$2336,9,FALSE)</f>
        <v>R1012</v>
      </c>
      <c r="Q735">
        <v>41</v>
      </c>
    </row>
    <row r="736" spans="1:17" ht="15.75">
      <c r="A736" s="10" t="s">
        <v>791</v>
      </c>
      <c r="B736" t="str">
        <f>VLOOKUP('[1]Medical Examinations'!A736,'[1]Customer Names'!$A$1:$C$2336,3,FALSE)</f>
        <v>Bartlett</v>
      </c>
      <c r="C736">
        <f>VLOOKUP('[1]Medical Examinations'!A736,'[1]Medical Examinations'!$A$1:$L$2336,2,FALSE)</f>
        <v>32.68</v>
      </c>
      <c r="D736">
        <f>VLOOKUP('[1]Medical Examinations'!A736,'[1]Medical Examinations'!$A$1:$L$2336,3,FALSE)</f>
        <v>11.87</v>
      </c>
      <c r="E736" t="str">
        <f>VLOOKUP('[1]Medical Examinations'!A736,'[1]Medical Examinations'!$A$1:$L$2336,4,FALSE)</f>
        <v>No</v>
      </c>
      <c r="F736" t="str">
        <f>VLOOKUP('[1]Medical Examinations'!A736,'[1]Medical Examinations'!$A$1:$L$2336,5,FALSE)</f>
        <v>No</v>
      </c>
      <c r="G736" t="str">
        <f>VLOOKUP('[1]Medical Examinations'!A736,'[1]Medical Examinations'!$A$1:$L$2336,6,FALSE)</f>
        <v>No</v>
      </c>
      <c r="H736">
        <f>VLOOKUP('[1]Medical Examinations'!A736,'[1]Medical Examinations'!$A$1:$L$2336,7,FALSE)</f>
        <v>0</v>
      </c>
      <c r="I736" t="str">
        <f>VLOOKUP('[1]Medical Examinations'!A736,'[1]Medical Examinations'!$A$1:$L$2336,8,FALSE)</f>
        <v>No</v>
      </c>
      <c r="J736" t="str">
        <f>VLOOKUP('[1]Medical Examinations'!A736,'[1]Medical Examinations'!$A$1:$L$2336,10,FALSE)</f>
        <v>Obesity</v>
      </c>
      <c r="K736" t="str">
        <f>VLOOKUP('[1]Medical Examinations'!A736,'[1]Medical Examinations'!$A$1:$L$2336,12,FALSE)</f>
        <v>Diabetes</v>
      </c>
      <c r="L736" s="11" t="str">
        <f>VLOOKUP('[1]Hospitalisation Details'!A736,'[1]Hospitalisation Details'!$A$1:$J$2336,10,FALSE)</f>
        <v>21/Jul/1993</v>
      </c>
      <c r="M736" s="12">
        <f>VLOOKUP('[1]Hospitalisation Details'!A736,'[1]Hospitalisation Details'!$A$1:$L$2336,6,FALSE)</f>
        <v>13844.8</v>
      </c>
      <c r="N736" t="str">
        <f>VLOOKUP('[1]Hospitalisation Details'!A736,'[1]Hospitalisation Details'!$A$1:$K$2336,7,FALSE)</f>
        <v>tier - 2</v>
      </c>
      <c r="O736" t="str">
        <f>VLOOKUP('[1]Hospitalisation Details'!A736,'[1]Hospitalisation Details'!$A$1:$K$2336,8,FALSE)</f>
        <v>tier - 2</v>
      </c>
      <c r="P736" t="str">
        <f>VLOOKUP('[1]Hospitalisation Details'!A736,'[1]Hospitalisation Details'!$A$1:$K$2336,9,FALSE)</f>
        <v>R1012</v>
      </c>
      <c r="Q736">
        <v>30</v>
      </c>
    </row>
    <row r="737" spans="1:17" ht="15.75">
      <c r="A737" s="10" t="s">
        <v>792</v>
      </c>
      <c r="B737" t="str">
        <f>VLOOKUP('[1]Medical Examinations'!A737,'[1]Customer Names'!$A$1:$C$2336,3,FALSE)</f>
        <v>Bergman</v>
      </c>
      <c r="C737">
        <f>VLOOKUP('[1]Medical Examinations'!A737,'[1]Medical Examinations'!$A$1:$L$2336,2,FALSE)</f>
        <v>21.7</v>
      </c>
      <c r="D737">
        <f>VLOOKUP('[1]Medical Examinations'!A737,'[1]Medical Examinations'!$A$1:$L$2336,3,FALSE)</f>
        <v>4.9000000000000004</v>
      </c>
      <c r="E737" t="str">
        <f>VLOOKUP('[1]Medical Examinations'!A737,'[1]Medical Examinations'!$A$1:$L$2336,4,FALSE)</f>
        <v>No</v>
      </c>
      <c r="F737" t="str">
        <f>VLOOKUP('[1]Medical Examinations'!A737,'[1]Medical Examinations'!$A$1:$L$2336,5,FALSE)</f>
        <v>No</v>
      </c>
      <c r="G737" t="str">
        <f>VLOOKUP('[1]Medical Examinations'!A737,'[1]Medical Examinations'!$A$1:$L$2336,6,FALSE)</f>
        <v>Yes</v>
      </c>
      <c r="H737">
        <f>VLOOKUP('[1]Medical Examinations'!A737,'[1]Medical Examinations'!$A$1:$L$2336,7,FALSE)</f>
        <v>1</v>
      </c>
      <c r="I737" t="str">
        <f>VLOOKUP('[1]Medical Examinations'!A737,'[1]Medical Examinations'!$A$1:$L$2336,8,FALSE)</f>
        <v>Yes</v>
      </c>
      <c r="J737" t="str">
        <f>VLOOKUP('[1]Medical Examinations'!A737,'[1]Medical Examinations'!$A$1:$L$2336,10,FALSE)</f>
        <v>Normal Weight</v>
      </c>
      <c r="K737" t="str">
        <f>VLOOKUP('[1]Medical Examinations'!A737,'[1]Medical Examinations'!$A$1:$L$2336,12,FALSE)</f>
        <v>Normal</v>
      </c>
      <c r="L737" s="11" t="str">
        <f>VLOOKUP('[1]Hospitalisation Details'!A737,'[1]Hospitalisation Details'!$A$1:$J$2336,10,FALSE)</f>
        <v>7/Jun/1984</v>
      </c>
      <c r="M737" s="12">
        <f>VLOOKUP('[1]Hospitalisation Details'!A737,'[1]Hospitalisation Details'!$A$1:$L$2336,6,FALSE)</f>
        <v>13844.51</v>
      </c>
      <c r="N737" t="str">
        <f>VLOOKUP('[1]Hospitalisation Details'!A737,'[1]Hospitalisation Details'!$A$1:$K$2336,7,FALSE)</f>
        <v>tier - 2</v>
      </c>
      <c r="O737" t="str">
        <f>VLOOKUP('[1]Hospitalisation Details'!A737,'[1]Hospitalisation Details'!$A$1:$K$2336,8,FALSE)</f>
        <v>tier - 1</v>
      </c>
      <c r="P737" t="str">
        <f>VLOOKUP('[1]Hospitalisation Details'!A737,'[1]Hospitalisation Details'!$A$1:$K$2336,9,FALSE)</f>
        <v>R1011</v>
      </c>
      <c r="Q737">
        <v>39</v>
      </c>
    </row>
    <row r="738" spans="1:17" ht="15.75">
      <c r="A738" s="10" t="s">
        <v>793</v>
      </c>
      <c r="B738" t="str">
        <f>VLOOKUP('[1]Medical Examinations'!A738,'[1]Customer Names'!$A$1:$C$2336,3,FALSE)</f>
        <v>Aitken</v>
      </c>
      <c r="C738">
        <f>VLOOKUP('[1]Medical Examinations'!A738,'[1]Medical Examinations'!$A$1:$L$2336,2,FALSE)</f>
        <v>40.479999999999997</v>
      </c>
      <c r="D738">
        <f>VLOOKUP('[1]Medical Examinations'!A738,'[1]Medical Examinations'!$A$1:$L$2336,3,FALSE)</f>
        <v>6.7</v>
      </c>
      <c r="E738" t="str">
        <f>VLOOKUP('[1]Medical Examinations'!A738,'[1]Medical Examinations'!$A$1:$L$2336,4,FALSE)</f>
        <v>No</v>
      </c>
      <c r="F738" t="str">
        <f>VLOOKUP('[1]Medical Examinations'!A738,'[1]Medical Examinations'!$A$1:$L$2336,5,FALSE)</f>
        <v>No</v>
      </c>
      <c r="G738" t="str">
        <f>VLOOKUP('[1]Medical Examinations'!A738,'[1]Medical Examinations'!$A$1:$L$2336,6,FALSE)</f>
        <v>No</v>
      </c>
      <c r="H738">
        <f>VLOOKUP('[1]Medical Examinations'!A738,'[1]Medical Examinations'!$A$1:$L$2336,7,FALSE)</f>
        <v>3</v>
      </c>
      <c r="I738" t="str">
        <f>VLOOKUP('[1]Medical Examinations'!A738,'[1]Medical Examinations'!$A$1:$L$2336,8,FALSE)</f>
        <v>No</v>
      </c>
      <c r="J738" t="str">
        <f>VLOOKUP('[1]Medical Examinations'!A738,'[1]Medical Examinations'!$A$1:$L$2336,10,FALSE)</f>
        <v>Obesity</v>
      </c>
      <c r="K738" t="str">
        <f>VLOOKUP('[1]Medical Examinations'!A738,'[1]Medical Examinations'!$A$1:$L$2336,12,FALSE)</f>
        <v>Diabetes</v>
      </c>
      <c r="L738" s="11" t="str">
        <f>VLOOKUP('[1]Hospitalisation Details'!A738,'[1]Hospitalisation Details'!$A$1:$J$2336,10,FALSE)</f>
        <v>10/Dec/1985</v>
      </c>
      <c r="M738" s="12">
        <f>VLOOKUP('[1]Hospitalisation Details'!A738,'[1]Hospitalisation Details'!$A$1:$L$2336,6,FALSE)</f>
        <v>13831.12</v>
      </c>
      <c r="N738" t="str">
        <f>VLOOKUP('[1]Hospitalisation Details'!A738,'[1]Hospitalisation Details'!$A$1:$K$2336,7,FALSE)</f>
        <v>tier - 3</v>
      </c>
      <c r="O738" t="str">
        <f>VLOOKUP('[1]Hospitalisation Details'!A738,'[1]Hospitalisation Details'!$A$1:$K$2336,8,FALSE)</f>
        <v>tier - 1</v>
      </c>
      <c r="P738" t="str">
        <f>VLOOKUP('[1]Hospitalisation Details'!A738,'[1]Hospitalisation Details'!$A$1:$K$2336,9,FALSE)</f>
        <v>R1013</v>
      </c>
      <c r="Q738">
        <v>38</v>
      </c>
    </row>
    <row r="739" spans="1:17" ht="15.75">
      <c r="A739" s="10" t="s">
        <v>794</v>
      </c>
      <c r="B739" t="str">
        <f>VLOOKUP('[1]Medical Examinations'!A739,'[1]Customer Names'!$A$1:$C$2336,3,FALSE)</f>
        <v>Berger</v>
      </c>
      <c r="C739">
        <f>VLOOKUP('[1]Medical Examinations'!A739,'[1]Medical Examinations'!$A$1:$L$2336,2,FALSE)</f>
        <v>34.5</v>
      </c>
      <c r="D739">
        <f>VLOOKUP('[1]Medical Examinations'!A739,'[1]Medical Examinations'!$A$1:$L$2336,3,FALSE)</f>
        <v>10.3</v>
      </c>
      <c r="E739" t="str">
        <f>VLOOKUP('[1]Medical Examinations'!A739,'[1]Medical Examinations'!$A$1:$L$2336,4,FALSE)</f>
        <v>No</v>
      </c>
      <c r="F739" t="str">
        <f>VLOOKUP('[1]Medical Examinations'!A739,'[1]Medical Examinations'!$A$1:$L$2336,5,FALSE)</f>
        <v>No</v>
      </c>
      <c r="G739" t="str">
        <f>VLOOKUP('[1]Medical Examinations'!A739,'[1]Medical Examinations'!$A$1:$L$2336,6,FALSE)</f>
        <v>No</v>
      </c>
      <c r="H739">
        <f>VLOOKUP('[1]Medical Examinations'!A739,'[1]Medical Examinations'!$A$1:$L$2336,7,FALSE)</f>
        <v>3</v>
      </c>
      <c r="I739" t="str">
        <f>VLOOKUP('[1]Medical Examinations'!A739,'[1]Medical Examinations'!$A$1:$L$2336,8,FALSE)</f>
        <v>No</v>
      </c>
      <c r="J739" t="str">
        <f>VLOOKUP('[1]Medical Examinations'!A739,'[1]Medical Examinations'!$A$1:$L$2336,10,FALSE)</f>
        <v>Obesity</v>
      </c>
      <c r="K739" t="str">
        <f>VLOOKUP('[1]Medical Examinations'!A739,'[1]Medical Examinations'!$A$1:$L$2336,12,FALSE)</f>
        <v>Diabetes</v>
      </c>
      <c r="L739" s="11" t="str">
        <f>VLOOKUP('[1]Hospitalisation Details'!A739,'[1]Hospitalisation Details'!$A$1:$J$2336,10,FALSE)</f>
        <v>25/Nov/1987</v>
      </c>
      <c r="M739" s="12">
        <f>VLOOKUP('[1]Hospitalisation Details'!A739,'[1]Hospitalisation Details'!$A$1:$L$2336,6,FALSE)</f>
        <v>13822.8</v>
      </c>
      <c r="N739" t="str">
        <f>VLOOKUP('[1]Hospitalisation Details'!A739,'[1]Hospitalisation Details'!$A$1:$K$2336,7,FALSE)</f>
        <v>tier - 3</v>
      </c>
      <c r="O739" t="str">
        <f>VLOOKUP('[1]Hospitalisation Details'!A739,'[1]Hospitalisation Details'!$A$1:$K$2336,8,FALSE)</f>
        <v>tier - 3</v>
      </c>
      <c r="P739" t="str">
        <f>VLOOKUP('[1]Hospitalisation Details'!A739,'[1]Hospitalisation Details'!$A$1:$K$2336,9,FALSE)</f>
        <v>R1011</v>
      </c>
      <c r="Q739">
        <v>36</v>
      </c>
    </row>
    <row r="740" spans="1:17" ht="15.75">
      <c r="A740" s="10" t="s">
        <v>795</v>
      </c>
      <c r="B740" t="str">
        <f>VLOOKUP('[1]Medical Examinations'!A740,'[1]Customer Names'!$A$1:$C$2336,3,FALSE)</f>
        <v>Richey</v>
      </c>
      <c r="C740">
        <f>VLOOKUP('[1]Medical Examinations'!A740,'[1]Medical Examinations'!$A$1:$L$2336,2,FALSE)</f>
        <v>45.9</v>
      </c>
      <c r="D740">
        <f>VLOOKUP('[1]Medical Examinations'!A740,'[1]Medical Examinations'!$A$1:$L$2336,3,FALSE)</f>
        <v>11.14</v>
      </c>
      <c r="E740" t="str">
        <f>VLOOKUP('[1]Medical Examinations'!A740,'[1]Medical Examinations'!$A$1:$L$2336,4,FALSE)</f>
        <v>Yes</v>
      </c>
      <c r="F740" t="str">
        <f>VLOOKUP('[1]Medical Examinations'!A740,'[1]Medical Examinations'!$A$1:$L$2336,5,FALSE)</f>
        <v>No</v>
      </c>
      <c r="G740" t="str">
        <f>VLOOKUP('[1]Medical Examinations'!A740,'[1]Medical Examinations'!$A$1:$L$2336,6,FALSE)</f>
        <v>No</v>
      </c>
      <c r="H740">
        <f>VLOOKUP('[1]Medical Examinations'!A740,'[1]Medical Examinations'!$A$1:$L$2336,7,FALSE)</f>
        <v>1</v>
      </c>
      <c r="I740" t="str">
        <f>VLOOKUP('[1]Medical Examinations'!A740,'[1]Medical Examinations'!$A$1:$L$2336,8,FALSE)</f>
        <v>No</v>
      </c>
      <c r="J740" t="str">
        <f>VLOOKUP('[1]Medical Examinations'!A740,'[1]Medical Examinations'!$A$1:$L$2336,10,FALSE)</f>
        <v>Obesity</v>
      </c>
      <c r="K740" t="str">
        <f>VLOOKUP('[1]Medical Examinations'!A740,'[1]Medical Examinations'!$A$1:$L$2336,12,FALSE)</f>
        <v>Diabetes</v>
      </c>
      <c r="L740" s="11" t="str">
        <f>VLOOKUP('[1]Hospitalisation Details'!A740,'[1]Hospitalisation Details'!$A$1:$J$2336,10,FALSE)</f>
        <v>8/Dec/1995</v>
      </c>
      <c r="M740" s="12">
        <f>VLOOKUP('[1]Hospitalisation Details'!A740,'[1]Hospitalisation Details'!$A$1:$L$2336,6,FALSE)</f>
        <v>13819.49</v>
      </c>
      <c r="N740" t="str">
        <f>VLOOKUP('[1]Hospitalisation Details'!A740,'[1]Hospitalisation Details'!$A$1:$K$2336,7,FALSE)</f>
        <v>tier - 3</v>
      </c>
      <c r="O740" t="str">
        <f>VLOOKUP('[1]Hospitalisation Details'!A740,'[1]Hospitalisation Details'!$A$1:$K$2336,8,FALSE)</f>
        <v>tier - 2</v>
      </c>
      <c r="P740" t="str">
        <f>VLOOKUP('[1]Hospitalisation Details'!A740,'[1]Hospitalisation Details'!$A$1:$K$2336,9,FALSE)</f>
        <v>R1012</v>
      </c>
      <c r="Q740">
        <v>28</v>
      </c>
    </row>
    <row r="741" spans="1:17" ht="15.75">
      <c r="A741" s="10" t="s">
        <v>796</v>
      </c>
      <c r="B741" t="str">
        <f>VLOOKUP('[1]Medical Examinations'!A741,'[1]Customer Names'!$A$1:$C$2336,3,FALSE)</f>
        <v>Trotter</v>
      </c>
      <c r="C741">
        <f>VLOOKUP('[1]Medical Examinations'!A741,'[1]Medical Examinations'!$A$1:$L$2336,2,FALSE)</f>
        <v>33.479999999999997</v>
      </c>
      <c r="D741">
        <f>VLOOKUP('[1]Medical Examinations'!A741,'[1]Medical Examinations'!$A$1:$L$2336,3,FALSE)</f>
        <v>4.74</v>
      </c>
      <c r="E741" t="str">
        <f>VLOOKUP('[1]Medical Examinations'!A741,'[1]Medical Examinations'!$A$1:$L$2336,4,FALSE)</f>
        <v>Yes</v>
      </c>
      <c r="F741" t="str">
        <f>VLOOKUP('[1]Medical Examinations'!A741,'[1]Medical Examinations'!$A$1:$L$2336,5,FALSE)</f>
        <v>No</v>
      </c>
      <c r="G741" t="str">
        <f>VLOOKUP('[1]Medical Examinations'!A741,'[1]Medical Examinations'!$A$1:$L$2336,6,FALSE)</f>
        <v>No</v>
      </c>
      <c r="H741">
        <f>VLOOKUP('[1]Medical Examinations'!A741,'[1]Medical Examinations'!$A$1:$L$2336,7,FALSE)</f>
        <v>2</v>
      </c>
      <c r="I741" t="str">
        <f>VLOOKUP('[1]Medical Examinations'!A741,'[1]Medical Examinations'!$A$1:$L$2336,8,FALSE)</f>
        <v>No</v>
      </c>
      <c r="J741" t="str">
        <f>VLOOKUP('[1]Medical Examinations'!A741,'[1]Medical Examinations'!$A$1:$L$2336,10,FALSE)</f>
        <v>Obesity</v>
      </c>
      <c r="K741" t="str">
        <f>VLOOKUP('[1]Medical Examinations'!A741,'[1]Medical Examinations'!$A$1:$L$2336,12,FALSE)</f>
        <v>Normal</v>
      </c>
      <c r="L741" s="11" t="str">
        <f>VLOOKUP('[1]Hospitalisation Details'!A741,'[1]Hospitalisation Details'!$A$1:$J$2336,10,FALSE)</f>
        <v>10/Nov/1987</v>
      </c>
      <c r="M741" s="12">
        <f>VLOOKUP('[1]Hospitalisation Details'!A741,'[1]Hospitalisation Details'!$A$1:$L$2336,6,FALSE)</f>
        <v>13801.61</v>
      </c>
      <c r="N741" t="str">
        <f>VLOOKUP('[1]Hospitalisation Details'!A741,'[1]Hospitalisation Details'!$A$1:$K$2336,7,FALSE)</f>
        <v>tier - 3</v>
      </c>
      <c r="O741" t="str">
        <f>VLOOKUP('[1]Hospitalisation Details'!A741,'[1]Hospitalisation Details'!$A$1:$K$2336,8,FALSE)</f>
        <v>tier - 3</v>
      </c>
      <c r="P741" t="str">
        <f>VLOOKUP('[1]Hospitalisation Details'!A741,'[1]Hospitalisation Details'!$A$1:$K$2336,9,FALSE)</f>
        <v>R1026</v>
      </c>
      <c r="Q741">
        <v>36</v>
      </c>
    </row>
    <row r="742" spans="1:17" ht="15.75">
      <c r="A742" s="10" t="s">
        <v>797</v>
      </c>
      <c r="B742" t="str">
        <f>VLOOKUP('[1]Medical Examinations'!A742,'[1]Customer Names'!$A$1:$C$2336,3,FALSE)</f>
        <v>Chavez</v>
      </c>
      <c r="C742">
        <f>VLOOKUP('[1]Medical Examinations'!A742,'[1]Medical Examinations'!$A$1:$L$2336,2,FALSE)</f>
        <v>28.31</v>
      </c>
      <c r="D742">
        <f>VLOOKUP('[1]Medical Examinations'!A742,'[1]Medical Examinations'!$A$1:$L$2336,3,FALSE)</f>
        <v>5.96</v>
      </c>
      <c r="E742" t="str">
        <f>VLOOKUP('[1]Medical Examinations'!A742,'[1]Medical Examinations'!$A$1:$L$2336,4,FALSE)</f>
        <v>Yes</v>
      </c>
      <c r="F742" t="str">
        <f>VLOOKUP('[1]Medical Examinations'!A742,'[1]Medical Examinations'!$A$1:$L$2336,5,FALSE)</f>
        <v>No</v>
      </c>
      <c r="G742" t="str">
        <f>VLOOKUP('[1]Medical Examinations'!A742,'[1]Medical Examinations'!$A$1:$L$2336,6,FALSE)</f>
        <v>No</v>
      </c>
      <c r="H742">
        <f>VLOOKUP('[1]Medical Examinations'!A742,'[1]Medical Examinations'!$A$1:$L$2336,7,FALSE)</f>
        <v>2</v>
      </c>
      <c r="I742" t="str">
        <f>VLOOKUP('[1]Medical Examinations'!A742,'[1]Medical Examinations'!$A$1:$L$2336,8,FALSE)</f>
        <v>No</v>
      </c>
      <c r="J742" t="str">
        <f>VLOOKUP('[1]Medical Examinations'!A742,'[1]Medical Examinations'!$A$1:$L$2336,10,FALSE)</f>
        <v>Over Weight</v>
      </c>
      <c r="K742" t="str">
        <f>VLOOKUP('[1]Medical Examinations'!A742,'[1]Medical Examinations'!$A$1:$L$2336,12,FALSE)</f>
        <v>Prediabetes</v>
      </c>
      <c r="L742" s="11" t="str">
        <f>VLOOKUP('[1]Hospitalisation Details'!A742,'[1]Hospitalisation Details'!$A$1:$J$2336,10,FALSE)</f>
        <v>6/Aug/1969</v>
      </c>
      <c r="M742" s="12">
        <f>VLOOKUP('[1]Hospitalisation Details'!A742,'[1]Hospitalisation Details'!$A$1:$L$2336,6,FALSE)</f>
        <v>13770.1</v>
      </c>
      <c r="N742" t="str">
        <f>VLOOKUP('[1]Hospitalisation Details'!A742,'[1]Hospitalisation Details'!$A$1:$K$2336,7,FALSE)</f>
        <v>tier - 3</v>
      </c>
      <c r="O742" t="str">
        <f>VLOOKUP('[1]Hospitalisation Details'!A742,'[1]Hospitalisation Details'!$A$1:$K$2336,8,FALSE)</f>
        <v>tier - 1</v>
      </c>
      <c r="P742" t="str">
        <f>VLOOKUP('[1]Hospitalisation Details'!A742,'[1]Hospitalisation Details'!$A$1:$K$2336,9,FALSE)</f>
        <v>R1012</v>
      </c>
      <c r="Q742">
        <v>54</v>
      </c>
    </row>
    <row r="743" spans="1:17" ht="15.75">
      <c r="A743" s="10" t="s">
        <v>798</v>
      </c>
      <c r="B743" t="str">
        <f>VLOOKUP('[1]Medical Examinations'!A743,'[1]Customer Names'!$A$1:$C$2336,3,FALSE)</f>
        <v>Orifice</v>
      </c>
      <c r="C743">
        <f>VLOOKUP('[1]Medical Examinations'!A743,'[1]Medical Examinations'!$A$1:$L$2336,2,FALSE)</f>
        <v>21.565000000000001</v>
      </c>
      <c r="D743">
        <f>VLOOKUP('[1]Medical Examinations'!A743,'[1]Medical Examinations'!$A$1:$L$2336,3,FALSE)</f>
        <v>4.95</v>
      </c>
      <c r="E743" t="str">
        <f>VLOOKUP('[1]Medical Examinations'!A743,'[1]Medical Examinations'!$A$1:$L$2336,4,FALSE)</f>
        <v>No</v>
      </c>
      <c r="F743" t="str">
        <f>VLOOKUP('[1]Medical Examinations'!A743,'[1]Medical Examinations'!$A$1:$L$2336,5,FALSE)</f>
        <v>yes</v>
      </c>
      <c r="G743" t="str">
        <f>VLOOKUP('[1]Medical Examinations'!A743,'[1]Medical Examinations'!$A$1:$L$2336,6,FALSE)</f>
        <v>No</v>
      </c>
      <c r="H743">
        <f>VLOOKUP('[1]Medical Examinations'!A743,'[1]Medical Examinations'!$A$1:$L$2336,7,FALSE)</f>
        <v>1</v>
      </c>
      <c r="I743" t="str">
        <f>VLOOKUP('[1]Medical Examinations'!A743,'[1]Medical Examinations'!$A$1:$L$2336,8,FALSE)</f>
        <v>Yes</v>
      </c>
      <c r="J743" t="str">
        <f>VLOOKUP('[1]Medical Examinations'!A743,'[1]Medical Examinations'!$A$1:$L$2336,10,FALSE)</f>
        <v>Normal Weight</v>
      </c>
      <c r="K743" t="str">
        <f>VLOOKUP('[1]Medical Examinations'!A743,'[1]Medical Examinations'!$A$1:$L$2336,12,FALSE)</f>
        <v>Normal</v>
      </c>
      <c r="L743" s="11" t="str">
        <f>VLOOKUP('[1]Hospitalisation Details'!A743,'[1]Hospitalisation Details'!$A$1:$J$2336,10,FALSE)</f>
        <v>16/Jul/1971</v>
      </c>
      <c r="M743" s="12">
        <f>VLOOKUP('[1]Hospitalisation Details'!A743,'[1]Hospitalisation Details'!$A$1:$L$2336,6,FALSE)</f>
        <v>13747.87</v>
      </c>
      <c r="N743" t="str">
        <f>VLOOKUP('[1]Hospitalisation Details'!A743,'[1]Hospitalisation Details'!$A$1:$K$2336,7,FALSE)</f>
        <v>tier - 3</v>
      </c>
      <c r="O743" t="str">
        <f>VLOOKUP('[1]Hospitalisation Details'!A743,'[1]Hospitalisation Details'!$A$1:$K$2336,8,FALSE)</f>
        <v>tier - 2</v>
      </c>
      <c r="P743" t="str">
        <f>VLOOKUP('[1]Hospitalisation Details'!A743,'[1]Hospitalisation Details'!$A$1:$K$2336,9,FALSE)</f>
        <v>R1018</v>
      </c>
      <c r="Q743">
        <v>52</v>
      </c>
    </row>
    <row r="744" spans="1:17" ht="15.75">
      <c r="A744" s="10" t="s">
        <v>799</v>
      </c>
      <c r="B744" t="str">
        <f>VLOOKUP('[1]Medical Examinations'!A744,'[1]Customer Names'!$A$1:$C$2336,3,FALSE)</f>
        <v>Farkash</v>
      </c>
      <c r="C744">
        <f>VLOOKUP('[1]Medical Examinations'!A744,'[1]Medical Examinations'!$A$1:$L$2336,2,FALSE)</f>
        <v>35.590000000000003</v>
      </c>
      <c r="D744">
        <f>VLOOKUP('[1]Medical Examinations'!A744,'[1]Medical Examinations'!$A$1:$L$2336,3,FALSE)</f>
        <v>5.21</v>
      </c>
      <c r="E744" t="str">
        <f>VLOOKUP('[1]Medical Examinations'!A744,'[1]Medical Examinations'!$A$1:$L$2336,4,FALSE)</f>
        <v>Yes</v>
      </c>
      <c r="F744" t="str">
        <f>VLOOKUP('[1]Medical Examinations'!A744,'[1]Medical Examinations'!$A$1:$L$2336,5,FALSE)</f>
        <v>No</v>
      </c>
      <c r="G744" t="str">
        <f>VLOOKUP('[1]Medical Examinations'!A744,'[1]Medical Examinations'!$A$1:$L$2336,6,FALSE)</f>
        <v>Yes</v>
      </c>
      <c r="H744">
        <f>VLOOKUP('[1]Medical Examinations'!A744,'[1]Medical Examinations'!$A$1:$L$2336,7,FALSE)</f>
        <v>1</v>
      </c>
      <c r="I744" t="str">
        <f>VLOOKUP('[1]Medical Examinations'!A744,'[1]Medical Examinations'!$A$1:$L$2336,8,FALSE)</f>
        <v>No</v>
      </c>
      <c r="J744" t="str">
        <f>VLOOKUP('[1]Medical Examinations'!A744,'[1]Medical Examinations'!$A$1:$L$2336,10,FALSE)</f>
        <v>Obesity</v>
      </c>
      <c r="K744" t="str">
        <f>VLOOKUP('[1]Medical Examinations'!A744,'[1]Medical Examinations'!$A$1:$L$2336,12,FALSE)</f>
        <v>Normal</v>
      </c>
      <c r="L744" s="11" t="str">
        <f>VLOOKUP('[1]Hospitalisation Details'!A744,'[1]Hospitalisation Details'!$A$1:$J$2336,10,FALSE)</f>
        <v>23/Oct/2002</v>
      </c>
      <c r="M744" s="12">
        <f>VLOOKUP('[1]Hospitalisation Details'!A744,'[1]Hospitalisation Details'!$A$1:$L$2336,6,FALSE)</f>
        <v>13746.74</v>
      </c>
      <c r="N744" t="str">
        <f>VLOOKUP('[1]Hospitalisation Details'!A744,'[1]Hospitalisation Details'!$A$1:$K$2336,7,FALSE)</f>
        <v>tier - 3</v>
      </c>
      <c r="O744" t="str">
        <f>VLOOKUP('[1]Hospitalisation Details'!A744,'[1]Hospitalisation Details'!$A$1:$K$2336,8,FALSE)</f>
        <v>tier - 2</v>
      </c>
      <c r="P744" t="str">
        <f>VLOOKUP('[1]Hospitalisation Details'!A744,'[1]Hospitalisation Details'!$A$1:$K$2336,9,FALSE)</f>
        <v>R1026</v>
      </c>
      <c r="Q744">
        <v>21</v>
      </c>
    </row>
    <row r="745" spans="1:17" ht="15.75">
      <c r="A745" s="10" t="s">
        <v>800</v>
      </c>
      <c r="B745" t="str">
        <f>VLOOKUP('[1]Medical Examinations'!A745,'[1]Customer Names'!$A$1:$C$2336,3,FALSE)</f>
        <v>Hribar</v>
      </c>
      <c r="C745">
        <f>VLOOKUP('[1]Medical Examinations'!A745,'[1]Medical Examinations'!$A$1:$L$2336,2,FALSE)</f>
        <v>43.44</v>
      </c>
      <c r="D745">
        <f>VLOOKUP('[1]Medical Examinations'!A745,'[1]Medical Examinations'!$A$1:$L$2336,3,FALSE)</f>
        <v>4.8600000000000003</v>
      </c>
      <c r="E745" t="str">
        <f>VLOOKUP('[1]Medical Examinations'!A745,'[1]Medical Examinations'!$A$1:$L$2336,4,FALSE)</f>
        <v>Yes</v>
      </c>
      <c r="F745" t="str">
        <f>VLOOKUP('[1]Medical Examinations'!A745,'[1]Medical Examinations'!$A$1:$L$2336,5,FALSE)</f>
        <v>No</v>
      </c>
      <c r="G745" t="str">
        <f>VLOOKUP('[1]Medical Examinations'!A745,'[1]Medical Examinations'!$A$1:$L$2336,6,FALSE)</f>
        <v>No</v>
      </c>
      <c r="H745">
        <f>VLOOKUP('[1]Medical Examinations'!A745,'[1]Medical Examinations'!$A$1:$L$2336,7,FALSE)</f>
        <v>0</v>
      </c>
      <c r="I745" t="str">
        <f>VLOOKUP('[1]Medical Examinations'!A745,'[1]Medical Examinations'!$A$1:$L$2336,8,FALSE)</f>
        <v>No</v>
      </c>
      <c r="J745" t="str">
        <f>VLOOKUP('[1]Medical Examinations'!A745,'[1]Medical Examinations'!$A$1:$L$2336,10,FALSE)</f>
        <v>Obesity</v>
      </c>
      <c r="K745" t="str">
        <f>VLOOKUP('[1]Medical Examinations'!A745,'[1]Medical Examinations'!$A$1:$L$2336,12,FALSE)</f>
        <v>Normal</v>
      </c>
      <c r="L745" s="11" t="str">
        <f>VLOOKUP('[1]Hospitalisation Details'!A745,'[1]Hospitalisation Details'!$A$1:$J$2336,10,FALSE)</f>
        <v>29/Aug/1972</v>
      </c>
      <c r="M745" s="12">
        <f>VLOOKUP('[1]Hospitalisation Details'!A745,'[1]Hospitalisation Details'!$A$1:$L$2336,6,FALSE)</f>
        <v>13726.21</v>
      </c>
      <c r="N745" t="str">
        <f>VLOOKUP('[1]Hospitalisation Details'!A745,'[1]Hospitalisation Details'!$A$1:$K$2336,7,FALSE)</f>
        <v>tier - 3</v>
      </c>
      <c r="O745" t="str">
        <f>VLOOKUP('[1]Hospitalisation Details'!A745,'[1]Hospitalisation Details'!$A$1:$K$2336,8,FALSE)</f>
        <v>tier - 3</v>
      </c>
      <c r="P745" t="str">
        <f>VLOOKUP('[1]Hospitalisation Details'!A745,'[1]Hospitalisation Details'!$A$1:$K$2336,9,FALSE)</f>
        <v>R1026</v>
      </c>
      <c r="Q745">
        <v>51</v>
      </c>
    </row>
    <row r="746" spans="1:17" ht="15.75">
      <c r="A746" s="10" t="s">
        <v>801</v>
      </c>
      <c r="B746" t="str">
        <f>VLOOKUP('[1]Medical Examinations'!A746,'[1]Customer Names'!$A$1:$C$2336,3,FALSE)</f>
        <v>Crawford</v>
      </c>
      <c r="C746">
        <f>VLOOKUP('[1]Medical Examinations'!A746,'[1]Medical Examinations'!$A$1:$L$2336,2,FALSE)</f>
        <v>21.754999999999999</v>
      </c>
      <c r="D746">
        <f>VLOOKUP('[1]Medical Examinations'!A746,'[1]Medical Examinations'!$A$1:$L$2336,3,FALSE)</f>
        <v>7.79</v>
      </c>
      <c r="E746" t="str">
        <f>VLOOKUP('[1]Medical Examinations'!A746,'[1]Medical Examinations'!$A$1:$L$2336,4,FALSE)</f>
        <v>Yes</v>
      </c>
      <c r="F746" t="str">
        <f>VLOOKUP('[1]Medical Examinations'!A746,'[1]Medical Examinations'!$A$1:$L$2336,5,FALSE)</f>
        <v>No</v>
      </c>
      <c r="G746" t="str">
        <f>VLOOKUP('[1]Medical Examinations'!A746,'[1]Medical Examinations'!$A$1:$L$2336,6,FALSE)</f>
        <v>No</v>
      </c>
      <c r="H746">
        <f>VLOOKUP('[1]Medical Examinations'!A746,'[1]Medical Examinations'!$A$1:$L$2336,7,FALSE)</f>
        <v>0</v>
      </c>
      <c r="I746" t="str">
        <f>VLOOKUP('[1]Medical Examinations'!A746,'[1]Medical Examinations'!$A$1:$L$2336,8,FALSE)</f>
        <v>No</v>
      </c>
      <c r="J746" t="str">
        <f>VLOOKUP('[1]Medical Examinations'!A746,'[1]Medical Examinations'!$A$1:$L$2336,10,FALSE)</f>
        <v>Normal Weight</v>
      </c>
      <c r="K746" t="str">
        <f>VLOOKUP('[1]Medical Examinations'!A746,'[1]Medical Examinations'!$A$1:$L$2336,12,FALSE)</f>
        <v>Diabetes</v>
      </c>
      <c r="L746" s="11" t="str">
        <f>VLOOKUP('[1]Hospitalisation Details'!A746,'[1]Hospitalisation Details'!$A$1:$J$2336,10,FALSE)</f>
        <v>2/Aug/1980</v>
      </c>
      <c r="M746" s="12">
        <f>VLOOKUP('[1]Hospitalisation Details'!A746,'[1]Hospitalisation Details'!$A$1:$L$2336,6,FALSE)</f>
        <v>13725.47</v>
      </c>
      <c r="N746" t="str">
        <f>VLOOKUP('[1]Hospitalisation Details'!A746,'[1]Hospitalisation Details'!$A$1:$K$2336,7,FALSE)</f>
        <v>tier - 3</v>
      </c>
      <c r="O746" t="str">
        <f>VLOOKUP('[1]Hospitalisation Details'!A746,'[1]Hospitalisation Details'!$A$1:$K$2336,8,FALSE)</f>
        <v>tier - 2</v>
      </c>
      <c r="P746" t="str">
        <f>VLOOKUP('[1]Hospitalisation Details'!A746,'[1]Hospitalisation Details'!$A$1:$K$2336,9,FALSE)</f>
        <v>R1024</v>
      </c>
      <c r="Q746">
        <v>43</v>
      </c>
    </row>
    <row r="747" spans="1:17" ht="15.75">
      <c r="A747" s="10" t="s">
        <v>802</v>
      </c>
      <c r="B747" t="str">
        <f>VLOOKUP('[1]Medical Examinations'!A747,'[1]Customer Names'!$A$1:$C$2336,3,FALSE)</f>
        <v>Sittlington</v>
      </c>
      <c r="C747">
        <f>VLOOKUP('[1]Medical Examinations'!A747,'[1]Medical Examinations'!$A$1:$L$2336,2,FALSE)</f>
        <v>44.55</v>
      </c>
      <c r="D747">
        <f>VLOOKUP('[1]Medical Examinations'!A747,'[1]Medical Examinations'!$A$1:$L$2336,3,FALSE)</f>
        <v>7.12</v>
      </c>
      <c r="E747" t="str">
        <f>VLOOKUP('[1]Medical Examinations'!A747,'[1]Medical Examinations'!$A$1:$L$2336,4,FALSE)</f>
        <v>Yes</v>
      </c>
      <c r="F747" t="str">
        <f>VLOOKUP('[1]Medical Examinations'!A747,'[1]Medical Examinations'!$A$1:$L$2336,5,FALSE)</f>
        <v>No</v>
      </c>
      <c r="G747" t="str">
        <f>VLOOKUP('[1]Medical Examinations'!A747,'[1]Medical Examinations'!$A$1:$L$2336,6,FALSE)</f>
        <v>No</v>
      </c>
      <c r="H747">
        <f>VLOOKUP('[1]Medical Examinations'!A747,'[1]Medical Examinations'!$A$1:$L$2336,7,FALSE)</f>
        <v>1</v>
      </c>
      <c r="I747" t="str">
        <f>VLOOKUP('[1]Medical Examinations'!A747,'[1]Medical Examinations'!$A$1:$L$2336,8,FALSE)</f>
        <v>No</v>
      </c>
      <c r="J747" t="str">
        <f>VLOOKUP('[1]Medical Examinations'!A747,'[1]Medical Examinations'!$A$1:$L$2336,10,FALSE)</f>
        <v>Obesity</v>
      </c>
      <c r="K747" t="str">
        <f>VLOOKUP('[1]Medical Examinations'!A747,'[1]Medical Examinations'!$A$1:$L$2336,12,FALSE)</f>
        <v>Diabetes</v>
      </c>
      <c r="L747" s="11" t="str">
        <f>VLOOKUP('[1]Hospitalisation Details'!A747,'[1]Hospitalisation Details'!$A$1:$J$2336,10,FALSE)</f>
        <v>24/Nov/2004</v>
      </c>
      <c r="M747" s="12">
        <f>VLOOKUP('[1]Hospitalisation Details'!A747,'[1]Hospitalisation Details'!$A$1:$L$2336,6,FALSE)</f>
        <v>13714.55</v>
      </c>
      <c r="N747" t="str">
        <f>VLOOKUP('[1]Hospitalisation Details'!A747,'[1]Hospitalisation Details'!$A$1:$K$2336,7,FALSE)</f>
        <v>tier - 3</v>
      </c>
      <c r="O747" t="str">
        <f>VLOOKUP('[1]Hospitalisation Details'!A747,'[1]Hospitalisation Details'!$A$1:$K$2336,8,FALSE)</f>
        <v>tier - 2</v>
      </c>
      <c r="P747" t="str">
        <f>VLOOKUP('[1]Hospitalisation Details'!A747,'[1]Hospitalisation Details'!$A$1:$K$2336,9,FALSE)</f>
        <v>R1023</v>
      </c>
      <c r="Q747">
        <v>19</v>
      </c>
    </row>
    <row r="748" spans="1:17" ht="15.75">
      <c r="A748" s="10" t="s">
        <v>803</v>
      </c>
      <c r="B748" t="str">
        <f>VLOOKUP('[1]Medical Examinations'!A748,'[1]Customer Names'!$A$1:$C$2336,3,FALSE)</f>
        <v>Silbert</v>
      </c>
      <c r="C748">
        <f>VLOOKUP('[1]Medical Examinations'!A748,'[1]Medical Examinations'!$A$1:$L$2336,2,FALSE)</f>
        <v>43.32</v>
      </c>
      <c r="D748">
        <f>VLOOKUP('[1]Medical Examinations'!A748,'[1]Medical Examinations'!$A$1:$L$2336,3,FALSE)</f>
        <v>4.67</v>
      </c>
      <c r="E748" t="str">
        <f>VLOOKUP('[1]Medical Examinations'!A748,'[1]Medical Examinations'!$A$1:$L$2336,4,FALSE)</f>
        <v>Yes</v>
      </c>
      <c r="F748" t="str">
        <f>VLOOKUP('[1]Medical Examinations'!A748,'[1]Medical Examinations'!$A$1:$L$2336,5,FALSE)</f>
        <v>No</v>
      </c>
      <c r="G748" t="str">
        <f>VLOOKUP('[1]Medical Examinations'!A748,'[1]Medical Examinations'!$A$1:$L$2336,6,FALSE)</f>
        <v>No</v>
      </c>
      <c r="H748">
        <f>VLOOKUP('[1]Medical Examinations'!A748,'[1]Medical Examinations'!$A$1:$L$2336,7,FALSE)</f>
        <v>0</v>
      </c>
      <c r="I748" t="str">
        <f>VLOOKUP('[1]Medical Examinations'!A748,'[1]Medical Examinations'!$A$1:$L$2336,8,FALSE)</f>
        <v>No</v>
      </c>
      <c r="J748" t="str">
        <f>VLOOKUP('[1]Medical Examinations'!A748,'[1]Medical Examinations'!$A$1:$L$2336,10,FALSE)</f>
        <v>Obesity</v>
      </c>
      <c r="K748" t="str">
        <f>VLOOKUP('[1]Medical Examinations'!A748,'[1]Medical Examinations'!$A$1:$L$2336,12,FALSE)</f>
        <v>Normal</v>
      </c>
      <c r="L748" s="11" t="str">
        <f>VLOOKUP('[1]Hospitalisation Details'!A748,'[1]Hospitalisation Details'!$A$1:$J$2336,10,FALSE)</f>
        <v>14/Sep/1983</v>
      </c>
      <c r="M748" s="12">
        <f>VLOOKUP('[1]Hospitalisation Details'!A748,'[1]Hospitalisation Details'!$A$1:$L$2336,6,FALSE)</f>
        <v>13685.51</v>
      </c>
      <c r="N748" t="str">
        <f>VLOOKUP('[1]Hospitalisation Details'!A748,'[1]Hospitalisation Details'!$A$1:$K$2336,7,FALSE)</f>
        <v>tier - 3</v>
      </c>
      <c r="O748" t="str">
        <f>VLOOKUP('[1]Hospitalisation Details'!A748,'[1]Hospitalisation Details'!$A$1:$K$2336,8,FALSE)</f>
        <v>tier - 1</v>
      </c>
      <c r="P748" t="str">
        <f>VLOOKUP('[1]Hospitalisation Details'!A748,'[1]Hospitalisation Details'!$A$1:$K$2336,9,FALSE)</f>
        <v>R1026</v>
      </c>
      <c r="Q748">
        <v>40</v>
      </c>
    </row>
    <row r="749" spans="1:17" ht="15.75">
      <c r="A749" s="10" t="s">
        <v>804</v>
      </c>
      <c r="B749" t="str">
        <f>VLOOKUP('[1]Medical Examinations'!A749,'[1]Customer Names'!$A$1:$C$2336,3,FALSE)</f>
        <v>Carrique</v>
      </c>
      <c r="C749">
        <f>VLOOKUP('[1]Medical Examinations'!A749,'[1]Medical Examinations'!$A$1:$L$2336,2,FALSE)</f>
        <v>31.23</v>
      </c>
      <c r="D749">
        <f>VLOOKUP('[1]Medical Examinations'!A749,'[1]Medical Examinations'!$A$1:$L$2336,3,FALSE)</f>
        <v>9.1199999999999992</v>
      </c>
      <c r="E749" t="str">
        <f>VLOOKUP('[1]Medical Examinations'!A749,'[1]Medical Examinations'!$A$1:$L$2336,4,FALSE)</f>
        <v>Yes</v>
      </c>
      <c r="F749" t="str">
        <f>VLOOKUP('[1]Medical Examinations'!A749,'[1]Medical Examinations'!$A$1:$L$2336,5,FALSE)</f>
        <v>No</v>
      </c>
      <c r="G749" t="str">
        <f>VLOOKUP('[1]Medical Examinations'!A749,'[1]Medical Examinations'!$A$1:$L$2336,6,FALSE)</f>
        <v>Yes</v>
      </c>
      <c r="H749">
        <f>VLOOKUP('[1]Medical Examinations'!A749,'[1]Medical Examinations'!$A$1:$L$2336,7,FALSE)</f>
        <v>1</v>
      </c>
      <c r="I749" t="str">
        <f>VLOOKUP('[1]Medical Examinations'!A749,'[1]Medical Examinations'!$A$1:$L$2336,8,FALSE)</f>
        <v>No</v>
      </c>
      <c r="J749" t="str">
        <f>VLOOKUP('[1]Medical Examinations'!A749,'[1]Medical Examinations'!$A$1:$L$2336,10,FALSE)</f>
        <v>Obesity</v>
      </c>
      <c r="K749" t="str">
        <f>VLOOKUP('[1]Medical Examinations'!A749,'[1]Medical Examinations'!$A$1:$L$2336,12,FALSE)</f>
        <v>Diabetes</v>
      </c>
      <c r="L749" s="11" t="str">
        <f>VLOOKUP('[1]Hospitalisation Details'!A749,'[1]Hospitalisation Details'!$A$1:$J$2336,10,FALSE)</f>
        <v>4/Aug/1993</v>
      </c>
      <c r="M749" s="12">
        <f>VLOOKUP('[1]Hospitalisation Details'!A749,'[1]Hospitalisation Details'!$A$1:$L$2336,6,FALSE)</f>
        <v>13677.68</v>
      </c>
      <c r="N749" t="str">
        <f>VLOOKUP('[1]Hospitalisation Details'!A749,'[1]Hospitalisation Details'!$A$1:$K$2336,7,FALSE)</f>
        <v>tier - 3</v>
      </c>
      <c r="O749" t="str">
        <f>VLOOKUP('[1]Hospitalisation Details'!A749,'[1]Hospitalisation Details'!$A$1:$K$2336,8,FALSE)</f>
        <v>tier - 2</v>
      </c>
      <c r="P749" t="str">
        <f>VLOOKUP('[1]Hospitalisation Details'!A749,'[1]Hospitalisation Details'!$A$1:$K$2336,9,FALSE)</f>
        <v>R1021</v>
      </c>
      <c r="Q749">
        <v>30</v>
      </c>
    </row>
    <row r="750" spans="1:17" ht="15.75">
      <c r="A750" s="10" t="s">
        <v>805</v>
      </c>
      <c r="B750" t="str">
        <f>VLOOKUP('[1]Medical Examinations'!A750,'[1]Customer Names'!$A$1:$C$2336,3,FALSE)</f>
        <v>Kosla</v>
      </c>
      <c r="C750">
        <f>VLOOKUP('[1]Medical Examinations'!A750,'[1]Medical Examinations'!$A$1:$L$2336,2,FALSE)</f>
        <v>42.81</v>
      </c>
      <c r="D750">
        <f>VLOOKUP('[1]Medical Examinations'!A750,'[1]Medical Examinations'!$A$1:$L$2336,3,FALSE)</f>
        <v>4.1500000000000004</v>
      </c>
      <c r="E750" t="str">
        <f>VLOOKUP('[1]Medical Examinations'!A750,'[1]Medical Examinations'!$A$1:$L$2336,4,FALSE)</f>
        <v>No</v>
      </c>
      <c r="F750" t="str">
        <f>VLOOKUP('[1]Medical Examinations'!A750,'[1]Medical Examinations'!$A$1:$L$2336,5,FALSE)</f>
        <v>No</v>
      </c>
      <c r="G750" t="str">
        <f>VLOOKUP('[1]Medical Examinations'!A750,'[1]Medical Examinations'!$A$1:$L$2336,6,FALSE)</f>
        <v>No</v>
      </c>
      <c r="H750">
        <f>VLOOKUP('[1]Medical Examinations'!A750,'[1]Medical Examinations'!$A$1:$L$2336,7,FALSE)</f>
        <v>1</v>
      </c>
      <c r="I750" t="str">
        <f>VLOOKUP('[1]Medical Examinations'!A750,'[1]Medical Examinations'!$A$1:$L$2336,8,FALSE)</f>
        <v>No</v>
      </c>
      <c r="J750" t="str">
        <f>VLOOKUP('[1]Medical Examinations'!A750,'[1]Medical Examinations'!$A$1:$L$2336,10,FALSE)</f>
        <v>Obesity</v>
      </c>
      <c r="K750" t="str">
        <f>VLOOKUP('[1]Medical Examinations'!A750,'[1]Medical Examinations'!$A$1:$L$2336,12,FALSE)</f>
        <v>Normal</v>
      </c>
      <c r="L750" s="11" t="str">
        <f>VLOOKUP('[1]Hospitalisation Details'!A750,'[1]Hospitalisation Details'!$A$1:$J$2336,10,FALSE)</f>
        <v>20/Jul/1972</v>
      </c>
      <c r="M750" s="12">
        <f>VLOOKUP('[1]Hospitalisation Details'!A750,'[1]Hospitalisation Details'!$A$1:$L$2336,6,FALSE)</f>
        <v>13638.06</v>
      </c>
      <c r="N750" t="str">
        <f>VLOOKUP('[1]Hospitalisation Details'!A750,'[1]Hospitalisation Details'!$A$1:$K$2336,7,FALSE)</f>
        <v>tier - 3</v>
      </c>
      <c r="O750" t="str">
        <f>VLOOKUP('[1]Hospitalisation Details'!A750,'[1]Hospitalisation Details'!$A$1:$K$2336,8,FALSE)</f>
        <v>tier - 3</v>
      </c>
      <c r="P750" t="str">
        <f>VLOOKUP('[1]Hospitalisation Details'!A750,'[1]Hospitalisation Details'!$A$1:$K$2336,9,FALSE)</f>
        <v>R1023</v>
      </c>
      <c r="Q750">
        <v>51</v>
      </c>
    </row>
    <row r="751" spans="1:17" ht="15.75">
      <c r="A751" s="10" t="s">
        <v>806</v>
      </c>
      <c r="B751" t="str">
        <f>VLOOKUP('[1]Medical Examinations'!A751,'[1]Customer Names'!$A$1:$C$2336,3,FALSE)</f>
        <v>Parker</v>
      </c>
      <c r="C751">
        <f>VLOOKUP('[1]Medical Examinations'!A751,'[1]Medical Examinations'!$A$1:$L$2336,2,FALSE)</f>
        <v>35.909999999999997</v>
      </c>
      <c r="D751">
        <f>VLOOKUP('[1]Medical Examinations'!A751,'[1]Medical Examinations'!$A$1:$L$2336,3,FALSE)</f>
        <v>6.72</v>
      </c>
      <c r="E751" t="str">
        <f>VLOOKUP('[1]Medical Examinations'!A751,'[1]Medical Examinations'!$A$1:$L$2336,4,FALSE)</f>
        <v>Yes</v>
      </c>
      <c r="F751" t="str">
        <f>VLOOKUP('[1]Medical Examinations'!A751,'[1]Medical Examinations'!$A$1:$L$2336,5,FALSE)</f>
        <v>No</v>
      </c>
      <c r="G751" t="str">
        <f>VLOOKUP('[1]Medical Examinations'!A751,'[1]Medical Examinations'!$A$1:$L$2336,6,FALSE)</f>
        <v>No</v>
      </c>
      <c r="H751">
        <f>VLOOKUP('[1]Medical Examinations'!A751,'[1]Medical Examinations'!$A$1:$L$2336,7,FALSE)</f>
        <v>2</v>
      </c>
      <c r="I751" t="str">
        <f>VLOOKUP('[1]Medical Examinations'!A751,'[1]Medical Examinations'!$A$1:$L$2336,8,FALSE)</f>
        <v>No</v>
      </c>
      <c r="J751" t="str">
        <f>VLOOKUP('[1]Medical Examinations'!A751,'[1]Medical Examinations'!$A$1:$L$2336,10,FALSE)</f>
        <v>Obesity</v>
      </c>
      <c r="K751" t="str">
        <f>VLOOKUP('[1]Medical Examinations'!A751,'[1]Medical Examinations'!$A$1:$L$2336,12,FALSE)</f>
        <v>Diabetes</v>
      </c>
      <c r="L751" s="11" t="str">
        <f>VLOOKUP('[1]Hospitalisation Details'!A751,'[1]Hospitalisation Details'!$A$1:$J$2336,10,FALSE)</f>
        <v>24/Dec/1987</v>
      </c>
      <c r="M751" s="12">
        <f>VLOOKUP('[1]Hospitalisation Details'!A751,'[1]Hospitalisation Details'!$A$1:$L$2336,6,FALSE)</f>
        <v>13635.64</v>
      </c>
      <c r="N751" t="str">
        <f>VLOOKUP('[1]Hospitalisation Details'!A751,'[1]Hospitalisation Details'!$A$1:$K$2336,7,FALSE)</f>
        <v>tier - 3</v>
      </c>
      <c r="O751" t="str">
        <f>VLOOKUP('[1]Hospitalisation Details'!A751,'[1]Hospitalisation Details'!$A$1:$K$2336,8,FALSE)</f>
        <v>tier - 3</v>
      </c>
      <c r="P751" t="str">
        <f>VLOOKUP('[1]Hospitalisation Details'!A751,'[1]Hospitalisation Details'!$A$1:$K$2336,9,FALSE)</f>
        <v>R1024</v>
      </c>
      <c r="Q751">
        <v>36</v>
      </c>
    </row>
    <row r="752" spans="1:17" ht="15.75">
      <c r="A752" s="10" t="s">
        <v>807</v>
      </c>
      <c r="B752" t="str">
        <f>VLOOKUP('[1]Medical Examinations'!A752,'[1]Customer Names'!$A$1:$C$2336,3,FALSE)</f>
        <v>Horton</v>
      </c>
      <c r="C752">
        <f>VLOOKUP('[1]Medical Examinations'!A752,'[1]Medical Examinations'!$A$1:$L$2336,2,FALSE)</f>
        <v>36.65</v>
      </c>
      <c r="D752">
        <f>VLOOKUP('[1]Medical Examinations'!A752,'[1]Medical Examinations'!$A$1:$L$2336,3,FALSE)</f>
        <v>5.01</v>
      </c>
      <c r="E752" t="str">
        <f>VLOOKUP('[1]Medical Examinations'!A752,'[1]Medical Examinations'!$A$1:$L$2336,4,FALSE)</f>
        <v>Yes</v>
      </c>
      <c r="F752" t="str">
        <f>VLOOKUP('[1]Medical Examinations'!A752,'[1]Medical Examinations'!$A$1:$L$2336,5,FALSE)</f>
        <v>No</v>
      </c>
      <c r="G752" t="str">
        <f>VLOOKUP('[1]Medical Examinations'!A752,'[1]Medical Examinations'!$A$1:$L$2336,6,FALSE)</f>
        <v>Yes</v>
      </c>
      <c r="H752">
        <f>VLOOKUP('[1]Medical Examinations'!A752,'[1]Medical Examinations'!$A$1:$L$2336,7,FALSE)</f>
        <v>1</v>
      </c>
      <c r="I752" t="str">
        <f>VLOOKUP('[1]Medical Examinations'!A752,'[1]Medical Examinations'!$A$1:$L$2336,8,FALSE)</f>
        <v>No</v>
      </c>
      <c r="J752" t="str">
        <f>VLOOKUP('[1]Medical Examinations'!A752,'[1]Medical Examinations'!$A$1:$L$2336,10,FALSE)</f>
        <v>Obesity</v>
      </c>
      <c r="K752" t="str">
        <f>VLOOKUP('[1]Medical Examinations'!A752,'[1]Medical Examinations'!$A$1:$L$2336,12,FALSE)</f>
        <v>Normal</v>
      </c>
      <c r="L752" s="11" t="str">
        <f>VLOOKUP('[1]Hospitalisation Details'!A752,'[1]Hospitalisation Details'!$A$1:$J$2336,10,FALSE)</f>
        <v>26/Jul/1971</v>
      </c>
      <c r="M752" s="12">
        <f>VLOOKUP('[1]Hospitalisation Details'!A752,'[1]Hospitalisation Details'!$A$1:$L$2336,6,FALSE)</f>
        <v>13622.01</v>
      </c>
      <c r="N752" t="str">
        <f>VLOOKUP('[1]Hospitalisation Details'!A752,'[1]Hospitalisation Details'!$A$1:$K$2336,7,FALSE)</f>
        <v>tier - 3</v>
      </c>
      <c r="O752" t="str">
        <f>VLOOKUP('[1]Hospitalisation Details'!A752,'[1]Hospitalisation Details'!$A$1:$K$2336,8,FALSE)</f>
        <v>tier - 3</v>
      </c>
      <c r="P752" t="str">
        <f>VLOOKUP('[1]Hospitalisation Details'!A752,'[1]Hospitalisation Details'!$A$1:$K$2336,9,FALSE)</f>
        <v>R1012</v>
      </c>
      <c r="Q752">
        <v>52</v>
      </c>
    </row>
    <row r="753" spans="1:17" ht="15.75">
      <c r="A753" s="10" t="s">
        <v>808</v>
      </c>
      <c r="B753" t="str">
        <f>VLOOKUP('[1]Medical Examinations'!A753,'[1]Customer Names'!$A$1:$C$2336,3,FALSE)</f>
        <v>Boller</v>
      </c>
      <c r="C753">
        <f>VLOOKUP('[1]Medical Examinations'!A753,'[1]Medical Examinations'!$A$1:$L$2336,2,FALSE)</f>
        <v>22.04</v>
      </c>
      <c r="D753">
        <f>VLOOKUP('[1]Medical Examinations'!A753,'[1]Medical Examinations'!$A$1:$L$2336,3,FALSE)</f>
        <v>10.9</v>
      </c>
      <c r="E753" t="str">
        <f>VLOOKUP('[1]Medical Examinations'!A753,'[1]Medical Examinations'!$A$1:$L$2336,4,FALSE)</f>
        <v>Yes</v>
      </c>
      <c r="F753" t="str">
        <f>VLOOKUP('[1]Medical Examinations'!A753,'[1]Medical Examinations'!$A$1:$L$2336,5,FALSE)</f>
        <v>No</v>
      </c>
      <c r="G753" t="str">
        <f>VLOOKUP('[1]Medical Examinations'!A753,'[1]Medical Examinations'!$A$1:$L$2336,6,FALSE)</f>
        <v>No</v>
      </c>
      <c r="H753">
        <f>VLOOKUP('[1]Medical Examinations'!A753,'[1]Medical Examinations'!$A$1:$L$2336,7,FALSE)</f>
        <v>2</v>
      </c>
      <c r="I753" t="str">
        <f>VLOOKUP('[1]Medical Examinations'!A753,'[1]Medical Examinations'!$A$1:$L$2336,8,FALSE)</f>
        <v>No</v>
      </c>
      <c r="J753" t="str">
        <f>VLOOKUP('[1]Medical Examinations'!A753,'[1]Medical Examinations'!$A$1:$L$2336,10,FALSE)</f>
        <v>Normal Weight</v>
      </c>
      <c r="K753" t="str">
        <f>VLOOKUP('[1]Medical Examinations'!A753,'[1]Medical Examinations'!$A$1:$L$2336,12,FALSE)</f>
        <v>Diabetes</v>
      </c>
      <c r="L753" s="11" t="str">
        <f>VLOOKUP('[1]Hospitalisation Details'!A753,'[1]Hospitalisation Details'!$A$1:$J$2336,10,FALSE)</f>
        <v>18/Nov/1975</v>
      </c>
      <c r="M753" s="12">
        <f>VLOOKUP('[1]Hospitalisation Details'!A753,'[1]Hospitalisation Details'!$A$1:$L$2336,6,FALSE)</f>
        <v>13616.36</v>
      </c>
      <c r="N753" t="str">
        <f>VLOOKUP('[1]Hospitalisation Details'!A753,'[1]Hospitalisation Details'!$A$1:$K$2336,7,FALSE)</f>
        <v>tier - 3</v>
      </c>
      <c r="O753" t="str">
        <f>VLOOKUP('[1]Hospitalisation Details'!A753,'[1]Hospitalisation Details'!$A$1:$K$2336,8,FALSE)</f>
        <v>tier - 3</v>
      </c>
      <c r="P753" t="str">
        <f>VLOOKUP('[1]Hospitalisation Details'!A753,'[1]Hospitalisation Details'!$A$1:$K$2336,9,FALSE)</f>
        <v>R1024</v>
      </c>
      <c r="Q753">
        <v>48</v>
      </c>
    </row>
    <row r="754" spans="1:17" ht="15.75">
      <c r="A754" s="10" t="s">
        <v>809</v>
      </c>
      <c r="B754" t="str">
        <f>VLOOKUP('[1]Medical Examinations'!A754,'[1]Customer Names'!$A$1:$C$2336,3,FALSE)</f>
        <v>Olaru</v>
      </c>
      <c r="C754">
        <f>VLOOKUP('[1]Medical Examinations'!A754,'[1]Medical Examinations'!$A$1:$L$2336,2,FALSE)</f>
        <v>31.824999999999999</v>
      </c>
      <c r="D754">
        <f>VLOOKUP('[1]Medical Examinations'!A754,'[1]Medical Examinations'!$A$1:$L$2336,3,FALSE)</f>
        <v>5.52</v>
      </c>
      <c r="E754" t="str">
        <f>VLOOKUP('[1]Medical Examinations'!A754,'[1]Medical Examinations'!$A$1:$L$2336,4,FALSE)</f>
        <v>Yes</v>
      </c>
      <c r="F754" t="str">
        <f>VLOOKUP('[1]Medical Examinations'!A754,'[1]Medical Examinations'!$A$1:$L$2336,5,FALSE)</f>
        <v>No</v>
      </c>
      <c r="G754" t="str">
        <f>VLOOKUP('[1]Medical Examinations'!A754,'[1]Medical Examinations'!$A$1:$L$2336,6,FALSE)</f>
        <v>No</v>
      </c>
      <c r="H754">
        <f>VLOOKUP('[1]Medical Examinations'!A754,'[1]Medical Examinations'!$A$1:$L$2336,7,FALSE)</f>
        <v>1</v>
      </c>
      <c r="I754" t="str">
        <f>VLOOKUP('[1]Medical Examinations'!A754,'[1]Medical Examinations'!$A$1:$L$2336,8,FALSE)</f>
        <v>No</v>
      </c>
      <c r="J754" t="str">
        <f>VLOOKUP('[1]Medical Examinations'!A754,'[1]Medical Examinations'!$A$1:$L$2336,10,FALSE)</f>
        <v>Obesity</v>
      </c>
      <c r="K754" t="str">
        <f>VLOOKUP('[1]Medical Examinations'!A754,'[1]Medical Examinations'!$A$1:$L$2336,12,FALSE)</f>
        <v>Normal</v>
      </c>
      <c r="L754" s="11" t="str">
        <f>VLOOKUP('[1]Hospitalisation Details'!A754,'[1]Hospitalisation Details'!$A$1:$J$2336,10,FALSE)</f>
        <v>10/Sep/1981</v>
      </c>
      <c r="M754" s="12">
        <f>VLOOKUP('[1]Hospitalisation Details'!A754,'[1]Hospitalisation Details'!$A$1:$L$2336,6,FALSE)</f>
        <v>13607.37</v>
      </c>
      <c r="N754" t="str">
        <f>VLOOKUP('[1]Hospitalisation Details'!A754,'[1]Hospitalisation Details'!$A$1:$K$2336,7,FALSE)</f>
        <v>tier - 3</v>
      </c>
      <c r="O754" t="str">
        <f>VLOOKUP('[1]Hospitalisation Details'!A754,'[1]Hospitalisation Details'!$A$1:$K$2336,8,FALSE)</f>
        <v>tier - 1</v>
      </c>
      <c r="P754" t="str">
        <f>VLOOKUP('[1]Hospitalisation Details'!A754,'[1]Hospitalisation Details'!$A$1:$K$2336,9,FALSE)</f>
        <v>R1024</v>
      </c>
      <c r="Q754">
        <v>42</v>
      </c>
    </row>
    <row r="755" spans="1:17" ht="15.75">
      <c r="A755" s="10" t="s">
        <v>810</v>
      </c>
      <c r="B755" t="str">
        <f>VLOOKUP('[1]Medical Examinations'!A755,'[1]Customer Names'!$A$1:$C$2336,3,FALSE)</f>
        <v>Prescott</v>
      </c>
      <c r="C755">
        <f>VLOOKUP('[1]Medical Examinations'!A755,'[1]Medical Examinations'!$A$1:$L$2336,2,FALSE)</f>
        <v>53.58</v>
      </c>
      <c r="D755">
        <f>VLOOKUP('[1]Medical Examinations'!A755,'[1]Medical Examinations'!$A$1:$L$2336,3,FALSE)</f>
        <v>4.55</v>
      </c>
      <c r="E755" t="str">
        <f>VLOOKUP('[1]Medical Examinations'!A755,'[1]Medical Examinations'!$A$1:$L$2336,4,FALSE)</f>
        <v>No</v>
      </c>
      <c r="F755" t="str">
        <f>VLOOKUP('[1]Medical Examinations'!A755,'[1]Medical Examinations'!$A$1:$L$2336,5,FALSE)</f>
        <v>No</v>
      </c>
      <c r="G755" t="str">
        <f>VLOOKUP('[1]Medical Examinations'!A755,'[1]Medical Examinations'!$A$1:$L$2336,6,FALSE)</f>
        <v>No</v>
      </c>
      <c r="H755">
        <f>VLOOKUP('[1]Medical Examinations'!A755,'[1]Medical Examinations'!$A$1:$L$2336,7,FALSE)</f>
        <v>1</v>
      </c>
      <c r="I755" t="str">
        <f>VLOOKUP('[1]Medical Examinations'!A755,'[1]Medical Examinations'!$A$1:$L$2336,8,FALSE)</f>
        <v>No</v>
      </c>
      <c r="J755" t="str">
        <f>VLOOKUP('[1]Medical Examinations'!A755,'[1]Medical Examinations'!$A$1:$L$2336,10,FALSE)</f>
        <v>Obesity</v>
      </c>
      <c r="K755" t="str">
        <f>VLOOKUP('[1]Medical Examinations'!A755,'[1]Medical Examinations'!$A$1:$L$2336,12,FALSE)</f>
        <v>Normal</v>
      </c>
      <c r="L755" s="11" t="str">
        <f>VLOOKUP('[1]Hospitalisation Details'!A755,'[1]Hospitalisation Details'!$A$1:$J$2336,10,FALSE)</f>
        <v>14/Aug/1993</v>
      </c>
      <c r="M755" s="12">
        <f>VLOOKUP('[1]Hospitalisation Details'!A755,'[1]Hospitalisation Details'!$A$1:$L$2336,6,FALSE)</f>
        <v>13588.17</v>
      </c>
      <c r="N755" t="str">
        <f>VLOOKUP('[1]Hospitalisation Details'!A755,'[1]Hospitalisation Details'!$A$1:$K$2336,7,FALSE)</f>
        <v>tier - 3</v>
      </c>
      <c r="O755" t="str">
        <f>VLOOKUP('[1]Hospitalisation Details'!A755,'[1]Hospitalisation Details'!$A$1:$K$2336,8,FALSE)</f>
        <v>tier - 1</v>
      </c>
      <c r="P755" t="str">
        <f>VLOOKUP('[1]Hospitalisation Details'!A755,'[1]Hospitalisation Details'!$A$1:$K$2336,9,FALSE)</f>
        <v>R1012</v>
      </c>
      <c r="Q755">
        <v>30</v>
      </c>
    </row>
    <row r="756" spans="1:17" ht="15.75">
      <c r="A756" s="10" t="s">
        <v>811</v>
      </c>
      <c r="B756" t="str">
        <f>VLOOKUP('[1]Medical Examinations'!A756,'[1]Customer Names'!$A$1:$C$2336,3,FALSE)</f>
        <v>Hines</v>
      </c>
      <c r="C756">
        <f>VLOOKUP('[1]Medical Examinations'!A756,'[1]Medical Examinations'!$A$1:$L$2336,2,FALSE)</f>
        <v>34.299999999999997</v>
      </c>
      <c r="D756">
        <f>VLOOKUP('[1]Medical Examinations'!A756,'[1]Medical Examinations'!$A$1:$L$2336,3,FALSE)</f>
        <v>11.76</v>
      </c>
      <c r="E756" t="str">
        <f>VLOOKUP('[1]Medical Examinations'!A756,'[1]Medical Examinations'!$A$1:$L$2336,4,FALSE)</f>
        <v>No</v>
      </c>
      <c r="F756" t="str">
        <f>VLOOKUP('[1]Medical Examinations'!A756,'[1]Medical Examinations'!$A$1:$L$2336,5,FALSE)</f>
        <v>No</v>
      </c>
      <c r="G756" t="str">
        <f>VLOOKUP('[1]Medical Examinations'!A756,'[1]Medical Examinations'!$A$1:$L$2336,6,FALSE)</f>
        <v>No</v>
      </c>
      <c r="H756">
        <f>VLOOKUP('[1]Medical Examinations'!A756,'[1]Medical Examinations'!$A$1:$L$2336,7,FALSE)</f>
        <v>0</v>
      </c>
      <c r="I756" t="str">
        <f>VLOOKUP('[1]Medical Examinations'!A756,'[1]Medical Examinations'!$A$1:$L$2336,8,FALSE)</f>
        <v>No</v>
      </c>
      <c r="J756" t="str">
        <f>VLOOKUP('[1]Medical Examinations'!A756,'[1]Medical Examinations'!$A$1:$L$2336,10,FALSE)</f>
        <v>Obesity</v>
      </c>
      <c r="K756" t="str">
        <f>VLOOKUP('[1]Medical Examinations'!A756,'[1]Medical Examinations'!$A$1:$L$2336,12,FALSE)</f>
        <v>Diabetes</v>
      </c>
      <c r="L756" s="11" t="str">
        <f>VLOOKUP('[1]Hospitalisation Details'!A756,'[1]Hospitalisation Details'!$A$1:$J$2336,10,FALSE)</f>
        <v>15/Jul/1981</v>
      </c>
      <c r="M756" s="12">
        <f>VLOOKUP('[1]Hospitalisation Details'!A756,'[1]Hospitalisation Details'!$A$1:$L$2336,6,FALSE)</f>
        <v>13566.04</v>
      </c>
      <c r="N756" t="str">
        <f>VLOOKUP('[1]Hospitalisation Details'!A756,'[1]Hospitalisation Details'!$A$1:$K$2336,7,FALSE)</f>
        <v>tier - 3</v>
      </c>
      <c r="O756" t="str">
        <f>VLOOKUP('[1]Hospitalisation Details'!A756,'[1]Hospitalisation Details'!$A$1:$K$2336,8,FALSE)</f>
        <v>tier - 3</v>
      </c>
      <c r="P756" t="str">
        <f>VLOOKUP('[1]Hospitalisation Details'!A756,'[1]Hospitalisation Details'!$A$1:$K$2336,9,FALSE)</f>
        <v>R1026</v>
      </c>
      <c r="Q756">
        <v>42</v>
      </c>
    </row>
    <row r="757" spans="1:17" ht="15.75">
      <c r="A757" s="10" t="s">
        <v>812</v>
      </c>
      <c r="B757" t="str">
        <f>VLOOKUP('[1]Medical Examinations'!A757,'[1]Customer Names'!$A$1:$C$2336,3,FALSE)</f>
        <v>Blanton</v>
      </c>
      <c r="C757">
        <f>VLOOKUP('[1]Medical Examinations'!A757,'[1]Medical Examinations'!$A$1:$L$2336,2,FALSE)</f>
        <v>32.11</v>
      </c>
      <c r="D757">
        <f>VLOOKUP('[1]Medical Examinations'!A757,'[1]Medical Examinations'!$A$1:$L$2336,3,FALSE)</f>
        <v>7.06</v>
      </c>
      <c r="E757" t="str">
        <f>VLOOKUP('[1]Medical Examinations'!A757,'[1]Medical Examinations'!$A$1:$L$2336,4,FALSE)</f>
        <v>No</v>
      </c>
      <c r="F757" t="str">
        <f>VLOOKUP('[1]Medical Examinations'!A757,'[1]Medical Examinations'!$A$1:$L$2336,5,FALSE)</f>
        <v>No</v>
      </c>
      <c r="G757" t="str">
        <f>VLOOKUP('[1]Medical Examinations'!A757,'[1]Medical Examinations'!$A$1:$L$2336,6,FALSE)</f>
        <v>No</v>
      </c>
      <c r="H757">
        <f>VLOOKUP('[1]Medical Examinations'!A757,'[1]Medical Examinations'!$A$1:$L$2336,7,FALSE)</f>
        <v>0</v>
      </c>
      <c r="I757" t="str">
        <f>VLOOKUP('[1]Medical Examinations'!A757,'[1]Medical Examinations'!$A$1:$L$2336,8,FALSE)</f>
        <v>No</v>
      </c>
      <c r="J757" t="str">
        <f>VLOOKUP('[1]Medical Examinations'!A757,'[1]Medical Examinations'!$A$1:$L$2336,10,FALSE)</f>
        <v>Obesity</v>
      </c>
      <c r="K757" t="str">
        <f>VLOOKUP('[1]Medical Examinations'!A757,'[1]Medical Examinations'!$A$1:$L$2336,12,FALSE)</f>
        <v>Diabetes</v>
      </c>
      <c r="L757" s="11" t="str">
        <f>VLOOKUP('[1]Hospitalisation Details'!A757,'[1]Hospitalisation Details'!$A$1:$J$2336,10,FALSE)</f>
        <v>11/Jul/1974</v>
      </c>
      <c r="M757" s="12">
        <f>VLOOKUP('[1]Hospitalisation Details'!A757,'[1]Hospitalisation Details'!$A$1:$L$2336,6,FALSE)</f>
        <v>13555</v>
      </c>
      <c r="N757" t="str">
        <f>VLOOKUP('[1]Hospitalisation Details'!A757,'[1]Hospitalisation Details'!$A$1:$K$2336,7,FALSE)</f>
        <v>tier - 3</v>
      </c>
      <c r="O757" t="str">
        <f>VLOOKUP('[1]Hospitalisation Details'!A757,'[1]Hospitalisation Details'!$A$1:$K$2336,8,FALSE)</f>
        <v>tier - 3</v>
      </c>
      <c r="P757" t="str">
        <f>VLOOKUP('[1]Hospitalisation Details'!A757,'[1]Hospitalisation Details'!$A$1:$K$2336,9,FALSE)</f>
        <v>R1017</v>
      </c>
      <c r="Q757">
        <v>49</v>
      </c>
    </row>
    <row r="758" spans="1:17" ht="15.75">
      <c r="A758" s="10" t="s">
        <v>813</v>
      </c>
      <c r="B758" t="str">
        <f>VLOOKUP('[1]Medical Examinations'!A758,'[1]Customer Names'!$A$1:$C$2336,3,FALSE)</f>
        <v>Bustamante</v>
      </c>
      <c r="C758">
        <f>VLOOKUP('[1]Medical Examinations'!A758,'[1]Medical Examinations'!$A$1:$L$2336,2,FALSE)</f>
        <v>31.78</v>
      </c>
      <c r="D758">
        <f>VLOOKUP('[1]Medical Examinations'!A758,'[1]Medical Examinations'!$A$1:$L$2336,3,FALSE)</f>
        <v>11.35</v>
      </c>
      <c r="E758" t="str">
        <f>VLOOKUP('[1]Medical Examinations'!A758,'[1]Medical Examinations'!$A$1:$L$2336,4,FALSE)</f>
        <v>Yes</v>
      </c>
      <c r="F758" t="str">
        <f>VLOOKUP('[1]Medical Examinations'!A758,'[1]Medical Examinations'!$A$1:$L$2336,5,FALSE)</f>
        <v>No</v>
      </c>
      <c r="G758" t="str">
        <f>VLOOKUP('[1]Medical Examinations'!A758,'[1]Medical Examinations'!$A$1:$L$2336,6,FALSE)</f>
        <v>Yes</v>
      </c>
      <c r="H758">
        <f>VLOOKUP('[1]Medical Examinations'!A758,'[1]Medical Examinations'!$A$1:$L$2336,7,FALSE)</f>
        <v>1</v>
      </c>
      <c r="I758" t="str">
        <f>VLOOKUP('[1]Medical Examinations'!A758,'[1]Medical Examinations'!$A$1:$L$2336,8,FALSE)</f>
        <v>No</v>
      </c>
      <c r="J758" t="str">
        <f>VLOOKUP('[1]Medical Examinations'!A758,'[1]Medical Examinations'!$A$1:$L$2336,10,FALSE)</f>
        <v>Obesity</v>
      </c>
      <c r="K758" t="str">
        <f>VLOOKUP('[1]Medical Examinations'!A758,'[1]Medical Examinations'!$A$1:$L$2336,12,FALSE)</f>
        <v>Diabetes</v>
      </c>
      <c r="L758" s="11" t="str">
        <f>VLOOKUP('[1]Hospitalisation Details'!A758,'[1]Hospitalisation Details'!$A$1:$J$2336,10,FALSE)</f>
        <v>14/Oct/1992</v>
      </c>
      <c r="M758" s="12">
        <f>VLOOKUP('[1]Hospitalisation Details'!A758,'[1]Hospitalisation Details'!$A$1:$L$2336,6,FALSE)</f>
        <v>13511.28</v>
      </c>
      <c r="N758" t="str">
        <f>VLOOKUP('[1]Hospitalisation Details'!A758,'[1]Hospitalisation Details'!$A$1:$K$2336,7,FALSE)</f>
        <v>tier - 3</v>
      </c>
      <c r="O758" t="str">
        <f>VLOOKUP('[1]Hospitalisation Details'!A758,'[1]Hospitalisation Details'!$A$1:$K$2336,8,FALSE)</f>
        <v>tier - 1</v>
      </c>
      <c r="P758" t="str">
        <f>VLOOKUP('[1]Hospitalisation Details'!A758,'[1]Hospitalisation Details'!$A$1:$K$2336,9,FALSE)</f>
        <v>R1012</v>
      </c>
      <c r="Q758">
        <v>31</v>
      </c>
    </row>
    <row r="759" spans="1:17" ht="15.75">
      <c r="A759" s="10" t="s">
        <v>814</v>
      </c>
      <c r="B759" t="str">
        <f>VLOOKUP('[1]Medical Examinations'!A759,'[1]Customer Names'!$A$1:$C$2336,3,FALSE)</f>
        <v>McCann</v>
      </c>
      <c r="C759">
        <f>VLOOKUP('[1]Medical Examinations'!A759,'[1]Medical Examinations'!$A$1:$L$2336,2,FALSE)</f>
        <v>46.89</v>
      </c>
      <c r="D759">
        <f>VLOOKUP('[1]Medical Examinations'!A759,'[1]Medical Examinations'!$A$1:$L$2336,3,FALSE)</f>
        <v>5.52</v>
      </c>
      <c r="E759" t="str">
        <f>VLOOKUP('[1]Medical Examinations'!A759,'[1]Medical Examinations'!$A$1:$L$2336,4,FALSE)</f>
        <v>No</v>
      </c>
      <c r="F759" t="str">
        <f>VLOOKUP('[1]Medical Examinations'!A759,'[1]Medical Examinations'!$A$1:$L$2336,5,FALSE)</f>
        <v>No</v>
      </c>
      <c r="G759" t="str">
        <f>VLOOKUP('[1]Medical Examinations'!A759,'[1]Medical Examinations'!$A$1:$L$2336,6,FALSE)</f>
        <v>No</v>
      </c>
      <c r="H759">
        <f>VLOOKUP('[1]Medical Examinations'!A759,'[1]Medical Examinations'!$A$1:$L$2336,7,FALSE)</f>
        <v>0</v>
      </c>
      <c r="I759" t="str">
        <f>VLOOKUP('[1]Medical Examinations'!A759,'[1]Medical Examinations'!$A$1:$L$2336,8,FALSE)</f>
        <v>No</v>
      </c>
      <c r="J759" t="str">
        <f>VLOOKUP('[1]Medical Examinations'!A759,'[1]Medical Examinations'!$A$1:$L$2336,10,FALSE)</f>
        <v>Obesity</v>
      </c>
      <c r="K759" t="str">
        <f>VLOOKUP('[1]Medical Examinations'!A759,'[1]Medical Examinations'!$A$1:$L$2336,12,FALSE)</f>
        <v>Normal</v>
      </c>
      <c r="L759" s="11" t="str">
        <f>VLOOKUP('[1]Hospitalisation Details'!A759,'[1]Hospitalisation Details'!$A$1:$J$2336,10,FALSE)</f>
        <v>30/Aug/1972</v>
      </c>
      <c r="M759" s="12">
        <f>VLOOKUP('[1]Hospitalisation Details'!A759,'[1]Hospitalisation Details'!$A$1:$L$2336,6,FALSE)</f>
        <v>13480.83</v>
      </c>
      <c r="N759" t="str">
        <f>VLOOKUP('[1]Hospitalisation Details'!A759,'[1]Hospitalisation Details'!$A$1:$K$2336,7,FALSE)</f>
        <v>tier - 3</v>
      </c>
      <c r="O759" t="str">
        <f>VLOOKUP('[1]Hospitalisation Details'!A759,'[1]Hospitalisation Details'!$A$1:$K$2336,8,FALSE)</f>
        <v>tier - 2</v>
      </c>
      <c r="P759" t="str">
        <f>VLOOKUP('[1]Hospitalisation Details'!A759,'[1]Hospitalisation Details'!$A$1:$K$2336,9,FALSE)</f>
        <v>R1023</v>
      </c>
      <c r="Q759">
        <v>51</v>
      </c>
    </row>
    <row r="760" spans="1:17" ht="15.75">
      <c r="A760" s="10" t="s">
        <v>815</v>
      </c>
      <c r="B760" t="str">
        <f>VLOOKUP('[1]Medical Examinations'!A760,'[1]Customer Names'!$A$1:$C$2336,3,FALSE)</f>
        <v>Schmole</v>
      </c>
      <c r="C760">
        <f>VLOOKUP('[1]Medical Examinations'!A760,'[1]Medical Examinations'!$A$1:$L$2336,2,FALSE)</f>
        <v>39.35</v>
      </c>
      <c r="D760">
        <f>VLOOKUP('[1]Medical Examinations'!A760,'[1]Medical Examinations'!$A$1:$L$2336,3,FALSE)</f>
        <v>7.86</v>
      </c>
      <c r="E760" t="str">
        <f>VLOOKUP('[1]Medical Examinations'!A760,'[1]Medical Examinations'!$A$1:$L$2336,4,FALSE)</f>
        <v>Yes</v>
      </c>
      <c r="F760" t="str">
        <f>VLOOKUP('[1]Medical Examinations'!A760,'[1]Medical Examinations'!$A$1:$L$2336,5,FALSE)</f>
        <v>No</v>
      </c>
      <c r="G760" t="str">
        <f>VLOOKUP('[1]Medical Examinations'!A760,'[1]Medical Examinations'!$A$1:$L$2336,6,FALSE)</f>
        <v>No</v>
      </c>
      <c r="H760">
        <f>VLOOKUP('[1]Medical Examinations'!A760,'[1]Medical Examinations'!$A$1:$L$2336,7,FALSE)</f>
        <v>1</v>
      </c>
      <c r="I760" t="str">
        <f>VLOOKUP('[1]Medical Examinations'!A760,'[1]Medical Examinations'!$A$1:$L$2336,8,FALSE)</f>
        <v>No</v>
      </c>
      <c r="J760" t="str">
        <f>VLOOKUP('[1]Medical Examinations'!A760,'[1]Medical Examinations'!$A$1:$L$2336,10,FALSE)</f>
        <v>Obesity</v>
      </c>
      <c r="K760" t="str">
        <f>VLOOKUP('[1]Medical Examinations'!A760,'[1]Medical Examinations'!$A$1:$L$2336,12,FALSE)</f>
        <v>Diabetes</v>
      </c>
      <c r="L760" s="11" t="str">
        <f>VLOOKUP('[1]Hospitalisation Details'!A760,'[1]Hospitalisation Details'!$A$1:$J$2336,10,FALSE)</f>
        <v>7/Aug/1984</v>
      </c>
      <c r="M760" s="12">
        <f>VLOOKUP('[1]Hospitalisation Details'!A760,'[1]Hospitalisation Details'!$A$1:$L$2336,6,FALSE)</f>
        <v>13472.19</v>
      </c>
      <c r="N760" t="str">
        <f>VLOOKUP('[1]Hospitalisation Details'!A760,'[1]Hospitalisation Details'!$A$1:$K$2336,7,FALSE)</f>
        <v>tier - 3</v>
      </c>
      <c r="O760" t="str">
        <f>VLOOKUP('[1]Hospitalisation Details'!A760,'[1]Hospitalisation Details'!$A$1:$K$2336,8,FALSE)</f>
        <v>tier - 2</v>
      </c>
      <c r="P760" t="str">
        <f>VLOOKUP('[1]Hospitalisation Details'!A760,'[1]Hospitalisation Details'!$A$1:$K$2336,9,FALSE)</f>
        <v>R1012</v>
      </c>
      <c r="Q760">
        <v>39</v>
      </c>
    </row>
    <row r="761" spans="1:17" ht="15.75">
      <c r="A761" s="10" t="s">
        <v>816</v>
      </c>
      <c r="B761" t="str">
        <f>VLOOKUP('[1]Medical Examinations'!A761,'[1]Customer Names'!$A$1:$C$2336,3,FALSE)</f>
        <v>Barber</v>
      </c>
      <c r="C761">
        <f>VLOOKUP('[1]Medical Examinations'!A761,'[1]Medical Examinations'!$A$1:$L$2336,2,FALSE)</f>
        <v>39.200000000000003</v>
      </c>
      <c r="D761">
        <f>VLOOKUP('[1]Medical Examinations'!A761,'[1]Medical Examinations'!$A$1:$L$2336,3,FALSE)</f>
        <v>11.38</v>
      </c>
      <c r="E761" t="str">
        <f>VLOOKUP('[1]Medical Examinations'!A761,'[1]Medical Examinations'!$A$1:$L$2336,4,FALSE)</f>
        <v>No</v>
      </c>
      <c r="F761" t="str">
        <f>VLOOKUP('[1]Medical Examinations'!A761,'[1]Medical Examinations'!$A$1:$L$2336,5,FALSE)</f>
        <v>No</v>
      </c>
      <c r="G761" t="str">
        <f>VLOOKUP('[1]Medical Examinations'!A761,'[1]Medical Examinations'!$A$1:$L$2336,6,FALSE)</f>
        <v>No</v>
      </c>
      <c r="H761">
        <f>VLOOKUP('[1]Medical Examinations'!A761,'[1]Medical Examinations'!$A$1:$L$2336,7,FALSE)</f>
        <v>0</v>
      </c>
      <c r="I761" t="str">
        <f>VLOOKUP('[1]Medical Examinations'!A761,'[1]Medical Examinations'!$A$1:$L$2336,8,FALSE)</f>
        <v>No</v>
      </c>
      <c r="J761" t="str">
        <f>VLOOKUP('[1]Medical Examinations'!A761,'[1]Medical Examinations'!$A$1:$L$2336,10,FALSE)</f>
        <v>Obesity</v>
      </c>
      <c r="K761" t="str">
        <f>VLOOKUP('[1]Medical Examinations'!A761,'[1]Medical Examinations'!$A$1:$L$2336,12,FALSE)</f>
        <v>Diabetes</v>
      </c>
      <c r="L761" s="11" t="str">
        <f>VLOOKUP('[1]Hospitalisation Details'!A761,'[1]Hospitalisation Details'!$A$1:$J$2336,10,FALSE)</f>
        <v>24/Jul/1983</v>
      </c>
      <c r="M761" s="12">
        <f>VLOOKUP('[1]Hospitalisation Details'!A761,'[1]Hospitalisation Details'!$A$1:$L$2336,6,FALSE)</f>
        <v>13470.86</v>
      </c>
      <c r="N761" t="str">
        <f>VLOOKUP('[1]Hospitalisation Details'!A761,'[1]Hospitalisation Details'!$A$1:$K$2336,7,FALSE)</f>
        <v>tier - 3</v>
      </c>
      <c r="O761" t="str">
        <f>VLOOKUP('[1]Hospitalisation Details'!A761,'[1]Hospitalisation Details'!$A$1:$K$2336,8,FALSE)</f>
        <v>tier - 3</v>
      </c>
      <c r="P761" t="str">
        <f>VLOOKUP('[1]Hospitalisation Details'!A761,'[1]Hospitalisation Details'!$A$1:$K$2336,9,FALSE)</f>
        <v>R1011</v>
      </c>
      <c r="Q761">
        <v>40</v>
      </c>
    </row>
    <row r="762" spans="1:17" ht="15.75">
      <c r="A762" s="10" t="s">
        <v>817</v>
      </c>
      <c r="B762" t="str">
        <f>VLOOKUP('[1]Medical Examinations'!A762,'[1]Customer Names'!$A$1:$C$2336,3,FALSE)</f>
        <v>Reichmann</v>
      </c>
      <c r="C762">
        <f>VLOOKUP('[1]Medical Examinations'!A762,'[1]Medical Examinations'!$A$1:$L$2336,2,FALSE)</f>
        <v>39.159999999999997</v>
      </c>
      <c r="D762">
        <f>VLOOKUP('[1]Medical Examinations'!A762,'[1]Medical Examinations'!$A$1:$L$2336,3,FALSE)</f>
        <v>10.48</v>
      </c>
      <c r="E762" t="str">
        <f>VLOOKUP('[1]Medical Examinations'!A762,'[1]Medical Examinations'!$A$1:$L$2336,4,FALSE)</f>
        <v>No</v>
      </c>
      <c r="F762" t="str">
        <f>VLOOKUP('[1]Medical Examinations'!A762,'[1]Medical Examinations'!$A$1:$L$2336,5,FALSE)</f>
        <v>No</v>
      </c>
      <c r="G762" t="str">
        <f>VLOOKUP('[1]Medical Examinations'!A762,'[1]Medical Examinations'!$A$1:$L$2336,6,FALSE)</f>
        <v>No</v>
      </c>
      <c r="H762">
        <f>VLOOKUP('[1]Medical Examinations'!A762,'[1]Medical Examinations'!$A$1:$L$2336,7,FALSE)</f>
        <v>0</v>
      </c>
      <c r="I762" t="str">
        <f>VLOOKUP('[1]Medical Examinations'!A762,'[1]Medical Examinations'!$A$1:$L$2336,8,FALSE)</f>
        <v>No</v>
      </c>
      <c r="J762" t="str">
        <f>VLOOKUP('[1]Medical Examinations'!A762,'[1]Medical Examinations'!$A$1:$L$2336,10,FALSE)</f>
        <v>Obesity</v>
      </c>
      <c r="K762" t="str">
        <f>VLOOKUP('[1]Medical Examinations'!A762,'[1]Medical Examinations'!$A$1:$L$2336,12,FALSE)</f>
        <v>Diabetes</v>
      </c>
      <c r="L762" s="11" t="str">
        <f>VLOOKUP('[1]Hospitalisation Details'!A762,'[1]Hospitalisation Details'!$A$1:$J$2336,10,FALSE)</f>
        <v>28/Jul/1978</v>
      </c>
      <c r="M762" s="12">
        <f>VLOOKUP('[1]Hospitalisation Details'!A762,'[1]Hospitalisation Details'!$A$1:$L$2336,6,FALSE)</f>
        <v>13470.8</v>
      </c>
      <c r="N762" t="str">
        <f>VLOOKUP('[1]Hospitalisation Details'!A762,'[1]Hospitalisation Details'!$A$1:$K$2336,7,FALSE)</f>
        <v>tier - 3</v>
      </c>
      <c r="O762" t="str">
        <f>VLOOKUP('[1]Hospitalisation Details'!A762,'[1]Hospitalisation Details'!$A$1:$K$2336,8,FALSE)</f>
        <v>tier - 2</v>
      </c>
      <c r="P762" t="str">
        <f>VLOOKUP('[1]Hospitalisation Details'!A762,'[1]Hospitalisation Details'!$A$1:$K$2336,9,FALSE)</f>
        <v>R1013</v>
      </c>
      <c r="Q762">
        <v>45</v>
      </c>
    </row>
    <row r="763" spans="1:17" ht="15.75">
      <c r="A763" s="10" t="s">
        <v>818</v>
      </c>
      <c r="B763" t="str">
        <f>VLOOKUP('[1]Medical Examinations'!A763,'[1]Customer Names'!$A$1:$C$2336,3,FALSE)</f>
        <v>Cavatorta</v>
      </c>
      <c r="C763">
        <f>VLOOKUP('[1]Medical Examinations'!A763,'[1]Medical Examinations'!$A$1:$L$2336,2,FALSE)</f>
        <v>44.1</v>
      </c>
      <c r="D763">
        <f>VLOOKUP('[1]Medical Examinations'!A763,'[1]Medical Examinations'!$A$1:$L$2336,3,FALSE)</f>
        <v>5.04</v>
      </c>
      <c r="E763" t="str">
        <f>VLOOKUP('[1]Medical Examinations'!A763,'[1]Medical Examinations'!$A$1:$L$2336,4,FALSE)</f>
        <v>Yes</v>
      </c>
      <c r="F763" t="str">
        <f>VLOOKUP('[1]Medical Examinations'!A763,'[1]Medical Examinations'!$A$1:$L$2336,5,FALSE)</f>
        <v>No</v>
      </c>
      <c r="G763" t="str">
        <f>VLOOKUP('[1]Medical Examinations'!A763,'[1]Medical Examinations'!$A$1:$L$2336,6,FALSE)</f>
        <v>No</v>
      </c>
      <c r="H763">
        <f>VLOOKUP('[1]Medical Examinations'!A763,'[1]Medical Examinations'!$A$1:$L$2336,7,FALSE)</f>
        <v>0</v>
      </c>
      <c r="I763" t="str">
        <f>VLOOKUP('[1]Medical Examinations'!A763,'[1]Medical Examinations'!$A$1:$L$2336,8,FALSE)</f>
        <v>No</v>
      </c>
      <c r="J763" t="str">
        <f>VLOOKUP('[1]Medical Examinations'!A763,'[1]Medical Examinations'!$A$1:$L$2336,10,FALSE)</f>
        <v>Obesity</v>
      </c>
      <c r="K763" t="str">
        <f>VLOOKUP('[1]Medical Examinations'!A763,'[1]Medical Examinations'!$A$1:$L$2336,12,FALSE)</f>
        <v>Normal</v>
      </c>
      <c r="L763" s="11" t="str">
        <f>VLOOKUP('[1]Hospitalisation Details'!A763,'[1]Hospitalisation Details'!$A$1:$J$2336,10,FALSE)</f>
        <v>19/Aug/1983</v>
      </c>
      <c r="M763" s="12">
        <f>VLOOKUP('[1]Hospitalisation Details'!A763,'[1]Hospitalisation Details'!$A$1:$L$2336,6,FALSE)</f>
        <v>13465.8</v>
      </c>
      <c r="N763" t="str">
        <f>VLOOKUP('[1]Hospitalisation Details'!A763,'[1]Hospitalisation Details'!$A$1:$K$2336,7,FALSE)</f>
        <v>tier - 3</v>
      </c>
      <c r="O763" t="str">
        <f>VLOOKUP('[1]Hospitalisation Details'!A763,'[1]Hospitalisation Details'!$A$1:$K$2336,8,FALSE)</f>
        <v>tier - 1</v>
      </c>
      <c r="P763" t="str">
        <f>VLOOKUP('[1]Hospitalisation Details'!A763,'[1]Hospitalisation Details'!$A$1:$K$2336,9,FALSE)</f>
        <v>R1012</v>
      </c>
      <c r="Q763">
        <v>40</v>
      </c>
    </row>
    <row r="764" spans="1:17" ht="15.75">
      <c r="A764" s="10" t="s">
        <v>819</v>
      </c>
      <c r="B764" t="str">
        <f>VLOOKUP('[1]Medical Examinations'!A764,'[1]Customer Names'!$A$1:$C$2336,3,FALSE)</f>
        <v>Yaeger</v>
      </c>
      <c r="C764">
        <f>VLOOKUP('[1]Medical Examinations'!A764,'[1]Medical Examinations'!$A$1:$L$2336,2,FALSE)</f>
        <v>33.200000000000003</v>
      </c>
      <c r="D764">
        <f>VLOOKUP('[1]Medical Examinations'!A764,'[1]Medical Examinations'!$A$1:$L$2336,3,FALSE)</f>
        <v>9.06</v>
      </c>
      <c r="E764" t="str">
        <f>VLOOKUP('[1]Medical Examinations'!A764,'[1]Medical Examinations'!$A$1:$L$2336,4,FALSE)</f>
        <v>No</v>
      </c>
      <c r="F764" t="str">
        <f>VLOOKUP('[1]Medical Examinations'!A764,'[1]Medical Examinations'!$A$1:$L$2336,5,FALSE)</f>
        <v>No</v>
      </c>
      <c r="G764" t="str">
        <f>VLOOKUP('[1]Medical Examinations'!A764,'[1]Medical Examinations'!$A$1:$L$2336,6,FALSE)</f>
        <v>No</v>
      </c>
      <c r="H764">
        <f>VLOOKUP('[1]Medical Examinations'!A764,'[1]Medical Examinations'!$A$1:$L$2336,7,FALSE)</f>
        <v>0</v>
      </c>
      <c r="I764" t="str">
        <f>VLOOKUP('[1]Medical Examinations'!A764,'[1]Medical Examinations'!$A$1:$L$2336,8,FALSE)</f>
        <v>No</v>
      </c>
      <c r="J764" t="str">
        <f>VLOOKUP('[1]Medical Examinations'!A764,'[1]Medical Examinations'!$A$1:$L$2336,10,FALSE)</f>
        <v>Obesity</v>
      </c>
      <c r="K764" t="str">
        <f>VLOOKUP('[1]Medical Examinations'!A764,'[1]Medical Examinations'!$A$1:$L$2336,12,FALSE)</f>
        <v>Diabetes</v>
      </c>
      <c r="L764" s="11" t="str">
        <f>VLOOKUP('[1]Hospitalisation Details'!A764,'[1]Hospitalisation Details'!$A$1:$J$2336,10,FALSE)</f>
        <v>16/Dec/1985</v>
      </c>
      <c r="M764" s="12">
        <f>VLOOKUP('[1]Hospitalisation Details'!A764,'[1]Hospitalisation Details'!$A$1:$L$2336,6,FALSE)</f>
        <v>13462.52</v>
      </c>
      <c r="N764" t="str">
        <f>VLOOKUP('[1]Hospitalisation Details'!A764,'[1]Hospitalisation Details'!$A$1:$K$2336,7,FALSE)</f>
        <v>tier - 3</v>
      </c>
      <c r="O764" t="str">
        <f>VLOOKUP('[1]Hospitalisation Details'!A764,'[1]Hospitalisation Details'!$A$1:$K$2336,8,FALSE)</f>
        <v>tier - 2</v>
      </c>
      <c r="P764" t="str">
        <f>VLOOKUP('[1]Hospitalisation Details'!A764,'[1]Hospitalisation Details'!$A$1:$K$2336,9,FALSE)</f>
        <v>R1011</v>
      </c>
      <c r="Q764">
        <v>38</v>
      </c>
    </row>
    <row r="765" spans="1:17" ht="15.75">
      <c r="A765" s="10" t="s">
        <v>820</v>
      </c>
      <c r="B765" t="str">
        <f>VLOOKUP('[1]Medical Examinations'!A765,'[1]Customer Names'!$A$1:$C$2336,3,FALSE)</f>
        <v>Hughes</v>
      </c>
      <c r="C765">
        <f>VLOOKUP('[1]Medical Examinations'!A765,'[1]Medical Examinations'!$A$1:$L$2336,2,FALSE)</f>
        <v>29.92</v>
      </c>
      <c r="D765">
        <f>VLOOKUP('[1]Medical Examinations'!A765,'[1]Medical Examinations'!$A$1:$L$2336,3,FALSE)</f>
        <v>11.07</v>
      </c>
      <c r="E765" t="str">
        <f>VLOOKUP('[1]Medical Examinations'!A765,'[1]Medical Examinations'!$A$1:$L$2336,4,FALSE)</f>
        <v>No</v>
      </c>
      <c r="F765" t="str">
        <f>VLOOKUP('[1]Medical Examinations'!A765,'[1]Medical Examinations'!$A$1:$L$2336,5,FALSE)</f>
        <v>No</v>
      </c>
      <c r="G765" t="str">
        <f>VLOOKUP('[1]Medical Examinations'!A765,'[1]Medical Examinations'!$A$1:$L$2336,6,FALSE)</f>
        <v>No</v>
      </c>
      <c r="H765">
        <f>VLOOKUP('[1]Medical Examinations'!A765,'[1]Medical Examinations'!$A$1:$L$2336,7,FALSE)</f>
        <v>0</v>
      </c>
      <c r="I765" t="str">
        <f>VLOOKUP('[1]Medical Examinations'!A765,'[1]Medical Examinations'!$A$1:$L$2336,8,FALSE)</f>
        <v>No</v>
      </c>
      <c r="J765" t="str">
        <f>VLOOKUP('[1]Medical Examinations'!A765,'[1]Medical Examinations'!$A$1:$L$2336,10,FALSE)</f>
        <v>Over Weight</v>
      </c>
      <c r="K765" t="str">
        <f>VLOOKUP('[1]Medical Examinations'!A765,'[1]Medical Examinations'!$A$1:$L$2336,12,FALSE)</f>
        <v>Diabetes</v>
      </c>
      <c r="L765" s="11" t="str">
        <f>VLOOKUP('[1]Hospitalisation Details'!A765,'[1]Hospitalisation Details'!$A$1:$J$2336,10,FALSE)</f>
        <v>11/Jul/1987</v>
      </c>
      <c r="M765" s="12">
        <f>VLOOKUP('[1]Hospitalisation Details'!A765,'[1]Hospitalisation Details'!$A$1:$L$2336,6,FALSE)</f>
        <v>13457.96</v>
      </c>
      <c r="N765" t="str">
        <f>VLOOKUP('[1]Hospitalisation Details'!A765,'[1]Hospitalisation Details'!$A$1:$K$2336,7,FALSE)</f>
        <v>tier - 3</v>
      </c>
      <c r="O765" t="str">
        <f>VLOOKUP('[1]Hospitalisation Details'!A765,'[1]Hospitalisation Details'!$A$1:$K$2336,8,FALSE)</f>
        <v>tier - 1</v>
      </c>
      <c r="P765" t="str">
        <f>VLOOKUP('[1]Hospitalisation Details'!A765,'[1]Hospitalisation Details'!$A$1:$K$2336,9,FALSE)</f>
        <v>R1013</v>
      </c>
      <c r="Q765">
        <v>36</v>
      </c>
    </row>
    <row r="766" spans="1:17" ht="15.75">
      <c r="A766" s="10" t="s">
        <v>821</v>
      </c>
      <c r="B766" t="str">
        <f>VLOOKUP('[1]Medical Examinations'!A766,'[1]Customer Names'!$A$1:$C$2336,3,FALSE)</f>
        <v>Donahue</v>
      </c>
      <c r="C766">
        <f>VLOOKUP('[1]Medical Examinations'!A766,'[1]Medical Examinations'!$A$1:$L$2336,2,FALSE)</f>
        <v>25</v>
      </c>
      <c r="D766">
        <f>VLOOKUP('[1]Medical Examinations'!A766,'[1]Medical Examinations'!$A$1:$L$2336,3,FALSE)</f>
        <v>10.45</v>
      </c>
      <c r="E766" t="str">
        <f>VLOOKUP('[1]Medical Examinations'!A766,'[1]Medical Examinations'!$A$1:$L$2336,4,FALSE)</f>
        <v>No</v>
      </c>
      <c r="F766" t="str">
        <f>VLOOKUP('[1]Medical Examinations'!A766,'[1]Medical Examinations'!$A$1:$L$2336,5,FALSE)</f>
        <v>No</v>
      </c>
      <c r="G766" t="str">
        <f>VLOOKUP('[1]Medical Examinations'!A766,'[1]Medical Examinations'!$A$1:$L$2336,6,FALSE)</f>
        <v>No</v>
      </c>
      <c r="H766">
        <f>VLOOKUP('[1]Medical Examinations'!A766,'[1]Medical Examinations'!$A$1:$L$2336,7,FALSE)</f>
        <v>0</v>
      </c>
      <c r="I766" t="str">
        <f>VLOOKUP('[1]Medical Examinations'!A766,'[1]Medical Examinations'!$A$1:$L$2336,8,FALSE)</f>
        <v>No</v>
      </c>
      <c r="J766" t="str">
        <f>VLOOKUP('[1]Medical Examinations'!A766,'[1]Medical Examinations'!$A$1:$L$2336,10,FALSE)</f>
        <v>Over Weight</v>
      </c>
      <c r="K766" t="str">
        <f>VLOOKUP('[1]Medical Examinations'!A766,'[1]Medical Examinations'!$A$1:$L$2336,12,FALSE)</f>
        <v>Diabetes</v>
      </c>
      <c r="L766" s="11" t="str">
        <f>VLOOKUP('[1]Hospitalisation Details'!A766,'[1]Hospitalisation Details'!$A$1:$J$2336,10,FALSE)</f>
        <v>13/Aug/1994</v>
      </c>
      <c r="M766" s="12">
        <f>VLOOKUP('[1]Hospitalisation Details'!A766,'[1]Hospitalisation Details'!$A$1:$L$2336,6,FALSE)</f>
        <v>13451.12</v>
      </c>
      <c r="N766" t="str">
        <f>VLOOKUP('[1]Hospitalisation Details'!A766,'[1]Hospitalisation Details'!$A$1:$K$2336,7,FALSE)</f>
        <v>tier - 3</v>
      </c>
      <c r="O766" t="str">
        <f>VLOOKUP('[1]Hospitalisation Details'!A766,'[1]Hospitalisation Details'!$A$1:$K$2336,8,FALSE)</f>
        <v>tier - 1</v>
      </c>
      <c r="P766" t="str">
        <f>VLOOKUP('[1]Hospitalisation Details'!A766,'[1]Hospitalisation Details'!$A$1:$K$2336,9,FALSE)</f>
        <v>R1011</v>
      </c>
      <c r="Q766">
        <v>29</v>
      </c>
    </row>
    <row r="767" spans="1:17" ht="15.75">
      <c r="A767" s="10" t="s">
        <v>822</v>
      </c>
      <c r="B767" t="str">
        <f>VLOOKUP('[1]Medical Examinations'!A767,'[1]Customer Names'!$A$1:$C$2336,3,FALSE)</f>
        <v>Greenwell</v>
      </c>
      <c r="C767">
        <f>VLOOKUP('[1]Medical Examinations'!A767,'[1]Medical Examinations'!$A$1:$L$2336,2,FALSE)</f>
        <v>38.869999999999997</v>
      </c>
      <c r="D767">
        <f>VLOOKUP('[1]Medical Examinations'!A767,'[1]Medical Examinations'!$A$1:$L$2336,3,FALSE)</f>
        <v>8.6300000000000008</v>
      </c>
      <c r="E767" t="str">
        <f>VLOOKUP('[1]Medical Examinations'!A767,'[1]Medical Examinations'!$A$1:$L$2336,4,FALSE)</f>
        <v>Yes</v>
      </c>
      <c r="F767" t="str">
        <f>VLOOKUP('[1]Medical Examinations'!A767,'[1]Medical Examinations'!$A$1:$L$2336,5,FALSE)</f>
        <v>No</v>
      </c>
      <c r="G767" t="str">
        <f>VLOOKUP('[1]Medical Examinations'!A767,'[1]Medical Examinations'!$A$1:$L$2336,6,FALSE)</f>
        <v>No</v>
      </c>
      <c r="H767">
        <f>VLOOKUP('[1]Medical Examinations'!A767,'[1]Medical Examinations'!$A$1:$L$2336,7,FALSE)</f>
        <v>1</v>
      </c>
      <c r="I767" t="str">
        <f>VLOOKUP('[1]Medical Examinations'!A767,'[1]Medical Examinations'!$A$1:$L$2336,8,FALSE)</f>
        <v>No</v>
      </c>
      <c r="J767" t="str">
        <f>VLOOKUP('[1]Medical Examinations'!A767,'[1]Medical Examinations'!$A$1:$L$2336,10,FALSE)</f>
        <v>Obesity</v>
      </c>
      <c r="K767" t="str">
        <f>VLOOKUP('[1]Medical Examinations'!A767,'[1]Medical Examinations'!$A$1:$L$2336,12,FALSE)</f>
        <v>Diabetes</v>
      </c>
      <c r="L767" s="11" t="str">
        <f>VLOOKUP('[1]Hospitalisation Details'!A767,'[1]Hospitalisation Details'!$A$1:$J$2336,10,FALSE)</f>
        <v>29/Jun/1978</v>
      </c>
      <c r="M767" s="12">
        <f>VLOOKUP('[1]Hospitalisation Details'!A767,'[1]Hospitalisation Details'!$A$1:$L$2336,6,FALSE)</f>
        <v>13440.7</v>
      </c>
      <c r="N767" t="str">
        <f>VLOOKUP('[1]Hospitalisation Details'!A767,'[1]Hospitalisation Details'!$A$1:$K$2336,7,FALSE)</f>
        <v>tier - 3</v>
      </c>
      <c r="O767" t="str">
        <f>VLOOKUP('[1]Hospitalisation Details'!A767,'[1]Hospitalisation Details'!$A$1:$K$2336,8,FALSE)</f>
        <v>tier - 2</v>
      </c>
      <c r="P767" t="str">
        <f>VLOOKUP('[1]Hospitalisation Details'!A767,'[1]Hospitalisation Details'!$A$1:$K$2336,9,FALSE)</f>
        <v>R1012</v>
      </c>
      <c r="Q767">
        <v>45</v>
      </c>
    </row>
    <row r="768" spans="1:17" ht="15.75">
      <c r="A768" s="10" t="s">
        <v>823</v>
      </c>
      <c r="B768" t="str">
        <f>VLOOKUP('[1]Medical Examinations'!A768,'[1]Customer Names'!$A$1:$C$2336,3,FALSE)</f>
        <v>Steele</v>
      </c>
      <c r="C768">
        <f>VLOOKUP('[1]Medical Examinations'!A768,'[1]Medical Examinations'!$A$1:$L$2336,2,FALSE)</f>
        <v>32.299999999999997</v>
      </c>
      <c r="D768">
        <f>VLOOKUP('[1]Medical Examinations'!A768,'[1]Medical Examinations'!$A$1:$L$2336,3,FALSE)</f>
        <v>5.28</v>
      </c>
      <c r="E768" t="str">
        <f>VLOOKUP('[1]Medical Examinations'!A768,'[1]Medical Examinations'!$A$1:$L$2336,4,FALSE)</f>
        <v>Yes</v>
      </c>
      <c r="F768" t="str">
        <f>VLOOKUP('[1]Medical Examinations'!A768,'[1]Medical Examinations'!$A$1:$L$2336,5,FALSE)</f>
        <v>No</v>
      </c>
      <c r="G768" t="str">
        <f>VLOOKUP('[1]Medical Examinations'!A768,'[1]Medical Examinations'!$A$1:$L$2336,6,FALSE)</f>
        <v>No</v>
      </c>
      <c r="H768">
        <f>VLOOKUP('[1]Medical Examinations'!A768,'[1]Medical Examinations'!$A$1:$L$2336,7,FALSE)</f>
        <v>2</v>
      </c>
      <c r="I768" t="str">
        <f>VLOOKUP('[1]Medical Examinations'!A768,'[1]Medical Examinations'!$A$1:$L$2336,8,FALSE)</f>
        <v>No</v>
      </c>
      <c r="J768" t="str">
        <f>VLOOKUP('[1]Medical Examinations'!A768,'[1]Medical Examinations'!$A$1:$L$2336,10,FALSE)</f>
        <v>Obesity</v>
      </c>
      <c r="K768" t="str">
        <f>VLOOKUP('[1]Medical Examinations'!A768,'[1]Medical Examinations'!$A$1:$L$2336,12,FALSE)</f>
        <v>Normal</v>
      </c>
      <c r="L768" s="11" t="str">
        <f>VLOOKUP('[1]Hospitalisation Details'!A768,'[1]Hospitalisation Details'!$A$1:$J$2336,10,FALSE)</f>
        <v>14/Nov/1988</v>
      </c>
      <c r="M768" s="12">
        <f>VLOOKUP('[1]Hospitalisation Details'!A768,'[1]Hospitalisation Details'!$A$1:$L$2336,6,FALSE)</f>
        <v>13430.27</v>
      </c>
      <c r="N768" t="str">
        <f>VLOOKUP('[1]Hospitalisation Details'!A768,'[1]Hospitalisation Details'!$A$1:$K$2336,7,FALSE)</f>
        <v>tier - 3</v>
      </c>
      <c r="O768" t="str">
        <f>VLOOKUP('[1]Hospitalisation Details'!A768,'[1]Hospitalisation Details'!$A$1:$K$2336,8,FALSE)</f>
        <v>tier - 3</v>
      </c>
      <c r="P768" t="str">
        <f>VLOOKUP('[1]Hospitalisation Details'!A768,'[1]Hospitalisation Details'!$A$1:$K$2336,9,FALSE)</f>
        <v>R1024</v>
      </c>
      <c r="Q768">
        <v>35</v>
      </c>
    </row>
    <row r="769" spans="1:17" ht="15.75">
      <c r="A769" s="10" t="s">
        <v>824</v>
      </c>
      <c r="B769" t="str">
        <f>VLOOKUP('[1]Medical Examinations'!A769,'[1]Customer Names'!$A$1:$C$2336,3,FALSE)</f>
        <v>Gunter</v>
      </c>
      <c r="C769">
        <f>VLOOKUP('[1]Medical Examinations'!A769,'[1]Medical Examinations'!$A$1:$L$2336,2,FALSE)</f>
        <v>31.16</v>
      </c>
      <c r="D769">
        <f>VLOOKUP('[1]Medical Examinations'!A769,'[1]Medical Examinations'!$A$1:$L$2336,3,FALSE)</f>
        <v>7.49</v>
      </c>
      <c r="E769" t="str">
        <f>VLOOKUP('[1]Medical Examinations'!A769,'[1]Medical Examinations'!$A$1:$L$2336,4,FALSE)</f>
        <v>Yes</v>
      </c>
      <c r="F769" t="str">
        <f>VLOOKUP('[1]Medical Examinations'!A769,'[1]Medical Examinations'!$A$1:$L$2336,5,FALSE)</f>
        <v>No</v>
      </c>
      <c r="G769" t="str">
        <f>VLOOKUP('[1]Medical Examinations'!A769,'[1]Medical Examinations'!$A$1:$L$2336,6,FALSE)</f>
        <v>No</v>
      </c>
      <c r="H769">
        <f>VLOOKUP('[1]Medical Examinations'!A769,'[1]Medical Examinations'!$A$1:$L$2336,7,FALSE)</f>
        <v>2</v>
      </c>
      <c r="I769" t="str">
        <f>VLOOKUP('[1]Medical Examinations'!A769,'[1]Medical Examinations'!$A$1:$L$2336,8,FALSE)</f>
        <v>No</v>
      </c>
      <c r="J769" t="str">
        <f>VLOOKUP('[1]Medical Examinations'!A769,'[1]Medical Examinations'!$A$1:$L$2336,10,FALSE)</f>
        <v>Obesity</v>
      </c>
      <c r="K769" t="str">
        <f>VLOOKUP('[1]Medical Examinations'!A769,'[1]Medical Examinations'!$A$1:$L$2336,12,FALSE)</f>
        <v>Diabetes</v>
      </c>
      <c r="L769" s="11" t="str">
        <f>VLOOKUP('[1]Hospitalisation Details'!A769,'[1]Hospitalisation Details'!$A$1:$J$2336,10,FALSE)</f>
        <v>3/Nov/1983</v>
      </c>
      <c r="M769" s="12">
        <f>VLOOKUP('[1]Hospitalisation Details'!A769,'[1]Hospitalisation Details'!$A$1:$L$2336,6,FALSE)</f>
        <v>13429.04</v>
      </c>
      <c r="N769" t="str">
        <f>VLOOKUP('[1]Hospitalisation Details'!A769,'[1]Hospitalisation Details'!$A$1:$K$2336,7,FALSE)</f>
        <v>tier - 3</v>
      </c>
      <c r="O769" t="str">
        <f>VLOOKUP('[1]Hospitalisation Details'!A769,'[1]Hospitalisation Details'!$A$1:$K$2336,8,FALSE)</f>
        <v>tier - 3</v>
      </c>
      <c r="P769" t="str">
        <f>VLOOKUP('[1]Hospitalisation Details'!A769,'[1]Hospitalisation Details'!$A$1:$K$2336,9,FALSE)</f>
        <v>R1012</v>
      </c>
      <c r="Q769">
        <v>40</v>
      </c>
    </row>
    <row r="770" spans="1:17" ht="15.75">
      <c r="A770" s="10" t="s">
        <v>825</v>
      </c>
      <c r="B770" t="str">
        <f>VLOOKUP('[1]Medical Examinations'!A770,'[1]Customer Names'!$A$1:$C$2336,3,FALSE)</f>
        <v>McDonough</v>
      </c>
      <c r="C770">
        <f>VLOOKUP('[1]Medical Examinations'!A770,'[1]Medical Examinations'!$A$1:$L$2336,2,FALSE)</f>
        <v>54.59</v>
      </c>
      <c r="D770">
        <f>VLOOKUP('[1]Medical Examinations'!A770,'[1]Medical Examinations'!$A$1:$L$2336,3,FALSE)</f>
        <v>4.2699999999999996</v>
      </c>
      <c r="E770" t="str">
        <f>VLOOKUP('[1]Medical Examinations'!A770,'[1]Medical Examinations'!$A$1:$L$2336,4,FALSE)</f>
        <v>No</v>
      </c>
      <c r="F770" t="str">
        <f>VLOOKUP('[1]Medical Examinations'!A770,'[1]Medical Examinations'!$A$1:$L$2336,5,FALSE)</f>
        <v>No</v>
      </c>
      <c r="G770" t="str">
        <f>VLOOKUP('[1]Medical Examinations'!A770,'[1]Medical Examinations'!$A$1:$L$2336,6,FALSE)</f>
        <v>No</v>
      </c>
      <c r="H770">
        <f>VLOOKUP('[1]Medical Examinations'!A770,'[1]Medical Examinations'!$A$1:$L$2336,7,FALSE)</f>
        <v>0</v>
      </c>
      <c r="I770" t="str">
        <f>VLOOKUP('[1]Medical Examinations'!A770,'[1]Medical Examinations'!$A$1:$L$2336,8,FALSE)</f>
        <v>No</v>
      </c>
      <c r="J770" t="str">
        <f>VLOOKUP('[1]Medical Examinations'!A770,'[1]Medical Examinations'!$A$1:$L$2336,10,FALSE)</f>
        <v>Obesity</v>
      </c>
      <c r="K770" t="str">
        <f>VLOOKUP('[1]Medical Examinations'!A770,'[1]Medical Examinations'!$A$1:$L$2336,12,FALSE)</f>
        <v>Normal</v>
      </c>
      <c r="L770" s="11" t="str">
        <f>VLOOKUP('[1]Hospitalisation Details'!A770,'[1]Hospitalisation Details'!$A$1:$J$2336,10,FALSE)</f>
        <v>17/Jun/1986</v>
      </c>
      <c r="M770" s="12">
        <f>VLOOKUP('[1]Hospitalisation Details'!A770,'[1]Hospitalisation Details'!$A$1:$L$2336,6,FALSE)</f>
        <v>13417.05</v>
      </c>
      <c r="N770" t="str">
        <f>VLOOKUP('[1]Hospitalisation Details'!A770,'[1]Hospitalisation Details'!$A$1:$K$2336,7,FALSE)</f>
        <v>tier - 3</v>
      </c>
      <c r="O770" t="str">
        <f>VLOOKUP('[1]Hospitalisation Details'!A770,'[1]Hospitalisation Details'!$A$1:$K$2336,8,FALSE)</f>
        <v>tier - 3</v>
      </c>
      <c r="P770" t="str">
        <f>VLOOKUP('[1]Hospitalisation Details'!A770,'[1]Hospitalisation Details'!$A$1:$K$2336,9,FALSE)</f>
        <v>R1012</v>
      </c>
      <c r="Q770">
        <v>37</v>
      </c>
    </row>
    <row r="771" spans="1:17" ht="15.75">
      <c r="A771" s="10" t="s">
        <v>826</v>
      </c>
      <c r="B771" t="str">
        <f>VLOOKUP('[1]Medical Examinations'!A771,'[1]Customer Names'!$A$1:$C$2336,3,FALSE)</f>
        <v>Sweetland</v>
      </c>
      <c r="C771">
        <f>VLOOKUP('[1]Medical Examinations'!A771,'[1]Medical Examinations'!$A$1:$L$2336,2,FALSE)</f>
        <v>21.09</v>
      </c>
      <c r="D771">
        <f>VLOOKUP('[1]Medical Examinations'!A771,'[1]Medical Examinations'!$A$1:$L$2336,3,FALSE)</f>
        <v>9.2200000000000006</v>
      </c>
      <c r="E771" t="str">
        <f>VLOOKUP('[1]Medical Examinations'!A771,'[1]Medical Examinations'!$A$1:$L$2336,4,FALSE)</f>
        <v>Yes</v>
      </c>
      <c r="F771" t="str">
        <f>VLOOKUP('[1]Medical Examinations'!A771,'[1]Medical Examinations'!$A$1:$L$2336,5,FALSE)</f>
        <v>No</v>
      </c>
      <c r="G771" t="str">
        <f>VLOOKUP('[1]Medical Examinations'!A771,'[1]Medical Examinations'!$A$1:$L$2336,6,FALSE)</f>
        <v>No</v>
      </c>
      <c r="H771">
        <f>VLOOKUP('[1]Medical Examinations'!A771,'[1]Medical Examinations'!$A$1:$L$2336,7,FALSE)</f>
        <v>2</v>
      </c>
      <c r="I771" t="str">
        <f>VLOOKUP('[1]Medical Examinations'!A771,'[1]Medical Examinations'!$A$1:$L$2336,8,FALSE)</f>
        <v>No</v>
      </c>
      <c r="J771" t="str">
        <f>VLOOKUP('[1]Medical Examinations'!A771,'[1]Medical Examinations'!$A$1:$L$2336,10,FALSE)</f>
        <v>Normal Weight</v>
      </c>
      <c r="K771" t="str">
        <f>VLOOKUP('[1]Medical Examinations'!A771,'[1]Medical Examinations'!$A$1:$L$2336,12,FALSE)</f>
        <v>Diabetes</v>
      </c>
      <c r="L771" s="11" t="str">
        <f>VLOOKUP('[1]Hospitalisation Details'!A771,'[1]Hospitalisation Details'!$A$1:$J$2336,10,FALSE)</f>
        <v>22/Jul/1985</v>
      </c>
      <c r="M771" s="12">
        <f>VLOOKUP('[1]Hospitalisation Details'!A771,'[1]Hospitalisation Details'!$A$1:$L$2336,6,FALSE)</f>
        <v>13415.04</v>
      </c>
      <c r="N771" t="str">
        <f>VLOOKUP('[1]Hospitalisation Details'!A771,'[1]Hospitalisation Details'!$A$1:$K$2336,7,FALSE)</f>
        <v>tier - 3</v>
      </c>
      <c r="O771" t="str">
        <f>VLOOKUP('[1]Hospitalisation Details'!A771,'[1]Hospitalisation Details'!$A$1:$K$2336,8,FALSE)</f>
        <v>tier - 2</v>
      </c>
      <c r="P771" t="str">
        <f>VLOOKUP('[1]Hospitalisation Details'!A771,'[1]Hospitalisation Details'!$A$1:$K$2336,9,FALSE)</f>
        <v>R1012</v>
      </c>
      <c r="Q771">
        <v>38</v>
      </c>
    </row>
    <row r="772" spans="1:17" ht="15.75">
      <c r="A772" s="10" t="s">
        <v>827</v>
      </c>
      <c r="B772" t="str">
        <f>VLOOKUP('[1]Medical Examinations'!A772,'[1]Customer Names'!$A$1:$C$2336,3,FALSE)</f>
        <v>Hammersmith</v>
      </c>
      <c r="C772">
        <f>VLOOKUP('[1]Medical Examinations'!A772,'[1]Medical Examinations'!$A$1:$L$2336,2,FALSE)</f>
        <v>52.41</v>
      </c>
      <c r="D772">
        <f>VLOOKUP('[1]Medical Examinations'!A772,'[1]Medical Examinations'!$A$1:$L$2336,3,FALSE)</f>
        <v>5.99</v>
      </c>
      <c r="E772" t="str">
        <f>VLOOKUP('[1]Medical Examinations'!A772,'[1]Medical Examinations'!$A$1:$L$2336,4,FALSE)</f>
        <v>No</v>
      </c>
      <c r="F772" t="str">
        <f>VLOOKUP('[1]Medical Examinations'!A772,'[1]Medical Examinations'!$A$1:$L$2336,5,FALSE)</f>
        <v>No</v>
      </c>
      <c r="G772" t="str">
        <f>VLOOKUP('[1]Medical Examinations'!A772,'[1]Medical Examinations'!$A$1:$L$2336,6,FALSE)</f>
        <v>No</v>
      </c>
      <c r="H772">
        <f>VLOOKUP('[1]Medical Examinations'!A772,'[1]Medical Examinations'!$A$1:$L$2336,7,FALSE)</f>
        <v>1</v>
      </c>
      <c r="I772" t="str">
        <f>VLOOKUP('[1]Medical Examinations'!A772,'[1]Medical Examinations'!$A$1:$L$2336,8,FALSE)</f>
        <v>No</v>
      </c>
      <c r="J772" t="str">
        <f>VLOOKUP('[1]Medical Examinations'!A772,'[1]Medical Examinations'!$A$1:$L$2336,10,FALSE)</f>
        <v>Obesity</v>
      </c>
      <c r="K772" t="str">
        <f>VLOOKUP('[1]Medical Examinations'!A772,'[1]Medical Examinations'!$A$1:$L$2336,12,FALSE)</f>
        <v>Prediabetes</v>
      </c>
      <c r="L772" s="11" t="str">
        <f>VLOOKUP('[1]Hospitalisation Details'!A772,'[1]Hospitalisation Details'!$A$1:$J$2336,10,FALSE)</f>
        <v>19/Dec/1974</v>
      </c>
      <c r="M772" s="12">
        <f>VLOOKUP('[1]Hospitalisation Details'!A772,'[1]Hospitalisation Details'!$A$1:$L$2336,6,FALSE)</f>
        <v>13412.97</v>
      </c>
      <c r="N772" t="str">
        <f>VLOOKUP('[1]Hospitalisation Details'!A772,'[1]Hospitalisation Details'!$A$1:$K$2336,7,FALSE)</f>
        <v>tier - 3</v>
      </c>
      <c r="O772" t="str">
        <f>VLOOKUP('[1]Hospitalisation Details'!A772,'[1]Hospitalisation Details'!$A$1:$K$2336,8,FALSE)</f>
        <v>tier - 3</v>
      </c>
      <c r="P772" t="str">
        <f>VLOOKUP('[1]Hospitalisation Details'!A772,'[1]Hospitalisation Details'!$A$1:$K$2336,9,FALSE)</f>
        <v>R1023</v>
      </c>
      <c r="Q772">
        <v>49</v>
      </c>
    </row>
    <row r="773" spans="1:17" ht="15.75">
      <c r="A773" s="10" t="s">
        <v>828</v>
      </c>
      <c r="B773" t="str">
        <f>VLOOKUP('[1]Medical Examinations'!A773,'[1]Customer Names'!$A$1:$C$2336,3,FALSE)</f>
        <v>French</v>
      </c>
      <c r="C773">
        <f>VLOOKUP('[1]Medical Examinations'!A773,'[1]Medical Examinations'!$A$1:$L$2336,2,FALSE)</f>
        <v>41.47</v>
      </c>
      <c r="D773">
        <f>VLOOKUP('[1]Medical Examinations'!A773,'[1]Medical Examinations'!$A$1:$L$2336,3,FALSE)</f>
        <v>5.86</v>
      </c>
      <c r="E773" t="str">
        <f>VLOOKUP('[1]Medical Examinations'!A773,'[1]Medical Examinations'!$A$1:$L$2336,4,FALSE)</f>
        <v>Yes</v>
      </c>
      <c r="F773" t="str">
        <f>VLOOKUP('[1]Medical Examinations'!A773,'[1]Medical Examinations'!$A$1:$L$2336,5,FALSE)</f>
        <v>No</v>
      </c>
      <c r="G773" t="str">
        <f>VLOOKUP('[1]Medical Examinations'!A773,'[1]Medical Examinations'!$A$1:$L$2336,6,FALSE)</f>
        <v>No</v>
      </c>
      <c r="H773">
        <f>VLOOKUP('[1]Medical Examinations'!A773,'[1]Medical Examinations'!$A$1:$L$2336,7,FALSE)</f>
        <v>2</v>
      </c>
      <c r="I773" t="str">
        <f>VLOOKUP('[1]Medical Examinations'!A773,'[1]Medical Examinations'!$A$1:$L$2336,8,FALSE)</f>
        <v>No</v>
      </c>
      <c r="J773" t="str">
        <f>VLOOKUP('[1]Medical Examinations'!A773,'[1]Medical Examinations'!$A$1:$L$2336,10,FALSE)</f>
        <v>Obesity</v>
      </c>
      <c r="K773" t="str">
        <f>VLOOKUP('[1]Medical Examinations'!A773,'[1]Medical Examinations'!$A$1:$L$2336,12,FALSE)</f>
        <v>Prediabetes</v>
      </c>
      <c r="L773" s="11" t="str">
        <f>VLOOKUP('[1]Hospitalisation Details'!A773,'[1]Hospitalisation Details'!$A$1:$J$2336,10,FALSE)</f>
        <v>20/Dec/1999</v>
      </c>
      <c r="M773" s="12">
        <f>VLOOKUP('[1]Hospitalisation Details'!A773,'[1]Hospitalisation Details'!$A$1:$L$2336,6,FALSE)</f>
        <v>13405.39</v>
      </c>
      <c r="N773" t="str">
        <f>VLOOKUP('[1]Hospitalisation Details'!A773,'[1]Hospitalisation Details'!$A$1:$K$2336,7,FALSE)</f>
        <v>tier - 3</v>
      </c>
      <c r="O773" t="str">
        <f>VLOOKUP('[1]Hospitalisation Details'!A773,'[1]Hospitalisation Details'!$A$1:$K$2336,8,FALSE)</f>
        <v>tier - 3</v>
      </c>
      <c r="P773" t="str">
        <f>VLOOKUP('[1]Hospitalisation Details'!A773,'[1]Hospitalisation Details'!$A$1:$K$2336,9,FALSE)</f>
        <v>R1013</v>
      </c>
      <c r="Q773">
        <v>24</v>
      </c>
    </row>
    <row r="774" spans="1:17" ht="15.75">
      <c r="A774" s="10" t="s">
        <v>829</v>
      </c>
      <c r="B774" t="str">
        <f>VLOOKUP('[1]Medical Examinations'!A774,'[1]Customer Names'!$A$1:$C$2336,3,FALSE)</f>
        <v>Garbe</v>
      </c>
      <c r="C774">
        <f>VLOOKUP('[1]Medical Examinations'!A774,'[1]Medical Examinations'!$A$1:$L$2336,2,FALSE)</f>
        <v>33.1</v>
      </c>
      <c r="D774">
        <f>VLOOKUP('[1]Medical Examinations'!A774,'[1]Medical Examinations'!$A$1:$L$2336,3,FALSE)</f>
        <v>5.19</v>
      </c>
      <c r="E774" t="str">
        <f>VLOOKUP('[1]Medical Examinations'!A774,'[1]Medical Examinations'!$A$1:$L$2336,4,FALSE)</f>
        <v>Yes</v>
      </c>
      <c r="F774" t="str">
        <f>VLOOKUP('[1]Medical Examinations'!A774,'[1]Medical Examinations'!$A$1:$L$2336,5,FALSE)</f>
        <v>No</v>
      </c>
      <c r="G774" t="str">
        <f>VLOOKUP('[1]Medical Examinations'!A774,'[1]Medical Examinations'!$A$1:$L$2336,6,FALSE)</f>
        <v>No</v>
      </c>
      <c r="H774">
        <f>VLOOKUP('[1]Medical Examinations'!A774,'[1]Medical Examinations'!$A$1:$L$2336,7,FALSE)</f>
        <v>2</v>
      </c>
      <c r="I774" t="str">
        <f>VLOOKUP('[1]Medical Examinations'!A774,'[1]Medical Examinations'!$A$1:$L$2336,8,FALSE)</f>
        <v>No</v>
      </c>
      <c r="J774" t="str">
        <f>VLOOKUP('[1]Medical Examinations'!A774,'[1]Medical Examinations'!$A$1:$L$2336,10,FALSE)</f>
        <v>Obesity</v>
      </c>
      <c r="K774" t="str">
        <f>VLOOKUP('[1]Medical Examinations'!A774,'[1]Medical Examinations'!$A$1:$L$2336,12,FALSE)</f>
        <v>Normal</v>
      </c>
      <c r="L774" s="11" t="str">
        <f>VLOOKUP('[1]Hospitalisation Details'!A774,'[1]Hospitalisation Details'!$A$1:$J$2336,10,FALSE)</f>
        <v>25/Nov/1980</v>
      </c>
      <c r="M774" s="12">
        <f>VLOOKUP('[1]Hospitalisation Details'!A774,'[1]Hospitalisation Details'!$A$1:$L$2336,6,FALSE)</f>
        <v>13393.76</v>
      </c>
      <c r="N774" t="str">
        <f>VLOOKUP('[1]Hospitalisation Details'!A774,'[1]Hospitalisation Details'!$A$1:$K$2336,7,FALSE)</f>
        <v>tier - 3</v>
      </c>
      <c r="O774" t="str">
        <f>VLOOKUP('[1]Hospitalisation Details'!A774,'[1]Hospitalisation Details'!$A$1:$K$2336,8,FALSE)</f>
        <v>tier - 1</v>
      </c>
      <c r="P774" t="str">
        <f>VLOOKUP('[1]Hospitalisation Details'!A774,'[1]Hospitalisation Details'!$A$1:$K$2336,9,FALSE)</f>
        <v>R1011</v>
      </c>
      <c r="Q774">
        <v>43</v>
      </c>
    </row>
    <row r="775" spans="1:17" ht="15.75">
      <c r="A775" s="10" t="s">
        <v>830</v>
      </c>
      <c r="B775" t="str">
        <f>VLOOKUP('[1]Medical Examinations'!A775,'[1]Customer Names'!$A$1:$C$2336,3,FALSE)</f>
        <v>Duncan</v>
      </c>
      <c r="C775">
        <f>VLOOKUP('[1]Medical Examinations'!A775,'[1]Medical Examinations'!$A$1:$L$2336,2,FALSE)</f>
        <v>30.8</v>
      </c>
      <c r="D775">
        <f>VLOOKUP('[1]Medical Examinations'!A775,'[1]Medical Examinations'!$A$1:$L$2336,3,FALSE)</f>
        <v>4.37</v>
      </c>
      <c r="E775" t="str">
        <f>VLOOKUP('[1]Medical Examinations'!A775,'[1]Medical Examinations'!$A$1:$L$2336,4,FALSE)</f>
        <v>Yes</v>
      </c>
      <c r="F775" t="str">
        <f>VLOOKUP('[1]Medical Examinations'!A775,'[1]Medical Examinations'!$A$1:$L$2336,5,FALSE)</f>
        <v>No</v>
      </c>
      <c r="G775" t="str">
        <f>VLOOKUP('[1]Medical Examinations'!A775,'[1]Medical Examinations'!$A$1:$L$2336,6,FALSE)</f>
        <v>No</v>
      </c>
      <c r="H775">
        <f>VLOOKUP('[1]Medical Examinations'!A775,'[1]Medical Examinations'!$A$1:$L$2336,7,FALSE)</f>
        <v>2</v>
      </c>
      <c r="I775" t="str">
        <f>VLOOKUP('[1]Medical Examinations'!A775,'[1]Medical Examinations'!$A$1:$L$2336,8,FALSE)</f>
        <v>No</v>
      </c>
      <c r="J775" t="str">
        <f>VLOOKUP('[1]Medical Examinations'!A775,'[1]Medical Examinations'!$A$1:$L$2336,10,FALSE)</f>
        <v>Obesity</v>
      </c>
      <c r="K775" t="str">
        <f>VLOOKUP('[1]Medical Examinations'!A775,'[1]Medical Examinations'!$A$1:$L$2336,12,FALSE)</f>
        <v>Normal</v>
      </c>
      <c r="L775" s="11" t="str">
        <f>VLOOKUP('[1]Hospitalisation Details'!A775,'[1]Hospitalisation Details'!$A$1:$J$2336,10,FALSE)</f>
        <v>9/Dec/1990</v>
      </c>
      <c r="M775" s="12">
        <f>VLOOKUP('[1]Hospitalisation Details'!A775,'[1]Hospitalisation Details'!$A$1:$L$2336,6,FALSE)</f>
        <v>13390.56</v>
      </c>
      <c r="N775" t="str">
        <f>VLOOKUP('[1]Hospitalisation Details'!A775,'[1]Hospitalisation Details'!$A$1:$K$2336,7,FALSE)</f>
        <v>tier - 3</v>
      </c>
      <c r="O775" t="str">
        <f>VLOOKUP('[1]Hospitalisation Details'!A775,'[1]Hospitalisation Details'!$A$1:$K$2336,8,FALSE)</f>
        <v>tier - 3</v>
      </c>
      <c r="P775" t="str">
        <f>VLOOKUP('[1]Hospitalisation Details'!A775,'[1]Hospitalisation Details'!$A$1:$K$2336,9,FALSE)</f>
        <v>R1011</v>
      </c>
      <c r="Q775">
        <v>33</v>
      </c>
    </row>
    <row r="776" spans="1:17" ht="15.75">
      <c r="A776" s="10" t="s">
        <v>831</v>
      </c>
      <c r="B776" t="str">
        <f>VLOOKUP('[1]Medical Examinations'!A776,'[1]Customer Names'!$A$1:$C$2336,3,FALSE)</f>
        <v>Wallace</v>
      </c>
      <c r="C776">
        <f>VLOOKUP('[1]Medical Examinations'!A776,'[1]Medical Examinations'!$A$1:$L$2336,2,FALSE)</f>
        <v>42.06</v>
      </c>
      <c r="D776">
        <f>VLOOKUP('[1]Medical Examinations'!A776,'[1]Medical Examinations'!$A$1:$L$2336,3,FALSE)</f>
        <v>5.32</v>
      </c>
      <c r="E776" t="str">
        <f>VLOOKUP('[1]Medical Examinations'!A776,'[1]Medical Examinations'!$A$1:$L$2336,4,FALSE)</f>
        <v>No</v>
      </c>
      <c r="F776" t="str">
        <f>VLOOKUP('[1]Medical Examinations'!A776,'[1]Medical Examinations'!$A$1:$L$2336,5,FALSE)</f>
        <v>No</v>
      </c>
      <c r="G776" t="str">
        <f>VLOOKUP('[1]Medical Examinations'!A776,'[1]Medical Examinations'!$A$1:$L$2336,6,FALSE)</f>
        <v>No</v>
      </c>
      <c r="H776">
        <f>VLOOKUP('[1]Medical Examinations'!A776,'[1]Medical Examinations'!$A$1:$L$2336,7,FALSE)</f>
        <v>1</v>
      </c>
      <c r="I776" t="str">
        <f>VLOOKUP('[1]Medical Examinations'!A776,'[1]Medical Examinations'!$A$1:$L$2336,8,FALSE)</f>
        <v>No</v>
      </c>
      <c r="J776" t="str">
        <f>VLOOKUP('[1]Medical Examinations'!A776,'[1]Medical Examinations'!$A$1:$L$2336,10,FALSE)</f>
        <v>Obesity</v>
      </c>
      <c r="K776" t="str">
        <f>VLOOKUP('[1]Medical Examinations'!A776,'[1]Medical Examinations'!$A$1:$L$2336,12,FALSE)</f>
        <v>Normal</v>
      </c>
      <c r="L776" s="11" t="str">
        <f>VLOOKUP('[1]Hospitalisation Details'!A776,'[1]Hospitalisation Details'!$A$1:$J$2336,10,FALSE)</f>
        <v>6/Jun/1981</v>
      </c>
      <c r="M776" s="12">
        <f>VLOOKUP('[1]Hospitalisation Details'!A776,'[1]Hospitalisation Details'!$A$1:$L$2336,6,FALSE)</f>
        <v>13383.67</v>
      </c>
      <c r="N776" t="str">
        <f>VLOOKUP('[1]Hospitalisation Details'!A776,'[1]Hospitalisation Details'!$A$1:$K$2336,7,FALSE)</f>
        <v>tier - 3</v>
      </c>
      <c r="O776" t="str">
        <f>VLOOKUP('[1]Hospitalisation Details'!A776,'[1]Hospitalisation Details'!$A$1:$K$2336,8,FALSE)</f>
        <v>tier - 2</v>
      </c>
      <c r="P776" t="str">
        <f>VLOOKUP('[1]Hospitalisation Details'!A776,'[1]Hospitalisation Details'!$A$1:$K$2336,9,FALSE)</f>
        <v>R1023</v>
      </c>
      <c r="Q776">
        <v>42</v>
      </c>
    </row>
    <row r="777" spans="1:17" ht="15.75">
      <c r="A777" s="10" t="s">
        <v>832</v>
      </c>
      <c r="B777" t="str">
        <f>VLOOKUP('[1]Medical Examinations'!A777,'[1]Customer Names'!$A$1:$C$2336,3,FALSE)</f>
        <v>Tillman</v>
      </c>
      <c r="C777">
        <f>VLOOKUP('[1]Medical Examinations'!A777,'[1]Medical Examinations'!$A$1:$L$2336,2,FALSE)</f>
        <v>39.270000000000003</v>
      </c>
      <c r="D777">
        <f>VLOOKUP('[1]Medical Examinations'!A777,'[1]Medical Examinations'!$A$1:$L$2336,3,FALSE)</f>
        <v>5.64</v>
      </c>
      <c r="E777" t="str">
        <f>VLOOKUP('[1]Medical Examinations'!A777,'[1]Medical Examinations'!$A$1:$L$2336,4,FALSE)</f>
        <v>No</v>
      </c>
      <c r="F777" t="str">
        <f>VLOOKUP('[1]Medical Examinations'!A777,'[1]Medical Examinations'!$A$1:$L$2336,5,FALSE)</f>
        <v>No</v>
      </c>
      <c r="G777" t="str">
        <f>VLOOKUP('[1]Medical Examinations'!A777,'[1]Medical Examinations'!$A$1:$L$2336,6,FALSE)</f>
        <v>Yes</v>
      </c>
      <c r="H777">
        <f>VLOOKUP('[1]Medical Examinations'!A777,'[1]Medical Examinations'!$A$1:$L$2336,7,FALSE)</f>
        <v>1</v>
      </c>
      <c r="I777" t="str">
        <f>VLOOKUP('[1]Medical Examinations'!A777,'[1]Medical Examinations'!$A$1:$L$2336,8,FALSE)</f>
        <v>No</v>
      </c>
      <c r="J777" t="str">
        <f>VLOOKUP('[1]Medical Examinations'!A777,'[1]Medical Examinations'!$A$1:$L$2336,10,FALSE)</f>
        <v>Obesity</v>
      </c>
      <c r="K777" t="str">
        <f>VLOOKUP('[1]Medical Examinations'!A777,'[1]Medical Examinations'!$A$1:$L$2336,12,FALSE)</f>
        <v>Normal</v>
      </c>
      <c r="L777" s="11" t="str">
        <f>VLOOKUP('[1]Hospitalisation Details'!A777,'[1]Hospitalisation Details'!$A$1:$J$2336,10,FALSE)</f>
        <v>30/Sep/1988</v>
      </c>
      <c r="M777" s="12">
        <f>VLOOKUP('[1]Hospitalisation Details'!A777,'[1]Hospitalisation Details'!$A$1:$L$2336,6,FALSE)</f>
        <v>13377.41</v>
      </c>
      <c r="N777" t="str">
        <f>VLOOKUP('[1]Hospitalisation Details'!A777,'[1]Hospitalisation Details'!$A$1:$K$2336,7,FALSE)</f>
        <v>tier - 3</v>
      </c>
      <c r="O777" t="str">
        <f>VLOOKUP('[1]Hospitalisation Details'!A777,'[1]Hospitalisation Details'!$A$1:$K$2336,8,FALSE)</f>
        <v>tier - 3</v>
      </c>
      <c r="P777" t="str">
        <f>VLOOKUP('[1]Hospitalisation Details'!A777,'[1]Hospitalisation Details'!$A$1:$K$2336,9,FALSE)</f>
        <v>R1026</v>
      </c>
      <c r="Q777">
        <v>35</v>
      </c>
    </row>
    <row r="778" spans="1:17" ht="15.75">
      <c r="A778" s="10" t="s">
        <v>833</v>
      </c>
      <c r="B778" t="str">
        <f>VLOOKUP('[1]Medical Examinations'!A778,'[1]Customer Names'!$A$1:$C$2336,3,FALSE)</f>
        <v>Lee</v>
      </c>
      <c r="C778">
        <f>VLOOKUP('[1]Medical Examinations'!A778,'[1]Medical Examinations'!$A$1:$L$2336,2,FALSE)</f>
        <v>30.71</v>
      </c>
      <c r="D778">
        <f>VLOOKUP('[1]Medical Examinations'!A778,'[1]Medical Examinations'!$A$1:$L$2336,3,FALSE)</f>
        <v>5.59</v>
      </c>
      <c r="E778" t="str">
        <f>VLOOKUP('[1]Medical Examinations'!A778,'[1]Medical Examinations'!$A$1:$L$2336,4,FALSE)</f>
        <v>Yes</v>
      </c>
      <c r="F778" t="str">
        <f>VLOOKUP('[1]Medical Examinations'!A778,'[1]Medical Examinations'!$A$1:$L$2336,5,FALSE)</f>
        <v>No</v>
      </c>
      <c r="G778" t="str">
        <f>VLOOKUP('[1]Medical Examinations'!A778,'[1]Medical Examinations'!$A$1:$L$2336,6,FALSE)</f>
        <v>No</v>
      </c>
      <c r="H778">
        <f>VLOOKUP('[1]Medical Examinations'!A778,'[1]Medical Examinations'!$A$1:$L$2336,7,FALSE)</f>
        <v>1</v>
      </c>
      <c r="I778" t="str">
        <f>VLOOKUP('[1]Medical Examinations'!A778,'[1]Medical Examinations'!$A$1:$L$2336,8,FALSE)</f>
        <v>No</v>
      </c>
      <c r="J778" t="str">
        <f>VLOOKUP('[1]Medical Examinations'!A778,'[1]Medical Examinations'!$A$1:$L$2336,10,FALSE)</f>
        <v>Obesity</v>
      </c>
      <c r="K778" t="str">
        <f>VLOOKUP('[1]Medical Examinations'!A778,'[1]Medical Examinations'!$A$1:$L$2336,12,FALSE)</f>
        <v>Normal</v>
      </c>
      <c r="L778" s="11" t="str">
        <f>VLOOKUP('[1]Hospitalisation Details'!A778,'[1]Hospitalisation Details'!$A$1:$J$2336,10,FALSE)</f>
        <v>24/Sep/1984</v>
      </c>
      <c r="M778" s="12">
        <f>VLOOKUP('[1]Hospitalisation Details'!A778,'[1]Hospitalisation Details'!$A$1:$L$2336,6,FALSE)</f>
        <v>13375.76</v>
      </c>
      <c r="N778" t="str">
        <f>VLOOKUP('[1]Hospitalisation Details'!A778,'[1]Hospitalisation Details'!$A$1:$K$2336,7,FALSE)</f>
        <v>tier - 3</v>
      </c>
      <c r="O778" t="str">
        <f>VLOOKUP('[1]Hospitalisation Details'!A778,'[1]Hospitalisation Details'!$A$1:$K$2336,8,FALSE)</f>
        <v>tier - 2</v>
      </c>
      <c r="P778" t="str">
        <f>VLOOKUP('[1]Hospitalisation Details'!A778,'[1]Hospitalisation Details'!$A$1:$K$2336,9,FALSE)</f>
        <v>R1025</v>
      </c>
      <c r="Q778">
        <v>39</v>
      </c>
    </row>
    <row r="779" spans="1:17" ht="15.75">
      <c r="A779" s="10" t="s">
        <v>834</v>
      </c>
      <c r="B779" t="str">
        <f>VLOOKUP('[1]Medical Examinations'!A779,'[1]Customer Names'!$A$1:$C$2336,3,FALSE)</f>
        <v>Taylor</v>
      </c>
      <c r="C779">
        <f>VLOOKUP('[1]Medical Examinations'!A779,'[1]Medical Examinations'!$A$1:$L$2336,2,FALSE)</f>
        <v>47.19</v>
      </c>
      <c r="D779">
        <f>VLOOKUP('[1]Medical Examinations'!A779,'[1]Medical Examinations'!$A$1:$L$2336,3,FALSE)</f>
        <v>5.29</v>
      </c>
      <c r="E779" t="str">
        <f>VLOOKUP('[1]Medical Examinations'!A779,'[1]Medical Examinations'!$A$1:$L$2336,4,FALSE)</f>
        <v>No</v>
      </c>
      <c r="F779" t="str">
        <f>VLOOKUP('[1]Medical Examinations'!A779,'[1]Medical Examinations'!$A$1:$L$2336,5,FALSE)</f>
        <v>No</v>
      </c>
      <c r="G779" t="str">
        <f>VLOOKUP('[1]Medical Examinations'!A779,'[1]Medical Examinations'!$A$1:$L$2336,6,FALSE)</f>
        <v>No</v>
      </c>
      <c r="H779">
        <f>VLOOKUP('[1]Medical Examinations'!A779,'[1]Medical Examinations'!$A$1:$L$2336,7,FALSE)</f>
        <v>0</v>
      </c>
      <c r="I779" t="str">
        <f>VLOOKUP('[1]Medical Examinations'!A779,'[1]Medical Examinations'!$A$1:$L$2336,8,FALSE)</f>
        <v>No</v>
      </c>
      <c r="J779" t="str">
        <f>VLOOKUP('[1]Medical Examinations'!A779,'[1]Medical Examinations'!$A$1:$L$2336,10,FALSE)</f>
        <v>Obesity</v>
      </c>
      <c r="K779" t="str">
        <f>VLOOKUP('[1]Medical Examinations'!A779,'[1]Medical Examinations'!$A$1:$L$2336,12,FALSE)</f>
        <v>Normal</v>
      </c>
      <c r="L779" s="11" t="str">
        <f>VLOOKUP('[1]Hospitalisation Details'!A779,'[1]Hospitalisation Details'!$A$1:$J$2336,10,FALSE)</f>
        <v>2/Oct/1984</v>
      </c>
      <c r="M779" s="12">
        <f>VLOOKUP('[1]Hospitalisation Details'!A779,'[1]Hospitalisation Details'!$A$1:$L$2336,6,FALSE)</f>
        <v>13360.94</v>
      </c>
      <c r="N779" t="str">
        <f>VLOOKUP('[1]Hospitalisation Details'!A779,'[1]Hospitalisation Details'!$A$1:$K$2336,7,FALSE)</f>
        <v>tier - 3</v>
      </c>
      <c r="O779" t="str">
        <f>VLOOKUP('[1]Hospitalisation Details'!A779,'[1]Hospitalisation Details'!$A$1:$K$2336,8,FALSE)</f>
        <v>tier - 1</v>
      </c>
      <c r="P779" t="str">
        <f>VLOOKUP('[1]Hospitalisation Details'!A779,'[1]Hospitalisation Details'!$A$1:$K$2336,9,FALSE)</f>
        <v>R1012</v>
      </c>
      <c r="Q779">
        <v>39</v>
      </c>
    </row>
    <row r="780" spans="1:17" ht="15.75">
      <c r="A780" s="10" t="s">
        <v>835</v>
      </c>
      <c r="B780" t="str">
        <f>VLOOKUP('[1]Medical Examinations'!A780,'[1]Customer Names'!$A$1:$C$2336,3,FALSE)</f>
        <v>McSween</v>
      </c>
      <c r="C780">
        <f>VLOOKUP('[1]Medical Examinations'!A780,'[1]Medical Examinations'!$A$1:$L$2336,2,FALSE)</f>
        <v>30.02</v>
      </c>
      <c r="D780">
        <f>VLOOKUP('[1]Medical Examinations'!A780,'[1]Medical Examinations'!$A$1:$L$2336,3,FALSE)</f>
        <v>6.65</v>
      </c>
      <c r="E780" t="str">
        <f>VLOOKUP('[1]Medical Examinations'!A780,'[1]Medical Examinations'!$A$1:$L$2336,4,FALSE)</f>
        <v>No</v>
      </c>
      <c r="F780" t="str">
        <f>VLOOKUP('[1]Medical Examinations'!A780,'[1]Medical Examinations'!$A$1:$L$2336,5,FALSE)</f>
        <v>No</v>
      </c>
      <c r="G780" t="str">
        <f>VLOOKUP('[1]Medical Examinations'!A780,'[1]Medical Examinations'!$A$1:$L$2336,6,FALSE)</f>
        <v>No</v>
      </c>
      <c r="H780">
        <f>VLOOKUP('[1]Medical Examinations'!A780,'[1]Medical Examinations'!$A$1:$L$2336,7,FALSE)</f>
        <v>0</v>
      </c>
      <c r="I780" t="str">
        <f>VLOOKUP('[1]Medical Examinations'!A780,'[1]Medical Examinations'!$A$1:$L$2336,8,FALSE)</f>
        <v>No</v>
      </c>
      <c r="J780" t="str">
        <f>VLOOKUP('[1]Medical Examinations'!A780,'[1]Medical Examinations'!$A$1:$L$2336,10,FALSE)</f>
        <v>Obesity</v>
      </c>
      <c r="K780" t="str">
        <f>VLOOKUP('[1]Medical Examinations'!A780,'[1]Medical Examinations'!$A$1:$L$2336,12,FALSE)</f>
        <v>Diabetes</v>
      </c>
      <c r="L780" s="11" t="str">
        <f>VLOOKUP('[1]Hospitalisation Details'!A780,'[1]Hospitalisation Details'!$A$1:$J$2336,10,FALSE)</f>
        <v>11/Nov/1986</v>
      </c>
      <c r="M780" s="12">
        <f>VLOOKUP('[1]Hospitalisation Details'!A780,'[1]Hospitalisation Details'!$A$1:$L$2336,6,FALSE)</f>
        <v>13352.1</v>
      </c>
      <c r="N780" t="str">
        <f>VLOOKUP('[1]Hospitalisation Details'!A780,'[1]Hospitalisation Details'!$A$1:$K$2336,7,FALSE)</f>
        <v>tier - 3</v>
      </c>
      <c r="O780" t="str">
        <f>VLOOKUP('[1]Hospitalisation Details'!A780,'[1]Hospitalisation Details'!$A$1:$K$2336,8,FALSE)</f>
        <v>tier - 1</v>
      </c>
      <c r="P780" t="str">
        <f>VLOOKUP('[1]Hospitalisation Details'!A780,'[1]Hospitalisation Details'!$A$1:$K$2336,9,FALSE)</f>
        <v>R1012</v>
      </c>
      <c r="Q780">
        <v>37</v>
      </c>
    </row>
    <row r="781" spans="1:17" ht="15.75">
      <c r="A781" s="10" t="s">
        <v>836</v>
      </c>
      <c r="B781" t="str">
        <f>VLOOKUP('[1]Medical Examinations'!A781,'[1]Customer Names'!$A$1:$C$2336,3,FALSE)</f>
        <v>Schubert</v>
      </c>
      <c r="C781">
        <f>VLOOKUP('[1]Medical Examinations'!A781,'[1]Medical Examinations'!$A$1:$L$2336,2,FALSE)</f>
        <v>37.909999999999997</v>
      </c>
      <c r="D781">
        <f>VLOOKUP('[1]Medical Examinations'!A781,'[1]Medical Examinations'!$A$1:$L$2336,3,FALSE)</f>
        <v>5.68</v>
      </c>
      <c r="E781" t="str">
        <f>VLOOKUP('[1]Medical Examinations'!A781,'[1]Medical Examinations'!$A$1:$L$2336,4,FALSE)</f>
        <v>Yes</v>
      </c>
      <c r="F781" t="str">
        <f>VLOOKUP('[1]Medical Examinations'!A781,'[1]Medical Examinations'!$A$1:$L$2336,5,FALSE)</f>
        <v>No</v>
      </c>
      <c r="G781" t="str">
        <f>VLOOKUP('[1]Medical Examinations'!A781,'[1]Medical Examinations'!$A$1:$L$2336,6,FALSE)</f>
        <v>No</v>
      </c>
      <c r="H781">
        <f>VLOOKUP('[1]Medical Examinations'!A781,'[1]Medical Examinations'!$A$1:$L$2336,7,FALSE)</f>
        <v>0</v>
      </c>
      <c r="I781" t="str">
        <f>VLOOKUP('[1]Medical Examinations'!A781,'[1]Medical Examinations'!$A$1:$L$2336,8,FALSE)</f>
        <v>No</v>
      </c>
      <c r="J781" t="str">
        <f>VLOOKUP('[1]Medical Examinations'!A781,'[1]Medical Examinations'!$A$1:$L$2336,10,FALSE)</f>
        <v>Obesity</v>
      </c>
      <c r="K781" t="str">
        <f>VLOOKUP('[1]Medical Examinations'!A781,'[1]Medical Examinations'!$A$1:$L$2336,12,FALSE)</f>
        <v>Normal</v>
      </c>
      <c r="L781" s="11" t="str">
        <f>VLOOKUP('[1]Hospitalisation Details'!A781,'[1]Hospitalisation Details'!$A$1:$J$2336,10,FALSE)</f>
        <v>23/Aug/1986</v>
      </c>
      <c r="M781" s="12">
        <f>VLOOKUP('[1]Hospitalisation Details'!A781,'[1]Hospitalisation Details'!$A$1:$L$2336,6,FALSE)</f>
        <v>13333.71</v>
      </c>
      <c r="N781" t="str">
        <f>VLOOKUP('[1]Hospitalisation Details'!A781,'[1]Hospitalisation Details'!$A$1:$K$2336,7,FALSE)</f>
        <v>tier - 3</v>
      </c>
      <c r="O781" t="str">
        <f>VLOOKUP('[1]Hospitalisation Details'!A781,'[1]Hospitalisation Details'!$A$1:$K$2336,8,FALSE)</f>
        <v>tier - 2</v>
      </c>
      <c r="P781" t="str">
        <f>VLOOKUP('[1]Hospitalisation Details'!A781,'[1]Hospitalisation Details'!$A$1:$K$2336,9,FALSE)</f>
        <v>R1012</v>
      </c>
      <c r="Q781">
        <v>37</v>
      </c>
    </row>
    <row r="782" spans="1:17" ht="15.75">
      <c r="A782" s="10" t="s">
        <v>837</v>
      </c>
      <c r="B782" t="str">
        <f>VLOOKUP('[1]Medical Examinations'!A782,'[1]Customer Names'!$A$1:$C$2336,3,FALSE)</f>
        <v>Lalanne</v>
      </c>
      <c r="C782">
        <f>VLOOKUP('[1]Medical Examinations'!A782,'[1]Medical Examinations'!$A$1:$L$2336,2,FALSE)</f>
        <v>54.61</v>
      </c>
      <c r="D782">
        <f>VLOOKUP('[1]Medical Examinations'!A782,'[1]Medical Examinations'!$A$1:$L$2336,3,FALSE)</f>
        <v>4.49</v>
      </c>
      <c r="E782" t="str">
        <f>VLOOKUP('[1]Medical Examinations'!A782,'[1]Medical Examinations'!$A$1:$L$2336,4,FALSE)</f>
        <v>No</v>
      </c>
      <c r="F782" t="str">
        <f>VLOOKUP('[1]Medical Examinations'!A782,'[1]Medical Examinations'!$A$1:$L$2336,5,FALSE)</f>
        <v>No</v>
      </c>
      <c r="G782" t="str">
        <f>VLOOKUP('[1]Medical Examinations'!A782,'[1]Medical Examinations'!$A$1:$L$2336,6,FALSE)</f>
        <v>No</v>
      </c>
      <c r="H782">
        <f>VLOOKUP('[1]Medical Examinations'!A782,'[1]Medical Examinations'!$A$1:$L$2336,7,FALSE)</f>
        <v>0</v>
      </c>
      <c r="I782" t="str">
        <f>VLOOKUP('[1]Medical Examinations'!A782,'[1]Medical Examinations'!$A$1:$L$2336,8,FALSE)</f>
        <v>No</v>
      </c>
      <c r="J782" t="str">
        <f>VLOOKUP('[1]Medical Examinations'!A782,'[1]Medical Examinations'!$A$1:$L$2336,10,FALSE)</f>
        <v>Obesity</v>
      </c>
      <c r="K782" t="str">
        <f>VLOOKUP('[1]Medical Examinations'!A782,'[1]Medical Examinations'!$A$1:$L$2336,12,FALSE)</f>
        <v>Normal</v>
      </c>
      <c r="L782" s="11" t="str">
        <f>VLOOKUP('[1]Hospitalisation Details'!A782,'[1]Hospitalisation Details'!$A$1:$J$2336,10,FALSE)</f>
        <v>1/Jul/1986</v>
      </c>
      <c r="M782" s="12">
        <f>VLOOKUP('[1]Hospitalisation Details'!A782,'[1]Hospitalisation Details'!$A$1:$L$2336,6,FALSE)</f>
        <v>13292.52</v>
      </c>
      <c r="N782" t="str">
        <f>VLOOKUP('[1]Hospitalisation Details'!A782,'[1]Hospitalisation Details'!$A$1:$K$2336,7,FALSE)</f>
        <v>tier - 3</v>
      </c>
      <c r="O782" t="str">
        <f>VLOOKUP('[1]Hospitalisation Details'!A782,'[1]Hospitalisation Details'!$A$1:$K$2336,8,FALSE)</f>
        <v>tier - 3</v>
      </c>
      <c r="P782" t="str">
        <f>VLOOKUP('[1]Hospitalisation Details'!A782,'[1]Hospitalisation Details'!$A$1:$K$2336,9,FALSE)</f>
        <v>R1012</v>
      </c>
      <c r="Q782">
        <v>37</v>
      </c>
    </row>
    <row r="783" spans="1:17" ht="15.75">
      <c r="A783" s="10" t="s">
        <v>838</v>
      </c>
      <c r="B783" t="str">
        <f>VLOOKUP('[1]Medical Examinations'!A783,'[1]Customer Names'!$A$1:$C$2336,3,FALSE)</f>
        <v>Flanagan</v>
      </c>
      <c r="C783">
        <f>VLOOKUP('[1]Medical Examinations'!A783,'[1]Medical Examinations'!$A$1:$L$2336,2,FALSE)</f>
        <v>36.005000000000003</v>
      </c>
      <c r="D783">
        <f>VLOOKUP('[1]Medical Examinations'!A783,'[1]Medical Examinations'!$A$1:$L$2336,3,FALSE)</f>
        <v>6.9</v>
      </c>
      <c r="E783" t="str">
        <f>VLOOKUP('[1]Medical Examinations'!A783,'[1]Medical Examinations'!$A$1:$L$2336,4,FALSE)</f>
        <v>No</v>
      </c>
      <c r="F783" t="str">
        <f>VLOOKUP('[1]Medical Examinations'!A783,'[1]Medical Examinations'!$A$1:$L$2336,5,FALSE)</f>
        <v>No</v>
      </c>
      <c r="G783" t="str">
        <f>VLOOKUP('[1]Medical Examinations'!A783,'[1]Medical Examinations'!$A$1:$L$2336,6,FALSE)</f>
        <v>No</v>
      </c>
      <c r="H783">
        <f>VLOOKUP('[1]Medical Examinations'!A783,'[1]Medical Examinations'!$A$1:$L$2336,7,FALSE)</f>
        <v>0</v>
      </c>
      <c r="I783" t="str">
        <f>VLOOKUP('[1]Medical Examinations'!A783,'[1]Medical Examinations'!$A$1:$L$2336,8,FALSE)</f>
        <v>No</v>
      </c>
      <c r="J783" t="str">
        <f>VLOOKUP('[1]Medical Examinations'!A783,'[1]Medical Examinations'!$A$1:$L$2336,10,FALSE)</f>
        <v>Obesity</v>
      </c>
      <c r="K783" t="str">
        <f>VLOOKUP('[1]Medical Examinations'!A783,'[1]Medical Examinations'!$A$1:$L$2336,12,FALSE)</f>
        <v>Diabetes</v>
      </c>
      <c r="L783" s="11" t="str">
        <f>VLOOKUP('[1]Hospitalisation Details'!A783,'[1]Hospitalisation Details'!$A$1:$J$2336,10,FALSE)</f>
        <v>11/Oct/1973</v>
      </c>
      <c r="M783" s="12">
        <f>VLOOKUP('[1]Hospitalisation Details'!A783,'[1]Hospitalisation Details'!$A$1:$L$2336,6,FALSE)</f>
        <v>13228.85</v>
      </c>
      <c r="N783" t="str">
        <f>VLOOKUP('[1]Hospitalisation Details'!A783,'[1]Hospitalisation Details'!$A$1:$K$2336,7,FALSE)</f>
        <v>tier - 3</v>
      </c>
      <c r="O783" t="str">
        <f>VLOOKUP('[1]Hospitalisation Details'!A783,'[1]Hospitalisation Details'!$A$1:$K$2336,8,FALSE)</f>
        <v>tier - 3</v>
      </c>
      <c r="P783" t="str">
        <f>VLOOKUP('[1]Hospitalisation Details'!A783,'[1]Hospitalisation Details'!$A$1:$K$2336,9,FALSE)</f>
        <v>R1023</v>
      </c>
      <c r="Q783">
        <v>50</v>
      </c>
    </row>
    <row r="784" spans="1:17" ht="15.75">
      <c r="A784" s="10" t="s">
        <v>839</v>
      </c>
      <c r="B784" t="str">
        <f>VLOOKUP('[1]Medical Examinations'!A784,'[1]Customer Names'!$A$1:$C$2336,3,FALSE)</f>
        <v>Arellano</v>
      </c>
      <c r="C784">
        <f>VLOOKUP('[1]Medical Examinations'!A784,'[1]Medical Examinations'!$A$1:$L$2336,2,FALSE)</f>
        <v>28.7</v>
      </c>
      <c r="D784">
        <f>VLOOKUP('[1]Medical Examinations'!A784,'[1]Medical Examinations'!$A$1:$L$2336,3,FALSE)</f>
        <v>11.52</v>
      </c>
      <c r="E784" t="str">
        <f>VLOOKUP('[1]Medical Examinations'!A784,'[1]Medical Examinations'!$A$1:$L$2336,4,FALSE)</f>
        <v>No</v>
      </c>
      <c r="F784" t="str">
        <f>VLOOKUP('[1]Medical Examinations'!A784,'[1]Medical Examinations'!$A$1:$L$2336,5,FALSE)</f>
        <v>No</v>
      </c>
      <c r="G784" t="str">
        <f>VLOOKUP('[1]Medical Examinations'!A784,'[1]Medical Examinations'!$A$1:$L$2336,6,FALSE)</f>
        <v>No</v>
      </c>
      <c r="H784">
        <f>VLOOKUP('[1]Medical Examinations'!A784,'[1]Medical Examinations'!$A$1:$L$2336,7,FALSE)</f>
        <v>0</v>
      </c>
      <c r="I784" t="str">
        <f>VLOOKUP('[1]Medical Examinations'!A784,'[1]Medical Examinations'!$A$1:$L$2336,8,FALSE)</f>
        <v>No</v>
      </c>
      <c r="J784" t="str">
        <f>VLOOKUP('[1]Medical Examinations'!A784,'[1]Medical Examinations'!$A$1:$L$2336,10,FALSE)</f>
        <v>Over Weight</v>
      </c>
      <c r="K784" t="str">
        <f>VLOOKUP('[1]Medical Examinations'!A784,'[1]Medical Examinations'!$A$1:$L$2336,12,FALSE)</f>
        <v>Diabetes</v>
      </c>
      <c r="L784" s="11" t="str">
        <f>VLOOKUP('[1]Hospitalisation Details'!A784,'[1]Hospitalisation Details'!$A$1:$J$2336,10,FALSE)</f>
        <v>24/Nov/1986</v>
      </c>
      <c r="M784" s="12">
        <f>VLOOKUP('[1]Hospitalisation Details'!A784,'[1]Hospitalisation Details'!$A$1:$L$2336,6,FALSE)</f>
        <v>13224.69</v>
      </c>
      <c r="N784" t="str">
        <f>VLOOKUP('[1]Hospitalisation Details'!A784,'[1]Hospitalisation Details'!$A$1:$K$2336,7,FALSE)</f>
        <v>tier - 3</v>
      </c>
      <c r="O784" t="str">
        <f>VLOOKUP('[1]Hospitalisation Details'!A784,'[1]Hospitalisation Details'!$A$1:$K$2336,8,FALSE)</f>
        <v>tier - 2</v>
      </c>
      <c r="P784" t="str">
        <f>VLOOKUP('[1]Hospitalisation Details'!A784,'[1]Hospitalisation Details'!$A$1:$K$2336,9,FALSE)</f>
        <v>R1011</v>
      </c>
      <c r="Q784">
        <v>37</v>
      </c>
    </row>
    <row r="785" spans="1:17" ht="15.75">
      <c r="A785" s="10" t="s">
        <v>840</v>
      </c>
      <c r="B785" t="str">
        <f>VLOOKUP('[1]Medical Examinations'!A785,'[1]Customer Names'!$A$1:$C$2336,3,FALSE)</f>
        <v>Charette</v>
      </c>
      <c r="C785">
        <f>VLOOKUP('[1]Medical Examinations'!A785,'[1]Medical Examinations'!$A$1:$L$2336,2,FALSE)</f>
        <v>34.295000000000002</v>
      </c>
      <c r="D785">
        <f>VLOOKUP('[1]Medical Examinations'!A785,'[1]Medical Examinations'!$A$1:$L$2336,3,FALSE)</f>
        <v>11.24</v>
      </c>
      <c r="E785" t="str">
        <f>VLOOKUP('[1]Medical Examinations'!A785,'[1]Medical Examinations'!$A$1:$L$2336,4,FALSE)</f>
        <v>No</v>
      </c>
      <c r="F785" t="str">
        <f>VLOOKUP('[1]Medical Examinations'!A785,'[1]Medical Examinations'!$A$1:$L$2336,5,FALSE)</f>
        <v>No</v>
      </c>
      <c r="G785" t="str">
        <f>VLOOKUP('[1]Medical Examinations'!A785,'[1]Medical Examinations'!$A$1:$L$2336,6,FALSE)</f>
        <v>No</v>
      </c>
      <c r="H785">
        <f>VLOOKUP('[1]Medical Examinations'!A785,'[1]Medical Examinations'!$A$1:$L$2336,7,FALSE)</f>
        <v>0</v>
      </c>
      <c r="I785" t="str">
        <f>VLOOKUP('[1]Medical Examinations'!A785,'[1]Medical Examinations'!$A$1:$L$2336,8,FALSE)</f>
        <v>No</v>
      </c>
      <c r="J785" t="str">
        <f>VLOOKUP('[1]Medical Examinations'!A785,'[1]Medical Examinations'!$A$1:$L$2336,10,FALSE)</f>
        <v>Obesity</v>
      </c>
      <c r="K785" t="str">
        <f>VLOOKUP('[1]Medical Examinations'!A785,'[1]Medical Examinations'!$A$1:$L$2336,12,FALSE)</f>
        <v>Diabetes</v>
      </c>
      <c r="L785" s="11" t="str">
        <f>VLOOKUP('[1]Hospitalisation Details'!A785,'[1]Hospitalisation Details'!$A$1:$J$2336,10,FALSE)</f>
        <v>13/Nov/1982</v>
      </c>
      <c r="M785" s="12">
        <f>VLOOKUP('[1]Hospitalisation Details'!A785,'[1]Hospitalisation Details'!$A$1:$L$2336,6,FALSE)</f>
        <v>13224.06</v>
      </c>
      <c r="N785" t="str">
        <f>VLOOKUP('[1]Hospitalisation Details'!A785,'[1]Hospitalisation Details'!$A$1:$K$2336,7,FALSE)</f>
        <v>tier - 3</v>
      </c>
      <c r="O785" t="str">
        <f>VLOOKUP('[1]Hospitalisation Details'!A785,'[1]Hospitalisation Details'!$A$1:$K$2336,8,FALSE)</f>
        <v>tier - 3</v>
      </c>
      <c r="P785" t="str">
        <f>VLOOKUP('[1]Hospitalisation Details'!A785,'[1]Hospitalisation Details'!$A$1:$K$2336,9,FALSE)</f>
        <v>R1024</v>
      </c>
      <c r="Q785">
        <v>41</v>
      </c>
    </row>
    <row r="786" spans="1:17" ht="15.75">
      <c r="A786" s="10" t="s">
        <v>841</v>
      </c>
      <c r="B786" t="str">
        <f>VLOOKUP('[1]Medical Examinations'!A786,'[1]Customer Names'!$A$1:$C$2336,3,FALSE)</f>
        <v>Pena Reyes</v>
      </c>
      <c r="C786">
        <f>VLOOKUP('[1]Medical Examinations'!A786,'[1]Medical Examinations'!$A$1:$L$2336,2,FALSE)</f>
        <v>27.55</v>
      </c>
      <c r="D786">
        <f>VLOOKUP('[1]Medical Examinations'!A786,'[1]Medical Examinations'!$A$1:$L$2336,3,FALSE)</f>
        <v>10.98</v>
      </c>
      <c r="E786" t="str">
        <f>VLOOKUP('[1]Medical Examinations'!A786,'[1]Medical Examinations'!$A$1:$L$2336,4,FALSE)</f>
        <v>No</v>
      </c>
      <c r="F786" t="str">
        <f>VLOOKUP('[1]Medical Examinations'!A786,'[1]Medical Examinations'!$A$1:$L$2336,5,FALSE)</f>
        <v>No</v>
      </c>
      <c r="G786" t="str">
        <f>VLOOKUP('[1]Medical Examinations'!A786,'[1]Medical Examinations'!$A$1:$L$2336,6,FALSE)</f>
        <v>No</v>
      </c>
      <c r="H786">
        <f>VLOOKUP('[1]Medical Examinations'!A786,'[1]Medical Examinations'!$A$1:$L$2336,7,FALSE)</f>
        <v>0</v>
      </c>
      <c r="I786" t="str">
        <f>VLOOKUP('[1]Medical Examinations'!A786,'[1]Medical Examinations'!$A$1:$L$2336,8,FALSE)</f>
        <v>No</v>
      </c>
      <c r="J786" t="str">
        <f>VLOOKUP('[1]Medical Examinations'!A786,'[1]Medical Examinations'!$A$1:$L$2336,10,FALSE)</f>
        <v>Over Weight</v>
      </c>
      <c r="K786" t="str">
        <f>VLOOKUP('[1]Medical Examinations'!A786,'[1]Medical Examinations'!$A$1:$L$2336,12,FALSE)</f>
        <v>Diabetes</v>
      </c>
      <c r="L786" s="11" t="str">
        <f>VLOOKUP('[1]Hospitalisation Details'!A786,'[1]Hospitalisation Details'!$A$1:$J$2336,10,FALSE)</f>
        <v>7/Dec/1958</v>
      </c>
      <c r="M786" s="12">
        <f>VLOOKUP('[1]Hospitalisation Details'!A786,'[1]Hospitalisation Details'!$A$1:$L$2336,6,FALSE)</f>
        <v>13217.09</v>
      </c>
      <c r="N786" t="str">
        <f>VLOOKUP('[1]Hospitalisation Details'!A786,'[1]Hospitalisation Details'!$A$1:$K$2336,7,FALSE)</f>
        <v>tier - 3</v>
      </c>
      <c r="O786" t="str">
        <f>VLOOKUP('[1]Hospitalisation Details'!A786,'[1]Hospitalisation Details'!$A$1:$K$2336,8,FALSE)</f>
        <v>tier - 1</v>
      </c>
      <c r="P786" t="str">
        <f>VLOOKUP('[1]Hospitalisation Details'!A786,'[1]Hospitalisation Details'!$A$1:$K$2336,9,FALSE)</f>
        <v>R1024</v>
      </c>
      <c r="Q786">
        <v>65</v>
      </c>
    </row>
    <row r="787" spans="1:17" ht="15.75">
      <c r="A787" s="10" t="s">
        <v>842</v>
      </c>
      <c r="B787" t="str">
        <f>VLOOKUP('[1]Medical Examinations'!A787,'[1]Customer Names'!$A$1:$C$2336,3,FALSE)</f>
        <v>Broderick</v>
      </c>
      <c r="C787">
        <f>VLOOKUP('[1]Medical Examinations'!A787,'[1]Medical Examinations'!$A$1:$L$2336,2,FALSE)</f>
        <v>40.700000000000003</v>
      </c>
      <c r="D787">
        <f>VLOOKUP('[1]Medical Examinations'!A787,'[1]Medical Examinations'!$A$1:$L$2336,3,FALSE)</f>
        <v>5.42</v>
      </c>
      <c r="E787" t="str">
        <f>VLOOKUP('[1]Medical Examinations'!A787,'[1]Medical Examinations'!$A$1:$L$2336,4,FALSE)</f>
        <v>No</v>
      </c>
      <c r="F787" t="str">
        <f>VLOOKUP('[1]Medical Examinations'!A787,'[1]Medical Examinations'!$A$1:$L$2336,5,FALSE)</f>
        <v>No</v>
      </c>
      <c r="G787" t="str">
        <f>VLOOKUP('[1]Medical Examinations'!A787,'[1]Medical Examinations'!$A$1:$L$2336,6,FALSE)</f>
        <v>No</v>
      </c>
      <c r="H787">
        <f>VLOOKUP('[1]Medical Examinations'!A787,'[1]Medical Examinations'!$A$1:$L$2336,7,FALSE)</f>
        <v>0</v>
      </c>
      <c r="I787" t="str">
        <f>VLOOKUP('[1]Medical Examinations'!A787,'[1]Medical Examinations'!$A$1:$L$2336,8,FALSE)</f>
        <v>No</v>
      </c>
      <c r="J787" t="str">
        <f>VLOOKUP('[1]Medical Examinations'!A787,'[1]Medical Examinations'!$A$1:$L$2336,10,FALSE)</f>
        <v>Obesity</v>
      </c>
      <c r="K787" t="str">
        <f>VLOOKUP('[1]Medical Examinations'!A787,'[1]Medical Examinations'!$A$1:$L$2336,12,FALSE)</f>
        <v>Normal</v>
      </c>
      <c r="L787" s="11" t="str">
        <f>VLOOKUP('[1]Hospitalisation Details'!A787,'[1]Hospitalisation Details'!$A$1:$J$2336,10,FALSE)</f>
        <v>15/Oct/2000</v>
      </c>
      <c r="M787" s="12">
        <f>VLOOKUP('[1]Hospitalisation Details'!A787,'[1]Hospitalisation Details'!$A$1:$L$2336,6,FALSE)</f>
        <v>13214.43</v>
      </c>
      <c r="N787" t="str">
        <f>VLOOKUP('[1]Hospitalisation Details'!A787,'[1]Hospitalisation Details'!$A$1:$K$2336,7,FALSE)</f>
        <v>tier - 3</v>
      </c>
      <c r="O787" t="str">
        <f>VLOOKUP('[1]Hospitalisation Details'!A787,'[1]Hospitalisation Details'!$A$1:$K$2336,8,FALSE)</f>
        <v>tier - 2</v>
      </c>
      <c r="P787" t="str">
        <f>VLOOKUP('[1]Hospitalisation Details'!A787,'[1]Hospitalisation Details'!$A$1:$K$2336,9,FALSE)</f>
        <v>R1012</v>
      </c>
      <c r="Q787">
        <v>23</v>
      </c>
    </row>
    <row r="788" spans="1:17" ht="15.75">
      <c r="A788" s="10" t="s">
        <v>843</v>
      </c>
      <c r="B788" t="str">
        <f>VLOOKUP('[1]Medical Examinations'!A788,'[1]Customer Names'!$A$1:$C$2336,3,FALSE)</f>
        <v>Summers</v>
      </c>
      <c r="C788">
        <f>VLOOKUP('[1]Medical Examinations'!A788,'[1]Medical Examinations'!$A$1:$L$2336,2,FALSE)</f>
        <v>18.335000000000001</v>
      </c>
      <c r="D788">
        <f>VLOOKUP('[1]Medical Examinations'!A788,'[1]Medical Examinations'!$A$1:$L$2336,3,FALSE)</f>
        <v>10.97</v>
      </c>
      <c r="E788" t="str">
        <f>VLOOKUP('[1]Medical Examinations'!A788,'[1]Medical Examinations'!$A$1:$L$2336,4,FALSE)</f>
        <v>No</v>
      </c>
      <c r="F788" t="str">
        <f>VLOOKUP('[1]Medical Examinations'!A788,'[1]Medical Examinations'!$A$1:$L$2336,5,FALSE)</f>
        <v>No</v>
      </c>
      <c r="G788" t="str">
        <f>VLOOKUP('[1]Medical Examinations'!A788,'[1]Medical Examinations'!$A$1:$L$2336,6,FALSE)</f>
        <v>No</v>
      </c>
      <c r="H788">
        <f>VLOOKUP('[1]Medical Examinations'!A788,'[1]Medical Examinations'!$A$1:$L$2336,7,FALSE)</f>
        <v>0</v>
      </c>
      <c r="I788" t="str">
        <f>VLOOKUP('[1]Medical Examinations'!A788,'[1]Medical Examinations'!$A$1:$L$2336,8,FALSE)</f>
        <v>No</v>
      </c>
      <c r="J788" t="str">
        <f>VLOOKUP('[1]Medical Examinations'!A788,'[1]Medical Examinations'!$A$1:$L$2336,10,FALSE)</f>
        <v>Underweight</v>
      </c>
      <c r="K788" t="str">
        <f>VLOOKUP('[1]Medical Examinations'!A788,'[1]Medical Examinations'!$A$1:$L$2336,12,FALSE)</f>
        <v>Diabetes</v>
      </c>
      <c r="L788" s="11" t="str">
        <f>VLOOKUP('[1]Hospitalisation Details'!A788,'[1]Hospitalisation Details'!$A$1:$J$2336,10,FALSE)</f>
        <v>5/Aug/1978</v>
      </c>
      <c r="M788" s="12">
        <f>VLOOKUP('[1]Hospitalisation Details'!A788,'[1]Hospitalisation Details'!$A$1:$L$2336,6,FALSE)</f>
        <v>13204.29</v>
      </c>
      <c r="N788" t="str">
        <f>VLOOKUP('[1]Hospitalisation Details'!A788,'[1]Hospitalisation Details'!$A$1:$K$2336,7,FALSE)</f>
        <v>tier - 3</v>
      </c>
      <c r="O788" t="str">
        <f>VLOOKUP('[1]Hospitalisation Details'!A788,'[1]Hospitalisation Details'!$A$1:$K$2336,8,FALSE)</f>
        <v>tier - 1</v>
      </c>
      <c r="P788" t="str">
        <f>VLOOKUP('[1]Hospitalisation Details'!A788,'[1]Hospitalisation Details'!$A$1:$K$2336,9,FALSE)</f>
        <v>R1024</v>
      </c>
      <c r="Q788">
        <v>45</v>
      </c>
    </row>
    <row r="789" spans="1:17" ht="15.75">
      <c r="A789" s="10" t="s">
        <v>844</v>
      </c>
      <c r="B789" t="str">
        <f>VLOOKUP('[1]Medical Examinations'!A789,'[1]Customer Names'!$A$1:$C$2336,3,FALSE)</f>
        <v>Fisher</v>
      </c>
      <c r="C789">
        <f>VLOOKUP('[1]Medical Examinations'!A789,'[1]Medical Examinations'!$A$1:$L$2336,2,FALSE)</f>
        <v>33.914999999999999</v>
      </c>
      <c r="D789">
        <f>VLOOKUP('[1]Medical Examinations'!A789,'[1]Medical Examinations'!$A$1:$L$2336,3,FALSE)</f>
        <v>9.56</v>
      </c>
      <c r="E789" t="str">
        <f>VLOOKUP('[1]Medical Examinations'!A789,'[1]Medical Examinations'!$A$1:$L$2336,4,FALSE)</f>
        <v>Yes</v>
      </c>
      <c r="F789" t="str">
        <f>VLOOKUP('[1]Medical Examinations'!A789,'[1]Medical Examinations'!$A$1:$L$2336,5,FALSE)</f>
        <v>No</v>
      </c>
      <c r="G789" t="str">
        <f>VLOOKUP('[1]Medical Examinations'!A789,'[1]Medical Examinations'!$A$1:$L$2336,6,FALSE)</f>
        <v>No</v>
      </c>
      <c r="H789">
        <f>VLOOKUP('[1]Medical Examinations'!A789,'[1]Medical Examinations'!$A$1:$L$2336,7,FALSE)</f>
        <v>2</v>
      </c>
      <c r="I789" t="str">
        <f>VLOOKUP('[1]Medical Examinations'!A789,'[1]Medical Examinations'!$A$1:$L$2336,8,FALSE)</f>
        <v>No</v>
      </c>
      <c r="J789" t="str">
        <f>VLOOKUP('[1]Medical Examinations'!A789,'[1]Medical Examinations'!$A$1:$L$2336,10,FALSE)</f>
        <v>Obesity</v>
      </c>
      <c r="K789" t="str">
        <f>VLOOKUP('[1]Medical Examinations'!A789,'[1]Medical Examinations'!$A$1:$L$2336,12,FALSE)</f>
        <v>Diabetes</v>
      </c>
      <c r="L789" s="11" t="str">
        <f>VLOOKUP('[1]Hospitalisation Details'!A789,'[1]Hospitalisation Details'!$A$1:$J$2336,10,FALSE)</f>
        <v>6/Dec/1992</v>
      </c>
      <c r="M789" s="12">
        <f>VLOOKUP('[1]Hospitalisation Details'!A789,'[1]Hospitalisation Details'!$A$1:$L$2336,6,FALSE)</f>
        <v>13143.86</v>
      </c>
      <c r="N789" t="str">
        <f>VLOOKUP('[1]Hospitalisation Details'!A789,'[1]Hospitalisation Details'!$A$1:$K$2336,7,FALSE)</f>
        <v>tier - 3</v>
      </c>
      <c r="O789" t="str">
        <f>VLOOKUP('[1]Hospitalisation Details'!A789,'[1]Hospitalisation Details'!$A$1:$K$2336,8,FALSE)</f>
        <v>tier - 2</v>
      </c>
      <c r="P789" t="str">
        <f>VLOOKUP('[1]Hospitalisation Details'!A789,'[1]Hospitalisation Details'!$A$1:$K$2336,9,FALSE)</f>
        <v>R1016</v>
      </c>
      <c r="Q789">
        <v>31</v>
      </c>
    </row>
    <row r="790" spans="1:17" ht="15.75">
      <c r="A790" s="10" t="s">
        <v>845</v>
      </c>
      <c r="B790" t="str">
        <f>VLOOKUP('[1]Medical Examinations'!A790,'[1]Customer Names'!$A$1:$C$2336,3,FALSE)</f>
        <v>Zhou</v>
      </c>
      <c r="C790">
        <f>VLOOKUP('[1]Medical Examinations'!A790,'[1]Medical Examinations'!$A$1:$L$2336,2,FALSE)</f>
        <v>33.534999999999997</v>
      </c>
      <c r="D790">
        <f>VLOOKUP('[1]Medical Examinations'!A790,'[1]Medical Examinations'!$A$1:$L$2336,3,FALSE)</f>
        <v>9.4</v>
      </c>
      <c r="E790" t="str">
        <f>VLOOKUP('[1]Medical Examinations'!A790,'[1]Medical Examinations'!$A$1:$L$2336,4,FALSE)</f>
        <v>Yes</v>
      </c>
      <c r="F790" t="str">
        <f>VLOOKUP('[1]Medical Examinations'!A790,'[1]Medical Examinations'!$A$1:$L$2336,5,FALSE)</f>
        <v>No</v>
      </c>
      <c r="G790" t="str">
        <f>VLOOKUP('[1]Medical Examinations'!A790,'[1]Medical Examinations'!$A$1:$L$2336,6,FALSE)</f>
        <v>No</v>
      </c>
      <c r="H790">
        <f>VLOOKUP('[1]Medical Examinations'!A790,'[1]Medical Examinations'!$A$1:$L$2336,7,FALSE)</f>
        <v>2</v>
      </c>
      <c r="I790" t="str">
        <f>VLOOKUP('[1]Medical Examinations'!A790,'[1]Medical Examinations'!$A$1:$L$2336,8,FALSE)</f>
        <v>No</v>
      </c>
      <c r="J790" t="str">
        <f>VLOOKUP('[1]Medical Examinations'!A790,'[1]Medical Examinations'!$A$1:$L$2336,10,FALSE)</f>
        <v>Obesity</v>
      </c>
      <c r="K790" t="str">
        <f>VLOOKUP('[1]Medical Examinations'!A790,'[1]Medical Examinations'!$A$1:$L$2336,12,FALSE)</f>
        <v>Diabetes</v>
      </c>
      <c r="L790" s="11" t="str">
        <f>VLOOKUP('[1]Hospitalisation Details'!A790,'[1]Hospitalisation Details'!$A$1:$J$2336,10,FALSE)</f>
        <v>6/Dec/1991</v>
      </c>
      <c r="M790" s="12">
        <f>VLOOKUP('[1]Hospitalisation Details'!A790,'[1]Hospitalisation Details'!$A$1:$L$2336,6,FALSE)</f>
        <v>13143.34</v>
      </c>
      <c r="N790" t="str">
        <f>VLOOKUP('[1]Hospitalisation Details'!A790,'[1]Hospitalisation Details'!$A$1:$K$2336,7,FALSE)</f>
        <v>tier - 3</v>
      </c>
      <c r="O790" t="str">
        <f>VLOOKUP('[1]Hospitalisation Details'!A790,'[1]Hospitalisation Details'!$A$1:$K$2336,8,FALSE)</f>
        <v>tier - 2</v>
      </c>
      <c r="P790" t="str">
        <f>VLOOKUP('[1]Hospitalisation Details'!A790,'[1]Hospitalisation Details'!$A$1:$K$2336,9,FALSE)</f>
        <v>R1020</v>
      </c>
      <c r="Q790">
        <v>32</v>
      </c>
    </row>
    <row r="791" spans="1:17" ht="15.75">
      <c r="A791" s="10" t="s">
        <v>846</v>
      </c>
      <c r="B791" t="str">
        <f>VLOOKUP('[1]Medical Examinations'!A791,'[1]Customer Names'!$A$1:$C$2336,3,FALSE)</f>
        <v>Clarke-Ames</v>
      </c>
      <c r="C791">
        <f>VLOOKUP('[1]Medical Examinations'!A791,'[1]Medical Examinations'!$A$1:$L$2336,2,FALSE)</f>
        <v>23.655000000000001</v>
      </c>
      <c r="D791">
        <f>VLOOKUP('[1]Medical Examinations'!A791,'[1]Medical Examinations'!$A$1:$L$2336,3,FALSE)</f>
        <v>8.48</v>
      </c>
      <c r="E791" t="str">
        <f>VLOOKUP('[1]Medical Examinations'!A791,'[1]Medical Examinations'!$A$1:$L$2336,4,FALSE)</f>
        <v>Yes</v>
      </c>
      <c r="F791" t="str">
        <f>VLOOKUP('[1]Medical Examinations'!A791,'[1]Medical Examinations'!$A$1:$L$2336,5,FALSE)</f>
        <v>No</v>
      </c>
      <c r="G791" t="str">
        <f>VLOOKUP('[1]Medical Examinations'!A791,'[1]Medical Examinations'!$A$1:$L$2336,6,FALSE)</f>
        <v>No</v>
      </c>
      <c r="H791">
        <f>VLOOKUP('[1]Medical Examinations'!A791,'[1]Medical Examinations'!$A$1:$L$2336,7,FALSE)</f>
        <v>2</v>
      </c>
      <c r="I791" t="str">
        <f>VLOOKUP('[1]Medical Examinations'!A791,'[1]Medical Examinations'!$A$1:$L$2336,8,FALSE)</f>
        <v>No</v>
      </c>
      <c r="J791" t="str">
        <f>VLOOKUP('[1]Medical Examinations'!A791,'[1]Medical Examinations'!$A$1:$L$2336,10,FALSE)</f>
        <v>Normal Weight</v>
      </c>
      <c r="K791" t="str">
        <f>VLOOKUP('[1]Medical Examinations'!A791,'[1]Medical Examinations'!$A$1:$L$2336,12,FALSE)</f>
        <v>Diabetes</v>
      </c>
      <c r="L791" s="11" t="str">
        <f>VLOOKUP('[1]Hospitalisation Details'!A791,'[1]Hospitalisation Details'!$A$1:$J$2336,10,FALSE)</f>
        <v>7/Sep/1982</v>
      </c>
      <c r="M791" s="12">
        <f>VLOOKUP('[1]Hospitalisation Details'!A791,'[1]Hospitalisation Details'!$A$1:$L$2336,6,FALSE)</f>
        <v>13129.6</v>
      </c>
      <c r="N791" t="str">
        <f>VLOOKUP('[1]Hospitalisation Details'!A791,'[1]Hospitalisation Details'!$A$1:$K$2336,7,FALSE)</f>
        <v>tier - 3</v>
      </c>
      <c r="O791" t="str">
        <f>VLOOKUP('[1]Hospitalisation Details'!A791,'[1]Hospitalisation Details'!$A$1:$K$2336,8,FALSE)</f>
        <v>tier - 2</v>
      </c>
      <c r="P791" t="str">
        <f>VLOOKUP('[1]Hospitalisation Details'!A791,'[1]Hospitalisation Details'!$A$1:$K$2336,9,FALSE)</f>
        <v>R1017</v>
      </c>
      <c r="Q791">
        <v>41</v>
      </c>
    </row>
    <row r="792" spans="1:17" ht="15.75">
      <c r="A792" s="10" t="s">
        <v>847</v>
      </c>
      <c r="B792" t="str">
        <f>VLOOKUP('[1]Medical Examinations'!A792,'[1]Customer Names'!$A$1:$C$2336,3,FALSE)</f>
        <v>Staton</v>
      </c>
      <c r="C792">
        <f>VLOOKUP('[1]Medical Examinations'!A792,'[1]Medical Examinations'!$A$1:$L$2336,2,FALSE)</f>
        <v>28</v>
      </c>
      <c r="D792">
        <f>VLOOKUP('[1]Medical Examinations'!A792,'[1]Medical Examinations'!$A$1:$L$2336,3,FALSE)</f>
        <v>5.57</v>
      </c>
      <c r="E792" t="str">
        <f>VLOOKUP('[1]Medical Examinations'!A792,'[1]Medical Examinations'!$A$1:$L$2336,4,FALSE)</f>
        <v>No</v>
      </c>
      <c r="F792" t="str">
        <f>VLOOKUP('[1]Medical Examinations'!A792,'[1]Medical Examinations'!$A$1:$L$2336,5,FALSE)</f>
        <v>No</v>
      </c>
      <c r="G792" t="str">
        <f>VLOOKUP('[1]Medical Examinations'!A792,'[1]Medical Examinations'!$A$1:$L$2336,6,FALSE)</f>
        <v>No</v>
      </c>
      <c r="H792">
        <f>VLOOKUP('[1]Medical Examinations'!A792,'[1]Medical Examinations'!$A$1:$L$2336,7,FALSE)</f>
        <v>0</v>
      </c>
      <c r="I792" t="str">
        <f>VLOOKUP('[1]Medical Examinations'!A792,'[1]Medical Examinations'!$A$1:$L$2336,8,FALSE)</f>
        <v>No</v>
      </c>
      <c r="J792" t="str">
        <f>VLOOKUP('[1]Medical Examinations'!A792,'[1]Medical Examinations'!$A$1:$L$2336,10,FALSE)</f>
        <v>Over Weight</v>
      </c>
      <c r="K792" t="str">
        <f>VLOOKUP('[1]Medical Examinations'!A792,'[1]Medical Examinations'!$A$1:$L$2336,12,FALSE)</f>
        <v>Normal</v>
      </c>
      <c r="L792" s="11" t="str">
        <f>VLOOKUP('[1]Hospitalisation Details'!A792,'[1]Hospitalisation Details'!$A$1:$J$2336,10,FALSE)</f>
        <v>16/Aug/1975</v>
      </c>
      <c r="M792" s="12">
        <f>VLOOKUP('[1]Hospitalisation Details'!A792,'[1]Hospitalisation Details'!$A$1:$L$2336,6,FALSE)</f>
        <v>13126.68</v>
      </c>
      <c r="N792" t="str">
        <f>VLOOKUP('[1]Hospitalisation Details'!A792,'[1]Hospitalisation Details'!$A$1:$K$2336,7,FALSE)</f>
        <v>tier - 3</v>
      </c>
      <c r="O792" t="str">
        <f>VLOOKUP('[1]Hospitalisation Details'!A792,'[1]Hospitalisation Details'!$A$1:$K$2336,8,FALSE)</f>
        <v>tier - 3</v>
      </c>
      <c r="P792" t="str">
        <f>VLOOKUP('[1]Hospitalisation Details'!A792,'[1]Hospitalisation Details'!$A$1:$K$2336,9,FALSE)</f>
        <v>R1011</v>
      </c>
      <c r="Q792">
        <v>48</v>
      </c>
    </row>
    <row r="793" spans="1:17" ht="15.75">
      <c r="A793" s="10" t="s">
        <v>848</v>
      </c>
      <c r="B793" t="str">
        <f>VLOOKUP('[1]Medical Examinations'!A793,'[1]Customer Names'!$A$1:$C$2336,3,FALSE)</f>
        <v>Forster</v>
      </c>
      <c r="C793">
        <f>VLOOKUP('[1]Medical Examinations'!A793,'[1]Medical Examinations'!$A$1:$L$2336,2,FALSE)</f>
        <v>30.23</v>
      </c>
      <c r="D793">
        <f>VLOOKUP('[1]Medical Examinations'!A793,'[1]Medical Examinations'!$A$1:$L$2336,3,FALSE)</f>
        <v>6.94</v>
      </c>
      <c r="E793" t="str">
        <f>VLOOKUP('[1]Medical Examinations'!A793,'[1]Medical Examinations'!$A$1:$L$2336,4,FALSE)</f>
        <v>Yes</v>
      </c>
      <c r="F793" t="str">
        <f>VLOOKUP('[1]Medical Examinations'!A793,'[1]Medical Examinations'!$A$1:$L$2336,5,FALSE)</f>
        <v>No</v>
      </c>
      <c r="G793" t="str">
        <f>VLOOKUP('[1]Medical Examinations'!A793,'[1]Medical Examinations'!$A$1:$L$2336,6,FALSE)</f>
        <v>Yes</v>
      </c>
      <c r="H793">
        <f>VLOOKUP('[1]Medical Examinations'!A793,'[1]Medical Examinations'!$A$1:$L$2336,7,FALSE)</f>
        <v>1</v>
      </c>
      <c r="I793" t="str">
        <f>VLOOKUP('[1]Medical Examinations'!A793,'[1]Medical Examinations'!$A$1:$L$2336,8,FALSE)</f>
        <v>No</v>
      </c>
      <c r="J793" t="str">
        <f>VLOOKUP('[1]Medical Examinations'!A793,'[1]Medical Examinations'!$A$1:$L$2336,10,FALSE)</f>
        <v>Obesity</v>
      </c>
      <c r="K793" t="str">
        <f>VLOOKUP('[1]Medical Examinations'!A793,'[1]Medical Examinations'!$A$1:$L$2336,12,FALSE)</f>
        <v>Diabetes</v>
      </c>
      <c r="L793" s="11" t="str">
        <f>VLOOKUP('[1]Hospitalisation Details'!A793,'[1]Hospitalisation Details'!$A$1:$J$2336,10,FALSE)</f>
        <v>14/Sep/1985</v>
      </c>
      <c r="M793" s="12">
        <f>VLOOKUP('[1]Hospitalisation Details'!A793,'[1]Hospitalisation Details'!$A$1:$L$2336,6,FALSE)</f>
        <v>13116.84</v>
      </c>
      <c r="N793" t="str">
        <f>VLOOKUP('[1]Hospitalisation Details'!A793,'[1]Hospitalisation Details'!$A$1:$K$2336,7,FALSE)</f>
        <v>tier - 3</v>
      </c>
      <c r="O793" t="str">
        <f>VLOOKUP('[1]Hospitalisation Details'!A793,'[1]Hospitalisation Details'!$A$1:$K$2336,8,FALSE)</f>
        <v>tier - 1</v>
      </c>
      <c r="P793" t="str">
        <f>VLOOKUP('[1]Hospitalisation Details'!A793,'[1]Hospitalisation Details'!$A$1:$K$2336,9,FALSE)</f>
        <v>R1012</v>
      </c>
      <c r="Q793">
        <v>38</v>
      </c>
    </row>
    <row r="794" spans="1:17" ht="15.75">
      <c r="A794" s="10" t="s">
        <v>849</v>
      </c>
      <c r="B794" t="str">
        <f>VLOOKUP('[1]Medical Examinations'!A794,'[1]Customer Names'!$A$1:$C$2336,3,FALSE)</f>
        <v>Monaghan</v>
      </c>
      <c r="C794">
        <f>VLOOKUP('[1]Medical Examinations'!A794,'[1]Medical Examinations'!$A$1:$L$2336,2,FALSE)</f>
        <v>51.14</v>
      </c>
      <c r="D794">
        <f>VLOOKUP('[1]Medical Examinations'!A794,'[1]Medical Examinations'!$A$1:$L$2336,3,FALSE)</f>
        <v>4.05</v>
      </c>
      <c r="E794" t="str">
        <f>VLOOKUP('[1]Medical Examinations'!A794,'[1]Medical Examinations'!$A$1:$L$2336,4,FALSE)</f>
        <v>No</v>
      </c>
      <c r="F794" t="str">
        <f>VLOOKUP('[1]Medical Examinations'!A794,'[1]Medical Examinations'!$A$1:$L$2336,5,FALSE)</f>
        <v>No</v>
      </c>
      <c r="G794" t="str">
        <f>VLOOKUP('[1]Medical Examinations'!A794,'[1]Medical Examinations'!$A$1:$L$2336,6,FALSE)</f>
        <v>No</v>
      </c>
      <c r="H794">
        <f>VLOOKUP('[1]Medical Examinations'!A794,'[1]Medical Examinations'!$A$1:$L$2336,7,FALSE)</f>
        <v>1</v>
      </c>
      <c r="I794" t="str">
        <f>VLOOKUP('[1]Medical Examinations'!A794,'[1]Medical Examinations'!$A$1:$L$2336,8,FALSE)</f>
        <v>No</v>
      </c>
      <c r="J794" t="str">
        <f>VLOOKUP('[1]Medical Examinations'!A794,'[1]Medical Examinations'!$A$1:$L$2336,10,FALSE)</f>
        <v>Obesity</v>
      </c>
      <c r="K794" t="str">
        <f>VLOOKUP('[1]Medical Examinations'!A794,'[1]Medical Examinations'!$A$1:$L$2336,12,FALSE)</f>
        <v>Normal</v>
      </c>
      <c r="L794" s="11" t="str">
        <f>VLOOKUP('[1]Hospitalisation Details'!A794,'[1]Hospitalisation Details'!$A$1:$J$2336,10,FALSE)</f>
        <v>12/Aug/1984</v>
      </c>
      <c r="M794" s="12">
        <f>VLOOKUP('[1]Hospitalisation Details'!A794,'[1]Hospitalisation Details'!$A$1:$L$2336,6,FALSE)</f>
        <v>13113.51</v>
      </c>
      <c r="N794" t="str">
        <f>VLOOKUP('[1]Hospitalisation Details'!A794,'[1]Hospitalisation Details'!$A$1:$K$2336,7,FALSE)</f>
        <v>tier - 3</v>
      </c>
      <c r="O794" t="str">
        <f>VLOOKUP('[1]Hospitalisation Details'!A794,'[1]Hospitalisation Details'!$A$1:$K$2336,8,FALSE)</f>
        <v>tier - 2</v>
      </c>
      <c r="P794" t="str">
        <f>VLOOKUP('[1]Hospitalisation Details'!A794,'[1]Hospitalisation Details'!$A$1:$K$2336,9,FALSE)</f>
        <v>R1026</v>
      </c>
      <c r="Q794">
        <v>39</v>
      </c>
    </row>
    <row r="795" spans="1:17" ht="15.75">
      <c r="A795" s="10" t="s">
        <v>850</v>
      </c>
      <c r="B795" t="str">
        <f>VLOOKUP('[1]Medical Examinations'!A795,'[1]Customer Names'!$A$1:$C$2336,3,FALSE)</f>
        <v>Kawamoto</v>
      </c>
      <c r="C795">
        <f>VLOOKUP('[1]Medical Examinations'!A795,'[1]Medical Examinations'!$A$1:$L$2336,2,FALSE)</f>
        <v>24.32</v>
      </c>
      <c r="D795">
        <f>VLOOKUP('[1]Medical Examinations'!A795,'[1]Medical Examinations'!$A$1:$L$2336,3,FALSE)</f>
        <v>10.220000000000001</v>
      </c>
      <c r="E795" t="str">
        <f>VLOOKUP('[1]Medical Examinations'!A795,'[1]Medical Examinations'!$A$1:$L$2336,4,FALSE)</f>
        <v>No</v>
      </c>
      <c r="F795" t="str">
        <f>VLOOKUP('[1]Medical Examinations'!A795,'[1]Medical Examinations'!$A$1:$L$2336,5,FALSE)</f>
        <v>No</v>
      </c>
      <c r="G795" t="str">
        <f>VLOOKUP('[1]Medical Examinations'!A795,'[1]Medical Examinations'!$A$1:$L$2336,6,FALSE)</f>
        <v>No</v>
      </c>
      <c r="H795">
        <f>VLOOKUP('[1]Medical Examinations'!A795,'[1]Medical Examinations'!$A$1:$L$2336,7,FALSE)</f>
        <v>0</v>
      </c>
      <c r="I795" t="str">
        <f>VLOOKUP('[1]Medical Examinations'!A795,'[1]Medical Examinations'!$A$1:$L$2336,8,FALSE)</f>
        <v>No</v>
      </c>
      <c r="J795" t="str">
        <f>VLOOKUP('[1]Medical Examinations'!A795,'[1]Medical Examinations'!$A$1:$L$2336,10,FALSE)</f>
        <v>Normal Weight</v>
      </c>
      <c r="K795" t="str">
        <f>VLOOKUP('[1]Medical Examinations'!A795,'[1]Medical Examinations'!$A$1:$L$2336,12,FALSE)</f>
        <v>Diabetes</v>
      </c>
      <c r="L795" s="11" t="str">
        <f>VLOOKUP('[1]Hospitalisation Details'!A795,'[1]Hospitalisation Details'!$A$1:$J$2336,10,FALSE)</f>
        <v>2/Aug/1984</v>
      </c>
      <c r="M795" s="12">
        <f>VLOOKUP('[1]Hospitalisation Details'!A795,'[1]Hospitalisation Details'!$A$1:$L$2336,6,FALSE)</f>
        <v>13112.6</v>
      </c>
      <c r="N795" t="str">
        <f>VLOOKUP('[1]Hospitalisation Details'!A795,'[1]Hospitalisation Details'!$A$1:$K$2336,7,FALSE)</f>
        <v>tier - 3</v>
      </c>
      <c r="O795" t="str">
        <f>VLOOKUP('[1]Hospitalisation Details'!A795,'[1]Hospitalisation Details'!$A$1:$K$2336,8,FALSE)</f>
        <v>tier - 3</v>
      </c>
      <c r="P795" t="str">
        <f>VLOOKUP('[1]Hospitalisation Details'!A795,'[1]Hospitalisation Details'!$A$1:$K$2336,9,FALSE)</f>
        <v>R1012</v>
      </c>
      <c r="Q795">
        <v>39</v>
      </c>
    </row>
    <row r="796" spans="1:17" ht="15.75">
      <c r="A796" s="10" t="s">
        <v>851</v>
      </c>
      <c r="B796" t="str">
        <f>VLOOKUP('[1]Medical Examinations'!A796,'[1]Customer Names'!$A$1:$C$2336,3,FALSE)</f>
        <v>Dicharry</v>
      </c>
      <c r="C796">
        <f>VLOOKUP('[1]Medical Examinations'!A796,'[1]Medical Examinations'!$A$1:$L$2336,2,FALSE)</f>
        <v>38.06</v>
      </c>
      <c r="D796">
        <f>VLOOKUP('[1]Medical Examinations'!A796,'[1]Medical Examinations'!$A$1:$L$2336,3,FALSE)</f>
        <v>9.24</v>
      </c>
      <c r="E796" t="str">
        <f>VLOOKUP('[1]Medical Examinations'!A796,'[1]Medical Examinations'!$A$1:$L$2336,4,FALSE)</f>
        <v>No</v>
      </c>
      <c r="F796" t="str">
        <f>VLOOKUP('[1]Medical Examinations'!A796,'[1]Medical Examinations'!$A$1:$L$2336,5,FALSE)</f>
        <v>No</v>
      </c>
      <c r="G796" t="str">
        <f>VLOOKUP('[1]Medical Examinations'!A796,'[1]Medical Examinations'!$A$1:$L$2336,6,FALSE)</f>
        <v>No</v>
      </c>
      <c r="H796">
        <f>VLOOKUP('[1]Medical Examinations'!A796,'[1]Medical Examinations'!$A$1:$L$2336,7,FALSE)</f>
        <v>0</v>
      </c>
      <c r="I796" t="str">
        <f>VLOOKUP('[1]Medical Examinations'!A796,'[1]Medical Examinations'!$A$1:$L$2336,8,FALSE)</f>
        <v>No</v>
      </c>
      <c r="J796" t="str">
        <f>VLOOKUP('[1]Medical Examinations'!A796,'[1]Medical Examinations'!$A$1:$L$2336,10,FALSE)</f>
        <v>Obesity</v>
      </c>
      <c r="K796" t="str">
        <f>VLOOKUP('[1]Medical Examinations'!A796,'[1]Medical Examinations'!$A$1:$L$2336,12,FALSE)</f>
        <v>Diabetes</v>
      </c>
      <c r="L796" s="11" t="str">
        <f>VLOOKUP('[1]Hospitalisation Details'!A796,'[1]Hospitalisation Details'!$A$1:$J$2336,10,FALSE)</f>
        <v>30/Oct/1989</v>
      </c>
      <c r="M796" s="12">
        <f>VLOOKUP('[1]Hospitalisation Details'!A796,'[1]Hospitalisation Details'!$A$1:$L$2336,6,FALSE)</f>
        <v>13110.79</v>
      </c>
      <c r="N796" t="str">
        <f>VLOOKUP('[1]Hospitalisation Details'!A796,'[1]Hospitalisation Details'!$A$1:$K$2336,7,FALSE)</f>
        <v>tier - 3</v>
      </c>
      <c r="O796" t="str">
        <f>VLOOKUP('[1]Hospitalisation Details'!A796,'[1]Hospitalisation Details'!$A$1:$K$2336,8,FALSE)</f>
        <v>tier - 2</v>
      </c>
      <c r="P796" t="str">
        <f>VLOOKUP('[1]Hospitalisation Details'!A796,'[1]Hospitalisation Details'!$A$1:$K$2336,9,FALSE)</f>
        <v>R1011</v>
      </c>
      <c r="Q796">
        <v>34</v>
      </c>
    </row>
    <row r="797" spans="1:17" ht="15.75">
      <c r="A797" s="10" t="s">
        <v>852</v>
      </c>
      <c r="B797" t="str">
        <f>VLOOKUP('[1]Medical Examinations'!A797,'[1]Customer Names'!$A$1:$C$2336,3,FALSE)</f>
        <v>Berry</v>
      </c>
      <c r="C797">
        <f>VLOOKUP('[1]Medical Examinations'!A797,'[1]Medical Examinations'!$A$1:$L$2336,2,FALSE)</f>
        <v>37.700000000000003</v>
      </c>
      <c r="D797">
        <f>VLOOKUP('[1]Medical Examinations'!A797,'[1]Medical Examinations'!$A$1:$L$2336,3,FALSE)</f>
        <v>8.6</v>
      </c>
      <c r="E797" t="str">
        <f>VLOOKUP('[1]Medical Examinations'!A797,'[1]Medical Examinations'!$A$1:$L$2336,4,FALSE)</f>
        <v>No</v>
      </c>
      <c r="F797" t="str">
        <f>VLOOKUP('[1]Medical Examinations'!A797,'[1]Medical Examinations'!$A$1:$L$2336,5,FALSE)</f>
        <v>No</v>
      </c>
      <c r="G797" t="str">
        <f>VLOOKUP('[1]Medical Examinations'!A797,'[1]Medical Examinations'!$A$1:$L$2336,6,FALSE)</f>
        <v>No</v>
      </c>
      <c r="H797">
        <f>VLOOKUP('[1]Medical Examinations'!A797,'[1]Medical Examinations'!$A$1:$L$2336,7,FALSE)</f>
        <v>0</v>
      </c>
      <c r="I797" t="str">
        <f>VLOOKUP('[1]Medical Examinations'!A797,'[1]Medical Examinations'!$A$1:$L$2336,8,FALSE)</f>
        <v>No</v>
      </c>
      <c r="J797" t="str">
        <f>VLOOKUP('[1]Medical Examinations'!A797,'[1]Medical Examinations'!$A$1:$L$2336,10,FALSE)</f>
        <v>Obesity</v>
      </c>
      <c r="K797" t="str">
        <f>VLOOKUP('[1]Medical Examinations'!A797,'[1]Medical Examinations'!$A$1:$L$2336,12,FALSE)</f>
        <v>Diabetes</v>
      </c>
      <c r="L797" s="11" t="str">
        <f>VLOOKUP('[1]Hospitalisation Details'!A797,'[1]Hospitalisation Details'!$A$1:$J$2336,10,FALSE)</f>
        <v>17/Jul/1988</v>
      </c>
      <c r="M797" s="12">
        <f>VLOOKUP('[1]Hospitalisation Details'!A797,'[1]Hospitalisation Details'!$A$1:$L$2336,6,FALSE)</f>
        <v>13101.74</v>
      </c>
      <c r="N797" t="str">
        <f>VLOOKUP('[1]Hospitalisation Details'!A797,'[1]Hospitalisation Details'!$A$1:$K$2336,7,FALSE)</f>
        <v>tier - 3</v>
      </c>
      <c r="O797" t="str">
        <f>VLOOKUP('[1]Hospitalisation Details'!A797,'[1]Hospitalisation Details'!$A$1:$K$2336,8,FALSE)</f>
        <v>tier - 2</v>
      </c>
      <c r="P797" t="str">
        <f>VLOOKUP('[1]Hospitalisation Details'!A797,'[1]Hospitalisation Details'!$A$1:$K$2336,9,FALSE)</f>
        <v>R1026</v>
      </c>
      <c r="Q797">
        <v>35</v>
      </c>
    </row>
    <row r="798" spans="1:17" ht="15.75">
      <c r="A798" s="10" t="s">
        <v>853</v>
      </c>
      <c r="B798" t="str">
        <f>VLOOKUP('[1]Medical Examinations'!A798,'[1]Customer Names'!$A$1:$C$2336,3,FALSE)</f>
        <v>Porfirio</v>
      </c>
      <c r="C798">
        <f>VLOOKUP('[1]Medical Examinations'!A798,'[1]Medical Examinations'!$A$1:$L$2336,2,FALSE)</f>
        <v>44</v>
      </c>
      <c r="D798">
        <f>VLOOKUP('[1]Medical Examinations'!A798,'[1]Medical Examinations'!$A$1:$L$2336,3,FALSE)</f>
        <v>9.32</v>
      </c>
      <c r="E798" t="str">
        <f>VLOOKUP('[1]Medical Examinations'!A798,'[1]Medical Examinations'!$A$1:$L$2336,4,FALSE)</f>
        <v>Yes</v>
      </c>
      <c r="F798" t="str">
        <f>VLOOKUP('[1]Medical Examinations'!A798,'[1]Medical Examinations'!$A$1:$L$2336,5,FALSE)</f>
        <v>No</v>
      </c>
      <c r="G798" t="str">
        <f>VLOOKUP('[1]Medical Examinations'!A798,'[1]Medical Examinations'!$A$1:$L$2336,6,FALSE)</f>
        <v>No</v>
      </c>
      <c r="H798">
        <f>VLOOKUP('[1]Medical Examinations'!A798,'[1]Medical Examinations'!$A$1:$L$2336,7,FALSE)</f>
        <v>2</v>
      </c>
      <c r="I798" t="str">
        <f>VLOOKUP('[1]Medical Examinations'!A798,'[1]Medical Examinations'!$A$1:$L$2336,8,FALSE)</f>
        <v>No</v>
      </c>
      <c r="J798" t="str">
        <f>VLOOKUP('[1]Medical Examinations'!A798,'[1]Medical Examinations'!$A$1:$L$2336,10,FALSE)</f>
        <v>Obesity</v>
      </c>
      <c r="K798" t="str">
        <f>VLOOKUP('[1]Medical Examinations'!A798,'[1]Medical Examinations'!$A$1:$L$2336,12,FALSE)</f>
        <v>Diabetes</v>
      </c>
      <c r="L798" s="11" t="str">
        <f>VLOOKUP('[1]Hospitalisation Details'!A798,'[1]Hospitalisation Details'!$A$1:$J$2336,10,FALSE)</f>
        <v>6/Nov/1995</v>
      </c>
      <c r="M798" s="12">
        <f>VLOOKUP('[1]Hospitalisation Details'!A798,'[1]Hospitalisation Details'!$A$1:$L$2336,6,FALSE)</f>
        <v>13063.88</v>
      </c>
      <c r="N798" t="str">
        <f>VLOOKUP('[1]Hospitalisation Details'!A798,'[1]Hospitalisation Details'!$A$1:$K$2336,7,FALSE)</f>
        <v>tier - 3</v>
      </c>
      <c r="O798" t="str">
        <f>VLOOKUP('[1]Hospitalisation Details'!A798,'[1]Hospitalisation Details'!$A$1:$K$2336,8,FALSE)</f>
        <v>tier - 2</v>
      </c>
      <c r="P798" t="str">
        <f>VLOOKUP('[1]Hospitalisation Details'!A798,'[1]Hospitalisation Details'!$A$1:$K$2336,9,FALSE)</f>
        <v>R1011</v>
      </c>
      <c r="Q798">
        <v>28</v>
      </c>
    </row>
    <row r="799" spans="1:17" ht="15.75">
      <c r="A799" s="10" t="s">
        <v>854</v>
      </c>
      <c r="B799" t="str">
        <f>VLOOKUP('[1]Medical Examinations'!A799,'[1]Customer Names'!$A$1:$C$2336,3,FALSE)</f>
        <v>Thind</v>
      </c>
      <c r="C799">
        <f>VLOOKUP('[1]Medical Examinations'!A799,'[1]Medical Examinations'!$A$1:$L$2336,2,FALSE)</f>
        <v>41.45</v>
      </c>
      <c r="D799">
        <f>VLOOKUP('[1]Medical Examinations'!A799,'[1]Medical Examinations'!$A$1:$L$2336,3,FALSE)</f>
        <v>6.12</v>
      </c>
      <c r="E799" t="str">
        <f>VLOOKUP('[1]Medical Examinations'!A799,'[1]Medical Examinations'!$A$1:$L$2336,4,FALSE)</f>
        <v>Yes</v>
      </c>
      <c r="F799" t="str">
        <f>VLOOKUP('[1]Medical Examinations'!A799,'[1]Medical Examinations'!$A$1:$L$2336,5,FALSE)</f>
        <v>No</v>
      </c>
      <c r="G799" t="str">
        <f>VLOOKUP('[1]Medical Examinations'!A799,'[1]Medical Examinations'!$A$1:$L$2336,6,FALSE)</f>
        <v>No</v>
      </c>
      <c r="H799">
        <f>VLOOKUP('[1]Medical Examinations'!A799,'[1]Medical Examinations'!$A$1:$L$2336,7,FALSE)</f>
        <v>0</v>
      </c>
      <c r="I799" t="str">
        <f>VLOOKUP('[1]Medical Examinations'!A799,'[1]Medical Examinations'!$A$1:$L$2336,8,FALSE)</f>
        <v>No</v>
      </c>
      <c r="J799" t="str">
        <f>VLOOKUP('[1]Medical Examinations'!A799,'[1]Medical Examinations'!$A$1:$L$2336,10,FALSE)</f>
        <v>Obesity</v>
      </c>
      <c r="K799" t="str">
        <f>VLOOKUP('[1]Medical Examinations'!A799,'[1]Medical Examinations'!$A$1:$L$2336,12,FALSE)</f>
        <v>Prediabetes</v>
      </c>
      <c r="L799" s="11" t="str">
        <f>VLOOKUP('[1]Hospitalisation Details'!A799,'[1]Hospitalisation Details'!$A$1:$J$2336,10,FALSE)</f>
        <v>26/Oct/1984</v>
      </c>
      <c r="M799" s="12">
        <f>VLOOKUP('[1]Hospitalisation Details'!A799,'[1]Hospitalisation Details'!$A$1:$L$2336,6,FALSE)</f>
        <v>13051.22</v>
      </c>
      <c r="N799" t="str">
        <f>VLOOKUP('[1]Hospitalisation Details'!A799,'[1]Hospitalisation Details'!$A$1:$K$2336,7,FALSE)</f>
        <v>tier - 3</v>
      </c>
      <c r="O799" t="str">
        <f>VLOOKUP('[1]Hospitalisation Details'!A799,'[1]Hospitalisation Details'!$A$1:$K$2336,8,FALSE)</f>
        <v>tier - 1</v>
      </c>
      <c r="P799" t="str">
        <f>VLOOKUP('[1]Hospitalisation Details'!A799,'[1]Hospitalisation Details'!$A$1:$K$2336,9,FALSE)</f>
        <v>R1026</v>
      </c>
      <c r="Q799">
        <v>39</v>
      </c>
    </row>
    <row r="800" spans="1:17" ht="15.75">
      <c r="A800" s="10" t="s">
        <v>855</v>
      </c>
      <c r="B800" t="str">
        <f>VLOOKUP('[1]Medical Examinations'!A800,'[1]Customer Names'!$A$1:$C$2336,3,FALSE)</f>
        <v>Ryan</v>
      </c>
      <c r="C800">
        <f>VLOOKUP('[1]Medical Examinations'!A800,'[1]Medical Examinations'!$A$1:$L$2336,2,FALSE)</f>
        <v>25.364999999999998</v>
      </c>
      <c r="D800">
        <f>VLOOKUP('[1]Medical Examinations'!A800,'[1]Medical Examinations'!$A$1:$L$2336,3,FALSE)</f>
        <v>9.19</v>
      </c>
      <c r="E800" t="str">
        <f>VLOOKUP('[1]Medical Examinations'!A800,'[1]Medical Examinations'!$A$1:$L$2336,4,FALSE)</f>
        <v>Yes</v>
      </c>
      <c r="F800" t="str">
        <f>VLOOKUP('[1]Medical Examinations'!A800,'[1]Medical Examinations'!$A$1:$L$2336,5,FALSE)</f>
        <v>No</v>
      </c>
      <c r="G800" t="str">
        <f>VLOOKUP('[1]Medical Examinations'!A800,'[1]Medical Examinations'!$A$1:$L$2336,6,FALSE)</f>
        <v>No</v>
      </c>
      <c r="H800">
        <f>VLOOKUP('[1]Medical Examinations'!A800,'[1]Medical Examinations'!$A$1:$L$2336,7,FALSE)</f>
        <v>0</v>
      </c>
      <c r="I800" t="str">
        <f>VLOOKUP('[1]Medical Examinations'!A800,'[1]Medical Examinations'!$A$1:$L$2336,8,FALSE)</f>
        <v>No</v>
      </c>
      <c r="J800" t="str">
        <f>VLOOKUP('[1]Medical Examinations'!A800,'[1]Medical Examinations'!$A$1:$L$2336,10,FALSE)</f>
        <v>Over Weight</v>
      </c>
      <c r="K800" t="str">
        <f>VLOOKUP('[1]Medical Examinations'!A800,'[1]Medical Examinations'!$A$1:$L$2336,12,FALSE)</f>
        <v>Diabetes</v>
      </c>
      <c r="L800" s="11" t="str">
        <f>VLOOKUP('[1]Hospitalisation Details'!A800,'[1]Hospitalisation Details'!$A$1:$J$2336,10,FALSE)</f>
        <v>6/Aug/1986</v>
      </c>
      <c r="M800" s="12">
        <f>VLOOKUP('[1]Hospitalisation Details'!A800,'[1]Hospitalisation Details'!$A$1:$L$2336,6,FALSE)</f>
        <v>13047.33</v>
      </c>
      <c r="N800" t="str">
        <f>VLOOKUP('[1]Hospitalisation Details'!A800,'[1]Hospitalisation Details'!$A$1:$K$2336,7,FALSE)</f>
        <v>tier - 3</v>
      </c>
      <c r="O800" t="str">
        <f>VLOOKUP('[1]Hospitalisation Details'!A800,'[1]Hospitalisation Details'!$A$1:$K$2336,8,FALSE)</f>
        <v>tier - 3</v>
      </c>
      <c r="P800" t="str">
        <f>VLOOKUP('[1]Hospitalisation Details'!A800,'[1]Hospitalisation Details'!$A$1:$K$2336,9,FALSE)</f>
        <v>R1024</v>
      </c>
      <c r="Q800">
        <v>37</v>
      </c>
    </row>
    <row r="801" spans="1:17" ht="15.75">
      <c r="A801" s="10" t="s">
        <v>856</v>
      </c>
      <c r="B801" t="str">
        <f>VLOOKUP('[1]Medical Examinations'!A801,'[1]Customer Names'!$A$1:$C$2336,3,FALSE)</f>
        <v>Horn</v>
      </c>
      <c r="C801">
        <f>VLOOKUP('[1]Medical Examinations'!A801,'[1]Medical Examinations'!$A$1:$L$2336,2,FALSE)</f>
        <v>34.56</v>
      </c>
      <c r="D801">
        <f>VLOOKUP('[1]Medical Examinations'!A801,'[1]Medical Examinations'!$A$1:$L$2336,3,FALSE)</f>
        <v>5.84</v>
      </c>
      <c r="E801" t="str">
        <f>VLOOKUP('[1]Medical Examinations'!A801,'[1]Medical Examinations'!$A$1:$L$2336,4,FALSE)</f>
        <v>Yes</v>
      </c>
      <c r="F801" t="str">
        <f>VLOOKUP('[1]Medical Examinations'!A801,'[1]Medical Examinations'!$A$1:$L$2336,5,FALSE)</f>
        <v>No</v>
      </c>
      <c r="G801" t="str">
        <f>VLOOKUP('[1]Medical Examinations'!A801,'[1]Medical Examinations'!$A$1:$L$2336,6,FALSE)</f>
        <v>Yes</v>
      </c>
      <c r="H801">
        <f>VLOOKUP('[1]Medical Examinations'!A801,'[1]Medical Examinations'!$A$1:$L$2336,7,FALSE)</f>
        <v>1</v>
      </c>
      <c r="I801" t="str">
        <f>VLOOKUP('[1]Medical Examinations'!A801,'[1]Medical Examinations'!$A$1:$L$2336,8,FALSE)</f>
        <v>No</v>
      </c>
      <c r="J801" t="str">
        <f>VLOOKUP('[1]Medical Examinations'!A801,'[1]Medical Examinations'!$A$1:$L$2336,10,FALSE)</f>
        <v>Obesity</v>
      </c>
      <c r="K801" t="str">
        <f>VLOOKUP('[1]Medical Examinations'!A801,'[1]Medical Examinations'!$A$1:$L$2336,12,FALSE)</f>
        <v>Prediabetes</v>
      </c>
      <c r="L801" s="11" t="str">
        <f>VLOOKUP('[1]Hospitalisation Details'!A801,'[1]Hospitalisation Details'!$A$1:$J$2336,10,FALSE)</f>
        <v>23/Sep/1989</v>
      </c>
      <c r="M801" s="12">
        <f>VLOOKUP('[1]Hospitalisation Details'!A801,'[1]Hospitalisation Details'!$A$1:$L$2336,6,FALSE)</f>
        <v>13044.41</v>
      </c>
      <c r="N801" t="str">
        <f>VLOOKUP('[1]Hospitalisation Details'!A801,'[1]Hospitalisation Details'!$A$1:$K$2336,7,FALSE)</f>
        <v>tier - 3</v>
      </c>
      <c r="O801" t="str">
        <f>VLOOKUP('[1]Hospitalisation Details'!A801,'[1]Hospitalisation Details'!$A$1:$K$2336,8,FALSE)</f>
        <v>tier - 1</v>
      </c>
      <c r="P801" t="str">
        <f>VLOOKUP('[1]Hospitalisation Details'!A801,'[1]Hospitalisation Details'!$A$1:$K$2336,9,FALSE)</f>
        <v>R1012</v>
      </c>
      <c r="Q801">
        <v>34</v>
      </c>
    </row>
    <row r="802" spans="1:17" ht="15.75">
      <c r="A802" s="10" t="s">
        <v>857</v>
      </c>
      <c r="B802" t="str">
        <f>VLOOKUP('[1]Medical Examinations'!A802,'[1]Customer Names'!$A$1:$C$2336,3,FALSE)</f>
        <v>Sabadosa</v>
      </c>
      <c r="C802">
        <f>VLOOKUP('[1]Medical Examinations'!A802,'[1]Medical Examinations'!$A$1:$L$2336,2,FALSE)</f>
        <v>28.2</v>
      </c>
      <c r="D802">
        <f>VLOOKUP('[1]Medical Examinations'!A802,'[1]Medical Examinations'!$A$1:$L$2336,3,FALSE)</f>
        <v>7.19</v>
      </c>
      <c r="E802" t="str">
        <f>VLOOKUP('[1]Medical Examinations'!A802,'[1]Medical Examinations'!$A$1:$L$2336,4,FALSE)</f>
        <v>Yes</v>
      </c>
      <c r="F802" t="str">
        <f>VLOOKUP('[1]Medical Examinations'!A802,'[1]Medical Examinations'!$A$1:$L$2336,5,FALSE)</f>
        <v>No</v>
      </c>
      <c r="G802" t="str">
        <f>VLOOKUP('[1]Medical Examinations'!A802,'[1]Medical Examinations'!$A$1:$L$2336,6,FALSE)</f>
        <v>No</v>
      </c>
      <c r="H802">
        <f>VLOOKUP('[1]Medical Examinations'!A802,'[1]Medical Examinations'!$A$1:$L$2336,7,FALSE)</f>
        <v>2</v>
      </c>
      <c r="I802" t="str">
        <f>VLOOKUP('[1]Medical Examinations'!A802,'[1]Medical Examinations'!$A$1:$L$2336,8,FALSE)</f>
        <v>No</v>
      </c>
      <c r="J802" t="str">
        <f>VLOOKUP('[1]Medical Examinations'!A802,'[1]Medical Examinations'!$A$1:$L$2336,10,FALSE)</f>
        <v>Over Weight</v>
      </c>
      <c r="K802" t="str">
        <f>VLOOKUP('[1]Medical Examinations'!A802,'[1]Medical Examinations'!$A$1:$L$2336,12,FALSE)</f>
        <v>Diabetes</v>
      </c>
      <c r="L802" s="11" t="str">
        <f>VLOOKUP('[1]Hospitalisation Details'!A802,'[1]Hospitalisation Details'!$A$1:$J$2336,10,FALSE)</f>
        <v>9/Nov/1986</v>
      </c>
      <c r="M802" s="12">
        <f>VLOOKUP('[1]Hospitalisation Details'!A802,'[1]Hospitalisation Details'!$A$1:$L$2336,6,FALSE)</f>
        <v>13041.92</v>
      </c>
      <c r="N802" t="str">
        <f>VLOOKUP('[1]Hospitalisation Details'!A802,'[1]Hospitalisation Details'!$A$1:$K$2336,7,FALSE)</f>
        <v>tier - 3</v>
      </c>
      <c r="O802" t="str">
        <f>VLOOKUP('[1]Hospitalisation Details'!A802,'[1]Hospitalisation Details'!$A$1:$K$2336,8,FALSE)</f>
        <v>tier - 1</v>
      </c>
      <c r="P802" t="str">
        <f>VLOOKUP('[1]Hospitalisation Details'!A802,'[1]Hospitalisation Details'!$A$1:$K$2336,9,FALSE)</f>
        <v>R1011</v>
      </c>
      <c r="Q802">
        <v>37</v>
      </c>
    </row>
    <row r="803" spans="1:17" ht="15.75">
      <c r="A803" s="10" t="s">
        <v>858</v>
      </c>
      <c r="B803" t="str">
        <f>VLOOKUP('[1]Medical Examinations'!A803,'[1]Customer Names'!$A$1:$C$2336,3,FALSE)</f>
        <v>Casady</v>
      </c>
      <c r="C803">
        <f>VLOOKUP('[1]Medical Examinations'!A803,'[1]Medical Examinations'!$A$1:$L$2336,2,FALSE)</f>
        <v>30.43</v>
      </c>
      <c r="D803">
        <f>VLOOKUP('[1]Medical Examinations'!A803,'[1]Medical Examinations'!$A$1:$L$2336,3,FALSE)</f>
        <v>9.39</v>
      </c>
      <c r="E803" t="str">
        <f>VLOOKUP('[1]Medical Examinations'!A803,'[1]Medical Examinations'!$A$1:$L$2336,4,FALSE)</f>
        <v>No</v>
      </c>
      <c r="F803" t="str">
        <f>VLOOKUP('[1]Medical Examinations'!A803,'[1]Medical Examinations'!$A$1:$L$2336,5,FALSE)</f>
        <v>No</v>
      </c>
      <c r="G803" t="str">
        <f>VLOOKUP('[1]Medical Examinations'!A803,'[1]Medical Examinations'!$A$1:$L$2336,6,FALSE)</f>
        <v>No</v>
      </c>
      <c r="H803">
        <f>VLOOKUP('[1]Medical Examinations'!A803,'[1]Medical Examinations'!$A$1:$L$2336,7,FALSE)</f>
        <v>0</v>
      </c>
      <c r="I803" t="str">
        <f>VLOOKUP('[1]Medical Examinations'!A803,'[1]Medical Examinations'!$A$1:$L$2336,8,FALSE)</f>
        <v>No</v>
      </c>
      <c r="J803" t="str">
        <f>VLOOKUP('[1]Medical Examinations'!A803,'[1]Medical Examinations'!$A$1:$L$2336,10,FALSE)</f>
        <v>Obesity</v>
      </c>
      <c r="K803" t="str">
        <f>VLOOKUP('[1]Medical Examinations'!A803,'[1]Medical Examinations'!$A$1:$L$2336,12,FALSE)</f>
        <v>Diabetes</v>
      </c>
      <c r="L803" s="11" t="str">
        <f>VLOOKUP('[1]Hospitalisation Details'!A803,'[1]Hospitalisation Details'!$A$1:$J$2336,10,FALSE)</f>
        <v>4/Nov/1994</v>
      </c>
      <c r="M803" s="12">
        <f>VLOOKUP('[1]Hospitalisation Details'!A803,'[1]Hospitalisation Details'!$A$1:$L$2336,6,FALSE)</f>
        <v>13023.93</v>
      </c>
      <c r="N803" t="str">
        <f>VLOOKUP('[1]Hospitalisation Details'!A803,'[1]Hospitalisation Details'!$A$1:$K$2336,7,FALSE)</f>
        <v>tier - 3</v>
      </c>
      <c r="O803" t="str">
        <f>VLOOKUP('[1]Hospitalisation Details'!A803,'[1]Hospitalisation Details'!$A$1:$K$2336,8,FALSE)</f>
        <v>tier - 2</v>
      </c>
      <c r="P803" t="str">
        <f>VLOOKUP('[1]Hospitalisation Details'!A803,'[1]Hospitalisation Details'!$A$1:$K$2336,9,FALSE)</f>
        <v>R1025</v>
      </c>
      <c r="Q803">
        <v>29</v>
      </c>
    </row>
    <row r="804" spans="1:17" ht="15.75">
      <c r="A804" s="10" t="s">
        <v>859</v>
      </c>
      <c r="B804" t="str">
        <f>VLOOKUP('[1]Medical Examinations'!A804,'[1]Customer Names'!$A$1:$C$2336,3,FALSE)</f>
        <v>Phillips</v>
      </c>
      <c r="C804">
        <f>VLOOKUP('[1]Medical Examinations'!A804,'[1]Medical Examinations'!$A$1:$L$2336,2,FALSE)</f>
        <v>32.395000000000003</v>
      </c>
      <c r="D804">
        <f>VLOOKUP('[1]Medical Examinations'!A804,'[1]Medical Examinations'!$A$1:$L$2336,3,FALSE)</f>
        <v>4.2699999999999996</v>
      </c>
      <c r="E804" t="str">
        <f>VLOOKUP('[1]Medical Examinations'!A804,'[1]Medical Examinations'!$A$1:$L$2336,4,FALSE)</f>
        <v>Yes</v>
      </c>
      <c r="F804" t="str">
        <f>VLOOKUP('[1]Medical Examinations'!A804,'[1]Medical Examinations'!$A$1:$L$2336,5,FALSE)</f>
        <v>No</v>
      </c>
      <c r="G804" t="str">
        <f>VLOOKUP('[1]Medical Examinations'!A804,'[1]Medical Examinations'!$A$1:$L$2336,6,FALSE)</f>
        <v>No</v>
      </c>
      <c r="H804">
        <f>VLOOKUP('[1]Medical Examinations'!A804,'[1]Medical Examinations'!$A$1:$L$2336,7,FALSE)</f>
        <v>1</v>
      </c>
      <c r="I804" t="str">
        <f>VLOOKUP('[1]Medical Examinations'!A804,'[1]Medical Examinations'!$A$1:$L$2336,8,FALSE)</f>
        <v>No</v>
      </c>
      <c r="J804" t="str">
        <f>VLOOKUP('[1]Medical Examinations'!A804,'[1]Medical Examinations'!$A$1:$L$2336,10,FALSE)</f>
        <v>Obesity</v>
      </c>
      <c r="K804" t="str">
        <f>VLOOKUP('[1]Medical Examinations'!A804,'[1]Medical Examinations'!$A$1:$L$2336,12,FALSE)</f>
        <v>Normal</v>
      </c>
      <c r="L804" s="11" t="str">
        <f>VLOOKUP('[1]Hospitalisation Details'!A804,'[1]Hospitalisation Details'!$A$1:$J$2336,10,FALSE)</f>
        <v>23/Sep/1989</v>
      </c>
      <c r="M804" s="12">
        <f>VLOOKUP('[1]Hospitalisation Details'!A804,'[1]Hospitalisation Details'!$A$1:$L$2336,6,FALSE)</f>
        <v>13019.16</v>
      </c>
      <c r="N804" t="str">
        <f>VLOOKUP('[1]Hospitalisation Details'!A804,'[1]Hospitalisation Details'!$A$1:$K$2336,7,FALSE)</f>
        <v>tier - 3</v>
      </c>
      <c r="O804" t="str">
        <f>VLOOKUP('[1]Hospitalisation Details'!A804,'[1]Hospitalisation Details'!$A$1:$K$2336,8,FALSE)</f>
        <v>tier - 1</v>
      </c>
      <c r="P804" t="str">
        <f>VLOOKUP('[1]Hospitalisation Details'!A804,'[1]Hospitalisation Details'!$A$1:$K$2336,9,FALSE)</f>
        <v>R1024</v>
      </c>
      <c r="Q804">
        <v>34</v>
      </c>
    </row>
    <row r="805" spans="1:17" ht="15.75">
      <c r="A805" s="10" t="s">
        <v>860</v>
      </c>
      <c r="B805" t="str">
        <f>VLOOKUP('[1]Medical Examinations'!A805,'[1]Customer Names'!$A$1:$C$2336,3,FALSE)</f>
        <v>Ahokas</v>
      </c>
      <c r="C805">
        <f>VLOOKUP('[1]Medical Examinations'!A805,'[1]Medical Examinations'!$A$1:$L$2336,2,FALSE)</f>
        <v>24.035</v>
      </c>
      <c r="D805">
        <f>VLOOKUP('[1]Medical Examinations'!A805,'[1]Medical Examinations'!$A$1:$L$2336,3,FALSE)</f>
        <v>11.71</v>
      </c>
      <c r="E805" t="str">
        <f>VLOOKUP('[1]Medical Examinations'!A805,'[1]Medical Examinations'!$A$1:$L$2336,4,FALSE)</f>
        <v>No</v>
      </c>
      <c r="F805" t="str">
        <f>VLOOKUP('[1]Medical Examinations'!A805,'[1]Medical Examinations'!$A$1:$L$2336,5,FALSE)</f>
        <v>No</v>
      </c>
      <c r="G805" t="str">
        <f>VLOOKUP('[1]Medical Examinations'!A805,'[1]Medical Examinations'!$A$1:$L$2336,6,FALSE)</f>
        <v>No</v>
      </c>
      <c r="H805">
        <f>VLOOKUP('[1]Medical Examinations'!A805,'[1]Medical Examinations'!$A$1:$L$2336,7,FALSE)</f>
        <v>0</v>
      </c>
      <c r="I805" t="str">
        <f>VLOOKUP('[1]Medical Examinations'!A805,'[1]Medical Examinations'!$A$1:$L$2336,8,FALSE)</f>
        <v>No</v>
      </c>
      <c r="J805" t="str">
        <f>VLOOKUP('[1]Medical Examinations'!A805,'[1]Medical Examinations'!$A$1:$L$2336,10,FALSE)</f>
        <v>Normal Weight</v>
      </c>
      <c r="K805" t="str">
        <f>VLOOKUP('[1]Medical Examinations'!A805,'[1]Medical Examinations'!$A$1:$L$2336,12,FALSE)</f>
        <v>Diabetes</v>
      </c>
      <c r="L805" s="11" t="str">
        <f>VLOOKUP('[1]Hospitalisation Details'!A805,'[1]Hospitalisation Details'!$A$1:$J$2336,10,FALSE)</f>
        <v>20/Jul/1972</v>
      </c>
      <c r="M805" s="12">
        <f>VLOOKUP('[1]Hospitalisation Details'!A805,'[1]Hospitalisation Details'!$A$1:$L$2336,6,FALSE)</f>
        <v>13012.21</v>
      </c>
      <c r="N805" t="str">
        <f>VLOOKUP('[1]Hospitalisation Details'!A805,'[1]Hospitalisation Details'!$A$1:$K$2336,7,FALSE)</f>
        <v>tier - 3</v>
      </c>
      <c r="O805" t="str">
        <f>VLOOKUP('[1]Hospitalisation Details'!A805,'[1]Hospitalisation Details'!$A$1:$K$2336,8,FALSE)</f>
        <v>tier - 1</v>
      </c>
      <c r="P805" t="str">
        <f>VLOOKUP('[1]Hospitalisation Details'!A805,'[1]Hospitalisation Details'!$A$1:$K$2336,9,FALSE)</f>
        <v>R1012</v>
      </c>
      <c r="Q805">
        <v>51</v>
      </c>
    </row>
    <row r="806" spans="1:17" ht="15.75">
      <c r="A806" s="10" t="s">
        <v>861</v>
      </c>
      <c r="B806" t="str">
        <f>VLOOKUP('[1]Medical Examinations'!A806,'[1]Customer Names'!$A$1:$C$2336,3,FALSE)</f>
        <v>Hebert</v>
      </c>
      <c r="C806">
        <f>VLOOKUP('[1]Medical Examinations'!A806,'[1]Medical Examinations'!$A$1:$L$2336,2,FALSE)</f>
        <v>37.119999999999997</v>
      </c>
      <c r="D806">
        <f>VLOOKUP('[1]Medical Examinations'!A806,'[1]Medical Examinations'!$A$1:$L$2336,3,FALSE)</f>
        <v>5.29</v>
      </c>
      <c r="E806" t="str">
        <f>VLOOKUP('[1]Medical Examinations'!A806,'[1]Medical Examinations'!$A$1:$L$2336,4,FALSE)</f>
        <v>No</v>
      </c>
      <c r="F806" t="str">
        <f>VLOOKUP('[1]Medical Examinations'!A806,'[1]Medical Examinations'!$A$1:$L$2336,5,FALSE)</f>
        <v>No</v>
      </c>
      <c r="G806" t="str">
        <f>VLOOKUP('[1]Medical Examinations'!A806,'[1]Medical Examinations'!$A$1:$L$2336,6,FALSE)</f>
        <v>No</v>
      </c>
      <c r="H806">
        <f>VLOOKUP('[1]Medical Examinations'!A806,'[1]Medical Examinations'!$A$1:$L$2336,7,FALSE)</f>
        <v>2</v>
      </c>
      <c r="I806" t="str">
        <f>VLOOKUP('[1]Medical Examinations'!A806,'[1]Medical Examinations'!$A$1:$L$2336,8,FALSE)</f>
        <v>No</v>
      </c>
      <c r="J806" t="str">
        <f>VLOOKUP('[1]Medical Examinations'!A806,'[1]Medical Examinations'!$A$1:$L$2336,10,FALSE)</f>
        <v>Obesity</v>
      </c>
      <c r="K806" t="str">
        <f>VLOOKUP('[1]Medical Examinations'!A806,'[1]Medical Examinations'!$A$1:$L$2336,12,FALSE)</f>
        <v>Normal</v>
      </c>
      <c r="L806" s="11" t="str">
        <f>VLOOKUP('[1]Hospitalisation Details'!A806,'[1]Hospitalisation Details'!$A$1:$J$2336,10,FALSE)</f>
        <v>27/Sep/1991</v>
      </c>
      <c r="M806" s="12">
        <f>VLOOKUP('[1]Hospitalisation Details'!A806,'[1]Hospitalisation Details'!$A$1:$L$2336,6,FALSE)</f>
        <v>13010.86</v>
      </c>
      <c r="N806" t="str">
        <f>VLOOKUP('[1]Hospitalisation Details'!A806,'[1]Hospitalisation Details'!$A$1:$K$2336,7,FALSE)</f>
        <v>tier - 3</v>
      </c>
      <c r="O806" t="str">
        <f>VLOOKUP('[1]Hospitalisation Details'!A806,'[1]Hospitalisation Details'!$A$1:$K$2336,8,FALSE)</f>
        <v>tier - 2</v>
      </c>
      <c r="P806" t="str">
        <f>VLOOKUP('[1]Hospitalisation Details'!A806,'[1]Hospitalisation Details'!$A$1:$K$2336,9,FALSE)</f>
        <v>R1012</v>
      </c>
      <c r="Q806">
        <v>32</v>
      </c>
    </row>
    <row r="807" spans="1:17" ht="15.75">
      <c r="A807" s="10" t="s">
        <v>862</v>
      </c>
      <c r="B807" t="str">
        <f>VLOOKUP('[1]Medical Examinations'!A807,'[1]Customer Names'!$A$1:$C$2336,3,FALSE)</f>
        <v>Fair</v>
      </c>
      <c r="C807">
        <f>VLOOKUP('[1]Medical Examinations'!A807,'[1]Medical Examinations'!$A$1:$L$2336,2,FALSE)</f>
        <v>34.840000000000003</v>
      </c>
      <c r="D807">
        <f>VLOOKUP('[1]Medical Examinations'!A807,'[1]Medical Examinations'!$A$1:$L$2336,3,FALSE)</f>
        <v>6</v>
      </c>
      <c r="E807" t="str">
        <f>VLOOKUP('[1]Medical Examinations'!A807,'[1]Medical Examinations'!$A$1:$L$2336,4,FALSE)</f>
        <v>Yes</v>
      </c>
      <c r="F807" t="str">
        <f>VLOOKUP('[1]Medical Examinations'!A807,'[1]Medical Examinations'!$A$1:$L$2336,5,FALSE)</f>
        <v>No</v>
      </c>
      <c r="G807" t="str">
        <f>VLOOKUP('[1]Medical Examinations'!A807,'[1]Medical Examinations'!$A$1:$L$2336,6,FALSE)</f>
        <v>Yes</v>
      </c>
      <c r="H807">
        <f>VLOOKUP('[1]Medical Examinations'!A807,'[1]Medical Examinations'!$A$1:$L$2336,7,FALSE)</f>
        <v>1</v>
      </c>
      <c r="I807" t="str">
        <f>VLOOKUP('[1]Medical Examinations'!A807,'[1]Medical Examinations'!$A$1:$L$2336,8,FALSE)</f>
        <v>No</v>
      </c>
      <c r="J807" t="str">
        <f>VLOOKUP('[1]Medical Examinations'!A807,'[1]Medical Examinations'!$A$1:$L$2336,10,FALSE)</f>
        <v>Obesity</v>
      </c>
      <c r="K807" t="str">
        <f>VLOOKUP('[1]Medical Examinations'!A807,'[1]Medical Examinations'!$A$1:$L$2336,12,FALSE)</f>
        <v>Prediabetes</v>
      </c>
      <c r="L807" s="11" t="str">
        <f>VLOOKUP('[1]Hospitalisation Details'!A807,'[1]Hospitalisation Details'!$A$1:$J$2336,10,FALSE)</f>
        <v>13/Dec/1992</v>
      </c>
      <c r="M807" s="12">
        <f>VLOOKUP('[1]Hospitalisation Details'!A807,'[1]Hospitalisation Details'!$A$1:$L$2336,6,FALSE)</f>
        <v>13008.07</v>
      </c>
      <c r="N807" t="str">
        <f>VLOOKUP('[1]Hospitalisation Details'!A807,'[1]Hospitalisation Details'!$A$1:$K$2336,7,FALSE)</f>
        <v>tier - 3</v>
      </c>
      <c r="O807" t="str">
        <f>VLOOKUP('[1]Hospitalisation Details'!A807,'[1]Hospitalisation Details'!$A$1:$K$2336,8,FALSE)</f>
        <v>tier - 3</v>
      </c>
      <c r="P807" t="str">
        <f>VLOOKUP('[1]Hospitalisation Details'!A807,'[1]Hospitalisation Details'!$A$1:$K$2336,9,FALSE)</f>
        <v>R1012</v>
      </c>
      <c r="Q807">
        <v>31</v>
      </c>
    </row>
    <row r="808" spans="1:17" ht="15.75">
      <c r="A808" s="10" t="s">
        <v>863</v>
      </c>
      <c r="B808" t="str">
        <f>VLOOKUP('[1]Medical Examinations'!A808,'[1]Customer Names'!$A$1:$C$2336,3,FALSE)</f>
        <v>Swenson</v>
      </c>
      <c r="C808">
        <f>VLOOKUP('[1]Medical Examinations'!A808,'[1]Medical Examinations'!$A$1:$L$2336,2,FALSE)</f>
        <v>29.53</v>
      </c>
      <c r="D808">
        <f>VLOOKUP('[1]Medical Examinations'!A808,'[1]Medical Examinations'!$A$1:$L$2336,3,FALSE)</f>
        <v>10.64</v>
      </c>
      <c r="E808" t="str">
        <f>VLOOKUP('[1]Medical Examinations'!A808,'[1]Medical Examinations'!$A$1:$L$2336,4,FALSE)</f>
        <v>No</v>
      </c>
      <c r="F808" t="str">
        <f>VLOOKUP('[1]Medical Examinations'!A808,'[1]Medical Examinations'!$A$1:$L$2336,5,FALSE)</f>
        <v>No</v>
      </c>
      <c r="G808" t="str">
        <f>VLOOKUP('[1]Medical Examinations'!A808,'[1]Medical Examinations'!$A$1:$L$2336,6,FALSE)</f>
        <v>No</v>
      </c>
      <c r="H808">
        <f>VLOOKUP('[1]Medical Examinations'!A808,'[1]Medical Examinations'!$A$1:$L$2336,7,FALSE)</f>
        <v>0</v>
      </c>
      <c r="I808" t="str">
        <f>VLOOKUP('[1]Medical Examinations'!A808,'[1]Medical Examinations'!$A$1:$L$2336,8,FALSE)</f>
        <v>No</v>
      </c>
      <c r="J808" t="str">
        <f>VLOOKUP('[1]Medical Examinations'!A808,'[1]Medical Examinations'!$A$1:$L$2336,10,FALSE)</f>
        <v>Over Weight</v>
      </c>
      <c r="K808" t="str">
        <f>VLOOKUP('[1]Medical Examinations'!A808,'[1]Medical Examinations'!$A$1:$L$2336,12,FALSE)</f>
        <v>Diabetes</v>
      </c>
      <c r="L808" s="11" t="str">
        <f>VLOOKUP('[1]Hospitalisation Details'!A808,'[1]Hospitalisation Details'!$A$1:$J$2336,10,FALSE)</f>
        <v>24/Jun/1974</v>
      </c>
      <c r="M808" s="12">
        <f>VLOOKUP('[1]Hospitalisation Details'!A808,'[1]Hospitalisation Details'!$A$1:$L$2336,6,FALSE)</f>
        <v>13004.95</v>
      </c>
      <c r="N808" t="str">
        <f>VLOOKUP('[1]Hospitalisation Details'!A808,'[1]Hospitalisation Details'!$A$1:$K$2336,7,FALSE)</f>
        <v>tier - 3</v>
      </c>
      <c r="O808" t="str">
        <f>VLOOKUP('[1]Hospitalisation Details'!A808,'[1]Hospitalisation Details'!$A$1:$K$2336,8,FALSE)</f>
        <v>tier - 1</v>
      </c>
      <c r="P808" t="str">
        <f>VLOOKUP('[1]Hospitalisation Details'!A808,'[1]Hospitalisation Details'!$A$1:$K$2336,9,FALSE)</f>
        <v>R1012</v>
      </c>
      <c r="Q808">
        <v>49</v>
      </c>
    </row>
    <row r="809" spans="1:17" ht="15.75">
      <c r="A809" s="10" t="s">
        <v>864</v>
      </c>
      <c r="B809" t="str">
        <f>VLOOKUP('[1]Medical Examinations'!A809,'[1]Customer Names'!$A$1:$C$2336,3,FALSE)</f>
        <v>Revenis</v>
      </c>
      <c r="C809">
        <f>VLOOKUP('[1]Medical Examinations'!A809,'[1]Medical Examinations'!$A$1:$L$2336,2,FALSE)</f>
        <v>42.51</v>
      </c>
      <c r="D809">
        <f>VLOOKUP('[1]Medical Examinations'!A809,'[1]Medical Examinations'!$A$1:$L$2336,3,FALSE)</f>
        <v>8.2100000000000009</v>
      </c>
      <c r="E809" t="str">
        <f>VLOOKUP('[1]Medical Examinations'!A809,'[1]Medical Examinations'!$A$1:$L$2336,4,FALSE)</f>
        <v>Yes</v>
      </c>
      <c r="F809" t="str">
        <f>VLOOKUP('[1]Medical Examinations'!A809,'[1]Medical Examinations'!$A$1:$L$2336,5,FALSE)</f>
        <v>No</v>
      </c>
      <c r="G809" t="str">
        <f>VLOOKUP('[1]Medical Examinations'!A809,'[1]Medical Examinations'!$A$1:$L$2336,6,FALSE)</f>
        <v>No</v>
      </c>
      <c r="H809">
        <f>VLOOKUP('[1]Medical Examinations'!A809,'[1]Medical Examinations'!$A$1:$L$2336,7,FALSE)</f>
        <v>0</v>
      </c>
      <c r="I809" t="str">
        <f>VLOOKUP('[1]Medical Examinations'!A809,'[1]Medical Examinations'!$A$1:$L$2336,8,FALSE)</f>
        <v>No</v>
      </c>
      <c r="J809" t="str">
        <f>VLOOKUP('[1]Medical Examinations'!A809,'[1]Medical Examinations'!$A$1:$L$2336,10,FALSE)</f>
        <v>Obesity</v>
      </c>
      <c r="K809" t="str">
        <f>VLOOKUP('[1]Medical Examinations'!A809,'[1]Medical Examinations'!$A$1:$L$2336,12,FALSE)</f>
        <v>Diabetes</v>
      </c>
      <c r="L809" s="11" t="str">
        <f>VLOOKUP('[1]Hospitalisation Details'!A809,'[1]Hospitalisation Details'!$A$1:$J$2336,10,FALSE)</f>
        <v>30/Oct/1989</v>
      </c>
      <c r="M809" s="12">
        <f>VLOOKUP('[1]Hospitalisation Details'!A809,'[1]Hospitalisation Details'!$A$1:$L$2336,6,FALSE)</f>
        <v>13002.91</v>
      </c>
      <c r="N809" t="str">
        <f>VLOOKUP('[1]Hospitalisation Details'!A809,'[1]Hospitalisation Details'!$A$1:$K$2336,7,FALSE)</f>
        <v>tier - 3</v>
      </c>
      <c r="O809" t="str">
        <f>VLOOKUP('[1]Hospitalisation Details'!A809,'[1]Hospitalisation Details'!$A$1:$K$2336,8,FALSE)</f>
        <v>tier - 1</v>
      </c>
      <c r="P809" t="str">
        <f>VLOOKUP('[1]Hospitalisation Details'!A809,'[1]Hospitalisation Details'!$A$1:$K$2336,9,FALSE)</f>
        <v>R1012</v>
      </c>
      <c r="Q809">
        <v>34</v>
      </c>
    </row>
    <row r="810" spans="1:17" ht="15.75">
      <c r="A810" s="10" t="s">
        <v>865</v>
      </c>
      <c r="B810" t="str">
        <f>VLOOKUP('[1]Medical Examinations'!A810,'[1]Customer Names'!$A$1:$C$2336,3,FALSE)</f>
        <v>Engnes</v>
      </c>
      <c r="C810">
        <f>VLOOKUP('[1]Medical Examinations'!A810,'[1]Medical Examinations'!$A$1:$L$2336,2,FALSE)</f>
        <v>38.14</v>
      </c>
      <c r="D810">
        <f>VLOOKUP('[1]Medical Examinations'!A810,'[1]Medical Examinations'!$A$1:$L$2336,3,FALSE)</f>
        <v>5.58</v>
      </c>
      <c r="E810" t="str">
        <f>VLOOKUP('[1]Medical Examinations'!A810,'[1]Medical Examinations'!$A$1:$L$2336,4,FALSE)</f>
        <v>No</v>
      </c>
      <c r="F810" t="str">
        <f>VLOOKUP('[1]Medical Examinations'!A810,'[1]Medical Examinations'!$A$1:$L$2336,5,FALSE)</f>
        <v>No</v>
      </c>
      <c r="G810" t="str">
        <f>VLOOKUP('[1]Medical Examinations'!A810,'[1]Medical Examinations'!$A$1:$L$2336,6,FALSE)</f>
        <v>Yes</v>
      </c>
      <c r="H810">
        <f>VLOOKUP('[1]Medical Examinations'!A810,'[1]Medical Examinations'!$A$1:$L$2336,7,FALSE)</f>
        <v>1</v>
      </c>
      <c r="I810" t="str">
        <f>VLOOKUP('[1]Medical Examinations'!A810,'[1]Medical Examinations'!$A$1:$L$2336,8,FALSE)</f>
        <v>No</v>
      </c>
      <c r="J810" t="str">
        <f>VLOOKUP('[1]Medical Examinations'!A810,'[1]Medical Examinations'!$A$1:$L$2336,10,FALSE)</f>
        <v>Obesity</v>
      </c>
      <c r="K810" t="str">
        <f>VLOOKUP('[1]Medical Examinations'!A810,'[1]Medical Examinations'!$A$1:$L$2336,12,FALSE)</f>
        <v>Normal</v>
      </c>
      <c r="L810" s="11" t="str">
        <f>VLOOKUP('[1]Hospitalisation Details'!A810,'[1]Hospitalisation Details'!$A$1:$J$2336,10,FALSE)</f>
        <v>27/Nov/1994</v>
      </c>
      <c r="M810" s="12">
        <f>VLOOKUP('[1]Hospitalisation Details'!A810,'[1]Hospitalisation Details'!$A$1:$L$2336,6,FALSE)</f>
        <v>12994.12</v>
      </c>
      <c r="N810" t="str">
        <f>VLOOKUP('[1]Hospitalisation Details'!A810,'[1]Hospitalisation Details'!$A$1:$K$2336,7,FALSE)</f>
        <v>tier - 3</v>
      </c>
      <c r="O810" t="str">
        <f>VLOOKUP('[1]Hospitalisation Details'!A810,'[1]Hospitalisation Details'!$A$1:$K$2336,8,FALSE)</f>
        <v>tier - 2</v>
      </c>
      <c r="P810" t="str">
        <f>VLOOKUP('[1]Hospitalisation Details'!A810,'[1]Hospitalisation Details'!$A$1:$K$2336,9,FALSE)</f>
        <v>R1026</v>
      </c>
      <c r="Q810">
        <v>29</v>
      </c>
    </row>
    <row r="811" spans="1:17" ht="15.75">
      <c r="A811" s="10" t="s">
        <v>866</v>
      </c>
      <c r="B811" t="str">
        <f>VLOOKUP('[1]Medical Examinations'!A811,'[1]Customer Names'!$A$1:$C$2336,3,FALSE)</f>
        <v>Wiltse</v>
      </c>
      <c r="C811">
        <f>VLOOKUP('[1]Medical Examinations'!A811,'[1]Medical Examinations'!$A$1:$L$2336,2,FALSE)</f>
        <v>39.93</v>
      </c>
      <c r="D811">
        <f>VLOOKUP('[1]Medical Examinations'!A811,'[1]Medical Examinations'!$A$1:$L$2336,3,FALSE)</f>
        <v>8.75</v>
      </c>
      <c r="E811" t="str">
        <f>VLOOKUP('[1]Medical Examinations'!A811,'[1]Medical Examinations'!$A$1:$L$2336,4,FALSE)</f>
        <v>No</v>
      </c>
      <c r="F811" t="str">
        <f>VLOOKUP('[1]Medical Examinations'!A811,'[1]Medical Examinations'!$A$1:$L$2336,5,FALSE)</f>
        <v>No</v>
      </c>
      <c r="G811" t="str">
        <f>VLOOKUP('[1]Medical Examinations'!A811,'[1]Medical Examinations'!$A$1:$L$2336,6,FALSE)</f>
        <v>No</v>
      </c>
      <c r="H811">
        <f>VLOOKUP('[1]Medical Examinations'!A811,'[1]Medical Examinations'!$A$1:$L$2336,7,FALSE)</f>
        <v>0</v>
      </c>
      <c r="I811" t="str">
        <f>VLOOKUP('[1]Medical Examinations'!A811,'[1]Medical Examinations'!$A$1:$L$2336,8,FALSE)</f>
        <v>No</v>
      </c>
      <c r="J811" t="str">
        <f>VLOOKUP('[1]Medical Examinations'!A811,'[1]Medical Examinations'!$A$1:$L$2336,10,FALSE)</f>
        <v>Obesity</v>
      </c>
      <c r="K811" t="str">
        <f>VLOOKUP('[1]Medical Examinations'!A811,'[1]Medical Examinations'!$A$1:$L$2336,12,FALSE)</f>
        <v>Diabetes</v>
      </c>
      <c r="L811" s="11" t="str">
        <f>VLOOKUP('[1]Hospitalisation Details'!A811,'[1]Hospitalisation Details'!$A$1:$J$2336,10,FALSE)</f>
        <v>28/Nov/2000</v>
      </c>
      <c r="M811" s="12">
        <f>VLOOKUP('[1]Hospitalisation Details'!A811,'[1]Hospitalisation Details'!$A$1:$L$2336,6,FALSE)</f>
        <v>12982.87</v>
      </c>
      <c r="N811" t="str">
        <f>VLOOKUP('[1]Hospitalisation Details'!A811,'[1]Hospitalisation Details'!$A$1:$K$2336,7,FALSE)</f>
        <v>tier - 3</v>
      </c>
      <c r="O811" t="str">
        <f>VLOOKUP('[1]Hospitalisation Details'!A811,'[1]Hospitalisation Details'!$A$1:$K$2336,8,FALSE)</f>
        <v>tier - 1</v>
      </c>
      <c r="P811" t="str">
        <f>VLOOKUP('[1]Hospitalisation Details'!A811,'[1]Hospitalisation Details'!$A$1:$K$2336,9,FALSE)</f>
        <v>R1013</v>
      </c>
      <c r="Q811">
        <v>23</v>
      </c>
    </row>
    <row r="812" spans="1:17" ht="15.75">
      <c r="A812" s="10" t="s">
        <v>867</v>
      </c>
      <c r="B812" t="str">
        <f>VLOOKUP('[1]Medical Examinations'!A812,'[1]Customer Names'!$A$1:$C$2336,3,FALSE)</f>
        <v>Fernandez</v>
      </c>
      <c r="C812">
        <f>VLOOKUP('[1]Medical Examinations'!A812,'[1]Medical Examinations'!$A$1:$L$2336,2,FALSE)</f>
        <v>38.83</v>
      </c>
      <c r="D812">
        <f>VLOOKUP('[1]Medical Examinations'!A812,'[1]Medical Examinations'!$A$1:$L$2336,3,FALSE)</f>
        <v>11.86</v>
      </c>
      <c r="E812" t="str">
        <f>VLOOKUP('[1]Medical Examinations'!A812,'[1]Medical Examinations'!$A$1:$L$2336,4,FALSE)</f>
        <v>No</v>
      </c>
      <c r="F812" t="str">
        <f>VLOOKUP('[1]Medical Examinations'!A812,'[1]Medical Examinations'!$A$1:$L$2336,5,FALSE)</f>
        <v>No</v>
      </c>
      <c r="G812" t="str">
        <f>VLOOKUP('[1]Medical Examinations'!A812,'[1]Medical Examinations'!$A$1:$L$2336,6,FALSE)</f>
        <v>No</v>
      </c>
      <c r="H812">
        <f>VLOOKUP('[1]Medical Examinations'!A812,'[1]Medical Examinations'!$A$1:$L$2336,7,FALSE)</f>
        <v>0</v>
      </c>
      <c r="I812" t="str">
        <f>VLOOKUP('[1]Medical Examinations'!A812,'[1]Medical Examinations'!$A$1:$L$2336,8,FALSE)</f>
        <v>No</v>
      </c>
      <c r="J812" t="str">
        <f>VLOOKUP('[1]Medical Examinations'!A812,'[1]Medical Examinations'!$A$1:$L$2336,10,FALSE)</f>
        <v>Obesity</v>
      </c>
      <c r="K812" t="str">
        <f>VLOOKUP('[1]Medical Examinations'!A812,'[1]Medical Examinations'!$A$1:$L$2336,12,FALSE)</f>
        <v>Diabetes</v>
      </c>
      <c r="L812" s="11" t="str">
        <f>VLOOKUP('[1]Hospitalisation Details'!A812,'[1]Hospitalisation Details'!$A$1:$J$2336,10,FALSE)</f>
        <v>23/Sep/2004</v>
      </c>
      <c r="M812" s="12">
        <f>VLOOKUP('[1]Hospitalisation Details'!A812,'[1]Hospitalisation Details'!$A$1:$L$2336,6,FALSE)</f>
        <v>12981.35</v>
      </c>
      <c r="N812" t="str">
        <f>VLOOKUP('[1]Hospitalisation Details'!A812,'[1]Hospitalisation Details'!$A$1:$K$2336,7,FALSE)</f>
        <v>tier - 3</v>
      </c>
      <c r="O812" t="str">
        <f>VLOOKUP('[1]Hospitalisation Details'!A812,'[1]Hospitalisation Details'!$A$1:$K$2336,8,FALSE)</f>
        <v>tier - 3</v>
      </c>
      <c r="P812" t="str">
        <f>VLOOKUP('[1]Hospitalisation Details'!A812,'[1]Hospitalisation Details'!$A$1:$K$2336,9,FALSE)</f>
        <v>R1013</v>
      </c>
      <c r="Q812">
        <v>19</v>
      </c>
    </row>
    <row r="813" spans="1:17" ht="15.75">
      <c r="A813" s="10" t="s">
        <v>868</v>
      </c>
      <c r="B813" t="str">
        <f>VLOOKUP('[1]Medical Examinations'!A813,'[1]Customer Names'!$A$1:$C$2336,3,FALSE)</f>
        <v>Edwards</v>
      </c>
      <c r="C813">
        <f>VLOOKUP('[1]Medical Examinations'!A813,'[1]Medical Examinations'!$A$1:$L$2336,2,FALSE)</f>
        <v>37.4</v>
      </c>
      <c r="D813">
        <f>VLOOKUP('[1]Medical Examinations'!A813,'[1]Medical Examinations'!$A$1:$L$2336,3,FALSE)</f>
        <v>11.46</v>
      </c>
      <c r="E813" t="str">
        <f>VLOOKUP('[1]Medical Examinations'!A813,'[1]Medical Examinations'!$A$1:$L$2336,4,FALSE)</f>
        <v>No</v>
      </c>
      <c r="F813" t="str">
        <f>VLOOKUP('[1]Medical Examinations'!A813,'[1]Medical Examinations'!$A$1:$L$2336,5,FALSE)</f>
        <v>No</v>
      </c>
      <c r="G813" t="str">
        <f>VLOOKUP('[1]Medical Examinations'!A813,'[1]Medical Examinations'!$A$1:$L$2336,6,FALSE)</f>
        <v>No</v>
      </c>
      <c r="H813">
        <f>VLOOKUP('[1]Medical Examinations'!A813,'[1]Medical Examinations'!$A$1:$L$2336,7,FALSE)</f>
        <v>0</v>
      </c>
      <c r="I813" t="str">
        <f>VLOOKUP('[1]Medical Examinations'!A813,'[1]Medical Examinations'!$A$1:$L$2336,8,FALSE)</f>
        <v>No</v>
      </c>
      <c r="J813" t="str">
        <f>VLOOKUP('[1]Medical Examinations'!A813,'[1]Medical Examinations'!$A$1:$L$2336,10,FALSE)</f>
        <v>Obesity</v>
      </c>
      <c r="K813" t="str">
        <f>VLOOKUP('[1]Medical Examinations'!A813,'[1]Medical Examinations'!$A$1:$L$2336,12,FALSE)</f>
        <v>Diabetes</v>
      </c>
      <c r="L813" s="11" t="str">
        <f>VLOOKUP('[1]Hospitalisation Details'!A813,'[1]Hospitalisation Details'!$A$1:$J$2336,10,FALSE)</f>
        <v>22/Jun/1974</v>
      </c>
      <c r="M813" s="12">
        <f>VLOOKUP('[1]Hospitalisation Details'!A813,'[1]Hospitalisation Details'!$A$1:$L$2336,6,FALSE)</f>
        <v>12979.36</v>
      </c>
      <c r="N813" t="str">
        <f>VLOOKUP('[1]Hospitalisation Details'!A813,'[1]Hospitalisation Details'!$A$1:$K$2336,7,FALSE)</f>
        <v>tier - 3</v>
      </c>
      <c r="O813" t="str">
        <f>VLOOKUP('[1]Hospitalisation Details'!A813,'[1]Hospitalisation Details'!$A$1:$K$2336,8,FALSE)</f>
        <v>tier - 1</v>
      </c>
      <c r="P813" t="str">
        <f>VLOOKUP('[1]Hospitalisation Details'!A813,'[1]Hospitalisation Details'!$A$1:$K$2336,9,FALSE)</f>
        <v>R1011</v>
      </c>
      <c r="Q813">
        <v>49</v>
      </c>
    </row>
    <row r="814" spans="1:17" ht="15.75">
      <c r="A814" s="10" t="s">
        <v>869</v>
      </c>
      <c r="B814" t="str">
        <f>VLOOKUP('[1]Medical Examinations'!A814,'[1]Customer Names'!$A$1:$C$2336,3,FALSE)</f>
        <v>Pinney</v>
      </c>
      <c r="C814">
        <f>VLOOKUP('[1]Medical Examinations'!A814,'[1]Medical Examinations'!$A$1:$L$2336,2,FALSE)</f>
        <v>21.4</v>
      </c>
      <c r="D814">
        <f>VLOOKUP('[1]Medical Examinations'!A814,'[1]Medical Examinations'!$A$1:$L$2336,3,FALSE)</f>
        <v>9.0299999999999994</v>
      </c>
      <c r="E814" t="str">
        <f>VLOOKUP('[1]Medical Examinations'!A814,'[1]Medical Examinations'!$A$1:$L$2336,4,FALSE)</f>
        <v>No</v>
      </c>
      <c r="F814" t="str">
        <f>VLOOKUP('[1]Medical Examinations'!A814,'[1]Medical Examinations'!$A$1:$L$2336,5,FALSE)</f>
        <v>No</v>
      </c>
      <c r="G814" t="str">
        <f>VLOOKUP('[1]Medical Examinations'!A814,'[1]Medical Examinations'!$A$1:$L$2336,6,FALSE)</f>
        <v>No</v>
      </c>
      <c r="H814">
        <f>VLOOKUP('[1]Medical Examinations'!A814,'[1]Medical Examinations'!$A$1:$L$2336,7,FALSE)</f>
        <v>0</v>
      </c>
      <c r="I814" t="str">
        <f>VLOOKUP('[1]Medical Examinations'!A814,'[1]Medical Examinations'!$A$1:$L$2336,8,FALSE)</f>
        <v>No</v>
      </c>
      <c r="J814" t="str">
        <f>VLOOKUP('[1]Medical Examinations'!A814,'[1]Medical Examinations'!$A$1:$L$2336,10,FALSE)</f>
        <v>Normal Weight</v>
      </c>
      <c r="K814" t="str">
        <f>VLOOKUP('[1]Medical Examinations'!A814,'[1]Medical Examinations'!$A$1:$L$2336,12,FALSE)</f>
        <v>Diabetes</v>
      </c>
      <c r="L814" s="11" t="str">
        <f>VLOOKUP('[1]Hospitalisation Details'!A814,'[1]Hospitalisation Details'!$A$1:$J$2336,10,FALSE)</f>
        <v>4/Nov/1987</v>
      </c>
      <c r="M814" s="12">
        <f>VLOOKUP('[1]Hospitalisation Details'!A814,'[1]Hospitalisation Details'!$A$1:$L$2336,6,FALSE)</f>
        <v>12957.12</v>
      </c>
      <c r="N814" t="str">
        <f>VLOOKUP('[1]Hospitalisation Details'!A814,'[1]Hospitalisation Details'!$A$1:$K$2336,7,FALSE)</f>
        <v>tier - 3</v>
      </c>
      <c r="O814" t="str">
        <f>VLOOKUP('[1]Hospitalisation Details'!A814,'[1]Hospitalisation Details'!$A$1:$K$2336,8,FALSE)</f>
        <v>tier - 1</v>
      </c>
      <c r="P814" t="str">
        <f>VLOOKUP('[1]Hospitalisation Details'!A814,'[1]Hospitalisation Details'!$A$1:$K$2336,9,FALSE)</f>
        <v>R1011</v>
      </c>
      <c r="Q814">
        <v>36</v>
      </c>
    </row>
    <row r="815" spans="1:17" ht="15.75">
      <c r="A815" s="10" t="s">
        <v>870</v>
      </c>
      <c r="B815" t="str">
        <f>VLOOKUP('[1]Medical Examinations'!A815,'[1]Customer Names'!$A$1:$C$2336,3,FALSE)</f>
        <v>Levy</v>
      </c>
      <c r="C815">
        <f>VLOOKUP('[1]Medical Examinations'!A815,'[1]Medical Examinations'!$A$1:$L$2336,2,FALSE)</f>
        <v>38.380000000000003</v>
      </c>
      <c r="D815">
        <f>VLOOKUP('[1]Medical Examinations'!A815,'[1]Medical Examinations'!$A$1:$L$2336,3,FALSE)</f>
        <v>8.26</v>
      </c>
      <c r="E815" t="str">
        <f>VLOOKUP('[1]Medical Examinations'!A815,'[1]Medical Examinations'!$A$1:$L$2336,4,FALSE)</f>
        <v>Yes</v>
      </c>
      <c r="F815" t="str">
        <f>VLOOKUP('[1]Medical Examinations'!A815,'[1]Medical Examinations'!$A$1:$L$2336,5,FALSE)</f>
        <v>No</v>
      </c>
      <c r="G815" t="str">
        <f>VLOOKUP('[1]Medical Examinations'!A815,'[1]Medical Examinations'!$A$1:$L$2336,6,FALSE)</f>
        <v>No</v>
      </c>
      <c r="H815">
        <f>VLOOKUP('[1]Medical Examinations'!A815,'[1]Medical Examinations'!$A$1:$L$2336,7,FALSE)</f>
        <v>2</v>
      </c>
      <c r="I815" t="str">
        <f>VLOOKUP('[1]Medical Examinations'!A815,'[1]Medical Examinations'!$A$1:$L$2336,8,FALSE)</f>
        <v>No</v>
      </c>
      <c r="J815" t="str">
        <f>VLOOKUP('[1]Medical Examinations'!A815,'[1]Medical Examinations'!$A$1:$L$2336,10,FALSE)</f>
        <v>Obesity</v>
      </c>
      <c r="K815" t="str">
        <f>VLOOKUP('[1]Medical Examinations'!A815,'[1]Medical Examinations'!$A$1:$L$2336,12,FALSE)</f>
        <v>Diabetes</v>
      </c>
      <c r="L815" s="11" t="str">
        <f>VLOOKUP('[1]Hospitalisation Details'!A815,'[1]Hospitalisation Details'!$A$1:$J$2336,10,FALSE)</f>
        <v>20/Aug/1986</v>
      </c>
      <c r="M815" s="12">
        <f>VLOOKUP('[1]Hospitalisation Details'!A815,'[1]Hospitalisation Details'!$A$1:$L$2336,6,FALSE)</f>
        <v>12950.07</v>
      </c>
      <c r="N815" t="str">
        <f>VLOOKUP('[1]Hospitalisation Details'!A815,'[1]Hospitalisation Details'!$A$1:$K$2336,7,FALSE)</f>
        <v>tier - 3</v>
      </c>
      <c r="O815" t="str">
        <f>VLOOKUP('[1]Hospitalisation Details'!A815,'[1]Hospitalisation Details'!$A$1:$K$2336,8,FALSE)</f>
        <v>tier - 1</v>
      </c>
      <c r="P815" t="str">
        <f>VLOOKUP('[1]Hospitalisation Details'!A815,'[1]Hospitalisation Details'!$A$1:$K$2336,9,FALSE)</f>
        <v>R1012</v>
      </c>
      <c r="Q815">
        <v>37</v>
      </c>
    </row>
    <row r="816" spans="1:17" ht="15.75">
      <c r="A816" s="10" t="s">
        <v>871</v>
      </c>
      <c r="B816" t="str">
        <f>VLOOKUP('[1]Medical Examinations'!A816,'[1]Customer Names'!$A$1:$C$2336,3,FALSE)</f>
        <v>Takeda</v>
      </c>
      <c r="C816">
        <f>VLOOKUP('[1]Medical Examinations'!A816,'[1]Medical Examinations'!$A$1:$L$2336,2,FALSE)</f>
        <v>33.659999999999997</v>
      </c>
      <c r="D816">
        <f>VLOOKUP('[1]Medical Examinations'!A816,'[1]Medical Examinations'!$A$1:$L$2336,3,FALSE)</f>
        <v>5.42</v>
      </c>
      <c r="E816" t="str">
        <f>VLOOKUP('[1]Medical Examinations'!A816,'[1]Medical Examinations'!$A$1:$L$2336,4,FALSE)</f>
        <v>Yes</v>
      </c>
      <c r="F816" t="str">
        <f>VLOOKUP('[1]Medical Examinations'!A816,'[1]Medical Examinations'!$A$1:$L$2336,5,FALSE)</f>
        <v>No</v>
      </c>
      <c r="G816" t="str">
        <f>VLOOKUP('[1]Medical Examinations'!A816,'[1]Medical Examinations'!$A$1:$L$2336,6,FALSE)</f>
        <v>No</v>
      </c>
      <c r="H816">
        <f>VLOOKUP('[1]Medical Examinations'!A816,'[1]Medical Examinations'!$A$1:$L$2336,7,FALSE)</f>
        <v>2</v>
      </c>
      <c r="I816" t="str">
        <f>VLOOKUP('[1]Medical Examinations'!A816,'[1]Medical Examinations'!$A$1:$L$2336,8,FALSE)</f>
        <v>No</v>
      </c>
      <c r="J816" t="str">
        <f>VLOOKUP('[1]Medical Examinations'!A816,'[1]Medical Examinations'!$A$1:$L$2336,10,FALSE)</f>
        <v>Obesity</v>
      </c>
      <c r="K816" t="str">
        <f>VLOOKUP('[1]Medical Examinations'!A816,'[1]Medical Examinations'!$A$1:$L$2336,12,FALSE)</f>
        <v>Normal</v>
      </c>
      <c r="L816" s="11" t="str">
        <f>VLOOKUP('[1]Hospitalisation Details'!A816,'[1]Hospitalisation Details'!$A$1:$J$2336,10,FALSE)</f>
        <v>22/Dec/1986</v>
      </c>
      <c r="M816" s="12">
        <f>VLOOKUP('[1]Hospitalisation Details'!A816,'[1]Hospitalisation Details'!$A$1:$L$2336,6,FALSE)</f>
        <v>12949.16</v>
      </c>
      <c r="N816" t="str">
        <f>VLOOKUP('[1]Hospitalisation Details'!A816,'[1]Hospitalisation Details'!$A$1:$K$2336,7,FALSE)</f>
        <v>tier - 3</v>
      </c>
      <c r="O816" t="str">
        <f>VLOOKUP('[1]Hospitalisation Details'!A816,'[1]Hospitalisation Details'!$A$1:$K$2336,8,FALSE)</f>
        <v>tier - 3</v>
      </c>
      <c r="P816" t="str">
        <f>VLOOKUP('[1]Hospitalisation Details'!A816,'[1]Hospitalisation Details'!$A$1:$K$2336,9,FALSE)</f>
        <v>R1013</v>
      </c>
      <c r="Q816">
        <v>37</v>
      </c>
    </row>
    <row r="817" spans="1:17" ht="15.75">
      <c r="A817" s="10" t="s">
        <v>872</v>
      </c>
      <c r="B817" t="str">
        <f>VLOOKUP('[1]Medical Examinations'!A817,'[1]Customer Names'!$A$1:$C$2336,3,FALSE)</f>
        <v>Burke</v>
      </c>
      <c r="C817">
        <f>VLOOKUP('[1]Medical Examinations'!A817,'[1]Medical Examinations'!$A$1:$L$2336,2,FALSE)</f>
        <v>31.79</v>
      </c>
      <c r="D817">
        <f>VLOOKUP('[1]Medical Examinations'!A817,'[1]Medical Examinations'!$A$1:$L$2336,3,FALSE)</f>
        <v>11.33</v>
      </c>
      <c r="E817" t="str">
        <f>VLOOKUP('[1]Medical Examinations'!A817,'[1]Medical Examinations'!$A$1:$L$2336,4,FALSE)</f>
        <v>Yes</v>
      </c>
      <c r="F817" t="str">
        <f>VLOOKUP('[1]Medical Examinations'!A817,'[1]Medical Examinations'!$A$1:$L$2336,5,FALSE)</f>
        <v>No</v>
      </c>
      <c r="G817" t="str">
        <f>VLOOKUP('[1]Medical Examinations'!A817,'[1]Medical Examinations'!$A$1:$L$2336,6,FALSE)</f>
        <v>Yes</v>
      </c>
      <c r="H817">
        <f>VLOOKUP('[1]Medical Examinations'!A817,'[1]Medical Examinations'!$A$1:$L$2336,7,FALSE)</f>
        <v>1</v>
      </c>
      <c r="I817" t="str">
        <f>VLOOKUP('[1]Medical Examinations'!A817,'[1]Medical Examinations'!$A$1:$L$2336,8,FALSE)</f>
        <v>No</v>
      </c>
      <c r="J817" t="str">
        <f>VLOOKUP('[1]Medical Examinations'!A817,'[1]Medical Examinations'!$A$1:$L$2336,10,FALSE)</f>
        <v>Obesity</v>
      </c>
      <c r="K817" t="str">
        <f>VLOOKUP('[1]Medical Examinations'!A817,'[1]Medical Examinations'!$A$1:$L$2336,12,FALSE)</f>
        <v>Diabetes</v>
      </c>
      <c r="L817" s="11" t="str">
        <f>VLOOKUP('[1]Hospitalisation Details'!A817,'[1]Hospitalisation Details'!$A$1:$J$2336,10,FALSE)</f>
        <v>14/Aug/1986</v>
      </c>
      <c r="M817" s="12">
        <f>VLOOKUP('[1]Hospitalisation Details'!A817,'[1]Hospitalisation Details'!$A$1:$L$2336,6,FALSE)</f>
        <v>12928.79</v>
      </c>
      <c r="N817" t="str">
        <f>VLOOKUP('[1]Hospitalisation Details'!A817,'[1]Hospitalisation Details'!$A$1:$K$2336,7,FALSE)</f>
        <v>tier - 3</v>
      </c>
      <c r="O817" t="str">
        <f>VLOOKUP('[1]Hospitalisation Details'!A817,'[1]Hospitalisation Details'!$A$1:$K$2336,8,FALSE)</f>
        <v>tier - 2</v>
      </c>
      <c r="P817" t="str">
        <f>VLOOKUP('[1]Hospitalisation Details'!A817,'[1]Hospitalisation Details'!$A$1:$K$2336,9,FALSE)</f>
        <v>R1013</v>
      </c>
      <c r="Q817">
        <v>37</v>
      </c>
    </row>
    <row r="818" spans="1:17" ht="15.75">
      <c r="A818" s="10" t="s">
        <v>873</v>
      </c>
      <c r="B818" t="str">
        <f>VLOOKUP('[1]Medical Examinations'!A818,'[1]Customer Names'!$A$1:$C$2336,3,FALSE)</f>
        <v>Duarte</v>
      </c>
      <c r="C818">
        <f>VLOOKUP('[1]Medical Examinations'!A818,'[1]Medical Examinations'!$A$1:$L$2336,2,FALSE)</f>
        <v>29.7</v>
      </c>
      <c r="D818">
        <f>VLOOKUP('[1]Medical Examinations'!A818,'[1]Medical Examinations'!$A$1:$L$2336,3,FALSE)</f>
        <v>7.69</v>
      </c>
      <c r="E818" t="str">
        <f>VLOOKUP('[1]Medical Examinations'!A818,'[1]Medical Examinations'!$A$1:$L$2336,4,FALSE)</f>
        <v>Yes</v>
      </c>
      <c r="F818" t="str">
        <f>VLOOKUP('[1]Medical Examinations'!A818,'[1]Medical Examinations'!$A$1:$L$2336,5,FALSE)</f>
        <v>No</v>
      </c>
      <c r="G818" t="str">
        <f>VLOOKUP('[1]Medical Examinations'!A818,'[1]Medical Examinations'!$A$1:$L$2336,6,FALSE)</f>
        <v>Yes</v>
      </c>
      <c r="H818">
        <f>VLOOKUP('[1]Medical Examinations'!A818,'[1]Medical Examinations'!$A$1:$L$2336,7,FALSE)</f>
        <v>1</v>
      </c>
      <c r="I818" t="str">
        <f>VLOOKUP('[1]Medical Examinations'!A818,'[1]Medical Examinations'!$A$1:$L$2336,8,FALSE)</f>
        <v>No</v>
      </c>
      <c r="J818" t="str">
        <f>VLOOKUP('[1]Medical Examinations'!A818,'[1]Medical Examinations'!$A$1:$L$2336,10,FALSE)</f>
        <v>Over Weight</v>
      </c>
      <c r="K818" t="str">
        <f>VLOOKUP('[1]Medical Examinations'!A818,'[1]Medical Examinations'!$A$1:$L$2336,12,FALSE)</f>
        <v>Diabetes</v>
      </c>
      <c r="L818" s="11" t="str">
        <f>VLOOKUP('[1]Hospitalisation Details'!A818,'[1]Hospitalisation Details'!$A$1:$J$2336,10,FALSE)</f>
        <v>1/Sep/1989</v>
      </c>
      <c r="M818" s="12">
        <f>VLOOKUP('[1]Hospitalisation Details'!A818,'[1]Hospitalisation Details'!$A$1:$L$2336,6,FALSE)</f>
        <v>12925.89</v>
      </c>
      <c r="N818" t="str">
        <f>VLOOKUP('[1]Hospitalisation Details'!A818,'[1]Hospitalisation Details'!$A$1:$K$2336,7,FALSE)</f>
        <v>tier - 3</v>
      </c>
      <c r="O818" t="str">
        <f>VLOOKUP('[1]Hospitalisation Details'!A818,'[1]Hospitalisation Details'!$A$1:$K$2336,8,FALSE)</f>
        <v>tier - 2</v>
      </c>
      <c r="P818" t="str">
        <f>VLOOKUP('[1]Hospitalisation Details'!A818,'[1]Hospitalisation Details'!$A$1:$K$2336,9,FALSE)</f>
        <v>R1013</v>
      </c>
      <c r="Q818">
        <v>34</v>
      </c>
    </row>
    <row r="819" spans="1:17" ht="15.75">
      <c r="A819" s="10" t="s">
        <v>874</v>
      </c>
      <c r="B819" t="str">
        <f>VLOOKUP('[1]Medical Examinations'!A819,'[1]Customer Names'!$A$1:$C$2336,3,FALSE)</f>
        <v>Clark</v>
      </c>
      <c r="C819">
        <f>VLOOKUP('[1]Medical Examinations'!A819,'[1]Medical Examinations'!$A$1:$L$2336,2,FALSE)</f>
        <v>25.46</v>
      </c>
      <c r="D819">
        <f>VLOOKUP('[1]Medical Examinations'!A819,'[1]Medical Examinations'!$A$1:$L$2336,3,FALSE)</f>
        <v>8.77</v>
      </c>
      <c r="E819" t="str">
        <f>VLOOKUP('[1]Medical Examinations'!A819,'[1]Medical Examinations'!$A$1:$L$2336,4,FALSE)</f>
        <v>Yes</v>
      </c>
      <c r="F819" t="str">
        <f>VLOOKUP('[1]Medical Examinations'!A819,'[1]Medical Examinations'!$A$1:$L$2336,5,FALSE)</f>
        <v>No</v>
      </c>
      <c r="G819" t="str">
        <f>VLOOKUP('[1]Medical Examinations'!A819,'[1]Medical Examinations'!$A$1:$L$2336,6,FALSE)</f>
        <v>Yes</v>
      </c>
      <c r="H819">
        <f>VLOOKUP('[1]Medical Examinations'!A819,'[1]Medical Examinations'!$A$1:$L$2336,7,FALSE)</f>
        <v>1</v>
      </c>
      <c r="I819" t="str">
        <f>VLOOKUP('[1]Medical Examinations'!A819,'[1]Medical Examinations'!$A$1:$L$2336,8,FALSE)</f>
        <v>No</v>
      </c>
      <c r="J819" t="str">
        <f>VLOOKUP('[1]Medical Examinations'!A819,'[1]Medical Examinations'!$A$1:$L$2336,10,FALSE)</f>
        <v>Over Weight</v>
      </c>
      <c r="K819" t="str">
        <f>VLOOKUP('[1]Medical Examinations'!A819,'[1]Medical Examinations'!$A$1:$L$2336,12,FALSE)</f>
        <v>Diabetes</v>
      </c>
      <c r="L819" s="11" t="str">
        <f>VLOOKUP('[1]Hospitalisation Details'!A819,'[1]Hospitalisation Details'!$A$1:$J$2336,10,FALSE)</f>
        <v>16/Aug/1989</v>
      </c>
      <c r="M819" s="12">
        <f>VLOOKUP('[1]Hospitalisation Details'!A819,'[1]Hospitalisation Details'!$A$1:$L$2336,6,FALSE)</f>
        <v>12913.99</v>
      </c>
      <c r="N819" t="str">
        <f>VLOOKUP('[1]Hospitalisation Details'!A819,'[1]Hospitalisation Details'!$A$1:$K$2336,7,FALSE)</f>
        <v>tier - 3</v>
      </c>
      <c r="O819" t="str">
        <f>VLOOKUP('[1]Hospitalisation Details'!A819,'[1]Hospitalisation Details'!$A$1:$K$2336,8,FALSE)</f>
        <v>tier - 2</v>
      </c>
      <c r="P819" t="str">
        <f>VLOOKUP('[1]Hospitalisation Details'!A819,'[1]Hospitalisation Details'!$A$1:$K$2336,9,FALSE)</f>
        <v>R1016</v>
      </c>
      <c r="Q819">
        <v>34</v>
      </c>
    </row>
    <row r="820" spans="1:17" ht="15.75">
      <c r="A820" s="10" t="s">
        <v>875</v>
      </c>
      <c r="B820" t="str">
        <f>VLOOKUP('[1]Medical Examinations'!A820,'[1]Customer Names'!$A$1:$C$2336,3,FALSE)</f>
        <v>Nice</v>
      </c>
      <c r="C820">
        <f>VLOOKUP('[1]Medical Examinations'!A820,'[1]Medical Examinations'!$A$1:$L$2336,2,FALSE)</f>
        <v>39.14</v>
      </c>
      <c r="D820">
        <f>VLOOKUP('[1]Medical Examinations'!A820,'[1]Medical Examinations'!$A$1:$L$2336,3,FALSE)</f>
        <v>4.91</v>
      </c>
      <c r="E820" t="str">
        <f>VLOOKUP('[1]Medical Examinations'!A820,'[1]Medical Examinations'!$A$1:$L$2336,4,FALSE)</f>
        <v>No</v>
      </c>
      <c r="F820" t="str">
        <f>VLOOKUP('[1]Medical Examinations'!A820,'[1]Medical Examinations'!$A$1:$L$2336,5,FALSE)</f>
        <v>yes</v>
      </c>
      <c r="G820" t="str">
        <f>VLOOKUP('[1]Medical Examinations'!A820,'[1]Medical Examinations'!$A$1:$L$2336,6,FALSE)</f>
        <v>No</v>
      </c>
      <c r="H820">
        <f>VLOOKUP('[1]Medical Examinations'!A820,'[1]Medical Examinations'!$A$1:$L$2336,7,FALSE)</f>
        <v>1</v>
      </c>
      <c r="I820" t="str">
        <f>VLOOKUP('[1]Medical Examinations'!A820,'[1]Medical Examinations'!$A$1:$L$2336,8,FALSE)</f>
        <v>No</v>
      </c>
      <c r="J820" t="str">
        <f>VLOOKUP('[1]Medical Examinations'!A820,'[1]Medical Examinations'!$A$1:$L$2336,10,FALSE)</f>
        <v>Obesity</v>
      </c>
      <c r="K820" t="str">
        <f>VLOOKUP('[1]Medical Examinations'!A820,'[1]Medical Examinations'!$A$1:$L$2336,12,FALSE)</f>
        <v>Normal</v>
      </c>
      <c r="L820" s="11" t="str">
        <f>VLOOKUP('[1]Hospitalisation Details'!A820,'[1]Hospitalisation Details'!$A$1:$J$2336,10,FALSE)</f>
        <v>9/Jul/1988</v>
      </c>
      <c r="M820" s="12">
        <f>VLOOKUP('[1]Hospitalisation Details'!A820,'[1]Hospitalisation Details'!$A$1:$L$2336,6,FALSE)</f>
        <v>12890.06</v>
      </c>
      <c r="N820" t="str">
        <f>VLOOKUP('[1]Hospitalisation Details'!A820,'[1]Hospitalisation Details'!$A$1:$K$2336,7,FALSE)</f>
        <v>tier - 3</v>
      </c>
      <c r="O820" t="str">
        <f>VLOOKUP('[1]Hospitalisation Details'!A820,'[1]Hospitalisation Details'!$A$1:$K$2336,8,FALSE)</f>
        <v>tier - 1</v>
      </c>
      <c r="P820" t="str">
        <f>VLOOKUP('[1]Hospitalisation Details'!A820,'[1]Hospitalisation Details'!$A$1:$K$2336,9,FALSE)</f>
        <v>R1019</v>
      </c>
      <c r="Q820">
        <v>35</v>
      </c>
    </row>
    <row r="821" spans="1:17" ht="15.75">
      <c r="A821" s="10" t="s">
        <v>876</v>
      </c>
      <c r="B821" t="str">
        <f>VLOOKUP('[1]Medical Examinations'!A821,'[1]Customer Names'!$A$1:$C$2336,3,FALSE)</f>
        <v>Windler</v>
      </c>
      <c r="C821">
        <f>VLOOKUP('[1]Medical Examinations'!A821,'[1]Medical Examinations'!$A$1:$L$2336,2,FALSE)</f>
        <v>41.2</v>
      </c>
      <c r="D821">
        <f>VLOOKUP('[1]Medical Examinations'!A821,'[1]Medical Examinations'!$A$1:$L$2336,3,FALSE)</f>
        <v>4.95</v>
      </c>
      <c r="E821" t="str">
        <f>VLOOKUP('[1]Medical Examinations'!A821,'[1]Medical Examinations'!$A$1:$L$2336,4,FALSE)</f>
        <v>No</v>
      </c>
      <c r="F821" t="str">
        <f>VLOOKUP('[1]Medical Examinations'!A821,'[1]Medical Examinations'!$A$1:$L$2336,5,FALSE)</f>
        <v>No</v>
      </c>
      <c r="G821" t="str">
        <f>VLOOKUP('[1]Medical Examinations'!A821,'[1]Medical Examinations'!$A$1:$L$2336,6,FALSE)</f>
        <v>No</v>
      </c>
      <c r="H821">
        <f>VLOOKUP('[1]Medical Examinations'!A821,'[1]Medical Examinations'!$A$1:$L$2336,7,FALSE)</f>
        <v>1</v>
      </c>
      <c r="I821" t="str">
        <f>VLOOKUP('[1]Medical Examinations'!A821,'[1]Medical Examinations'!$A$1:$L$2336,8,FALSE)</f>
        <v>No</v>
      </c>
      <c r="J821" t="str">
        <f>VLOOKUP('[1]Medical Examinations'!A821,'[1]Medical Examinations'!$A$1:$L$2336,10,FALSE)</f>
        <v>Obesity</v>
      </c>
      <c r="K821" t="str">
        <f>VLOOKUP('[1]Medical Examinations'!A821,'[1]Medical Examinations'!$A$1:$L$2336,12,FALSE)</f>
        <v>Normal</v>
      </c>
      <c r="L821" s="11" t="str">
        <f>VLOOKUP('[1]Hospitalisation Details'!A821,'[1]Hospitalisation Details'!$A$1:$J$2336,10,FALSE)</f>
        <v>6/Aug/1990</v>
      </c>
      <c r="M821" s="12">
        <f>VLOOKUP('[1]Hospitalisation Details'!A821,'[1]Hospitalisation Details'!$A$1:$L$2336,6,FALSE)</f>
        <v>12870.31</v>
      </c>
      <c r="N821" t="str">
        <f>VLOOKUP('[1]Hospitalisation Details'!A821,'[1]Hospitalisation Details'!$A$1:$K$2336,7,FALSE)</f>
        <v>tier - 3</v>
      </c>
      <c r="O821" t="str">
        <f>VLOOKUP('[1]Hospitalisation Details'!A821,'[1]Hospitalisation Details'!$A$1:$K$2336,8,FALSE)</f>
        <v>tier - 3</v>
      </c>
      <c r="P821" t="str">
        <f>VLOOKUP('[1]Hospitalisation Details'!A821,'[1]Hospitalisation Details'!$A$1:$K$2336,9,FALSE)</f>
        <v>R1012</v>
      </c>
      <c r="Q821">
        <v>33</v>
      </c>
    </row>
    <row r="822" spans="1:17" ht="15.75">
      <c r="A822" s="10" t="s">
        <v>877</v>
      </c>
      <c r="B822" t="str">
        <f>VLOOKUP('[1]Medical Examinations'!A822,'[1]Customer Names'!$A$1:$C$2336,3,FALSE)</f>
        <v>Jones</v>
      </c>
      <c r="C822">
        <f>VLOOKUP('[1]Medical Examinations'!A822,'[1]Medical Examinations'!$A$1:$L$2336,2,FALSE)</f>
        <v>28.81</v>
      </c>
      <c r="D822">
        <f>VLOOKUP('[1]Medical Examinations'!A822,'[1]Medical Examinations'!$A$1:$L$2336,3,FALSE)</f>
        <v>10.8</v>
      </c>
      <c r="E822" t="str">
        <f>VLOOKUP('[1]Medical Examinations'!A822,'[1]Medical Examinations'!$A$1:$L$2336,4,FALSE)</f>
        <v>Yes</v>
      </c>
      <c r="F822" t="str">
        <f>VLOOKUP('[1]Medical Examinations'!A822,'[1]Medical Examinations'!$A$1:$L$2336,5,FALSE)</f>
        <v>No</v>
      </c>
      <c r="G822" t="str">
        <f>VLOOKUP('[1]Medical Examinations'!A822,'[1]Medical Examinations'!$A$1:$L$2336,6,FALSE)</f>
        <v>Yes</v>
      </c>
      <c r="H822">
        <f>VLOOKUP('[1]Medical Examinations'!A822,'[1]Medical Examinations'!$A$1:$L$2336,7,FALSE)</f>
        <v>1</v>
      </c>
      <c r="I822" t="str">
        <f>VLOOKUP('[1]Medical Examinations'!A822,'[1]Medical Examinations'!$A$1:$L$2336,8,FALSE)</f>
        <v>No</v>
      </c>
      <c r="J822" t="str">
        <f>VLOOKUP('[1]Medical Examinations'!A822,'[1]Medical Examinations'!$A$1:$L$2336,10,FALSE)</f>
        <v>Over Weight</v>
      </c>
      <c r="K822" t="str">
        <f>VLOOKUP('[1]Medical Examinations'!A822,'[1]Medical Examinations'!$A$1:$L$2336,12,FALSE)</f>
        <v>Diabetes</v>
      </c>
      <c r="L822" s="11" t="str">
        <f>VLOOKUP('[1]Hospitalisation Details'!A822,'[1]Hospitalisation Details'!$A$1:$J$2336,10,FALSE)</f>
        <v>27/Sep/1987</v>
      </c>
      <c r="M822" s="12">
        <f>VLOOKUP('[1]Hospitalisation Details'!A822,'[1]Hospitalisation Details'!$A$1:$L$2336,6,FALSE)</f>
        <v>12856.84</v>
      </c>
      <c r="N822" t="str">
        <f>VLOOKUP('[1]Hospitalisation Details'!A822,'[1]Hospitalisation Details'!$A$1:$K$2336,7,FALSE)</f>
        <v>tier - 3</v>
      </c>
      <c r="O822" t="str">
        <f>VLOOKUP('[1]Hospitalisation Details'!A822,'[1]Hospitalisation Details'!$A$1:$K$2336,8,FALSE)</f>
        <v>tier - 3</v>
      </c>
      <c r="P822" t="str">
        <f>VLOOKUP('[1]Hospitalisation Details'!A822,'[1]Hospitalisation Details'!$A$1:$K$2336,9,FALSE)</f>
        <v>R1021</v>
      </c>
      <c r="Q822">
        <v>36</v>
      </c>
    </row>
    <row r="823" spans="1:17" ht="15.75">
      <c r="A823" s="10" t="s">
        <v>878</v>
      </c>
      <c r="B823" t="str">
        <f>VLOOKUP('[1]Medical Examinations'!A823,'[1]Customer Names'!$A$1:$C$2336,3,FALSE)</f>
        <v>Stevenson</v>
      </c>
      <c r="C823">
        <f>VLOOKUP('[1]Medical Examinations'!A823,'[1]Medical Examinations'!$A$1:$L$2336,2,FALSE)</f>
        <v>37.409999999999997</v>
      </c>
      <c r="D823">
        <f>VLOOKUP('[1]Medical Examinations'!A823,'[1]Medical Examinations'!$A$1:$L$2336,3,FALSE)</f>
        <v>7.21</v>
      </c>
      <c r="E823" t="str">
        <f>VLOOKUP('[1]Medical Examinations'!A823,'[1]Medical Examinations'!$A$1:$L$2336,4,FALSE)</f>
        <v>No</v>
      </c>
      <c r="F823" t="str">
        <f>VLOOKUP('[1]Medical Examinations'!A823,'[1]Medical Examinations'!$A$1:$L$2336,5,FALSE)</f>
        <v>No</v>
      </c>
      <c r="G823" t="str">
        <f>VLOOKUP('[1]Medical Examinations'!A823,'[1]Medical Examinations'!$A$1:$L$2336,6,FALSE)</f>
        <v>No</v>
      </c>
      <c r="H823">
        <f>VLOOKUP('[1]Medical Examinations'!A823,'[1]Medical Examinations'!$A$1:$L$2336,7,FALSE)</f>
        <v>2</v>
      </c>
      <c r="I823" t="str">
        <f>VLOOKUP('[1]Medical Examinations'!A823,'[1]Medical Examinations'!$A$1:$L$2336,8,FALSE)</f>
        <v>No</v>
      </c>
      <c r="J823" t="str">
        <f>VLOOKUP('[1]Medical Examinations'!A823,'[1]Medical Examinations'!$A$1:$L$2336,10,FALSE)</f>
        <v>Obesity</v>
      </c>
      <c r="K823" t="str">
        <f>VLOOKUP('[1]Medical Examinations'!A823,'[1]Medical Examinations'!$A$1:$L$2336,12,FALSE)</f>
        <v>Diabetes</v>
      </c>
      <c r="L823" s="11" t="str">
        <f>VLOOKUP('[1]Hospitalisation Details'!A823,'[1]Hospitalisation Details'!$A$1:$J$2336,10,FALSE)</f>
        <v>22/Sep/1987</v>
      </c>
      <c r="M823" s="12">
        <f>VLOOKUP('[1]Hospitalisation Details'!A823,'[1]Hospitalisation Details'!$A$1:$L$2336,6,FALSE)</f>
        <v>12852.37</v>
      </c>
      <c r="N823" t="str">
        <f>VLOOKUP('[1]Hospitalisation Details'!A823,'[1]Hospitalisation Details'!$A$1:$K$2336,7,FALSE)</f>
        <v>tier - 3</v>
      </c>
      <c r="O823" t="str">
        <f>VLOOKUP('[1]Hospitalisation Details'!A823,'[1]Hospitalisation Details'!$A$1:$K$2336,8,FALSE)</f>
        <v>tier - 1</v>
      </c>
      <c r="P823" t="str">
        <f>VLOOKUP('[1]Hospitalisation Details'!A823,'[1]Hospitalisation Details'!$A$1:$K$2336,9,FALSE)</f>
        <v>R1012</v>
      </c>
      <c r="Q823">
        <v>36</v>
      </c>
    </row>
    <row r="824" spans="1:17" ht="15.75">
      <c r="A824" s="10" t="s">
        <v>879</v>
      </c>
      <c r="B824" t="str">
        <f>VLOOKUP('[1]Medical Examinations'!A824,'[1]Customer Names'!$A$1:$C$2336,3,FALSE)</f>
        <v>Humphrey</v>
      </c>
      <c r="C824">
        <f>VLOOKUP('[1]Medical Examinations'!A824,'[1]Medical Examinations'!$A$1:$L$2336,2,FALSE)</f>
        <v>52.54</v>
      </c>
      <c r="D824">
        <f>VLOOKUP('[1]Medical Examinations'!A824,'[1]Medical Examinations'!$A$1:$L$2336,3,FALSE)</f>
        <v>5.12</v>
      </c>
      <c r="E824" t="str">
        <f>VLOOKUP('[1]Medical Examinations'!A824,'[1]Medical Examinations'!$A$1:$L$2336,4,FALSE)</f>
        <v>No</v>
      </c>
      <c r="F824" t="str">
        <f>VLOOKUP('[1]Medical Examinations'!A824,'[1]Medical Examinations'!$A$1:$L$2336,5,FALSE)</f>
        <v>No</v>
      </c>
      <c r="G824" t="str">
        <f>VLOOKUP('[1]Medical Examinations'!A824,'[1]Medical Examinations'!$A$1:$L$2336,6,FALSE)</f>
        <v>Yes</v>
      </c>
      <c r="H824">
        <f>VLOOKUP('[1]Medical Examinations'!A824,'[1]Medical Examinations'!$A$1:$L$2336,7,FALSE)</f>
        <v>1</v>
      </c>
      <c r="I824" t="str">
        <f>VLOOKUP('[1]Medical Examinations'!A824,'[1]Medical Examinations'!$A$1:$L$2336,8,FALSE)</f>
        <v>No</v>
      </c>
      <c r="J824" t="str">
        <f>VLOOKUP('[1]Medical Examinations'!A824,'[1]Medical Examinations'!$A$1:$L$2336,10,FALSE)</f>
        <v>Obesity</v>
      </c>
      <c r="K824" t="str">
        <f>VLOOKUP('[1]Medical Examinations'!A824,'[1]Medical Examinations'!$A$1:$L$2336,12,FALSE)</f>
        <v>Normal</v>
      </c>
      <c r="L824" s="11" t="str">
        <f>VLOOKUP('[1]Hospitalisation Details'!A824,'[1]Hospitalisation Details'!$A$1:$J$2336,10,FALSE)</f>
        <v>27/Sep/1987</v>
      </c>
      <c r="M824" s="12">
        <f>VLOOKUP('[1]Hospitalisation Details'!A824,'[1]Hospitalisation Details'!$A$1:$L$2336,6,FALSE)</f>
        <v>12847.24</v>
      </c>
      <c r="N824" t="str">
        <f>VLOOKUP('[1]Hospitalisation Details'!A824,'[1]Hospitalisation Details'!$A$1:$K$2336,7,FALSE)</f>
        <v>tier - 3</v>
      </c>
      <c r="O824" t="str">
        <f>VLOOKUP('[1]Hospitalisation Details'!A824,'[1]Hospitalisation Details'!$A$1:$K$2336,8,FALSE)</f>
        <v>tier - 2</v>
      </c>
      <c r="P824" t="str">
        <f>VLOOKUP('[1]Hospitalisation Details'!A824,'[1]Hospitalisation Details'!$A$1:$K$2336,9,FALSE)</f>
        <v>R1012</v>
      </c>
      <c r="Q824">
        <v>36</v>
      </c>
    </row>
    <row r="825" spans="1:17" ht="15.75">
      <c r="A825" s="10" t="s">
        <v>880</v>
      </c>
      <c r="B825" t="str">
        <f>VLOOKUP('[1]Medical Examinations'!A825,'[1]Customer Names'!$A$1:$C$2336,3,FALSE)</f>
        <v>Nelson</v>
      </c>
      <c r="C825">
        <f>VLOOKUP('[1]Medical Examinations'!A825,'[1]Medical Examinations'!$A$1:$L$2336,2,FALSE)</f>
        <v>17.29</v>
      </c>
      <c r="D825">
        <f>VLOOKUP('[1]Medical Examinations'!A825,'[1]Medical Examinations'!$A$1:$L$2336,3,FALSE)</f>
        <v>4.62</v>
      </c>
      <c r="E825" t="str">
        <f>VLOOKUP('[1]Medical Examinations'!A825,'[1]Medical Examinations'!$A$1:$L$2336,4,FALSE)</f>
        <v>No</v>
      </c>
      <c r="F825" t="str">
        <f>VLOOKUP('[1]Medical Examinations'!A825,'[1]Medical Examinations'!$A$1:$L$2336,5,FALSE)</f>
        <v>yes</v>
      </c>
      <c r="G825" t="str">
        <f>VLOOKUP('[1]Medical Examinations'!A825,'[1]Medical Examinations'!$A$1:$L$2336,6,FALSE)</f>
        <v>No</v>
      </c>
      <c r="H825">
        <f>VLOOKUP('[1]Medical Examinations'!A825,'[1]Medical Examinations'!$A$1:$L$2336,7,FALSE)</f>
        <v>1</v>
      </c>
      <c r="I825" t="str">
        <f>VLOOKUP('[1]Medical Examinations'!A825,'[1]Medical Examinations'!$A$1:$L$2336,8,FALSE)</f>
        <v>Yes</v>
      </c>
      <c r="J825" t="str">
        <f>VLOOKUP('[1]Medical Examinations'!A825,'[1]Medical Examinations'!$A$1:$L$2336,10,FALSE)</f>
        <v>Underweight</v>
      </c>
      <c r="K825" t="str">
        <f>VLOOKUP('[1]Medical Examinations'!A825,'[1]Medical Examinations'!$A$1:$L$2336,12,FALSE)</f>
        <v>Normal</v>
      </c>
      <c r="L825" s="11" t="str">
        <f>VLOOKUP('[1]Hospitalisation Details'!A825,'[1]Hospitalisation Details'!$A$1:$J$2336,10,FALSE)</f>
        <v>9/Nov/1987</v>
      </c>
      <c r="M825" s="12">
        <f>VLOOKUP('[1]Hospitalisation Details'!A825,'[1]Hospitalisation Details'!$A$1:$L$2336,6,FALSE)</f>
        <v>12829.46</v>
      </c>
      <c r="N825" t="str">
        <f>VLOOKUP('[1]Hospitalisation Details'!A825,'[1]Hospitalisation Details'!$A$1:$K$2336,7,FALSE)</f>
        <v>tier - 3</v>
      </c>
      <c r="O825" t="str">
        <f>VLOOKUP('[1]Hospitalisation Details'!A825,'[1]Hospitalisation Details'!$A$1:$K$2336,8,FALSE)</f>
        <v>tier - 3</v>
      </c>
      <c r="P825" t="str">
        <f>VLOOKUP('[1]Hospitalisation Details'!A825,'[1]Hospitalisation Details'!$A$1:$K$2336,9,FALSE)</f>
        <v>R1016</v>
      </c>
      <c r="Q825">
        <v>36</v>
      </c>
    </row>
    <row r="826" spans="1:17" ht="15.75">
      <c r="A826" s="10" t="s">
        <v>881</v>
      </c>
      <c r="B826" t="str">
        <f>VLOOKUP('[1]Medical Examinations'!A826,'[1]Customer Names'!$A$1:$C$2336,3,FALSE)</f>
        <v>Payne</v>
      </c>
      <c r="C826">
        <f>VLOOKUP('[1]Medical Examinations'!A826,'[1]Medical Examinations'!$A$1:$L$2336,2,FALSE)</f>
        <v>31.74</v>
      </c>
      <c r="D826">
        <f>VLOOKUP('[1]Medical Examinations'!A826,'[1]Medical Examinations'!$A$1:$L$2336,3,FALSE)</f>
        <v>7.68</v>
      </c>
      <c r="E826" t="str">
        <f>VLOOKUP('[1]Medical Examinations'!A826,'[1]Medical Examinations'!$A$1:$L$2336,4,FALSE)</f>
        <v>Yes</v>
      </c>
      <c r="F826" t="str">
        <f>VLOOKUP('[1]Medical Examinations'!A826,'[1]Medical Examinations'!$A$1:$L$2336,5,FALSE)</f>
        <v>No</v>
      </c>
      <c r="G826" t="str">
        <f>VLOOKUP('[1]Medical Examinations'!A826,'[1]Medical Examinations'!$A$1:$L$2336,6,FALSE)</f>
        <v>No</v>
      </c>
      <c r="H826">
        <f>VLOOKUP('[1]Medical Examinations'!A826,'[1]Medical Examinations'!$A$1:$L$2336,7,FALSE)</f>
        <v>0</v>
      </c>
      <c r="I826" t="str">
        <f>VLOOKUP('[1]Medical Examinations'!A826,'[1]Medical Examinations'!$A$1:$L$2336,8,FALSE)</f>
        <v>No</v>
      </c>
      <c r="J826" t="str">
        <f>VLOOKUP('[1]Medical Examinations'!A826,'[1]Medical Examinations'!$A$1:$L$2336,10,FALSE)</f>
        <v>Obesity</v>
      </c>
      <c r="K826" t="str">
        <f>VLOOKUP('[1]Medical Examinations'!A826,'[1]Medical Examinations'!$A$1:$L$2336,12,FALSE)</f>
        <v>Diabetes</v>
      </c>
      <c r="L826" s="11" t="str">
        <f>VLOOKUP('[1]Hospitalisation Details'!A826,'[1]Hospitalisation Details'!$A$1:$J$2336,10,FALSE)</f>
        <v>25/Sep/1995</v>
      </c>
      <c r="M826" s="12">
        <f>VLOOKUP('[1]Hospitalisation Details'!A826,'[1]Hospitalisation Details'!$A$1:$L$2336,6,FALSE)</f>
        <v>12823.25</v>
      </c>
      <c r="N826" t="str">
        <f>VLOOKUP('[1]Hospitalisation Details'!A826,'[1]Hospitalisation Details'!$A$1:$K$2336,7,FALSE)</f>
        <v>tier - 3</v>
      </c>
      <c r="O826" t="str">
        <f>VLOOKUP('[1]Hospitalisation Details'!A826,'[1]Hospitalisation Details'!$A$1:$K$2336,8,FALSE)</f>
        <v>tier - 3</v>
      </c>
      <c r="P826" t="str">
        <f>VLOOKUP('[1]Hospitalisation Details'!A826,'[1]Hospitalisation Details'!$A$1:$K$2336,9,FALSE)</f>
        <v>R1021</v>
      </c>
      <c r="Q826">
        <v>28</v>
      </c>
    </row>
    <row r="827" spans="1:17" ht="15.75">
      <c r="A827" s="10" t="s">
        <v>882</v>
      </c>
      <c r="B827" t="str">
        <f>VLOOKUP('[1]Medical Examinations'!A827,'[1]Customer Names'!$A$1:$C$2336,3,FALSE)</f>
        <v>Hails</v>
      </c>
      <c r="C827">
        <f>VLOOKUP('[1]Medical Examinations'!A827,'[1]Medical Examinations'!$A$1:$L$2336,2,FALSE)</f>
        <v>26.504999999999999</v>
      </c>
      <c r="D827">
        <f>VLOOKUP('[1]Medical Examinations'!A827,'[1]Medical Examinations'!$A$1:$L$2336,3,FALSE)</f>
        <v>6.79</v>
      </c>
      <c r="E827" t="str">
        <f>VLOOKUP('[1]Medical Examinations'!A827,'[1]Medical Examinations'!$A$1:$L$2336,4,FALSE)</f>
        <v>Yes</v>
      </c>
      <c r="F827" t="str">
        <f>VLOOKUP('[1]Medical Examinations'!A827,'[1]Medical Examinations'!$A$1:$L$2336,5,FALSE)</f>
        <v>No</v>
      </c>
      <c r="G827" t="str">
        <f>VLOOKUP('[1]Medical Examinations'!A827,'[1]Medical Examinations'!$A$1:$L$2336,6,FALSE)</f>
        <v>Yes</v>
      </c>
      <c r="H827">
        <f>VLOOKUP('[1]Medical Examinations'!A827,'[1]Medical Examinations'!$A$1:$L$2336,7,FALSE)</f>
        <v>1</v>
      </c>
      <c r="I827" t="str">
        <f>VLOOKUP('[1]Medical Examinations'!A827,'[1]Medical Examinations'!$A$1:$L$2336,8,FALSE)</f>
        <v>No</v>
      </c>
      <c r="J827" t="str">
        <f>VLOOKUP('[1]Medical Examinations'!A827,'[1]Medical Examinations'!$A$1:$L$2336,10,FALSE)</f>
        <v>Over Weight</v>
      </c>
      <c r="K827" t="str">
        <f>VLOOKUP('[1]Medical Examinations'!A827,'[1]Medical Examinations'!$A$1:$L$2336,12,FALSE)</f>
        <v>Diabetes</v>
      </c>
      <c r="L827" s="11" t="str">
        <f>VLOOKUP('[1]Hospitalisation Details'!A827,'[1]Hospitalisation Details'!$A$1:$J$2336,10,FALSE)</f>
        <v>20/Jul/1999</v>
      </c>
      <c r="M827" s="12">
        <f>VLOOKUP('[1]Hospitalisation Details'!A827,'[1]Hospitalisation Details'!$A$1:$L$2336,6,FALSE)</f>
        <v>12815.44</v>
      </c>
      <c r="N827" t="str">
        <f>VLOOKUP('[1]Hospitalisation Details'!A827,'[1]Hospitalisation Details'!$A$1:$K$2336,7,FALSE)</f>
        <v>tier - 3</v>
      </c>
      <c r="O827" t="str">
        <f>VLOOKUP('[1]Hospitalisation Details'!A827,'[1]Hospitalisation Details'!$A$1:$K$2336,8,FALSE)</f>
        <v>tier - 3</v>
      </c>
      <c r="P827" t="str">
        <f>VLOOKUP('[1]Hospitalisation Details'!A827,'[1]Hospitalisation Details'!$A$1:$K$2336,9,FALSE)</f>
        <v>R1024</v>
      </c>
      <c r="Q827">
        <v>24</v>
      </c>
    </row>
    <row r="828" spans="1:17" ht="15.75">
      <c r="A828" s="10" t="s">
        <v>883</v>
      </c>
      <c r="B828" t="str">
        <f>VLOOKUP('[1]Medical Examinations'!A828,'[1]Customer Names'!$A$1:$C$2336,3,FALSE)</f>
        <v>Proctor</v>
      </c>
      <c r="C828">
        <f>VLOOKUP('[1]Medical Examinations'!A828,'[1]Medical Examinations'!$A$1:$L$2336,2,FALSE)</f>
        <v>36.479999999999997</v>
      </c>
      <c r="D828">
        <f>VLOOKUP('[1]Medical Examinations'!A828,'[1]Medical Examinations'!$A$1:$L$2336,3,FALSE)</f>
        <v>11.09</v>
      </c>
      <c r="E828" t="str">
        <f>VLOOKUP('[1]Medical Examinations'!A828,'[1]Medical Examinations'!$A$1:$L$2336,4,FALSE)</f>
        <v>No</v>
      </c>
      <c r="F828" t="str">
        <f>VLOOKUP('[1]Medical Examinations'!A828,'[1]Medical Examinations'!$A$1:$L$2336,5,FALSE)</f>
        <v>No</v>
      </c>
      <c r="G828" t="str">
        <f>VLOOKUP('[1]Medical Examinations'!A828,'[1]Medical Examinations'!$A$1:$L$2336,6,FALSE)</f>
        <v>No</v>
      </c>
      <c r="H828">
        <f>VLOOKUP('[1]Medical Examinations'!A828,'[1]Medical Examinations'!$A$1:$L$2336,7,FALSE)</f>
        <v>0</v>
      </c>
      <c r="I828" t="str">
        <f>VLOOKUP('[1]Medical Examinations'!A828,'[1]Medical Examinations'!$A$1:$L$2336,8,FALSE)</f>
        <v>No</v>
      </c>
      <c r="J828" t="str">
        <f>VLOOKUP('[1]Medical Examinations'!A828,'[1]Medical Examinations'!$A$1:$L$2336,10,FALSE)</f>
        <v>Obesity</v>
      </c>
      <c r="K828" t="str">
        <f>VLOOKUP('[1]Medical Examinations'!A828,'[1]Medical Examinations'!$A$1:$L$2336,12,FALSE)</f>
        <v>Diabetes</v>
      </c>
      <c r="L828" s="11" t="str">
        <f>VLOOKUP('[1]Hospitalisation Details'!A828,'[1]Hospitalisation Details'!$A$1:$J$2336,10,FALSE)</f>
        <v>24/Jul/1993</v>
      </c>
      <c r="M828" s="12">
        <f>VLOOKUP('[1]Hospitalisation Details'!A828,'[1]Hospitalisation Details'!$A$1:$L$2336,6,FALSE)</f>
        <v>12797.21</v>
      </c>
      <c r="N828" t="str">
        <f>VLOOKUP('[1]Hospitalisation Details'!A828,'[1]Hospitalisation Details'!$A$1:$K$2336,7,FALSE)</f>
        <v>tier - 3</v>
      </c>
      <c r="O828" t="str">
        <f>VLOOKUP('[1]Hospitalisation Details'!A828,'[1]Hospitalisation Details'!$A$1:$K$2336,8,FALSE)</f>
        <v>tier - 1</v>
      </c>
      <c r="P828" t="str">
        <f>VLOOKUP('[1]Hospitalisation Details'!A828,'[1]Hospitalisation Details'!$A$1:$K$2336,9,FALSE)</f>
        <v>R1024</v>
      </c>
      <c r="Q828">
        <v>30</v>
      </c>
    </row>
    <row r="829" spans="1:17" ht="15.75">
      <c r="A829" s="10" t="s">
        <v>884</v>
      </c>
      <c r="B829" t="str">
        <f>VLOOKUP('[1]Medical Examinations'!A829,'[1]Customer Names'!$A$1:$C$2336,3,FALSE)</f>
        <v>Ryan</v>
      </c>
      <c r="C829">
        <f>VLOOKUP('[1]Medical Examinations'!A829,'[1]Medical Examinations'!$A$1:$L$2336,2,FALSE)</f>
        <v>39.159999999999997</v>
      </c>
      <c r="D829">
        <f>VLOOKUP('[1]Medical Examinations'!A829,'[1]Medical Examinations'!$A$1:$L$2336,3,FALSE)</f>
        <v>5.24</v>
      </c>
      <c r="E829" t="str">
        <f>VLOOKUP('[1]Medical Examinations'!A829,'[1]Medical Examinations'!$A$1:$L$2336,4,FALSE)</f>
        <v>Yes</v>
      </c>
      <c r="F829" t="str">
        <f>VLOOKUP('[1]Medical Examinations'!A829,'[1]Medical Examinations'!$A$1:$L$2336,5,FALSE)</f>
        <v>No</v>
      </c>
      <c r="G829" t="str">
        <f>VLOOKUP('[1]Medical Examinations'!A829,'[1]Medical Examinations'!$A$1:$L$2336,6,FALSE)</f>
        <v>Yes</v>
      </c>
      <c r="H829">
        <f>VLOOKUP('[1]Medical Examinations'!A829,'[1]Medical Examinations'!$A$1:$L$2336,7,FALSE)</f>
        <v>1</v>
      </c>
      <c r="I829" t="str">
        <f>VLOOKUP('[1]Medical Examinations'!A829,'[1]Medical Examinations'!$A$1:$L$2336,8,FALSE)</f>
        <v>No</v>
      </c>
      <c r="J829" t="str">
        <f>VLOOKUP('[1]Medical Examinations'!A829,'[1]Medical Examinations'!$A$1:$L$2336,10,FALSE)</f>
        <v>Obesity</v>
      </c>
      <c r="K829" t="str">
        <f>VLOOKUP('[1]Medical Examinations'!A829,'[1]Medical Examinations'!$A$1:$L$2336,12,FALSE)</f>
        <v>Normal</v>
      </c>
      <c r="L829" s="11" t="str">
        <f>VLOOKUP('[1]Hospitalisation Details'!A829,'[1]Hospitalisation Details'!$A$1:$J$2336,10,FALSE)</f>
        <v>29/Oct/1983</v>
      </c>
      <c r="M829" s="12">
        <f>VLOOKUP('[1]Hospitalisation Details'!A829,'[1]Hospitalisation Details'!$A$1:$L$2336,6,FALSE)</f>
        <v>12788.18</v>
      </c>
      <c r="N829" t="str">
        <f>VLOOKUP('[1]Hospitalisation Details'!A829,'[1]Hospitalisation Details'!$A$1:$K$2336,7,FALSE)</f>
        <v>tier - 3</v>
      </c>
      <c r="O829" t="str">
        <f>VLOOKUP('[1]Hospitalisation Details'!A829,'[1]Hospitalisation Details'!$A$1:$K$2336,8,FALSE)</f>
        <v>tier - 1</v>
      </c>
      <c r="P829" t="str">
        <f>VLOOKUP('[1]Hospitalisation Details'!A829,'[1]Hospitalisation Details'!$A$1:$K$2336,9,FALSE)</f>
        <v>R1026</v>
      </c>
      <c r="Q829">
        <v>40</v>
      </c>
    </row>
    <row r="830" spans="1:17" ht="15.75">
      <c r="A830" s="10" t="s">
        <v>885</v>
      </c>
      <c r="B830" t="str">
        <f>VLOOKUP('[1]Medical Examinations'!A830,'[1]Customer Names'!$A$1:$C$2336,3,FALSE)</f>
        <v>Watson</v>
      </c>
      <c r="C830">
        <f>VLOOKUP('[1]Medical Examinations'!A830,'[1]Medical Examinations'!$A$1:$L$2336,2,FALSE)</f>
        <v>28.22</v>
      </c>
      <c r="D830">
        <f>VLOOKUP('[1]Medical Examinations'!A830,'[1]Medical Examinations'!$A$1:$L$2336,3,FALSE)</f>
        <v>7.51</v>
      </c>
      <c r="E830" t="str">
        <f>VLOOKUP('[1]Medical Examinations'!A830,'[1]Medical Examinations'!$A$1:$L$2336,4,FALSE)</f>
        <v>Yes</v>
      </c>
      <c r="F830" t="str">
        <f>VLOOKUP('[1]Medical Examinations'!A830,'[1]Medical Examinations'!$A$1:$L$2336,5,FALSE)</f>
        <v>No</v>
      </c>
      <c r="G830" t="str">
        <f>VLOOKUP('[1]Medical Examinations'!A830,'[1]Medical Examinations'!$A$1:$L$2336,6,FALSE)</f>
        <v>Yes</v>
      </c>
      <c r="H830">
        <f>VLOOKUP('[1]Medical Examinations'!A830,'[1]Medical Examinations'!$A$1:$L$2336,7,FALSE)</f>
        <v>1</v>
      </c>
      <c r="I830" t="str">
        <f>VLOOKUP('[1]Medical Examinations'!A830,'[1]Medical Examinations'!$A$1:$L$2336,8,FALSE)</f>
        <v>No</v>
      </c>
      <c r="J830" t="str">
        <f>VLOOKUP('[1]Medical Examinations'!A830,'[1]Medical Examinations'!$A$1:$L$2336,10,FALSE)</f>
        <v>Over Weight</v>
      </c>
      <c r="K830" t="str">
        <f>VLOOKUP('[1]Medical Examinations'!A830,'[1]Medical Examinations'!$A$1:$L$2336,12,FALSE)</f>
        <v>Diabetes</v>
      </c>
      <c r="L830" s="11" t="str">
        <f>VLOOKUP('[1]Hospitalisation Details'!A830,'[1]Hospitalisation Details'!$A$1:$J$2336,10,FALSE)</f>
        <v>5/Dec/2004</v>
      </c>
      <c r="M830" s="12">
        <f>VLOOKUP('[1]Hospitalisation Details'!A830,'[1]Hospitalisation Details'!$A$1:$L$2336,6,FALSE)</f>
        <v>12788.03</v>
      </c>
      <c r="N830" t="str">
        <f>VLOOKUP('[1]Hospitalisation Details'!A830,'[1]Hospitalisation Details'!$A$1:$K$2336,7,FALSE)</f>
        <v>tier - 3</v>
      </c>
      <c r="O830" t="str">
        <f>VLOOKUP('[1]Hospitalisation Details'!A830,'[1]Hospitalisation Details'!$A$1:$K$2336,8,FALSE)</f>
        <v>tier - 3</v>
      </c>
      <c r="P830" t="str">
        <f>VLOOKUP('[1]Hospitalisation Details'!A830,'[1]Hospitalisation Details'!$A$1:$K$2336,9,FALSE)</f>
        <v>R1025</v>
      </c>
      <c r="Q830">
        <v>19</v>
      </c>
    </row>
    <row r="831" spans="1:17" ht="15.75">
      <c r="A831" s="10" t="s">
        <v>886</v>
      </c>
      <c r="B831" t="str">
        <f>VLOOKUP('[1]Medical Examinations'!A831,'[1]Customer Names'!$A$1:$C$2336,3,FALSE)</f>
        <v>Gresh</v>
      </c>
      <c r="C831">
        <f>VLOOKUP('[1]Medical Examinations'!A831,'[1]Medical Examinations'!$A$1:$L$2336,2,FALSE)</f>
        <v>35</v>
      </c>
      <c r="D831">
        <f>VLOOKUP('[1]Medical Examinations'!A831,'[1]Medical Examinations'!$A$1:$L$2336,3,FALSE)</f>
        <v>4.13</v>
      </c>
      <c r="E831" t="str">
        <f>VLOOKUP('[1]Medical Examinations'!A831,'[1]Medical Examinations'!$A$1:$L$2336,4,FALSE)</f>
        <v>No</v>
      </c>
      <c r="F831" t="str">
        <f>VLOOKUP('[1]Medical Examinations'!A831,'[1]Medical Examinations'!$A$1:$L$2336,5,FALSE)</f>
        <v>No</v>
      </c>
      <c r="G831" t="str">
        <f>VLOOKUP('[1]Medical Examinations'!A831,'[1]Medical Examinations'!$A$1:$L$2336,6,FALSE)</f>
        <v>No</v>
      </c>
      <c r="H831">
        <f>VLOOKUP('[1]Medical Examinations'!A831,'[1]Medical Examinations'!$A$1:$L$2336,7,FALSE)</f>
        <v>2</v>
      </c>
      <c r="I831" t="str">
        <f>VLOOKUP('[1]Medical Examinations'!A831,'[1]Medical Examinations'!$A$1:$L$2336,8,FALSE)</f>
        <v>No</v>
      </c>
      <c r="J831" t="str">
        <f>VLOOKUP('[1]Medical Examinations'!A831,'[1]Medical Examinations'!$A$1:$L$2336,10,FALSE)</f>
        <v>Obesity</v>
      </c>
      <c r="K831" t="str">
        <f>VLOOKUP('[1]Medical Examinations'!A831,'[1]Medical Examinations'!$A$1:$L$2336,12,FALSE)</f>
        <v>Normal</v>
      </c>
      <c r="L831" s="11" t="str">
        <f>VLOOKUP('[1]Hospitalisation Details'!A831,'[1]Hospitalisation Details'!$A$1:$J$2336,10,FALSE)</f>
        <v>7/Oct/1991</v>
      </c>
      <c r="M831" s="12">
        <f>VLOOKUP('[1]Hospitalisation Details'!A831,'[1]Hospitalisation Details'!$A$1:$L$2336,6,FALSE)</f>
        <v>12776.05</v>
      </c>
      <c r="N831" t="str">
        <f>VLOOKUP('[1]Hospitalisation Details'!A831,'[1]Hospitalisation Details'!$A$1:$K$2336,7,FALSE)</f>
        <v>tier - 3</v>
      </c>
      <c r="O831" t="str">
        <f>VLOOKUP('[1]Hospitalisation Details'!A831,'[1]Hospitalisation Details'!$A$1:$K$2336,8,FALSE)</f>
        <v>tier - 3</v>
      </c>
      <c r="P831" t="str">
        <f>VLOOKUP('[1]Hospitalisation Details'!A831,'[1]Hospitalisation Details'!$A$1:$K$2336,9,FALSE)</f>
        <v>R1026</v>
      </c>
      <c r="Q831">
        <v>32</v>
      </c>
    </row>
    <row r="832" spans="1:17" ht="15.75">
      <c r="A832" s="10" t="s">
        <v>887</v>
      </c>
      <c r="B832" t="str">
        <f>VLOOKUP('[1]Medical Examinations'!A832,'[1]Customer Names'!$A$1:$C$2336,3,FALSE)</f>
        <v>Anis</v>
      </c>
      <c r="C832">
        <f>VLOOKUP('[1]Medical Examinations'!A832,'[1]Medical Examinations'!$A$1:$L$2336,2,FALSE)</f>
        <v>36.24</v>
      </c>
      <c r="D832">
        <f>VLOOKUP('[1]Medical Examinations'!A832,'[1]Medical Examinations'!$A$1:$L$2336,3,FALSE)</f>
        <v>8.3800000000000008</v>
      </c>
      <c r="E832" t="str">
        <f>VLOOKUP('[1]Medical Examinations'!A832,'[1]Medical Examinations'!$A$1:$L$2336,4,FALSE)</f>
        <v>Yes</v>
      </c>
      <c r="F832" t="str">
        <f>VLOOKUP('[1]Medical Examinations'!A832,'[1]Medical Examinations'!$A$1:$L$2336,5,FALSE)</f>
        <v>No</v>
      </c>
      <c r="G832" t="str">
        <f>VLOOKUP('[1]Medical Examinations'!A832,'[1]Medical Examinations'!$A$1:$L$2336,6,FALSE)</f>
        <v>No</v>
      </c>
      <c r="H832">
        <f>VLOOKUP('[1]Medical Examinations'!A832,'[1]Medical Examinations'!$A$1:$L$2336,7,FALSE)</f>
        <v>1</v>
      </c>
      <c r="I832" t="str">
        <f>VLOOKUP('[1]Medical Examinations'!A832,'[1]Medical Examinations'!$A$1:$L$2336,8,FALSE)</f>
        <v>No</v>
      </c>
      <c r="J832" t="str">
        <f>VLOOKUP('[1]Medical Examinations'!A832,'[1]Medical Examinations'!$A$1:$L$2336,10,FALSE)</f>
        <v>Obesity</v>
      </c>
      <c r="K832" t="str">
        <f>VLOOKUP('[1]Medical Examinations'!A832,'[1]Medical Examinations'!$A$1:$L$2336,12,FALSE)</f>
        <v>Diabetes</v>
      </c>
      <c r="L832" s="11" t="str">
        <f>VLOOKUP('[1]Hospitalisation Details'!A832,'[1]Hospitalisation Details'!$A$1:$J$2336,10,FALSE)</f>
        <v>25/Sep/1979</v>
      </c>
      <c r="M832" s="12">
        <f>VLOOKUP('[1]Hospitalisation Details'!A832,'[1]Hospitalisation Details'!$A$1:$L$2336,6,FALSE)</f>
        <v>12770.27</v>
      </c>
      <c r="N832" t="str">
        <f>VLOOKUP('[1]Hospitalisation Details'!A832,'[1]Hospitalisation Details'!$A$1:$K$2336,7,FALSE)</f>
        <v>tier - 3</v>
      </c>
      <c r="O832" t="str">
        <f>VLOOKUP('[1]Hospitalisation Details'!A832,'[1]Hospitalisation Details'!$A$1:$K$2336,8,FALSE)</f>
        <v>tier - 3</v>
      </c>
      <c r="P832" t="str">
        <f>VLOOKUP('[1]Hospitalisation Details'!A832,'[1]Hospitalisation Details'!$A$1:$K$2336,9,FALSE)</f>
        <v>R1021</v>
      </c>
      <c r="Q832">
        <v>44</v>
      </c>
    </row>
    <row r="833" spans="1:17" ht="15.75">
      <c r="A833" s="10" t="s">
        <v>888</v>
      </c>
      <c r="B833" t="str">
        <f>VLOOKUP('[1]Medical Examinations'!A833,'[1]Customer Names'!$A$1:$C$2336,3,FALSE)</f>
        <v>Swartz</v>
      </c>
      <c r="C833">
        <f>VLOOKUP('[1]Medical Examinations'!A833,'[1]Medical Examinations'!$A$1:$L$2336,2,FALSE)</f>
        <v>36.954999999999998</v>
      </c>
      <c r="D833">
        <f>VLOOKUP('[1]Medical Examinations'!A833,'[1]Medical Examinations'!$A$1:$L$2336,3,FALSE)</f>
        <v>8.07</v>
      </c>
      <c r="E833" t="str">
        <f>VLOOKUP('[1]Medical Examinations'!A833,'[1]Medical Examinations'!$A$1:$L$2336,4,FALSE)</f>
        <v>No</v>
      </c>
      <c r="F833" t="str">
        <f>VLOOKUP('[1]Medical Examinations'!A833,'[1]Medical Examinations'!$A$1:$L$2336,5,FALSE)</f>
        <v>No</v>
      </c>
      <c r="G833" t="str">
        <f>VLOOKUP('[1]Medical Examinations'!A833,'[1]Medical Examinations'!$A$1:$L$2336,6,FALSE)</f>
        <v>No</v>
      </c>
      <c r="H833">
        <f>VLOOKUP('[1]Medical Examinations'!A833,'[1]Medical Examinations'!$A$1:$L$2336,7,FALSE)</f>
        <v>0</v>
      </c>
      <c r="I833" t="str">
        <f>VLOOKUP('[1]Medical Examinations'!A833,'[1]Medical Examinations'!$A$1:$L$2336,8,FALSE)</f>
        <v>No</v>
      </c>
      <c r="J833" t="str">
        <f>VLOOKUP('[1]Medical Examinations'!A833,'[1]Medical Examinations'!$A$1:$L$2336,10,FALSE)</f>
        <v>Obesity</v>
      </c>
      <c r="K833" t="str">
        <f>VLOOKUP('[1]Medical Examinations'!A833,'[1]Medical Examinations'!$A$1:$L$2336,12,FALSE)</f>
        <v>Diabetes</v>
      </c>
      <c r="L833" s="11" t="str">
        <f>VLOOKUP('[1]Hospitalisation Details'!A833,'[1]Hospitalisation Details'!$A$1:$J$2336,10,FALSE)</f>
        <v>1/Oct/1984</v>
      </c>
      <c r="M833" s="12">
        <f>VLOOKUP('[1]Hospitalisation Details'!A833,'[1]Hospitalisation Details'!$A$1:$L$2336,6,FALSE)</f>
        <v>12741.17</v>
      </c>
      <c r="N833" t="str">
        <f>VLOOKUP('[1]Hospitalisation Details'!A833,'[1]Hospitalisation Details'!$A$1:$K$2336,7,FALSE)</f>
        <v>tier - 3</v>
      </c>
      <c r="O833" t="str">
        <f>VLOOKUP('[1]Hospitalisation Details'!A833,'[1]Hospitalisation Details'!$A$1:$K$2336,8,FALSE)</f>
        <v>tier - 1</v>
      </c>
      <c r="P833" t="str">
        <f>VLOOKUP('[1]Hospitalisation Details'!A833,'[1]Hospitalisation Details'!$A$1:$K$2336,9,FALSE)</f>
        <v>R1017</v>
      </c>
      <c r="Q833">
        <v>39</v>
      </c>
    </row>
    <row r="834" spans="1:17" ht="15.75">
      <c r="A834" s="10" t="s">
        <v>889</v>
      </c>
      <c r="B834" t="str">
        <f>VLOOKUP('[1]Medical Examinations'!A834,'[1]Customer Names'!$A$1:$C$2336,3,FALSE)</f>
        <v>Schluneker</v>
      </c>
      <c r="C834">
        <f>VLOOKUP('[1]Medical Examinations'!A834,'[1]Medical Examinations'!$A$1:$L$2336,2,FALSE)</f>
        <v>29.64</v>
      </c>
      <c r="D834">
        <f>VLOOKUP('[1]Medical Examinations'!A834,'[1]Medical Examinations'!$A$1:$L$2336,3,FALSE)</f>
        <v>8.9499999999999993</v>
      </c>
      <c r="E834" t="str">
        <f>VLOOKUP('[1]Medical Examinations'!A834,'[1]Medical Examinations'!$A$1:$L$2336,4,FALSE)</f>
        <v>No</v>
      </c>
      <c r="F834" t="str">
        <f>VLOOKUP('[1]Medical Examinations'!A834,'[1]Medical Examinations'!$A$1:$L$2336,5,FALSE)</f>
        <v>No</v>
      </c>
      <c r="G834" t="str">
        <f>VLOOKUP('[1]Medical Examinations'!A834,'[1]Medical Examinations'!$A$1:$L$2336,6,FALSE)</f>
        <v>No</v>
      </c>
      <c r="H834">
        <f>VLOOKUP('[1]Medical Examinations'!A834,'[1]Medical Examinations'!$A$1:$L$2336,7,FALSE)</f>
        <v>0</v>
      </c>
      <c r="I834" t="str">
        <f>VLOOKUP('[1]Medical Examinations'!A834,'[1]Medical Examinations'!$A$1:$L$2336,8,FALSE)</f>
        <v>No</v>
      </c>
      <c r="J834" t="str">
        <f>VLOOKUP('[1]Medical Examinations'!A834,'[1]Medical Examinations'!$A$1:$L$2336,10,FALSE)</f>
        <v>Over Weight</v>
      </c>
      <c r="K834" t="str">
        <f>VLOOKUP('[1]Medical Examinations'!A834,'[1]Medical Examinations'!$A$1:$L$2336,12,FALSE)</f>
        <v>Diabetes</v>
      </c>
      <c r="L834" s="11" t="str">
        <f>VLOOKUP('[1]Hospitalisation Details'!A834,'[1]Hospitalisation Details'!$A$1:$J$2336,10,FALSE)</f>
        <v>2/Sep/1991</v>
      </c>
      <c r="M834" s="12">
        <f>VLOOKUP('[1]Hospitalisation Details'!A834,'[1]Hospitalisation Details'!$A$1:$L$2336,6,FALSE)</f>
        <v>12731</v>
      </c>
      <c r="N834" t="str">
        <f>VLOOKUP('[1]Hospitalisation Details'!A834,'[1]Hospitalisation Details'!$A$1:$K$2336,7,FALSE)</f>
        <v>tier - 3</v>
      </c>
      <c r="O834" t="str">
        <f>VLOOKUP('[1]Hospitalisation Details'!A834,'[1]Hospitalisation Details'!$A$1:$K$2336,8,FALSE)</f>
        <v>tier - 3</v>
      </c>
      <c r="P834" t="str">
        <f>VLOOKUP('[1]Hospitalisation Details'!A834,'[1]Hospitalisation Details'!$A$1:$K$2336,9,FALSE)</f>
        <v>R1016</v>
      </c>
      <c r="Q834">
        <v>32</v>
      </c>
    </row>
    <row r="835" spans="1:17" ht="15.75">
      <c r="A835" s="10" t="s">
        <v>890</v>
      </c>
      <c r="B835" t="str">
        <f>VLOOKUP('[1]Medical Examinations'!A835,'[1]Customer Names'!$A$1:$C$2336,3,FALSE)</f>
        <v>Bellemare</v>
      </c>
      <c r="C835">
        <f>VLOOKUP('[1]Medical Examinations'!A835,'[1]Medical Examinations'!$A$1:$L$2336,2,FALSE)</f>
        <v>42.74</v>
      </c>
      <c r="D835">
        <f>VLOOKUP('[1]Medical Examinations'!A835,'[1]Medical Examinations'!$A$1:$L$2336,3,FALSE)</f>
        <v>6.31</v>
      </c>
      <c r="E835" t="str">
        <f>VLOOKUP('[1]Medical Examinations'!A835,'[1]Medical Examinations'!$A$1:$L$2336,4,FALSE)</f>
        <v>Yes</v>
      </c>
      <c r="F835" t="str">
        <f>VLOOKUP('[1]Medical Examinations'!A835,'[1]Medical Examinations'!$A$1:$L$2336,5,FALSE)</f>
        <v>No</v>
      </c>
      <c r="G835" t="str">
        <f>VLOOKUP('[1]Medical Examinations'!A835,'[1]Medical Examinations'!$A$1:$L$2336,6,FALSE)</f>
        <v>No</v>
      </c>
      <c r="H835">
        <f>VLOOKUP('[1]Medical Examinations'!A835,'[1]Medical Examinations'!$A$1:$L$2336,7,FALSE)</f>
        <v>1</v>
      </c>
      <c r="I835" t="str">
        <f>VLOOKUP('[1]Medical Examinations'!A835,'[1]Medical Examinations'!$A$1:$L$2336,8,FALSE)</f>
        <v>No</v>
      </c>
      <c r="J835" t="str">
        <f>VLOOKUP('[1]Medical Examinations'!A835,'[1]Medical Examinations'!$A$1:$L$2336,10,FALSE)</f>
        <v>Obesity</v>
      </c>
      <c r="K835" t="str">
        <f>VLOOKUP('[1]Medical Examinations'!A835,'[1]Medical Examinations'!$A$1:$L$2336,12,FALSE)</f>
        <v>Prediabetes</v>
      </c>
      <c r="L835" s="11" t="str">
        <f>VLOOKUP('[1]Hospitalisation Details'!A835,'[1]Hospitalisation Details'!$A$1:$J$2336,10,FALSE)</f>
        <v>17/Jul/1990</v>
      </c>
      <c r="M835" s="12">
        <f>VLOOKUP('[1]Hospitalisation Details'!A835,'[1]Hospitalisation Details'!$A$1:$L$2336,6,FALSE)</f>
        <v>12718.21</v>
      </c>
      <c r="N835" t="str">
        <f>VLOOKUP('[1]Hospitalisation Details'!A835,'[1]Hospitalisation Details'!$A$1:$K$2336,7,FALSE)</f>
        <v>tier - 3</v>
      </c>
      <c r="O835" t="str">
        <f>VLOOKUP('[1]Hospitalisation Details'!A835,'[1]Hospitalisation Details'!$A$1:$K$2336,8,FALSE)</f>
        <v>tier - 1</v>
      </c>
      <c r="P835" t="str">
        <f>VLOOKUP('[1]Hospitalisation Details'!A835,'[1]Hospitalisation Details'!$A$1:$K$2336,9,FALSE)</f>
        <v>R1026</v>
      </c>
      <c r="Q835">
        <v>33</v>
      </c>
    </row>
    <row r="836" spans="1:17" ht="15.75">
      <c r="A836" s="10" t="s">
        <v>891</v>
      </c>
      <c r="B836" t="str">
        <f>VLOOKUP('[1]Medical Examinations'!A836,'[1]Customer Names'!$A$1:$C$2336,3,FALSE)</f>
        <v>Vitalo</v>
      </c>
      <c r="C836">
        <f>VLOOKUP('[1]Medical Examinations'!A836,'[1]Medical Examinations'!$A$1:$L$2336,2,FALSE)</f>
        <v>36.130000000000003</v>
      </c>
      <c r="D836">
        <f>VLOOKUP('[1]Medical Examinations'!A836,'[1]Medical Examinations'!$A$1:$L$2336,3,FALSE)</f>
        <v>7.19</v>
      </c>
      <c r="E836" t="str">
        <f>VLOOKUP('[1]Medical Examinations'!A836,'[1]Medical Examinations'!$A$1:$L$2336,4,FALSE)</f>
        <v>Yes</v>
      </c>
      <c r="F836" t="str">
        <f>VLOOKUP('[1]Medical Examinations'!A836,'[1]Medical Examinations'!$A$1:$L$2336,5,FALSE)</f>
        <v>No</v>
      </c>
      <c r="G836" t="str">
        <f>VLOOKUP('[1]Medical Examinations'!A836,'[1]Medical Examinations'!$A$1:$L$2336,6,FALSE)</f>
        <v>No</v>
      </c>
      <c r="H836">
        <f>VLOOKUP('[1]Medical Examinations'!A836,'[1]Medical Examinations'!$A$1:$L$2336,7,FALSE)</f>
        <v>2</v>
      </c>
      <c r="I836" t="str">
        <f>VLOOKUP('[1]Medical Examinations'!A836,'[1]Medical Examinations'!$A$1:$L$2336,8,FALSE)</f>
        <v>No</v>
      </c>
      <c r="J836" t="str">
        <f>VLOOKUP('[1]Medical Examinations'!A836,'[1]Medical Examinations'!$A$1:$L$2336,10,FALSE)</f>
        <v>Obesity</v>
      </c>
      <c r="K836" t="str">
        <f>VLOOKUP('[1]Medical Examinations'!A836,'[1]Medical Examinations'!$A$1:$L$2336,12,FALSE)</f>
        <v>Diabetes</v>
      </c>
      <c r="L836" s="11" t="str">
        <f>VLOOKUP('[1]Hospitalisation Details'!A836,'[1]Hospitalisation Details'!$A$1:$J$2336,10,FALSE)</f>
        <v>8/Jul/1990</v>
      </c>
      <c r="M836" s="12">
        <f>VLOOKUP('[1]Hospitalisation Details'!A836,'[1]Hospitalisation Details'!$A$1:$L$2336,6,FALSE)</f>
        <v>12713</v>
      </c>
      <c r="N836" t="str">
        <f>VLOOKUP('[1]Hospitalisation Details'!A836,'[1]Hospitalisation Details'!$A$1:$K$2336,7,FALSE)</f>
        <v>tier - 3</v>
      </c>
      <c r="O836" t="str">
        <f>VLOOKUP('[1]Hospitalisation Details'!A836,'[1]Hospitalisation Details'!$A$1:$K$2336,8,FALSE)</f>
        <v>tier - 1</v>
      </c>
      <c r="P836" t="str">
        <f>VLOOKUP('[1]Hospitalisation Details'!A836,'[1]Hospitalisation Details'!$A$1:$K$2336,9,FALSE)</f>
        <v>R1011</v>
      </c>
      <c r="Q836">
        <v>33</v>
      </c>
    </row>
    <row r="837" spans="1:17" ht="15.75">
      <c r="A837" s="10" t="s">
        <v>892</v>
      </c>
      <c r="B837" t="str">
        <f>VLOOKUP('[1]Medical Examinations'!A837,'[1]Customer Names'!$A$1:$C$2336,3,FALSE)</f>
        <v>Hamilton</v>
      </c>
      <c r="C837">
        <f>VLOOKUP('[1]Medical Examinations'!A837,'[1]Medical Examinations'!$A$1:$L$2336,2,FALSE)</f>
        <v>31.55</v>
      </c>
      <c r="D837">
        <f>VLOOKUP('[1]Medical Examinations'!A837,'[1]Medical Examinations'!$A$1:$L$2336,3,FALSE)</f>
        <v>6.11</v>
      </c>
      <c r="E837" t="str">
        <f>VLOOKUP('[1]Medical Examinations'!A837,'[1]Medical Examinations'!$A$1:$L$2336,4,FALSE)</f>
        <v>Yes</v>
      </c>
      <c r="F837" t="str">
        <f>VLOOKUP('[1]Medical Examinations'!A837,'[1]Medical Examinations'!$A$1:$L$2336,5,FALSE)</f>
        <v>No</v>
      </c>
      <c r="G837" t="str">
        <f>VLOOKUP('[1]Medical Examinations'!A837,'[1]Medical Examinations'!$A$1:$L$2336,6,FALSE)</f>
        <v>No</v>
      </c>
      <c r="H837">
        <f>VLOOKUP('[1]Medical Examinations'!A837,'[1]Medical Examinations'!$A$1:$L$2336,7,FALSE)</f>
        <v>1</v>
      </c>
      <c r="I837" t="str">
        <f>VLOOKUP('[1]Medical Examinations'!A837,'[1]Medical Examinations'!$A$1:$L$2336,8,FALSE)</f>
        <v>No</v>
      </c>
      <c r="J837" t="str">
        <f>VLOOKUP('[1]Medical Examinations'!A837,'[1]Medical Examinations'!$A$1:$L$2336,10,FALSE)</f>
        <v>Obesity</v>
      </c>
      <c r="K837" t="str">
        <f>VLOOKUP('[1]Medical Examinations'!A837,'[1]Medical Examinations'!$A$1:$L$2336,12,FALSE)</f>
        <v>Prediabetes</v>
      </c>
      <c r="L837" s="11" t="str">
        <f>VLOOKUP('[1]Hospitalisation Details'!A837,'[1]Hospitalisation Details'!$A$1:$J$2336,10,FALSE)</f>
        <v>28/Nov/1984</v>
      </c>
      <c r="M837" s="12">
        <f>VLOOKUP('[1]Hospitalisation Details'!A837,'[1]Hospitalisation Details'!$A$1:$L$2336,6,FALSE)</f>
        <v>12700.63</v>
      </c>
      <c r="N837" t="str">
        <f>VLOOKUP('[1]Hospitalisation Details'!A837,'[1]Hospitalisation Details'!$A$1:$K$2336,7,FALSE)</f>
        <v>tier - 3</v>
      </c>
      <c r="O837" t="str">
        <f>VLOOKUP('[1]Hospitalisation Details'!A837,'[1]Hospitalisation Details'!$A$1:$K$2336,8,FALSE)</f>
        <v>tier - 3</v>
      </c>
      <c r="P837" t="str">
        <f>VLOOKUP('[1]Hospitalisation Details'!A837,'[1]Hospitalisation Details'!$A$1:$K$2336,9,FALSE)</f>
        <v>R1011</v>
      </c>
      <c r="Q837">
        <v>39</v>
      </c>
    </row>
    <row r="838" spans="1:17" ht="15.75">
      <c r="A838" s="10" t="s">
        <v>893</v>
      </c>
      <c r="B838" t="str">
        <f>VLOOKUP('[1]Medical Examinations'!A838,'[1]Customer Names'!$A$1:$C$2336,3,FALSE)</f>
        <v>Marshall</v>
      </c>
      <c r="C838">
        <f>VLOOKUP('[1]Medical Examinations'!A838,'[1]Medical Examinations'!$A$1:$L$2336,2,FALSE)</f>
        <v>52.75</v>
      </c>
      <c r="D838">
        <f>VLOOKUP('[1]Medical Examinations'!A838,'[1]Medical Examinations'!$A$1:$L$2336,3,FALSE)</f>
        <v>6.02</v>
      </c>
      <c r="E838" t="str">
        <f>VLOOKUP('[1]Medical Examinations'!A838,'[1]Medical Examinations'!$A$1:$L$2336,4,FALSE)</f>
        <v>No</v>
      </c>
      <c r="F838" t="str">
        <f>VLOOKUP('[1]Medical Examinations'!A838,'[1]Medical Examinations'!$A$1:$L$2336,5,FALSE)</f>
        <v>No</v>
      </c>
      <c r="G838" t="str">
        <f>VLOOKUP('[1]Medical Examinations'!A838,'[1]Medical Examinations'!$A$1:$L$2336,6,FALSE)</f>
        <v>No</v>
      </c>
      <c r="H838">
        <f>VLOOKUP('[1]Medical Examinations'!A838,'[1]Medical Examinations'!$A$1:$L$2336,7,FALSE)</f>
        <v>1</v>
      </c>
      <c r="I838" t="str">
        <f>VLOOKUP('[1]Medical Examinations'!A838,'[1]Medical Examinations'!$A$1:$L$2336,8,FALSE)</f>
        <v>No</v>
      </c>
      <c r="J838" t="str">
        <f>VLOOKUP('[1]Medical Examinations'!A838,'[1]Medical Examinations'!$A$1:$L$2336,10,FALSE)</f>
        <v>Obesity</v>
      </c>
      <c r="K838" t="str">
        <f>VLOOKUP('[1]Medical Examinations'!A838,'[1]Medical Examinations'!$A$1:$L$2336,12,FALSE)</f>
        <v>Prediabetes</v>
      </c>
      <c r="L838" s="11" t="str">
        <f>VLOOKUP('[1]Hospitalisation Details'!A838,'[1]Hospitalisation Details'!$A$1:$J$2336,10,FALSE)</f>
        <v>7/Jul/1993</v>
      </c>
      <c r="M838" s="12">
        <f>VLOOKUP('[1]Hospitalisation Details'!A838,'[1]Hospitalisation Details'!$A$1:$L$2336,6,FALSE)</f>
        <v>12699.56</v>
      </c>
      <c r="N838" t="str">
        <f>VLOOKUP('[1]Hospitalisation Details'!A838,'[1]Hospitalisation Details'!$A$1:$K$2336,7,FALSE)</f>
        <v>tier - 3</v>
      </c>
      <c r="O838" t="str">
        <f>VLOOKUP('[1]Hospitalisation Details'!A838,'[1]Hospitalisation Details'!$A$1:$K$2336,8,FALSE)</f>
        <v>tier - 2</v>
      </c>
      <c r="P838" t="str">
        <f>VLOOKUP('[1]Hospitalisation Details'!A838,'[1]Hospitalisation Details'!$A$1:$K$2336,9,FALSE)</f>
        <v>R1011</v>
      </c>
      <c r="Q838">
        <v>30</v>
      </c>
    </row>
    <row r="839" spans="1:17" ht="15.75">
      <c r="A839" s="10" t="s">
        <v>894</v>
      </c>
      <c r="B839" t="str">
        <f>VLOOKUP('[1]Medical Examinations'!A839,'[1]Customer Names'!$A$1:$C$2336,3,FALSE)</f>
        <v>Cale</v>
      </c>
      <c r="C839">
        <f>VLOOKUP('[1]Medical Examinations'!A839,'[1]Medical Examinations'!$A$1:$L$2336,2,FALSE)</f>
        <v>36.67</v>
      </c>
      <c r="D839">
        <f>VLOOKUP('[1]Medical Examinations'!A839,'[1]Medical Examinations'!$A$1:$L$2336,3,FALSE)</f>
        <v>11.86</v>
      </c>
      <c r="E839" t="str">
        <f>VLOOKUP('[1]Medical Examinations'!A839,'[1]Medical Examinations'!$A$1:$L$2336,4,FALSE)</f>
        <v>No</v>
      </c>
      <c r="F839" t="str">
        <f>VLOOKUP('[1]Medical Examinations'!A839,'[1]Medical Examinations'!$A$1:$L$2336,5,FALSE)</f>
        <v>No</v>
      </c>
      <c r="G839" t="str">
        <f>VLOOKUP('[1]Medical Examinations'!A839,'[1]Medical Examinations'!$A$1:$L$2336,6,FALSE)</f>
        <v>No</v>
      </c>
      <c r="H839">
        <f>VLOOKUP('[1]Medical Examinations'!A839,'[1]Medical Examinations'!$A$1:$L$2336,7,FALSE)</f>
        <v>0</v>
      </c>
      <c r="I839" t="str">
        <f>VLOOKUP('[1]Medical Examinations'!A839,'[1]Medical Examinations'!$A$1:$L$2336,8,FALSE)</f>
        <v>No</v>
      </c>
      <c r="J839" t="str">
        <f>VLOOKUP('[1]Medical Examinations'!A839,'[1]Medical Examinations'!$A$1:$L$2336,10,FALSE)</f>
        <v>Obesity</v>
      </c>
      <c r="K839" t="str">
        <f>VLOOKUP('[1]Medical Examinations'!A839,'[1]Medical Examinations'!$A$1:$L$2336,12,FALSE)</f>
        <v>Diabetes</v>
      </c>
      <c r="L839" s="11" t="str">
        <f>VLOOKUP('[1]Hospitalisation Details'!A839,'[1]Hospitalisation Details'!$A$1:$J$2336,10,FALSE)</f>
        <v>24/Sep/1988</v>
      </c>
      <c r="M839" s="12">
        <f>VLOOKUP('[1]Hospitalisation Details'!A839,'[1]Hospitalisation Details'!$A$1:$L$2336,6,FALSE)</f>
        <v>12697.48</v>
      </c>
      <c r="N839" t="str">
        <f>VLOOKUP('[1]Hospitalisation Details'!A839,'[1]Hospitalisation Details'!$A$1:$K$2336,7,FALSE)</f>
        <v>tier - 3</v>
      </c>
      <c r="O839" t="str">
        <f>VLOOKUP('[1]Hospitalisation Details'!A839,'[1]Hospitalisation Details'!$A$1:$K$2336,8,FALSE)</f>
        <v>tier - 3</v>
      </c>
      <c r="P839" t="str">
        <f>VLOOKUP('[1]Hospitalisation Details'!A839,'[1]Hospitalisation Details'!$A$1:$K$2336,9,FALSE)</f>
        <v>R1021</v>
      </c>
      <c r="Q839">
        <v>35</v>
      </c>
    </row>
    <row r="840" spans="1:17" ht="15.75">
      <c r="A840" s="10" t="s">
        <v>895</v>
      </c>
      <c r="B840" t="str">
        <f>VLOOKUP('[1]Medical Examinations'!A840,'[1]Customer Names'!$A$1:$C$2336,3,FALSE)</f>
        <v>Pittaway</v>
      </c>
      <c r="C840">
        <f>VLOOKUP('[1]Medical Examinations'!A840,'[1]Medical Examinations'!$A$1:$L$2336,2,FALSE)</f>
        <v>38.06</v>
      </c>
      <c r="D840">
        <f>VLOOKUP('[1]Medical Examinations'!A840,'[1]Medical Examinations'!$A$1:$L$2336,3,FALSE)</f>
        <v>8.25</v>
      </c>
      <c r="E840" t="str">
        <f>VLOOKUP('[1]Medical Examinations'!A840,'[1]Medical Examinations'!$A$1:$L$2336,4,FALSE)</f>
        <v>No</v>
      </c>
      <c r="F840" t="str">
        <f>VLOOKUP('[1]Medical Examinations'!A840,'[1]Medical Examinations'!$A$1:$L$2336,5,FALSE)</f>
        <v>No</v>
      </c>
      <c r="G840" t="str">
        <f>VLOOKUP('[1]Medical Examinations'!A840,'[1]Medical Examinations'!$A$1:$L$2336,6,FALSE)</f>
        <v>No</v>
      </c>
      <c r="H840">
        <f>VLOOKUP('[1]Medical Examinations'!A840,'[1]Medical Examinations'!$A$1:$L$2336,7,FALSE)</f>
        <v>0</v>
      </c>
      <c r="I840" t="str">
        <f>VLOOKUP('[1]Medical Examinations'!A840,'[1]Medical Examinations'!$A$1:$L$2336,8,FALSE)</f>
        <v>No</v>
      </c>
      <c r="J840" t="str">
        <f>VLOOKUP('[1]Medical Examinations'!A840,'[1]Medical Examinations'!$A$1:$L$2336,10,FALSE)</f>
        <v>Obesity</v>
      </c>
      <c r="K840" t="str">
        <f>VLOOKUP('[1]Medical Examinations'!A840,'[1]Medical Examinations'!$A$1:$L$2336,12,FALSE)</f>
        <v>Diabetes</v>
      </c>
      <c r="L840" s="11" t="str">
        <f>VLOOKUP('[1]Hospitalisation Details'!A840,'[1]Hospitalisation Details'!$A$1:$J$2336,10,FALSE)</f>
        <v>27/Aug/1987</v>
      </c>
      <c r="M840" s="12">
        <f>VLOOKUP('[1]Hospitalisation Details'!A840,'[1]Hospitalisation Details'!$A$1:$L$2336,6,FALSE)</f>
        <v>12648.7</v>
      </c>
      <c r="N840" t="str">
        <f>VLOOKUP('[1]Hospitalisation Details'!A840,'[1]Hospitalisation Details'!$A$1:$K$2336,7,FALSE)</f>
        <v>tier - 3</v>
      </c>
      <c r="O840" t="str">
        <f>VLOOKUP('[1]Hospitalisation Details'!A840,'[1]Hospitalisation Details'!$A$1:$K$2336,8,FALSE)</f>
        <v>tier - 2</v>
      </c>
      <c r="P840" t="str">
        <f>VLOOKUP('[1]Hospitalisation Details'!A840,'[1]Hospitalisation Details'!$A$1:$K$2336,9,FALSE)</f>
        <v>R1013</v>
      </c>
      <c r="Q840">
        <v>36</v>
      </c>
    </row>
    <row r="841" spans="1:17" ht="15.75">
      <c r="A841" s="10" t="s">
        <v>896</v>
      </c>
      <c r="B841" t="str">
        <f>VLOOKUP('[1]Medical Examinations'!A841,'[1]Customer Names'!$A$1:$C$2336,3,FALSE)</f>
        <v>Bill</v>
      </c>
      <c r="C841">
        <f>VLOOKUP('[1]Medical Examinations'!A841,'[1]Medical Examinations'!$A$1:$L$2336,2,FALSE)</f>
        <v>38</v>
      </c>
      <c r="D841">
        <f>VLOOKUP('[1]Medical Examinations'!A841,'[1]Medical Examinations'!$A$1:$L$2336,3,FALSE)</f>
        <v>8.1300000000000008</v>
      </c>
      <c r="E841" t="str">
        <f>VLOOKUP('[1]Medical Examinations'!A841,'[1]Medical Examinations'!$A$1:$L$2336,4,FALSE)</f>
        <v>No</v>
      </c>
      <c r="F841" t="str">
        <f>VLOOKUP('[1]Medical Examinations'!A841,'[1]Medical Examinations'!$A$1:$L$2336,5,FALSE)</f>
        <v>No</v>
      </c>
      <c r="G841" t="str">
        <f>VLOOKUP('[1]Medical Examinations'!A841,'[1]Medical Examinations'!$A$1:$L$2336,6,FALSE)</f>
        <v>No</v>
      </c>
      <c r="H841">
        <f>VLOOKUP('[1]Medical Examinations'!A841,'[1]Medical Examinations'!$A$1:$L$2336,7,FALSE)</f>
        <v>0</v>
      </c>
      <c r="I841" t="str">
        <f>VLOOKUP('[1]Medical Examinations'!A841,'[1]Medical Examinations'!$A$1:$L$2336,8,FALSE)</f>
        <v>No</v>
      </c>
      <c r="J841" t="str">
        <f>VLOOKUP('[1]Medical Examinations'!A841,'[1]Medical Examinations'!$A$1:$L$2336,10,FALSE)</f>
        <v>Obesity</v>
      </c>
      <c r="K841" t="str">
        <f>VLOOKUP('[1]Medical Examinations'!A841,'[1]Medical Examinations'!$A$1:$L$2336,12,FALSE)</f>
        <v>Diabetes</v>
      </c>
      <c r="L841" s="11" t="str">
        <f>VLOOKUP('[1]Hospitalisation Details'!A841,'[1]Hospitalisation Details'!$A$1:$J$2336,10,FALSE)</f>
        <v>14/Sep/1988</v>
      </c>
      <c r="M841" s="12">
        <f>VLOOKUP('[1]Hospitalisation Details'!A841,'[1]Hospitalisation Details'!$A$1:$L$2336,6,FALSE)</f>
        <v>12646.21</v>
      </c>
      <c r="N841" t="str">
        <f>VLOOKUP('[1]Hospitalisation Details'!A841,'[1]Hospitalisation Details'!$A$1:$K$2336,7,FALSE)</f>
        <v>tier - 3</v>
      </c>
      <c r="O841" t="str">
        <f>VLOOKUP('[1]Hospitalisation Details'!A841,'[1]Hospitalisation Details'!$A$1:$K$2336,8,FALSE)</f>
        <v>tier - 2</v>
      </c>
      <c r="P841" t="str">
        <f>VLOOKUP('[1]Hospitalisation Details'!A841,'[1]Hospitalisation Details'!$A$1:$K$2336,9,FALSE)</f>
        <v>R1011</v>
      </c>
      <c r="Q841">
        <v>35</v>
      </c>
    </row>
    <row r="842" spans="1:17" ht="15.75">
      <c r="A842" s="10" t="s">
        <v>897</v>
      </c>
      <c r="B842" t="str">
        <f>VLOOKUP('[1]Medical Examinations'!A842,'[1]Customer Names'!$A$1:$C$2336,3,FALSE)</f>
        <v>Antrim</v>
      </c>
      <c r="C842">
        <f>VLOOKUP('[1]Medical Examinations'!A842,'[1]Medical Examinations'!$A$1:$L$2336,2,FALSE)</f>
        <v>35.1</v>
      </c>
      <c r="D842">
        <f>VLOOKUP('[1]Medical Examinations'!A842,'[1]Medical Examinations'!$A$1:$L$2336,3,FALSE)</f>
        <v>10.1</v>
      </c>
      <c r="E842" t="str">
        <f>VLOOKUP('[1]Medical Examinations'!A842,'[1]Medical Examinations'!$A$1:$L$2336,4,FALSE)</f>
        <v>No</v>
      </c>
      <c r="F842" t="str">
        <f>VLOOKUP('[1]Medical Examinations'!A842,'[1]Medical Examinations'!$A$1:$L$2336,5,FALSE)</f>
        <v>No</v>
      </c>
      <c r="G842" t="str">
        <f>VLOOKUP('[1]Medical Examinations'!A842,'[1]Medical Examinations'!$A$1:$L$2336,6,FALSE)</f>
        <v>No</v>
      </c>
      <c r="H842">
        <f>VLOOKUP('[1]Medical Examinations'!A842,'[1]Medical Examinations'!$A$1:$L$2336,7,FALSE)</f>
        <v>0</v>
      </c>
      <c r="I842" t="str">
        <f>VLOOKUP('[1]Medical Examinations'!A842,'[1]Medical Examinations'!$A$1:$L$2336,8,FALSE)</f>
        <v>No</v>
      </c>
      <c r="J842" t="str">
        <f>VLOOKUP('[1]Medical Examinations'!A842,'[1]Medical Examinations'!$A$1:$L$2336,10,FALSE)</f>
        <v>Obesity</v>
      </c>
      <c r="K842" t="str">
        <f>VLOOKUP('[1]Medical Examinations'!A842,'[1]Medical Examinations'!$A$1:$L$2336,12,FALSE)</f>
        <v>Diabetes</v>
      </c>
      <c r="L842" s="11" t="str">
        <f>VLOOKUP('[1]Hospitalisation Details'!A842,'[1]Hospitalisation Details'!$A$1:$J$2336,10,FALSE)</f>
        <v>11/Jul/1992</v>
      </c>
      <c r="M842" s="12">
        <f>VLOOKUP('[1]Hospitalisation Details'!A842,'[1]Hospitalisation Details'!$A$1:$L$2336,6,FALSE)</f>
        <v>12644.59</v>
      </c>
      <c r="N842" t="str">
        <f>VLOOKUP('[1]Hospitalisation Details'!A842,'[1]Hospitalisation Details'!$A$1:$K$2336,7,FALSE)</f>
        <v>tier - 3</v>
      </c>
      <c r="O842" t="str">
        <f>VLOOKUP('[1]Hospitalisation Details'!A842,'[1]Hospitalisation Details'!$A$1:$K$2336,8,FALSE)</f>
        <v>tier - 2</v>
      </c>
      <c r="P842" t="str">
        <f>VLOOKUP('[1]Hospitalisation Details'!A842,'[1]Hospitalisation Details'!$A$1:$K$2336,9,FALSE)</f>
        <v>R1011</v>
      </c>
      <c r="Q842">
        <v>31</v>
      </c>
    </row>
    <row r="843" spans="1:17" ht="15.75">
      <c r="A843" s="10" t="s">
        <v>898</v>
      </c>
      <c r="B843" t="str">
        <f>VLOOKUP('[1]Medical Examinations'!A843,'[1]Customer Names'!$A$1:$C$2336,3,FALSE)</f>
        <v>Doolittle-Crider</v>
      </c>
      <c r="C843">
        <f>VLOOKUP('[1]Medical Examinations'!A843,'[1]Medical Examinations'!$A$1:$L$2336,2,FALSE)</f>
        <v>33.82</v>
      </c>
      <c r="D843">
        <f>VLOOKUP('[1]Medical Examinations'!A843,'[1]Medical Examinations'!$A$1:$L$2336,3,FALSE)</f>
        <v>5.89</v>
      </c>
      <c r="E843" t="str">
        <f>VLOOKUP('[1]Medical Examinations'!A843,'[1]Medical Examinations'!$A$1:$L$2336,4,FALSE)</f>
        <v>Yes</v>
      </c>
      <c r="F843" t="str">
        <f>VLOOKUP('[1]Medical Examinations'!A843,'[1]Medical Examinations'!$A$1:$L$2336,5,FALSE)</f>
        <v>No</v>
      </c>
      <c r="G843" t="str">
        <f>VLOOKUP('[1]Medical Examinations'!A843,'[1]Medical Examinations'!$A$1:$L$2336,6,FALSE)</f>
        <v>No</v>
      </c>
      <c r="H843">
        <f>VLOOKUP('[1]Medical Examinations'!A843,'[1]Medical Examinations'!$A$1:$L$2336,7,FALSE)</f>
        <v>2</v>
      </c>
      <c r="I843" t="str">
        <f>VLOOKUP('[1]Medical Examinations'!A843,'[1]Medical Examinations'!$A$1:$L$2336,8,FALSE)</f>
        <v>No</v>
      </c>
      <c r="J843" t="str">
        <f>VLOOKUP('[1]Medical Examinations'!A843,'[1]Medical Examinations'!$A$1:$L$2336,10,FALSE)</f>
        <v>Obesity</v>
      </c>
      <c r="K843" t="str">
        <f>VLOOKUP('[1]Medical Examinations'!A843,'[1]Medical Examinations'!$A$1:$L$2336,12,FALSE)</f>
        <v>Prediabetes</v>
      </c>
      <c r="L843" s="11" t="str">
        <f>VLOOKUP('[1]Hospitalisation Details'!A843,'[1]Hospitalisation Details'!$A$1:$J$2336,10,FALSE)</f>
        <v>17/Dec/1987</v>
      </c>
      <c r="M843" s="12">
        <f>VLOOKUP('[1]Hospitalisation Details'!A843,'[1]Hospitalisation Details'!$A$1:$L$2336,6,FALSE)</f>
        <v>12643.38</v>
      </c>
      <c r="N843" t="str">
        <f>VLOOKUP('[1]Hospitalisation Details'!A843,'[1]Hospitalisation Details'!$A$1:$K$2336,7,FALSE)</f>
        <v>tier - 3</v>
      </c>
      <c r="O843" t="str">
        <f>VLOOKUP('[1]Hospitalisation Details'!A843,'[1]Hospitalisation Details'!$A$1:$K$2336,8,FALSE)</f>
        <v>tier - 1</v>
      </c>
      <c r="P843" t="str">
        <f>VLOOKUP('[1]Hospitalisation Details'!A843,'[1]Hospitalisation Details'!$A$1:$K$2336,9,FALSE)</f>
        <v>R1012</v>
      </c>
      <c r="Q843">
        <v>36</v>
      </c>
    </row>
    <row r="844" spans="1:17" ht="15.75">
      <c r="A844" s="10" t="s">
        <v>899</v>
      </c>
      <c r="B844" t="str">
        <f>VLOOKUP('[1]Medical Examinations'!A844,'[1]Customer Names'!$A$1:$C$2336,3,FALSE)</f>
        <v>Ruhlman</v>
      </c>
      <c r="C844">
        <f>VLOOKUP('[1]Medical Examinations'!A844,'[1]Medical Examinations'!$A$1:$L$2336,2,FALSE)</f>
        <v>37.43</v>
      </c>
      <c r="D844">
        <f>VLOOKUP('[1]Medical Examinations'!A844,'[1]Medical Examinations'!$A$1:$L$2336,3,FALSE)</f>
        <v>4.97</v>
      </c>
      <c r="E844" t="str">
        <f>VLOOKUP('[1]Medical Examinations'!A844,'[1]Medical Examinations'!$A$1:$L$2336,4,FALSE)</f>
        <v>No</v>
      </c>
      <c r="F844" t="str">
        <f>VLOOKUP('[1]Medical Examinations'!A844,'[1]Medical Examinations'!$A$1:$L$2336,5,FALSE)</f>
        <v>No</v>
      </c>
      <c r="G844" t="str">
        <f>VLOOKUP('[1]Medical Examinations'!A844,'[1]Medical Examinations'!$A$1:$L$2336,6,FALSE)</f>
        <v>No</v>
      </c>
      <c r="H844">
        <f>VLOOKUP('[1]Medical Examinations'!A844,'[1]Medical Examinations'!$A$1:$L$2336,7,FALSE)</f>
        <v>2</v>
      </c>
      <c r="I844" t="str">
        <f>VLOOKUP('[1]Medical Examinations'!A844,'[1]Medical Examinations'!$A$1:$L$2336,8,FALSE)</f>
        <v>No</v>
      </c>
      <c r="J844" t="str">
        <f>VLOOKUP('[1]Medical Examinations'!A844,'[1]Medical Examinations'!$A$1:$L$2336,10,FALSE)</f>
        <v>Obesity</v>
      </c>
      <c r="K844" t="str">
        <f>VLOOKUP('[1]Medical Examinations'!A844,'[1]Medical Examinations'!$A$1:$L$2336,12,FALSE)</f>
        <v>Normal</v>
      </c>
      <c r="L844" s="11" t="str">
        <f>VLOOKUP('[1]Hospitalisation Details'!A844,'[1]Hospitalisation Details'!$A$1:$J$2336,10,FALSE)</f>
        <v>5/Sep/1999</v>
      </c>
      <c r="M844" s="12">
        <f>VLOOKUP('[1]Hospitalisation Details'!A844,'[1]Hospitalisation Details'!$A$1:$L$2336,6,FALSE)</f>
        <v>12640.24</v>
      </c>
      <c r="N844" t="str">
        <f>VLOOKUP('[1]Hospitalisation Details'!A844,'[1]Hospitalisation Details'!$A$1:$K$2336,7,FALSE)</f>
        <v>tier - 3</v>
      </c>
      <c r="O844" t="str">
        <f>VLOOKUP('[1]Hospitalisation Details'!A844,'[1]Hospitalisation Details'!$A$1:$K$2336,8,FALSE)</f>
        <v>tier - 1</v>
      </c>
      <c r="P844" t="str">
        <f>VLOOKUP('[1]Hospitalisation Details'!A844,'[1]Hospitalisation Details'!$A$1:$K$2336,9,FALSE)</f>
        <v>R1011</v>
      </c>
      <c r="Q844">
        <v>24</v>
      </c>
    </row>
    <row r="845" spans="1:17" ht="15.75">
      <c r="A845" s="10" t="s">
        <v>900</v>
      </c>
      <c r="B845" t="str">
        <f>VLOOKUP('[1]Medical Examinations'!A845,'[1]Customer Names'!$A$1:$C$2336,3,FALSE)</f>
        <v>Anderson</v>
      </c>
      <c r="C845">
        <f>VLOOKUP('[1]Medical Examinations'!A845,'[1]Medical Examinations'!$A$1:$L$2336,2,FALSE)</f>
        <v>30.5</v>
      </c>
      <c r="D845">
        <f>VLOOKUP('[1]Medical Examinations'!A845,'[1]Medical Examinations'!$A$1:$L$2336,3,FALSE)</f>
        <v>9.9</v>
      </c>
      <c r="E845" t="str">
        <f>VLOOKUP('[1]Medical Examinations'!A845,'[1]Medical Examinations'!$A$1:$L$2336,4,FALSE)</f>
        <v>No</v>
      </c>
      <c r="F845" t="str">
        <f>VLOOKUP('[1]Medical Examinations'!A845,'[1]Medical Examinations'!$A$1:$L$2336,5,FALSE)</f>
        <v>No</v>
      </c>
      <c r="G845" t="str">
        <f>VLOOKUP('[1]Medical Examinations'!A845,'[1]Medical Examinations'!$A$1:$L$2336,6,FALSE)</f>
        <v>No</v>
      </c>
      <c r="H845">
        <f>VLOOKUP('[1]Medical Examinations'!A845,'[1]Medical Examinations'!$A$1:$L$2336,7,FALSE)</f>
        <v>0</v>
      </c>
      <c r="I845" t="str">
        <f>VLOOKUP('[1]Medical Examinations'!A845,'[1]Medical Examinations'!$A$1:$L$2336,8,FALSE)</f>
        <v>No</v>
      </c>
      <c r="J845" t="str">
        <f>VLOOKUP('[1]Medical Examinations'!A845,'[1]Medical Examinations'!$A$1:$L$2336,10,FALSE)</f>
        <v>Obesity</v>
      </c>
      <c r="K845" t="str">
        <f>VLOOKUP('[1]Medical Examinations'!A845,'[1]Medical Examinations'!$A$1:$L$2336,12,FALSE)</f>
        <v>Diabetes</v>
      </c>
      <c r="L845" s="11" t="str">
        <f>VLOOKUP('[1]Hospitalisation Details'!A845,'[1]Hospitalisation Details'!$A$1:$J$2336,10,FALSE)</f>
        <v>22/Jul/1997</v>
      </c>
      <c r="M845" s="12">
        <f>VLOOKUP('[1]Hospitalisation Details'!A845,'[1]Hospitalisation Details'!$A$1:$L$2336,6,FALSE)</f>
        <v>12638.2</v>
      </c>
      <c r="N845" t="str">
        <f>VLOOKUP('[1]Hospitalisation Details'!A845,'[1]Hospitalisation Details'!$A$1:$K$2336,7,FALSE)</f>
        <v>tier - 3</v>
      </c>
      <c r="O845" t="str">
        <f>VLOOKUP('[1]Hospitalisation Details'!A845,'[1]Hospitalisation Details'!$A$1:$K$2336,8,FALSE)</f>
        <v>tier - 1</v>
      </c>
      <c r="P845" t="str">
        <f>VLOOKUP('[1]Hospitalisation Details'!A845,'[1]Hospitalisation Details'!$A$1:$K$2336,9,FALSE)</f>
        <v>R1011</v>
      </c>
      <c r="Q845">
        <v>26</v>
      </c>
    </row>
    <row r="846" spans="1:17" ht="15.75">
      <c r="A846" s="10" t="s">
        <v>901</v>
      </c>
      <c r="B846" t="str">
        <f>VLOOKUP('[1]Medical Examinations'!A846,'[1]Customer Names'!$A$1:$C$2336,3,FALSE)</f>
        <v>Uchiyama</v>
      </c>
      <c r="C846">
        <f>VLOOKUP('[1]Medical Examinations'!A846,'[1]Medical Examinations'!$A$1:$L$2336,2,FALSE)</f>
        <v>24.53</v>
      </c>
      <c r="D846">
        <f>VLOOKUP('[1]Medical Examinations'!A846,'[1]Medical Examinations'!$A$1:$L$2336,3,FALSE)</f>
        <v>9.0500000000000007</v>
      </c>
      <c r="E846" t="str">
        <f>VLOOKUP('[1]Medical Examinations'!A846,'[1]Medical Examinations'!$A$1:$L$2336,4,FALSE)</f>
        <v>No</v>
      </c>
      <c r="F846" t="str">
        <f>VLOOKUP('[1]Medical Examinations'!A846,'[1]Medical Examinations'!$A$1:$L$2336,5,FALSE)</f>
        <v>No</v>
      </c>
      <c r="G846" t="str">
        <f>VLOOKUP('[1]Medical Examinations'!A846,'[1]Medical Examinations'!$A$1:$L$2336,6,FALSE)</f>
        <v>No</v>
      </c>
      <c r="H846">
        <f>VLOOKUP('[1]Medical Examinations'!A846,'[1]Medical Examinations'!$A$1:$L$2336,7,FALSE)</f>
        <v>0</v>
      </c>
      <c r="I846" t="str">
        <f>VLOOKUP('[1]Medical Examinations'!A846,'[1]Medical Examinations'!$A$1:$L$2336,8,FALSE)</f>
        <v>No</v>
      </c>
      <c r="J846" t="str">
        <f>VLOOKUP('[1]Medical Examinations'!A846,'[1]Medical Examinations'!$A$1:$L$2336,10,FALSE)</f>
        <v>Normal Weight</v>
      </c>
      <c r="K846" t="str">
        <f>VLOOKUP('[1]Medical Examinations'!A846,'[1]Medical Examinations'!$A$1:$L$2336,12,FALSE)</f>
        <v>Diabetes</v>
      </c>
      <c r="L846" s="11" t="str">
        <f>VLOOKUP('[1]Hospitalisation Details'!A846,'[1]Hospitalisation Details'!$A$1:$J$2336,10,FALSE)</f>
        <v>22/Nov/1978</v>
      </c>
      <c r="M846" s="12">
        <f>VLOOKUP('[1]Hospitalisation Details'!A846,'[1]Hospitalisation Details'!$A$1:$L$2336,6,FALSE)</f>
        <v>12629.9</v>
      </c>
      <c r="N846" t="str">
        <f>VLOOKUP('[1]Hospitalisation Details'!A846,'[1]Hospitalisation Details'!$A$1:$K$2336,7,FALSE)</f>
        <v>tier - 3</v>
      </c>
      <c r="O846" t="str">
        <f>VLOOKUP('[1]Hospitalisation Details'!A846,'[1]Hospitalisation Details'!$A$1:$K$2336,8,FALSE)</f>
        <v>tier - 3</v>
      </c>
      <c r="P846" t="str">
        <f>VLOOKUP('[1]Hospitalisation Details'!A846,'[1]Hospitalisation Details'!$A$1:$K$2336,9,FALSE)</f>
        <v>R1013</v>
      </c>
      <c r="Q846">
        <v>45</v>
      </c>
    </row>
    <row r="847" spans="1:17" ht="15.75">
      <c r="A847" s="10" t="s">
        <v>902</v>
      </c>
      <c r="B847" t="str">
        <f>VLOOKUP('[1]Medical Examinations'!A847,'[1]Customer Names'!$A$1:$C$2336,3,FALSE)</f>
        <v>Desota</v>
      </c>
      <c r="C847">
        <f>VLOOKUP('[1]Medical Examinations'!A847,'[1]Medical Examinations'!$A$1:$L$2336,2,FALSE)</f>
        <v>25.74</v>
      </c>
      <c r="D847">
        <f>VLOOKUP('[1]Medical Examinations'!A847,'[1]Medical Examinations'!$A$1:$L$2336,3,FALSE)</f>
        <v>10.93</v>
      </c>
      <c r="E847" t="str">
        <f>VLOOKUP('[1]Medical Examinations'!A847,'[1]Medical Examinations'!$A$1:$L$2336,4,FALSE)</f>
        <v>No</v>
      </c>
      <c r="F847" t="str">
        <f>VLOOKUP('[1]Medical Examinations'!A847,'[1]Medical Examinations'!$A$1:$L$2336,5,FALSE)</f>
        <v>No</v>
      </c>
      <c r="G847" t="str">
        <f>VLOOKUP('[1]Medical Examinations'!A847,'[1]Medical Examinations'!$A$1:$L$2336,6,FALSE)</f>
        <v>No</v>
      </c>
      <c r="H847">
        <f>VLOOKUP('[1]Medical Examinations'!A847,'[1]Medical Examinations'!$A$1:$L$2336,7,FALSE)</f>
        <v>0</v>
      </c>
      <c r="I847" t="str">
        <f>VLOOKUP('[1]Medical Examinations'!A847,'[1]Medical Examinations'!$A$1:$L$2336,8,FALSE)</f>
        <v>No</v>
      </c>
      <c r="J847" t="str">
        <f>VLOOKUP('[1]Medical Examinations'!A847,'[1]Medical Examinations'!$A$1:$L$2336,10,FALSE)</f>
        <v>Over Weight</v>
      </c>
      <c r="K847" t="str">
        <f>VLOOKUP('[1]Medical Examinations'!A847,'[1]Medical Examinations'!$A$1:$L$2336,12,FALSE)</f>
        <v>Diabetes</v>
      </c>
      <c r="L847" s="11" t="str">
        <f>VLOOKUP('[1]Hospitalisation Details'!A847,'[1]Hospitalisation Details'!$A$1:$J$2336,10,FALSE)</f>
        <v>4/Oct/1993</v>
      </c>
      <c r="M847" s="12">
        <f>VLOOKUP('[1]Hospitalisation Details'!A847,'[1]Hospitalisation Details'!$A$1:$L$2336,6,FALSE)</f>
        <v>12629.17</v>
      </c>
      <c r="N847" t="str">
        <f>VLOOKUP('[1]Hospitalisation Details'!A847,'[1]Hospitalisation Details'!$A$1:$K$2336,7,FALSE)</f>
        <v>tier - 3</v>
      </c>
      <c r="O847" t="str">
        <f>VLOOKUP('[1]Hospitalisation Details'!A847,'[1]Hospitalisation Details'!$A$1:$K$2336,8,FALSE)</f>
        <v>tier - 1</v>
      </c>
      <c r="P847" t="str">
        <f>VLOOKUP('[1]Hospitalisation Details'!A847,'[1]Hospitalisation Details'!$A$1:$K$2336,9,FALSE)</f>
        <v>R1013</v>
      </c>
      <c r="Q847">
        <v>30</v>
      </c>
    </row>
    <row r="848" spans="1:17" ht="15.75">
      <c r="A848" s="10" t="s">
        <v>903</v>
      </c>
      <c r="B848" t="str">
        <f>VLOOKUP('[1]Medical Examinations'!A848,'[1]Customer Names'!$A$1:$C$2336,3,FALSE)</f>
        <v>Edmonds</v>
      </c>
      <c r="C848">
        <f>VLOOKUP('[1]Medical Examinations'!A848,'[1]Medical Examinations'!$A$1:$L$2336,2,FALSE)</f>
        <v>34.08</v>
      </c>
      <c r="D848">
        <f>VLOOKUP('[1]Medical Examinations'!A848,'[1]Medical Examinations'!$A$1:$L$2336,3,FALSE)</f>
        <v>7.58</v>
      </c>
      <c r="E848" t="str">
        <f>VLOOKUP('[1]Medical Examinations'!A848,'[1]Medical Examinations'!$A$1:$L$2336,4,FALSE)</f>
        <v>Yes</v>
      </c>
      <c r="F848" t="str">
        <f>VLOOKUP('[1]Medical Examinations'!A848,'[1]Medical Examinations'!$A$1:$L$2336,5,FALSE)</f>
        <v>No</v>
      </c>
      <c r="G848" t="str">
        <f>VLOOKUP('[1]Medical Examinations'!A848,'[1]Medical Examinations'!$A$1:$L$2336,6,FALSE)</f>
        <v>No</v>
      </c>
      <c r="H848">
        <f>VLOOKUP('[1]Medical Examinations'!A848,'[1]Medical Examinations'!$A$1:$L$2336,7,FALSE)</f>
        <v>2</v>
      </c>
      <c r="I848" t="str">
        <f>VLOOKUP('[1]Medical Examinations'!A848,'[1]Medical Examinations'!$A$1:$L$2336,8,FALSE)</f>
        <v>No</v>
      </c>
      <c r="J848" t="str">
        <f>VLOOKUP('[1]Medical Examinations'!A848,'[1]Medical Examinations'!$A$1:$L$2336,10,FALSE)</f>
        <v>Obesity</v>
      </c>
      <c r="K848" t="str">
        <f>VLOOKUP('[1]Medical Examinations'!A848,'[1]Medical Examinations'!$A$1:$L$2336,12,FALSE)</f>
        <v>Diabetes</v>
      </c>
      <c r="L848" s="11" t="str">
        <f>VLOOKUP('[1]Hospitalisation Details'!A848,'[1]Hospitalisation Details'!$A$1:$J$2336,10,FALSE)</f>
        <v>28/Dec/1980</v>
      </c>
      <c r="M848" s="12">
        <f>VLOOKUP('[1]Hospitalisation Details'!A848,'[1]Hospitalisation Details'!$A$1:$L$2336,6,FALSE)</f>
        <v>12624.74</v>
      </c>
      <c r="N848" t="str">
        <f>VLOOKUP('[1]Hospitalisation Details'!A848,'[1]Hospitalisation Details'!$A$1:$K$2336,7,FALSE)</f>
        <v>tier - 3</v>
      </c>
      <c r="O848" t="str">
        <f>VLOOKUP('[1]Hospitalisation Details'!A848,'[1]Hospitalisation Details'!$A$1:$K$2336,8,FALSE)</f>
        <v>tier - 1</v>
      </c>
      <c r="P848" t="str">
        <f>VLOOKUP('[1]Hospitalisation Details'!A848,'[1]Hospitalisation Details'!$A$1:$K$2336,9,FALSE)</f>
        <v>R1012</v>
      </c>
      <c r="Q848">
        <v>43</v>
      </c>
    </row>
    <row r="849" spans="1:17" ht="15.75">
      <c r="A849" s="10" t="s">
        <v>904</v>
      </c>
      <c r="B849" t="str">
        <f>VLOOKUP('[1]Medical Examinations'!A849,'[1]Customer Names'!$A$1:$C$2336,3,FALSE)</f>
        <v>Otto</v>
      </c>
      <c r="C849">
        <f>VLOOKUP('[1]Medical Examinations'!A849,'[1]Medical Examinations'!$A$1:$L$2336,2,FALSE)</f>
        <v>31.35</v>
      </c>
      <c r="D849">
        <f>VLOOKUP('[1]Medical Examinations'!A849,'[1]Medical Examinations'!$A$1:$L$2336,3,FALSE)</f>
        <v>11</v>
      </c>
      <c r="E849" t="str">
        <f>VLOOKUP('[1]Medical Examinations'!A849,'[1]Medical Examinations'!$A$1:$L$2336,4,FALSE)</f>
        <v>Yes</v>
      </c>
      <c r="F849" t="str">
        <f>VLOOKUP('[1]Medical Examinations'!A849,'[1]Medical Examinations'!$A$1:$L$2336,5,FALSE)</f>
        <v>No</v>
      </c>
      <c r="G849" t="str">
        <f>VLOOKUP('[1]Medical Examinations'!A849,'[1]Medical Examinations'!$A$1:$L$2336,6,FALSE)</f>
        <v>Yes</v>
      </c>
      <c r="H849">
        <f>VLOOKUP('[1]Medical Examinations'!A849,'[1]Medical Examinations'!$A$1:$L$2336,7,FALSE)</f>
        <v>1</v>
      </c>
      <c r="I849" t="str">
        <f>VLOOKUP('[1]Medical Examinations'!A849,'[1]Medical Examinations'!$A$1:$L$2336,8,FALSE)</f>
        <v>No</v>
      </c>
      <c r="J849" t="str">
        <f>VLOOKUP('[1]Medical Examinations'!A849,'[1]Medical Examinations'!$A$1:$L$2336,10,FALSE)</f>
        <v>Obesity</v>
      </c>
      <c r="K849" t="str">
        <f>VLOOKUP('[1]Medical Examinations'!A849,'[1]Medical Examinations'!$A$1:$L$2336,12,FALSE)</f>
        <v>Diabetes</v>
      </c>
      <c r="L849" s="11" t="str">
        <f>VLOOKUP('[1]Hospitalisation Details'!A849,'[1]Hospitalisation Details'!$A$1:$J$2336,10,FALSE)</f>
        <v>19/Aug/1997</v>
      </c>
      <c r="M849" s="12">
        <f>VLOOKUP('[1]Hospitalisation Details'!A849,'[1]Hospitalisation Details'!$A$1:$L$2336,6,FALSE)</f>
        <v>12622.18</v>
      </c>
      <c r="N849" t="str">
        <f>VLOOKUP('[1]Hospitalisation Details'!A849,'[1]Hospitalisation Details'!$A$1:$K$2336,7,FALSE)</f>
        <v>tier - 3</v>
      </c>
      <c r="O849" t="str">
        <f>VLOOKUP('[1]Hospitalisation Details'!A849,'[1]Hospitalisation Details'!$A$1:$K$2336,8,FALSE)</f>
        <v>tier - 1</v>
      </c>
      <c r="P849" t="str">
        <f>VLOOKUP('[1]Hospitalisation Details'!A849,'[1]Hospitalisation Details'!$A$1:$K$2336,9,FALSE)</f>
        <v>R1012</v>
      </c>
      <c r="Q849">
        <v>26</v>
      </c>
    </row>
    <row r="850" spans="1:17" ht="15.75">
      <c r="A850" s="10" t="s">
        <v>905</v>
      </c>
      <c r="B850" t="str">
        <f>VLOOKUP('[1]Medical Examinations'!A850,'[1]Customer Names'!$A$1:$C$2336,3,FALSE)</f>
        <v>Kurt</v>
      </c>
      <c r="C850">
        <f>VLOOKUP('[1]Medical Examinations'!A850,'[1]Medical Examinations'!$A$1:$L$2336,2,FALSE)</f>
        <v>26.79</v>
      </c>
      <c r="D850">
        <f>VLOOKUP('[1]Medical Examinations'!A850,'[1]Medical Examinations'!$A$1:$L$2336,3,FALSE)</f>
        <v>5.0599999999999996</v>
      </c>
      <c r="E850" t="str">
        <f>VLOOKUP('[1]Medical Examinations'!A850,'[1]Medical Examinations'!$A$1:$L$2336,4,FALSE)</f>
        <v>No</v>
      </c>
      <c r="F850" t="str">
        <f>VLOOKUP('[1]Medical Examinations'!A850,'[1]Medical Examinations'!$A$1:$L$2336,5,FALSE)</f>
        <v>No</v>
      </c>
      <c r="G850" t="str">
        <f>VLOOKUP('[1]Medical Examinations'!A850,'[1]Medical Examinations'!$A$1:$L$2336,6,FALSE)</f>
        <v>No</v>
      </c>
      <c r="H850">
        <f>VLOOKUP('[1]Medical Examinations'!A850,'[1]Medical Examinations'!$A$1:$L$2336,7,FALSE)</f>
        <v>1</v>
      </c>
      <c r="I850" t="str">
        <f>VLOOKUP('[1]Medical Examinations'!A850,'[1]Medical Examinations'!$A$1:$L$2336,8,FALSE)</f>
        <v>No</v>
      </c>
      <c r="J850" t="str">
        <f>VLOOKUP('[1]Medical Examinations'!A850,'[1]Medical Examinations'!$A$1:$L$2336,10,FALSE)</f>
        <v>Over Weight</v>
      </c>
      <c r="K850" t="str">
        <f>VLOOKUP('[1]Medical Examinations'!A850,'[1]Medical Examinations'!$A$1:$L$2336,12,FALSE)</f>
        <v>Normal</v>
      </c>
      <c r="L850" s="11" t="str">
        <f>VLOOKUP('[1]Hospitalisation Details'!A850,'[1]Hospitalisation Details'!$A$1:$J$2336,10,FALSE)</f>
        <v>18/Nov/2001</v>
      </c>
      <c r="M850" s="12">
        <f>VLOOKUP('[1]Hospitalisation Details'!A850,'[1]Hospitalisation Details'!$A$1:$L$2336,6,FALSE)</f>
        <v>12609.89</v>
      </c>
      <c r="N850" t="str">
        <f>VLOOKUP('[1]Hospitalisation Details'!A850,'[1]Hospitalisation Details'!$A$1:$K$2336,7,FALSE)</f>
        <v>tier - 3</v>
      </c>
      <c r="O850" t="str">
        <f>VLOOKUP('[1]Hospitalisation Details'!A850,'[1]Hospitalisation Details'!$A$1:$K$2336,8,FALSE)</f>
        <v>tier - 3</v>
      </c>
      <c r="P850" t="str">
        <f>VLOOKUP('[1]Hospitalisation Details'!A850,'[1]Hospitalisation Details'!$A$1:$K$2336,9,FALSE)</f>
        <v>R1012</v>
      </c>
      <c r="Q850">
        <v>22</v>
      </c>
    </row>
    <row r="851" spans="1:17" ht="15.75">
      <c r="A851" s="10" t="s">
        <v>906</v>
      </c>
      <c r="B851" t="str">
        <f>VLOOKUP('[1]Medical Examinations'!A851,'[1]Customer Names'!$A$1:$C$2336,3,FALSE)</f>
        <v>Duhaime</v>
      </c>
      <c r="C851">
        <f>VLOOKUP('[1]Medical Examinations'!A851,'[1]Medical Examinations'!$A$1:$L$2336,2,FALSE)</f>
        <v>42.78</v>
      </c>
      <c r="D851">
        <f>VLOOKUP('[1]Medical Examinations'!A851,'[1]Medical Examinations'!$A$1:$L$2336,3,FALSE)</f>
        <v>6.11</v>
      </c>
      <c r="E851" t="str">
        <f>VLOOKUP('[1]Medical Examinations'!A851,'[1]Medical Examinations'!$A$1:$L$2336,4,FALSE)</f>
        <v>Yes</v>
      </c>
      <c r="F851" t="str">
        <f>VLOOKUP('[1]Medical Examinations'!A851,'[1]Medical Examinations'!$A$1:$L$2336,5,FALSE)</f>
        <v>No</v>
      </c>
      <c r="G851" t="str">
        <f>VLOOKUP('[1]Medical Examinations'!A851,'[1]Medical Examinations'!$A$1:$L$2336,6,FALSE)</f>
        <v>No</v>
      </c>
      <c r="H851">
        <f>VLOOKUP('[1]Medical Examinations'!A851,'[1]Medical Examinations'!$A$1:$L$2336,7,FALSE)</f>
        <v>1</v>
      </c>
      <c r="I851" t="str">
        <f>VLOOKUP('[1]Medical Examinations'!A851,'[1]Medical Examinations'!$A$1:$L$2336,8,FALSE)</f>
        <v>No</v>
      </c>
      <c r="J851" t="str">
        <f>VLOOKUP('[1]Medical Examinations'!A851,'[1]Medical Examinations'!$A$1:$L$2336,10,FALSE)</f>
        <v>Obesity</v>
      </c>
      <c r="K851" t="str">
        <f>VLOOKUP('[1]Medical Examinations'!A851,'[1]Medical Examinations'!$A$1:$L$2336,12,FALSE)</f>
        <v>Prediabetes</v>
      </c>
      <c r="L851" s="11" t="str">
        <f>VLOOKUP('[1]Hospitalisation Details'!A851,'[1]Hospitalisation Details'!$A$1:$J$2336,10,FALSE)</f>
        <v>11/Aug/1997</v>
      </c>
      <c r="M851" s="12">
        <f>VLOOKUP('[1]Hospitalisation Details'!A851,'[1]Hospitalisation Details'!$A$1:$L$2336,6,FALSE)</f>
        <v>12600.46</v>
      </c>
      <c r="N851" t="str">
        <f>VLOOKUP('[1]Hospitalisation Details'!A851,'[1]Hospitalisation Details'!$A$1:$K$2336,7,FALSE)</f>
        <v>tier - 3</v>
      </c>
      <c r="O851" t="str">
        <f>VLOOKUP('[1]Hospitalisation Details'!A851,'[1]Hospitalisation Details'!$A$1:$K$2336,8,FALSE)</f>
        <v>tier - 1</v>
      </c>
      <c r="P851" t="str">
        <f>VLOOKUP('[1]Hospitalisation Details'!A851,'[1]Hospitalisation Details'!$A$1:$K$2336,9,FALSE)</f>
        <v>R1023</v>
      </c>
      <c r="Q851">
        <v>26</v>
      </c>
    </row>
    <row r="852" spans="1:17" ht="15.75">
      <c r="A852" s="10" t="s">
        <v>907</v>
      </c>
      <c r="B852" t="str">
        <f>VLOOKUP('[1]Medical Examinations'!A852,'[1]Customer Names'!$A$1:$C$2336,3,FALSE)</f>
        <v>Swann</v>
      </c>
      <c r="C852">
        <f>VLOOKUP('[1]Medical Examinations'!A852,'[1]Medical Examinations'!$A$1:$L$2336,2,FALSE)</f>
        <v>46.75</v>
      </c>
      <c r="D852">
        <f>VLOOKUP('[1]Medical Examinations'!A852,'[1]Medical Examinations'!$A$1:$L$2336,3,FALSE)</f>
        <v>6.66</v>
      </c>
      <c r="E852" t="str">
        <f>VLOOKUP('[1]Medical Examinations'!A852,'[1]Medical Examinations'!$A$1:$L$2336,4,FALSE)</f>
        <v>Yes</v>
      </c>
      <c r="F852" t="str">
        <f>VLOOKUP('[1]Medical Examinations'!A852,'[1]Medical Examinations'!$A$1:$L$2336,5,FALSE)</f>
        <v>No</v>
      </c>
      <c r="G852" t="str">
        <f>VLOOKUP('[1]Medical Examinations'!A852,'[1]Medical Examinations'!$A$1:$L$2336,6,FALSE)</f>
        <v>No</v>
      </c>
      <c r="H852">
        <f>VLOOKUP('[1]Medical Examinations'!A852,'[1]Medical Examinations'!$A$1:$L$2336,7,FALSE)</f>
        <v>2</v>
      </c>
      <c r="I852" t="str">
        <f>VLOOKUP('[1]Medical Examinations'!A852,'[1]Medical Examinations'!$A$1:$L$2336,8,FALSE)</f>
        <v>No</v>
      </c>
      <c r="J852" t="str">
        <f>VLOOKUP('[1]Medical Examinations'!A852,'[1]Medical Examinations'!$A$1:$L$2336,10,FALSE)</f>
        <v>Obesity</v>
      </c>
      <c r="K852" t="str">
        <f>VLOOKUP('[1]Medical Examinations'!A852,'[1]Medical Examinations'!$A$1:$L$2336,12,FALSE)</f>
        <v>Diabetes</v>
      </c>
      <c r="L852" s="11" t="str">
        <f>VLOOKUP('[1]Hospitalisation Details'!A852,'[1]Hospitalisation Details'!$A$1:$J$2336,10,FALSE)</f>
        <v>18/Jun/1986</v>
      </c>
      <c r="M852" s="12">
        <f>VLOOKUP('[1]Hospitalisation Details'!A852,'[1]Hospitalisation Details'!$A$1:$L$2336,6,FALSE)</f>
        <v>12592.53</v>
      </c>
      <c r="N852" t="str">
        <f>VLOOKUP('[1]Hospitalisation Details'!A852,'[1]Hospitalisation Details'!$A$1:$K$2336,7,FALSE)</f>
        <v>tier - 3</v>
      </c>
      <c r="O852" t="str">
        <f>VLOOKUP('[1]Hospitalisation Details'!A852,'[1]Hospitalisation Details'!$A$1:$K$2336,8,FALSE)</f>
        <v>tier - 2</v>
      </c>
      <c r="P852" t="str">
        <f>VLOOKUP('[1]Hospitalisation Details'!A852,'[1]Hospitalisation Details'!$A$1:$K$2336,9,FALSE)</f>
        <v>R1013</v>
      </c>
      <c r="Q852">
        <v>37</v>
      </c>
    </row>
    <row r="853" spans="1:17" ht="15.75">
      <c r="A853" s="10" t="s">
        <v>908</v>
      </c>
      <c r="B853" t="str">
        <f>VLOOKUP('[1]Medical Examinations'!A853,'[1]Customer Names'!$A$1:$C$2336,3,FALSE)</f>
        <v>Burton</v>
      </c>
      <c r="C853">
        <f>VLOOKUP('[1]Medical Examinations'!A853,'[1]Medical Examinations'!$A$1:$L$2336,2,FALSE)</f>
        <v>32.15</v>
      </c>
      <c r="D853">
        <f>VLOOKUP('[1]Medical Examinations'!A853,'[1]Medical Examinations'!$A$1:$L$2336,3,FALSE)</f>
        <v>4.0199999999999996</v>
      </c>
      <c r="E853" t="str">
        <f>VLOOKUP('[1]Medical Examinations'!A853,'[1]Medical Examinations'!$A$1:$L$2336,4,FALSE)</f>
        <v>Yes</v>
      </c>
      <c r="F853" t="str">
        <f>VLOOKUP('[1]Medical Examinations'!A853,'[1]Medical Examinations'!$A$1:$L$2336,5,FALSE)</f>
        <v>No</v>
      </c>
      <c r="G853" t="str">
        <f>VLOOKUP('[1]Medical Examinations'!A853,'[1]Medical Examinations'!$A$1:$L$2336,6,FALSE)</f>
        <v>Yes</v>
      </c>
      <c r="H853">
        <f>VLOOKUP('[1]Medical Examinations'!A853,'[1]Medical Examinations'!$A$1:$L$2336,7,FALSE)</f>
        <v>1</v>
      </c>
      <c r="I853" t="str">
        <f>VLOOKUP('[1]Medical Examinations'!A853,'[1]Medical Examinations'!$A$1:$L$2336,8,FALSE)</f>
        <v>No</v>
      </c>
      <c r="J853" t="str">
        <f>VLOOKUP('[1]Medical Examinations'!A853,'[1]Medical Examinations'!$A$1:$L$2336,10,FALSE)</f>
        <v>Obesity</v>
      </c>
      <c r="K853" t="str">
        <f>VLOOKUP('[1]Medical Examinations'!A853,'[1]Medical Examinations'!$A$1:$L$2336,12,FALSE)</f>
        <v>Normal</v>
      </c>
      <c r="L853" s="11" t="str">
        <f>VLOOKUP('[1]Hospitalisation Details'!A853,'[1]Hospitalisation Details'!$A$1:$J$2336,10,FALSE)</f>
        <v>26/Nov/1992</v>
      </c>
      <c r="M853" s="12">
        <f>VLOOKUP('[1]Hospitalisation Details'!A853,'[1]Hospitalisation Details'!$A$1:$L$2336,6,FALSE)</f>
        <v>12579.92</v>
      </c>
      <c r="N853" t="str">
        <f>VLOOKUP('[1]Hospitalisation Details'!A853,'[1]Hospitalisation Details'!$A$1:$K$2336,7,FALSE)</f>
        <v>tier - 3</v>
      </c>
      <c r="O853" t="str">
        <f>VLOOKUP('[1]Hospitalisation Details'!A853,'[1]Hospitalisation Details'!$A$1:$K$2336,8,FALSE)</f>
        <v>tier - 1</v>
      </c>
      <c r="P853" t="str">
        <f>VLOOKUP('[1]Hospitalisation Details'!A853,'[1]Hospitalisation Details'!$A$1:$K$2336,9,FALSE)</f>
        <v>R1025</v>
      </c>
      <c r="Q853">
        <v>31</v>
      </c>
    </row>
    <row r="854" spans="1:17" ht="15.75">
      <c r="A854" s="10" t="s">
        <v>909</v>
      </c>
      <c r="B854" t="str">
        <f>VLOOKUP('[1]Medical Examinations'!A854,'[1]Customer Names'!$A$1:$C$2336,3,FALSE)</f>
        <v>Ricardi</v>
      </c>
      <c r="C854">
        <f>VLOOKUP('[1]Medical Examinations'!A854,'[1]Medical Examinations'!$A$1:$L$2336,2,FALSE)</f>
        <v>43.4</v>
      </c>
      <c r="D854">
        <f>VLOOKUP('[1]Medical Examinations'!A854,'[1]Medical Examinations'!$A$1:$L$2336,3,FALSE)</f>
        <v>8.81</v>
      </c>
      <c r="E854" t="str">
        <f>VLOOKUP('[1]Medical Examinations'!A854,'[1]Medical Examinations'!$A$1:$L$2336,4,FALSE)</f>
        <v>Yes</v>
      </c>
      <c r="F854" t="str">
        <f>VLOOKUP('[1]Medical Examinations'!A854,'[1]Medical Examinations'!$A$1:$L$2336,5,FALSE)</f>
        <v>No</v>
      </c>
      <c r="G854" t="str">
        <f>VLOOKUP('[1]Medical Examinations'!A854,'[1]Medical Examinations'!$A$1:$L$2336,6,FALSE)</f>
        <v>No</v>
      </c>
      <c r="H854">
        <f>VLOOKUP('[1]Medical Examinations'!A854,'[1]Medical Examinations'!$A$1:$L$2336,7,FALSE)</f>
        <v>2</v>
      </c>
      <c r="I854" t="str">
        <f>VLOOKUP('[1]Medical Examinations'!A854,'[1]Medical Examinations'!$A$1:$L$2336,8,FALSE)</f>
        <v>No</v>
      </c>
      <c r="J854" t="str">
        <f>VLOOKUP('[1]Medical Examinations'!A854,'[1]Medical Examinations'!$A$1:$L$2336,10,FALSE)</f>
        <v>Obesity</v>
      </c>
      <c r="K854" t="str">
        <f>VLOOKUP('[1]Medical Examinations'!A854,'[1]Medical Examinations'!$A$1:$L$2336,12,FALSE)</f>
        <v>Diabetes</v>
      </c>
      <c r="L854" s="11" t="str">
        <f>VLOOKUP('[1]Hospitalisation Details'!A854,'[1]Hospitalisation Details'!$A$1:$J$2336,10,FALSE)</f>
        <v>28/Nov/1991</v>
      </c>
      <c r="M854" s="12">
        <f>VLOOKUP('[1]Hospitalisation Details'!A854,'[1]Hospitalisation Details'!$A$1:$L$2336,6,FALSE)</f>
        <v>12574.05</v>
      </c>
      <c r="N854" t="str">
        <f>VLOOKUP('[1]Hospitalisation Details'!A854,'[1]Hospitalisation Details'!$A$1:$K$2336,7,FALSE)</f>
        <v>tier - 3</v>
      </c>
      <c r="O854" t="str">
        <f>VLOOKUP('[1]Hospitalisation Details'!A854,'[1]Hospitalisation Details'!$A$1:$K$2336,8,FALSE)</f>
        <v>tier - 1</v>
      </c>
      <c r="P854" t="str">
        <f>VLOOKUP('[1]Hospitalisation Details'!A854,'[1]Hospitalisation Details'!$A$1:$K$2336,9,FALSE)</f>
        <v>R1011</v>
      </c>
      <c r="Q854">
        <v>32</v>
      </c>
    </row>
    <row r="855" spans="1:17" ht="15.75">
      <c r="A855" s="10" t="s">
        <v>910</v>
      </c>
      <c r="B855" t="str">
        <f>VLOOKUP('[1]Medical Examinations'!A855,'[1]Customer Names'!$A$1:$C$2336,3,FALSE)</f>
        <v>Joslyn</v>
      </c>
      <c r="C855">
        <f>VLOOKUP('[1]Medical Examinations'!A855,'[1]Medical Examinations'!$A$1:$L$2336,2,FALSE)</f>
        <v>31.57</v>
      </c>
      <c r="D855">
        <f>VLOOKUP('[1]Medical Examinations'!A855,'[1]Medical Examinations'!$A$1:$L$2336,3,FALSE)</f>
        <v>7.92</v>
      </c>
      <c r="E855" t="str">
        <f>VLOOKUP('[1]Medical Examinations'!A855,'[1]Medical Examinations'!$A$1:$L$2336,4,FALSE)</f>
        <v>Yes</v>
      </c>
      <c r="F855" t="str">
        <f>VLOOKUP('[1]Medical Examinations'!A855,'[1]Medical Examinations'!$A$1:$L$2336,5,FALSE)</f>
        <v>No</v>
      </c>
      <c r="G855" t="str">
        <f>VLOOKUP('[1]Medical Examinations'!A855,'[1]Medical Examinations'!$A$1:$L$2336,6,FALSE)</f>
        <v>No</v>
      </c>
      <c r="H855">
        <f>VLOOKUP('[1]Medical Examinations'!A855,'[1]Medical Examinations'!$A$1:$L$2336,7,FALSE)</f>
        <v>2</v>
      </c>
      <c r="I855" t="str">
        <f>VLOOKUP('[1]Medical Examinations'!A855,'[1]Medical Examinations'!$A$1:$L$2336,8,FALSE)</f>
        <v>No</v>
      </c>
      <c r="J855" t="str">
        <f>VLOOKUP('[1]Medical Examinations'!A855,'[1]Medical Examinations'!$A$1:$L$2336,10,FALSE)</f>
        <v>Obesity</v>
      </c>
      <c r="K855" t="str">
        <f>VLOOKUP('[1]Medical Examinations'!A855,'[1]Medical Examinations'!$A$1:$L$2336,12,FALSE)</f>
        <v>Diabetes</v>
      </c>
      <c r="L855" s="11" t="str">
        <f>VLOOKUP('[1]Hospitalisation Details'!A855,'[1]Hospitalisation Details'!$A$1:$J$2336,10,FALSE)</f>
        <v>28/Nov/1985</v>
      </c>
      <c r="M855" s="12">
        <f>VLOOKUP('[1]Hospitalisation Details'!A855,'[1]Hospitalisation Details'!$A$1:$L$2336,6,FALSE)</f>
        <v>12557.61</v>
      </c>
      <c r="N855" t="str">
        <f>VLOOKUP('[1]Hospitalisation Details'!A855,'[1]Hospitalisation Details'!$A$1:$K$2336,7,FALSE)</f>
        <v>tier - 3</v>
      </c>
      <c r="O855" t="str">
        <f>VLOOKUP('[1]Hospitalisation Details'!A855,'[1]Hospitalisation Details'!$A$1:$K$2336,8,FALSE)</f>
        <v>tier - 3</v>
      </c>
      <c r="P855" t="str">
        <f>VLOOKUP('[1]Hospitalisation Details'!A855,'[1]Hospitalisation Details'!$A$1:$K$2336,9,FALSE)</f>
        <v>R1013</v>
      </c>
      <c r="Q855">
        <v>38</v>
      </c>
    </row>
    <row r="856" spans="1:17" ht="15.75">
      <c r="A856" s="10" t="s">
        <v>911</v>
      </c>
      <c r="B856" t="str">
        <f>VLOOKUP('[1]Medical Examinations'!A856,'[1]Customer Names'!$A$1:$C$2336,3,FALSE)</f>
        <v>Bennie</v>
      </c>
      <c r="C856">
        <f>VLOOKUP('[1]Medical Examinations'!A856,'[1]Medical Examinations'!$A$1:$L$2336,2,FALSE)</f>
        <v>24.32</v>
      </c>
      <c r="D856">
        <f>VLOOKUP('[1]Medical Examinations'!A856,'[1]Medical Examinations'!$A$1:$L$2336,3,FALSE)</f>
        <v>7.48</v>
      </c>
      <c r="E856" t="str">
        <f>VLOOKUP('[1]Medical Examinations'!A856,'[1]Medical Examinations'!$A$1:$L$2336,4,FALSE)</f>
        <v>No</v>
      </c>
      <c r="F856" t="str">
        <f>VLOOKUP('[1]Medical Examinations'!A856,'[1]Medical Examinations'!$A$1:$L$2336,5,FALSE)</f>
        <v>No</v>
      </c>
      <c r="G856" t="str">
        <f>VLOOKUP('[1]Medical Examinations'!A856,'[1]Medical Examinations'!$A$1:$L$2336,6,FALSE)</f>
        <v>No</v>
      </c>
      <c r="H856">
        <f>VLOOKUP('[1]Medical Examinations'!A856,'[1]Medical Examinations'!$A$1:$L$2336,7,FALSE)</f>
        <v>0</v>
      </c>
      <c r="I856" t="str">
        <f>VLOOKUP('[1]Medical Examinations'!A856,'[1]Medical Examinations'!$A$1:$L$2336,8,FALSE)</f>
        <v>No</v>
      </c>
      <c r="J856" t="str">
        <f>VLOOKUP('[1]Medical Examinations'!A856,'[1]Medical Examinations'!$A$1:$L$2336,10,FALSE)</f>
        <v>Normal Weight</v>
      </c>
      <c r="K856" t="str">
        <f>VLOOKUP('[1]Medical Examinations'!A856,'[1]Medical Examinations'!$A$1:$L$2336,12,FALSE)</f>
        <v>Diabetes</v>
      </c>
      <c r="L856" s="11" t="str">
        <f>VLOOKUP('[1]Hospitalisation Details'!A856,'[1]Hospitalisation Details'!$A$1:$J$2336,10,FALSE)</f>
        <v>16/Oct/1988</v>
      </c>
      <c r="M856" s="12">
        <f>VLOOKUP('[1]Hospitalisation Details'!A856,'[1]Hospitalisation Details'!$A$1:$L$2336,6,FALSE)</f>
        <v>12523.6</v>
      </c>
      <c r="N856" t="str">
        <f>VLOOKUP('[1]Hospitalisation Details'!A856,'[1]Hospitalisation Details'!$A$1:$K$2336,7,FALSE)</f>
        <v>tier - 3</v>
      </c>
      <c r="O856" t="str">
        <f>VLOOKUP('[1]Hospitalisation Details'!A856,'[1]Hospitalisation Details'!$A$1:$K$2336,8,FALSE)</f>
        <v>tier - 3</v>
      </c>
      <c r="P856" t="str">
        <f>VLOOKUP('[1]Hospitalisation Details'!A856,'[1]Hospitalisation Details'!$A$1:$K$2336,9,FALSE)</f>
        <v>R1012</v>
      </c>
      <c r="Q856">
        <v>35</v>
      </c>
    </row>
    <row r="857" spans="1:17" ht="15.75">
      <c r="A857" s="10" t="s">
        <v>912</v>
      </c>
      <c r="B857" t="str">
        <f>VLOOKUP('[1]Medical Examinations'!A857,'[1]Customer Names'!$A$1:$C$2336,3,FALSE)</f>
        <v>Kanyane</v>
      </c>
      <c r="C857">
        <f>VLOOKUP('[1]Medical Examinations'!A857,'[1]Medical Examinations'!$A$1:$L$2336,2,FALSE)</f>
        <v>31.07</v>
      </c>
      <c r="D857">
        <f>VLOOKUP('[1]Medical Examinations'!A857,'[1]Medical Examinations'!$A$1:$L$2336,3,FALSE)</f>
        <v>4.62</v>
      </c>
      <c r="E857" t="str">
        <f>VLOOKUP('[1]Medical Examinations'!A857,'[1]Medical Examinations'!$A$1:$L$2336,4,FALSE)</f>
        <v>Yes</v>
      </c>
      <c r="F857" t="str">
        <f>VLOOKUP('[1]Medical Examinations'!A857,'[1]Medical Examinations'!$A$1:$L$2336,5,FALSE)</f>
        <v>No</v>
      </c>
      <c r="G857" t="str">
        <f>VLOOKUP('[1]Medical Examinations'!A857,'[1]Medical Examinations'!$A$1:$L$2336,6,FALSE)</f>
        <v>No</v>
      </c>
      <c r="H857">
        <f>VLOOKUP('[1]Medical Examinations'!A857,'[1]Medical Examinations'!$A$1:$L$2336,7,FALSE)</f>
        <v>2</v>
      </c>
      <c r="I857" t="str">
        <f>VLOOKUP('[1]Medical Examinations'!A857,'[1]Medical Examinations'!$A$1:$L$2336,8,FALSE)</f>
        <v>No</v>
      </c>
      <c r="J857" t="str">
        <f>VLOOKUP('[1]Medical Examinations'!A857,'[1]Medical Examinations'!$A$1:$L$2336,10,FALSE)</f>
        <v>Obesity</v>
      </c>
      <c r="K857" t="str">
        <f>VLOOKUP('[1]Medical Examinations'!A857,'[1]Medical Examinations'!$A$1:$L$2336,12,FALSE)</f>
        <v>Normal</v>
      </c>
      <c r="L857" s="11" t="str">
        <f>VLOOKUP('[1]Hospitalisation Details'!A857,'[1]Hospitalisation Details'!$A$1:$J$2336,10,FALSE)</f>
        <v>12/Jul/1988</v>
      </c>
      <c r="M857" s="12">
        <f>VLOOKUP('[1]Hospitalisation Details'!A857,'[1]Hospitalisation Details'!$A$1:$L$2336,6,FALSE)</f>
        <v>12499.88</v>
      </c>
      <c r="N857" t="str">
        <f>VLOOKUP('[1]Hospitalisation Details'!A857,'[1]Hospitalisation Details'!$A$1:$K$2336,7,FALSE)</f>
        <v>tier - 3</v>
      </c>
      <c r="O857" t="str">
        <f>VLOOKUP('[1]Hospitalisation Details'!A857,'[1]Hospitalisation Details'!$A$1:$K$2336,8,FALSE)</f>
        <v>tier - 2</v>
      </c>
      <c r="P857" t="str">
        <f>VLOOKUP('[1]Hospitalisation Details'!A857,'[1]Hospitalisation Details'!$A$1:$K$2336,9,FALSE)</f>
        <v>R1012</v>
      </c>
      <c r="Q857">
        <v>35</v>
      </c>
    </row>
    <row r="858" spans="1:17" ht="15.75">
      <c r="A858" s="10" t="s">
        <v>913</v>
      </c>
      <c r="B858" t="str">
        <f>VLOOKUP('[1]Medical Examinations'!A858,'[1]Customer Names'!$A$1:$C$2336,3,FALSE)</f>
        <v>McFadden</v>
      </c>
      <c r="C858">
        <f>VLOOKUP('[1]Medical Examinations'!A858,'[1]Medical Examinations'!$A$1:$L$2336,2,FALSE)</f>
        <v>35.814999999999998</v>
      </c>
      <c r="D858">
        <f>VLOOKUP('[1]Medical Examinations'!A858,'[1]Medical Examinations'!$A$1:$L$2336,3,FALSE)</f>
        <v>8.4700000000000006</v>
      </c>
      <c r="E858" t="str">
        <f>VLOOKUP('[1]Medical Examinations'!A858,'[1]Medical Examinations'!$A$1:$L$2336,4,FALSE)</f>
        <v>No</v>
      </c>
      <c r="F858" t="str">
        <f>VLOOKUP('[1]Medical Examinations'!A858,'[1]Medical Examinations'!$A$1:$L$2336,5,FALSE)</f>
        <v>No</v>
      </c>
      <c r="G858" t="str">
        <f>VLOOKUP('[1]Medical Examinations'!A858,'[1]Medical Examinations'!$A$1:$L$2336,6,FALSE)</f>
        <v>No</v>
      </c>
      <c r="H858">
        <f>VLOOKUP('[1]Medical Examinations'!A858,'[1]Medical Examinations'!$A$1:$L$2336,7,FALSE)</f>
        <v>0</v>
      </c>
      <c r="I858" t="str">
        <f>VLOOKUP('[1]Medical Examinations'!A858,'[1]Medical Examinations'!$A$1:$L$2336,8,FALSE)</f>
        <v>No</v>
      </c>
      <c r="J858" t="str">
        <f>VLOOKUP('[1]Medical Examinations'!A858,'[1]Medical Examinations'!$A$1:$L$2336,10,FALSE)</f>
        <v>Obesity</v>
      </c>
      <c r="K858" t="str">
        <f>VLOOKUP('[1]Medical Examinations'!A858,'[1]Medical Examinations'!$A$1:$L$2336,12,FALSE)</f>
        <v>Diabetes</v>
      </c>
      <c r="L858" s="11" t="str">
        <f>VLOOKUP('[1]Hospitalisation Details'!A858,'[1]Hospitalisation Details'!$A$1:$J$2336,10,FALSE)</f>
        <v>3/Dec/1977</v>
      </c>
      <c r="M858" s="12">
        <f>VLOOKUP('[1]Hospitalisation Details'!A858,'[1]Hospitalisation Details'!$A$1:$L$2336,6,FALSE)</f>
        <v>12495.29</v>
      </c>
      <c r="N858" t="str">
        <f>VLOOKUP('[1]Hospitalisation Details'!A858,'[1]Hospitalisation Details'!$A$1:$K$2336,7,FALSE)</f>
        <v>tier - 3</v>
      </c>
      <c r="O858" t="str">
        <f>VLOOKUP('[1]Hospitalisation Details'!A858,'[1]Hospitalisation Details'!$A$1:$K$2336,8,FALSE)</f>
        <v>tier - 3</v>
      </c>
      <c r="P858" t="str">
        <f>VLOOKUP('[1]Hospitalisation Details'!A858,'[1]Hospitalisation Details'!$A$1:$K$2336,9,FALSE)</f>
        <v>R1012</v>
      </c>
      <c r="Q858">
        <v>46</v>
      </c>
    </row>
    <row r="859" spans="1:17" ht="15.75">
      <c r="A859" s="10" t="s">
        <v>914</v>
      </c>
      <c r="B859" t="str">
        <f>VLOOKUP('[1]Medical Examinations'!A859,'[1]Customer Names'!$A$1:$C$2336,3,FALSE)</f>
        <v>Connolly</v>
      </c>
      <c r="C859">
        <f>VLOOKUP('[1]Medical Examinations'!A859,'[1]Medical Examinations'!$A$1:$L$2336,2,FALSE)</f>
        <v>40.81</v>
      </c>
      <c r="D859">
        <f>VLOOKUP('[1]Medical Examinations'!A859,'[1]Medical Examinations'!$A$1:$L$2336,3,FALSE)</f>
        <v>10.58</v>
      </c>
      <c r="E859" t="str">
        <f>VLOOKUP('[1]Medical Examinations'!A859,'[1]Medical Examinations'!$A$1:$L$2336,4,FALSE)</f>
        <v>Yes</v>
      </c>
      <c r="F859" t="str">
        <f>VLOOKUP('[1]Medical Examinations'!A859,'[1]Medical Examinations'!$A$1:$L$2336,5,FALSE)</f>
        <v>No</v>
      </c>
      <c r="G859" t="str">
        <f>VLOOKUP('[1]Medical Examinations'!A859,'[1]Medical Examinations'!$A$1:$L$2336,6,FALSE)</f>
        <v>No</v>
      </c>
      <c r="H859">
        <f>VLOOKUP('[1]Medical Examinations'!A859,'[1]Medical Examinations'!$A$1:$L$2336,7,FALSE)</f>
        <v>0</v>
      </c>
      <c r="I859" t="str">
        <f>VLOOKUP('[1]Medical Examinations'!A859,'[1]Medical Examinations'!$A$1:$L$2336,8,FALSE)</f>
        <v>No</v>
      </c>
      <c r="J859" t="str">
        <f>VLOOKUP('[1]Medical Examinations'!A859,'[1]Medical Examinations'!$A$1:$L$2336,10,FALSE)</f>
        <v>Obesity</v>
      </c>
      <c r="K859" t="str">
        <f>VLOOKUP('[1]Medical Examinations'!A859,'[1]Medical Examinations'!$A$1:$L$2336,12,FALSE)</f>
        <v>Diabetes</v>
      </c>
      <c r="L859" s="11" t="str">
        <f>VLOOKUP('[1]Hospitalisation Details'!A859,'[1]Hospitalisation Details'!$A$1:$J$2336,10,FALSE)</f>
        <v>1/Sep/1988</v>
      </c>
      <c r="M859" s="12">
        <f>VLOOKUP('[1]Hospitalisation Details'!A859,'[1]Hospitalisation Details'!$A$1:$L$2336,6,FALSE)</f>
        <v>12485.8</v>
      </c>
      <c r="N859" t="str">
        <f>VLOOKUP('[1]Hospitalisation Details'!A859,'[1]Hospitalisation Details'!$A$1:$K$2336,7,FALSE)</f>
        <v>tier - 3</v>
      </c>
      <c r="O859" t="str">
        <f>VLOOKUP('[1]Hospitalisation Details'!A859,'[1]Hospitalisation Details'!$A$1:$K$2336,8,FALSE)</f>
        <v>tier - 3</v>
      </c>
      <c r="P859" t="str">
        <f>VLOOKUP('[1]Hospitalisation Details'!A859,'[1]Hospitalisation Details'!$A$1:$K$2336,9,FALSE)</f>
        <v>R1013</v>
      </c>
      <c r="Q859">
        <v>35</v>
      </c>
    </row>
    <row r="860" spans="1:17" ht="15.75">
      <c r="A860" s="10" t="s">
        <v>915</v>
      </c>
      <c r="B860" t="str">
        <f>VLOOKUP('[1]Medical Examinations'!A860,'[1]Customer Names'!$A$1:$C$2336,3,FALSE)</f>
        <v>Merino</v>
      </c>
      <c r="C860">
        <f>VLOOKUP('[1]Medical Examinations'!A860,'[1]Medical Examinations'!$A$1:$L$2336,2,FALSE)</f>
        <v>24.605</v>
      </c>
      <c r="D860">
        <f>VLOOKUP('[1]Medical Examinations'!A860,'[1]Medical Examinations'!$A$1:$L$2336,3,FALSE)</f>
        <v>7.48</v>
      </c>
      <c r="E860" t="str">
        <f>VLOOKUP('[1]Medical Examinations'!A860,'[1]Medical Examinations'!$A$1:$L$2336,4,FALSE)</f>
        <v>No</v>
      </c>
      <c r="F860" t="str">
        <f>VLOOKUP('[1]Medical Examinations'!A860,'[1]Medical Examinations'!$A$1:$L$2336,5,FALSE)</f>
        <v>No</v>
      </c>
      <c r="G860" t="str">
        <f>VLOOKUP('[1]Medical Examinations'!A860,'[1]Medical Examinations'!$A$1:$L$2336,6,FALSE)</f>
        <v>No</v>
      </c>
      <c r="H860">
        <f>VLOOKUP('[1]Medical Examinations'!A860,'[1]Medical Examinations'!$A$1:$L$2336,7,FALSE)</f>
        <v>0</v>
      </c>
      <c r="I860" t="str">
        <f>VLOOKUP('[1]Medical Examinations'!A860,'[1]Medical Examinations'!$A$1:$L$2336,8,FALSE)</f>
        <v>No</v>
      </c>
      <c r="J860" t="str">
        <f>VLOOKUP('[1]Medical Examinations'!A860,'[1]Medical Examinations'!$A$1:$L$2336,10,FALSE)</f>
        <v>Normal Weight</v>
      </c>
      <c r="K860" t="str">
        <f>VLOOKUP('[1]Medical Examinations'!A860,'[1]Medical Examinations'!$A$1:$L$2336,12,FALSE)</f>
        <v>Diabetes</v>
      </c>
      <c r="L860" s="11" t="str">
        <f>VLOOKUP('[1]Hospitalisation Details'!A860,'[1]Hospitalisation Details'!$A$1:$J$2336,10,FALSE)</f>
        <v>12/Nov/2001</v>
      </c>
      <c r="M860" s="12">
        <f>VLOOKUP('[1]Hospitalisation Details'!A860,'[1]Hospitalisation Details'!$A$1:$L$2336,6,FALSE)</f>
        <v>12479.71</v>
      </c>
      <c r="N860" t="str">
        <f>VLOOKUP('[1]Hospitalisation Details'!A860,'[1]Hospitalisation Details'!$A$1:$K$2336,7,FALSE)</f>
        <v>tier - 3</v>
      </c>
      <c r="O860" t="str">
        <f>VLOOKUP('[1]Hospitalisation Details'!A860,'[1]Hospitalisation Details'!$A$1:$K$2336,8,FALSE)</f>
        <v>tier - 3</v>
      </c>
      <c r="P860" t="str">
        <f>VLOOKUP('[1]Hospitalisation Details'!A860,'[1]Hospitalisation Details'!$A$1:$K$2336,9,FALSE)</f>
        <v>R1012</v>
      </c>
      <c r="Q860">
        <v>22</v>
      </c>
    </row>
    <row r="861" spans="1:17" ht="15.75">
      <c r="A861" s="10" t="s">
        <v>916</v>
      </c>
      <c r="B861" t="str">
        <f>VLOOKUP('[1]Medical Examinations'!A861,'[1]Customer Names'!$A$1:$C$2336,3,FALSE)</f>
        <v>Baird</v>
      </c>
      <c r="C861">
        <f>VLOOKUP('[1]Medical Examinations'!A861,'[1]Medical Examinations'!$A$1:$L$2336,2,FALSE)</f>
        <v>21.47</v>
      </c>
      <c r="D861">
        <f>VLOOKUP('[1]Medical Examinations'!A861,'[1]Medical Examinations'!$A$1:$L$2336,3,FALSE)</f>
        <v>7.82</v>
      </c>
      <c r="E861" t="str">
        <f>VLOOKUP('[1]Medical Examinations'!A861,'[1]Medical Examinations'!$A$1:$L$2336,4,FALSE)</f>
        <v>No</v>
      </c>
      <c r="F861" t="str">
        <f>VLOOKUP('[1]Medical Examinations'!A861,'[1]Medical Examinations'!$A$1:$L$2336,5,FALSE)</f>
        <v>No</v>
      </c>
      <c r="G861" t="str">
        <f>VLOOKUP('[1]Medical Examinations'!A861,'[1]Medical Examinations'!$A$1:$L$2336,6,FALSE)</f>
        <v>No</v>
      </c>
      <c r="H861">
        <f>VLOOKUP('[1]Medical Examinations'!A861,'[1]Medical Examinations'!$A$1:$L$2336,7,FALSE)</f>
        <v>0</v>
      </c>
      <c r="I861" t="str">
        <f>VLOOKUP('[1]Medical Examinations'!A861,'[1]Medical Examinations'!$A$1:$L$2336,8,FALSE)</f>
        <v>No</v>
      </c>
      <c r="J861" t="str">
        <f>VLOOKUP('[1]Medical Examinations'!A861,'[1]Medical Examinations'!$A$1:$L$2336,10,FALSE)</f>
        <v>Normal Weight</v>
      </c>
      <c r="K861" t="str">
        <f>VLOOKUP('[1]Medical Examinations'!A861,'[1]Medical Examinations'!$A$1:$L$2336,12,FALSE)</f>
        <v>Diabetes</v>
      </c>
      <c r="L861" s="11" t="str">
        <f>VLOOKUP('[1]Hospitalisation Details'!A861,'[1]Hospitalisation Details'!$A$1:$J$2336,10,FALSE)</f>
        <v>26/Nov/1988</v>
      </c>
      <c r="M861" s="12">
        <f>VLOOKUP('[1]Hospitalisation Details'!A861,'[1]Hospitalisation Details'!$A$1:$L$2336,6,FALSE)</f>
        <v>12475.35</v>
      </c>
      <c r="N861" t="str">
        <f>VLOOKUP('[1]Hospitalisation Details'!A861,'[1]Hospitalisation Details'!$A$1:$K$2336,7,FALSE)</f>
        <v>tier - 3</v>
      </c>
      <c r="O861" t="str">
        <f>VLOOKUP('[1]Hospitalisation Details'!A861,'[1]Hospitalisation Details'!$A$1:$K$2336,8,FALSE)</f>
        <v>tier - 1</v>
      </c>
      <c r="P861" t="str">
        <f>VLOOKUP('[1]Hospitalisation Details'!A861,'[1]Hospitalisation Details'!$A$1:$K$2336,9,FALSE)</f>
        <v>R1012</v>
      </c>
      <c r="Q861">
        <v>35</v>
      </c>
    </row>
    <row r="862" spans="1:17" ht="15.75">
      <c r="A862" s="10" t="s">
        <v>917</v>
      </c>
      <c r="B862" t="str">
        <f>VLOOKUP('[1]Medical Examinations'!A862,'[1]Customer Names'!$A$1:$C$2336,3,FALSE)</f>
        <v>Locatelli</v>
      </c>
      <c r="C862">
        <f>VLOOKUP('[1]Medical Examinations'!A862,'[1]Medical Examinations'!$A$1:$L$2336,2,FALSE)</f>
        <v>52.89</v>
      </c>
      <c r="D862">
        <f>VLOOKUP('[1]Medical Examinations'!A862,'[1]Medical Examinations'!$A$1:$L$2336,3,FALSE)</f>
        <v>4.96</v>
      </c>
      <c r="E862" t="str">
        <f>VLOOKUP('[1]Medical Examinations'!A862,'[1]Medical Examinations'!$A$1:$L$2336,4,FALSE)</f>
        <v>Yes</v>
      </c>
      <c r="F862" t="str">
        <f>VLOOKUP('[1]Medical Examinations'!A862,'[1]Medical Examinations'!$A$1:$L$2336,5,FALSE)</f>
        <v>No</v>
      </c>
      <c r="G862" t="str">
        <f>VLOOKUP('[1]Medical Examinations'!A862,'[1]Medical Examinations'!$A$1:$L$2336,6,FALSE)</f>
        <v>No</v>
      </c>
      <c r="H862">
        <f>VLOOKUP('[1]Medical Examinations'!A862,'[1]Medical Examinations'!$A$1:$L$2336,7,FALSE)</f>
        <v>1</v>
      </c>
      <c r="I862" t="str">
        <f>VLOOKUP('[1]Medical Examinations'!A862,'[1]Medical Examinations'!$A$1:$L$2336,8,FALSE)</f>
        <v>No</v>
      </c>
      <c r="J862" t="str">
        <f>VLOOKUP('[1]Medical Examinations'!A862,'[1]Medical Examinations'!$A$1:$L$2336,10,FALSE)</f>
        <v>Obesity</v>
      </c>
      <c r="K862" t="str">
        <f>VLOOKUP('[1]Medical Examinations'!A862,'[1]Medical Examinations'!$A$1:$L$2336,12,FALSE)</f>
        <v>Normal</v>
      </c>
      <c r="L862" s="11" t="str">
        <f>VLOOKUP('[1]Hospitalisation Details'!A862,'[1]Hospitalisation Details'!$A$1:$J$2336,10,FALSE)</f>
        <v>9/Aug/1973</v>
      </c>
      <c r="M862" s="12">
        <f>VLOOKUP('[1]Hospitalisation Details'!A862,'[1]Hospitalisation Details'!$A$1:$L$2336,6,FALSE)</f>
        <v>12452.25</v>
      </c>
      <c r="N862" t="str">
        <f>VLOOKUP('[1]Hospitalisation Details'!A862,'[1]Hospitalisation Details'!$A$1:$K$2336,7,FALSE)</f>
        <v>tier - 3</v>
      </c>
      <c r="O862" t="str">
        <f>VLOOKUP('[1]Hospitalisation Details'!A862,'[1]Hospitalisation Details'!$A$1:$K$2336,8,FALSE)</f>
        <v>tier - 3</v>
      </c>
      <c r="P862" t="str">
        <f>VLOOKUP('[1]Hospitalisation Details'!A862,'[1]Hospitalisation Details'!$A$1:$K$2336,9,FALSE)</f>
        <v>R1012</v>
      </c>
      <c r="Q862">
        <v>50</v>
      </c>
    </row>
    <row r="863" spans="1:17" ht="15.75">
      <c r="A863" s="10" t="s">
        <v>918</v>
      </c>
      <c r="B863" t="str">
        <f>VLOOKUP('[1]Medical Examinations'!A863,'[1]Customer Names'!$A$1:$C$2336,3,FALSE)</f>
        <v>Brake</v>
      </c>
      <c r="C863">
        <f>VLOOKUP('[1]Medical Examinations'!A863,'[1]Medical Examinations'!$A$1:$L$2336,2,FALSE)</f>
        <v>32.965000000000003</v>
      </c>
      <c r="D863">
        <f>VLOOKUP('[1]Medical Examinations'!A863,'[1]Medical Examinations'!$A$1:$L$2336,3,FALSE)</f>
        <v>6.15</v>
      </c>
      <c r="E863" t="str">
        <f>VLOOKUP('[1]Medical Examinations'!A863,'[1]Medical Examinations'!$A$1:$L$2336,4,FALSE)</f>
        <v>Yes</v>
      </c>
      <c r="F863" t="str">
        <f>VLOOKUP('[1]Medical Examinations'!A863,'[1]Medical Examinations'!$A$1:$L$2336,5,FALSE)</f>
        <v>No</v>
      </c>
      <c r="G863" t="str">
        <f>VLOOKUP('[1]Medical Examinations'!A863,'[1]Medical Examinations'!$A$1:$L$2336,6,FALSE)</f>
        <v>No</v>
      </c>
      <c r="H863">
        <f>VLOOKUP('[1]Medical Examinations'!A863,'[1]Medical Examinations'!$A$1:$L$2336,7,FALSE)</f>
        <v>1</v>
      </c>
      <c r="I863" t="str">
        <f>VLOOKUP('[1]Medical Examinations'!A863,'[1]Medical Examinations'!$A$1:$L$2336,8,FALSE)</f>
        <v>No</v>
      </c>
      <c r="J863" t="str">
        <f>VLOOKUP('[1]Medical Examinations'!A863,'[1]Medical Examinations'!$A$1:$L$2336,10,FALSE)</f>
        <v>Obesity</v>
      </c>
      <c r="K863" t="str">
        <f>VLOOKUP('[1]Medical Examinations'!A863,'[1]Medical Examinations'!$A$1:$L$2336,12,FALSE)</f>
        <v>Prediabetes</v>
      </c>
      <c r="L863" s="11" t="str">
        <f>VLOOKUP('[1]Hospitalisation Details'!A863,'[1]Hospitalisation Details'!$A$1:$J$2336,10,FALSE)</f>
        <v>4/Aug/1991</v>
      </c>
      <c r="M863" s="12">
        <f>VLOOKUP('[1]Hospitalisation Details'!A863,'[1]Hospitalisation Details'!$A$1:$L$2336,6,FALSE)</f>
        <v>12430.95</v>
      </c>
      <c r="N863" t="str">
        <f>VLOOKUP('[1]Hospitalisation Details'!A863,'[1]Hospitalisation Details'!$A$1:$K$2336,7,FALSE)</f>
        <v>tier - 3</v>
      </c>
      <c r="O863" t="str">
        <f>VLOOKUP('[1]Hospitalisation Details'!A863,'[1]Hospitalisation Details'!$A$1:$K$2336,8,FALSE)</f>
        <v>tier - 3</v>
      </c>
      <c r="P863" t="str">
        <f>VLOOKUP('[1]Hospitalisation Details'!A863,'[1]Hospitalisation Details'!$A$1:$K$2336,9,FALSE)</f>
        <v>R1024</v>
      </c>
      <c r="Q863">
        <v>32</v>
      </c>
    </row>
    <row r="864" spans="1:17" ht="15.75">
      <c r="A864" s="10" t="s">
        <v>919</v>
      </c>
      <c r="B864" t="str">
        <f>VLOOKUP('[1]Medical Examinations'!A864,'[1]Customer Names'!$A$1:$C$2336,3,FALSE)</f>
        <v>Jacobs</v>
      </c>
      <c r="C864">
        <f>VLOOKUP('[1]Medical Examinations'!A864,'[1]Medical Examinations'!$A$1:$L$2336,2,FALSE)</f>
        <v>36.799999999999997</v>
      </c>
      <c r="D864">
        <f>VLOOKUP('[1]Medical Examinations'!A864,'[1]Medical Examinations'!$A$1:$L$2336,3,FALSE)</f>
        <v>4.62</v>
      </c>
      <c r="E864" t="str">
        <f>VLOOKUP('[1]Medical Examinations'!A864,'[1]Medical Examinations'!$A$1:$L$2336,4,FALSE)</f>
        <v>No</v>
      </c>
      <c r="F864" t="str">
        <f>VLOOKUP('[1]Medical Examinations'!A864,'[1]Medical Examinations'!$A$1:$L$2336,5,FALSE)</f>
        <v>No</v>
      </c>
      <c r="G864" t="str">
        <f>VLOOKUP('[1]Medical Examinations'!A864,'[1]Medical Examinations'!$A$1:$L$2336,6,FALSE)</f>
        <v>Yes</v>
      </c>
      <c r="H864">
        <f>VLOOKUP('[1]Medical Examinations'!A864,'[1]Medical Examinations'!$A$1:$L$2336,7,FALSE)</f>
        <v>1</v>
      </c>
      <c r="I864" t="str">
        <f>VLOOKUP('[1]Medical Examinations'!A864,'[1]Medical Examinations'!$A$1:$L$2336,8,FALSE)</f>
        <v>No</v>
      </c>
      <c r="J864" t="str">
        <f>VLOOKUP('[1]Medical Examinations'!A864,'[1]Medical Examinations'!$A$1:$L$2336,10,FALSE)</f>
        <v>Obesity</v>
      </c>
      <c r="K864" t="str">
        <f>VLOOKUP('[1]Medical Examinations'!A864,'[1]Medical Examinations'!$A$1:$L$2336,12,FALSE)</f>
        <v>Normal</v>
      </c>
      <c r="L864" s="11" t="str">
        <f>VLOOKUP('[1]Hospitalisation Details'!A864,'[1]Hospitalisation Details'!$A$1:$J$2336,10,FALSE)</f>
        <v>14/Jul/1977</v>
      </c>
      <c r="M864" s="12">
        <f>VLOOKUP('[1]Hospitalisation Details'!A864,'[1]Hospitalisation Details'!$A$1:$L$2336,6,FALSE)</f>
        <v>12408.29</v>
      </c>
      <c r="N864" t="str">
        <f>VLOOKUP('[1]Hospitalisation Details'!A864,'[1]Hospitalisation Details'!$A$1:$K$2336,7,FALSE)</f>
        <v>tier - 3</v>
      </c>
      <c r="O864" t="str">
        <f>VLOOKUP('[1]Hospitalisation Details'!A864,'[1]Hospitalisation Details'!$A$1:$K$2336,8,FALSE)</f>
        <v>tier - 1</v>
      </c>
      <c r="P864" t="str">
        <f>VLOOKUP('[1]Hospitalisation Details'!A864,'[1]Hospitalisation Details'!$A$1:$K$2336,9,FALSE)</f>
        <v>R1022</v>
      </c>
      <c r="Q864">
        <v>46</v>
      </c>
    </row>
    <row r="865" spans="1:17" ht="15.75">
      <c r="A865" s="10" t="s">
        <v>920</v>
      </c>
      <c r="B865" t="str">
        <f>VLOOKUP('[1]Medical Examinations'!A865,'[1]Customer Names'!$A$1:$C$2336,3,FALSE)</f>
        <v>Vaught</v>
      </c>
      <c r="C865">
        <f>VLOOKUP('[1]Medical Examinations'!A865,'[1]Medical Examinations'!$A$1:$L$2336,2,FALSE)</f>
        <v>34.299999999999997</v>
      </c>
      <c r="D865">
        <f>VLOOKUP('[1]Medical Examinations'!A865,'[1]Medical Examinations'!$A$1:$L$2336,3,FALSE)</f>
        <v>4.87</v>
      </c>
      <c r="E865" t="str">
        <f>VLOOKUP('[1]Medical Examinations'!A865,'[1]Medical Examinations'!$A$1:$L$2336,4,FALSE)</f>
        <v>No</v>
      </c>
      <c r="F865" t="str">
        <f>VLOOKUP('[1]Medical Examinations'!A865,'[1]Medical Examinations'!$A$1:$L$2336,5,FALSE)</f>
        <v>No</v>
      </c>
      <c r="G865" t="str">
        <f>VLOOKUP('[1]Medical Examinations'!A865,'[1]Medical Examinations'!$A$1:$L$2336,6,FALSE)</f>
        <v>No</v>
      </c>
      <c r="H865">
        <f>VLOOKUP('[1]Medical Examinations'!A865,'[1]Medical Examinations'!$A$1:$L$2336,7,FALSE)</f>
        <v>2</v>
      </c>
      <c r="I865" t="str">
        <f>VLOOKUP('[1]Medical Examinations'!A865,'[1]Medical Examinations'!$A$1:$L$2336,8,FALSE)</f>
        <v>No</v>
      </c>
      <c r="J865" t="str">
        <f>VLOOKUP('[1]Medical Examinations'!A865,'[1]Medical Examinations'!$A$1:$L$2336,10,FALSE)</f>
        <v>Obesity</v>
      </c>
      <c r="K865" t="str">
        <f>VLOOKUP('[1]Medical Examinations'!A865,'[1]Medical Examinations'!$A$1:$L$2336,12,FALSE)</f>
        <v>Normal</v>
      </c>
      <c r="L865" s="11" t="str">
        <f>VLOOKUP('[1]Hospitalisation Details'!A865,'[1]Hospitalisation Details'!$A$1:$J$2336,10,FALSE)</f>
        <v>21/Aug/1974</v>
      </c>
      <c r="M865" s="12">
        <f>VLOOKUP('[1]Hospitalisation Details'!A865,'[1]Hospitalisation Details'!$A$1:$L$2336,6,FALSE)</f>
        <v>12407.3</v>
      </c>
      <c r="N865" t="str">
        <f>VLOOKUP('[1]Hospitalisation Details'!A865,'[1]Hospitalisation Details'!$A$1:$K$2336,7,FALSE)</f>
        <v>tier - 3</v>
      </c>
      <c r="O865" t="str">
        <f>VLOOKUP('[1]Hospitalisation Details'!A865,'[1]Hospitalisation Details'!$A$1:$K$2336,8,FALSE)</f>
        <v>tier - 2</v>
      </c>
      <c r="P865" t="str">
        <f>VLOOKUP('[1]Hospitalisation Details'!A865,'[1]Hospitalisation Details'!$A$1:$K$2336,9,FALSE)</f>
        <v>R1021</v>
      </c>
      <c r="Q865">
        <v>49</v>
      </c>
    </row>
    <row r="866" spans="1:17" ht="15.75">
      <c r="A866" s="10" t="s">
        <v>921</v>
      </c>
      <c r="B866" t="str">
        <f>VLOOKUP('[1]Medical Examinations'!A866,'[1]Customer Names'!$A$1:$C$2336,3,FALSE)</f>
        <v>Monteleone</v>
      </c>
      <c r="C866">
        <f>VLOOKUP('[1]Medical Examinations'!A866,'[1]Medical Examinations'!$A$1:$L$2336,2,FALSE)</f>
        <v>35.244999999999997</v>
      </c>
      <c r="D866">
        <f>VLOOKUP('[1]Medical Examinations'!A866,'[1]Medical Examinations'!$A$1:$L$2336,3,FALSE)</f>
        <v>4.63</v>
      </c>
      <c r="E866" t="str">
        <f>VLOOKUP('[1]Medical Examinations'!A866,'[1]Medical Examinations'!$A$1:$L$2336,4,FALSE)</f>
        <v>No</v>
      </c>
      <c r="F866" t="str">
        <f>VLOOKUP('[1]Medical Examinations'!A866,'[1]Medical Examinations'!$A$1:$L$2336,5,FALSE)</f>
        <v>No</v>
      </c>
      <c r="G866" t="str">
        <f>VLOOKUP('[1]Medical Examinations'!A866,'[1]Medical Examinations'!$A$1:$L$2336,6,FALSE)</f>
        <v>No</v>
      </c>
      <c r="H866">
        <f>VLOOKUP('[1]Medical Examinations'!A866,'[1]Medical Examinations'!$A$1:$L$2336,7,FALSE)</f>
        <v>0</v>
      </c>
      <c r="I866" t="str">
        <f>VLOOKUP('[1]Medical Examinations'!A866,'[1]Medical Examinations'!$A$1:$L$2336,8,FALSE)</f>
        <v>No</v>
      </c>
      <c r="J866" t="str">
        <f>VLOOKUP('[1]Medical Examinations'!A866,'[1]Medical Examinations'!$A$1:$L$2336,10,FALSE)</f>
        <v>Obesity</v>
      </c>
      <c r="K866" t="str">
        <f>VLOOKUP('[1]Medical Examinations'!A866,'[1]Medical Examinations'!$A$1:$L$2336,12,FALSE)</f>
        <v>Normal</v>
      </c>
      <c r="L866" s="11" t="str">
        <f>VLOOKUP('[1]Hospitalisation Details'!A866,'[1]Hospitalisation Details'!$A$1:$J$2336,10,FALSE)</f>
        <v>29/Dec/1991</v>
      </c>
      <c r="M866" s="12">
        <f>VLOOKUP('[1]Hospitalisation Details'!A866,'[1]Hospitalisation Details'!$A$1:$L$2336,6,FALSE)</f>
        <v>12404.88</v>
      </c>
      <c r="N866" t="str">
        <f>VLOOKUP('[1]Hospitalisation Details'!A866,'[1]Hospitalisation Details'!$A$1:$K$2336,7,FALSE)</f>
        <v>tier - 3</v>
      </c>
      <c r="O866" t="str">
        <f>VLOOKUP('[1]Hospitalisation Details'!A866,'[1]Hospitalisation Details'!$A$1:$K$2336,8,FALSE)</f>
        <v>tier - 3</v>
      </c>
      <c r="P866" t="str">
        <f>VLOOKUP('[1]Hospitalisation Details'!A866,'[1]Hospitalisation Details'!$A$1:$K$2336,9,FALSE)</f>
        <v>R1016</v>
      </c>
      <c r="Q866">
        <v>32</v>
      </c>
    </row>
    <row r="867" spans="1:17" ht="15.75">
      <c r="A867" s="10" t="s">
        <v>922</v>
      </c>
      <c r="B867" t="str">
        <f>VLOOKUP('[1]Medical Examinations'!A867,'[1]Customer Names'!$A$1:$C$2336,3,FALSE)</f>
        <v>Verdugo</v>
      </c>
      <c r="C867">
        <f>VLOOKUP('[1]Medical Examinations'!A867,'[1]Medical Examinations'!$A$1:$L$2336,2,FALSE)</f>
        <v>26.23</v>
      </c>
      <c r="D867">
        <f>VLOOKUP('[1]Medical Examinations'!A867,'[1]Medical Examinations'!$A$1:$L$2336,3,FALSE)</f>
        <v>11.93</v>
      </c>
      <c r="E867" t="str">
        <f>VLOOKUP('[1]Medical Examinations'!A867,'[1]Medical Examinations'!$A$1:$L$2336,4,FALSE)</f>
        <v>No</v>
      </c>
      <c r="F867" t="str">
        <f>VLOOKUP('[1]Medical Examinations'!A867,'[1]Medical Examinations'!$A$1:$L$2336,5,FALSE)</f>
        <v>No</v>
      </c>
      <c r="G867" t="str">
        <f>VLOOKUP('[1]Medical Examinations'!A867,'[1]Medical Examinations'!$A$1:$L$2336,6,FALSE)</f>
        <v>No</v>
      </c>
      <c r="H867">
        <f>VLOOKUP('[1]Medical Examinations'!A867,'[1]Medical Examinations'!$A$1:$L$2336,7,FALSE)</f>
        <v>0</v>
      </c>
      <c r="I867" t="str">
        <f>VLOOKUP('[1]Medical Examinations'!A867,'[1]Medical Examinations'!$A$1:$L$2336,8,FALSE)</f>
        <v>No</v>
      </c>
      <c r="J867" t="str">
        <f>VLOOKUP('[1]Medical Examinations'!A867,'[1]Medical Examinations'!$A$1:$L$2336,10,FALSE)</f>
        <v>Over Weight</v>
      </c>
      <c r="K867" t="str">
        <f>VLOOKUP('[1]Medical Examinations'!A867,'[1]Medical Examinations'!$A$1:$L$2336,12,FALSE)</f>
        <v>Diabetes</v>
      </c>
      <c r="L867" s="11" t="str">
        <f>VLOOKUP('[1]Hospitalisation Details'!A867,'[1]Hospitalisation Details'!$A$1:$J$2336,10,FALSE)</f>
        <v>26/Sep/1991</v>
      </c>
      <c r="M867" s="12">
        <f>VLOOKUP('[1]Hospitalisation Details'!A867,'[1]Hospitalisation Details'!$A$1:$L$2336,6,FALSE)</f>
        <v>12369.89</v>
      </c>
      <c r="N867" t="str">
        <f>VLOOKUP('[1]Hospitalisation Details'!A867,'[1]Hospitalisation Details'!$A$1:$K$2336,7,FALSE)</f>
        <v>tier - 3</v>
      </c>
      <c r="O867" t="str">
        <f>VLOOKUP('[1]Hospitalisation Details'!A867,'[1]Hospitalisation Details'!$A$1:$K$2336,8,FALSE)</f>
        <v>tier - 2</v>
      </c>
      <c r="P867" t="str">
        <f>VLOOKUP('[1]Hospitalisation Details'!A867,'[1]Hospitalisation Details'!$A$1:$K$2336,9,FALSE)</f>
        <v>R1024</v>
      </c>
      <c r="Q867">
        <v>32</v>
      </c>
    </row>
    <row r="868" spans="1:17" ht="15.75">
      <c r="A868" s="10" t="s">
        <v>923</v>
      </c>
      <c r="B868" t="str">
        <f>VLOOKUP('[1]Medical Examinations'!A868,'[1]Customer Names'!$A$1:$C$2336,3,FALSE)</f>
        <v>Sellers</v>
      </c>
      <c r="C868">
        <f>VLOOKUP('[1]Medical Examinations'!A868,'[1]Medical Examinations'!$A$1:$L$2336,2,FALSE)</f>
        <v>36.1</v>
      </c>
      <c r="D868">
        <f>VLOOKUP('[1]Medical Examinations'!A868,'[1]Medical Examinations'!$A$1:$L$2336,3,FALSE)</f>
        <v>5.65</v>
      </c>
      <c r="E868" t="str">
        <f>VLOOKUP('[1]Medical Examinations'!A868,'[1]Medical Examinations'!$A$1:$L$2336,4,FALSE)</f>
        <v>Yes</v>
      </c>
      <c r="F868" t="str">
        <f>VLOOKUP('[1]Medical Examinations'!A868,'[1]Medical Examinations'!$A$1:$L$2336,5,FALSE)</f>
        <v>No</v>
      </c>
      <c r="G868" t="str">
        <f>VLOOKUP('[1]Medical Examinations'!A868,'[1]Medical Examinations'!$A$1:$L$2336,6,FALSE)</f>
        <v>No</v>
      </c>
      <c r="H868">
        <f>VLOOKUP('[1]Medical Examinations'!A868,'[1]Medical Examinations'!$A$1:$L$2336,7,FALSE)</f>
        <v>2</v>
      </c>
      <c r="I868" t="str">
        <f>VLOOKUP('[1]Medical Examinations'!A868,'[1]Medical Examinations'!$A$1:$L$2336,8,FALSE)</f>
        <v>No</v>
      </c>
      <c r="J868" t="str">
        <f>VLOOKUP('[1]Medical Examinations'!A868,'[1]Medical Examinations'!$A$1:$L$2336,10,FALSE)</f>
        <v>Obesity</v>
      </c>
      <c r="K868" t="str">
        <f>VLOOKUP('[1]Medical Examinations'!A868,'[1]Medical Examinations'!$A$1:$L$2336,12,FALSE)</f>
        <v>Normal</v>
      </c>
      <c r="L868" s="11" t="str">
        <f>VLOOKUP('[1]Hospitalisation Details'!A868,'[1]Hospitalisation Details'!$A$1:$J$2336,10,FALSE)</f>
        <v>29/Dec/1993</v>
      </c>
      <c r="M868" s="12">
        <f>VLOOKUP('[1]Hospitalisation Details'!A868,'[1]Hospitalisation Details'!$A$1:$L$2336,6,FALSE)</f>
        <v>12363.55</v>
      </c>
      <c r="N868" t="str">
        <f>VLOOKUP('[1]Hospitalisation Details'!A868,'[1]Hospitalisation Details'!$A$1:$K$2336,7,FALSE)</f>
        <v>tier - 3</v>
      </c>
      <c r="O868" t="str">
        <f>VLOOKUP('[1]Hospitalisation Details'!A868,'[1]Hospitalisation Details'!$A$1:$K$2336,8,FALSE)</f>
        <v>tier - 3</v>
      </c>
      <c r="P868" t="str">
        <f>VLOOKUP('[1]Hospitalisation Details'!A868,'[1]Hospitalisation Details'!$A$1:$K$2336,9,FALSE)</f>
        <v>R1011</v>
      </c>
      <c r="Q868">
        <v>30</v>
      </c>
    </row>
    <row r="869" spans="1:17" ht="15.75">
      <c r="A869" s="10" t="s">
        <v>924</v>
      </c>
      <c r="B869" t="str">
        <f>VLOOKUP('[1]Medical Examinations'!A869,'[1]Customer Names'!$A$1:$C$2336,3,FALSE)</f>
        <v>Bowman</v>
      </c>
      <c r="C869">
        <f>VLOOKUP('[1]Medical Examinations'!A869,'[1]Medical Examinations'!$A$1:$L$2336,2,FALSE)</f>
        <v>37.1</v>
      </c>
      <c r="D869">
        <f>VLOOKUP('[1]Medical Examinations'!A869,'[1]Medical Examinations'!$A$1:$L$2336,3,FALSE)</f>
        <v>11.21</v>
      </c>
      <c r="E869" t="str">
        <f>VLOOKUP('[1]Medical Examinations'!A869,'[1]Medical Examinations'!$A$1:$L$2336,4,FALSE)</f>
        <v>Yes</v>
      </c>
      <c r="F869" t="str">
        <f>VLOOKUP('[1]Medical Examinations'!A869,'[1]Medical Examinations'!$A$1:$L$2336,5,FALSE)</f>
        <v>No</v>
      </c>
      <c r="G869" t="str">
        <f>VLOOKUP('[1]Medical Examinations'!A869,'[1]Medical Examinations'!$A$1:$L$2336,6,FALSE)</f>
        <v>Yes</v>
      </c>
      <c r="H869">
        <f>VLOOKUP('[1]Medical Examinations'!A869,'[1]Medical Examinations'!$A$1:$L$2336,7,FALSE)</f>
        <v>1</v>
      </c>
      <c r="I869" t="str">
        <f>VLOOKUP('[1]Medical Examinations'!A869,'[1]Medical Examinations'!$A$1:$L$2336,8,FALSE)</f>
        <v>No</v>
      </c>
      <c r="J869" t="str">
        <f>VLOOKUP('[1]Medical Examinations'!A869,'[1]Medical Examinations'!$A$1:$L$2336,10,FALSE)</f>
        <v>Obesity</v>
      </c>
      <c r="K869" t="str">
        <f>VLOOKUP('[1]Medical Examinations'!A869,'[1]Medical Examinations'!$A$1:$L$2336,12,FALSE)</f>
        <v>Diabetes</v>
      </c>
      <c r="L869" s="11" t="str">
        <f>VLOOKUP('[1]Hospitalisation Details'!A869,'[1]Hospitalisation Details'!$A$1:$J$2336,10,FALSE)</f>
        <v>22/Sep/2002</v>
      </c>
      <c r="M869" s="12">
        <f>VLOOKUP('[1]Hospitalisation Details'!A869,'[1]Hospitalisation Details'!$A$1:$L$2336,6,FALSE)</f>
        <v>12347.17</v>
      </c>
      <c r="N869" t="str">
        <f>VLOOKUP('[1]Hospitalisation Details'!A869,'[1]Hospitalisation Details'!$A$1:$K$2336,7,FALSE)</f>
        <v>tier - 3</v>
      </c>
      <c r="O869" t="str">
        <f>VLOOKUP('[1]Hospitalisation Details'!A869,'[1]Hospitalisation Details'!$A$1:$K$2336,8,FALSE)</f>
        <v>tier - 3</v>
      </c>
      <c r="P869" t="str">
        <f>VLOOKUP('[1]Hospitalisation Details'!A869,'[1]Hospitalisation Details'!$A$1:$K$2336,9,FALSE)</f>
        <v>R1011</v>
      </c>
      <c r="Q869">
        <v>21</v>
      </c>
    </row>
    <row r="870" spans="1:17" ht="15.75">
      <c r="A870" s="10" t="s">
        <v>925</v>
      </c>
      <c r="B870" t="str">
        <f>VLOOKUP('[1]Medical Examinations'!A870,'[1]Customer Names'!$A$1:$C$2336,3,FALSE)</f>
        <v>Marley</v>
      </c>
      <c r="C870">
        <f>VLOOKUP('[1]Medical Examinations'!A870,'[1]Medical Examinations'!$A$1:$L$2336,2,FALSE)</f>
        <v>27.5</v>
      </c>
      <c r="D870">
        <f>VLOOKUP('[1]Medical Examinations'!A870,'[1]Medical Examinations'!$A$1:$L$2336,3,FALSE)</f>
        <v>10.62</v>
      </c>
      <c r="E870" t="str">
        <f>VLOOKUP('[1]Medical Examinations'!A870,'[1]Medical Examinations'!$A$1:$L$2336,4,FALSE)</f>
        <v>Yes</v>
      </c>
      <c r="F870" t="str">
        <f>VLOOKUP('[1]Medical Examinations'!A870,'[1]Medical Examinations'!$A$1:$L$2336,5,FALSE)</f>
        <v>No</v>
      </c>
      <c r="G870" t="str">
        <f>VLOOKUP('[1]Medical Examinations'!A870,'[1]Medical Examinations'!$A$1:$L$2336,6,FALSE)</f>
        <v>Yes</v>
      </c>
      <c r="H870">
        <f>VLOOKUP('[1]Medical Examinations'!A870,'[1]Medical Examinations'!$A$1:$L$2336,7,FALSE)</f>
        <v>1</v>
      </c>
      <c r="I870" t="str">
        <f>VLOOKUP('[1]Medical Examinations'!A870,'[1]Medical Examinations'!$A$1:$L$2336,8,FALSE)</f>
        <v>No</v>
      </c>
      <c r="J870" t="str">
        <f>VLOOKUP('[1]Medical Examinations'!A870,'[1]Medical Examinations'!$A$1:$L$2336,10,FALSE)</f>
        <v>Over Weight</v>
      </c>
      <c r="K870" t="str">
        <f>VLOOKUP('[1]Medical Examinations'!A870,'[1]Medical Examinations'!$A$1:$L$2336,12,FALSE)</f>
        <v>Diabetes</v>
      </c>
      <c r="L870" s="11" t="str">
        <f>VLOOKUP('[1]Hospitalisation Details'!A870,'[1]Hospitalisation Details'!$A$1:$J$2336,10,FALSE)</f>
        <v>2/Aug/1981</v>
      </c>
      <c r="M870" s="12">
        <f>VLOOKUP('[1]Hospitalisation Details'!A870,'[1]Hospitalisation Details'!$A$1:$L$2336,6,FALSE)</f>
        <v>12333.83</v>
      </c>
      <c r="N870" t="str">
        <f>VLOOKUP('[1]Hospitalisation Details'!A870,'[1]Hospitalisation Details'!$A$1:$K$2336,7,FALSE)</f>
        <v>tier - 3</v>
      </c>
      <c r="O870" t="str">
        <f>VLOOKUP('[1]Hospitalisation Details'!A870,'[1]Hospitalisation Details'!$A$1:$K$2336,8,FALSE)</f>
        <v>tier - 2</v>
      </c>
      <c r="P870" t="str">
        <f>VLOOKUP('[1]Hospitalisation Details'!A870,'[1]Hospitalisation Details'!$A$1:$K$2336,9,FALSE)</f>
        <v>R1011</v>
      </c>
      <c r="Q870">
        <v>42</v>
      </c>
    </row>
    <row r="871" spans="1:17" ht="15.75">
      <c r="A871" s="10" t="s">
        <v>926</v>
      </c>
      <c r="B871" t="str">
        <f>VLOOKUP('[1]Medical Examinations'!A871,'[1]Customer Names'!$A$1:$C$2336,3,FALSE)</f>
        <v>Grey</v>
      </c>
      <c r="C871">
        <f>VLOOKUP('[1]Medical Examinations'!A871,'[1]Medical Examinations'!$A$1:$L$2336,2,FALSE)</f>
        <v>24.7</v>
      </c>
      <c r="D871">
        <f>VLOOKUP('[1]Medical Examinations'!A871,'[1]Medical Examinations'!$A$1:$L$2336,3,FALSE)</f>
        <v>10.7</v>
      </c>
      <c r="E871" t="str">
        <f>VLOOKUP('[1]Medical Examinations'!A871,'[1]Medical Examinations'!$A$1:$L$2336,4,FALSE)</f>
        <v>Yes</v>
      </c>
      <c r="F871" t="str">
        <f>VLOOKUP('[1]Medical Examinations'!A871,'[1]Medical Examinations'!$A$1:$L$2336,5,FALSE)</f>
        <v>No</v>
      </c>
      <c r="G871" t="str">
        <f>VLOOKUP('[1]Medical Examinations'!A871,'[1]Medical Examinations'!$A$1:$L$2336,6,FALSE)</f>
        <v>Yes</v>
      </c>
      <c r="H871">
        <f>VLOOKUP('[1]Medical Examinations'!A871,'[1]Medical Examinations'!$A$1:$L$2336,7,FALSE)</f>
        <v>1</v>
      </c>
      <c r="I871" t="str">
        <f>VLOOKUP('[1]Medical Examinations'!A871,'[1]Medical Examinations'!$A$1:$L$2336,8,FALSE)</f>
        <v>No</v>
      </c>
      <c r="J871" t="str">
        <f>VLOOKUP('[1]Medical Examinations'!A871,'[1]Medical Examinations'!$A$1:$L$2336,10,FALSE)</f>
        <v>Normal Weight</v>
      </c>
      <c r="K871" t="str">
        <f>VLOOKUP('[1]Medical Examinations'!A871,'[1]Medical Examinations'!$A$1:$L$2336,12,FALSE)</f>
        <v>Diabetes</v>
      </c>
      <c r="L871" s="11" t="str">
        <f>VLOOKUP('[1]Hospitalisation Details'!A871,'[1]Hospitalisation Details'!$A$1:$J$2336,10,FALSE)</f>
        <v>29/Aug/1993</v>
      </c>
      <c r="M871" s="12">
        <f>VLOOKUP('[1]Hospitalisation Details'!A871,'[1]Hospitalisation Details'!$A$1:$L$2336,6,FALSE)</f>
        <v>12323.94</v>
      </c>
      <c r="N871" t="str">
        <f>VLOOKUP('[1]Hospitalisation Details'!A871,'[1]Hospitalisation Details'!$A$1:$K$2336,7,FALSE)</f>
        <v>tier - 3</v>
      </c>
      <c r="O871" t="str">
        <f>VLOOKUP('[1]Hospitalisation Details'!A871,'[1]Hospitalisation Details'!$A$1:$K$2336,8,FALSE)</f>
        <v>tier - 3</v>
      </c>
      <c r="P871" t="str">
        <f>VLOOKUP('[1]Hospitalisation Details'!A871,'[1]Hospitalisation Details'!$A$1:$K$2336,9,FALSE)</f>
        <v>R1017</v>
      </c>
      <c r="Q871">
        <v>30</v>
      </c>
    </row>
    <row r="872" spans="1:17" ht="15.75">
      <c r="A872" s="10" t="s">
        <v>927</v>
      </c>
      <c r="B872" t="str">
        <f>VLOOKUP('[1]Medical Examinations'!A872,'[1]Customer Names'!$A$1:$C$2336,3,FALSE)</f>
        <v>O'Rourke</v>
      </c>
      <c r="C872">
        <f>VLOOKUP('[1]Medical Examinations'!A872,'[1]Medical Examinations'!$A$1:$L$2336,2,FALSE)</f>
        <v>26.78</v>
      </c>
      <c r="D872">
        <f>VLOOKUP('[1]Medical Examinations'!A872,'[1]Medical Examinations'!$A$1:$L$2336,3,FALSE)</f>
        <v>10.02</v>
      </c>
      <c r="E872" t="str">
        <f>VLOOKUP('[1]Medical Examinations'!A872,'[1]Medical Examinations'!$A$1:$L$2336,4,FALSE)</f>
        <v>Yes</v>
      </c>
      <c r="F872" t="str">
        <f>VLOOKUP('[1]Medical Examinations'!A872,'[1]Medical Examinations'!$A$1:$L$2336,5,FALSE)</f>
        <v>No</v>
      </c>
      <c r="G872" t="str">
        <f>VLOOKUP('[1]Medical Examinations'!A872,'[1]Medical Examinations'!$A$1:$L$2336,6,FALSE)</f>
        <v>Yes</v>
      </c>
      <c r="H872">
        <f>VLOOKUP('[1]Medical Examinations'!A872,'[1]Medical Examinations'!$A$1:$L$2336,7,FALSE)</f>
        <v>1</v>
      </c>
      <c r="I872" t="str">
        <f>VLOOKUP('[1]Medical Examinations'!A872,'[1]Medical Examinations'!$A$1:$L$2336,8,FALSE)</f>
        <v>No</v>
      </c>
      <c r="J872" t="str">
        <f>VLOOKUP('[1]Medical Examinations'!A872,'[1]Medical Examinations'!$A$1:$L$2336,10,FALSE)</f>
        <v>Over Weight</v>
      </c>
      <c r="K872" t="str">
        <f>VLOOKUP('[1]Medical Examinations'!A872,'[1]Medical Examinations'!$A$1:$L$2336,12,FALSE)</f>
        <v>Diabetes</v>
      </c>
      <c r="L872" s="11" t="str">
        <f>VLOOKUP('[1]Hospitalisation Details'!A872,'[1]Hospitalisation Details'!$A$1:$J$2336,10,FALSE)</f>
        <v>28/Oct/1988</v>
      </c>
      <c r="M872" s="12">
        <f>VLOOKUP('[1]Hospitalisation Details'!A872,'[1]Hospitalisation Details'!$A$1:$L$2336,6,FALSE)</f>
        <v>12299.59</v>
      </c>
      <c r="N872" t="str">
        <f>VLOOKUP('[1]Hospitalisation Details'!A872,'[1]Hospitalisation Details'!$A$1:$K$2336,7,FALSE)</f>
        <v>tier - 3</v>
      </c>
      <c r="O872" t="str">
        <f>VLOOKUP('[1]Hospitalisation Details'!A872,'[1]Hospitalisation Details'!$A$1:$K$2336,8,FALSE)</f>
        <v>tier - 1</v>
      </c>
      <c r="P872" t="str">
        <f>VLOOKUP('[1]Hospitalisation Details'!A872,'[1]Hospitalisation Details'!$A$1:$K$2336,9,FALSE)</f>
        <v>R1025</v>
      </c>
      <c r="Q872">
        <v>35</v>
      </c>
    </row>
    <row r="873" spans="1:17" ht="15.75">
      <c r="A873" s="10" t="s">
        <v>928</v>
      </c>
      <c r="B873" t="str">
        <f>VLOOKUP('[1]Medical Examinations'!A873,'[1]Customer Names'!$A$1:$C$2336,3,FALSE)</f>
        <v>Fatehali</v>
      </c>
      <c r="C873">
        <f>VLOOKUP('[1]Medical Examinations'!A873,'[1]Medical Examinations'!$A$1:$L$2336,2,FALSE)</f>
        <v>45.8</v>
      </c>
      <c r="D873">
        <f>VLOOKUP('[1]Medical Examinations'!A873,'[1]Medical Examinations'!$A$1:$L$2336,3,FALSE)</f>
        <v>4.8499999999999996</v>
      </c>
      <c r="E873" t="str">
        <f>VLOOKUP('[1]Medical Examinations'!A873,'[1]Medical Examinations'!$A$1:$L$2336,4,FALSE)</f>
        <v>No</v>
      </c>
      <c r="F873" t="str">
        <f>VLOOKUP('[1]Medical Examinations'!A873,'[1]Medical Examinations'!$A$1:$L$2336,5,FALSE)</f>
        <v>No</v>
      </c>
      <c r="G873" t="str">
        <f>VLOOKUP('[1]Medical Examinations'!A873,'[1]Medical Examinations'!$A$1:$L$2336,6,FALSE)</f>
        <v>No</v>
      </c>
      <c r="H873">
        <f>VLOOKUP('[1]Medical Examinations'!A873,'[1]Medical Examinations'!$A$1:$L$2336,7,FALSE)</f>
        <v>0</v>
      </c>
      <c r="I873" t="str">
        <f>VLOOKUP('[1]Medical Examinations'!A873,'[1]Medical Examinations'!$A$1:$L$2336,8,FALSE)</f>
        <v>No</v>
      </c>
      <c r="J873" t="str">
        <f>VLOOKUP('[1]Medical Examinations'!A873,'[1]Medical Examinations'!$A$1:$L$2336,10,FALSE)</f>
        <v>Obesity</v>
      </c>
      <c r="K873" t="str">
        <f>VLOOKUP('[1]Medical Examinations'!A873,'[1]Medical Examinations'!$A$1:$L$2336,12,FALSE)</f>
        <v>Normal</v>
      </c>
      <c r="L873" s="11" t="str">
        <f>VLOOKUP('[1]Hospitalisation Details'!A873,'[1]Hospitalisation Details'!$A$1:$J$2336,10,FALSE)</f>
        <v>29/Oct/1990</v>
      </c>
      <c r="M873" s="12">
        <f>VLOOKUP('[1]Hospitalisation Details'!A873,'[1]Hospitalisation Details'!$A$1:$L$2336,6,FALSE)</f>
        <v>12282.38</v>
      </c>
      <c r="N873" t="str">
        <f>VLOOKUP('[1]Hospitalisation Details'!A873,'[1]Hospitalisation Details'!$A$1:$K$2336,7,FALSE)</f>
        <v>tier - 3</v>
      </c>
      <c r="O873" t="str">
        <f>VLOOKUP('[1]Hospitalisation Details'!A873,'[1]Hospitalisation Details'!$A$1:$K$2336,8,FALSE)</f>
        <v>tier - 1</v>
      </c>
      <c r="P873" t="str">
        <f>VLOOKUP('[1]Hospitalisation Details'!A873,'[1]Hospitalisation Details'!$A$1:$K$2336,9,FALSE)</f>
        <v>R1011</v>
      </c>
      <c r="Q873">
        <v>33</v>
      </c>
    </row>
    <row r="874" spans="1:17" ht="15.75">
      <c r="A874" s="10" t="s">
        <v>929</v>
      </c>
      <c r="B874" t="str">
        <f>VLOOKUP('[1]Medical Examinations'!A874,'[1]Customer Names'!$A$1:$C$2336,3,FALSE)</f>
        <v>Piza-Taylor</v>
      </c>
      <c r="C874">
        <f>VLOOKUP('[1]Medical Examinations'!A874,'[1]Medical Examinations'!$A$1:$L$2336,2,FALSE)</f>
        <v>29</v>
      </c>
      <c r="D874">
        <f>VLOOKUP('[1]Medical Examinations'!A874,'[1]Medical Examinations'!$A$1:$L$2336,3,FALSE)</f>
        <v>4.3899999999999997</v>
      </c>
      <c r="E874" t="str">
        <f>VLOOKUP('[1]Medical Examinations'!A874,'[1]Medical Examinations'!$A$1:$L$2336,4,FALSE)</f>
        <v>Yes</v>
      </c>
      <c r="F874" t="str">
        <f>VLOOKUP('[1]Medical Examinations'!A874,'[1]Medical Examinations'!$A$1:$L$2336,5,FALSE)</f>
        <v>No</v>
      </c>
      <c r="G874" t="str">
        <f>VLOOKUP('[1]Medical Examinations'!A874,'[1]Medical Examinations'!$A$1:$L$2336,6,FALSE)</f>
        <v>No</v>
      </c>
      <c r="H874">
        <f>VLOOKUP('[1]Medical Examinations'!A874,'[1]Medical Examinations'!$A$1:$L$2336,7,FALSE)</f>
        <v>2</v>
      </c>
      <c r="I874" t="str">
        <f>VLOOKUP('[1]Medical Examinations'!A874,'[1]Medical Examinations'!$A$1:$L$2336,8,FALSE)</f>
        <v>No</v>
      </c>
      <c r="J874" t="str">
        <f>VLOOKUP('[1]Medical Examinations'!A874,'[1]Medical Examinations'!$A$1:$L$2336,10,FALSE)</f>
        <v>Over Weight</v>
      </c>
      <c r="K874" t="str">
        <f>VLOOKUP('[1]Medical Examinations'!A874,'[1]Medical Examinations'!$A$1:$L$2336,12,FALSE)</f>
        <v>Normal</v>
      </c>
      <c r="L874" s="11" t="str">
        <f>VLOOKUP('[1]Hospitalisation Details'!A874,'[1]Hospitalisation Details'!$A$1:$J$2336,10,FALSE)</f>
        <v>16/Nov/1989</v>
      </c>
      <c r="M874" s="12">
        <f>VLOOKUP('[1]Hospitalisation Details'!A874,'[1]Hospitalisation Details'!$A$1:$L$2336,6,FALSE)</f>
        <v>12282.03</v>
      </c>
      <c r="N874" t="str">
        <f>VLOOKUP('[1]Hospitalisation Details'!A874,'[1]Hospitalisation Details'!$A$1:$K$2336,7,FALSE)</f>
        <v>tier - 3</v>
      </c>
      <c r="O874" t="str">
        <f>VLOOKUP('[1]Hospitalisation Details'!A874,'[1]Hospitalisation Details'!$A$1:$K$2336,8,FALSE)</f>
        <v>tier - 1</v>
      </c>
      <c r="P874" t="str">
        <f>VLOOKUP('[1]Hospitalisation Details'!A874,'[1]Hospitalisation Details'!$A$1:$K$2336,9,FALSE)</f>
        <v>R1025</v>
      </c>
      <c r="Q874">
        <v>34</v>
      </c>
    </row>
    <row r="875" spans="1:17" ht="15.75">
      <c r="A875" s="10" t="s">
        <v>930</v>
      </c>
      <c r="B875" t="str">
        <f>VLOOKUP('[1]Medical Examinations'!A875,'[1]Customer Names'!$A$1:$C$2336,3,FALSE)</f>
        <v>Cavanaugh</v>
      </c>
      <c r="C875">
        <f>VLOOKUP('[1]Medical Examinations'!A875,'[1]Medical Examinations'!$A$1:$L$2336,2,FALSE)</f>
        <v>33.534999999999997</v>
      </c>
      <c r="D875">
        <f>VLOOKUP('[1]Medical Examinations'!A875,'[1]Medical Examinations'!$A$1:$L$2336,3,FALSE)</f>
        <v>8.24</v>
      </c>
      <c r="E875" t="str">
        <f>VLOOKUP('[1]Medical Examinations'!A875,'[1]Medical Examinations'!$A$1:$L$2336,4,FALSE)</f>
        <v>Yes</v>
      </c>
      <c r="F875" t="str">
        <f>VLOOKUP('[1]Medical Examinations'!A875,'[1]Medical Examinations'!$A$1:$L$2336,5,FALSE)</f>
        <v>No</v>
      </c>
      <c r="G875" t="str">
        <f>VLOOKUP('[1]Medical Examinations'!A875,'[1]Medical Examinations'!$A$1:$L$2336,6,FALSE)</f>
        <v>No</v>
      </c>
      <c r="H875">
        <f>VLOOKUP('[1]Medical Examinations'!A875,'[1]Medical Examinations'!$A$1:$L$2336,7,FALSE)</f>
        <v>0</v>
      </c>
      <c r="I875" t="str">
        <f>VLOOKUP('[1]Medical Examinations'!A875,'[1]Medical Examinations'!$A$1:$L$2336,8,FALSE)</f>
        <v>No</v>
      </c>
      <c r="J875" t="str">
        <f>VLOOKUP('[1]Medical Examinations'!A875,'[1]Medical Examinations'!$A$1:$L$2336,10,FALSE)</f>
        <v>Obesity</v>
      </c>
      <c r="K875" t="str">
        <f>VLOOKUP('[1]Medical Examinations'!A875,'[1]Medical Examinations'!$A$1:$L$2336,12,FALSE)</f>
        <v>Diabetes</v>
      </c>
      <c r="L875" s="11" t="str">
        <f>VLOOKUP('[1]Hospitalisation Details'!A875,'[1]Hospitalisation Details'!$A$1:$J$2336,10,FALSE)</f>
        <v>28/Aug/1968</v>
      </c>
      <c r="M875" s="12">
        <f>VLOOKUP('[1]Hospitalisation Details'!A875,'[1]Hospitalisation Details'!$A$1:$L$2336,6,FALSE)</f>
        <v>12269.69</v>
      </c>
      <c r="N875" t="str">
        <f>VLOOKUP('[1]Hospitalisation Details'!A875,'[1]Hospitalisation Details'!$A$1:$K$2336,7,FALSE)</f>
        <v>tier - 3</v>
      </c>
      <c r="O875" t="str">
        <f>VLOOKUP('[1]Hospitalisation Details'!A875,'[1]Hospitalisation Details'!$A$1:$K$2336,8,FALSE)</f>
        <v>tier - 2</v>
      </c>
      <c r="P875" t="str">
        <f>VLOOKUP('[1]Hospitalisation Details'!A875,'[1]Hospitalisation Details'!$A$1:$K$2336,9,FALSE)</f>
        <v>R1012</v>
      </c>
      <c r="Q875">
        <v>55</v>
      </c>
    </row>
    <row r="876" spans="1:17" ht="15.75">
      <c r="A876" s="10" t="s">
        <v>931</v>
      </c>
      <c r="B876" t="str">
        <f>VLOOKUP('[1]Medical Examinations'!A876,'[1]Customer Names'!$A$1:$C$2336,3,FALSE)</f>
        <v>Amako</v>
      </c>
      <c r="C876">
        <f>VLOOKUP('[1]Medical Examinations'!A876,'[1]Medical Examinations'!$A$1:$L$2336,2,FALSE)</f>
        <v>32.774999999999999</v>
      </c>
      <c r="D876">
        <f>VLOOKUP('[1]Medical Examinations'!A876,'[1]Medical Examinations'!$A$1:$L$2336,3,FALSE)</f>
        <v>9.77</v>
      </c>
      <c r="E876" t="str">
        <f>VLOOKUP('[1]Medical Examinations'!A876,'[1]Medical Examinations'!$A$1:$L$2336,4,FALSE)</f>
        <v>Yes</v>
      </c>
      <c r="F876" t="str">
        <f>VLOOKUP('[1]Medical Examinations'!A876,'[1]Medical Examinations'!$A$1:$L$2336,5,FALSE)</f>
        <v>No</v>
      </c>
      <c r="G876" t="str">
        <f>VLOOKUP('[1]Medical Examinations'!A876,'[1]Medical Examinations'!$A$1:$L$2336,6,FALSE)</f>
        <v>No</v>
      </c>
      <c r="H876">
        <f>VLOOKUP('[1]Medical Examinations'!A876,'[1]Medical Examinations'!$A$1:$L$2336,7,FALSE)</f>
        <v>0</v>
      </c>
      <c r="I876" t="str">
        <f>VLOOKUP('[1]Medical Examinations'!A876,'[1]Medical Examinations'!$A$1:$L$2336,8,FALSE)</f>
        <v>No</v>
      </c>
      <c r="J876" t="str">
        <f>VLOOKUP('[1]Medical Examinations'!A876,'[1]Medical Examinations'!$A$1:$L$2336,10,FALSE)</f>
        <v>Obesity</v>
      </c>
      <c r="K876" t="str">
        <f>VLOOKUP('[1]Medical Examinations'!A876,'[1]Medical Examinations'!$A$1:$L$2336,12,FALSE)</f>
        <v>Diabetes</v>
      </c>
      <c r="L876" s="11" t="str">
        <f>VLOOKUP('[1]Hospitalisation Details'!A876,'[1]Hospitalisation Details'!$A$1:$J$2336,10,FALSE)</f>
        <v>30/Dec/1986</v>
      </c>
      <c r="M876" s="12">
        <f>VLOOKUP('[1]Hospitalisation Details'!A876,'[1]Hospitalisation Details'!$A$1:$L$2336,6,FALSE)</f>
        <v>12268.63</v>
      </c>
      <c r="N876" t="str">
        <f>VLOOKUP('[1]Hospitalisation Details'!A876,'[1]Hospitalisation Details'!$A$1:$K$2336,7,FALSE)</f>
        <v>tier - 3</v>
      </c>
      <c r="O876" t="str">
        <f>VLOOKUP('[1]Hospitalisation Details'!A876,'[1]Hospitalisation Details'!$A$1:$K$2336,8,FALSE)</f>
        <v>tier - 1</v>
      </c>
      <c r="P876" t="str">
        <f>VLOOKUP('[1]Hospitalisation Details'!A876,'[1]Hospitalisation Details'!$A$1:$K$2336,9,FALSE)</f>
        <v>R1012</v>
      </c>
      <c r="Q876">
        <v>37</v>
      </c>
    </row>
    <row r="877" spans="1:17" ht="15.75">
      <c r="A877" s="10" t="s">
        <v>932</v>
      </c>
      <c r="B877" t="str">
        <f>VLOOKUP('[1]Medical Examinations'!A877,'[1]Customer Names'!$A$1:$C$2336,3,FALSE)</f>
        <v>Musa</v>
      </c>
      <c r="C877">
        <f>VLOOKUP('[1]Medical Examinations'!A877,'[1]Medical Examinations'!$A$1:$L$2336,2,FALSE)</f>
        <v>37.51</v>
      </c>
      <c r="D877">
        <f>VLOOKUP('[1]Medical Examinations'!A877,'[1]Medical Examinations'!$A$1:$L$2336,3,FALSE)</f>
        <v>5.5</v>
      </c>
      <c r="E877" t="str">
        <f>VLOOKUP('[1]Medical Examinations'!A877,'[1]Medical Examinations'!$A$1:$L$2336,4,FALSE)</f>
        <v>Yes</v>
      </c>
      <c r="F877" t="str">
        <f>VLOOKUP('[1]Medical Examinations'!A877,'[1]Medical Examinations'!$A$1:$L$2336,5,FALSE)</f>
        <v>No</v>
      </c>
      <c r="G877" t="str">
        <f>VLOOKUP('[1]Medical Examinations'!A877,'[1]Medical Examinations'!$A$1:$L$2336,6,FALSE)</f>
        <v>No</v>
      </c>
      <c r="H877">
        <f>VLOOKUP('[1]Medical Examinations'!A877,'[1]Medical Examinations'!$A$1:$L$2336,7,FALSE)</f>
        <v>2</v>
      </c>
      <c r="I877" t="str">
        <f>VLOOKUP('[1]Medical Examinations'!A877,'[1]Medical Examinations'!$A$1:$L$2336,8,FALSE)</f>
        <v>No</v>
      </c>
      <c r="J877" t="str">
        <f>VLOOKUP('[1]Medical Examinations'!A877,'[1]Medical Examinations'!$A$1:$L$2336,10,FALSE)</f>
        <v>Obesity</v>
      </c>
      <c r="K877" t="str">
        <f>VLOOKUP('[1]Medical Examinations'!A877,'[1]Medical Examinations'!$A$1:$L$2336,12,FALSE)</f>
        <v>Normal</v>
      </c>
      <c r="L877" s="11" t="str">
        <f>VLOOKUP('[1]Hospitalisation Details'!A877,'[1]Hospitalisation Details'!$A$1:$J$2336,10,FALSE)</f>
        <v>6/Dec/1986</v>
      </c>
      <c r="M877" s="12">
        <f>VLOOKUP('[1]Hospitalisation Details'!A877,'[1]Hospitalisation Details'!$A$1:$L$2336,6,FALSE)</f>
        <v>12265.51</v>
      </c>
      <c r="N877" t="str">
        <f>VLOOKUP('[1]Hospitalisation Details'!A877,'[1]Hospitalisation Details'!$A$1:$K$2336,7,FALSE)</f>
        <v>tier - 3</v>
      </c>
      <c r="O877" t="str">
        <f>VLOOKUP('[1]Hospitalisation Details'!A877,'[1]Hospitalisation Details'!$A$1:$K$2336,8,FALSE)</f>
        <v>tier - 3</v>
      </c>
      <c r="P877" t="str">
        <f>VLOOKUP('[1]Hospitalisation Details'!A877,'[1]Hospitalisation Details'!$A$1:$K$2336,9,FALSE)</f>
        <v>R1013</v>
      </c>
      <c r="Q877">
        <v>37</v>
      </c>
    </row>
    <row r="878" spans="1:17" ht="15.75">
      <c r="A878" s="10" t="s">
        <v>933</v>
      </c>
      <c r="B878" t="str">
        <f>VLOOKUP('[1]Medical Examinations'!A878,'[1]Customer Names'!$A$1:$C$2336,3,FALSE)</f>
        <v>Phillippi</v>
      </c>
      <c r="C878">
        <f>VLOOKUP('[1]Medical Examinations'!A878,'[1]Medical Examinations'!$A$1:$L$2336,2,FALSE)</f>
        <v>39.86</v>
      </c>
      <c r="D878">
        <f>VLOOKUP('[1]Medical Examinations'!A878,'[1]Medical Examinations'!$A$1:$L$2336,3,FALSE)</f>
        <v>11.84</v>
      </c>
      <c r="E878" t="str">
        <f>VLOOKUP('[1]Medical Examinations'!A878,'[1]Medical Examinations'!$A$1:$L$2336,4,FALSE)</f>
        <v>Yes</v>
      </c>
      <c r="F878" t="str">
        <f>VLOOKUP('[1]Medical Examinations'!A878,'[1]Medical Examinations'!$A$1:$L$2336,5,FALSE)</f>
        <v>No</v>
      </c>
      <c r="G878" t="str">
        <f>VLOOKUP('[1]Medical Examinations'!A878,'[1]Medical Examinations'!$A$1:$L$2336,6,FALSE)</f>
        <v>No</v>
      </c>
      <c r="H878">
        <f>VLOOKUP('[1]Medical Examinations'!A878,'[1]Medical Examinations'!$A$1:$L$2336,7,FALSE)</f>
        <v>1</v>
      </c>
      <c r="I878" t="str">
        <f>VLOOKUP('[1]Medical Examinations'!A878,'[1]Medical Examinations'!$A$1:$L$2336,8,FALSE)</f>
        <v>No</v>
      </c>
      <c r="J878" t="str">
        <f>VLOOKUP('[1]Medical Examinations'!A878,'[1]Medical Examinations'!$A$1:$L$2336,10,FALSE)</f>
        <v>Obesity</v>
      </c>
      <c r="K878" t="str">
        <f>VLOOKUP('[1]Medical Examinations'!A878,'[1]Medical Examinations'!$A$1:$L$2336,12,FALSE)</f>
        <v>Diabetes</v>
      </c>
      <c r="L878" s="11" t="str">
        <f>VLOOKUP('[1]Hospitalisation Details'!A878,'[1]Hospitalisation Details'!$A$1:$J$2336,10,FALSE)</f>
        <v>13/Aug/1997</v>
      </c>
      <c r="M878" s="12">
        <f>VLOOKUP('[1]Hospitalisation Details'!A878,'[1]Hospitalisation Details'!$A$1:$L$2336,6,FALSE)</f>
        <v>12255.04</v>
      </c>
      <c r="N878" t="str">
        <f>VLOOKUP('[1]Hospitalisation Details'!A878,'[1]Hospitalisation Details'!$A$1:$K$2336,7,FALSE)</f>
        <v>tier - 3</v>
      </c>
      <c r="O878" t="str">
        <f>VLOOKUP('[1]Hospitalisation Details'!A878,'[1]Hospitalisation Details'!$A$1:$K$2336,8,FALSE)</f>
        <v>tier - 2</v>
      </c>
      <c r="P878" t="str">
        <f>VLOOKUP('[1]Hospitalisation Details'!A878,'[1]Hospitalisation Details'!$A$1:$K$2336,9,FALSE)</f>
        <v>R1026</v>
      </c>
      <c r="Q878">
        <v>26</v>
      </c>
    </row>
    <row r="879" spans="1:17" ht="15.75">
      <c r="A879" s="10" t="s">
        <v>934</v>
      </c>
      <c r="B879" t="str">
        <f>VLOOKUP('[1]Medical Examinations'!A879,'[1]Customer Names'!$A$1:$C$2336,3,FALSE)</f>
        <v>Hoskins</v>
      </c>
      <c r="C879">
        <f>VLOOKUP('[1]Medical Examinations'!A879,'[1]Medical Examinations'!$A$1:$L$2336,2,FALSE)</f>
        <v>42.13</v>
      </c>
      <c r="D879">
        <f>VLOOKUP('[1]Medical Examinations'!A879,'[1]Medical Examinations'!$A$1:$L$2336,3,FALSE)</f>
        <v>4.66</v>
      </c>
      <c r="E879" t="str">
        <f>VLOOKUP('[1]Medical Examinations'!A879,'[1]Medical Examinations'!$A$1:$L$2336,4,FALSE)</f>
        <v>No</v>
      </c>
      <c r="F879" t="str">
        <f>VLOOKUP('[1]Medical Examinations'!A879,'[1]Medical Examinations'!$A$1:$L$2336,5,FALSE)</f>
        <v>No</v>
      </c>
      <c r="G879" t="str">
        <f>VLOOKUP('[1]Medical Examinations'!A879,'[1]Medical Examinations'!$A$1:$L$2336,6,FALSE)</f>
        <v>No</v>
      </c>
      <c r="H879">
        <f>VLOOKUP('[1]Medical Examinations'!A879,'[1]Medical Examinations'!$A$1:$L$2336,7,FALSE)</f>
        <v>0</v>
      </c>
      <c r="I879" t="str">
        <f>VLOOKUP('[1]Medical Examinations'!A879,'[1]Medical Examinations'!$A$1:$L$2336,8,FALSE)</f>
        <v>No</v>
      </c>
      <c r="J879" t="str">
        <f>VLOOKUP('[1]Medical Examinations'!A879,'[1]Medical Examinations'!$A$1:$L$2336,10,FALSE)</f>
        <v>Obesity</v>
      </c>
      <c r="K879" t="str">
        <f>VLOOKUP('[1]Medical Examinations'!A879,'[1]Medical Examinations'!$A$1:$L$2336,12,FALSE)</f>
        <v>Normal</v>
      </c>
      <c r="L879" s="11" t="str">
        <f>VLOOKUP('[1]Hospitalisation Details'!A879,'[1]Hospitalisation Details'!$A$1:$J$2336,10,FALSE)</f>
        <v>23/Nov/1989</v>
      </c>
      <c r="M879" s="12">
        <f>VLOOKUP('[1]Hospitalisation Details'!A879,'[1]Hospitalisation Details'!$A$1:$L$2336,6,FALSE)</f>
        <v>12254.44</v>
      </c>
      <c r="N879" t="str">
        <f>VLOOKUP('[1]Hospitalisation Details'!A879,'[1]Hospitalisation Details'!$A$1:$K$2336,7,FALSE)</f>
        <v>tier - 3</v>
      </c>
      <c r="O879" t="str">
        <f>VLOOKUP('[1]Hospitalisation Details'!A879,'[1]Hospitalisation Details'!$A$1:$K$2336,8,FALSE)</f>
        <v>tier - 3</v>
      </c>
      <c r="P879" t="str">
        <f>VLOOKUP('[1]Hospitalisation Details'!A879,'[1]Hospitalisation Details'!$A$1:$K$2336,9,FALSE)</f>
        <v>R1026</v>
      </c>
      <c r="Q879">
        <v>34</v>
      </c>
    </row>
    <row r="880" spans="1:17" ht="15.75">
      <c r="A880" s="10" t="s">
        <v>935</v>
      </c>
      <c r="B880" t="str">
        <f>VLOOKUP('[1]Medical Examinations'!A880,'[1]Customer Names'!$A$1:$C$2336,3,FALSE)</f>
        <v>Imbalzano Zegar</v>
      </c>
      <c r="C880">
        <f>VLOOKUP('[1]Medical Examinations'!A880,'[1]Medical Examinations'!$A$1:$L$2336,2,FALSE)</f>
        <v>35.99</v>
      </c>
      <c r="D880">
        <f>VLOOKUP('[1]Medical Examinations'!A880,'[1]Medical Examinations'!$A$1:$L$2336,3,FALSE)</f>
        <v>11.11</v>
      </c>
      <c r="E880" t="str">
        <f>VLOOKUP('[1]Medical Examinations'!A880,'[1]Medical Examinations'!$A$1:$L$2336,4,FALSE)</f>
        <v>No</v>
      </c>
      <c r="F880" t="str">
        <f>VLOOKUP('[1]Medical Examinations'!A880,'[1]Medical Examinations'!$A$1:$L$2336,5,FALSE)</f>
        <v>No</v>
      </c>
      <c r="G880" t="str">
        <f>VLOOKUP('[1]Medical Examinations'!A880,'[1]Medical Examinations'!$A$1:$L$2336,6,FALSE)</f>
        <v>No</v>
      </c>
      <c r="H880">
        <f>VLOOKUP('[1]Medical Examinations'!A880,'[1]Medical Examinations'!$A$1:$L$2336,7,FALSE)</f>
        <v>0</v>
      </c>
      <c r="I880" t="str">
        <f>VLOOKUP('[1]Medical Examinations'!A880,'[1]Medical Examinations'!$A$1:$L$2336,8,FALSE)</f>
        <v>No</v>
      </c>
      <c r="J880" t="str">
        <f>VLOOKUP('[1]Medical Examinations'!A880,'[1]Medical Examinations'!$A$1:$L$2336,10,FALSE)</f>
        <v>Obesity</v>
      </c>
      <c r="K880" t="str">
        <f>VLOOKUP('[1]Medical Examinations'!A880,'[1]Medical Examinations'!$A$1:$L$2336,12,FALSE)</f>
        <v>Diabetes</v>
      </c>
      <c r="L880" s="11" t="str">
        <f>VLOOKUP('[1]Hospitalisation Details'!A880,'[1]Hospitalisation Details'!$A$1:$J$2336,10,FALSE)</f>
        <v>23/Jun/1995</v>
      </c>
      <c r="M880" s="12">
        <f>VLOOKUP('[1]Hospitalisation Details'!A880,'[1]Hospitalisation Details'!$A$1:$L$2336,6,FALSE)</f>
        <v>12245.17</v>
      </c>
      <c r="N880" t="str">
        <f>VLOOKUP('[1]Hospitalisation Details'!A880,'[1]Hospitalisation Details'!$A$1:$K$2336,7,FALSE)</f>
        <v>tier - 3</v>
      </c>
      <c r="O880" t="str">
        <f>VLOOKUP('[1]Hospitalisation Details'!A880,'[1]Hospitalisation Details'!$A$1:$K$2336,8,FALSE)</f>
        <v>tier - 1</v>
      </c>
      <c r="P880" t="str">
        <f>VLOOKUP('[1]Hospitalisation Details'!A880,'[1]Hospitalisation Details'!$A$1:$K$2336,9,FALSE)</f>
        <v>R1012</v>
      </c>
      <c r="Q880">
        <v>28</v>
      </c>
    </row>
    <row r="881" spans="1:17" ht="15.75">
      <c r="A881" s="10" t="s">
        <v>936</v>
      </c>
      <c r="B881" t="str">
        <f>VLOOKUP('[1]Medical Examinations'!A881,'[1]Customer Names'!$A$1:$C$2336,3,FALSE)</f>
        <v>Triedman</v>
      </c>
      <c r="C881">
        <f>VLOOKUP('[1]Medical Examinations'!A881,'[1]Medical Examinations'!$A$1:$L$2336,2,FALSE)</f>
        <v>35.200000000000003</v>
      </c>
      <c r="D881">
        <f>VLOOKUP('[1]Medical Examinations'!A881,'[1]Medical Examinations'!$A$1:$L$2336,3,FALSE)</f>
        <v>7.72</v>
      </c>
      <c r="E881" t="str">
        <f>VLOOKUP('[1]Medical Examinations'!A881,'[1]Medical Examinations'!$A$1:$L$2336,4,FALSE)</f>
        <v>Yes</v>
      </c>
      <c r="F881" t="str">
        <f>VLOOKUP('[1]Medical Examinations'!A881,'[1]Medical Examinations'!$A$1:$L$2336,5,FALSE)</f>
        <v>No</v>
      </c>
      <c r="G881" t="str">
        <f>VLOOKUP('[1]Medical Examinations'!A881,'[1]Medical Examinations'!$A$1:$L$2336,6,FALSE)</f>
        <v>Yes</v>
      </c>
      <c r="H881">
        <f>VLOOKUP('[1]Medical Examinations'!A881,'[1]Medical Examinations'!$A$1:$L$2336,7,FALSE)</f>
        <v>1</v>
      </c>
      <c r="I881" t="str">
        <f>VLOOKUP('[1]Medical Examinations'!A881,'[1]Medical Examinations'!$A$1:$L$2336,8,FALSE)</f>
        <v>No</v>
      </c>
      <c r="J881" t="str">
        <f>VLOOKUP('[1]Medical Examinations'!A881,'[1]Medical Examinations'!$A$1:$L$2336,10,FALSE)</f>
        <v>Obesity</v>
      </c>
      <c r="K881" t="str">
        <f>VLOOKUP('[1]Medical Examinations'!A881,'[1]Medical Examinations'!$A$1:$L$2336,12,FALSE)</f>
        <v>Diabetes</v>
      </c>
      <c r="L881" s="11" t="str">
        <f>VLOOKUP('[1]Hospitalisation Details'!A881,'[1]Hospitalisation Details'!$A$1:$J$2336,10,FALSE)</f>
        <v>17/Jul/2001</v>
      </c>
      <c r="M881" s="12">
        <f>VLOOKUP('[1]Hospitalisation Details'!A881,'[1]Hospitalisation Details'!$A$1:$L$2336,6,FALSE)</f>
        <v>12244.53</v>
      </c>
      <c r="N881" t="str">
        <f>VLOOKUP('[1]Hospitalisation Details'!A881,'[1]Hospitalisation Details'!$A$1:$K$2336,7,FALSE)</f>
        <v>tier - 3</v>
      </c>
      <c r="O881" t="str">
        <f>VLOOKUP('[1]Hospitalisation Details'!A881,'[1]Hospitalisation Details'!$A$1:$K$2336,8,FALSE)</f>
        <v>tier - 1</v>
      </c>
      <c r="P881" t="str">
        <f>VLOOKUP('[1]Hospitalisation Details'!A881,'[1]Hospitalisation Details'!$A$1:$K$2336,9,FALSE)</f>
        <v>R1013</v>
      </c>
      <c r="Q881">
        <v>22</v>
      </c>
    </row>
    <row r="882" spans="1:17" ht="15.75">
      <c r="A882" s="10" t="s">
        <v>937</v>
      </c>
      <c r="B882" t="str">
        <f>VLOOKUP('[1]Medical Examinations'!A882,'[1]Customer Names'!$A$1:$C$2336,3,FALSE)</f>
        <v>Lovuolo</v>
      </c>
      <c r="C882">
        <f>VLOOKUP('[1]Medical Examinations'!A882,'[1]Medical Examinations'!$A$1:$L$2336,2,FALSE)</f>
        <v>29.91</v>
      </c>
      <c r="D882">
        <f>VLOOKUP('[1]Medical Examinations'!A882,'[1]Medical Examinations'!$A$1:$L$2336,3,FALSE)</f>
        <v>5.55</v>
      </c>
      <c r="E882" t="str">
        <f>VLOOKUP('[1]Medical Examinations'!A882,'[1]Medical Examinations'!$A$1:$L$2336,4,FALSE)</f>
        <v>Yes</v>
      </c>
      <c r="F882" t="str">
        <f>VLOOKUP('[1]Medical Examinations'!A882,'[1]Medical Examinations'!$A$1:$L$2336,5,FALSE)</f>
        <v>No</v>
      </c>
      <c r="G882" t="str">
        <f>VLOOKUP('[1]Medical Examinations'!A882,'[1]Medical Examinations'!$A$1:$L$2336,6,FALSE)</f>
        <v>No</v>
      </c>
      <c r="H882">
        <f>VLOOKUP('[1]Medical Examinations'!A882,'[1]Medical Examinations'!$A$1:$L$2336,7,FALSE)</f>
        <v>2</v>
      </c>
      <c r="I882" t="str">
        <f>VLOOKUP('[1]Medical Examinations'!A882,'[1]Medical Examinations'!$A$1:$L$2336,8,FALSE)</f>
        <v>No</v>
      </c>
      <c r="J882" t="str">
        <f>VLOOKUP('[1]Medical Examinations'!A882,'[1]Medical Examinations'!$A$1:$L$2336,10,FALSE)</f>
        <v>Over Weight</v>
      </c>
      <c r="K882" t="str">
        <f>VLOOKUP('[1]Medical Examinations'!A882,'[1]Medical Examinations'!$A$1:$L$2336,12,FALSE)</f>
        <v>Normal</v>
      </c>
      <c r="L882" s="11" t="str">
        <f>VLOOKUP('[1]Hospitalisation Details'!A882,'[1]Hospitalisation Details'!$A$1:$J$2336,10,FALSE)</f>
        <v>29/Jul/1974</v>
      </c>
      <c r="M882" s="12">
        <f>VLOOKUP('[1]Hospitalisation Details'!A882,'[1]Hospitalisation Details'!$A$1:$L$2336,6,FALSE)</f>
        <v>12237.73</v>
      </c>
      <c r="N882" t="str">
        <f>VLOOKUP('[1]Hospitalisation Details'!A882,'[1]Hospitalisation Details'!$A$1:$K$2336,7,FALSE)</f>
        <v>tier - 3</v>
      </c>
      <c r="O882" t="str">
        <f>VLOOKUP('[1]Hospitalisation Details'!A882,'[1]Hospitalisation Details'!$A$1:$K$2336,8,FALSE)</f>
        <v>tier - 3</v>
      </c>
      <c r="P882" t="str">
        <f>VLOOKUP('[1]Hospitalisation Details'!A882,'[1]Hospitalisation Details'!$A$1:$K$2336,9,FALSE)</f>
        <v>R1012</v>
      </c>
      <c r="Q882">
        <v>49</v>
      </c>
    </row>
    <row r="883" spans="1:17" ht="15.75">
      <c r="A883" s="10" t="s">
        <v>938</v>
      </c>
      <c r="B883" t="str">
        <f>VLOOKUP('[1]Medical Examinations'!A883,'[1]Customer Names'!$A$1:$C$2336,3,FALSE)</f>
        <v>Chung</v>
      </c>
      <c r="C883">
        <f>VLOOKUP('[1]Medical Examinations'!A883,'[1]Medical Examinations'!$A$1:$L$2336,2,FALSE)</f>
        <v>36.479999999999997</v>
      </c>
      <c r="D883">
        <f>VLOOKUP('[1]Medical Examinations'!A883,'[1]Medical Examinations'!$A$1:$L$2336,3,FALSE)</f>
        <v>5.05</v>
      </c>
      <c r="E883" t="str">
        <f>VLOOKUP('[1]Medical Examinations'!A883,'[1]Medical Examinations'!$A$1:$L$2336,4,FALSE)</f>
        <v>Yes</v>
      </c>
      <c r="F883" t="str">
        <f>VLOOKUP('[1]Medical Examinations'!A883,'[1]Medical Examinations'!$A$1:$L$2336,5,FALSE)</f>
        <v>No</v>
      </c>
      <c r="G883" t="str">
        <f>VLOOKUP('[1]Medical Examinations'!A883,'[1]Medical Examinations'!$A$1:$L$2336,6,FALSE)</f>
        <v>No</v>
      </c>
      <c r="H883">
        <f>VLOOKUP('[1]Medical Examinations'!A883,'[1]Medical Examinations'!$A$1:$L$2336,7,FALSE)</f>
        <v>1</v>
      </c>
      <c r="I883" t="str">
        <f>VLOOKUP('[1]Medical Examinations'!A883,'[1]Medical Examinations'!$A$1:$L$2336,8,FALSE)</f>
        <v>No</v>
      </c>
      <c r="J883" t="str">
        <f>VLOOKUP('[1]Medical Examinations'!A883,'[1]Medical Examinations'!$A$1:$L$2336,10,FALSE)</f>
        <v>Obesity</v>
      </c>
      <c r="K883" t="str">
        <f>VLOOKUP('[1]Medical Examinations'!A883,'[1]Medical Examinations'!$A$1:$L$2336,12,FALSE)</f>
        <v>Normal</v>
      </c>
      <c r="L883" s="11" t="str">
        <f>VLOOKUP('[1]Hospitalisation Details'!A883,'[1]Hospitalisation Details'!$A$1:$J$2336,10,FALSE)</f>
        <v>15/Oct/1979</v>
      </c>
      <c r="M883" s="12">
        <f>VLOOKUP('[1]Hospitalisation Details'!A883,'[1]Hospitalisation Details'!$A$1:$L$2336,6,FALSE)</f>
        <v>12235.84</v>
      </c>
      <c r="N883" t="str">
        <f>VLOOKUP('[1]Hospitalisation Details'!A883,'[1]Hospitalisation Details'!$A$1:$K$2336,7,FALSE)</f>
        <v>tier - 3</v>
      </c>
      <c r="O883" t="str">
        <f>VLOOKUP('[1]Hospitalisation Details'!A883,'[1]Hospitalisation Details'!$A$1:$K$2336,8,FALSE)</f>
        <v>tier - 3</v>
      </c>
      <c r="P883" t="str">
        <f>VLOOKUP('[1]Hospitalisation Details'!A883,'[1]Hospitalisation Details'!$A$1:$K$2336,9,FALSE)</f>
        <v>R1012</v>
      </c>
      <c r="Q883">
        <v>44</v>
      </c>
    </row>
    <row r="884" spans="1:17" ht="15.75">
      <c r="A884" s="10" t="s">
        <v>939</v>
      </c>
      <c r="B884" t="str">
        <f>VLOOKUP('[1]Medical Examinations'!A884,'[1]Customer Names'!$A$1:$C$2336,3,FALSE)</f>
        <v>Newsom</v>
      </c>
      <c r="C884">
        <f>VLOOKUP('[1]Medical Examinations'!A884,'[1]Medical Examinations'!$A$1:$L$2336,2,FALSE)</f>
        <v>27.5</v>
      </c>
      <c r="D884">
        <f>VLOOKUP('[1]Medical Examinations'!A884,'[1]Medical Examinations'!$A$1:$L$2336,3,FALSE)</f>
        <v>8.69</v>
      </c>
      <c r="E884" t="str">
        <f>VLOOKUP('[1]Medical Examinations'!A884,'[1]Medical Examinations'!$A$1:$L$2336,4,FALSE)</f>
        <v>Yes</v>
      </c>
      <c r="F884" t="str">
        <f>VLOOKUP('[1]Medical Examinations'!A884,'[1]Medical Examinations'!$A$1:$L$2336,5,FALSE)</f>
        <v>No</v>
      </c>
      <c r="G884" t="str">
        <f>VLOOKUP('[1]Medical Examinations'!A884,'[1]Medical Examinations'!$A$1:$L$2336,6,FALSE)</f>
        <v>Yes</v>
      </c>
      <c r="H884">
        <f>VLOOKUP('[1]Medical Examinations'!A884,'[1]Medical Examinations'!$A$1:$L$2336,7,FALSE)</f>
        <v>1</v>
      </c>
      <c r="I884" t="str">
        <f>VLOOKUP('[1]Medical Examinations'!A884,'[1]Medical Examinations'!$A$1:$L$2336,8,FALSE)</f>
        <v>No</v>
      </c>
      <c r="J884" t="str">
        <f>VLOOKUP('[1]Medical Examinations'!A884,'[1]Medical Examinations'!$A$1:$L$2336,10,FALSE)</f>
        <v>Over Weight</v>
      </c>
      <c r="K884" t="str">
        <f>VLOOKUP('[1]Medical Examinations'!A884,'[1]Medical Examinations'!$A$1:$L$2336,12,FALSE)</f>
        <v>Diabetes</v>
      </c>
      <c r="L884" s="11" t="str">
        <f>VLOOKUP('[1]Hospitalisation Details'!A884,'[1]Hospitalisation Details'!$A$1:$J$2336,10,FALSE)</f>
        <v>19/Jul/1995</v>
      </c>
      <c r="M884" s="12">
        <f>VLOOKUP('[1]Hospitalisation Details'!A884,'[1]Hospitalisation Details'!$A$1:$L$2336,6,FALSE)</f>
        <v>12233.83</v>
      </c>
      <c r="N884" t="str">
        <f>VLOOKUP('[1]Hospitalisation Details'!A884,'[1]Hospitalisation Details'!$A$1:$K$2336,7,FALSE)</f>
        <v>tier - 3</v>
      </c>
      <c r="O884" t="str">
        <f>VLOOKUP('[1]Hospitalisation Details'!A884,'[1]Hospitalisation Details'!$A$1:$K$2336,8,FALSE)</f>
        <v>tier - 1</v>
      </c>
      <c r="P884" t="str">
        <f>VLOOKUP('[1]Hospitalisation Details'!A884,'[1]Hospitalisation Details'!$A$1:$K$2336,9,FALSE)</f>
        <v>R1011</v>
      </c>
      <c r="Q884">
        <v>28</v>
      </c>
    </row>
    <row r="885" spans="1:17" ht="15.75">
      <c r="A885" s="10" t="s">
        <v>940</v>
      </c>
      <c r="B885" t="str">
        <f>VLOOKUP('[1]Medical Examinations'!A885,'[1]Customer Names'!$A$1:$C$2336,3,FALSE)</f>
        <v>Harrington</v>
      </c>
      <c r="C885">
        <f>VLOOKUP('[1]Medical Examinations'!A885,'[1]Medical Examinations'!$A$1:$L$2336,2,FALSE)</f>
        <v>33.44</v>
      </c>
      <c r="D885">
        <f>VLOOKUP('[1]Medical Examinations'!A885,'[1]Medical Examinations'!$A$1:$L$2336,3,FALSE)</f>
        <v>5.9</v>
      </c>
      <c r="E885" t="str">
        <f>VLOOKUP('[1]Medical Examinations'!A885,'[1]Medical Examinations'!$A$1:$L$2336,4,FALSE)</f>
        <v>Yes</v>
      </c>
      <c r="F885" t="str">
        <f>VLOOKUP('[1]Medical Examinations'!A885,'[1]Medical Examinations'!$A$1:$L$2336,5,FALSE)</f>
        <v>No</v>
      </c>
      <c r="G885" t="str">
        <f>VLOOKUP('[1]Medical Examinations'!A885,'[1]Medical Examinations'!$A$1:$L$2336,6,FALSE)</f>
        <v>No</v>
      </c>
      <c r="H885">
        <f>VLOOKUP('[1]Medical Examinations'!A885,'[1]Medical Examinations'!$A$1:$L$2336,7,FALSE)</f>
        <v>1</v>
      </c>
      <c r="I885" t="str">
        <f>VLOOKUP('[1]Medical Examinations'!A885,'[1]Medical Examinations'!$A$1:$L$2336,8,FALSE)</f>
        <v>No</v>
      </c>
      <c r="J885" t="str">
        <f>VLOOKUP('[1]Medical Examinations'!A885,'[1]Medical Examinations'!$A$1:$L$2336,10,FALSE)</f>
        <v>Obesity</v>
      </c>
      <c r="K885" t="str">
        <f>VLOOKUP('[1]Medical Examinations'!A885,'[1]Medical Examinations'!$A$1:$L$2336,12,FALSE)</f>
        <v>Prediabetes</v>
      </c>
      <c r="L885" s="11" t="str">
        <f>VLOOKUP('[1]Hospitalisation Details'!A885,'[1]Hospitalisation Details'!$A$1:$J$2336,10,FALSE)</f>
        <v>24/Jun/1984</v>
      </c>
      <c r="M885" s="12">
        <f>VLOOKUP('[1]Hospitalisation Details'!A885,'[1]Hospitalisation Details'!$A$1:$L$2336,6,FALSE)</f>
        <v>12231.61</v>
      </c>
      <c r="N885" t="str">
        <f>VLOOKUP('[1]Hospitalisation Details'!A885,'[1]Hospitalisation Details'!$A$1:$K$2336,7,FALSE)</f>
        <v>tier - 3</v>
      </c>
      <c r="O885" t="str">
        <f>VLOOKUP('[1]Hospitalisation Details'!A885,'[1]Hospitalisation Details'!$A$1:$K$2336,8,FALSE)</f>
        <v>tier - 3</v>
      </c>
      <c r="P885" t="str">
        <f>VLOOKUP('[1]Hospitalisation Details'!A885,'[1]Hospitalisation Details'!$A$1:$K$2336,9,FALSE)</f>
        <v>R1012</v>
      </c>
      <c r="Q885">
        <v>39</v>
      </c>
    </row>
    <row r="886" spans="1:17" ht="15.75">
      <c r="A886" s="10" t="s">
        <v>941</v>
      </c>
      <c r="B886" t="str">
        <f>VLOOKUP('[1]Medical Examinations'!A886,'[1]Customer Names'!$A$1:$C$2336,3,FALSE)</f>
        <v>Hoffman</v>
      </c>
      <c r="C886">
        <f>VLOOKUP('[1]Medical Examinations'!A886,'[1]Medical Examinations'!$A$1:$L$2336,2,FALSE)</f>
        <v>28.215</v>
      </c>
      <c r="D886">
        <f>VLOOKUP('[1]Medical Examinations'!A886,'[1]Medical Examinations'!$A$1:$L$2336,3,FALSE)</f>
        <v>6.29</v>
      </c>
      <c r="E886" t="str">
        <f>VLOOKUP('[1]Medical Examinations'!A886,'[1]Medical Examinations'!$A$1:$L$2336,4,FALSE)</f>
        <v>Yes</v>
      </c>
      <c r="F886" t="str">
        <f>VLOOKUP('[1]Medical Examinations'!A886,'[1]Medical Examinations'!$A$1:$L$2336,5,FALSE)</f>
        <v>No</v>
      </c>
      <c r="G886" t="str">
        <f>VLOOKUP('[1]Medical Examinations'!A886,'[1]Medical Examinations'!$A$1:$L$2336,6,FALSE)</f>
        <v>No</v>
      </c>
      <c r="H886">
        <f>VLOOKUP('[1]Medical Examinations'!A886,'[1]Medical Examinations'!$A$1:$L$2336,7,FALSE)</f>
        <v>1</v>
      </c>
      <c r="I886" t="str">
        <f>VLOOKUP('[1]Medical Examinations'!A886,'[1]Medical Examinations'!$A$1:$L$2336,8,FALSE)</f>
        <v>No</v>
      </c>
      <c r="J886" t="str">
        <f>VLOOKUP('[1]Medical Examinations'!A886,'[1]Medical Examinations'!$A$1:$L$2336,10,FALSE)</f>
        <v>Over Weight</v>
      </c>
      <c r="K886" t="str">
        <f>VLOOKUP('[1]Medical Examinations'!A886,'[1]Medical Examinations'!$A$1:$L$2336,12,FALSE)</f>
        <v>Prediabetes</v>
      </c>
      <c r="L886" s="11" t="str">
        <f>VLOOKUP('[1]Hospitalisation Details'!A886,'[1]Hospitalisation Details'!$A$1:$J$2336,10,FALSE)</f>
        <v>2/Jul/1991</v>
      </c>
      <c r="M886" s="12">
        <f>VLOOKUP('[1]Hospitalisation Details'!A886,'[1]Hospitalisation Details'!$A$1:$L$2336,6,FALSE)</f>
        <v>12224.35</v>
      </c>
      <c r="N886" t="str">
        <f>VLOOKUP('[1]Hospitalisation Details'!A886,'[1]Hospitalisation Details'!$A$1:$K$2336,7,FALSE)</f>
        <v>tier - 3</v>
      </c>
      <c r="O886" t="str">
        <f>VLOOKUP('[1]Hospitalisation Details'!A886,'[1]Hospitalisation Details'!$A$1:$K$2336,8,FALSE)</f>
        <v>tier - 1</v>
      </c>
      <c r="P886" t="str">
        <f>VLOOKUP('[1]Hospitalisation Details'!A886,'[1]Hospitalisation Details'!$A$1:$K$2336,9,FALSE)</f>
        <v>R1012</v>
      </c>
      <c r="Q886">
        <v>32</v>
      </c>
    </row>
    <row r="887" spans="1:17" ht="15.75">
      <c r="A887" s="10" t="s">
        <v>942</v>
      </c>
      <c r="B887" t="str">
        <f>VLOOKUP('[1]Medical Examinations'!A887,'[1]Customer Names'!$A$1:$C$2336,3,FALSE)</f>
        <v>Van Vugt</v>
      </c>
      <c r="C887">
        <f>VLOOKUP('[1]Medical Examinations'!A887,'[1]Medical Examinations'!$A$1:$L$2336,2,FALSE)</f>
        <v>27.17</v>
      </c>
      <c r="D887">
        <f>VLOOKUP('[1]Medical Examinations'!A887,'[1]Medical Examinations'!$A$1:$L$2336,3,FALSE)</f>
        <v>5.84</v>
      </c>
      <c r="E887" t="str">
        <f>VLOOKUP('[1]Medical Examinations'!A887,'[1]Medical Examinations'!$A$1:$L$2336,4,FALSE)</f>
        <v>Yes</v>
      </c>
      <c r="F887" t="str">
        <f>VLOOKUP('[1]Medical Examinations'!A887,'[1]Medical Examinations'!$A$1:$L$2336,5,FALSE)</f>
        <v>No</v>
      </c>
      <c r="G887" t="str">
        <f>VLOOKUP('[1]Medical Examinations'!A887,'[1]Medical Examinations'!$A$1:$L$2336,6,FALSE)</f>
        <v>No</v>
      </c>
      <c r="H887">
        <f>VLOOKUP('[1]Medical Examinations'!A887,'[1]Medical Examinations'!$A$1:$L$2336,7,FALSE)</f>
        <v>1</v>
      </c>
      <c r="I887" t="str">
        <f>VLOOKUP('[1]Medical Examinations'!A887,'[1]Medical Examinations'!$A$1:$L$2336,8,FALSE)</f>
        <v>No</v>
      </c>
      <c r="J887" t="str">
        <f>VLOOKUP('[1]Medical Examinations'!A887,'[1]Medical Examinations'!$A$1:$L$2336,10,FALSE)</f>
        <v>Over Weight</v>
      </c>
      <c r="K887" t="str">
        <f>VLOOKUP('[1]Medical Examinations'!A887,'[1]Medical Examinations'!$A$1:$L$2336,12,FALSE)</f>
        <v>Prediabetes</v>
      </c>
      <c r="L887" s="11" t="str">
        <f>VLOOKUP('[1]Hospitalisation Details'!A887,'[1]Hospitalisation Details'!$A$1:$J$2336,10,FALSE)</f>
        <v>20/Jul/1992</v>
      </c>
      <c r="M887" s="12">
        <f>VLOOKUP('[1]Hospitalisation Details'!A887,'[1]Hospitalisation Details'!$A$1:$L$2336,6,FALSE)</f>
        <v>12222.9</v>
      </c>
      <c r="N887" t="str">
        <f>VLOOKUP('[1]Hospitalisation Details'!A887,'[1]Hospitalisation Details'!$A$1:$K$2336,7,FALSE)</f>
        <v>tier - 3</v>
      </c>
      <c r="O887" t="str">
        <f>VLOOKUP('[1]Hospitalisation Details'!A887,'[1]Hospitalisation Details'!$A$1:$K$2336,8,FALSE)</f>
        <v>tier - 2</v>
      </c>
      <c r="P887" t="str">
        <f>VLOOKUP('[1]Hospitalisation Details'!A887,'[1]Hospitalisation Details'!$A$1:$K$2336,9,FALSE)</f>
        <v>R1012</v>
      </c>
      <c r="Q887">
        <v>31</v>
      </c>
    </row>
    <row r="888" spans="1:17" ht="15.75">
      <c r="A888" s="10" t="s">
        <v>943</v>
      </c>
      <c r="B888" t="str">
        <f>VLOOKUP('[1]Medical Examinations'!A888,'[1]Customer Names'!$A$1:$C$2336,3,FALSE)</f>
        <v>Feehley</v>
      </c>
      <c r="C888">
        <f>VLOOKUP('[1]Medical Examinations'!A888,'[1]Medical Examinations'!$A$1:$L$2336,2,FALSE)</f>
        <v>35.380000000000003</v>
      </c>
      <c r="D888">
        <f>VLOOKUP('[1]Medical Examinations'!A888,'[1]Medical Examinations'!$A$1:$L$2336,3,FALSE)</f>
        <v>6.12</v>
      </c>
      <c r="E888" t="str">
        <f>VLOOKUP('[1]Medical Examinations'!A888,'[1]Medical Examinations'!$A$1:$L$2336,4,FALSE)</f>
        <v>No</v>
      </c>
      <c r="F888" t="str">
        <f>VLOOKUP('[1]Medical Examinations'!A888,'[1]Medical Examinations'!$A$1:$L$2336,5,FALSE)</f>
        <v>No</v>
      </c>
      <c r="G888" t="str">
        <f>VLOOKUP('[1]Medical Examinations'!A888,'[1]Medical Examinations'!$A$1:$L$2336,6,FALSE)</f>
        <v>No</v>
      </c>
      <c r="H888">
        <f>VLOOKUP('[1]Medical Examinations'!A888,'[1]Medical Examinations'!$A$1:$L$2336,7,FALSE)</f>
        <v>0</v>
      </c>
      <c r="I888" t="str">
        <f>VLOOKUP('[1]Medical Examinations'!A888,'[1]Medical Examinations'!$A$1:$L$2336,8,FALSE)</f>
        <v>No</v>
      </c>
      <c r="J888" t="str">
        <f>VLOOKUP('[1]Medical Examinations'!A888,'[1]Medical Examinations'!$A$1:$L$2336,10,FALSE)</f>
        <v>Obesity</v>
      </c>
      <c r="K888" t="str">
        <f>VLOOKUP('[1]Medical Examinations'!A888,'[1]Medical Examinations'!$A$1:$L$2336,12,FALSE)</f>
        <v>Prediabetes</v>
      </c>
      <c r="L888" s="11" t="str">
        <f>VLOOKUP('[1]Hospitalisation Details'!A888,'[1]Hospitalisation Details'!$A$1:$J$2336,10,FALSE)</f>
        <v>14/Aug/2000</v>
      </c>
      <c r="M888" s="12">
        <f>VLOOKUP('[1]Hospitalisation Details'!A888,'[1]Hospitalisation Details'!$A$1:$L$2336,6,FALSE)</f>
        <v>12218.7</v>
      </c>
      <c r="N888" t="str">
        <f>VLOOKUP('[1]Hospitalisation Details'!A888,'[1]Hospitalisation Details'!$A$1:$K$2336,7,FALSE)</f>
        <v>tier - 3</v>
      </c>
      <c r="O888" t="str">
        <f>VLOOKUP('[1]Hospitalisation Details'!A888,'[1]Hospitalisation Details'!$A$1:$K$2336,8,FALSE)</f>
        <v>tier - 1</v>
      </c>
      <c r="P888" t="str">
        <f>VLOOKUP('[1]Hospitalisation Details'!A888,'[1]Hospitalisation Details'!$A$1:$K$2336,9,FALSE)</f>
        <v>R1012</v>
      </c>
      <c r="Q888">
        <v>23</v>
      </c>
    </row>
    <row r="889" spans="1:17" ht="15.75">
      <c r="A889" s="10" t="s">
        <v>944</v>
      </c>
      <c r="B889" t="str">
        <f>VLOOKUP('[1]Medical Examinations'!A889,'[1]Customer Names'!$A$1:$C$2336,3,FALSE)</f>
        <v>Ashworth</v>
      </c>
      <c r="C889">
        <f>VLOOKUP('[1]Medical Examinations'!A889,'[1]Medical Examinations'!$A$1:$L$2336,2,FALSE)</f>
        <v>43.48</v>
      </c>
      <c r="D889">
        <f>VLOOKUP('[1]Medical Examinations'!A889,'[1]Medical Examinations'!$A$1:$L$2336,3,FALSE)</f>
        <v>6.24</v>
      </c>
      <c r="E889" t="str">
        <f>VLOOKUP('[1]Medical Examinations'!A889,'[1]Medical Examinations'!$A$1:$L$2336,4,FALSE)</f>
        <v>No</v>
      </c>
      <c r="F889" t="str">
        <f>VLOOKUP('[1]Medical Examinations'!A889,'[1]Medical Examinations'!$A$1:$L$2336,5,FALSE)</f>
        <v>No</v>
      </c>
      <c r="G889" t="str">
        <f>VLOOKUP('[1]Medical Examinations'!A889,'[1]Medical Examinations'!$A$1:$L$2336,6,FALSE)</f>
        <v>No</v>
      </c>
      <c r="H889">
        <f>VLOOKUP('[1]Medical Examinations'!A889,'[1]Medical Examinations'!$A$1:$L$2336,7,FALSE)</f>
        <v>0</v>
      </c>
      <c r="I889" t="str">
        <f>VLOOKUP('[1]Medical Examinations'!A889,'[1]Medical Examinations'!$A$1:$L$2336,8,FALSE)</f>
        <v>No</v>
      </c>
      <c r="J889" t="str">
        <f>VLOOKUP('[1]Medical Examinations'!A889,'[1]Medical Examinations'!$A$1:$L$2336,10,FALSE)</f>
        <v>Obesity</v>
      </c>
      <c r="K889" t="str">
        <f>VLOOKUP('[1]Medical Examinations'!A889,'[1]Medical Examinations'!$A$1:$L$2336,12,FALSE)</f>
        <v>Prediabetes</v>
      </c>
      <c r="L889" s="11" t="str">
        <f>VLOOKUP('[1]Hospitalisation Details'!A889,'[1]Hospitalisation Details'!$A$1:$J$2336,10,FALSE)</f>
        <v>29/Aug/2002</v>
      </c>
      <c r="M889" s="12">
        <f>VLOOKUP('[1]Hospitalisation Details'!A889,'[1]Hospitalisation Details'!$A$1:$L$2336,6,FALSE)</f>
        <v>12198.64</v>
      </c>
      <c r="N889" t="str">
        <f>VLOOKUP('[1]Hospitalisation Details'!A889,'[1]Hospitalisation Details'!$A$1:$K$2336,7,FALSE)</f>
        <v>tier - 3</v>
      </c>
      <c r="O889" t="str">
        <f>VLOOKUP('[1]Hospitalisation Details'!A889,'[1]Hospitalisation Details'!$A$1:$K$2336,8,FALSE)</f>
        <v>tier - 3</v>
      </c>
      <c r="P889" t="str">
        <f>VLOOKUP('[1]Hospitalisation Details'!A889,'[1]Hospitalisation Details'!$A$1:$K$2336,9,FALSE)</f>
        <v>R1026</v>
      </c>
      <c r="Q889">
        <v>21</v>
      </c>
    </row>
    <row r="890" spans="1:17" ht="15.75">
      <c r="A890" s="10" t="s">
        <v>945</v>
      </c>
      <c r="B890" t="str">
        <f>VLOOKUP('[1]Medical Examinations'!A890,'[1]Customer Names'!$A$1:$C$2336,3,FALSE)</f>
        <v>Hansen</v>
      </c>
      <c r="C890">
        <f>VLOOKUP('[1]Medical Examinations'!A890,'[1]Medical Examinations'!$A$1:$L$2336,2,FALSE)</f>
        <v>41.73</v>
      </c>
      <c r="D890">
        <f>VLOOKUP('[1]Medical Examinations'!A890,'[1]Medical Examinations'!$A$1:$L$2336,3,FALSE)</f>
        <v>6.25</v>
      </c>
      <c r="E890" t="str">
        <f>VLOOKUP('[1]Medical Examinations'!A890,'[1]Medical Examinations'!$A$1:$L$2336,4,FALSE)</f>
        <v>No</v>
      </c>
      <c r="F890" t="str">
        <f>VLOOKUP('[1]Medical Examinations'!A890,'[1]Medical Examinations'!$A$1:$L$2336,5,FALSE)</f>
        <v>No</v>
      </c>
      <c r="G890" t="str">
        <f>VLOOKUP('[1]Medical Examinations'!A890,'[1]Medical Examinations'!$A$1:$L$2336,6,FALSE)</f>
        <v>No</v>
      </c>
      <c r="H890">
        <f>VLOOKUP('[1]Medical Examinations'!A890,'[1]Medical Examinations'!$A$1:$L$2336,7,FALSE)</f>
        <v>1</v>
      </c>
      <c r="I890" t="str">
        <f>VLOOKUP('[1]Medical Examinations'!A890,'[1]Medical Examinations'!$A$1:$L$2336,8,FALSE)</f>
        <v>No</v>
      </c>
      <c r="J890" t="str">
        <f>VLOOKUP('[1]Medical Examinations'!A890,'[1]Medical Examinations'!$A$1:$L$2336,10,FALSE)</f>
        <v>Obesity</v>
      </c>
      <c r="K890" t="str">
        <f>VLOOKUP('[1]Medical Examinations'!A890,'[1]Medical Examinations'!$A$1:$L$2336,12,FALSE)</f>
        <v>Prediabetes</v>
      </c>
      <c r="L890" s="11" t="str">
        <f>VLOOKUP('[1]Hospitalisation Details'!A890,'[1]Hospitalisation Details'!$A$1:$J$2336,10,FALSE)</f>
        <v>5/Oct/1995</v>
      </c>
      <c r="M890" s="12">
        <f>VLOOKUP('[1]Hospitalisation Details'!A890,'[1]Hospitalisation Details'!$A$1:$L$2336,6,FALSE)</f>
        <v>12148.2</v>
      </c>
      <c r="N890" t="str">
        <f>VLOOKUP('[1]Hospitalisation Details'!A890,'[1]Hospitalisation Details'!$A$1:$K$2336,7,FALSE)</f>
        <v>tier - 3</v>
      </c>
      <c r="O890" t="str">
        <f>VLOOKUP('[1]Hospitalisation Details'!A890,'[1]Hospitalisation Details'!$A$1:$K$2336,8,FALSE)</f>
        <v>tier - 3</v>
      </c>
      <c r="P890" t="str">
        <f>VLOOKUP('[1]Hospitalisation Details'!A890,'[1]Hospitalisation Details'!$A$1:$K$2336,9,FALSE)</f>
        <v>R1012</v>
      </c>
      <c r="Q890">
        <v>28</v>
      </c>
    </row>
    <row r="891" spans="1:17" ht="15.75">
      <c r="A891" s="10" t="s">
        <v>946</v>
      </c>
      <c r="B891" t="str">
        <f>VLOOKUP('[1]Medical Examinations'!A891,'[1]Customer Names'!$A$1:$C$2336,3,FALSE)</f>
        <v>Czyz</v>
      </c>
      <c r="C891">
        <f>VLOOKUP('[1]Medical Examinations'!A891,'[1]Medical Examinations'!$A$1:$L$2336,2,FALSE)</f>
        <v>28.9</v>
      </c>
      <c r="D891">
        <f>VLOOKUP('[1]Medical Examinations'!A891,'[1]Medical Examinations'!$A$1:$L$2336,3,FALSE)</f>
        <v>11.96</v>
      </c>
      <c r="E891" t="str">
        <f>VLOOKUP('[1]Medical Examinations'!A891,'[1]Medical Examinations'!$A$1:$L$2336,4,FALSE)</f>
        <v>No</v>
      </c>
      <c r="F891" t="str">
        <f>VLOOKUP('[1]Medical Examinations'!A891,'[1]Medical Examinations'!$A$1:$L$2336,5,FALSE)</f>
        <v>No</v>
      </c>
      <c r="G891" t="str">
        <f>VLOOKUP('[1]Medical Examinations'!A891,'[1]Medical Examinations'!$A$1:$L$2336,6,FALSE)</f>
        <v>No</v>
      </c>
      <c r="H891">
        <f>VLOOKUP('[1]Medical Examinations'!A891,'[1]Medical Examinations'!$A$1:$L$2336,7,FALSE)</f>
        <v>0</v>
      </c>
      <c r="I891" t="str">
        <f>VLOOKUP('[1]Medical Examinations'!A891,'[1]Medical Examinations'!$A$1:$L$2336,8,FALSE)</f>
        <v>No</v>
      </c>
      <c r="J891" t="str">
        <f>VLOOKUP('[1]Medical Examinations'!A891,'[1]Medical Examinations'!$A$1:$L$2336,10,FALSE)</f>
        <v>Over Weight</v>
      </c>
      <c r="K891" t="str">
        <f>VLOOKUP('[1]Medical Examinations'!A891,'[1]Medical Examinations'!$A$1:$L$2336,12,FALSE)</f>
        <v>Diabetes</v>
      </c>
      <c r="L891" s="11" t="str">
        <f>VLOOKUP('[1]Hospitalisation Details'!A891,'[1]Hospitalisation Details'!$A$1:$J$2336,10,FALSE)</f>
        <v>15/Sep/1981</v>
      </c>
      <c r="M891" s="12">
        <f>VLOOKUP('[1]Hospitalisation Details'!A891,'[1]Hospitalisation Details'!$A$1:$L$2336,6,FALSE)</f>
        <v>12146.97</v>
      </c>
      <c r="N891" t="str">
        <f>VLOOKUP('[1]Hospitalisation Details'!A891,'[1]Hospitalisation Details'!$A$1:$K$2336,7,FALSE)</f>
        <v>tier - 3</v>
      </c>
      <c r="O891" t="str">
        <f>VLOOKUP('[1]Hospitalisation Details'!A891,'[1]Hospitalisation Details'!$A$1:$K$2336,8,FALSE)</f>
        <v>tier - 3</v>
      </c>
      <c r="P891" t="str">
        <f>VLOOKUP('[1]Hospitalisation Details'!A891,'[1]Hospitalisation Details'!$A$1:$K$2336,9,FALSE)</f>
        <v>R1011</v>
      </c>
      <c r="Q891">
        <v>42</v>
      </c>
    </row>
    <row r="892" spans="1:17" ht="15.75">
      <c r="A892" s="10" t="s">
        <v>947</v>
      </c>
      <c r="B892" t="str">
        <f>VLOOKUP('[1]Medical Examinations'!A892,'[1]Customer Names'!$A$1:$C$2336,3,FALSE)</f>
        <v>Bauder</v>
      </c>
      <c r="C892">
        <f>VLOOKUP('[1]Medical Examinations'!A892,'[1]Medical Examinations'!$A$1:$L$2336,2,FALSE)</f>
        <v>25.74</v>
      </c>
      <c r="D892">
        <f>VLOOKUP('[1]Medical Examinations'!A892,'[1]Medical Examinations'!$A$1:$L$2336,3,FALSE)</f>
        <v>7.69</v>
      </c>
      <c r="E892" t="str">
        <f>VLOOKUP('[1]Medical Examinations'!A892,'[1]Medical Examinations'!$A$1:$L$2336,4,FALSE)</f>
        <v>No</v>
      </c>
      <c r="F892" t="str">
        <f>VLOOKUP('[1]Medical Examinations'!A892,'[1]Medical Examinations'!$A$1:$L$2336,5,FALSE)</f>
        <v>No</v>
      </c>
      <c r="G892" t="str">
        <f>VLOOKUP('[1]Medical Examinations'!A892,'[1]Medical Examinations'!$A$1:$L$2336,6,FALSE)</f>
        <v>No</v>
      </c>
      <c r="H892">
        <f>VLOOKUP('[1]Medical Examinations'!A892,'[1]Medical Examinations'!$A$1:$L$2336,7,FALSE)</f>
        <v>0</v>
      </c>
      <c r="I892" t="str">
        <f>VLOOKUP('[1]Medical Examinations'!A892,'[1]Medical Examinations'!$A$1:$L$2336,8,FALSE)</f>
        <v>No</v>
      </c>
      <c r="J892" t="str">
        <f>VLOOKUP('[1]Medical Examinations'!A892,'[1]Medical Examinations'!$A$1:$L$2336,10,FALSE)</f>
        <v>Over Weight</v>
      </c>
      <c r="K892" t="str">
        <f>VLOOKUP('[1]Medical Examinations'!A892,'[1]Medical Examinations'!$A$1:$L$2336,12,FALSE)</f>
        <v>Diabetes</v>
      </c>
      <c r="L892" s="11" t="str">
        <f>VLOOKUP('[1]Hospitalisation Details'!A892,'[1]Hospitalisation Details'!$A$1:$J$2336,10,FALSE)</f>
        <v>4/Nov/1978</v>
      </c>
      <c r="M892" s="12">
        <f>VLOOKUP('[1]Hospitalisation Details'!A892,'[1]Hospitalisation Details'!$A$1:$L$2336,6,FALSE)</f>
        <v>12142.58</v>
      </c>
      <c r="N892" t="str">
        <f>VLOOKUP('[1]Hospitalisation Details'!A892,'[1]Hospitalisation Details'!$A$1:$K$2336,7,FALSE)</f>
        <v>tier - 3</v>
      </c>
      <c r="O892" t="str">
        <f>VLOOKUP('[1]Hospitalisation Details'!A892,'[1]Hospitalisation Details'!$A$1:$K$2336,8,FALSE)</f>
        <v>tier - 2</v>
      </c>
      <c r="P892" t="str">
        <f>VLOOKUP('[1]Hospitalisation Details'!A892,'[1]Hospitalisation Details'!$A$1:$K$2336,9,FALSE)</f>
        <v>R1013</v>
      </c>
      <c r="Q892">
        <v>45</v>
      </c>
    </row>
    <row r="893" spans="1:17" ht="15.75">
      <c r="A893" s="10" t="s">
        <v>948</v>
      </c>
      <c r="B893" t="str">
        <f>VLOOKUP('[1]Medical Examinations'!A893,'[1]Customer Names'!$A$1:$C$2336,3,FALSE)</f>
        <v>Mendoza</v>
      </c>
      <c r="C893">
        <f>VLOOKUP('[1]Medical Examinations'!A893,'[1]Medical Examinations'!$A$1:$L$2336,2,FALSE)</f>
        <v>36.06</v>
      </c>
      <c r="D893">
        <f>VLOOKUP('[1]Medical Examinations'!A893,'[1]Medical Examinations'!$A$1:$L$2336,3,FALSE)</f>
        <v>8.83</v>
      </c>
      <c r="E893" t="str">
        <f>VLOOKUP('[1]Medical Examinations'!A893,'[1]Medical Examinations'!$A$1:$L$2336,4,FALSE)</f>
        <v>No</v>
      </c>
      <c r="F893" t="str">
        <f>VLOOKUP('[1]Medical Examinations'!A893,'[1]Medical Examinations'!$A$1:$L$2336,5,FALSE)</f>
        <v>No</v>
      </c>
      <c r="G893" t="str">
        <f>VLOOKUP('[1]Medical Examinations'!A893,'[1]Medical Examinations'!$A$1:$L$2336,6,FALSE)</f>
        <v>No</v>
      </c>
      <c r="H893">
        <f>VLOOKUP('[1]Medical Examinations'!A893,'[1]Medical Examinations'!$A$1:$L$2336,7,FALSE)</f>
        <v>0</v>
      </c>
      <c r="I893" t="str">
        <f>VLOOKUP('[1]Medical Examinations'!A893,'[1]Medical Examinations'!$A$1:$L$2336,8,FALSE)</f>
        <v>No</v>
      </c>
      <c r="J893" t="str">
        <f>VLOOKUP('[1]Medical Examinations'!A893,'[1]Medical Examinations'!$A$1:$L$2336,10,FALSE)</f>
        <v>Obesity</v>
      </c>
      <c r="K893" t="str">
        <f>VLOOKUP('[1]Medical Examinations'!A893,'[1]Medical Examinations'!$A$1:$L$2336,12,FALSE)</f>
        <v>Diabetes</v>
      </c>
      <c r="L893" s="11" t="str">
        <f>VLOOKUP('[1]Hospitalisation Details'!A893,'[1]Hospitalisation Details'!$A$1:$J$2336,10,FALSE)</f>
        <v>16/Sep/1989</v>
      </c>
      <c r="M893" s="12">
        <f>VLOOKUP('[1]Hospitalisation Details'!A893,'[1]Hospitalisation Details'!$A$1:$L$2336,6,FALSE)</f>
        <v>12137.6</v>
      </c>
      <c r="N893" t="str">
        <f>VLOOKUP('[1]Hospitalisation Details'!A893,'[1]Hospitalisation Details'!$A$1:$K$2336,7,FALSE)</f>
        <v>tier - 3</v>
      </c>
      <c r="O893" t="str">
        <f>VLOOKUP('[1]Hospitalisation Details'!A893,'[1]Hospitalisation Details'!$A$1:$K$2336,8,FALSE)</f>
        <v>tier - 3</v>
      </c>
      <c r="P893" t="str">
        <f>VLOOKUP('[1]Hospitalisation Details'!A893,'[1]Hospitalisation Details'!$A$1:$K$2336,9,FALSE)</f>
        <v>R1012</v>
      </c>
      <c r="Q893">
        <v>34</v>
      </c>
    </row>
    <row r="894" spans="1:17" ht="15.75">
      <c r="A894" s="10" t="s">
        <v>949</v>
      </c>
      <c r="B894" t="str">
        <f>VLOOKUP('[1]Medical Examinations'!A894,'[1]Customer Names'!$A$1:$C$2336,3,FALSE)</f>
        <v>Glass</v>
      </c>
      <c r="C894">
        <f>VLOOKUP('[1]Medical Examinations'!A894,'[1]Medical Examinations'!$A$1:$L$2336,2,FALSE)</f>
        <v>43.28</v>
      </c>
      <c r="D894">
        <f>VLOOKUP('[1]Medical Examinations'!A894,'[1]Medical Examinations'!$A$1:$L$2336,3,FALSE)</f>
        <v>4.41</v>
      </c>
      <c r="E894" t="str">
        <f>VLOOKUP('[1]Medical Examinations'!A894,'[1]Medical Examinations'!$A$1:$L$2336,4,FALSE)</f>
        <v>No</v>
      </c>
      <c r="F894" t="str">
        <f>VLOOKUP('[1]Medical Examinations'!A894,'[1]Medical Examinations'!$A$1:$L$2336,5,FALSE)</f>
        <v>No</v>
      </c>
      <c r="G894" t="str">
        <f>VLOOKUP('[1]Medical Examinations'!A894,'[1]Medical Examinations'!$A$1:$L$2336,6,FALSE)</f>
        <v>No</v>
      </c>
      <c r="H894">
        <f>VLOOKUP('[1]Medical Examinations'!A894,'[1]Medical Examinations'!$A$1:$L$2336,7,FALSE)</f>
        <v>0</v>
      </c>
      <c r="I894" t="str">
        <f>VLOOKUP('[1]Medical Examinations'!A894,'[1]Medical Examinations'!$A$1:$L$2336,8,FALSE)</f>
        <v>No</v>
      </c>
      <c r="J894" t="str">
        <f>VLOOKUP('[1]Medical Examinations'!A894,'[1]Medical Examinations'!$A$1:$L$2336,10,FALSE)</f>
        <v>Obesity</v>
      </c>
      <c r="K894" t="str">
        <f>VLOOKUP('[1]Medical Examinations'!A894,'[1]Medical Examinations'!$A$1:$L$2336,12,FALSE)</f>
        <v>Normal</v>
      </c>
      <c r="L894" s="11" t="str">
        <f>VLOOKUP('[1]Hospitalisation Details'!A894,'[1]Hospitalisation Details'!$A$1:$J$2336,10,FALSE)</f>
        <v>6/Nov/1987</v>
      </c>
      <c r="M894" s="12">
        <f>VLOOKUP('[1]Hospitalisation Details'!A894,'[1]Hospitalisation Details'!$A$1:$L$2336,6,FALSE)</f>
        <v>12130.8</v>
      </c>
      <c r="N894" t="str">
        <f>VLOOKUP('[1]Hospitalisation Details'!A894,'[1]Hospitalisation Details'!$A$1:$K$2336,7,FALSE)</f>
        <v>tier - 3</v>
      </c>
      <c r="O894" t="str">
        <f>VLOOKUP('[1]Hospitalisation Details'!A894,'[1]Hospitalisation Details'!$A$1:$K$2336,8,FALSE)</f>
        <v>tier - 3</v>
      </c>
      <c r="P894" t="str">
        <f>VLOOKUP('[1]Hospitalisation Details'!A894,'[1]Hospitalisation Details'!$A$1:$K$2336,9,FALSE)</f>
        <v>R1026</v>
      </c>
      <c r="Q894">
        <v>36</v>
      </c>
    </row>
    <row r="895" spans="1:17" ht="15.75">
      <c r="A895" s="10" t="s">
        <v>950</v>
      </c>
      <c r="B895" t="str">
        <f>VLOOKUP('[1]Medical Examinations'!A895,'[1]Customer Names'!$A$1:$C$2336,3,FALSE)</f>
        <v>Butcher</v>
      </c>
      <c r="C895">
        <f>VLOOKUP('[1]Medical Examinations'!A895,'[1]Medical Examinations'!$A$1:$L$2336,2,FALSE)</f>
        <v>28.785</v>
      </c>
      <c r="D895">
        <f>VLOOKUP('[1]Medical Examinations'!A895,'[1]Medical Examinations'!$A$1:$L$2336,3,FALSE)</f>
        <v>9.1</v>
      </c>
      <c r="E895" t="str">
        <f>VLOOKUP('[1]Medical Examinations'!A895,'[1]Medical Examinations'!$A$1:$L$2336,4,FALSE)</f>
        <v>Yes</v>
      </c>
      <c r="F895" t="str">
        <f>VLOOKUP('[1]Medical Examinations'!A895,'[1]Medical Examinations'!$A$1:$L$2336,5,FALSE)</f>
        <v>No</v>
      </c>
      <c r="G895" t="str">
        <f>VLOOKUP('[1]Medical Examinations'!A895,'[1]Medical Examinations'!$A$1:$L$2336,6,FALSE)</f>
        <v>Yes</v>
      </c>
      <c r="H895">
        <f>VLOOKUP('[1]Medical Examinations'!A895,'[1]Medical Examinations'!$A$1:$L$2336,7,FALSE)</f>
        <v>1</v>
      </c>
      <c r="I895" t="str">
        <f>VLOOKUP('[1]Medical Examinations'!A895,'[1]Medical Examinations'!$A$1:$L$2336,8,FALSE)</f>
        <v>No</v>
      </c>
      <c r="J895" t="str">
        <f>VLOOKUP('[1]Medical Examinations'!A895,'[1]Medical Examinations'!$A$1:$L$2336,10,FALSE)</f>
        <v>Over Weight</v>
      </c>
      <c r="K895" t="str">
        <f>VLOOKUP('[1]Medical Examinations'!A895,'[1]Medical Examinations'!$A$1:$L$2336,12,FALSE)</f>
        <v>Diabetes</v>
      </c>
      <c r="L895" s="11" t="str">
        <f>VLOOKUP('[1]Hospitalisation Details'!A895,'[1]Hospitalisation Details'!$A$1:$J$2336,10,FALSE)</f>
        <v>4/Jun/1989</v>
      </c>
      <c r="M895" s="12">
        <f>VLOOKUP('[1]Hospitalisation Details'!A895,'[1]Hospitalisation Details'!$A$1:$L$2336,6,FALSE)</f>
        <v>12129.61</v>
      </c>
      <c r="N895" t="str">
        <f>VLOOKUP('[1]Hospitalisation Details'!A895,'[1]Hospitalisation Details'!$A$1:$K$2336,7,FALSE)</f>
        <v>tier - 3</v>
      </c>
      <c r="O895" t="str">
        <f>VLOOKUP('[1]Hospitalisation Details'!A895,'[1]Hospitalisation Details'!$A$1:$K$2336,8,FALSE)</f>
        <v>tier - 1</v>
      </c>
      <c r="P895" t="str">
        <f>VLOOKUP('[1]Hospitalisation Details'!A895,'[1]Hospitalisation Details'!$A$1:$K$2336,9,FALSE)</f>
        <v>R1012</v>
      </c>
      <c r="Q895">
        <v>34</v>
      </c>
    </row>
    <row r="896" spans="1:17" ht="15.75">
      <c r="A896" s="10" t="s">
        <v>951</v>
      </c>
      <c r="B896" t="str">
        <f>VLOOKUP('[1]Medical Examinations'!A896,'[1]Customer Names'!$A$1:$C$2336,3,FALSE)</f>
        <v>Traiser</v>
      </c>
      <c r="C896">
        <f>VLOOKUP('[1]Medical Examinations'!A896,'[1]Medical Examinations'!$A$1:$L$2336,2,FALSE)</f>
        <v>25.46</v>
      </c>
      <c r="D896">
        <f>VLOOKUP('[1]Medical Examinations'!A896,'[1]Medical Examinations'!$A$1:$L$2336,3,FALSE)</f>
        <v>11.52</v>
      </c>
      <c r="E896" t="str">
        <f>VLOOKUP('[1]Medical Examinations'!A896,'[1]Medical Examinations'!$A$1:$L$2336,4,FALSE)</f>
        <v>Yes</v>
      </c>
      <c r="F896" t="str">
        <f>VLOOKUP('[1]Medical Examinations'!A896,'[1]Medical Examinations'!$A$1:$L$2336,5,FALSE)</f>
        <v>No</v>
      </c>
      <c r="G896" t="str">
        <f>VLOOKUP('[1]Medical Examinations'!A896,'[1]Medical Examinations'!$A$1:$L$2336,6,FALSE)</f>
        <v>Yes</v>
      </c>
      <c r="H896">
        <f>VLOOKUP('[1]Medical Examinations'!A896,'[1]Medical Examinations'!$A$1:$L$2336,7,FALSE)</f>
        <v>1</v>
      </c>
      <c r="I896" t="str">
        <f>VLOOKUP('[1]Medical Examinations'!A896,'[1]Medical Examinations'!$A$1:$L$2336,8,FALSE)</f>
        <v>No</v>
      </c>
      <c r="J896" t="str">
        <f>VLOOKUP('[1]Medical Examinations'!A896,'[1]Medical Examinations'!$A$1:$L$2336,10,FALSE)</f>
        <v>Over Weight</v>
      </c>
      <c r="K896" t="str">
        <f>VLOOKUP('[1]Medical Examinations'!A896,'[1]Medical Examinations'!$A$1:$L$2336,12,FALSE)</f>
        <v>Diabetes</v>
      </c>
      <c r="L896" s="11" t="str">
        <f>VLOOKUP('[1]Hospitalisation Details'!A896,'[1]Hospitalisation Details'!$A$1:$J$2336,10,FALSE)</f>
        <v>20/Jul/1989</v>
      </c>
      <c r="M896" s="12">
        <f>VLOOKUP('[1]Hospitalisation Details'!A896,'[1]Hospitalisation Details'!$A$1:$L$2336,6,FALSE)</f>
        <v>12124.99</v>
      </c>
      <c r="N896" t="str">
        <f>VLOOKUP('[1]Hospitalisation Details'!A896,'[1]Hospitalisation Details'!$A$1:$K$2336,7,FALSE)</f>
        <v>tier - 3</v>
      </c>
      <c r="O896" t="str">
        <f>VLOOKUP('[1]Hospitalisation Details'!A896,'[1]Hospitalisation Details'!$A$1:$K$2336,8,FALSE)</f>
        <v>tier - 1</v>
      </c>
      <c r="P896" t="str">
        <f>VLOOKUP('[1]Hospitalisation Details'!A896,'[1]Hospitalisation Details'!$A$1:$K$2336,9,FALSE)</f>
        <v>R1012</v>
      </c>
      <c r="Q896">
        <v>34</v>
      </c>
    </row>
    <row r="897" spans="1:17" ht="15.75">
      <c r="A897" s="10" t="s">
        <v>952</v>
      </c>
      <c r="B897" t="str">
        <f>VLOOKUP('[1]Medical Examinations'!A897,'[1]Customer Names'!$A$1:$C$2336,3,FALSE)</f>
        <v>Mudy-Mader</v>
      </c>
      <c r="C897">
        <f>VLOOKUP('[1]Medical Examinations'!A897,'[1]Medical Examinations'!$A$1:$L$2336,2,FALSE)</f>
        <v>30.8</v>
      </c>
      <c r="D897">
        <f>VLOOKUP('[1]Medical Examinations'!A897,'[1]Medical Examinations'!$A$1:$L$2336,3,FALSE)</f>
        <v>10.95</v>
      </c>
      <c r="E897" t="str">
        <f>VLOOKUP('[1]Medical Examinations'!A897,'[1]Medical Examinations'!$A$1:$L$2336,4,FALSE)</f>
        <v>No</v>
      </c>
      <c r="F897" t="str">
        <f>VLOOKUP('[1]Medical Examinations'!A897,'[1]Medical Examinations'!$A$1:$L$2336,5,FALSE)</f>
        <v>No</v>
      </c>
      <c r="G897" t="str">
        <f>VLOOKUP('[1]Medical Examinations'!A897,'[1]Medical Examinations'!$A$1:$L$2336,6,FALSE)</f>
        <v>No</v>
      </c>
      <c r="H897">
        <f>VLOOKUP('[1]Medical Examinations'!A897,'[1]Medical Examinations'!$A$1:$L$2336,7,FALSE)</f>
        <v>0</v>
      </c>
      <c r="I897" t="str">
        <f>VLOOKUP('[1]Medical Examinations'!A897,'[1]Medical Examinations'!$A$1:$L$2336,8,FALSE)</f>
        <v>No</v>
      </c>
      <c r="J897" t="str">
        <f>VLOOKUP('[1]Medical Examinations'!A897,'[1]Medical Examinations'!$A$1:$L$2336,10,FALSE)</f>
        <v>Obesity</v>
      </c>
      <c r="K897" t="str">
        <f>VLOOKUP('[1]Medical Examinations'!A897,'[1]Medical Examinations'!$A$1:$L$2336,12,FALSE)</f>
        <v>Diabetes</v>
      </c>
      <c r="L897" s="11" t="str">
        <f>VLOOKUP('[1]Hospitalisation Details'!A897,'[1]Hospitalisation Details'!$A$1:$J$2336,10,FALSE)</f>
        <v>25/Oct/1963</v>
      </c>
      <c r="M897" s="12">
        <f>VLOOKUP('[1]Hospitalisation Details'!A897,'[1]Hospitalisation Details'!$A$1:$L$2336,6,FALSE)</f>
        <v>12105.32</v>
      </c>
      <c r="N897" t="str">
        <f>VLOOKUP('[1]Hospitalisation Details'!A897,'[1]Hospitalisation Details'!$A$1:$K$2336,7,FALSE)</f>
        <v>tier - 3</v>
      </c>
      <c r="O897" t="str">
        <f>VLOOKUP('[1]Hospitalisation Details'!A897,'[1]Hospitalisation Details'!$A$1:$K$2336,8,FALSE)</f>
        <v>tier - 3</v>
      </c>
      <c r="P897" t="str">
        <f>VLOOKUP('[1]Hospitalisation Details'!A897,'[1]Hospitalisation Details'!$A$1:$K$2336,9,FALSE)</f>
        <v>R1011</v>
      </c>
      <c r="Q897">
        <v>60</v>
      </c>
    </row>
    <row r="898" spans="1:17" ht="15.75">
      <c r="A898" s="10" t="s">
        <v>953</v>
      </c>
      <c r="B898" t="str">
        <f>VLOOKUP('[1]Medical Examinations'!A898,'[1]Customer Names'!$A$1:$C$2336,3,FALSE)</f>
        <v>Rogers</v>
      </c>
      <c r="C898">
        <f>VLOOKUP('[1]Medical Examinations'!A898,'[1]Medical Examinations'!$A$1:$L$2336,2,FALSE)</f>
        <v>28.88</v>
      </c>
      <c r="D898">
        <f>VLOOKUP('[1]Medical Examinations'!A898,'[1]Medical Examinations'!$A$1:$L$2336,3,FALSE)</f>
        <v>11.5</v>
      </c>
      <c r="E898" t="str">
        <f>VLOOKUP('[1]Medical Examinations'!A898,'[1]Medical Examinations'!$A$1:$L$2336,4,FALSE)</f>
        <v>No</v>
      </c>
      <c r="F898" t="str">
        <f>VLOOKUP('[1]Medical Examinations'!A898,'[1]Medical Examinations'!$A$1:$L$2336,5,FALSE)</f>
        <v>No</v>
      </c>
      <c r="G898" t="str">
        <f>VLOOKUP('[1]Medical Examinations'!A898,'[1]Medical Examinations'!$A$1:$L$2336,6,FALSE)</f>
        <v>No</v>
      </c>
      <c r="H898">
        <f>VLOOKUP('[1]Medical Examinations'!A898,'[1]Medical Examinations'!$A$1:$L$2336,7,FALSE)</f>
        <v>0</v>
      </c>
      <c r="I898" t="str">
        <f>VLOOKUP('[1]Medical Examinations'!A898,'[1]Medical Examinations'!$A$1:$L$2336,8,FALSE)</f>
        <v>No</v>
      </c>
      <c r="J898" t="str">
        <f>VLOOKUP('[1]Medical Examinations'!A898,'[1]Medical Examinations'!$A$1:$L$2336,10,FALSE)</f>
        <v>Over Weight</v>
      </c>
      <c r="K898" t="str">
        <f>VLOOKUP('[1]Medical Examinations'!A898,'[1]Medical Examinations'!$A$1:$L$2336,12,FALSE)</f>
        <v>Diabetes</v>
      </c>
      <c r="L898" s="11" t="str">
        <f>VLOOKUP('[1]Hospitalisation Details'!A898,'[1]Hospitalisation Details'!$A$1:$J$2336,10,FALSE)</f>
        <v>9/Dec/1963</v>
      </c>
      <c r="M898" s="12">
        <f>VLOOKUP('[1]Hospitalisation Details'!A898,'[1]Hospitalisation Details'!$A$1:$L$2336,6,FALSE)</f>
        <v>12096.65</v>
      </c>
      <c r="N898" t="str">
        <f>VLOOKUP('[1]Hospitalisation Details'!A898,'[1]Hospitalisation Details'!$A$1:$K$2336,7,FALSE)</f>
        <v>tier - 3</v>
      </c>
      <c r="O898" t="str">
        <f>VLOOKUP('[1]Hospitalisation Details'!A898,'[1]Hospitalisation Details'!$A$1:$K$2336,8,FALSE)</f>
        <v>tier - 1</v>
      </c>
      <c r="P898" t="str">
        <f>VLOOKUP('[1]Hospitalisation Details'!A898,'[1]Hospitalisation Details'!$A$1:$K$2336,9,FALSE)</f>
        <v>R1024</v>
      </c>
      <c r="Q898">
        <v>60</v>
      </c>
    </row>
    <row r="899" spans="1:17" ht="15.75">
      <c r="A899" s="10" t="s">
        <v>954</v>
      </c>
      <c r="B899" t="str">
        <f>VLOOKUP('[1]Medical Examinations'!A899,'[1]Customer Names'!$A$1:$C$2336,3,FALSE)</f>
        <v>Woo</v>
      </c>
      <c r="C899">
        <f>VLOOKUP('[1]Medical Examinations'!A899,'[1]Medical Examinations'!$A$1:$L$2336,2,FALSE)</f>
        <v>23</v>
      </c>
      <c r="D899">
        <f>VLOOKUP('[1]Medical Examinations'!A899,'[1]Medical Examinations'!$A$1:$L$2336,3,FALSE)</f>
        <v>9.8800000000000008</v>
      </c>
      <c r="E899" t="str">
        <f>VLOOKUP('[1]Medical Examinations'!A899,'[1]Medical Examinations'!$A$1:$L$2336,4,FALSE)</f>
        <v>No</v>
      </c>
      <c r="F899" t="str">
        <f>VLOOKUP('[1]Medical Examinations'!A899,'[1]Medical Examinations'!$A$1:$L$2336,5,FALSE)</f>
        <v>No</v>
      </c>
      <c r="G899" t="str">
        <f>VLOOKUP('[1]Medical Examinations'!A899,'[1]Medical Examinations'!$A$1:$L$2336,6,FALSE)</f>
        <v>No</v>
      </c>
      <c r="H899">
        <f>VLOOKUP('[1]Medical Examinations'!A899,'[1]Medical Examinations'!$A$1:$L$2336,7,FALSE)</f>
        <v>0</v>
      </c>
      <c r="I899" t="str">
        <f>VLOOKUP('[1]Medical Examinations'!A899,'[1]Medical Examinations'!$A$1:$L$2336,8,FALSE)</f>
        <v>No</v>
      </c>
      <c r="J899" t="str">
        <f>VLOOKUP('[1]Medical Examinations'!A899,'[1]Medical Examinations'!$A$1:$L$2336,10,FALSE)</f>
        <v>Normal Weight</v>
      </c>
      <c r="K899" t="str">
        <f>VLOOKUP('[1]Medical Examinations'!A899,'[1]Medical Examinations'!$A$1:$L$2336,12,FALSE)</f>
        <v>Diabetes</v>
      </c>
      <c r="L899" s="11" t="str">
        <f>VLOOKUP('[1]Hospitalisation Details'!A899,'[1]Hospitalisation Details'!$A$1:$J$2336,10,FALSE)</f>
        <v>21/Jun/1987</v>
      </c>
      <c r="M899" s="12">
        <f>VLOOKUP('[1]Hospitalisation Details'!A899,'[1]Hospitalisation Details'!$A$1:$L$2336,6,FALSE)</f>
        <v>12094.48</v>
      </c>
      <c r="N899" t="str">
        <f>VLOOKUP('[1]Hospitalisation Details'!A899,'[1]Hospitalisation Details'!$A$1:$K$2336,7,FALSE)</f>
        <v>tier - 3</v>
      </c>
      <c r="O899" t="str">
        <f>VLOOKUP('[1]Hospitalisation Details'!A899,'[1]Hospitalisation Details'!$A$1:$K$2336,8,FALSE)</f>
        <v>tier - 3</v>
      </c>
      <c r="P899" t="str">
        <f>VLOOKUP('[1]Hospitalisation Details'!A899,'[1]Hospitalisation Details'!$A$1:$K$2336,9,FALSE)</f>
        <v>R1011</v>
      </c>
      <c r="Q899">
        <v>36</v>
      </c>
    </row>
    <row r="900" spans="1:17" ht="15.75">
      <c r="A900" s="10" t="s">
        <v>955</v>
      </c>
      <c r="B900" t="str">
        <f>VLOOKUP('[1]Medical Examinations'!A900,'[1]Customer Names'!$A$1:$C$2336,3,FALSE)</f>
        <v>Walsh</v>
      </c>
      <c r="C900">
        <f>VLOOKUP('[1]Medical Examinations'!A900,'[1]Medical Examinations'!$A$1:$L$2336,2,FALSE)</f>
        <v>38.25</v>
      </c>
      <c r="D900">
        <f>VLOOKUP('[1]Medical Examinations'!A900,'[1]Medical Examinations'!$A$1:$L$2336,3,FALSE)</f>
        <v>6.2</v>
      </c>
      <c r="E900" t="str">
        <f>VLOOKUP('[1]Medical Examinations'!A900,'[1]Medical Examinations'!$A$1:$L$2336,4,FALSE)</f>
        <v>No</v>
      </c>
      <c r="F900" t="str">
        <f>VLOOKUP('[1]Medical Examinations'!A900,'[1]Medical Examinations'!$A$1:$L$2336,5,FALSE)</f>
        <v>No</v>
      </c>
      <c r="G900" t="str">
        <f>VLOOKUP('[1]Medical Examinations'!A900,'[1]Medical Examinations'!$A$1:$L$2336,6,FALSE)</f>
        <v>No</v>
      </c>
      <c r="H900">
        <f>VLOOKUP('[1]Medical Examinations'!A900,'[1]Medical Examinations'!$A$1:$L$2336,7,FALSE)</f>
        <v>1</v>
      </c>
      <c r="I900" t="str">
        <f>VLOOKUP('[1]Medical Examinations'!A900,'[1]Medical Examinations'!$A$1:$L$2336,8,FALSE)</f>
        <v>No</v>
      </c>
      <c r="J900" t="str">
        <f>VLOOKUP('[1]Medical Examinations'!A900,'[1]Medical Examinations'!$A$1:$L$2336,10,FALSE)</f>
        <v>Obesity</v>
      </c>
      <c r="K900" t="str">
        <f>VLOOKUP('[1]Medical Examinations'!A900,'[1]Medical Examinations'!$A$1:$L$2336,12,FALSE)</f>
        <v>Prediabetes</v>
      </c>
      <c r="L900" s="11" t="str">
        <f>VLOOKUP('[1]Hospitalisation Details'!A900,'[1]Hospitalisation Details'!$A$1:$J$2336,10,FALSE)</f>
        <v>2/Sep/1992</v>
      </c>
      <c r="M900" s="12">
        <f>VLOOKUP('[1]Hospitalisation Details'!A900,'[1]Hospitalisation Details'!$A$1:$L$2336,6,FALSE)</f>
        <v>12091.34</v>
      </c>
      <c r="N900" t="str">
        <f>VLOOKUP('[1]Hospitalisation Details'!A900,'[1]Hospitalisation Details'!$A$1:$K$2336,7,FALSE)</f>
        <v>tier - 3</v>
      </c>
      <c r="O900" t="str">
        <f>VLOOKUP('[1]Hospitalisation Details'!A900,'[1]Hospitalisation Details'!$A$1:$K$2336,8,FALSE)</f>
        <v>tier - 2</v>
      </c>
      <c r="P900" t="str">
        <f>VLOOKUP('[1]Hospitalisation Details'!A900,'[1]Hospitalisation Details'!$A$1:$K$2336,9,FALSE)</f>
        <v>R1022</v>
      </c>
      <c r="Q900">
        <v>31</v>
      </c>
    </row>
    <row r="901" spans="1:17" ht="15.75">
      <c r="A901" s="10" t="s">
        <v>956</v>
      </c>
      <c r="B901" t="str">
        <f>VLOOKUP('[1]Medical Examinations'!A901,'[1]Customer Names'!$A$1:$C$2336,3,FALSE)</f>
        <v>White</v>
      </c>
      <c r="C901">
        <f>VLOOKUP('[1]Medical Examinations'!A901,'[1]Medical Examinations'!$A$1:$L$2336,2,FALSE)</f>
        <v>39.25</v>
      </c>
      <c r="D901">
        <f>VLOOKUP('[1]Medical Examinations'!A901,'[1]Medical Examinations'!$A$1:$L$2336,3,FALSE)</f>
        <v>8.41</v>
      </c>
      <c r="E901" t="str">
        <f>VLOOKUP('[1]Medical Examinations'!A901,'[1]Medical Examinations'!$A$1:$L$2336,4,FALSE)</f>
        <v>Yes</v>
      </c>
      <c r="F901" t="str">
        <f>VLOOKUP('[1]Medical Examinations'!A901,'[1]Medical Examinations'!$A$1:$L$2336,5,FALSE)</f>
        <v>No</v>
      </c>
      <c r="G901" t="str">
        <f>VLOOKUP('[1]Medical Examinations'!A901,'[1]Medical Examinations'!$A$1:$L$2336,6,FALSE)</f>
        <v>No</v>
      </c>
      <c r="H901">
        <f>VLOOKUP('[1]Medical Examinations'!A901,'[1]Medical Examinations'!$A$1:$L$2336,7,FALSE)</f>
        <v>1</v>
      </c>
      <c r="I901" t="str">
        <f>VLOOKUP('[1]Medical Examinations'!A901,'[1]Medical Examinations'!$A$1:$L$2336,8,FALSE)</f>
        <v>No</v>
      </c>
      <c r="J901" t="str">
        <f>VLOOKUP('[1]Medical Examinations'!A901,'[1]Medical Examinations'!$A$1:$L$2336,10,FALSE)</f>
        <v>Obesity</v>
      </c>
      <c r="K901" t="str">
        <f>VLOOKUP('[1]Medical Examinations'!A901,'[1]Medical Examinations'!$A$1:$L$2336,12,FALSE)</f>
        <v>Diabetes</v>
      </c>
      <c r="L901" s="11" t="str">
        <f>VLOOKUP('[1]Hospitalisation Details'!A901,'[1]Hospitalisation Details'!$A$1:$J$2336,10,FALSE)</f>
        <v>7/Sep/1987</v>
      </c>
      <c r="M901" s="12">
        <f>VLOOKUP('[1]Hospitalisation Details'!A901,'[1]Hospitalisation Details'!$A$1:$L$2336,6,FALSE)</f>
        <v>12048.13</v>
      </c>
      <c r="N901" t="str">
        <f>VLOOKUP('[1]Hospitalisation Details'!A901,'[1]Hospitalisation Details'!$A$1:$K$2336,7,FALSE)</f>
        <v>tier - 3</v>
      </c>
      <c r="O901" t="str">
        <f>VLOOKUP('[1]Hospitalisation Details'!A901,'[1]Hospitalisation Details'!$A$1:$K$2336,8,FALSE)</f>
        <v>tier - 2</v>
      </c>
      <c r="P901" t="str">
        <f>VLOOKUP('[1]Hospitalisation Details'!A901,'[1]Hospitalisation Details'!$A$1:$K$2336,9,FALSE)</f>
        <v>R1026</v>
      </c>
      <c r="Q901">
        <v>36</v>
      </c>
    </row>
    <row r="902" spans="1:17" ht="15.75">
      <c r="A902" s="10" t="s">
        <v>957</v>
      </c>
      <c r="B902" t="str">
        <f>VLOOKUP('[1]Medical Examinations'!A902,'[1]Customer Names'!$A$1:$C$2336,3,FALSE)</f>
        <v>Sheppard</v>
      </c>
      <c r="C902">
        <f>VLOOKUP('[1]Medical Examinations'!A902,'[1]Medical Examinations'!$A$1:$L$2336,2,FALSE)</f>
        <v>26.6</v>
      </c>
      <c r="D902">
        <f>VLOOKUP('[1]Medical Examinations'!A902,'[1]Medical Examinations'!$A$1:$L$2336,3,FALSE)</f>
        <v>5.07</v>
      </c>
      <c r="E902" t="str">
        <f>VLOOKUP('[1]Medical Examinations'!A902,'[1]Medical Examinations'!$A$1:$L$2336,4,FALSE)</f>
        <v>Yes</v>
      </c>
      <c r="F902" t="str">
        <f>VLOOKUP('[1]Medical Examinations'!A902,'[1]Medical Examinations'!$A$1:$L$2336,5,FALSE)</f>
        <v>No</v>
      </c>
      <c r="G902" t="str">
        <f>VLOOKUP('[1]Medical Examinations'!A902,'[1]Medical Examinations'!$A$1:$L$2336,6,FALSE)</f>
        <v>No</v>
      </c>
      <c r="H902">
        <f>VLOOKUP('[1]Medical Examinations'!A902,'[1]Medical Examinations'!$A$1:$L$2336,7,FALSE)</f>
        <v>2</v>
      </c>
      <c r="I902" t="str">
        <f>VLOOKUP('[1]Medical Examinations'!A902,'[1]Medical Examinations'!$A$1:$L$2336,8,FALSE)</f>
        <v>No</v>
      </c>
      <c r="J902" t="str">
        <f>VLOOKUP('[1]Medical Examinations'!A902,'[1]Medical Examinations'!$A$1:$L$2336,10,FALSE)</f>
        <v>Over Weight</v>
      </c>
      <c r="K902" t="str">
        <f>VLOOKUP('[1]Medical Examinations'!A902,'[1]Medical Examinations'!$A$1:$L$2336,12,FALSE)</f>
        <v>Normal</v>
      </c>
      <c r="L902" s="11" t="str">
        <f>VLOOKUP('[1]Hospitalisation Details'!A902,'[1]Hospitalisation Details'!$A$1:$J$2336,10,FALSE)</f>
        <v>24/Nov/1987</v>
      </c>
      <c r="M902" s="12">
        <f>VLOOKUP('[1]Hospitalisation Details'!A902,'[1]Hospitalisation Details'!$A$1:$L$2336,6,FALSE)</f>
        <v>12044.34</v>
      </c>
      <c r="N902" t="str">
        <f>VLOOKUP('[1]Hospitalisation Details'!A902,'[1]Hospitalisation Details'!$A$1:$K$2336,7,FALSE)</f>
        <v>tier - 3</v>
      </c>
      <c r="O902" t="str">
        <f>VLOOKUP('[1]Hospitalisation Details'!A902,'[1]Hospitalisation Details'!$A$1:$K$2336,8,FALSE)</f>
        <v>tier - 1</v>
      </c>
      <c r="P902" t="str">
        <f>VLOOKUP('[1]Hospitalisation Details'!A902,'[1]Hospitalisation Details'!$A$1:$K$2336,9,FALSE)</f>
        <v>R1012</v>
      </c>
      <c r="Q902">
        <v>36</v>
      </c>
    </row>
    <row r="903" spans="1:17" ht="15.75">
      <c r="A903" s="10" t="s">
        <v>958</v>
      </c>
      <c r="B903" t="str">
        <f>VLOOKUP('[1]Medical Examinations'!A903,'[1]Customer Names'!$A$1:$C$2336,3,FALSE)</f>
        <v>Doran</v>
      </c>
      <c r="C903">
        <f>VLOOKUP('[1]Medical Examinations'!A903,'[1]Medical Examinations'!$A$1:$L$2336,2,FALSE)</f>
        <v>35.700000000000003</v>
      </c>
      <c r="D903">
        <f>VLOOKUP('[1]Medical Examinations'!A903,'[1]Medical Examinations'!$A$1:$L$2336,3,FALSE)</f>
        <v>4.0599999999999996</v>
      </c>
      <c r="E903" t="str">
        <f>VLOOKUP('[1]Medical Examinations'!A903,'[1]Medical Examinations'!$A$1:$L$2336,4,FALSE)</f>
        <v>No</v>
      </c>
      <c r="F903" t="str">
        <f>VLOOKUP('[1]Medical Examinations'!A903,'[1]Medical Examinations'!$A$1:$L$2336,5,FALSE)</f>
        <v>No</v>
      </c>
      <c r="G903" t="str">
        <f>VLOOKUP('[1]Medical Examinations'!A903,'[1]Medical Examinations'!$A$1:$L$2336,6,FALSE)</f>
        <v>Yes</v>
      </c>
      <c r="H903">
        <f>VLOOKUP('[1]Medical Examinations'!A903,'[1]Medical Examinations'!$A$1:$L$2336,7,FALSE)</f>
        <v>1</v>
      </c>
      <c r="I903" t="str">
        <f>VLOOKUP('[1]Medical Examinations'!A903,'[1]Medical Examinations'!$A$1:$L$2336,8,FALSE)</f>
        <v>No</v>
      </c>
      <c r="J903" t="str">
        <f>VLOOKUP('[1]Medical Examinations'!A903,'[1]Medical Examinations'!$A$1:$L$2336,10,FALSE)</f>
        <v>Obesity</v>
      </c>
      <c r="K903" t="str">
        <f>VLOOKUP('[1]Medical Examinations'!A903,'[1]Medical Examinations'!$A$1:$L$2336,12,FALSE)</f>
        <v>Normal</v>
      </c>
      <c r="L903" s="11" t="str">
        <f>VLOOKUP('[1]Hospitalisation Details'!A903,'[1]Hospitalisation Details'!$A$1:$J$2336,10,FALSE)</f>
        <v>16/Oct/1987</v>
      </c>
      <c r="M903" s="12">
        <f>VLOOKUP('[1]Hospitalisation Details'!A903,'[1]Hospitalisation Details'!$A$1:$L$2336,6,FALSE)</f>
        <v>12035.18</v>
      </c>
      <c r="N903" t="str">
        <f>VLOOKUP('[1]Hospitalisation Details'!A903,'[1]Hospitalisation Details'!$A$1:$K$2336,7,FALSE)</f>
        <v>tier - 3</v>
      </c>
      <c r="O903" t="str">
        <f>VLOOKUP('[1]Hospitalisation Details'!A903,'[1]Hospitalisation Details'!$A$1:$K$2336,8,FALSE)</f>
        <v>tier - 3</v>
      </c>
      <c r="P903" t="str">
        <f>VLOOKUP('[1]Hospitalisation Details'!A903,'[1]Hospitalisation Details'!$A$1:$K$2336,9,FALSE)</f>
        <v>R1021</v>
      </c>
      <c r="Q903">
        <v>36</v>
      </c>
    </row>
    <row r="904" spans="1:17" ht="15.75">
      <c r="A904" s="10" t="s">
        <v>959</v>
      </c>
      <c r="B904" t="str">
        <f>VLOOKUP('[1]Medical Examinations'!A904,'[1]Customer Names'!$A$1:$C$2336,3,FALSE)</f>
        <v>Labrosse</v>
      </c>
      <c r="C904">
        <f>VLOOKUP('[1]Medical Examinations'!A904,'[1]Medical Examinations'!$A$1:$L$2336,2,FALSE)</f>
        <v>20.100000000000001</v>
      </c>
      <c r="D904">
        <f>VLOOKUP('[1]Medical Examinations'!A904,'[1]Medical Examinations'!$A$1:$L$2336,3,FALSE)</f>
        <v>10.52</v>
      </c>
      <c r="E904" t="str">
        <f>VLOOKUP('[1]Medical Examinations'!A904,'[1]Medical Examinations'!$A$1:$L$2336,4,FALSE)</f>
        <v>No</v>
      </c>
      <c r="F904" t="str">
        <f>VLOOKUP('[1]Medical Examinations'!A904,'[1]Medical Examinations'!$A$1:$L$2336,5,FALSE)</f>
        <v>No</v>
      </c>
      <c r="G904" t="str">
        <f>VLOOKUP('[1]Medical Examinations'!A904,'[1]Medical Examinations'!$A$1:$L$2336,6,FALSE)</f>
        <v>No</v>
      </c>
      <c r="H904">
        <f>VLOOKUP('[1]Medical Examinations'!A904,'[1]Medical Examinations'!$A$1:$L$2336,7,FALSE)</f>
        <v>0</v>
      </c>
      <c r="I904" t="str">
        <f>VLOOKUP('[1]Medical Examinations'!A904,'[1]Medical Examinations'!$A$1:$L$2336,8,FALSE)</f>
        <v>No</v>
      </c>
      <c r="J904" t="str">
        <f>VLOOKUP('[1]Medical Examinations'!A904,'[1]Medical Examinations'!$A$1:$L$2336,10,FALSE)</f>
        <v>Normal Weight</v>
      </c>
      <c r="K904" t="str">
        <f>VLOOKUP('[1]Medical Examinations'!A904,'[1]Medical Examinations'!$A$1:$L$2336,12,FALSE)</f>
        <v>Diabetes</v>
      </c>
      <c r="L904" s="11" t="str">
        <f>VLOOKUP('[1]Hospitalisation Details'!A904,'[1]Hospitalisation Details'!$A$1:$J$2336,10,FALSE)</f>
        <v>29/Oct/2004</v>
      </c>
      <c r="M904" s="12">
        <f>VLOOKUP('[1]Hospitalisation Details'!A904,'[1]Hospitalisation Details'!$A$1:$L$2336,6,FALSE)</f>
        <v>12032.33</v>
      </c>
      <c r="N904" t="str">
        <f>VLOOKUP('[1]Hospitalisation Details'!A904,'[1]Hospitalisation Details'!$A$1:$K$2336,7,FALSE)</f>
        <v>tier - 3</v>
      </c>
      <c r="O904" t="str">
        <f>VLOOKUP('[1]Hospitalisation Details'!A904,'[1]Hospitalisation Details'!$A$1:$K$2336,8,FALSE)</f>
        <v>tier - 1</v>
      </c>
      <c r="P904" t="str">
        <f>VLOOKUP('[1]Hospitalisation Details'!A904,'[1]Hospitalisation Details'!$A$1:$K$2336,9,FALSE)</f>
        <v>R1011</v>
      </c>
      <c r="Q904">
        <v>19</v>
      </c>
    </row>
    <row r="905" spans="1:17" ht="15.75">
      <c r="A905" s="10" t="s">
        <v>960</v>
      </c>
      <c r="B905" t="str">
        <f>VLOOKUP('[1]Medical Examinations'!A905,'[1]Customer Names'!$A$1:$C$2336,3,FALSE)</f>
        <v>Thomas</v>
      </c>
      <c r="C905">
        <f>VLOOKUP('[1]Medical Examinations'!A905,'[1]Medical Examinations'!$A$1:$L$2336,2,FALSE)</f>
        <v>22.23</v>
      </c>
      <c r="D905">
        <f>VLOOKUP('[1]Medical Examinations'!A905,'[1]Medical Examinations'!$A$1:$L$2336,3,FALSE)</f>
        <v>9.65</v>
      </c>
      <c r="E905" t="str">
        <f>VLOOKUP('[1]Medical Examinations'!A905,'[1]Medical Examinations'!$A$1:$L$2336,4,FALSE)</f>
        <v>No</v>
      </c>
      <c r="F905" t="str">
        <f>VLOOKUP('[1]Medical Examinations'!A905,'[1]Medical Examinations'!$A$1:$L$2336,5,FALSE)</f>
        <v>No</v>
      </c>
      <c r="G905" t="str">
        <f>VLOOKUP('[1]Medical Examinations'!A905,'[1]Medical Examinations'!$A$1:$L$2336,6,FALSE)</f>
        <v>No</v>
      </c>
      <c r="H905">
        <f>VLOOKUP('[1]Medical Examinations'!A905,'[1]Medical Examinations'!$A$1:$L$2336,7,FALSE)</f>
        <v>0</v>
      </c>
      <c r="I905" t="str">
        <f>VLOOKUP('[1]Medical Examinations'!A905,'[1]Medical Examinations'!$A$1:$L$2336,8,FALSE)</f>
        <v>No</v>
      </c>
      <c r="J905" t="str">
        <f>VLOOKUP('[1]Medical Examinations'!A905,'[1]Medical Examinations'!$A$1:$L$2336,10,FALSE)</f>
        <v>Normal Weight</v>
      </c>
      <c r="K905" t="str">
        <f>VLOOKUP('[1]Medical Examinations'!A905,'[1]Medical Examinations'!$A$1:$L$2336,12,FALSE)</f>
        <v>Diabetes</v>
      </c>
      <c r="L905" s="11" t="str">
        <f>VLOOKUP('[1]Hospitalisation Details'!A905,'[1]Hospitalisation Details'!$A$1:$J$2336,10,FALSE)</f>
        <v>9/Jun/1991</v>
      </c>
      <c r="M905" s="12">
        <f>VLOOKUP('[1]Hospitalisation Details'!A905,'[1]Hospitalisation Details'!$A$1:$L$2336,6,FALSE)</f>
        <v>12029.29</v>
      </c>
      <c r="N905" t="str">
        <f>VLOOKUP('[1]Hospitalisation Details'!A905,'[1]Hospitalisation Details'!$A$1:$K$2336,7,FALSE)</f>
        <v>tier - 3</v>
      </c>
      <c r="O905" t="str">
        <f>VLOOKUP('[1]Hospitalisation Details'!A905,'[1]Hospitalisation Details'!$A$1:$K$2336,8,FALSE)</f>
        <v>tier - 2</v>
      </c>
      <c r="P905" t="str">
        <f>VLOOKUP('[1]Hospitalisation Details'!A905,'[1]Hospitalisation Details'!$A$1:$K$2336,9,FALSE)</f>
        <v>R1024</v>
      </c>
      <c r="Q905">
        <v>32</v>
      </c>
    </row>
    <row r="906" spans="1:17" ht="15.75">
      <c r="A906" s="10" t="s">
        <v>961</v>
      </c>
      <c r="B906" t="str">
        <f>VLOOKUP('[1]Medical Examinations'!A906,'[1]Customer Names'!$A$1:$C$2336,3,FALSE)</f>
        <v>Lesniak</v>
      </c>
      <c r="C906">
        <f>VLOOKUP('[1]Medical Examinations'!A906,'[1]Medical Examinations'!$A$1:$L$2336,2,FALSE)</f>
        <v>36.47</v>
      </c>
      <c r="D906">
        <f>VLOOKUP('[1]Medical Examinations'!A906,'[1]Medical Examinations'!$A$1:$L$2336,3,FALSE)</f>
        <v>6.21</v>
      </c>
      <c r="E906" t="str">
        <f>VLOOKUP('[1]Medical Examinations'!A906,'[1]Medical Examinations'!$A$1:$L$2336,4,FALSE)</f>
        <v>No</v>
      </c>
      <c r="F906" t="str">
        <f>VLOOKUP('[1]Medical Examinations'!A906,'[1]Medical Examinations'!$A$1:$L$2336,5,FALSE)</f>
        <v>No</v>
      </c>
      <c r="G906" t="str">
        <f>VLOOKUP('[1]Medical Examinations'!A906,'[1]Medical Examinations'!$A$1:$L$2336,6,FALSE)</f>
        <v>No</v>
      </c>
      <c r="H906">
        <f>VLOOKUP('[1]Medical Examinations'!A906,'[1]Medical Examinations'!$A$1:$L$2336,7,FALSE)</f>
        <v>0</v>
      </c>
      <c r="I906" t="str">
        <f>VLOOKUP('[1]Medical Examinations'!A906,'[1]Medical Examinations'!$A$1:$L$2336,8,FALSE)</f>
        <v>No</v>
      </c>
      <c r="J906" t="str">
        <f>VLOOKUP('[1]Medical Examinations'!A906,'[1]Medical Examinations'!$A$1:$L$2336,10,FALSE)</f>
        <v>Obesity</v>
      </c>
      <c r="K906" t="str">
        <f>VLOOKUP('[1]Medical Examinations'!A906,'[1]Medical Examinations'!$A$1:$L$2336,12,FALSE)</f>
        <v>Prediabetes</v>
      </c>
      <c r="L906" s="11" t="str">
        <f>VLOOKUP('[1]Hospitalisation Details'!A906,'[1]Hospitalisation Details'!$A$1:$J$2336,10,FALSE)</f>
        <v>17/Oct/1986</v>
      </c>
      <c r="M906" s="12">
        <f>VLOOKUP('[1]Hospitalisation Details'!A906,'[1]Hospitalisation Details'!$A$1:$L$2336,6,FALSE)</f>
        <v>12001.29</v>
      </c>
      <c r="N906" t="str">
        <f>VLOOKUP('[1]Hospitalisation Details'!A906,'[1]Hospitalisation Details'!$A$1:$K$2336,7,FALSE)</f>
        <v>tier - 3</v>
      </c>
      <c r="O906" t="str">
        <f>VLOOKUP('[1]Hospitalisation Details'!A906,'[1]Hospitalisation Details'!$A$1:$K$2336,8,FALSE)</f>
        <v>tier - 3</v>
      </c>
      <c r="P906" t="str">
        <f>VLOOKUP('[1]Hospitalisation Details'!A906,'[1]Hospitalisation Details'!$A$1:$K$2336,9,FALSE)</f>
        <v>R1021</v>
      </c>
      <c r="Q906">
        <v>37</v>
      </c>
    </row>
    <row r="907" spans="1:17" ht="15.75">
      <c r="A907" s="10" t="s">
        <v>962</v>
      </c>
      <c r="B907" t="str">
        <f>VLOOKUP('[1]Medical Examinations'!A907,'[1]Customer Names'!$A$1:$C$2336,3,FALSE)</f>
        <v>Prowse</v>
      </c>
      <c r="C907">
        <f>VLOOKUP('[1]Medical Examinations'!A907,'[1]Medical Examinations'!$A$1:$L$2336,2,FALSE)</f>
        <v>49.64</v>
      </c>
      <c r="D907">
        <f>VLOOKUP('[1]Medical Examinations'!A907,'[1]Medical Examinations'!$A$1:$L$2336,3,FALSE)</f>
        <v>4.76</v>
      </c>
      <c r="E907" t="str">
        <f>VLOOKUP('[1]Medical Examinations'!A907,'[1]Medical Examinations'!$A$1:$L$2336,4,FALSE)</f>
        <v>No</v>
      </c>
      <c r="F907" t="str">
        <f>VLOOKUP('[1]Medical Examinations'!A907,'[1]Medical Examinations'!$A$1:$L$2336,5,FALSE)</f>
        <v>No</v>
      </c>
      <c r="G907" t="str">
        <f>VLOOKUP('[1]Medical Examinations'!A907,'[1]Medical Examinations'!$A$1:$L$2336,6,FALSE)</f>
        <v>Yes</v>
      </c>
      <c r="H907">
        <f>VLOOKUP('[1]Medical Examinations'!A907,'[1]Medical Examinations'!$A$1:$L$2336,7,FALSE)</f>
        <v>1</v>
      </c>
      <c r="I907" t="str">
        <f>VLOOKUP('[1]Medical Examinations'!A907,'[1]Medical Examinations'!$A$1:$L$2336,8,FALSE)</f>
        <v>No</v>
      </c>
      <c r="J907" t="str">
        <f>VLOOKUP('[1]Medical Examinations'!A907,'[1]Medical Examinations'!$A$1:$L$2336,10,FALSE)</f>
        <v>Obesity</v>
      </c>
      <c r="K907" t="str">
        <f>VLOOKUP('[1]Medical Examinations'!A907,'[1]Medical Examinations'!$A$1:$L$2336,12,FALSE)</f>
        <v>Normal</v>
      </c>
      <c r="L907" s="11" t="str">
        <f>VLOOKUP('[1]Hospitalisation Details'!A907,'[1]Hospitalisation Details'!$A$1:$J$2336,10,FALSE)</f>
        <v>12/Dec/1980</v>
      </c>
      <c r="M907" s="12">
        <f>VLOOKUP('[1]Hospitalisation Details'!A907,'[1]Hospitalisation Details'!$A$1:$L$2336,6,FALSE)</f>
        <v>11994.89</v>
      </c>
      <c r="N907" t="str">
        <f>VLOOKUP('[1]Hospitalisation Details'!A907,'[1]Hospitalisation Details'!$A$1:$K$2336,7,FALSE)</f>
        <v>tier - 3</v>
      </c>
      <c r="O907" t="str">
        <f>VLOOKUP('[1]Hospitalisation Details'!A907,'[1]Hospitalisation Details'!$A$1:$K$2336,8,FALSE)</f>
        <v>tier - 2</v>
      </c>
      <c r="P907" t="str">
        <f>VLOOKUP('[1]Hospitalisation Details'!A907,'[1]Hospitalisation Details'!$A$1:$K$2336,9,FALSE)</f>
        <v>R1012</v>
      </c>
      <c r="Q907">
        <v>43</v>
      </c>
    </row>
    <row r="908" spans="1:17" ht="15.75">
      <c r="A908" s="10" t="s">
        <v>963</v>
      </c>
      <c r="B908" t="str">
        <f>VLOOKUP('[1]Medical Examinations'!A908,'[1]Customer Names'!$A$1:$C$2336,3,FALSE)</f>
        <v>Seigel</v>
      </c>
      <c r="C908">
        <f>VLOOKUP('[1]Medical Examinations'!A908,'[1]Medical Examinations'!$A$1:$L$2336,2,FALSE)</f>
        <v>36.799999999999997</v>
      </c>
      <c r="D908">
        <f>VLOOKUP('[1]Medical Examinations'!A908,'[1]Medical Examinations'!$A$1:$L$2336,3,FALSE)</f>
        <v>5.73</v>
      </c>
      <c r="E908" t="str">
        <f>VLOOKUP('[1]Medical Examinations'!A908,'[1]Medical Examinations'!$A$1:$L$2336,4,FALSE)</f>
        <v>Yes</v>
      </c>
      <c r="F908" t="str">
        <f>VLOOKUP('[1]Medical Examinations'!A908,'[1]Medical Examinations'!$A$1:$L$2336,5,FALSE)</f>
        <v>No</v>
      </c>
      <c r="G908" t="str">
        <f>VLOOKUP('[1]Medical Examinations'!A908,'[1]Medical Examinations'!$A$1:$L$2336,6,FALSE)</f>
        <v>Yes</v>
      </c>
      <c r="H908">
        <f>VLOOKUP('[1]Medical Examinations'!A908,'[1]Medical Examinations'!$A$1:$L$2336,7,FALSE)</f>
        <v>1</v>
      </c>
      <c r="I908" t="str">
        <f>VLOOKUP('[1]Medical Examinations'!A908,'[1]Medical Examinations'!$A$1:$L$2336,8,FALSE)</f>
        <v>No</v>
      </c>
      <c r="J908" t="str">
        <f>VLOOKUP('[1]Medical Examinations'!A908,'[1]Medical Examinations'!$A$1:$L$2336,10,FALSE)</f>
        <v>Obesity</v>
      </c>
      <c r="K908" t="str">
        <f>VLOOKUP('[1]Medical Examinations'!A908,'[1]Medical Examinations'!$A$1:$L$2336,12,FALSE)</f>
        <v>Prediabetes</v>
      </c>
      <c r="L908" s="11" t="str">
        <f>VLOOKUP('[1]Hospitalisation Details'!A908,'[1]Hospitalisation Details'!$A$1:$J$2336,10,FALSE)</f>
        <v>4/Jul/1994</v>
      </c>
      <c r="M908" s="12">
        <f>VLOOKUP('[1]Hospitalisation Details'!A908,'[1]Hospitalisation Details'!$A$1:$L$2336,6,FALSE)</f>
        <v>11987.68</v>
      </c>
      <c r="N908" t="str">
        <f>VLOOKUP('[1]Hospitalisation Details'!A908,'[1]Hospitalisation Details'!$A$1:$K$2336,7,FALSE)</f>
        <v>tier - 3</v>
      </c>
      <c r="O908" t="str">
        <f>VLOOKUP('[1]Hospitalisation Details'!A908,'[1]Hospitalisation Details'!$A$1:$K$2336,8,FALSE)</f>
        <v>tier - 2</v>
      </c>
      <c r="P908" t="str">
        <f>VLOOKUP('[1]Hospitalisation Details'!A908,'[1]Hospitalisation Details'!$A$1:$K$2336,9,FALSE)</f>
        <v>R1026</v>
      </c>
      <c r="Q908">
        <v>29</v>
      </c>
    </row>
    <row r="909" spans="1:17" ht="15.75">
      <c r="A909" s="10" t="s">
        <v>964</v>
      </c>
      <c r="B909" t="str">
        <f>VLOOKUP('[1]Medical Examinations'!A909,'[1]Customer Names'!$A$1:$C$2336,3,FALSE)</f>
        <v>Blas</v>
      </c>
      <c r="C909">
        <f>VLOOKUP('[1]Medical Examinations'!A909,'[1]Medical Examinations'!$A$1:$L$2336,2,FALSE)</f>
        <v>33.880000000000003</v>
      </c>
      <c r="D909">
        <f>VLOOKUP('[1]Medical Examinations'!A909,'[1]Medical Examinations'!$A$1:$L$2336,3,FALSE)</f>
        <v>10.78</v>
      </c>
      <c r="E909" t="str">
        <f>VLOOKUP('[1]Medical Examinations'!A909,'[1]Medical Examinations'!$A$1:$L$2336,4,FALSE)</f>
        <v>Yes</v>
      </c>
      <c r="F909" t="str">
        <f>VLOOKUP('[1]Medical Examinations'!A909,'[1]Medical Examinations'!$A$1:$L$2336,5,FALSE)</f>
        <v>No</v>
      </c>
      <c r="G909" t="str">
        <f>VLOOKUP('[1]Medical Examinations'!A909,'[1]Medical Examinations'!$A$1:$L$2336,6,FALSE)</f>
        <v>No</v>
      </c>
      <c r="H909">
        <f>VLOOKUP('[1]Medical Examinations'!A909,'[1]Medical Examinations'!$A$1:$L$2336,7,FALSE)</f>
        <v>0</v>
      </c>
      <c r="I909" t="str">
        <f>VLOOKUP('[1]Medical Examinations'!A909,'[1]Medical Examinations'!$A$1:$L$2336,8,FALSE)</f>
        <v>No</v>
      </c>
      <c r="J909" t="str">
        <f>VLOOKUP('[1]Medical Examinations'!A909,'[1]Medical Examinations'!$A$1:$L$2336,10,FALSE)</f>
        <v>Obesity</v>
      </c>
      <c r="K909" t="str">
        <f>VLOOKUP('[1]Medical Examinations'!A909,'[1]Medical Examinations'!$A$1:$L$2336,12,FALSE)</f>
        <v>Diabetes</v>
      </c>
      <c r="L909" s="11" t="str">
        <f>VLOOKUP('[1]Hospitalisation Details'!A909,'[1]Hospitalisation Details'!$A$1:$J$2336,10,FALSE)</f>
        <v>22/Dec/2003</v>
      </c>
      <c r="M909" s="12">
        <f>VLOOKUP('[1]Hospitalisation Details'!A909,'[1]Hospitalisation Details'!$A$1:$L$2336,6,FALSE)</f>
        <v>11987.17</v>
      </c>
      <c r="N909" t="str">
        <f>VLOOKUP('[1]Hospitalisation Details'!A909,'[1]Hospitalisation Details'!$A$1:$K$2336,7,FALSE)</f>
        <v>tier - 3</v>
      </c>
      <c r="O909" t="str">
        <f>VLOOKUP('[1]Hospitalisation Details'!A909,'[1]Hospitalisation Details'!$A$1:$K$2336,8,FALSE)</f>
        <v>tier - 3</v>
      </c>
      <c r="P909" t="str">
        <f>VLOOKUP('[1]Hospitalisation Details'!A909,'[1]Hospitalisation Details'!$A$1:$K$2336,9,FALSE)</f>
        <v>R1013</v>
      </c>
      <c r="Q909">
        <v>20</v>
      </c>
    </row>
    <row r="910" spans="1:17" ht="15.75">
      <c r="A910" s="10" t="s">
        <v>965</v>
      </c>
      <c r="B910" t="str">
        <f>VLOOKUP('[1]Medical Examinations'!A910,'[1]Customer Names'!$A$1:$C$2336,3,FALSE)</f>
        <v>Simpson</v>
      </c>
      <c r="C910">
        <f>VLOOKUP('[1]Medical Examinations'!A910,'[1]Medical Examinations'!$A$1:$L$2336,2,FALSE)</f>
        <v>32.01</v>
      </c>
      <c r="D910">
        <f>VLOOKUP('[1]Medical Examinations'!A910,'[1]Medical Examinations'!$A$1:$L$2336,3,FALSE)</f>
        <v>5.08</v>
      </c>
      <c r="E910" t="str">
        <f>VLOOKUP('[1]Medical Examinations'!A910,'[1]Medical Examinations'!$A$1:$L$2336,4,FALSE)</f>
        <v>Yes</v>
      </c>
      <c r="F910" t="str">
        <f>VLOOKUP('[1]Medical Examinations'!A910,'[1]Medical Examinations'!$A$1:$L$2336,5,FALSE)</f>
        <v>No</v>
      </c>
      <c r="G910" t="str">
        <f>VLOOKUP('[1]Medical Examinations'!A910,'[1]Medical Examinations'!$A$1:$L$2336,6,FALSE)</f>
        <v>No</v>
      </c>
      <c r="H910">
        <f>VLOOKUP('[1]Medical Examinations'!A910,'[1]Medical Examinations'!$A$1:$L$2336,7,FALSE)</f>
        <v>1</v>
      </c>
      <c r="I910" t="str">
        <f>VLOOKUP('[1]Medical Examinations'!A910,'[1]Medical Examinations'!$A$1:$L$2336,8,FALSE)</f>
        <v>No</v>
      </c>
      <c r="J910" t="str">
        <f>VLOOKUP('[1]Medical Examinations'!A910,'[1]Medical Examinations'!$A$1:$L$2336,10,FALSE)</f>
        <v>Obesity</v>
      </c>
      <c r="K910" t="str">
        <f>VLOOKUP('[1]Medical Examinations'!A910,'[1]Medical Examinations'!$A$1:$L$2336,12,FALSE)</f>
        <v>Normal</v>
      </c>
      <c r="L910" s="11" t="str">
        <f>VLOOKUP('[1]Hospitalisation Details'!A910,'[1]Hospitalisation Details'!$A$1:$J$2336,10,FALSE)</f>
        <v>29/Sep/1992</v>
      </c>
      <c r="M910" s="12">
        <f>VLOOKUP('[1]Hospitalisation Details'!A910,'[1]Hospitalisation Details'!$A$1:$L$2336,6,FALSE)</f>
        <v>11946.63</v>
      </c>
      <c r="N910" t="str">
        <f>VLOOKUP('[1]Hospitalisation Details'!A910,'[1]Hospitalisation Details'!$A$1:$K$2336,7,FALSE)</f>
        <v>tier - 3</v>
      </c>
      <c r="O910" t="str">
        <f>VLOOKUP('[1]Hospitalisation Details'!A910,'[1]Hospitalisation Details'!$A$1:$K$2336,8,FALSE)</f>
        <v>tier - 2</v>
      </c>
      <c r="P910" t="str">
        <f>VLOOKUP('[1]Hospitalisation Details'!A910,'[1]Hospitalisation Details'!$A$1:$K$2336,9,FALSE)</f>
        <v>R1013</v>
      </c>
      <c r="Q910">
        <v>31</v>
      </c>
    </row>
    <row r="911" spans="1:17" ht="15.75">
      <c r="A911" s="10" t="s">
        <v>966</v>
      </c>
      <c r="B911" t="str">
        <f>VLOOKUP('[1]Medical Examinations'!A911,'[1]Customer Names'!$A$1:$C$2336,3,FALSE)</f>
        <v>Gierman</v>
      </c>
      <c r="C911">
        <f>VLOOKUP('[1]Medical Examinations'!A911,'[1]Medical Examinations'!$A$1:$L$2336,2,FALSE)</f>
        <v>33.630000000000003</v>
      </c>
      <c r="D911">
        <f>VLOOKUP('[1]Medical Examinations'!A911,'[1]Medical Examinations'!$A$1:$L$2336,3,FALSE)</f>
        <v>11.39</v>
      </c>
      <c r="E911" t="str">
        <f>VLOOKUP('[1]Medical Examinations'!A911,'[1]Medical Examinations'!$A$1:$L$2336,4,FALSE)</f>
        <v>No</v>
      </c>
      <c r="F911" t="str">
        <f>VLOOKUP('[1]Medical Examinations'!A911,'[1]Medical Examinations'!$A$1:$L$2336,5,FALSE)</f>
        <v>No</v>
      </c>
      <c r="G911" t="str">
        <f>VLOOKUP('[1]Medical Examinations'!A911,'[1]Medical Examinations'!$A$1:$L$2336,6,FALSE)</f>
        <v>No</v>
      </c>
      <c r="H911">
        <f>VLOOKUP('[1]Medical Examinations'!A911,'[1]Medical Examinations'!$A$1:$L$2336,7,FALSE)</f>
        <v>0</v>
      </c>
      <c r="I911" t="str">
        <f>VLOOKUP('[1]Medical Examinations'!A911,'[1]Medical Examinations'!$A$1:$L$2336,8,FALSE)</f>
        <v>No</v>
      </c>
      <c r="J911" t="str">
        <f>VLOOKUP('[1]Medical Examinations'!A911,'[1]Medical Examinations'!$A$1:$L$2336,10,FALSE)</f>
        <v>Obesity</v>
      </c>
      <c r="K911" t="str">
        <f>VLOOKUP('[1]Medical Examinations'!A911,'[1]Medical Examinations'!$A$1:$L$2336,12,FALSE)</f>
        <v>Diabetes</v>
      </c>
      <c r="L911" s="11" t="str">
        <f>VLOOKUP('[1]Hospitalisation Details'!A911,'[1]Hospitalisation Details'!$A$1:$J$2336,10,FALSE)</f>
        <v>1/Nov/1992</v>
      </c>
      <c r="M911" s="12">
        <f>VLOOKUP('[1]Hospitalisation Details'!A911,'[1]Hospitalisation Details'!$A$1:$L$2336,6,FALSE)</f>
        <v>11945.13</v>
      </c>
      <c r="N911" t="str">
        <f>VLOOKUP('[1]Hospitalisation Details'!A911,'[1]Hospitalisation Details'!$A$1:$K$2336,7,FALSE)</f>
        <v>tier - 3</v>
      </c>
      <c r="O911" t="str">
        <f>VLOOKUP('[1]Hospitalisation Details'!A911,'[1]Hospitalisation Details'!$A$1:$K$2336,8,FALSE)</f>
        <v>tier - 2</v>
      </c>
      <c r="P911" t="str">
        <f>VLOOKUP('[1]Hospitalisation Details'!A911,'[1]Hospitalisation Details'!$A$1:$K$2336,9,FALSE)</f>
        <v>R1012</v>
      </c>
      <c r="Q911">
        <v>31</v>
      </c>
    </row>
    <row r="912" spans="1:17" ht="15.75">
      <c r="A912" s="10" t="s">
        <v>967</v>
      </c>
      <c r="B912" t="str">
        <f>VLOOKUP('[1]Medical Examinations'!A912,'[1]Customer Names'!$A$1:$C$2336,3,FALSE)</f>
        <v>Jeuland</v>
      </c>
      <c r="C912">
        <f>VLOOKUP('[1]Medical Examinations'!A912,'[1]Medical Examinations'!$A$1:$L$2336,2,FALSE)</f>
        <v>34.865000000000002</v>
      </c>
      <c r="D912">
        <f>VLOOKUP('[1]Medical Examinations'!A912,'[1]Medical Examinations'!$A$1:$L$2336,3,FALSE)</f>
        <v>5.35</v>
      </c>
      <c r="E912" t="str">
        <f>VLOOKUP('[1]Medical Examinations'!A912,'[1]Medical Examinations'!$A$1:$L$2336,4,FALSE)</f>
        <v>Yes</v>
      </c>
      <c r="F912" t="str">
        <f>VLOOKUP('[1]Medical Examinations'!A912,'[1]Medical Examinations'!$A$1:$L$2336,5,FALSE)</f>
        <v>No</v>
      </c>
      <c r="G912" t="str">
        <f>VLOOKUP('[1]Medical Examinations'!A912,'[1]Medical Examinations'!$A$1:$L$2336,6,FALSE)</f>
        <v>No</v>
      </c>
      <c r="H912">
        <f>VLOOKUP('[1]Medical Examinations'!A912,'[1]Medical Examinations'!$A$1:$L$2336,7,FALSE)</f>
        <v>1</v>
      </c>
      <c r="I912" t="str">
        <f>VLOOKUP('[1]Medical Examinations'!A912,'[1]Medical Examinations'!$A$1:$L$2336,8,FALSE)</f>
        <v>No</v>
      </c>
      <c r="J912" t="str">
        <f>VLOOKUP('[1]Medical Examinations'!A912,'[1]Medical Examinations'!$A$1:$L$2336,10,FALSE)</f>
        <v>Obesity</v>
      </c>
      <c r="K912" t="str">
        <f>VLOOKUP('[1]Medical Examinations'!A912,'[1]Medical Examinations'!$A$1:$L$2336,12,FALSE)</f>
        <v>Normal</v>
      </c>
      <c r="L912" s="11" t="str">
        <f>VLOOKUP('[1]Hospitalisation Details'!A912,'[1]Hospitalisation Details'!$A$1:$J$2336,10,FALSE)</f>
        <v>25/Dec/1981</v>
      </c>
      <c r="M912" s="12">
        <f>VLOOKUP('[1]Hospitalisation Details'!A912,'[1]Hospitalisation Details'!$A$1:$L$2336,6,FALSE)</f>
        <v>11944.59</v>
      </c>
      <c r="N912" t="str">
        <f>VLOOKUP('[1]Hospitalisation Details'!A912,'[1]Hospitalisation Details'!$A$1:$K$2336,7,FALSE)</f>
        <v>tier - 3</v>
      </c>
      <c r="O912" t="str">
        <f>VLOOKUP('[1]Hospitalisation Details'!A912,'[1]Hospitalisation Details'!$A$1:$K$2336,8,FALSE)</f>
        <v>tier - 2</v>
      </c>
      <c r="P912" t="str">
        <f>VLOOKUP('[1]Hospitalisation Details'!A912,'[1]Hospitalisation Details'!$A$1:$K$2336,9,FALSE)</f>
        <v>R1016</v>
      </c>
      <c r="Q912">
        <v>42</v>
      </c>
    </row>
    <row r="913" spans="1:17" ht="15.75">
      <c r="A913" s="10" t="s">
        <v>968</v>
      </c>
      <c r="B913" t="str">
        <f>VLOOKUP('[1]Medical Examinations'!A913,'[1]Customer Names'!$A$1:$C$2336,3,FALSE)</f>
        <v>Chorney</v>
      </c>
      <c r="C913">
        <f>VLOOKUP('[1]Medical Examinations'!A913,'[1]Medical Examinations'!$A$1:$L$2336,2,FALSE)</f>
        <v>43.11</v>
      </c>
      <c r="D913">
        <f>VLOOKUP('[1]Medical Examinations'!A913,'[1]Medical Examinations'!$A$1:$L$2336,3,FALSE)</f>
        <v>5.6</v>
      </c>
      <c r="E913" t="str">
        <f>VLOOKUP('[1]Medical Examinations'!A913,'[1]Medical Examinations'!$A$1:$L$2336,4,FALSE)</f>
        <v>No</v>
      </c>
      <c r="F913" t="str">
        <f>VLOOKUP('[1]Medical Examinations'!A913,'[1]Medical Examinations'!$A$1:$L$2336,5,FALSE)</f>
        <v>No</v>
      </c>
      <c r="G913" t="str">
        <f>VLOOKUP('[1]Medical Examinations'!A913,'[1]Medical Examinations'!$A$1:$L$2336,6,FALSE)</f>
        <v>No</v>
      </c>
      <c r="H913">
        <f>VLOOKUP('[1]Medical Examinations'!A913,'[1]Medical Examinations'!$A$1:$L$2336,7,FALSE)</f>
        <v>0</v>
      </c>
      <c r="I913" t="str">
        <f>VLOOKUP('[1]Medical Examinations'!A913,'[1]Medical Examinations'!$A$1:$L$2336,8,FALSE)</f>
        <v>No</v>
      </c>
      <c r="J913" t="str">
        <f>VLOOKUP('[1]Medical Examinations'!A913,'[1]Medical Examinations'!$A$1:$L$2336,10,FALSE)</f>
        <v>Obesity</v>
      </c>
      <c r="K913" t="str">
        <f>VLOOKUP('[1]Medical Examinations'!A913,'[1]Medical Examinations'!$A$1:$L$2336,12,FALSE)</f>
        <v>Normal</v>
      </c>
      <c r="L913" s="11" t="str">
        <f>VLOOKUP('[1]Hospitalisation Details'!A913,'[1]Hospitalisation Details'!$A$1:$J$2336,10,FALSE)</f>
        <v>19/Oct/1977</v>
      </c>
      <c r="M913" s="12">
        <f>VLOOKUP('[1]Hospitalisation Details'!A913,'[1]Hospitalisation Details'!$A$1:$L$2336,6,FALSE)</f>
        <v>11941.83</v>
      </c>
      <c r="N913" t="str">
        <f>VLOOKUP('[1]Hospitalisation Details'!A913,'[1]Hospitalisation Details'!$A$1:$K$2336,7,FALSE)</f>
        <v>tier - 3</v>
      </c>
      <c r="O913" t="str">
        <f>VLOOKUP('[1]Hospitalisation Details'!A913,'[1]Hospitalisation Details'!$A$1:$K$2336,8,FALSE)</f>
        <v>tier - 1</v>
      </c>
      <c r="P913" t="str">
        <f>VLOOKUP('[1]Hospitalisation Details'!A913,'[1]Hospitalisation Details'!$A$1:$K$2336,9,FALSE)</f>
        <v>R1023</v>
      </c>
      <c r="Q913">
        <v>46</v>
      </c>
    </row>
    <row r="914" spans="1:17" ht="15.75">
      <c r="A914" s="10" t="s">
        <v>969</v>
      </c>
      <c r="B914" t="str">
        <f>VLOOKUP('[1]Medical Examinations'!A914,'[1]Customer Names'!$A$1:$C$2336,3,FALSE)</f>
        <v>Rook</v>
      </c>
      <c r="C914">
        <f>VLOOKUP('[1]Medical Examinations'!A914,'[1]Medical Examinations'!$A$1:$L$2336,2,FALSE)</f>
        <v>30.305</v>
      </c>
      <c r="D914">
        <f>VLOOKUP('[1]Medical Examinations'!A914,'[1]Medical Examinations'!$A$1:$L$2336,3,FALSE)</f>
        <v>4.2699999999999996</v>
      </c>
      <c r="E914" t="str">
        <f>VLOOKUP('[1]Medical Examinations'!A914,'[1]Medical Examinations'!$A$1:$L$2336,4,FALSE)</f>
        <v>Yes</v>
      </c>
      <c r="F914" t="str">
        <f>VLOOKUP('[1]Medical Examinations'!A914,'[1]Medical Examinations'!$A$1:$L$2336,5,FALSE)</f>
        <v>No</v>
      </c>
      <c r="G914" t="str">
        <f>VLOOKUP('[1]Medical Examinations'!A914,'[1]Medical Examinations'!$A$1:$L$2336,6,FALSE)</f>
        <v>No</v>
      </c>
      <c r="H914">
        <f>VLOOKUP('[1]Medical Examinations'!A914,'[1]Medical Examinations'!$A$1:$L$2336,7,FALSE)</f>
        <v>1</v>
      </c>
      <c r="I914" t="str">
        <f>VLOOKUP('[1]Medical Examinations'!A914,'[1]Medical Examinations'!$A$1:$L$2336,8,FALSE)</f>
        <v>No</v>
      </c>
      <c r="J914" t="str">
        <f>VLOOKUP('[1]Medical Examinations'!A914,'[1]Medical Examinations'!$A$1:$L$2336,10,FALSE)</f>
        <v>Obesity</v>
      </c>
      <c r="K914" t="str">
        <f>VLOOKUP('[1]Medical Examinations'!A914,'[1]Medical Examinations'!$A$1:$L$2336,12,FALSE)</f>
        <v>Normal</v>
      </c>
      <c r="L914" s="11" t="str">
        <f>VLOOKUP('[1]Hospitalisation Details'!A914,'[1]Hospitalisation Details'!$A$1:$J$2336,10,FALSE)</f>
        <v>2/Aug/2003</v>
      </c>
      <c r="M914" s="12">
        <f>VLOOKUP('[1]Hospitalisation Details'!A914,'[1]Hospitalisation Details'!$A$1:$L$2336,6,FALSE)</f>
        <v>11938.26</v>
      </c>
      <c r="N914" t="str">
        <f>VLOOKUP('[1]Hospitalisation Details'!A914,'[1]Hospitalisation Details'!$A$1:$K$2336,7,FALSE)</f>
        <v>tier - 3</v>
      </c>
      <c r="O914" t="str">
        <f>VLOOKUP('[1]Hospitalisation Details'!A914,'[1]Hospitalisation Details'!$A$1:$K$2336,8,FALSE)</f>
        <v>tier - 3</v>
      </c>
      <c r="P914" t="str">
        <f>VLOOKUP('[1]Hospitalisation Details'!A914,'[1]Hospitalisation Details'!$A$1:$K$2336,9,FALSE)</f>
        <v>R1019</v>
      </c>
      <c r="Q914">
        <v>20</v>
      </c>
    </row>
    <row r="915" spans="1:17" ht="15.75">
      <c r="A915" s="10" t="s">
        <v>970</v>
      </c>
      <c r="B915" t="str">
        <f>VLOOKUP('[1]Medical Examinations'!A915,'[1]Customer Names'!$A$1:$C$2336,3,FALSE)</f>
        <v>Wright</v>
      </c>
      <c r="C915">
        <f>VLOOKUP('[1]Medical Examinations'!A915,'[1]Medical Examinations'!$A$1:$L$2336,2,FALSE)</f>
        <v>25.175000000000001</v>
      </c>
      <c r="D915">
        <f>VLOOKUP('[1]Medical Examinations'!A915,'[1]Medical Examinations'!$A$1:$L$2336,3,FALSE)</f>
        <v>5.57</v>
      </c>
      <c r="E915" t="str">
        <f>VLOOKUP('[1]Medical Examinations'!A915,'[1]Medical Examinations'!$A$1:$L$2336,4,FALSE)</f>
        <v>Yes</v>
      </c>
      <c r="F915" t="str">
        <f>VLOOKUP('[1]Medical Examinations'!A915,'[1]Medical Examinations'!$A$1:$L$2336,5,FALSE)</f>
        <v>No</v>
      </c>
      <c r="G915" t="str">
        <f>VLOOKUP('[1]Medical Examinations'!A915,'[1]Medical Examinations'!$A$1:$L$2336,6,FALSE)</f>
        <v>No</v>
      </c>
      <c r="H915">
        <f>VLOOKUP('[1]Medical Examinations'!A915,'[1]Medical Examinations'!$A$1:$L$2336,7,FALSE)</f>
        <v>1</v>
      </c>
      <c r="I915" t="str">
        <f>VLOOKUP('[1]Medical Examinations'!A915,'[1]Medical Examinations'!$A$1:$L$2336,8,FALSE)</f>
        <v>No</v>
      </c>
      <c r="J915" t="str">
        <f>VLOOKUP('[1]Medical Examinations'!A915,'[1]Medical Examinations'!$A$1:$L$2336,10,FALSE)</f>
        <v>Over Weight</v>
      </c>
      <c r="K915" t="str">
        <f>VLOOKUP('[1]Medical Examinations'!A915,'[1]Medical Examinations'!$A$1:$L$2336,12,FALSE)</f>
        <v>Normal</v>
      </c>
      <c r="L915" s="11" t="str">
        <f>VLOOKUP('[1]Hospitalisation Details'!A915,'[1]Hospitalisation Details'!$A$1:$J$2336,10,FALSE)</f>
        <v>20/Dec/1990</v>
      </c>
      <c r="M915" s="12">
        <f>VLOOKUP('[1]Hospitalisation Details'!A915,'[1]Hospitalisation Details'!$A$1:$L$2336,6,FALSE)</f>
        <v>11931.13</v>
      </c>
      <c r="N915" t="str">
        <f>VLOOKUP('[1]Hospitalisation Details'!A915,'[1]Hospitalisation Details'!$A$1:$K$2336,7,FALSE)</f>
        <v>tier - 3</v>
      </c>
      <c r="O915" t="str">
        <f>VLOOKUP('[1]Hospitalisation Details'!A915,'[1]Hospitalisation Details'!$A$1:$K$2336,8,FALSE)</f>
        <v>tier - 1</v>
      </c>
      <c r="P915" t="str">
        <f>VLOOKUP('[1]Hospitalisation Details'!A915,'[1]Hospitalisation Details'!$A$1:$K$2336,9,FALSE)</f>
        <v>R1019</v>
      </c>
      <c r="Q915">
        <v>33</v>
      </c>
    </row>
    <row r="916" spans="1:17" ht="15.75">
      <c r="A916" s="10" t="s">
        <v>971</v>
      </c>
      <c r="B916" t="str">
        <f>VLOOKUP('[1]Medical Examinations'!A916,'[1]Customer Names'!$A$1:$C$2336,3,FALSE)</f>
        <v>Chin</v>
      </c>
      <c r="C916">
        <f>VLOOKUP('[1]Medical Examinations'!A916,'[1]Medical Examinations'!$A$1:$L$2336,2,FALSE)</f>
        <v>26.8</v>
      </c>
      <c r="D916">
        <f>VLOOKUP('[1]Medical Examinations'!A916,'[1]Medical Examinations'!$A$1:$L$2336,3,FALSE)</f>
        <v>5.68</v>
      </c>
      <c r="E916" t="str">
        <f>VLOOKUP('[1]Medical Examinations'!A916,'[1]Medical Examinations'!$A$1:$L$2336,4,FALSE)</f>
        <v>Yes</v>
      </c>
      <c r="F916" t="str">
        <f>VLOOKUP('[1]Medical Examinations'!A916,'[1]Medical Examinations'!$A$1:$L$2336,5,FALSE)</f>
        <v>No</v>
      </c>
      <c r="G916" t="str">
        <f>VLOOKUP('[1]Medical Examinations'!A916,'[1]Medical Examinations'!$A$1:$L$2336,6,FALSE)</f>
        <v>No</v>
      </c>
      <c r="H916">
        <f>VLOOKUP('[1]Medical Examinations'!A916,'[1]Medical Examinations'!$A$1:$L$2336,7,FALSE)</f>
        <v>1</v>
      </c>
      <c r="I916" t="str">
        <f>VLOOKUP('[1]Medical Examinations'!A916,'[1]Medical Examinations'!$A$1:$L$2336,8,FALSE)</f>
        <v>No</v>
      </c>
      <c r="J916" t="str">
        <f>VLOOKUP('[1]Medical Examinations'!A916,'[1]Medical Examinations'!$A$1:$L$2336,10,FALSE)</f>
        <v>Over Weight</v>
      </c>
      <c r="K916" t="str">
        <f>VLOOKUP('[1]Medical Examinations'!A916,'[1]Medical Examinations'!$A$1:$L$2336,12,FALSE)</f>
        <v>Normal</v>
      </c>
      <c r="L916" s="11" t="str">
        <f>VLOOKUP('[1]Hospitalisation Details'!A916,'[1]Hospitalisation Details'!$A$1:$J$2336,10,FALSE)</f>
        <v>19/Nov/2003</v>
      </c>
      <c r="M916" s="12">
        <f>VLOOKUP('[1]Hospitalisation Details'!A916,'[1]Hospitalisation Details'!$A$1:$L$2336,6,FALSE)</f>
        <v>11918.2</v>
      </c>
      <c r="N916" t="str">
        <f>VLOOKUP('[1]Hospitalisation Details'!A916,'[1]Hospitalisation Details'!$A$1:$K$2336,7,FALSE)</f>
        <v>tier - 3</v>
      </c>
      <c r="O916" t="str">
        <f>VLOOKUP('[1]Hospitalisation Details'!A916,'[1]Hospitalisation Details'!$A$1:$K$2336,8,FALSE)</f>
        <v>tier - 1</v>
      </c>
      <c r="P916" t="str">
        <f>VLOOKUP('[1]Hospitalisation Details'!A916,'[1]Hospitalisation Details'!$A$1:$K$2336,9,FALSE)</f>
        <v>R1021</v>
      </c>
      <c r="Q916">
        <v>20</v>
      </c>
    </row>
    <row r="917" spans="1:17" ht="15.75">
      <c r="A917" s="10" t="s">
        <v>972</v>
      </c>
      <c r="B917" t="str">
        <f>VLOOKUP('[1]Medical Examinations'!A917,'[1]Customer Names'!$A$1:$C$2336,3,FALSE)</f>
        <v>White</v>
      </c>
      <c r="C917">
        <f>VLOOKUP('[1]Medical Examinations'!A917,'[1]Medical Examinations'!$A$1:$L$2336,2,FALSE)</f>
        <v>21.78</v>
      </c>
      <c r="D917">
        <f>VLOOKUP('[1]Medical Examinations'!A917,'[1]Medical Examinations'!$A$1:$L$2336,3,FALSE)</f>
        <v>5.3</v>
      </c>
      <c r="E917" t="str">
        <f>VLOOKUP('[1]Medical Examinations'!A917,'[1]Medical Examinations'!$A$1:$L$2336,4,FALSE)</f>
        <v>No</v>
      </c>
      <c r="F917" t="str">
        <f>VLOOKUP('[1]Medical Examinations'!A917,'[1]Medical Examinations'!$A$1:$L$2336,5,FALSE)</f>
        <v>yes</v>
      </c>
      <c r="G917" t="str">
        <f>VLOOKUP('[1]Medical Examinations'!A917,'[1]Medical Examinations'!$A$1:$L$2336,6,FALSE)</f>
        <v>No</v>
      </c>
      <c r="H917">
        <f>VLOOKUP('[1]Medical Examinations'!A917,'[1]Medical Examinations'!$A$1:$L$2336,7,FALSE)</f>
        <v>1</v>
      </c>
      <c r="I917" t="str">
        <f>VLOOKUP('[1]Medical Examinations'!A917,'[1]Medical Examinations'!$A$1:$L$2336,8,FALSE)</f>
        <v>No</v>
      </c>
      <c r="J917" t="str">
        <f>VLOOKUP('[1]Medical Examinations'!A917,'[1]Medical Examinations'!$A$1:$L$2336,10,FALSE)</f>
        <v>Normal Weight</v>
      </c>
      <c r="K917" t="str">
        <f>VLOOKUP('[1]Medical Examinations'!A917,'[1]Medical Examinations'!$A$1:$L$2336,12,FALSE)</f>
        <v>Normal</v>
      </c>
      <c r="L917" s="11" t="str">
        <f>VLOOKUP('[1]Hospitalisation Details'!A917,'[1]Hospitalisation Details'!$A$1:$J$2336,10,FALSE)</f>
        <v>2/Jun/1979</v>
      </c>
      <c r="M917" s="12">
        <f>VLOOKUP('[1]Hospitalisation Details'!A917,'[1]Hospitalisation Details'!$A$1:$L$2336,6,FALSE)</f>
        <v>11884.05</v>
      </c>
      <c r="N917" t="str">
        <f>VLOOKUP('[1]Hospitalisation Details'!A917,'[1]Hospitalisation Details'!$A$1:$K$2336,7,FALSE)</f>
        <v>tier - 3</v>
      </c>
      <c r="O917" t="str">
        <f>VLOOKUP('[1]Hospitalisation Details'!A917,'[1]Hospitalisation Details'!$A$1:$K$2336,8,FALSE)</f>
        <v>tier - 3</v>
      </c>
      <c r="P917" t="str">
        <f>VLOOKUP('[1]Hospitalisation Details'!A917,'[1]Hospitalisation Details'!$A$1:$K$2336,9,FALSE)</f>
        <v>R1013</v>
      </c>
      <c r="Q917">
        <v>44</v>
      </c>
    </row>
    <row r="918" spans="1:17" ht="15.75">
      <c r="A918" s="10" t="s">
        <v>973</v>
      </c>
      <c r="B918" t="str">
        <f>VLOOKUP('[1]Medical Examinations'!A918,'[1]Customer Names'!$A$1:$C$2336,3,FALSE)</f>
        <v>Savage</v>
      </c>
      <c r="C918">
        <f>VLOOKUP('[1]Medical Examinations'!A918,'[1]Medical Examinations'!$A$1:$L$2336,2,FALSE)</f>
        <v>30.14</v>
      </c>
      <c r="D918">
        <f>VLOOKUP('[1]Medical Examinations'!A918,'[1]Medical Examinations'!$A$1:$L$2336,3,FALSE)</f>
        <v>9.4499999999999993</v>
      </c>
      <c r="E918" t="str">
        <f>VLOOKUP('[1]Medical Examinations'!A918,'[1]Medical Examinations'!$A$1:$L$2336,4,FALSE)</f>
        <v>Yes</v>
      </c>
      <c r="F918" t="str">
        <f>VLOOKUP('[1]Medical Examinations'!A918,'[1]Medical Examinations'!$A$1:$L$2336,5,FALSE)</f>
        <v>No</v>
      </c>
      <c r="G918" t="str">
        <f>VLOOKUP('[1]Medical Examinations'!A918,'[1]Medical Examinations'!$A$1:$L$2336,6,FALSE)</f>
        <v>No</v>
      </c>
      <c r="H918">
        <f>VLOOKUP('[1]Medical Examinations'!A918,'[1]Medical Examinations'!$A$1:$L$2336,7,FALSE)</f>
        <v>0</v>
      </c>
      <c r="I918" t="str">
        <f>VLOOKUP('[1]Medical Examinations'!A918,'[1]Medical Examinations'!$A$1:$L$2336,8,FALSE)</f>
        <v>No</v>
      </c>
      <c r="J918" t="str">
        <f>VLOOKUP('[1]Medical Examinations'!A918,'[1]Medical Examinations'!$A$1:$L$2336,10,FALSE)</f>
        <v>Obesity</v>
      </c>
      <c r="K918" t="str">
        <f>VLOOKUP('[1]Medical Examinations'!A918,'[1]Medical Examinations'!$A$1:$L$2336,12,FALSE)</f>
        <v>Diabetes</v>
      </c>
      <c r="L918" s="11" t="str">
        <f>VLOOKUP('[1]Hospitalisation Details'!A918,'[1]Hospitalisation Details'!$A$1:$J$2336,10,FALSE)</f>
        <v>29/Oct/1990</v>
      </c>
      <c r="M918" s="12">
        <f>VLOOKUP('[1]Hospitalisation Details'!A918,'[1]Hospitalisation Details'!$A$1:$L$2336,6,FALSE)</f>
        <v>11881.97</v>
      </c>
      <c r="N918" t="str">
        <f>VLOOKUP('[1]Hospitalisation Details'!A918,'[1]Hospitalisation Details'!$A$1:$K$2336,7,FALSE)</f>
        <v>tier - 3</v>
      </c>
      <c r="O918" t="str">
        <f>VLOOKUP('[1]Hospitalisation Details'!A918,'[1]Hospitalisation Details'!$A$1:$K$2336,8,FALSE)</f>
        <v>tier - 1</v>
      </c>
      <c r="P918" t="str">
        <f>VLOOKUP('[1]Hospitalisation Details'!A918,'[1]Hospitalisation Details'!$A$1:$K$2336,9,FALSE)</f>
        <v>R1013</v>
      </c>
      <c r="Q918">
        <v>33</v>
      </c>
    </row>
    <row r="919" spans="1:17" ht="15.75">
      <c r="A919" s="10" t="s">
        <v>974</v>
      </c>
      <c r="B919" t="str">
        <f>VLOOKUP('[1]Medical Examinations'!A919,'[1]Customer Names'!$A$1:$C$2336,3,FALSE)</f>
        <v>Hitchings</v>
      </c>
      <c r="C919">
        <f>VLOOKUP('[1]Medical Examinations'!A919,'[1]Medical Examinations'!$A$1:$L$2336,2,FALSE)</f>
        <v>29.7</v>
      </c>
      <c r="D919">
        <f>VLOOKUP('[1]Medical Examinations'!A919,'[1]Medical Examinations'!$A$1:$L$2336,3,FALSE)</f>
        <v>6.79</v>
      </c>
      <c r="E919" t="str">
        <f>VLOOKUP('[1]Medical Examinations'!A919,'[1]Medical Examinations'!$A$1:$L$2336,4,FALSE)</f>
        <v>Yes</v>
      </c>
      <c r="F919" t="str">
        <f>VLOOKUP('[1]Medical Examinations'!A919,'[1]Medical Examinations'!$A$1:$L$2336,5,FALSE)</f>
        <v>No</v>
      </c>
      <c r="G919" t="str">
        <f>VLOOKUP('[1]Medical Examinations'!A919,'[1]Medical Examinations'!$A$1:$L$2336,6,FALSE)</f>
        <v>No</v>
      </c>
      <c r="H919">
        <f>VLOOKUP('[1]Medical Examinations'!A919,'[1]Medical Examinations'!$A$1:$L$2336,7,FALSE)</f>
        <v>0</v>
      </c>
      <c r="I919" t="str">
        <f>VLOOKUP('[1]Medical Examinations'!A919,'[1]Medical Examinations'!$A$1:$L$2336,8,FALSE)</f>
        <v>No</v>
      </c>
      <c r="J919" t="str">
        <f>VLOOKUP('[1]Medical Examinations'!A919,'[1]Medical Examinations'!$A$1:$L$2336,10,FALSE)</f>
        <v>Over Weight</v>
      </c>
      <c r="K919" t="str">
        <f>VLOOKUP('[1]Medical Examinations'!A919,'[1]Medical Examinations'!$A$1:$L$2336,12,FALSE)</f>
        <v>Diabetes</v>
      </c>
      <c r="L919" s="11" t="str">
        <f>VLOOKUP('[1]Hospitalisation Details'!A919,'[1]Hospitalisation Details'!$A$1:$J$2336,10,FALSE)</f>
        <v>14/Jul/1990</v>
      </c>
      <c r="M919" s="12">
        <f>VLOOKUP('[1]Hospitalisation Details'!A919,'[1]Hospitalisation Details'!$A$1:$L$2336,6,FALSE)</f>
        <v>11881.36</v>
      </c>
      <c r="N919" t="str">
        <f>VLOOKUP('[1]Hospitalisation Details'!A919,'[1]Hospitalisation Details'!$A$1:$K$2336,7,FALSE)</f>
        <v>tier - 3</v>
      </c>
      <c r="O919" t="str">
        <f>VLOOKUP('[1]Hospitalisation Details'!A919,'[1]Hospitalisation Details'!$A$1:$K$2336,8,FALSE)</f>
        <v>tier - 2</v>
      </c>
      <c r="P919" t="str">
        <f>VLOOKUP('[1]Hospitalisation Details'!A919,'[1]Hospitalisation Details'!$A$1:$K$2336,9,FALSE)</f>
        <v>R1011</v>
      </c>
      <c r="Q919">
        <v>33</v>
      </c>
    </row>
    <row r="920" spans="1:17" ht="15.75">
      <c r="A920" s="10" t="s">
        <v>975</v>
      </c>
      <c r="B920" t="str">
        <f>VLOOKUP('[1]Medical Examinations'!A920,'[1]Customer Names'!$A$1:$C$2336,3,FALSE)</f>
        <v>Truitt</v>
      </c>
      <c r="C920">
        <f>VLOOKUP('[1]Medical Examinations'!A920,'[1]Medical Examinations'!$A$1:$L$2336,2,FALSE)</f>
        <v>32.395000000000003</v>
      </c>
      <c r="D920">
        <f>VLOOKUP('[1]Medical Examinations'!A920,'[1]Medical Examinations'!$A$1:$L$2336,3,FALSE)</f>
        <v>11.1</v>
      </c>
      <c r="E920" t="str">
        <f>VLOOKUP('[1]Medical Examinations'!A920,'[1]Medical Examinations'!$A$1:$L$2336,4,FALSE)</f>
        <v>Yes</v>
      </c>
      <c r="F920" t="str">
        <f>VLOOKUP('[1]Medical Examinations'!A920,'[1]Medical Examinations'!$A$1:$L$2336,5,FALSE)</f>
        <v>No</v>
      </c>
      <c r="G920" t="str">
        <f>VLOOKUP('[1]Medical Examinations'!A920,'[1]Medical Examinations'!$A$1:$L$2336,6,FALSE)</f>
        <v>No</v>
      </c>
      <c r="H920">
        <f>VLOOKUP('[1]Medical Examinations'!A920,'[1]Medical Examinations'!$A$1:$L$2336,7,FALSE)</f>
        <v>0</v>
      </c>
      <c r="I920" t="str">
        <f>VLOOKUP('[1]Medical Examinations'!A920,'[1]Medical Examinations'!$A$1:$L$2336,8,FALSE)</f>
        <v>No</v>
      </c>
      <c r="J920" t="str">
        <f>VLOOKUP('[1]Medical Examinations'!A920,'[1]Medical Examinations'!$A$1:$L$2336,10,FALSE)</f>
        <v>Obesity</v>
      </c>
      <c r="K920" t="str">
        <f>VLOOKUP('[1]Medical Examinations'!A920,'[1]Medical Examinations'!$A$1:$L$2336,12,FALSE)</f>
        <v>Diabetes</v>
      </c>
      <c r="L920" s="11" t="str">
        <f>VLOOKUP('[1]Hospitalisation Details'!A920,'[1]Hospitalisation Details'!$A$1:$J$2336,10,FALSE)</f>
        <v>24/Aug/1972</v>
      </c>
      <c r="M920" s="12">
        <f>VLOOKUP('[1]Hospitalisation Details'!A920,'[1]Hospitalisation Details'!$A$1:$L$2336,6,FALSE)</f>
        <v>11879.1</v>
      </c>
      <c r="N920" t="str">
        <f>VLOOKUP('[1]Hospitalisation Details'!A920,'[1]Hospitalisation Details'!$A$1:$K$2336,7,FALSE)</f>
        <v>tier - 3</v>
      </c>
      <c r="O920" t="str">
        <f>VLOOKUP('[1]Hospitalisation Details'!A920,'[1]Hospitalisation Details'!$A$1:$K$2336,8,FALSE)</f>
        <v>tier - 3</v>
      </c>
      <c r="P920" t="str">
        <f>VLOOKUP('[1]Hospitalisation Details'!A920,'[1]Hospitalisation Details'!$A$1:$K$2336,9,FALSE)</f>
        <v>R1024</v>
      </c>
      <c r="Q920">
        <v>51</v>
      </c>
    </row>
    <row r="921" spans="1:17" ht="15.75">
      <c r="A921" s="10" t="s">
        <v>976</v>
      </c>
      <c r="B921" t="str">
        <f>VLOOKUP('[1]Medical Examinations'!A921,'[1]Customer Names'!$A$1:$C$2336,3,FALSE)</f>
        <v>Chang</v>
      </c>
      <c r="C921">
        <f>VLOOKUP('[1]Medical Examinations'!A921,'[1]Medical Examinations'!$A$1:$L$2336,2,FALSE)</f>
        <v>36.64</v>
      </c>
      <c r="D921">
        <f>VLOOKUP('[1]Medical Examinations'!A921,'[1]Medical Examinations'!$A$1:$L$2336,3,FALSE)</f>
        <v>7.26</v>
      </c>
      <c r="E921" t="str">
        <f>VLOOKUP('[1]Medical Examinations'!A921,'[1]Medical Examinations'!$A$1:$L$2336,4,FALSE)</f>
        <v>No</v>
      </c>
      <c r="F921" t="str">
        <f>VLOOKUP('[1]Medical Examinations'!A921,'[1]Medical Examinations'!$A$1:$L$2336,5,FALSE)</f>
        <v>No</v>
      </c>
      <c r="G921" t="str">
        <f>VLOOKUP('[1]Medical Examinations'!A921,'[1]Medical Examinations'!$A$1:$L$2336,6,FALSE)</f>
        <v>No</v>
      </c>
      <c r="H921">
        <f>VLOOKUP('[1]Medical Examinations'!A921,'[1]Medical Examinations'!$A$1:$L$2336,7,FALSE)</f>
        <v>0</v>
      </c>
      <c r="I921" t="str">
        <f>VLOOKUP('[1]Medical Examinations'!A921,'[1]Medical Examinations'!$A$1:$L$2336,8,FALSE)</f>
        <v>No</v>
      </c>
      <c r="J921" t="str">
        <f>VLOOKUP('[1]Medical Examinations'!A921,'[1]Medical Examinations'!$A$1:$L$2336,10,FALSE)</f>
        <v>Obesity</v>
      </c>
      <c r="K921" t="str">
        <f>VLOOKUP('[1]Medical Examinations'!A921,'[1]Medical Examinations'!$A$1:$L$2336,12,FALSE)</f>
        <v>Diabetes</v>
      </c>
      <c r="L921" s="11" t="str">
        <f>VLOOKUP('[1]Hospitalisation Details'!A921,'[1]Hospitalisation Details'!$A$1:$J$2336,10,FALSE)</f>
        <v>7/Jul/1990</v>
      </c>
      <c r="M921" s="12">
        <f>VLOOKUP('[1]Hospitalisation Details'!A921,'[1]Hospitalisation Details'!$A$1:$L$2336,6,FALSE)</f>
        <v>11858.56</v>
      </c>
      <c r="N921" t="str">
        <f>VLOOKUP('[1]Hospitalisation Details'!A921,'[1]Hospitalisation Details'!$A$1:$K$2336,7,FALSE)</f>
        <v>tier - 3</v>
      </c>
      <c r="O921" t="str">
        <f>VLOOKUP('[1]Hospitalisation Details'!A921,'[1]Hospitalisation Details'!$A$1:$K$2336,8,FALSE)</f>
        <v>tier - 3</v>
      </c>
      <c r="P921" t="str">
        <f>VLOOKUP('[1]Hospitalisation Details'!A921,'[1]Hospitalisation Details'!$A$1:$K$2336,9,FALSE)</f>
        <v>R1011</v>
      </c>
      <c r="Q921">
        <v>33</v>
      </c>
    </row>
    <row r="922" spans="1:17" ht="15.75">
      <c r="A922" s="10" t="s">
        <v>977</v>
      </c>
      <c r="B922" t="str">
        <f>VLOOKUP('[1]Medical Examinations'!A922,'[1]Customer Names'!$A$1:$C$2336,3,FALSE)</f>
        <v>Frey</v>
      </c>
      <c r="C922">
        <f>VLOOKUP('[1]Medical Examinations'!A922,'[1]Medical Examinations'!$A$1:$L$2336,2,FALSE)</f>
        <v>39.049999999999997</v>
      </c>
      <c r="D922">
        <f>VLOOKUP('[1]Medical Examinations'!A922,'[1]Medical Examinations'!$A$1:$L$2336,3,FALSE)</f>
        <v>5.27</v>
      </c>
      <c r="E922" t="str">
        <f>VLOOKUP('[1]Medical Examinations'!A922,'[1]Medical Examinations'!$A$1:$L$2336,4,FALSE)</f>
        <v>Yes</v>
      </c>
      <c r="F922" t="str">
        <f>VLOOKUP('[1]Medical Examinations'!A922,'[1]Medical Examinations'!$A$1:$L$2336,5,FALSE)</f>
        <v>No</v>
      </c>
      <c r="G922" t="str">
        <f>VLOOKUP('[1]Medical Examinations'!A922,'[1]Medical Examinations'!$A$1:$L$2336,6,FALSE)</f>
        <v>No</v>
      </c>
      <c r="H922">
        <f>VLOOKUP('[1]Medical Examinations'!A922,'[1]Medical Examinations'!$A$1:$L$2336,7,FALSE)</f>
        <v>1</v>
      </c>
      <c r="I922" t="str">
        <f>VLOOKUP('[1]Medical Examinations'!A922,'[1]Medical Examinations'!$A$1:$L$2336,8,FALSE)</f>
        <v>No</v>
      </c>
      <c r="J922" t="str">
        <f>VLOOKUP('[1]Medical Examinations'!A922,'[1]Medical Examinations'!$A$1:$L$2336,10,FALSE)</f>
        <v>Obesity</v>
      </c>
      <c r="K922" t="str">
        <f>VLOOKUP('[1]Medical Examinations'!A922,'[1]Medical Examinations'!$A$1:$L$2336,12,FALSE)</f>
        <v>Normal</v>
      </c>
      <c r="L922" s="11" t="str">
        <f>VLOOKUP('[1]Hospitalisation Details'!A922,'[1]Hospitalisation Details'!$A$1:$J$2336,10,FALSE)</f>
        <v>29/Sep/1996</v>
      </c>
      <c r="M922" s="12">
        <f>VLOOKUP('[1]Hospitalisation Details'!A922,'[1]Hospitalisation Details'!$A$1:$L$2336,6,FALSE)</f>
        <v>11856.41</v>
      </c>
      <c r="N922" t="str">
        <f>VLOOKUP('[1]Hospitalisation Details'!A922,'[1]Hospitalisation Details'!$A$1:$K$2336,7,FALSE)</f>
        <v>tier - 3</v>
      </c>
      <c r="O922" t="str">
        <f>VLOOKUP('[1]Hospitalisation Details'!A922,'[1]Hospitalisation Details'!$A$1:$K$2336,8,FALSE)</f>
        <v>tier - 2</v>
      </c>
      <c r="P922" t="str">
        <f>VLOOKUP('[1]Hospitalisation Details'!A922,'[1]Hospitalisation Details'!$A$1:$K$2336,9,FALSE)</f>
        <v>R1013</v>
      </c>
      <c r="Q922">
        <v>27</v>
      </c>
    </row>
    <row r="923" spans="1:17" ht="15.75">
      <c r="A923" s="10" t="s">
        <v>978</v>
      </c>
      <c r="B923" t="str">
        <f>VLOOKUP('[1]Medical Examinations'!A923,'[1]Customer Names'!$A$1:$C$2336,3,FALSE)</f>
        <v>Krishna</v>
      </c>
      <c r="C923">
        <f>VLOOKUP('[1]Medical Examinations'!A923,'[1]Medical Examinations'!$A$1:$L$2336,2,FALSE)</f>
        <v>33.1</v>
      </c>
      <c r="D923">
        <f>VLOOKUP('[1]Medical Examinations'!A923,'[1]Medical Examinations'!$A$1:$L$2336,3,FALSE)</f>
        <v>5.46</v>
      </c>
      <c r="E923" t="str">
        <f>VLOOKUP('[1]Medical Examinations'!A923,'[1]Medical Examinations'!$A$1:$L$2336,4,FALSE)</f>
        <v>Yes</v>
      </c>
      <c r="F923" t="str">
        <f>VLOOKUP('[1]Medical Examinations'!A923,'[1]Medical Examinations'!$A$1:$L$2336,5,FALSE)</f>
        <v>No</v>
      </c>
      <c r="G923" t="str">
        <f>VLOOKUP('[1]Medical Examinations'!A923,'[1]Medical Examinations'!$A$1:$L$2336,6,FALSE)</f>
        <v>No</v>
      </c>
      <c r="H923">
        <f>VLOOKUP('[1]Medical Examinations'!A923,'[1]Medical Examinations'!$A$1:$L$2336,7,FALSE)</f>
        <v>1</v>
      </c>
      <c r="I923" t="str">
        <f>VLOOKUP('[1]Medical Examinations'!A923,'[1]Medical Examinations'!$A$1:$L$2336,8,FALSE)</f>
        <v>No</v>
      </c>
      <c r="J923" t="str">
        <f>VLOOKUP('[1]Medical Examinations'!A923,'[1]Medical Examinations'!$A$1:$L$2336,10,FALSE)</f>
        <v>Obesity</v>
      </c>
      <c r="K923" t="str">
        <f>VLOOKUP('[1]Medical Examinations'!A923,'[1]Medical Examinations'!$A$1:$L$2336,12,FALSE)</f>
        <v>Normal</v>
      </c>
      <c r="L923" s="11" t="str">
        <f>VLOOKUP('[1]Hospitalisation Details'!A923,'[1]Hospitalisation Details'!$A$1:$J$2336,10,FALSE)</f>
        <v>27/Jun/1985</v>
      </c>
      <c r="M923" s="12">
        <f>VLOOKUP('[1]Hospitalisation Details'!A923,'[1]Hospitalisation Details'!$A$1:$L$2336,6,FALSE)</f>
        <v>11848.14</v>
      </c>
      <c r="N923" t="str">
        <f>VLOOKUP('[1]Hospitalisation Details'!A923,'[1]Hospitalisation Details'!$A$1:$K$2336,7,FALSE)</f>
        <v>tier - 3</v>
      </c>
      <c r="O923" t="str">
        <f>VLOOKUP('[1]Hospitalisation Details'!A923,'[1]Hospitalisation Details'!$A$1:$K$2336,8,FALSE)</f>
        <v>tier - 2</v>
      </c>
      <c r="P923" t="str">
        <f>VLOOKUP('[1]Hospitalisation Details'!A923,'[1]Hospitalisation Details'!$A$1:$K$2336,9,FALSE)</f>
        <v>R1011</v>
      </c>
      <c r="Q923">
        <v>38</v>
      </c>
    </row>
    <row r="924" spans="1:17" ht="15.75">
      <c r="A924" s="10" t="s">
        <v>979</v>
      </c>
      <c r="B924" t="str">
        <f>VLOOKUP('[1]Medical Examinations'!A924,'[1]Customer Names'!$A$1:$C$2336,3,FALSE)</f>
        <v>Maher</v>
      </c>
      <c r="C924">
        <f>VLOOKUP('[1]Medical Examinations'!A924,'[1]Medical Examinations'!$A$1:$L$2336,2,FALSE)</f>
        <v>31.824999999999999</v>
      </c>
      <c r="D924">
        <f>VLOOKUP('[1]Medical Examinations'!A924,'[1]Medical Examinations'!$A$1:$L$2336,3,FALSE)</f>
        <v>8.1300000000000008</v>
      </c>
      <c r="E924" t="str">
        <f>VLOOKUP('[1]Medical Examinations'!A924,'[1]Medical Examinations'!$A$1:$L$2336,4,FALSE)</f>
        <v>No</v>
      </c>
      <c r="F924" t="str">
        <f>VLOOKUP('[1]Medical Examinations'!A924,'[1]Medical Examinations'!$A$1:$L$2336,5,FALSE)</f>
        <v>No</v>
      </c>
      <c r="G924" t="str">
        <f>VLOOKUP('[1]Medical Examinations'!A924,'[1]Medical Examinations'!$A$1:$L$2336,6,FALSE)</f>
        <v>No</v>
      </c>
      <c r="H924">
        <f>VLOOKUP('[1]Medical Examinations'!A924,'[1]Medical Examinations'!$A$1:$L$2336,7,FALSE)</f>
        <v>0</v>
      </c>
      <c r="I924" t="str">
        <f>VLOOKUP('[1]Medical Examinations'!A924,'[1]Medical Examinations'!$A$1:$L$2336,8,FALSE)</f>
        <v>No</v>
      </c>
      <c r="J924" t="str">
        <f>VLOOKUP('[1]Medical Examinations'!A924,'[1]Medical Examinations'!$A$1:$L$2336,10,FALSE)</f>
        <v>Obesity</v>
      </c>
      <c r="K924" t="str">
        <f>VLOOKUP('[1]Medical Examinations'!A924,'[1]Medical Examinations'!$A$1:$L$2336,12,FALSE)</f>
        <v>Diabetes</v>
      </c>
      <c r="L924" s="11" t="str">
        <f>VLOOKUP('[1]Hospitalisation Details'!A924,'[1]Hospitalisation Details'!$A$1:$J$2336,10,FALSE)</f>
        <v>10/Nov/1998</v>
      </c>
      <c r="M924" s="12">
        <f>VLOOKUP('[1]Hospitalisation Details'!A924,'[1]Hospitalisation Details'!$A$1:$L$2336,6,FALSE)</f>
        <v>11842.62</v>
      </c>
      <c r="N924" t="str">
        <f>VLOOKUP('[1]Hospitalisation Details'!A924,'[1]Hospitalisation Details'!$A$1:$K$2336,7,FALSE)</f>
        <v>tier - 3</v>
      </c>
      <c r="O924" t="str">
        <f>VLOOKUP('[1]Hospitalisation Details'!A924,'[1]Hospitalisation Details'!$A$1:$K$2336,8,FALSE)</f>
        <v>tier - 3</v>
      </c>
      <c r="P924" t="str">
        <f>VLOOKUP('[1]Hospitalisation Details'!A924,'[1]Hospitalisation Details'!$A$1:$K$2336,9,FALSE)</f>
        <v>R1012</v>
      </c>
      <c r="Q924">
        <v>25</v>
      </c>
    </row>
    <row r="925" spans="1:17" ht="15.75">
      <c r="A925" s="10" t="s">
        <v>980</v>
      </c>
      <c r="B925" t="str">
        <f>VLOOKUP('[1]Medical Examinations'!A925,'[1]Customer Names'!$A$1:$C$2336,3,FALSE)</f>
        <v>Boivin</v>
      </c>
      <c r="C925">
        <f>VLOOKUP('[1]Medical Examinations'!A925,'[1]Medical Examinations'!$A$1:$L$2336,2,FALSE)</f>
        <v>29</v>
      </c>
      <c r="D925">
        <f>VLOOKUP('[1]Medical Examinations'!A925,'[1]Medical Examinations'!$A$1:$L$2336,3,FALSE)</f>
        <v>4.25</v>
      </c>
      <c r="E925" t="str">
        <f>VLOOKUP('[1]Medical Examinations'!A925,'[1]Medical Examinations'!$A$1:$L$2336,4,FALSE)</f>
        <v>Yes</v>
      </c>
      <c r="F925" t="str">
        <f>VLOOKUP('[1]Medical Examinations'!A925,'[1]Medical Examinations'!$A$1:$L$2336,5,FALSE)</f>
        <v>No</v>
      </c>
      <c r="G925" t="str">
        <f>VLOOKUP('[1]Medical Examinations'!A925,'[1]Medical Examinations'!$A$1:$L$2336,6,FALSE)</f>
        <v>No</v>
      </c>
      <c r="H925">
        <f>VLOOKUP('[1]Medical Examinations'!A925,'[1]Medical Examinations'!$A$1:$L$2336,7,FALSE)</f>
        <v>1</v>
      </c>
      <c r="I925" t="str">
        <f>VLOOKUP('[1]Medical Examinations'!A925,'[1]Medical Examinations'!$A$1:$L$2336,8,FALSE)</f>
        <v>No</v>
      </c>
      <c r="J925" t="str">
        <f>VLOOKUP('[1]Medical Examinations'!A925,'[1]Medical Examinations'!$A$1:$L$2336,10,FALSE)</f>
        <v>Over Weight</v>
      </c>
      <c r="K925" t="str">
        <f>VLOOKUP('[1]Medical Examinations'!A925,'[1]Medical Examinations'!$A$1:$L$2336,12,FALSE)</f>
        <v>Normal</v>
      </c>
      <c r="L925" s="11" t="str">
        <f>VLOOKUP('[1]Hospitalisation Details'!A925,'[1]Hospitalisation Details'!$A$1:$J$2336,10,FALSE)</f>
        <v>11/Jul/2000</v>
      </c>
      <c r="M925" s="12">
        <f>VLOOKUP('[1]Hospitalisation Details'!A925,'[1]Hospitalisation Details'!$A$1:$L$2336,6,FALSE)</f>
        <v>11842.44</v>
      </c>
      <c r="N925" t="str">
        <f>VLOOKUP('[1]Hospitalisation Details'!A925,'[1]Hospitalisation Details'!$A$1:$K$2336,7,FALSE)</f>
        <v>tier - 3</v>
      </c>
      <c r="O925" t="str">
        <f>VLOOKUP('[1]Hospitalisation Details'!A925,'[1]Hospitalisation Details'!$A$1:$K$2336,8,FALSE)</f>
        <v>tier - 2</v>
      </c>
      <c r="P925" t="str">
        <f>VLOOKUP('[1]Hospitalisation Details'!A925,'[1]Hospitalisation Details'!$A$1:$K$2336,9,FALSE)</f>
        <v>R1011</v>
      </c>
      <c r="Q925">
        <v>23</v>
      </c>
    </row>
    <row r="926" spans="1:17" ht="15.75">
      <c r="A926" s="10" t="s">
        <v>981</v>
      </c>
      <c r="B926" t="str">
        <f>VLOOKUP('[1]Medical Examinations'!A926,'[1]Customer Names'!$A$1:$C$2336,3,FALSE)</f>
        <v>McAlister</v>
      </c>
      <c r="C926">
        <f>VLOOKUP('[1]Medical Examinations'!A926,'[1]Medical Examinations'!$A$1:$L$2336,2,FALSE)</f>
        <v>30.495000000000001</v>
      </c>
      <c r="D926">
        <f>VLOOKUP('[1]Medical Examinations'!A926,'[1]Medical Examinations'!$A$1:$L$2336,3,FALSE)</f>
        <v>8.68</v>
      </c>
      <c r="E926" t="str">
        <f>VLOOKUP('[1]Medical Examinations'!A926,'[1]Medical Examinations'!$A$1:$L$2336,4,FALSE)</f>
        <v>No</v>
      </c>
      <c r="F926" t="str">
        <f>VLOOKUP('[1]Medical Examinations'!A926,'[1]Medical Examinations'!$A$1:$L$2336,5,FALSE)</f>
        <v>No</v>
      </c>
      <c r="G926" t="str">
        <f>VLOOKUP('[1]Medical Examinations'!A926,'[1]Medical Examinations'!$A$1:$L$2336,6,FALSE)</f>
        <v>No</v>
      </c>
      <c r="H926">
        <f>VLOOKUP('[1]Medical Examinations'!A926,'[1]Medical Examinations'!$A$1:$L$2336,7,FALSE)</f>
        <v>0</v>
      </c>
      <c r="I926" t="str">
        <f>VLOOKUP('[1]Medical Examinations'!A926,'[1]Medical Examinations'!$A$1:$L$2336,8,FALSE)</f>
        <v>No</v>
      </c>
      <c r="J926" t="str">
        <f>VLOOKUP('[1]Medical Examinations'!A926,'[1]Medical Examinations'!$A$1:$L$2336,10,FALSE)</f>
        <v>Obesity</v>
      </c>
      <c r="K926" t="str">
        <f>VLOOKUP('[1]Medical Examinations'!A926,'[1]Medical Examinations'!$A$1:$L$2336,12,FALSE)</f>
        <v>Diabetes</v>
      </c>
      <c r="L926" s="11" t="str">
        <f>VLOOKUP('[1]Hospitalisation Details'!A926,'[1]Hospitalisation Details'!$A$1:$J$2336,10,FALSE)</f>
        <v>25/Sep/1989</v>
      </c>
      <c r="M926" s="12">
        <f>VLOOKUP('[1]Hospitalisation Details'!A926,'[1]Hospitalisation Details'!$A$1:$L$2336,6,FALSE)</f>
        <v>11840.78</v>
      </c>
      <c r="N926" t="str">
        <f>VLOOKUP('[1]Hospitalisation Details'!A926,'[1]Hospitalisation Details'!$A$1:$K$2336,7,FALSE)</f>
        <v>tier - 3</v>
      </c>
      <c r="O926" t="str">
        <f>VLOOKUP('[1]Hospitalisation Details'!A926,'[1]Hospitalisation Details'!$A$1:$K$2336,8,FALSE)</f>
        <v>tier - 2</v>
      </c>
      <c r="P926" t="str">
        <f>VLOOKUP('[1]Hospitalisation Details'!A926,'[1]Hospitalisation Details'!$A$1:$K$2336,9,FALSE)</f>
        <v>R1012</v>
      </c>
      <c r="Q926">
        <v>34</v>
      </c>
    </row>
    <row r="927" spans="1:17" ht="15.75">
      <c r="A927" s="10" t="s">
        <v>982</v>
      </c>
      <c r="B927" t="str">
        <f>VLOOKUP('[1]Medical Examinations'!A927,'[1]Customer Names'!$A$1:$C$2336,3,FALSE)</f>
        <v>Akhmedova</v>
      </c>
      <c r="C927">
        <f>VLOOKUP('[1]Medical Examinations'!A927,'[1]Medical Examinations'!$A$1:$L$2336,2,FALSE)</f>
        <v>25.2</v>
      </c>
      <c r="D927">
        <f>VLOOKUP('[1]Medical Examinations'!A927,'[1]Medical Examinations'!$A$1:$L$2336,3,FALSE)</f>
        <v>6.25</v>
      </c>
      <c r="E927" t="str">
        <f>VLOOKUP('[1]Medical Examinations'!A927,'[1]Medical Examinations'!$A$1:$L$2336,4,FALSE)</f>
        <v>Yes</v>
      </c>
      <c r="F927" t="str">
        <f>VLOOKUP('[1]Medical Examinations'!A927,'[1]Medical Examinations'!$A$1:$L$2336,5,FALSE)</f>
        <v>No</v>
      </c>
      <c r="G927" t="str">
        <f>VLOOKUP('[1]Medical Examinations'!A927,'[1]Medical Examinations'!$A$1:$L$2336,6,FALSE)</f>
        <v>No</v>
      </c>
      <c r="H927">
        <f>VLOOKUP('[1]Medical Examinations'!A927,'[1]Medical Examinations'!$A$1:$L$2336,7,FALSE)</f>
        <v>1</v>
      </c>
      <c r="I927" t="str">
        <f>VLOOKUP('[1]Medical Examinations'!A927,'[1]Medical Examinations'!$A$1:$L$2336,8,FALSE)</f>
        <v>No</v>
      </c>
      <c r="J927" t="str">
        <f>VLOOKUP('[1]Medical Examinations'!A927,'[1]Medical Examinations'!$A$1:$L$2336,10,FALSE)</f>
        <v>Over Weight</v>
      </c>
      <c r="K927" t="str">
        <f>VLOOKUP('[1]Medical Examinations'!A927,'[1]Medical Examinations'!$A$1:$L$2336,12,FALSE)</f>
        <v>Prediabetes</v>
      </c>
      <c r="L927" s="11" t="str">
        <f>VLOOKUP('[1]Hospitalisation Details'!A927,'[1]Hospitalisation Details'!$A$1:$J$2336,10,FALSE)</f>
        <v>11/Sep/1996</v>
      </c>
      <c r="M927" s="12">
        <f>VLOOKUP('[1]Hospitalisation Details'!A927,'[1]Hospitalisation Details'!$A$1:$L$2336,6,FALSE)</f>
        <v>11837.16</v>
      </c>
      <c r="N927" t="str">
        <f>VLOOKUP('[1]Hospitalisation Details'!A927,'[1]Hospitalisation Details'!$A$1:$K$2336,7,FALSE)</f>
        <v>tier - 3</v>
      </c>
      <c r="O927" t="str">
        <f>VLOOKUP('[1]Hospitalisation Details'!A927,'[1]Hospitalisation Details'!$A$1:$K$2336,8,FALSE)</f>
        <v>tier - 3</v>
      </c>
      <c r="P927" t="str">
        <f>VLOOKUP('[1]Hospitalisation Details'!A927,'[1]Hospitalisation Details'!$A$1:$K$2336,9,FALSE)</f>
        <v>R1011</v>
      </c>
      <c r="Q927">
        <v>27</v>
      </c>
    </row>
    <row r="928" spans="1:17" ht="15.75">
      <c r="A928" s="10" t="s">
        <v>983</v>
      </c>
      <c r="B928" t="str">
        <f>VLOOKUP('[1]Medical Examinations'!A928,'[1]Customer Names'!$A$1:$C$2336,3,FALSE)</f>
        <v>Tucker</v>
      </c>
      <c r="C928">
        <f>VLOOKUP('[1]Medical Examinations'!A928,'[1]Medical Examinations'!$A$1:$L$2336,2,FALSE)</f>
        <v>22.77</v>
      </c>
      <c r="D928">
        <f>VLOOKUP('[1]Medical Examinations'!A928,'[1]Medical Examinations'!$A$1:$L$2336,3,FALSE)</f>
        <v>4.47</v>
      </c>
      <c r="E928" t="str">
        <f>VLOOKUP('[1]Medical Examinations'!A928,'[1]Medical Examinations'!$A$1:$L$2336,4,FALSE)</f>
        <v>Yes</v>
      </c>
      <c r="F928" t="str">
        <f>VLOOKUP('[1]Medical Examinations'!A928,'[1]Medical Examinations'!$A$1:$L$2336,5,FALSE)</f>
        <v>No</v>
      </c>
      <c r="G928" t="str">
        <f>VLOOKUP('[1]Medical Examinations'!A928,'[1]Medical Examinations'!$A$1:$L$2336,6,FALSE)</f>
        <v>No</v>
      </c>
      <c r="H928">
        <f>VLOOKUP('[1]Medical Examinations'!A928,'[1]Medical Examinations'!$A$1:$L$2336,7,FALSE)</f>
        <v>1</v>
      </c>
      <c r="I928" t="str">
        <f>VLOOKUP('[1]Medical Examinations'!A928,'[1]Medical Examinations'!$A$1:$L$2336,8,FALSE)</f>
        <v>No</v>
      </c>
      <c r="J928" t="str">
        <f>VLOOKUP('[1]Medical Examinations'!A928,'[1]Medical Examinations'!$A$1:$L$2336,10,FALSE)</f>
        <v>Normal Weight</v>
      </c>
      <c r="K928" t="str">
        <f>VLOOKUP('[1]Medical Examinations'!A928,'[1]Medical Examinations'!$A$1:$L$2336,12,FALSE)</f>
        <v>Normal</v>
      </c>
      <c r="L928" s="11" t="str">
        <f>VLOOKUP('[1]Hospitalisation Details'!A928,'[1]Hospitalisation Details'!$A$1:$J$2336,10,FALSE)</f>
        <v>27/Jun/1990</v>
      </c>
      <c r="M928" s="12">
        <f>VLOOKUP('[1]Hospitalisation Details'!A928,'[1]Hospitalisation Details'!$A$1:$L$2336,6,FALSE)</f>
        <v>11833.78</v>
      </c>
      <c r="N928" t="str">
        <f>VLOOKUP('[1]Hospitalisation Details'!A928,'[1]Hospitalisation Details'!$A$1:$K$2336,7,FALSE)</f>
        <v>tier - 3</v>
      </c>
      <c r="O928" t="str">
        <f>VLOOKUP('[1]Hospitalisation Details'!A928,'[1]Hospitalisation Details'!$A$1:$K$2336,8,FALSE)</f>
        <v>tier - 3</v>
      </c>
      <c r="P928" t="str">
        <f>VLOOKUP('[1]Hospitalisation Details'!A928,'[1]Hospitalisation Details'!$A$1:$K$2336,9,FALSE)</f>
        <v>R1013</v>
      </c>
      <c r="Q928">
        <v>33</v>
      </c>
    </row>
    <row r="929" spans="1:17" ht="15.75">
      <c r="A929" s="10" t="s">
        <v>984</v>
      </c>
      <c r="B929" t="str">
        <f>VLOOKUP('[1]Medical Examinations'!A929,'[1]Customer Names'!$A$1:$C$2336,3,FALSE)</f>
        <v>Gramelspacher</v>
      </c>
      <c r="C929">
        <f>VLOOKUP('[1]Medical Examinations'!A929,'[1]Medical Examinations'!$A$1:$L$2336,2,FALSE)</f>
        <v>23.18</v>
      </c>
      <c r="D929">
        <f>VLOOKUP('[1]Medical Examinations'!A929,'[1]Medical Examinations'!$A$1:$L$2336,3,FALSE)</f>
        <v>8.31</v>
      </c>
      <c r="E929" t="str">
        <f>VLOOKUP('[1]Medical Examinations'!A929,'[1]Medical Examinations'!$A$1:$L$2336,4,FALSE)</f>
        <v>No</v>
      </c>
      <c r="F929" t="str">
        <f>VLOOKUP('[1]Medical Examinations'!A929,'[1]Medical Examinations'!$A$1:$L$2336,5,FALSE)</f>
        <v>No</v>
      </c>
      <c r="G929" t="str">
        <f>VLOOKUP('[1]Medical Examinations'!A929,'[1]Medical Examinations'!$A$1:$L$2336,6,FALSE)</f>
        <v>No</v>
      </c>
      <c r="H929">
        <f>VLOOKUP('[1]Medical Examinations'!A929,'[1]Medical Examinations'!$A$1:$L$2336,7,FALSE)</f>
        <v>0</v>
      </c>
      <c r="I929" t="str">
        <f>VLOOKUP('[1]Medical Examinations'!A929,'[1]Medical Examinations'!$A$1:$L$2336,8,FALSE)</f>
        <v>No</v>
      </c>
      <c r="J929" t="str">
        <f>VLOOKUP('[1]Medical Examinations'!A929,'[1]Medical Examinations'!$A$1:$L$2336,10,FALSE)</f>
        <v>Normal Weight</v>
      </c>
      <c r="K929" t="str">
        <f>VLOOKUP('[1]Medical Examinations'!A929,'[1]Medical Examinations'!$A$1:$L$2336,12,FALSE)</f>
        <v>Diabetes</v>
      </c>
      <c r="L929" s="11" t="str">
        <f>VLOOKUP('[1]Hospitalisation Details'!A929,'[1]Hospitalisation Details'!$A$1:$J$2336,10,FALSE)</f>
        <v>3/Oct/2004</v>
      </c>
      <c r="M929" s="12">
        <f>VLOOKUP('[1]Hospitalisation Details'!A929,'[1]Hospitalisation Details'!$A$1:$L$2336,6,FALSE)</f>
        <v>11830.61</v>
      </c>
      <c r="N929" t="str">
        <f>VLOOKUP('[1]Hospitalisation Details'!A929,'[1]Hospitalisation Details'!$A$1:$K$2336,7,FALSE)</f>
        <v>tier - 3</v>
      </c>
      <c r="O929" t="str">
        <f>VLOOKUP('[1]Hospitalisation Details'!A929,'[1]Hospitalisation Details'!$A$1:$K$2336,8,FALSE)</f>
        <v>tier - 1</v>
      </c>
      <c r="P929" t="str">
        <f>VLOOKUP('[1]Hospitalisation Details'!A929,'[1]Hospitalisation Details'!$A$1:$K$2336,9,FALSE)</f>
        <v>R1012</v>
      </c>
      <c r="Q929">
        <v>19</v>
      </c>
    </row>
    <row r="930" spans="1:17" ht="15.75">
      <c r="A930" s="10" t="s">
        <v>985</v>
      </c>
      <c r="B930" t="str">
        <f>VLOOKUP('[1]Medical Examinations'!A930,'[1]Customer Names'!$A$1:$C$2336,3,FALSE)</f>
        <v>Goldsmith</v>
      </c>
      <c r="C930">
        <f>VLOOKUP('[1]Medical Examinations'!A930,'[1]Medical Examinations'!$A$1:$L$2336,2,FALSE)</f>
        <v>35.409999999999997</v>
      </c>
      <c r="D930">
        <f>VLOOKUP('[1]Medical Examinations'!A930,'[1]Medical Examinations'!$A$1:$L$2336,3,FALSE)</f>
        <v>5.68</v>
      </c>
      <c r="E930" t="str">
        <f>VLOOKUP('[1]Medical Examinations'!A930,'[1]Medical Examinations'!$A$1:$L$2336,4,FALSE)</f>
        <v>No</v>
      </c>
      <c r="F930" t="str">
        <f>VLOOKUP('[1]Medical Examinations'!A930,'[1]Medical Examinations'!$A$1:$L$2336,5,FALSE)</f>
        <v>No</v>
      </c>
      <c r="G930" t="str">
        <f>VLOOKUP('[1]Medical Examinations'!A930,'[1]Medical Examinations'!$A$1:$L$2336,6,FALSE)</f>
        <v>No</v>
      </c>
      <c r="H930">
        <f>VLOOKUP('[1]Medical Examinations'!A930,'[1]Medical Examinations'!$A$1:$L$2336,7,FALSE)</f>
        <v>0</v>
      </c>
      <c r="I930" t="str">
        <f>VLOOKUP('[1]Medical Examinations'!A930,'[1]Medical Examinations'!$A$1:$L$2336,8,FALSE)</f>
        <v>No</v>
      </c>
      <c r="J930" t="str">
        <f>VLOOKUP('[1]Medical Examinations'!A930,'[1]Medical Examinations'!$A$1:$L$2336,10,FALSE)</f>
        <v>Obesity</v>
      </c>
      <c r="K930" t="str">
        <f>VLOOKUP('[1]Medical Examinations'!A930,'[1]Medical Examinations'!$A$1:$L$2336,12,FALSE)</f>
        <v>Normal</v>
      </c>
      <c r="L930" s="11" t="str">
        <f>VLOOKUP('[1]Hospitalisation Details'!A930,'[1]Hospitalisation Details'!$A$1:$J$2336,10,FALSE)</f>
        <v>20/Nov/1990</v>
      </c>
      <c r="M930" s="12">
        <f>VLOOKUP('[1]Hospitalisation Details'!A930,'[1]Hospitalisation Details'!$A$1:$L$2336,6,FALSE)</f>
        <v>11773.06</v>
      </c>
      <c r="N930" t="str">
        <f>VLOOKUP('[1]Hospitalisation Details'!A930,'[1]Hospitalisation Details'!$A$1:$K$2336,7,FALSE)</f>
        <v>tier - 3</v>
      </c>
      <c r="O930" t="str">
        <f>VLOOKUP('[1]Hospitalisation Details'!A930,'[1]Hospitalisation Details'!$A$1:$K$2336,8,FALSE)</f>
        <v>tier - 3</v>
      </c>
      <c r="P930" t="str">
        <f>VLOOKUP('[1]Hospitalisation Details'!A930,'[1]Hospitalisation Details'!$A$1:$K$2336,9,FALSE)</f>
        <v>R1026</v>
      </c>
      <c r="Q930">
        <v>33</v>
      </c>
    </row>
    <row r="931" spans="1:17" ht="15.75">
      <c r="A931" s="10" t="s">
        <v>986</v>
      </c>
      <c r="B931" t="str">
        <f>VLOOKUP('[1]Medical Examinations'!A931,'[1]Customer Names'!$A$1:$C$2336,3,FALSE)</f>
        <v>Tranter</v>
      </c>
      <c r="C931">
        <f>VLOOKUP('[1]Medical Examinations'!A931,'[1]Medical Examinations'!$A$1:$L$2336,2,FALSE)</f>
        <v>32.11</v>
      </c>
      <c r="D931">
        <f>VLOOKUP('[1]Medical Examinations'!A931,'[1]Medical Examinations'!$A$1:$L$2336,3,FALSE)</f>
        <v>4.75</v>
      </c>
      <c r="E931" t="str">
        <f>VLOOKUP('[1]Medical Examinations'!A931,'[1]Medical Examinations'!$A$1:$L$2336,4,FALSE)</f>
        <v>Yes</v>
      </c>
      <c r="F931" t="str">
        <f>VLOOKUP('[1]Medical Examinations'!A931,'[1]Medical Examinations'!$A$1:$L$2336,5,FALSE)</f>
        <v>No</v>
      </c>
      <c r="G931" t="str">
        <f>VLOOKUP('[1]Medical Examinations'!A931,'[1]Medical Examinations'!$A$1:$L$2336,6,FALSE)</f>
        <v>No</v>
      </c>
      <c r="H931">
        <f>VLOOKUP('[1]Medical Examinations'!A931,'[1]Medical Examinations'!$A$1:$L$2336,7,FALSE)</f>
        <v>2</v>
      </c>
      <c r="I931" t="str">
        <f>VLOOKUP('[1]Medical Examinations'!A931,'[1]Medical Examinations'!$A$1:$L$2336,8,FALSE)</f>
        <v>No</v>
      </c>
      <c r="J931" t="str">
        <f>VLOOKUP('[1]Medical Examinations'!A931,'[1]Medical Examinations'!$A$1:$L$2336,10,FALSE)</f>
        <v>Obesity</v>
      </c>
      <c r="K931" t="str">
        <f>VLOOKUP('[1]Medical Examinations'!A931,'[1]Medical Examinations'!$A$1:$L$2336,12,FALSE)</f>
        <v>Normal</v>
      </c>
      <c r="L931" s="11" t="str">
        <f>VLOOKUP('[1]Hospitalisation Details'!A931,'[1]Hospitalisation Details'!$A$1:$J$2336,10,FALSE)</f>
        <v>25/Jul/1992</v>
      </c>
      <c r="M931" s="12">
        <f>VLOOKUP('[1]Hospitalisation Details'!A931,'[1]Hospitalisation Details'!$A$1:$L$2336,6,FALSE)</f>
        <v>11763</v>
      </c>
      <c r="N931" t="str">
        <f>VLOOKUP('[1]Hospitalisation Details'!A931,'[1]Hospitalisation Details'!$A$1:$K$2336,7,FALSE)</f>
        <v>tier - 3</v>
      </c>
      <c r="O931" t="str">
        <f>VLOOKUP('[1]Hospitalisation Details'!A931,'[1]Hospitalisation Details'!$A$1:$K$2336,8,FALSE)</f>
        <v>tier - 3</v>
      </c>
      <c r="P931" t="str">
        <f>VLOOKUP('[1]Hospitalisation Details'!A931,'[1]Hospitalisation Details'!$A$1:$K$2336,9,FALSE)</f>
        <v>R1016</v>
      </c>
      <c r="Q931">
        <v>31</v>
      </c>
    </row>
    <row r="932" spans="1:17" ht="15.75">
      <c r="A932" s="10" t="s">
        <v>987</v>
      </c>
      <c r="B932" t="str">
        <f>VLOOKUP('[1]Medical Examinations'!A932,'[1]Customer Names'!$A$1:$C$2336,3,FALSE)</f>
        <v>Tu</v>
      </c>
      <c r="C932">
        <f>VLOOKUP('[1]Medical Examinations'!A932,'[1]Medical Examinations'!$A$1:$L$2336,2,FALSE)</f>
        <v>34.479999999999997</v>
      </c>
      <c r="D932">
        <f>VLOOKUP('[1]Medical Examinations'!A932,'[1]Medical Examinations'!$A$1:$L$2336,3,FALSE)</f>
        <v>6.31</v>
      </c>
      <c r="E932" t="str">
        <f>VLOOKUP('[1]Medical Examinations'!A932,'[1]Medical Examinations'!$A$1:$L$2336,4,FALSE)</f>
        <v>No</v>
      </c>
      <c r="F932" t="str">
        <f>VLOOKUP('[1]Medical Examinations'!A932,'[1]Medical Examinations'!$A$1:$L$2336,5,FALSE)</f>
        <v>No</v>
      </c>
      <c r="G932" t="str">
        <f>VLOOKUP('[1]Medical Examinations'!A932,'[1]Medical Examinations'!$A$1:$L$2336,6,FALSE)</f>
        <v>Yes</v>
      </c>
      <c r="H932">
        <f>VLOOKUP('[1]Medical Examinations'!A932,'[1]Medical Examinations'!$A$1:$L$2336,7,FALSE)</f>
        <v>1</v>
      </c>
      <c r="I932" t="str">
        <f>VLOOKUP('[1]Medical Examinations'!A932,'[1]Medical Examinations'!$A$1:$L$2336,8,FALSE)</f>
        <v>No</v>
      </c>
      <c r="J932" t="str">
        <f>VLOOKUP('[1]Medical Examinations'!A932,'[1]Medical Examinations'!$A$1:$L$2336,10,FALSE)</f>
        <v>Obesity</v>
      </c>
      <c r="K932" t="str">
        <f>VLOOKUP('[1]Medical Examinations'!A932,'[1]Medical Examinations'!$A$1:$L$2336,12,FALSE)</f>
        <v>Prediabetes</v>
      </c>
      <c r="L932" s="11" t="str">
        <f>VLOOKUP('[1]Hospitalisation Details'!A932,'[1]Hospitalisation Details'!$A$1:$J$2336,10,FALSE)</f>
        <v>6/Nov/1988</v>
      </c>
      <c r="M932" s="12">
        <f>VLOOKUP('[1]Hospitalisation Details'!A932,'[1]Hospitalisation Details'!$A$1:$L$2336,6,FALSE)</f>
        <v>11752.68</v>
      </c>
      <c r="N932" t="str">
        <f>VLOOKUP('[1]Hospitalisation Details'!A932,'[1]Hospitalisation Details'!$A$1:$K$2336,7,FALSE)</f>
        <v>tier - 3</v>
      </c>
      <c r="O932" t="str">
        <f>VLOOKUP('[1]Hospitalisation Details'!A932,'[1]Hospitalisation Details'!$A$1:$K$2336,8,FALSE)</f>
        <v>tier - 1</v>
      </c>
      <c r="P932" t="str">
        <f>VLOOKUP('[1]Hospitalisation Details'!A932,'[1]Hospitalisation Details'!$A$1:$K$2336,9,FALSE)</f>
        <v>R1026</v>
      </c>
      <c r="Q932">
        <v>35</v>
      </c>
    </row>
    <row r="933" spans="1:17" ht="15.75">
      <c r="A933" s="10" t="s">
        <v>988</v>
      </c>
      <c r="B933" t="str">
        <f>VLOOKUP('[1]Medical Examinations'!A933,'[1]Customer Names'!$A$1:$C$2336,3,FALSE)</f>
        <v>Kaczka</v>
      </c>
      <c r="C933">
        <f>VLOOKUP('[1]Medical Examinations'!A933,'[1]Medical Examinations'!$A$1:$L$2336,2,FALSE)</f>
        <v>34.39</v>
      </c>
      <c r="D933">
        <f>VLOOKUP('[1]Medical Examinations'!A933,'[1]Medical Examinations'!$A$1:$L$2336,3,FALSE)</f>
        <v>6.28</v>
      </c>
      <c r="E933" t="str">
        <f>VLOOKUP('[1]Medical Examinations'!A933,'[1]Medical Examinations'!$A$1:$L$2336,4,FALSE)</f>
        <v>Yes</v>
      </c>
      <c r="F933" t="str">
        <f>VLOOKUP('[1]Medical Examinations'!A933,'[1]Medical Examinations'!$A$1:$L$2336,5,FALSE)</f>
        <v>No</v>
      </c>
      <c r="G933" t="str">
        <f>VLOOKUP('[1]Medical Examinations'!A933,'[1]Medical Examinations'!$A$1:$L$2336,6,FALSE)</f>
        <v>No</v>
      </c>
      <c r="H933">
        <f>VLOOKUP('[1]Medical Examinations'!A933,'[1]Medical Examinations'!$A$1:$L$2336,7,FALSE)</f>
        <v>1</v>
      </c>
      <c r="I933" t="str">
        <f>VLOOKUP('[1]Medical Examinations'!A933,'[1]Medical Examinations'!$A$1:$L$2336,8,FALSE)</f>
        <v>No</v>
      </c>
      <c r="J933" t="str">
        <f>VLOOKUP('[1]Medical Examinations'!A933,'[1]Medical Examinations'!$A$1:$L$2336,10,FALSE)</f>
        <v>Obesity</v>
      </c>
      <c r="K933" t="str">
        <f>VLOOKUP('[1]Medical Examinations'!A933,'[1]Medical Examinations'!$A$1:$L$2336,12,FALSE)</f>
        <v>Prediabetes</v>
      </c>
      <c r="L933" s="11" t="str">
        <f>VLOOKUP('[1]Hospitalisation Details'!A933,'[1]Hospitalisation Details'!$A$1:$J$2336,10,FALSE)</f>
        <v>2/Dec/1993</v>
      </c>
      <c r="M933" s="12">
        <f>VLOOKUP('[1]Hospitalisation Details'!A933,'[1]Hospitalisation Details'!$A$1:$L$2336,6,FALSE)</f>
        <v>11743.93</v>
      </c>
      <c r="N933" t="str">
        <f>VLOOKUP('[1]Hospitalisation Details'!A933,'[1]Hospitalisation Details'!$A$1:$K$2336,7,FALSE)</f>
        <v>tier - 3</v>
      </c>
      <c r="O933" t="str">
        <f>VLOOKUP('[1]Hospitalisation Details'!A933,'[1]Hospitalisation Details'!$A$1:$K$2336,8,FALSE)</f>
        <v>tier - 1</v>
      </c>
      <c r="P933" t="str">
        <f>VLOOKUP('[1]Hospitalisation Details'!A933,'[1]Hospitalisation Details'!$A$1:$K$2336,9,FALSE)</f>
        <v>R1012</v>
      </c>
      <c r="Q933">
        <v>30</v>
      </c>
    </row>
    <row r="934" spans="1:17" ht="15.75">
      <c r="A934" s="10" t="s">
        <v>989</v>
      </c>
      <c r="B934" t="str">
        <f>VLOOKUP('[1]Medical Examinations'!A934,'[1]Customer Names'!$A$1:$C$2336,3,FALSE)</f>
        <v>Hunter</v>
      </c>
      <c r="C934">
        <f>VLOOKUP('[1]Medical Examinations'!A934,'[1]Medical Examinations'!$A$1:$L$2336,2,FALSE)</f>
        <v>26.4</v>
      </c>
      <c r="D934">
        <f>VLOOKUP('[1]Medical Examinations'!A934,'[1]Medical Examinations'!$A$1:$L$2336,3,FALSE)</f>
        <v>9.2899999999999991</v>
      </c>
      <c r="E934" t="str">
        <f>VLOOKUP('[1]Medical Examinations'!A934,'[1]Medical Examinations'!$A$1:$L$2336,4,FALSE)</f>
        <v>Yes</v>
      </c>
      <c r="F934" t="str">
        <f>VLOOKUP('[1]Medical Examinations'!A934,'[1]Medical Examinations'!$A$1:$L$2336,5,FALSE)</f>
        <v>No</v>
      </c>
      <c r="G934" t="str">
        <f>VLOOKUP('[1]Medical Examinations'!A934,'[1]Medical Examinations'!$A$1:$L$2336,6,FALSE)</f>
        <v>Yes</v>
      </c>
      <c r="H934">
        <f>VLOOKUP('[1]Medical Examinations'!A934,'[1]Medical Examinations'!$A$1:$L$2336,7,FALSE)</f>
        <v>1</v>
      </c>
      <c r="I934" t="str">
        <f>VLOOKUP('[1]Medical Examinations'!A934,'[1]Medical Examinations'!$A$1:$L$2336,8,FALSE)</f>
        <v>No</v>
      </c>
      <c r="J934" t="str">
        <f>VLOOKUP('[1]Medical Examinations'!A934,'[1]Medical Examinations'!$A$1:$L$2336,10,FALSE)</f>
        <v>Over Weight</v>
      </c>
      <c r="K934" t="str">
        <f>VLOOKUP('[1]Medical Examinations'!A934,'[1]Medical Examinations'!$A$1:$L$2336,12,FALSE)</f>
        <v>Diabetes</v>
      </c>
      <c r="L934" s="11" t="str">
        <f>VLOOKUP('[1]Hospitalisation Details'!A934,'[1]Hospitalisation Details'!$A$1:$J$2336,10,FALSE)</f>
        <v>9/Jun/1992</v>
      </c>
      <c r="M934" s="12">
        <f>VLOOKUP('[1]Hospitalisation Details'!A934,'[1]Hospitalisation Details'!$A$1:$L$2336,6,FALSE)</f>
        <v>11743.3</v>
      </c>
      <c r="N934" t="str">
        <f>VLOOKUP('[1]Hospitalisation Details'!A934,'[1]Hospitalisation Details'!$A$1:$K$2336,7,FALSE)</f>
        <v>tier - 3</v>
      </c>
      <c r="O934" t="str">
        <f>VLOOKUP('[1]Hospitalisation Details'!A934,'[1]Hospitalisation Details'!$A$1:$K$2336,8,FALSE)</f>
        <v>tier - 3</v>
      </c>
      <c r="P934" t="str">
        <f>VLOOKUP('[1]Hospitalisation Details'!A934,'[1]Hospitalisation Details'!$A$1:$K$2336,9,FALSE)</f>
        <v>R1013</v>
      </c>
      <c r="Q934">
        <v>31</v>
      </c>
    </row>
    <row r="935" spans="1:17" ht="15.75">
      <c r="A935" s="10" t="s">
        <v>990</v>
      </c>
      <c r="B935" t="str">
        <f>VLOOKUP('[1]Medical Examinations'!A935,'[1]Customer Names'!$A$1:$C$2336,3,FALSE)</f>
        <v>Moran</v>
      </c>
      <c r="C935">
        <f>VLOOKUP('[1]Medical Examinations'!A935,'[1]Medical Examinations'!$A$1:$L$2336,2,FALSE)</f>
        <v>28.1</v>
      </c>
      <c r="D935">
        <f>VLOOKUP('[1]Medical Examinations'!A935,'[1]Medical Examinations'!$A$1:$L$2336,3,FALSE)</f>
        <v>5.79</v>
      </c>
      <c r="E935" t="str">
        <f>VLOOKUP('[1]Medical Examinations'!A935,'[1]Medical Examinations'!$A$1:$L$2336,4,FALSE)</f>
        <v>Yes</v>
      </c>
      <c r="F935" t="str">
        <f>VLOOKUP('[1]Medical Examinations'!A935,'[1]Medical Examinations'!$A$1:$L$2336,5,FALSE)</f>
        <v>No</v>
      </c>
      <c r="G935" t="str">
        <f>VLOOKUP('[1]Medical Examinations'!A935,'[1]Medical Examinations'!$A$1:$L$2336,6,FALSE)</f>
        <v>Yes</v>
      </c>
      <c r="H935">
        <f>VLOOKUP('[1]Medical Examinations'!A935,'[1]Medical Examinations'!$A$1:$L$2336,7,FALSE)</f>
        <v>1</v>
      </c>
      <c r="I935" t="str">
        <f>VLOOKUP('[1]Medical Examinations'!A935,'[1]Medical Examinations'!$A$1:$L$2336,8,FALSE)</f>
        <v>No</v>
      </c>
      <c r="J935" t="str">
        <f>VLOOKUP('[1]Medical Examinations'!A935,'[1]Medical Examinations'!$A$1:$L$2336,10,FALSE)</f>
        <v>Over Weight</v>
      </c>
      <c r="K935" t="str">
        <f>VLOOKUP('[1]Medical Examinations'!A935,'[1]Medical Examinations'!$A$1:$L$2336,12,FALSE)</f>
        <v>Prediabetes</v>
      </c>
      <c r="L935" s="11" t="str">
        <f>VLOOKUP('[1]Hospitalisation Details'!A935,'[1]Hospitalisation Details'!$A$1:$J$2336,10,FALSE)</f>
        <v>12/Nov/1988</v>
      </c>
      <c r="M935" s="12">
        <f>VLOOKUP('[1]Hospitalisation Details'!A935,'[1]Hospitalisation Details'!$A$1:$L$2336,6,FALSE)</f>
        <v>11741.73</v>
      </c>
      <c r="N935" t="str">
        <f>VLOOKUP('[1]Hospitalisation Details'!A935,'[1]Hospitalisation Details'!$A$1:$K$2336,7,FALSE)</f>
        <v>tier - 3</v>
      </c>
      <c r="O935" t="str">
        <f>VLOOKUP('[1]Hospitalisation Details'!A935,'[1]Hospitalisation Details'!$A$1:$K$2336,8,FALSE)</f>
        <v>tier - 1</v>
      </c>
      <c r="P935" t="str">
        <f>VLOOKUP('[1]Hospitalisation Details'!A935,'[1]Hospitalisation Details'!$A$1:$K$2336,9,FALSE)</f>
        <v>R1011</v>
      </c>
      <c r="Q935">
        <v>35</v>
      </c>
    </row>
    <row r="936" spans="1:17" ht="15.75">
      <c r="A936" s="10" t="s">
        <v>991</v>
      </c>
      <c r="B936" t="str">
        <f>VLOOKUP('[1]Medical Examinations'!A936,'[1]Customer Names'!$A$1:$C$2336,3,FALSE)</f>
        <v>Ashby</v>
      </c>
      <c r="C936">
        <f>VLOOKUP('[1]Medical Examinations'!A936,'[1]Medical Examinations'!$A$1:$L$2336,2,FALSE)</f>
        <v>27</v>
      </c>
      <c r="D936">
        <f>VLOOKUP('[1]Medical Examinations'!A936,'[1]Medical Examinations'!$A$1:$L$2336,3,FALSE)</f>
        <v>4.54</v>
      </c>
      <c r="E936" t="str">
        <f>VLOOKUP('[1]Medical Examinations'!A936,'[1]Medical Examinations'!$A$1:$L$2336,4,FALSE)</f>
        <v>Yes</v>
      </c>
      <c r="F936" t="str">
        <f>VLOOKUP('[1]Medical Examinations'!A936,'[1]Medical Examinations'!$A$1:$L$2336,5,FALSE)</f>
        <v>No</v>
      </c>
      <c r="G936" t="str">
        <f>VLOOKUP('[1]Medical Examinations'!A936,'[1]Medical Examinations'!$A$1:$L$2336,6,FALSE)</f>
        <v>No</v>
      </c>
      <c r="H936">
        <f>VLOOKUP('[1]Medical Examinations'!A936,'[1]Medical Examinations'!$A$1:$L$2336,7,FALSE)</f>
        <v>1</v>
      </c>
      <c r="I936" t="str">
        <f>VLOOKUP('[1]Medical Examinations'!A936,'[1]Medical Examinations'!$A$1:$L$2336,8,FALSE)</f>
        <v>No</v>
      </c>
      <c r="J936" t="str">
        <f>VLOOKUP('[1]Medical Examinations'!A936,'[1]Medical Examinations'!$A$1:$L$2336,10,FALSE)</f>
        <v>Over Weight</v>
      </c>
      <c r="K936" t="str">
        <f>VLOOKUP('[1]Medical Examinations'!A936,'[1]Medical Examinations'!$A$1:$L$2336,12,FALSE)</f>
        <v>Normal</v>
      </c>
      <c r="L936" s="11" t="str">
        <f>VLOOKUP('[1]Hospitalisation Details'!A936,'[1]Hospitalisation Details'!$A$1:$J$2336,10,FALSE)</f>
        <v>5/Sep/1987</v>
      </c>
      <c r="M936" s="12">
        <f>VLOOKUP('[1]Hospitalisation Details'!A936,'[1]Hospitalisation Details'!$A$1:$L$2336,6,FALSE)</f>
        <v>11737.85</v>
      </c>
      <c r="N936" t="str">
        <f>VLOOKUP('[1]Hospitalisation Details'!A936,'[1]Hospitalisation Details'!$A$1:$K$2336,7,FALSE)</f>
        <v>tier - 3</v>
      </c>
      <c r="O936" t="str">
        <f>VLOOKUP('[1]Hospitalisation Details'!A936,'[1]Hospitalisation Details'!$A$1:$K$2336,8,FALSE)</f>
        <v>tier - 1</v>
      </c>
      <c r="P936" t="str">
        <f>VLOOKUP('[1]Hospitalisation Details'!A936,'[1]Hospitalisation Details'!$A$1:$K$2336,9,FALSE)</f>
        <v>R1011</v>
      </c>
      <c r="Q936">
        <v>36</v>
      </c>
    </row>
    <row r="937" spans="1:17" ht="15.75">
      <c r="A937" s="10" t="s">
        <v>992</v>
      </c>
      <c r="B937" t="str">
        <f>VLOOKUP('[1]Medical Examinations'!A937,'[1]Customer Names'!$A$1:$C$2336,3,FALSE)</f>
        <v>Ausen</v>
      </c>
      <c r="C937">
        <f>VLOOKUP('[1]Medical Examinations'!A937,'[1]Medical Examinations'!$A$1:$L$2336,2,FALSE)</f>
        <v>28.594999999999999</v>
      </c>
      <c r="D937">
        <f>VLOOKUP('[1]Medical Examinations'!A937,'[1]Medical Examinations'!$A$1:$L$2336,3,FALSE)</f>
        <v>4.68</v>
      </c>
      <c r="E937" t="str">
        <f>VLOOKUP('[1]Medical Examinations'!A937,'[1]Medical Examinations'!$A$1:$L$2336,4,FALSE)</f>
        <v>Yes</v>
      </c>
      <c r="F937" t="str">
        <f>VLOOKUP('[1]Medical Examinations'!A937,'[1]Medical Examinations'!$A$1:$L$2336,5,FALSE)</f>
        <v>No</v>
      </c>
      <c r="G937" t="str">
        <f>VLOOKUP('[1]Medical Examinations'!A937,'[1]Medical Examinations'!$A$1:$L$2336,6,FALSE)</f>
        <v>No</v>
      </c>
      <c r="H937">
        <f>VLOOKUP('[1]Medical Examinations'!A937,'[1]Medical Examinations'!$A$1:$L$2336,7,FALSE)</f>
        <v>1</v>
      </c>
      <c r="I937" t="str">
        <f>VLOOKUP('[1]Medical Examinations'!A937,'[1]Medical Examinations'!$A$1:$L$2336,8,FALSE)</f>
        <v>No</v>
      </c>
      <c r="J937" t="str">
        <f>VLOOKUP('[1]Medical Examinations'!A937,'[1]Medical Examinations'!$A$1:$L$2336,10,FALSE)</f>
        <v>Over Weight</v>
      </c>
      <c r="K937" t="str">
        <f>VLOOKUP('[1]Medical Examinations'!A937,'[1]Medical Examinations'!$A$1:$L$2336,12,FALSE)</f>
        <v>Normal</v>
      </c>
      <c r="L937" s="11" t="str">
        <f>VLOOKUP('[1]Hospitalisation Details'!A937,'[1]Hospitalisation Details'!$A$1:$J$2336,10,FALSE)</f>
        <v>9/Nov/2003</v>
      </c>
      <c r="M937" s="12">
        <f>VLOOKUP('[1]Hospitalisation Details'!A937,'[1]Hospitalisation Details'!$A$1:$L$2336,6,FALSE)</f>
        <v>11735.88</v>
      </c>
      <c r="N937" t="str">
        <f>VLOOKUP('[1]Hospitalisation Details'!A937,'[1]Hospitalisation Details'!$A$1:$K$2336,7,FALSE)</f>
        <v>tier - 3</v>
      </c>
      <c r="O937" t="str">
        <f>VLOOKUP('[1]Hospitalisation Details'!A937,'[1]Hospitalisation Details'!$A$1:$K$2336,8,FALSE)</f>
        <v>tier - 1</v>
      </c>
      <c r="P937" t="str">
        <f>VLOOKUP('[1]Hospitalisation Details'!A937,'[1]Hospitalisation Details'!$A$1:$K$2336,9,FALSE)</f>
        <v>R1012</v>
      </c>
      <c r="Q937">
        <v>20</v>
      </c>
    </row>
    <row r="938" spans="1:17" ht="15.75">
      <c r="A938" s="10" t="s">
        <v>993</v>
      </c>
      <c r="B938" t="str">
        <f>VLOOKUP('[1]Medical Examinations'!A938,'[1]Customer Names'!$A$1:$C$2336,3,FALSE)</f>
        <v>Savage</v>
      </c>
      <c r="C938">
        <f>VLOOKUP('[1]Medical Examinations'!A938,'[1]Medical Examinations'!$A$1:$L$2336,2,FALSE)</f>
        <v>36.799999999999997</v>
      </c>
      <c r="D938">
        <f>VLOOKUP('[1]Medical Examinations'!A938,'[1]Medical Examinations'!$A$1:$L$2336,3,FALSE)</f>
        <v>5.88</v>
      </c>
      <c r="E938" t="str">
        <f>VLOOKUP('[1]Medical Examinations'!A938,'[1]Medical Examinations'!$A$1:$L$2336,4,FALSE)</f>
        <v>No</v>
      </c>
      <c r="F938" t="str">
        <f>VLOOKUP('[1]Medical Examinations'!A938,'[1]Medical Examinations'!$A$1:$L$2336,5,FALSE)</f>
        <v>No</v>
      </c>
      <c r="G938" t="str">
        <f>VLOOKUP('[1]Medical Examinations'!A938,'[1]Medical Examinations'!$A$1:$L$2336,6,FALSE)</f>
        <v>No</v>
      </c>
      <c r="H938">
        <f>VLOOKUP('[1]Medical Examinations'!A938,'[1]Medical Examinations'!$A$1:$L$2336,7,FALSE)</f>
        <v>1</v>
      </c>
      <c r="I938" t="str">
        <f>VLOOKUP('[1]Medical Examinations'!A938,'[1]Medical Examinations'!$A$1:$L$2336,8,FALSE)</f>
        <v>No</v>
      </c>
      <c r="J938" t="str">
        <f>VLOOKUP('[1]Medical Examinations'!A938,'[1]Medical Examinations'!$A$1:$L$2336,10,FALSE)</f>
        <v>Obesity</v>
      </c>
      <c r="K938" t="str">
        <f>VLOOKUP('[1]Medical Examinations'!A938,'[1]Medical Examinations'!$A$1:$L$2336,12,FALSE)</f>
        <v>Prediabetes</v>
      </c>
      <c r="L938" s="11" t="str">
        <f>VLOOKUP('[1]Hospitalisation Details'!A938,'[1]Hospitalisation Details'!$A$1:$J$2336,10,FALSE)</f>
        <v>26/Nov/1980</v>
      </c>
      <c r="M938" s="12">
        <f>VLOOKUP('[1]Hospitalisation Details'!A938,'[1]Hospitalisation Details'!$A$1:$L$2336,6,FALSE)</f>
        <v>11730.82</v>
      </c>
      <c r="N938" t="str">
        <f>VLOOKUP('[1]Hospitalisation Details'!A938,'[1]Hospitalisation Details'!$A$1:$K$2336,7,FALSE)</f>
        <v>tier - 3</v>
      </c>
      <c r="O938" t="str">
        <f>VLOOKUP('[1]Hospitalisation Details'!A938,'[1]Hospitalisation Details'!$A$1:$K$2336,8,FALSE)</f>
        <v>tier - 3</v>
      </c>
      <c r="P938" t="str">
        <f>VLOOKUP('[1]Hospitalisation Details'!A938,'[1]Hospitalisation Details'!$A$1:$K$2336,9,FALSE)</f>
        <v>R1026</v>
      </c>
      <c r="Q938">
        <v>43</v>
      </c>
    </row>
    <row r="939" spans="1:17" ht="15.75">
      <c r="A939" s="10" t="s">
        <v>994</v>
      </c>
      <c r="B939" t="str">
        <f>VLOOKUP('[1]Medical Examinations'!A939,'[1]Customer Names'!$A$1:$C$2336,3,FALSE)</f>
        <v>O'Leary</v>
      </c>
      <c r="C939">
        <f>VLOOKUP('[1]Medical Examinations'!A939,'[1]Medical Examinations'!$A$1:$L$2336,2,FALSE)</f>
        <v>23.75</v>
      </c>
      <c r="D939">
        <f>VLOOKUP('[1]Medical Examinations'!A939,'[1]Medical Examinations'!$A$1:$L$2336,3,FALSE)</f>
        <v>5.42</v>
      </c>
      <c r="E939" t="str">
        <f>VLOOKUP('[1]Medical Examinations'!A939,'[1]Medical Examinations'!$A$1:$L$2336,4,FALSE)</f>
        <v>Yes</v>
      </c>
      <c r="F939" t="str">
        <f>VLOOKUP('[1]Medical Examinations'!A939,'[1]Medical Examinations'!$A$1:$L$2336,5,FALSE)</f>
        <v>No</v>
      </c>
      <c r="G939" t="str">
        <f>VLOOKUP('[1]Medical Examinations'!A939,'[1]Medical Examinations'!$A$1:$L$2336,6,FALSE)</f>
        <v>Yes</v>
      </c>
      <c r="H939">
        <f>VLOOKUP('[1]Medical Examinations'!A939,'[1]Medical Examinations'!$A$1:$L$2336,7,FALSE)</f>
        <v>1</v>
      </c>
      <c r="I939" t="str">
        <f>VLOOKUP('[1]Medical Examinations'!A939,'[1]Medical Examinations'!$A$1:$L$2336,8,FALSE)</f>
        <v>No</v>
      </c>
      <c r="J939" t="str">
        <f>VLOOKUP('[1]Medical Examinations'!A939,'[1]Medical Examinations'!$A$1:$L$2336,10,FALSE)</f>
        <v>Normal Weight</v>
      </c>
      <c r="K939" t="str">
        <f>VLOOKUP('[1]Medical Examinations'!A939,'[1]Medical Examinations'!$A$1:$L$2336,12,FALSE)</f>
        <v>Normal</v>
      </c>
      <c r="L939" s="11" t="str">
        <f>VLOOKUP('[1]Hospitalisation Details'!A939,'[1]Hospitalisation Details'!$A$1:$J$2336,10,FALSE)</f>
        <v>12/Oct/1982</v>
      </c>
      <c r="M939" s="12">
        <f>VLOOKUP('[1]Hospitalisation Details'!A939,'[1]Hospitalisation Details'!$A$1:$L$2336,6,FALSE)</f>
        <v>11729.68</v>
      </c>
      <c r="N939" t="str">
        <f>VLOOKUP('[1]Hospitalisation Details'!A939,'[1]Hospitalisation Details'!$A$1:$K$2336,7,FALSE)</f>
        <v>tier - 3</v>
      </c>
      <c r="O939" t="str">
        <f>VLOOKUP('[1]Hospitalisation Details'!A939,'[1]Hospitalisation Details'!$A$1:$K$2336,8,FALSE)</f>
        <v>tier - 1</v>
      </c>
      <c r="P939" t="str">
        <f>VLOOKUP('[1]Hospitalisation Details'!A939,'[1]Hospitalisation Details'!$A$1:$K$2336,9,FALSE)</f>
        <v>R1024</v>
      </c>
      <c r="Q939">
        <v>41</v>
      </c>
    </row>
    <row r="940" spans="1:17" ht="15.75">
      <c r="A940" s="10" t="s">
        <v>995</v>
      </c>
      <c r="B940" t="str">
        <f>VLOOKUP('[1]Medical Examinations'!A940,'[1]Customer Names'!$A$1:$C$2336,3,FALSE)</f>
        <v>Scoville</v>
      </c>
      <c r="C940">
        <f>VLOOKUP('[1]Medical Examinations'!A940,'[1]Medical Examinations'!$A$1:$L$2336,2,FALSE)</f>
        <v>35.619999999999997</v>
      </c>
      <c r="D940">
        <f>VLOOKUP('[1]Medical Examinations'!A940,'[1]Medical Examinations'!$A$1:$L$2336,3,FALSE)</f>
        <v>4.16</v>
      </c>
      <c r="E940" t="str">
        <f>VLOOKUP('[1]Medical Examinations'!A940,'[1]Medical Examinations'!$A$1:$L$2336,4,FALSE)</f>
        <v>No</v>
      </c>
      <c r="F940" t="str">
        <f>VLOOKUP('[1]Medical Examinations'!A940,'[1]Medical Examinations'!$A$1:$L$2336,5,FALSE)</f>
        <v>No</v>
      </c>
      <c r="G940" t="str">
        <f>VLOOKUP('[1]Medical Examinations'!A940,'[1]Medical Examinations'!$A$1:$L$2336,6,FALSE)</f>
        <v>No</v>
      </c>
      <c r="H940">
        <f>VLOOKUP('[1]Medical Examinations'!A940,'[1]Medical Examinations'!$A$1:$L$2336,7,FALSE)</f>
        <v>0</v>
      </c>
      <c r="I940" t="str">
        <f>VLOOKUP('[1]Medical Examinations'!A940,'[1]Medical Examinations'!$A$1:$L$2336,8,FALSE)</f>
        <v>No</v>
      </c>
      <c r="J940" t="str">
        <f>VLOOKUP('[1]Medical Examinations'!A940,'[1]Medical Examinations'!$A$1:$L$2336,10,FALSE)</f>
        <v>Obesity</v>
      </c>
      <c r="K940" t="str">
        <f>VLOOKUP('[1]Medical Examinations'!A940,'[1]Medical Examinations'!$A$1:$L$2336,12,FALSE)</f>
        <v>Normal</v>
      </c>
      <c r="L940" s="11" t="str">
        <f>VLOOKUP('[1]Hospitalisation Details'!A940,'[1]Hospitalisation Details'!$A$1:$J$2336,10,FALSE)</f>
        <v>21/Oct/1997</v>
      </c>
      <c r="M940" s="12">
        <f>VLOOKUP('[1]Hospitalisation Details'!A940,'[1]Hospitalisation Details'!$A$1:$L$2336,6,FALSE)</f>
        <v>11712.97</v>
      </c>
      <c r="N940" t="str">
        <f>VLOOKUP('[1]Hospitalisation Details'!A940,'[1]Hospitalisation Details'!$A$1:$K$2336,7,FALSE)</f>
        <v>tier - 3</v>
      </c>
      <c r="O940" t="str">
        <f>VLOOKUP('[1]Hospitalisation Details'!A940,'[1]Hospitalisation Details'!$A$1:$K$2336,8,FALSE)</f>
        <v>tier - 2</v>
      </c>
      <c r="P940" t="str">
        <f>VLOOKUP('[1]Hospitalisation Details'!A940,'[1]Hospitalisation Details'!$A$1:$K$2336,9,FALSE)</f>
        <v>R1021</v>
      </c>
      <c r="Q940">
        <v>26</v>
      </c>
    </row>
    <row r="941" spans="1:17" ht="15.75">
      <c r="A941" s="10" t="s">
        <v>996</v>
      </c>
      <c r="B941" t="str">
        <f>VLOOKUP('[1]Medical Examinations'!A941,'[1]Customer Names'!$A$1:$C$2336,3,FALSE)</f>
        <v>Kaus</v>
      </c>
      <c r="C941">
        <f>VLOOKUP('[1]Medical Examinations'!A941,'[1]Medical Examinations'!$A$1:$L$2336,2,FALSE)</f>
        <v>30.69</v>
      </c>
      <c r="D941">
        <f>VLOOKUP('[1]Medical Examinations'!A941,'[1]Medical Examinations'!$A$1:$L$2336,3,FALSE)</f>
        <v>7.05</v>
      </c>
      <c r="E941" t="str">
        <f>VLOOKUP('[1]Medical Examinations'!A941,'[1]Medical Examinations'!$A$1:$L$2336,4,FALSE)</f>
        <v>Yes</v>
      </c>
      <c r="F941" t="str">
        <f>VLOOKUP('[1]Medical Examinations'!A941,'[1]Medical Examinations'!$A$1:$L$2336,5,FALSE)</f>
        <v>No</v>
      </c>
      <c r="G941" t="str">
        <f>VLOOKUP('[1]Medical Examinations'!A941,'[1]Medical Examinations'!$A$1:$L$2336,6,FALSE)</f>
        <v>No</v>
      </c>
      <c r="H941">
        <f>VLOOKUP('[1]Medical Examinations'!A941,'[1]Medical Examinations'!$A$1:$L$2336,7,FALSE)</f>
        <v>2</v>
      </c>
      <c r="I941" t="str">
        <f>VLOOKUP('[1]Medical Examinations'!A941,'[1]Medical Examinations'!$A$1:$L$2336,8,FALSE)</f>
        <v>No</v>
      </c>
      <c r="J941" t="str">
        <f>VLOOKUP('[1]Medical Examinations'!A941,'[1]Medical Examinations'!$A$1:$L$2336,10,FALSE)</f>
        <v>Obesity</v>
      </c>
      <c r="K941" t="str">
        <f>VLOOKUP('[1]Medical Examinations'!A941,'[1]Medical Examinations'!$A$1:$L$2336,12,FALSE)</f>
        <v>Diabetes</v>
      </c>
      <c r="L941" s="11" t="str">
        <f>VLOOKUP('[1]Hospitalisation Details'!A941,'[1]Hospitalisation Details'!$A$1:$J$2336,10,FALSE)</f>
        <v>1/Dec/1988</v>
      </c>
      <c r="M941" s="12">
        <f>VLOOKUP('[1]Hospitalisation Details'!A941,'[1]Hospitalisation Details'!$A$1:$L$2336,6,FALSE)</f>
        <v>11696.52</v>
      </c>
      <c r="N941" t="str">
        <f>VLOOKUP('[1]Hospitalisation Details'!A941,'[1]Hospitalisation Details'!$A$1:$K$2336,7,FALSE)</f>
        <v>tier - 3</v>
      </c>
      <c r="O941" t="str">
        <f>VLOOKUP('[1]Hospitalisation Details'!A941,'[1]Hospitalisation Details'!$A$1:$K$2336,8,FALSE)</f>
        <v>tier - 1</v>
      </c>
      <c r="P941" t="str">
        <f>VLOOKUP('[1]Hospitalisation Details'!A941,'[1]Hospitalisation Details'!$A$1:$K$2336,9,FALSE)</f>
        <v>R1021</v>
      </c>
      <c r="Q941">
        <v>35</v>
      </c>
    </row>
    <row r="942" spans="1:17" ht="15.75">
      <c r="A942" s="10" t="s">
        <v>997</v>
      </c>
      <c r="B942" t="str">
        <f>VLOOKUP('[1]Medical Examinations'!A942,'[1]Customer Names'!$A$1:$C$2336,3,FALSE)</f>
        <v>Rainey</v>
      </c>
      <c r="C942">
        <f>VLOOKUP('[1]Medical Examinations'!A942,'[1]Medical Examinations'!$A$1:$L$2336,2,FALSE)</f>
        <v>35.799999999999997</v>
      </c>
      <c r="D942">
        <f>VLOOKUP('[1]Medical Examinations'!A942,'[1]Medical Examinations'!$A$1:$L$2336,3,FALSE)</f>
        <v>5.63</v>
      </c>
      <c r="E942" t="str">
        <f>VLOOKUP('[1]Medical Examinations'!A942,'[1]Medical Examinations'!$A$1:$L$2336,4,FALSE)</f>
        <v>Yes</v>
      </c>
      <c r="F942" t="str">
        <f>VLOOKUP('[1]Medical Examinations'!A942,'[1]Medical Examinations'!$A$1:$L$2336,5,FALSE)</f>
        <v>No</v>
      </c>
      <c r="G942" t="str">
        <f>VLOOKUP('[1]Medical Examinations'!A942,'[1]Medical Examinations'!$A$1:$L$2336,6,FALSE)</f>
        <v>No</v>
      </c>
      <c r="H942">
        <f>VLOOKUP('[1]Medical Examinations'!A942,'[1]Medical Examinations'!$A$1:$L$2336,7,FALSE)</f>
        <v>2</v>
      </c>
      <c r="I942" t="str">
        <f>VLOOKUP('[1]Medical Examinations'!A942,'[1]Medical Examinations'!$A$1:$L$2336,8,FALSE)</f>
        <v>No</v>
      </c>
      <c r="J942" t="str">
        <f>VLOOKUP('[1]Medical Examinations'!A942,'[1]Medical Examinations'!$A$1:$L$2336,10,FALSE)</f>
        <v>Obesity</v>
      </c>
      <c r="K942" t="str">
        <f>VLOOKUP('[1]Medical Examinations'!A942,'[1]Medical Examinations'!$A$1:$L$2336,12,FALSE)</f>
        <v>Normal</v>
      </c>
      <c r="L942" s="11" t="str">
        <f>VLOOKUP('[1]Hospitalisation Details'!A942,'[1]Hospitalisation Details'!$A$1:$J$2336,10,FALSE)</f>
        <v>9/Nov/1965</v>
      </c>
      <c r="M942" s="12">
        <f>VLOOKUP('[1]Hospitalisation Details'!A942,'[1]Hospitalisation Details'!$A$1:$L$2336,6,FALSE)</f>
        <v>11674.13</v>
      </c>
      <c r="N942" t="str">
        <f>VLOOKUP('[1]Hospitalisation Details'!A942,'[1]Hospitalisation Details'!$A$1:$K$2336,7,FALSE)</f>
        <v>tier - 3</v>
      </c>
      <c r="O942" t="str">
        <f>VLOOKUP('[1]Hospitalisation Details'!A942,'[1]Hospitalisation Details'!$A$1:$K$2336,8,FALSE)</f>
        <v>tier - 1</v>
      </c>
      <c r="P942" t="str">
        <f>VLOOKUP('[1]Hospitalisation Details'!A942,'[1]Hospitalisation Details'!$A$1:$K$2336,9,FALSE)</f>
        <v>R1011</v>
      </c>
      <c r="Q942">
        <v>58</v>
      </c>
    </row>
    <row r="943" spans="1:17" ht="15.75">
      <c r="A943" s="10" t="s">
        <v>998</v>
      </c>
      <c r="B943" t="str">
        <f>VLOOKUP('[1]Medical Examinations'!A943,'[1]Customer Names'!$A$1:$C$2336,3,FALSE)</f>
        <v>Rasch</v>
      </c>
      <c r="C943">
        <f>VLOOKUP('[1]Medical Examinations'!A943,'[1]Medical Examinations'!$A$1:$L$2336,2,FALSE)</f>
        <v>28.785</v>
      </c>
      <c r="D943">
        <f>VLOOKUP('[1]Medical Examinations'!A943,'[1]Medical Examinations'!$A$1:$L$2336,3,FALSE)</f>
        <v>4.24</v>
      </c>
      <c r="E943" t="str">
        <f>VLOOKUP('[1]Medical Examinations'!A943,'[1]Medical Examinations'!$A$1:$L$2336,4,FALSE)</f>
        <v>Yes</v>
      </c>
      <c r="F943" t="str">
        <f>VLOOKUP('[1]Medical Examinations'!A943,'[1]Medical Examinations'!$A$1:$L$2336,5,FALSE)</f>
        <v>No</v>
      </c>
      <c r="G943" t="str">
        <f>VLOOKUP('[1]Medical Examinations'!A943,'[1]Medical Examinations'!$A$1:$L$2336,6,FALSE)</f>
        <v>No</v>
      </c>
      <c r="H943">
        <f>VLOOKUP('[1]Medical Examinations'!A943,'[1]Medical Examinations'!$A$1:$L$2336,7,FALSE)</f>
        <v>2</v>
      </c>
      <c r="I943" t="str">
        <f>VLOOKUP('[1]Medical Examinations'!A943,'[1]Medical Examinations'!$A$1:$L$2336,8,FALSE)</f>
        <v>No</v>
      </c>
      <c r="J943" t="str">
        <f>VLOOKUP('[1]Medical Examinations'!A943,'[1]Medical Examinations'!$A$1:$L$2336,10,FALSE)</f>
        <v>Over Weight</v>
      </c>
      <c r="K943" t="str">
        <f>VLOOKUP('[1]Medical Examinations'!A943,'[1]Medical Examinations'!$A$1:$L$2336,12,FALSE)</f>
        <v>Normal</v>
      </c>
      <c r="L943" s="11" t="str">
        <f>VLOOKUP('[1]Hospitalisation Details'!A943,'[1]Hospitalisation Details'!$A$1:$J$2336,10,FALSE)</f>
        <v>23/Aug/1992</v>
      </c>
      <c r="M943" s="12">
        <f>VLOOKUP('[1]Hospitalisation Details'!A943,'[1]Hospitalisation Details'!$A$1:$L$2336,6,FALSE)</f>
        <v>11658.38</v>
      </c>
      <c r="N943" t="str">
        <f>VLOOKUP('[1]Hospitalisation Details'!A943,'[1]Hospitalisation Details'!$A$1:$K$2336,7,FALSE)</f>
        <v>tier - 3</v>
      </c>
      <c r="O943" t="str">
        <f>VLOOKUP('[1]Hospitalisation Details'!A943,'[1]Hospitalisation Details'!$A$1:$K$2336,8,FALSE)</f>
        <v>tier - 3</v>
      </c>
      <c r="P943" t="str">
        <f>VLOOKUP('[1]Hospitalisation Details'!A943,'[1]Hospitalisation Details'!$A$1:$K$2336,9,FALSE)</f>
        <v>R1024</v>
      </c>
      <c r="Q943">
        <v>31</v>
      </c>
    </row>
    <row r="944" spans="1:17" ht="15.75">
      <c r="A944" s="10" t="s">
        <v>999</v>
      </c>
      <c r="B944" t="str">
        <f>VLOOKUP('[1]Medical Examinations'!A944,'[1]Customer Names'!$A$1:$C$2336,3,FALSE)</f>
        <v>Plunkett</v>
      </c>
      <c r="C944">
        <f>VLOOKUP('[1]Medical Examinations'!A944,'[1]Medical Examinations'!$A$1:$L$2336,2,FALSE)</f>
        <v>28.594999999999999</v>
      </c>
      <c r="D944">
        <f>VLOOKUP('[1]Medical Examinations'!A944,'[1]Medical Examinations'!$A$1:$L$2336,3,FALSE)</f>
        <v>4.96</v>
      </c>
      <c r="E944" t="str">
        <f>VLOOKUP('[1]Medical Examinations'!A944,'[1]Medical Examinations'!$A$1:$L$2336,4,FALSE)</f>
        <v>Yes</v>
      </c>
      <c r="F944" t="str">
        <f>VLOOKUP('[1]Medical Examinations'!A944,'[1]Medical Examinations'!$A$1:$L$2336,5,FALSE)</f>
        <v>No</v>
      </c>
      <c r="G944" t="str">
        <f>VLOOKUP('[1]Medical Examinations'!A944,'[1]Medical Examinations'!$A$1:$L$2336,6,FALSE)</f>
        <v>No</v>
      </c>
      <c r="H944">
        <f>VLOOKUP('[1]Medical Examinations'!A944,'[1]Medical Examinations'!$A$1:$L$2336,7,FALSE)</f>
        <v>2</v>
      </c>
      <c r="I944" t="str">
        <f>VLOOKUP('[1]Medical Examinations'!A944,'[1]Medical Examinations'!$A$1:$L$2336,8,FALSE)</f>
        <v>No</v>
      </c>
      <c r="J944" t="str">
        <f>VLOOKUP('[1]Medical Examinations'!A944,'[1]Medical Examinations'!$A$1:$L$2336,10,FALSE)</f>
        <v>Over Weight</v>
      </c>
      <c r="K944" t="str">
        <f>VLOOKUP('[1]Medical Examinations'!A944,'[1]Medical Examinations'!$A$1:$L$2336,12,FALSE)</f>
        <v>Normal</v>
      </c>
      <c r="L944" s="11" t="str">
        <f>VLOOKUP('[1]Hospitalisation Details'!A944,'[1]Hospitalisation Details'!$A$1:$J$2336,10,FALSE)</f>
        <v>6/Jul/2004</v>
      </c>
      <c r="M944" s="12">
        <f>VLOOKUP('[1]Hospitalisation Details'!A944,'[1]Hospitalisation Details'!$A$1:$L$2336,6,FALSE)</f>
        <v>11658.12</v>
      </c>
      <c r="N944" t="str">
        <f>VLOOKUP('[1]Hospitalisation Details'!A944,'[1]Hospitalisation Details'!$A$1:$K$2336,7,FALSE)</f>
        <v>tier - 3</v>
      </c>
      <c r="O944" t="str">
        <f>VLOOKUP('[1]Hospitalisation Details'!A944,'[1]Hospitalisation Details'!$A$1:$K$2336,8,FALSE)</f>
        <v>tier - 1</v>
      </c>
      <c r="P944" t="str">
        <f>VLOOKUP('[1]Hospitalisation Details'!A944,'[1]Hospitalisation Details'!$A$1:$K$2336,9,FALSE)</f>
        <v>R1024</v>
      </c>
      <c r="Q944">
        <v>19</v>
      </c>
    </row>
    <row r="945" spans="1:17" ht="15.75">
      <c r="A945" s="10" t="s">
        <v>1000</v>
      </c>
      <c r="B945" t="str">
        <f>VLOOKUP('[1]Medical Examinations'!A945,'[1]Customer Names'!$A$1:$C$2336,3,FALSE)</f>
        <v>Murphy</v>
      </c>
      <c r="C945">
        <f>VLOOKUP('[1]Medical Examinations'!A945,'[1]Medical Examinations'!$A$1:$L$2336,2,FALSE)</f>
        <v>48.75</v>
      </c>
      <c r="D945">
        <f>VLOOKUP('[1]Medical Examinations'!A945,'[1]Medical Examinations'!$A$1:$L$2336,3,FALSE)</f>
        <v>4.34</v>
      </c>
      <c r="E945" t="str">
        <f>VLOOKUP('[1]Medical Examinations'!A945,'[1]Medical Examinations'!$A$1:$L$2336,4,FALSE)</f>
        <v>No</v>
      </c>
      <c r="F945" t="str">
        <f>VLOOKUP('[1]Medical Examinations'!A945,'[1]Medical Examinations'!$A$1:$L$2336,5,FALSE)</f>
        <v>No</v>
      </c>
      <c r="G945" t="str">
        <f>VLOOKUP('[1]Medical Examinations'!A945,'[1]Medical Examinations'!$A$1:$L$2336,6,FALSE)</f>
        <v>No</v>
      </c>
      <c r="H945">
        <f>VLOOKUP('[1]Medical Examinations'!A945,'[1]Medical Examinations'!$A$1:$L$2336,7,FALSE)</f>
        <v>0</v>
      </c>
      <c r="I945" t="str">
        <f>VLOOKUP('[1]Medical Examinations'!A945,'[1]Medical Examinations'!$A$1:$L$2336,8,FALSE)</f>
        <v>No</v>
      </c>
      <c r="J945" t="str">
        <f>VLOOKUP('[1]Medical Examinations'!A945,'[1]Medical Examinations'!$A$1:$L$2336,10,FALSE)</f>
        <v>Obesity</v>
      </c>
      <c r="K945" t="str">
        <f>VLOOKUP('[1]Medical Examinations'!A945,'[1]Medical Examinations'!$A$1:$L$2336,12,FALSE)</f>
        <v>Normal</v>
      </c>
      <c r="L945" s="11" t="str">
        <f>VLOOKUP('[1]Hospitalisation Details'!A945,'[1]Hospitalisation Details'!$A$1:$J$2336,10,FALSE)</f>
        <v>20/Jul/1999</v>
      </c>
      <c r="M945" s="12">
        <f>VLOOKUP('[1]Hospitalisation Details'!A945,'[1]Hospitalisation Details'!$A$1:$L$2336,6,FALSE)</f>
        <v>11657.81</v>
      </c>
      <c r="N945" t="str">
        <f>VLOOKUP('[1]Hospitalisation Details'!A945,'[1]Hospitalisation Details'!$A$1:$K$2336,7,FALSE)</f>
        <v>tier - 3</v>
      </c>
      <c r="O945" t="str">
        <f>VLOOKUP('[1]Hospitalisation Details'!A945,'[1]Hospitalisation Details'!$A$1:$K$2336,8,FALSE)</f>
        <v>tier - 2</v>
      </c>
      <c r="P945" t="str">
        <f>VLOOKUP('[1]Hospitalisation Details'!A945,'[1]Hospitalisation Details'!$A$1:$K$2336,9,FALSE)</f>
        <v>R1023</v>
      </c>
      <c r="Q945">
        <v>24</v>
      </c>
    </row>
    <row r="946" spans="1:17" ht="15.75">
      <c r="A946" s="10" t="s">
        <v>1001</v>
      </c>
      <c r="B946" t="str">
        <f>VLOOKUP('[1]Medical Examinations'!A946,'[1]Customer Names'!$A$1:$C$2336,3,FALSE)</f>
        <v>Gusmer</v>
      </c>
      <c r="C946">
        <f>VLOOKUP('[1]Medical Examinations'!A946,'[1]Medical Examinations'!$A$1:$L$2336,2,FALSE)</f>
        <v>28.31</v>
      </c>
      <c r="D946">
        <f>VLOOKUP('[1]Medical Examinations'!A946,'[1]Medical Examinations'!$A$1:$L$2336,3,FALSE)</f>
        <v>5.43</v>
      </c>
      <c r="E946" t="str">
        <f>VLOOKUP('[1]Medical Examinations'!A946,'[1]Medical Examinations'!$A$1:$L$2336,4,FALSE)</f>
        <v>Yes</v>
      </c>
      <c r="F946" t="str">
        <f>VLOOKUP('[1]Medical Examinations'!A946,'[1]Medical Examinations'!$A$1:$L$2336,5,FALSE)</f>
        <v>No</v>
      </c>
      <c r="G946" t="str">
        <f>VLOOKUP('[1]Medical Examinations'!A946,'[1]Medical Examinations'!$A$1:$L$2336,6,FALSE)</f>
        <v>No</v>
      </c>
      <c r="H946">
        <f>VLOOKUP('[1]Medical Examinations'!A946,'[1]Medical Examinations'!$A$1:$L$2336,7,FALSE)</f>
        <v>2</v>
      </c>
      <c r="I946" t="str">
        <f>VLOOKUP('[1]Medical Examinations'!A946,'[1]Medical Examinations'!$A$1:$L$2336,8,FALSE)</f>
        <v>No</v>
      </c>
      <c r="J946" t="str">
        <f>VLOOKUP('[1]Medical Examinations'!A946,'[1]Medical Examinations'!$A$1:$L$2336,10,FALSE)</f>
        <v>Over Weight</v>
      </c>
      <c r="K946" t="str">
        <f>VLOOKUP('[1]Medical Examinations'!A946,'[1]Medical Examinations'!$A$1:$L$2336,12,FALSE)</f>
        <v>Normal</v>
      </c>
      <c r="L946" s="11" t="str">
        <f>VLOOKUP('[1]Hospitalisation Details'!A946,'[1]Hospitalisation Details'!$A$1:$J$2336,10,FALSE)</f>
        <v>4/Oct/1991</v>
      </c>
      <c r="M946" s="12">
        <f>VLOOKUP('[1]Hospitalisation Details'!A946,'[1]Hospitalisation Details'!$A$1:$L$2336,6,FALSE)</f>
        <v>11657.72</v>
      </c>
      <c r="N946" t="str">
        <f>VLOOKUP('[1]Hospitalisation Details'!A946,'[1]Hospitalisation Details'!$A$1:$K$2336,7,FALSE)</f>
        <v>tier - 3</v>
      </c>
      <c r="O946" t="str">
        <f>VLOOKUP('[1]Hospitalisation Details'!A946,'[1]Hospitalisation Details'!$A$1:$K$2336,8,FALSE)</f>
        <v>tier - 2</v>
      </c>
      <c r="P946" t="str">
        <f>VLOOKUP('[1]Hospitalisation Details'!A946,'[1]Hospitalisation Details'!$A$1:$K$2336,9,FALSE)</f>
        <v>R1024</v>
      </c>
      <c r="Q946">
        <v>32</v>
      </c>
    </row>
    <row r="947" spans="1:17" ht="15.75">
      <c r="A947" s="10" t="s">
        <v>1002</v>
      </c>
      <c r="B947" t="str">
        <f>VLOOKUP('[1]Medical Examinations'!A947,'[1]Customer Names'!$A$1:$C$2336,3,FALSE)</f>
        <v>Loftus</v>
      </c>
      <c r="C947">
        <f>VLOOKUP('[1]Medical Examinations'!A947,'[1]Medical Examinations'!$A$1:$L$2336,2,FALSE)</f>
        <v>38.39</v>
      </c>
      <c r="D947">
        <f>VLOOKUP('[1]Medical Examinations'!A947,'[1]Medical Examinations'!$A$1:$L$2336,3,FALSE)</f>
        <v>8.33</v>
      </c>
      <c r="E947" t="str">
        <f>VLOOKUP('[1]Medical Examinations'!A947,'[1]Medical Examinations'!$A$1:$L$2336,4,FALSE)</f>
        <v>Yes</v>
      </c>
      <c r="F947" t="str">
        <f>VLOOKUP('[1]Medical Examinations'!A947,'[1]Medical Examinations'!$A$1:$L$2336,5,FALSE)</f>
        <v>No</v>
      </c>
      <c r="G947" t="str">
        <f>VLOOKUP('[1]Medical Examinations'!A947,'[1]Medical Examinations'!$A$1:$L$2336,6,FALSE)</f>
        <v>No</v>
      </c>
      <c r="H947">
        <f>VLOOKUP('[1]Medical Examinations'!A947,'[1]Medical Examinations'!$A$1:$L$2336,7,FALSE)</f>
        <v>1</v>
      </c>
      <c r="I947" t="str">
        <f>VLOOKUP('[1]Medical Examinations'!A947,'[1]Medical Examinations'!$A$1:$L$2336,8,FALSE)</f>
        <v>No</v>
      </c>
      <c r="J947" t="str">
        <f>VLOOKUP('[1]Medical Examinations'!A947,'[1]Medical Examinations'!$A$1:$L$2336,10,FALSE)</f>
        <v>Obesity</v>
      </c>
      <c r="K947" t="str">
        <f>VLOOKUP('[1]Medical Examinations'!A947,'[1]Medical Examinations'!$A$1:$L$2336,12,FALSE)</f>
        <v>Diabetes</v>
      </c>
      <c r="L947" s="11" t="str">
        <f>VLOOKUP('[1]Hospitalisation Details'!A947,'[1]Hospitalisation Details'!$A$1:$J$2336,10,FALSE)</f>
        <v>17/Jul/1990</v>
      </c>
      <c r="M947" s="12">
        <f>VLOOKUP('[1]Hospitalisation Details'!A947,'[1]Hospitalisation Details'!$A$1:$L$2336,6,FALSE)</f>
        <v>11625.11</v>
      </c>
      <c r="N947" t="str">
        <f>VLOOKUP('[1]Hospitalisation Details'!A947,'[1]Hospitalisation Details'!$A$1:$K$2336,7,FALSE)</f>
        <v>tier - 3</v>
      </c>
      <c r="O947" t="str">
        <f>VLOOKUP('[1]Hospitalisation Details'!A947,'[1]Hospitalisation Details'!$A$1:$K$2336,8,FALSE)</f>
        <v>tier - 3</v>
      </c>
      <c r="P947" t="str">
        <f>VLOOKUP('[1]Hospitalisation Details'!A947,'[1]Hospitalisation Details'!$A$1:$K$2336,9,FALSE)</f>
        <v>R1022</v>
      </c>
      <c r="Q947">
        <v>33</v>
      </c>
    </row>
    <row r="948" spans="1:17" ht="15.75">
      <c r="A948" s="10" t="s">
        <v>1003</v>
      </c>
      <c r="B948" t="str">
        <f>VLOOKUP('[1]Medical Examinations'!A948,'[1]Customer Names'!$A$1:$C$2336,3,FALSE)</f>
        <v>Scott</v>
      </c>
      <c r="C948">
        <f>VLOOKUP('[1]Medical Examinations'!A948,'[1]Medical Examinations'!$A$1:$L$2336,2,FALSE)</f>
        <v>25.87</v>
      </c>
      <c r="D948">
        <f>VLOOKUP('[1]Medical Examinations'!A948,'[1]Medical Examinations'!$A$1:$L$2336,3,FALSE)</f>
        <v>5.63</v>
      </c>
      <c r="E948" t="str">
        <f>VLOOKUP('[1]Medical Examinations'!A948,'[1]Medical Examinations'!$A$1:$L$2336,4,FALSE)</f>
        <v>Yes</v>
      </c>
      <c r="F948" t="str">
        <f>VLOOKUP('[1]Medical Examinations'!A948,'[1]Medical Examinations'!$A$1:$L$2336,5,FALSE)</f>
        <v>No</v>
      </c>
      <c r="G948" t="str">
        <f>VLOOKUP('[1]Medical Examinations'!A948,'[1]Medical Examinations'!$A$1:$L$2336,6,FALSE)</f>
        <v>No</v>
      </c>
      <c r="H948">
        <f>VLOOKUP('[1]Medical Examinations'!A948,'[1]Medical Examinations'!$A$1:$L$2336,7,FALSE)</f>
        <v>1</v>
      </c>
      <c r="I948" t="str">
        <f>VLOOKUP('[1]Medical Examinations'!A948,'[1]Medical Examinations'!$A$1:$L$2336,8,FALSE)</f>
        <v>No</v>
      </c>
      <c r="J948" t="str">
        <f>VLOOKUP('[1]Medical Examinations'!A948,'[1]Medical Examinations'!$A$1:$L$2336,10,FALSE)</f>
        <v>Over Weight</v>
      </c>
      <c r="K948" t="str">
        <f>VLOOKUP('[1]Medical Examinations'!A948,'[1]Medical Examinations'!$A$1:$L$2336,12,FALSE)</f>
        <v>Normal</v>
      </c>
      <c r="L948" s="11" t="str">
        <f>VLOOKUP('[1]Hospitalisation Details'!A948,'[1]Hospitalisation Details'!$A$1:$J$2336,10,FALSE)</f>
        <v>20/Jun/1990</v>
      </c>
      <c r="M948" s="12">
        <f>VLOOKUP('[1]Hospitalisation Details'!A948,'[1]Hospitalisation Details'!$A$1:$L$2336,6,FALSE)</f>
        <v>11602.75</v>
      </c>
      <c r="N948" t="str">
        <f>VLOOKUP('[1]Hospitalisation Details'!A948,'[1]Hospitalisation Details'!$A$1:$K$2336,7,FALSE)</f>
        <v>tier - 3</v>
      </c>
      <c r="O948" t="str">
        <f>VLOOKUP('[1]Hospitalisation Details'!A948,'[1]Hospitalisation Details'!$A$1:$K$2336,8,FALSE)</f>
        <v>tier - 1</v>
      </c>
      <c r="P948" t="str">
        <f>VLOOKUP('[1]Hospitalisation Details'!A948,'[1]Hospitalisation Details'!$A$1:$K$2336,9,FALSE)</f>
        <v>R1020</v>
      </c>
      <c r="Q948">
        <v>33</v>
      </c>
    </row>
    <row r="949" spans="1:17" ht="15.75">
      <c r="A949" s="10" t="s">
        <v>1004</v>
      </c>
      <c r="B949" t="str">
        <f>VLOOKUP('[1]Medical Examinations'!A949,'[1]Customer Names'!$A$1:$C$2336,3,FALSE)</f>
        <v>Alvarez</v>
      </c>
      <c r="C949">
        <f>VLOOKUP('[1]Medical Examinations'!A949,'[1]Medical Examinations'!$A$1:$L$2336,2,FALSE)</f>
        <v>43.7</v>
      </c>
      <c r="D949">
        <f>VLOOKUP('[1]Medical Examinations'!A949,'[1]Medical Examinations'!$A$1:$L$2336,3,FALSE)</f>
        <v>7.23</v>
      </c>
      <c r="E949" t="str">
        <f>VLOOKUP('[1]Medical Examinations'!A949,'[1]Medical Examinations'!$A$1:$L$2336,4,FALSE)</f>
        <v>No</v>
      </c>
      <c r="F949" t="str">
        <f>VLOOKUP('[1]Medical Examinations'!A949,'[1]Medical Examinations'!$A$1:$L$2336,5,FALSE)</f>
        <v>No</v>
      </c>
      <c r="G949" t="str">
        <f>VLOOKUP('[1]Medical Examinations'!A949,'[1]Medical Examinations'!$A$1:$L$2336,6,FALSE)</f>
        <v>No</v>
      </c>
      <c r="H949">
        <f>VLOOKUP('[1]Medical Examinations'!A949,'[1]Medical Examinations'!$A$1:$L$2336,7,FALSE)</f>
        <v>0</v>
      </c>
      <c r="I949" t="str">
        <f>VLOOKUP('[1]Medical Examinations'!A949,'[1]Medical Examinations'!$A$1:$L$2336,8,FALSE)</f>
        <v>No</v>
      </c>
      <c r="J949" t="str">
        <f>VLOOKUP('[1]Medical Examinations'!A949,'[1]Medical Examinations'!$A$1:$L$2336,10,FALSE)</f>
        <v>Obesity</v>
      </c>
      <c r="K949" t="str">
        <f>VLOOKUP('[1]Medical Examinations'!A949,'[1]Medical Examinations'!$A$1:$L$2336,12,FALSE)</f>
        <v>Diabetes</v>
      </c>
      <c r="L949" s="11" t="str">
        <f>VLOOKUP('[1]Hospitalisation Details'!A949,'[1]Hospitalisation Details'!$A$1:$J$2336,10,FALSE)</f>
        <v>6/Nov/1994</v>
      </c>
      <c r="M949" s="12">
        <f>VLOOKUP('[1]Hospitalisation Details'!A949,'[1]Hospitalisation Details'!$A$1:$L$2336,6,FALSE)</f>
        <v>11576.13</v>
      </c>
      <c r="N949" t="str">
        <f>VLOOKUP('[1]Hospitalisation Details'!A949,'[1]Hospitalisation Details'!$A$1:$K$2336,7,FALSE)</f>
        <v>tier - 3</v>
      </c>
      <c r="O949" t="str">
        <f>VLOOKUP('[1]Hospitalisation Details'!A949,'[1]Hospitalisation Details'!$A$1:$K$2336,8,FALSE)</f>
        <v>tier - 3</v>
      </c>
      <c r="P949" t="str">
        <f>VLOOKUP('[1]Hospitalisation Details'!A949,'[1]Hospitalisation Details'!$A$1:$K$2336,9,FALSE)</f>
        <v>R1011</v>
      </c>
      <c r="Q949">
        <v>29</v>
      </c>
    </row>
    <row r="950" spans="1:17" ht="15.75">
      <c r="A950" s="10" t="s">
        <v>1005</v>
      </c>
      <c r="B950" t="str">
        <f>VLOOKUP('[1]Medical Examinations'!A950,'[1]Customer Names'!$A$1:$C$2336,3,FALSE)</f>
        <v>Petersson</v>
      </c>
      <c r="C950">
        <f>VLOOKUP('[1]Medical Examinations'!A950,'[1]Medical Examinations'!$A$1:$L$2336,2,FALSE)</f>
        <v>40.945</v>
      </c>
      <c r="D950">
        <f>VLOOKUP('[1]Medical Examinations'!A950,'[1]Medical Examinations'!$A$1:$L$2336,3,FALSE)</f>
        <v>10.57</v>
      </c>
      <c r="E950" t="str">
        <f>VLOOKUP('[1]Medical Examinations'!A950,'[1]Medical Examinations'!$A$1:$L$2336,4,FALSE)</f>
        <v>No</v>
      </c>
      <c r="F950" t="str">
        <f>VLOOKUP('[1]Medical Examinations'!A950,'[1]Medical Examinations'!$A$1:$L$2336,5,FALSE)</f>
        <v>No</v>
      </c>
      <c r="G950" t="str">
        <f>VLOOKUP('[1]Medical Examinations'!A950,'[1]Medical Examinations'!$A$1:$L$2336,6,FALSE)</f>
        <v>No</v>
      </c>
      <c r="H950">
        <f>VLOOKUP('[1]Medical Examinations'!A950,'[1]Medical Examinations'!$A$1:$L$2336,7,FALSE)</f>
        <v>0</v>
      </c>
      <c r="I950" t="str">
        <f>VLOOKUP('[1]Medical Examinations'!A950,'[1]Medical Examinations'!$A$1:$L$2336,8,FALSE)</f>
        <v>No</v>
      </c>
      <c r="J950" t="str">
        <f>VLOOKUP('[1]Medical Examinations'!A950,'[1]Medical Examinations'!$A$1:$L$2336,10,FALSE)</f>
        <v>Obesity</v>
      </c>
      <c r="K950" t="str">
        <f>VLOOKUP('[1]Medical Examinations'!A950,'[1]Medical Examinations'!$A$1:$L$2336,12,FALSE)</f>
        <v>Diabetes</v>
      </c>
      <c r="L950" s="11" t="str">
        <f>VLOOKUP('[1]Hospitalisation Details'!A950,'[1]Hospitalisation Details'!$A$1:$J$2336,10,FALSE)</f>
        <v>25/Dec/1991</v>
      </c>
      <c r="M950" s="12">
        <f>VLOOKUP('[1]Hospitalisation Details'!A950,'[1]Hospitalisation Details'!$A$1:$L$2336,6,FALSE)</f>
        <v>11566.3</v>
      </c>
      <c r="N950" t="str">
        <f>VLOOKUP('[1]Hospitalisation Details'!A950,'[1]Hospitalisation Details'!$A$1:$K$2336,7,FALSE)</f>
        <v>tier - 3</v>
      </c>
      <c r="O950" t="str">
        <f>VLOOKUP('[1]Hospitalisation Details'!A950,'[1]Hospitalisation Details'!$A$1:$K$2336,8,FALSE)</f>
        <v>tier - 3</v>
      </c>
      <c r="P950" t="str">
        <f>VLOOKUP('[1]Hospitalisation Details'!A950,'[1]Hospitalisation Details'!$A$1:$K$2336,9,FALSE)</f>
        <v>R1016</v>
      </c>
      <c r="Q950">
        <v>32</v>
      </c>
    </row>
    <row r="951" spans="1:17" ht="15.75">
      <c r="A951" s="10" t="s">
        <v>1006</v>
      </c>
      <c r="B951" t="str">
        <f>VLOOKUP('[1]Medical Examinations'!A951,'[1]Customer Names'!$A$1:$C$2336,3,FALSE)</f>
        <v>Liaw</v>
      </c>
      <c r="C951">
        <f>VLOOKUP('[1]Medical Examinations'!A951,'[1]Medical Examinations'!$A$1:$L$2336,2,FALSE)</f>
        <v>27.94</v>
      </c>
      <c r="D951">
        <f>VLOOKUP('[1]Medical Examinations'!A951,'[1]Medical Examinations'!$A$1:$L$2336,3,FALSE)</f>
        <v>7.92</v>
      </c>
      <c r="E951" t="str">
        <f>VLOOKUP('[1]Medical Examinations'!A951,'[1]Medical Examinations'!$A$1:$L$2336,4,FALSE)</f>
        <v>No</v>
      </c>
      <c r="F951" t="str">
        <f>VLOOKUP('[1]Medical Examinations'!A951,'[1]Medical Examinations'!$A$1:$L$2336,5,FALSE)</f>
        <v>No</v>
      </c>
      <c r="G951" t="str">
        <f>VLOOKUP('[1]Medical Examinations'!A951,'[1]Medical Examinations'!$A$1:$L$2336,6,FALSE)</f>
        <v>No</v>
      </c>
      <c r="H951">
        <f>VLOOKUP('[1]Medical Examinations'!A951,'[1]Medical Examinations'!$A$1:$L$2336,7,FALSE)</f>
        <v>0</v>
      </c>
      <c r="I951" t="str">
        <f>VLOOKUP('[1]Medical Examinations'!A951,'[1]Medical Examinations'!$A$1:$L$2336,8,FALSE)</f>
        <v>No</v>
      </c>
      <c r="J951" t="str">
        <f>VLOOKUP('[1]Medical Examinations'!A951,'[1]Medical Examinations'!$A$1:$L$2336,10,FALSE)</f>
        <v>Over Weight</v>
      </c>
      <c r="K951" t="str">
        <f>VLOOKUP('[1]Medical Examinations'!A951,'[1]Medical Examinations'!$A$1:$L$2336,12,FALSE)</f>
        <v>Diabetes</v>
      </c>
      <c r="L951" s="11" t="str">
        <f>VLOOKUP('[1]Hospitalisation Details'!A951,'[1]Hospitalisation Details'!$A$1:$J$2336,10,FALSE)</f>
        <v>27/Oct/1994</v>
      </c>
      <c r="M951" s="12">
        <f>VLOOKUP('[1]Hospitalisation Details'!A951,'[1]Hospitalisation Details'!$A$1:$L$2336,6,FALSE)</f>
        <v>11554.22</v>
      </c>
      <c r="N951" t="str">
        <f>VLOOKUP('[1]Hospitalisation Details'!A951,'[1]Hospitalisation Details'!$A$1:$K$2336,7,FALSE)</f>
        <v>tier - 3</v>
      </c>
      <c r="O951" t="str">
        <f>VLOOKUP('[1]Hospitalisation Details'!A951,'[1]Hospitalisation Details'!$A$1:$K$2336,8,FALSE)</f>
        <v>tier - 1</v>
      </c>
      <c r="P951" t="str">
        <f>VLOOKUP('[1]Hospitalisation Details'!A951,'[1]Hospitalisation Details'!$A$1:$K$2336,9,FALSE)</f>
        <v>R1013</v>
      </c>
      <c r="Q951">
        <v>29</v>
      </c>
    </row>
    <row r="952" spans="1:17" ht="15.75">
      <c r="A952" s="10" t="s">
        <v>1007</v>
      </c>
      <c r="B952" t="str">
        <f>VLOOKUP('[1]Medical Examinations'!A952,'[1]Customer Names'!$A$1:$C$2336,3,FALSE)</f>
        <v>Tripaldi</v>
      </c>
      <c r="C952">
        <f>VLOOKUP('[1]Medical Examinations'!A952,'[1]Medical Examinations'!$A$1:$L$2336,2,FALSE)</f>
        <v>31.9</v>
      </c>
      <c r="D952">
        <f>VLOOKUP('[1]Medical Examinations'!A952,'[1]Medical Examinations'!$A$1:$L$2336,3,FALSE)</f>
        <v>10.119999999999999</v>
      </c>
      <c r="E952" t="str">
        <f>VLOOKUP('[1]Medical Examinations'!A952,'[1]Medical Examinations'!$A$1:$L$2336,4,FALSE)</f>
        <v>No</v>
      </c>
      <c r="F952" t="str">
        <f>VLOOKUP('[1]Medical Examinations'!A952,'[1]Medical Examinations'!$A$1:$L$2336,5,FALSE)</f>
        <v>No</v>
      </c>
      <c r="G952" t="str">
        <f>VLOOKUP('[1]Medical Examinations'!A952,'[1]Medical Examinations'!$A$1:$L$2336,6,FALSE)</f>
        <v>No</v>
      </c>
      <c r="H952">
        <f>VLOOKUP('[1]Medical Examinations'!A952,'[1]Medical Examinations'!$A$1:$L$2336,7,FALSE)</f>
        <v>2</v>
      </c>
      <c r="I952" t="str">
        <f>VLOOKUP('[1]Medical Examinations'!A952,'[1]Medical Examinations'!$A$1:$L$2336,8,FALSE)</f>
        <v>No</v>
      </c>
      <c r="J952" t="str">
        <f>VLOOKUP('[1]Medical Examinations'!A952,'[1]Medical Examinations'!$A$1:$L$2336,10,FALSE)</f>
        <v>Obesity</v>
      </c>
      <c r="K952" t="str">
        <f>VLOOKUP('[1]Medical Examinations'!A952,'[1]Medical Examinations'!$A$1:$L$2336,12,FALSE)</f>
        <v>Diabetes</v>
      </c>
      <c r="L952" s="11" t="str">
        <f>VLOOKUP('[1]Hospitalisation Details'!A952,'[1]Hospitalisation Details'!$A$1:$J$2336,10,FALSE)</f>
        <v>23/Jul/1994</v>
      </c>
      <c r="M952" s="12">
        <f>VLOOKUP('[1]Hospitalisation Details'!A952,'[1]Hospitalisation Details'!$A$1:$L$2336,6,FALSE)</f>
        <v>11552.9</v>
      </c>
      <c r="N952" t="str">
        <f>VLOOKUP('[1]Hospitalisation Details'!A952,'[1]Hospitalisation Details'!$A$1:$K$2336,7,FALSE)</f>
        <v>tier - 3</v>
      </c>
      <c r="O952" t="str">
        <f>VLOOKUP('[1]Hospitalisation Details'!A952,'[1]Hospitalisation Details'!$A$1:$K$2336,8,FALSE)</f>
        <v>tier - 2</v>
      </c>
      <c r="P952" t="str">
        <f>VLOOKUP('[1]Hospitalisation Details'!A952,'[1]Hospitalisation Details'!$A$1:$K$2336,9,FALSE)</f>
        <v>R1011</v>
      </c>
      <c r="Q952">
        <v>29</v>
      </c>
    </row>
    <row r="953" spans="1:17" ht="15.75">
      <c r="A953" s="10" t="s">
        <v>1008</v>
      </c>
      <c r="B953" t="str">
        <f>VLOOKUP('[1]Medical Examinations'!A953,'[1]Customer Names'!$A$1:$C$2336,3,FALSE)</f>
        <v>Kelley</v>
      </c>
      <c r="C953">
        <f>VLOOKUP('[1]Medical Examinations'!A953,'[1]Medical Examinations'!$A$1:$L$2336,2,FALSE)</f>
        <v>31.64</v>
      </c>
      <c r="D953">
        <f>VLOOKUP('[1]Medical Examinations'!A953,'[1]Medical Examinations'!$A$1:$L$2336,3,FALSE)</f>
        <v>7.91</v>
      </c>
      <c r="E953" t="str">
        <f>VLOOKUP('[1]Medical Examinations'!A953,'[1]Medical Examinations'!$A$1:$L$2336,4,FALSE)</f>
        <v>No</v>
      </c>
      <c r="F953" t="str">
        <f>VLOOKUP('[1]Medical Examinations'!A953,'[1]Medical Examinations'!$A$1:$L$2336,5,FALSE)</f>
        <v>No</v>
      </c>
      <c r="G953" t="str">
        <f>VLOOKUP('[1]Medical Examinations'!A953,'[1]Medical Examinations'!$A$1:$L$2336,6,FALSE)</f>
        <v>No</v>
      </c>
      <c r="H953">
        <f>VLOOKUP('[1]Medical Examinations'!A953,'[1]Medical Examinations'!$A$1:$L$2336,7,FALSE)</f>
        <v>0</v>
      </c>
      <c r="I953" t="str">
        <f>VLOOKUP('[1]Medical Examinations'!A953,'[1]Medical Examinations'!$A$1:$L$2336,8,FALSE)</f>
        <v>No</v>
      </c>
      <c r="J953" t="str">
        <f>VLOOKUP('[1]Medical Examinations'!A953,'[1]Medical Examinations'!$A$1:$L$2336,10,FALSE)</f>
        <v>Obesity</v>
      </c>
      <c r="K953" t="str">
        <f>VLOOKUP('[1]Medical Examinations'!A953,'[1]Medical Examinations'!$A$1:$L$2336,12,FALSE)</f>
        <v>Diabetes</v>
      </c>
      <c r="L953" s="11" t="str">
        <f>VLOOKUP('[1]Hospitalisation Details'!A953,'[1]Hospitalisation Details'!$A$1:$J$2336,10,FALSE)</f>
        <v>1/Dec/1970</v>
      </c>
      <c r="M953" s="12">
        <f>VLOOKUP('[1]Hospitalisation Details'!A953,'[1]Hospitalisation Details'!$A$1:$L$2336,6,FALSE)</f>
        <v>11540.25</v>
      </c>
      <c r="N953" t="str">
        <f>VLOOKUP('[1]Hospitalisation Details'!A953,'[1]Hospitalisation Details'!$A$1:$K$2336,7,FALSE)</f>
        <v>tier - 3</v>
      </c>
      <c r="O953" t="str">
        <f>VLOOKUP('[1]Hospitalisation Details'!A953,'[1]Hospitalisation Details'!$A$1:$K$2336,8,FALSE)</f>
        <v>tier - 1</v>
      </c>
      <c r="P953" t="str">
        <f>VLOOKUP('[1]Hospitalisation Details'!A953,'[1]Hospitalisation Details'!$A$1:$K$2336,9,FALSE)</f>
        <v>R1012</v>
      </c>
      <c r="Q953">
        <v>53</v>
      </c>
    </row>
    <row r="954" spans="1:17" ht="15.75">
      <c r="A954" s="10" t="s">
        <v>1009</v>
      </c>
      <c r="B954" t="str">
        <f>VLOOKUP('[1]Medical Examinations'!A954,'[1]Customer Names'!$A$1:$C$2336,3,FALSE)</f>
        <v>Endara</v>
      </c>
      <c r="C954">
        <f>VLOOKUP('[1]Medical Examinations'!A954,'[1]Medical Examinations'!$A$1:$L$2336,2,FALSE)</f>
        <v>46.7</v>
      </c>
      <c r="D954">
        <f>VLOOKUP('[1]Medical Examinations'!A954,'[1]Medical Examinations'!$A$1:$L$2336,3,FALSE)</f>
        <v>10.9</v>
      </c>
      <c r="E954" t="str">
        <f>VLOOKUP('[1]Medical Examinations'!A954,'[1]Medical Examinations'!$A$1:$L$2336,4,FALSE)</f>
        <v>No</v>
      </c>
      <c r="F954" t="str">
        <f>VLOOKUP('[1]Medical Examinations'!A954,'[1]Medical Examinations'!$A$1:$L$2336,5,FALSE)</f>
        <v>No</v>
      </c>
      <c r="G954" t="str">
        <f>VLOOKUP('[1]Medical Examinations'!A954,'[1]Medical Examinations'!$A$1:$L$2336,6,FALSE)</f>
        <v>No</v>
      </c>
      <c r="H954">
        <f>VLOOKUP('[1]Medical Examinations'!A954,'[1]Medical Examinations'!$A$1:$L$2336,7,FALSE)</f>
        <v>0</v>
      </c>
      <c r="I954" t="str">
        <f>VLOOKUP('[1]Medical Examinations'!A954,'[1]Medical Examinations'!$A$1:$L$2336,8,FALSE)</f>
        <v>No</v>
      </c>
      <c r="J954" t="str">
        <f>VLOOKUP('[1]Medical Examinations'!A954,'[1]Medical Examinations'!$A$1:$L$2336,10,FALSE)</f>
        <v>Obesity</v>
      </c>
      <c r="K954" t="str">
        <f>VLOOKUP('[1]Medical Examinations'!A954,'[1]Medical Examinations'!$A$1:$L$2336,12,FALSE)</f>
        <v>Diabetes</v>
      </c>
      <c r="L954" s="11" t="str">
        <f>VLOOKUP('[1]Hospitalisation Details'!A954,'[1]Hospitalisation Details'!$A$1:$J$2336,10,FALSE)</f>
        <v>14/Nov/1993</v>
      </c>
      <c r="M954" s="12">
        <f>VLOOKUP('[1]Hospitalisation Details'!A954,'[1]Hospitalisation Details'!$A$1:$L$2336,6,FALSE)</f>
        <v>11538.42</v>
      </c>
      <c r="N954" t="str">
        <f>VLOOKUP('[1]Hospitalisation Details'!A954,'[1]Hospitalisation Details'!$A$1:$K$2336,7,FALSE)</f>
        <v>tier - 3</v>
      </c>
      <c r="O954" t="str">
        <f>VLOOKUP('[1]Hospitalisation Details'!A954,'[1]Hospitalisation Details'!$A$1:$K$2336,8,FALSE)</f>
        <v>tier - 1</v>
      </c>
      <c r="P954" t="str">
        <f>VLOOKUP('[1]Hospitalisation Details'!A954,'[1]Hospitalisation Details'!$A$1:$K$2336,9,FALSE)</f>
        <v>R1011</v>
      </c>
      <c r="Q954">
        <v>30</v>
      </c>
    </row>
    <row r="955" spans="1:17" ht="15.75">
      <c r="A955" s="10" t="s">
        <v>1010</v>
      </c>
      <c r="B955" t="str">
        <f>VLOOKUP('[1]Medical Examinations'!A955,'[1]Customer Names'!$A$1:$C$2336,3,FALSE)</f>
        <v>Valle</v>
      </c>
      <c r="C955">
        <f>VLOOKUP('[1]Medical Examinations'!A955,'[1]Medical Examinations'!$A$1:$L$2336,2,FALSE)</f>
        <v>18.335000000000001</v>
      </c>
      <c r="D955">
        <f>VLOOKUP('[1]Medical Examinations'!A955,'[1]Medical Examinations'!$A$1:$L$2336,3,FALSE)</f>
        <v>11.83</v>
      </c>
      <c r="E955" t="str">
        <f>VLOOKUP('[1]Medical Examinations'!A955,'[1]Medical Examinations'!$A$1:$L$2336,4,FALSE)</f>
        <v>No</v>
      </c>
      <c r="F955" t="str">
        <f>VLOOKUP('[1]Medical Examinations'!A955,'[1]Medical Examinations'!$A$1:$L$2336,5,FALSE)</f>
        <v>No</v>
      </c>
      <c r="G955" t="str">
        <f>VLOOKUP('[1]Medical Examinations'!A955,'[1]Medical Examinations'!$A$1:$L$2336,6,FALSE)</f>
        <v>No</v>
      </c>
      <c r="H955">
        <f>VLOOKUP('[1]Medical Examinations'!A955,'[1]Medical Examinations'!$A$1:$L$2336,7,FALSE)</f>
        <v>0</v>
      </c>
      <c r="I955" t="str">
        <f>VLOOKUP('[1]Medical Examinations'!A955,'[1]Medical Examinations'!$A$1:$L$2336,8,FALSE)</f>
        <v>No</v>
      </c>
      <c r="J955" t="str">
        <f>VLOOKUP('[1]Medical Examinations'!A955,'[1]Medical Examinations'!$A$1:$L$2336,10,FALSE)</f>
        <v>Underweight</v>
      </c>
      <c r="K955" t="str">
        <f>VLOOKUP('[1]Medical Examinations'!A955,'[1]Medical Examinations'!$A$1:$L$2336,12,FALSE)</f>
        <v>Diabetes</v>
      </c>
      <c r="L955" s="11" t="str">
        <f>VLOOKUP('[1]Hospitalisation Details'!A955,'[1]Hospitalisation Details'!$A$1:$J$2336,10,FALSE)</f>
        <v>3/Oct/1993</v>
      </c>
      <c r="M955" s="12">
        <f>VLOOKUP('[1]Hospitalisation Details'!A955,'[1]Hospitalisation Details'!$A$1:$L$2336,6,FALSE)</f>
        <v>11534.87</v>
      </c>
      <c r="N955" t="str">
        <f>VLOOKUP('[1]Hospitalisation Details'!A955,'[1]Hospitalisation Details'!$A$1:$K$2336,7,FALSE)</f>
        <v>tier - 3</v>
      </c>
      <c r="O955" t="str">
        <f>VLOOKUP('[1]Hospitalisation Details'!A955,'[1]Hospitalisation Details'!$A$1:$K$2336,8,FALSE)</f>
        <v>tier - 1</v>
      </c>
      <c r="P955" t="str">
        <f>VLOOKUP('[1]Hospitalisation Details'!A955,'[1]Hospitalisation Details'!$A$1:$K$2336,9,FALSE)</f>
        <v>R1017</v>
      </c>
      <c r="Q955">
        <v>30</v>
      </c>
    </row>
    <row r="956" spans="1:17" ht="15.75">
      <c r="A956" s="10" t="s">
        <v>1011</v>
      </c>
      <c r="B956" t="str">
        <f>VLOOKUP('[1]Medical Examinations'!A956,'[1]Customer Names'!$A$1:$C$2336,3,FALSE)</f>
        <v>Germain</v>
      </c>
      <c r="C956">
        <f>VLOOKUP('[1]Medical Examinations'!A956,'[1]Medical Examinations'!$A$1:$L$2336,2,FALSE)</f>
        <v>31.24</v>
      </c>
      <c r="D956">
        <f>VLOOKUP('[1]Medical Examinations'!A956,'[1]Medical Examinations'!$A$1:$L$2336,3,FALSE)</f>
        <v>7.42</v>
      </c>
      <c r="E956" t="str">
        <f>VLOOKUP('[1]Medical Examinations'!A956,'[1]Medical Examinations'!$A$1:$L$2336,4,FALSE)</f>
        <v>Yes</v>
      </c>
      <c r="F956" t="str">
        <f>VLOOKUP('[1]Medical Examinations'!A956,'[1]Medical Examinations'!$A$1:$L$2336,5,FALSE)</f>
        <v>No</v>
      </c>
      <c r="G956" t="str">
        <f>VLOOKUP('[1]Medical Examinations'!A956,'[1]Medical Examinations'!$A$1:$L$2336,6,FALSE)</f>
        <v>No</v>
      </c>
      <c r="H956">
        <f>VLOOKUP('[1]Medical Examinations'!A956,'[1]Medical Examinations'!$A$1:$L$2336,7,FALSE)</f>
        <v>2</v>
      </c>
      <c r="I956" t="str">
        <f>VLOOKUP('[1]Medical Examinations'!A956,'[1]Medical Examinations'!$A$1:$L$2336,8,FALSE)</f>
        <v>No</v>
      </c>
      <c r="J956" t="str">
        <f>VLOOKUP('[1]Medical Examinations'!A956,'[1]Medical Examinations'!$A$1:$L$2336,10,FALSE)</f>
        <v>Obesity</v>
      </c>
      <c r="K956" t="str">
        <f>VLOOKUP('[1]Medical Examinations'!A956,'[1]Medical Examinations'!$A$1:$L$2336,12,FALSE)</f>
        <v>Diabetes</v>
      </c>
      <c r="L956" s="11" t="str">
        <f>VLOOKUP('[1]Hospitalisation Details'!A956,'[1]Hospitalisation Details'!$A$1:$J$2336,10,FALSE)</f>
        <v>23/Jul/1994</v>
      </c>
      <c r="M956" s="12">
        <f>VLOOKUP('[1]Hospitalisation Details'!A956,'[1]Hospitalisation Details'!$A$1:$L$2336,6,FALSE)</f>
        <v>11530.12</v>
      </c>
      <c r="N956" t="str">
        <f>VLOOKUP('[1]Hospitalisation Details'!A956,'[1]Hospitalisation Details'!$A$1:$K$2336,7,FALSE)</f>
        <v>tier - 3</v>
      </c>
      <c r="O956" t="str">
        <f>VLOOKUP('[1]Hospitalisation Details'!A956,'[1]Hospitalisation Details'!$A$1:$K$2336,8,FALSE)</f>
        <v>tier - 1</v>
      </c>
      <c r="P956" t="str">
        <f>VLOOKUP('[1]Hospitalisation Details'!A956,'[1]Hospitalisation Details'!$A$1:$K$2336,9,FALSE)</f>
        <v>R1012</v>
      </c>
      <c r="Q956">
        <v>29</v>
      </c>
    </row>
    <row r="957" spans="1:17" ht="15.75">
      <c r="A957" s="10" t="s">
        <v>1012</v>
      </c>
      <c r="B957" t="str">
        <f>VLOOKUP('[1]Medical Examinations'!A957,'[1]Customer Names'!$A$1:$C$2336,3,FALSE)</f>
        <v>Finecey</v>
      </c>
      <c r="C957">
        <f>VLOOKUP('[1]Medical Examinations'!A957,'[1]Medical Examinations'!$A$1:$L$2336,2,FALSE)</f>
        <v>39.22</v>
      </c>
      <c r="D957">
        <f>VLOOKUP('[1]Medical Examinations'!A957,'[1]Medical Examinations'!$A$1:$L$2336,3,FALSE)</f>
        <v>5.62</v>
      </c>
      <c r="E957" t="str">
        <f>VLOOKUP('[1]Medical Examinations'!A957,'[1]Medical Examinations'!$A$1:$L$2336,4,FALSE)</f>
        <v>Yes</v>
      </c>
      <c r="F957" t="str">
        <f>VLOOKUP('[1]Medical Examinations'!A957,'[1]Medical Examinations'!$A$1:$L$2336,5,FALSE)</f>
        <v>No</v>
      </c>
      <c r="G957" t="str">
        <f>VLOOKUP('[1]Medical Examinations'!A957,'[1]Medical Examinations'!$A$1:$L$2336,6,FALSE)</f>
        <v>No</v>
      </c>
      <c r="H957">
        <f>VLOOKUP('[1]Medical Examinations'!A957,'[1]Medical Examinations'!$A$1:$L$2336,7,FALSE)</f>
        <v>1</v>
      </c>
      <c r="I957" t="str">
        <f>VLOOKUP('[1]Medical Examinations'!A957,'[1]Medical Examinations'!$A$1:$L$2336,8,FALSE)</f>
        <v>No</v>
      </c>
      <c r="J957" t="str">
        <f>VLOOKUP('[1]Medical Examinations'!A957,'[1]Medical Examinations'!$A$1:$L$2336,10,FALSE)</f>
        <v>Obesity</v>
      </c>
      <c r="K957" t="str">
        <f>VLOOKUP('[1]Medical Examinations'!A957,'[1]Medical Examinations'!$A$1:$L$2336,12,FALSE)</f>
        <v>Normal</v>
      </c>
      <c r="L957" s="11" t="str">
        <f>VLOOKUP('[1]Hospitalisation Details'!A957,'[1]Hospitalisation Details'!$A$1:$J$2336,10,FALSE)</f>
        <v>12/Jun/1992</v>
      </c>
      <c r="M957" s="12">
        <f>VLOOKUP('[1]Hospitalisation Details'!A957,'[1]Hospitalisation Details'!$A$1:$L$2336,6,FALSE)</f>
        <v>11524.25</v>
      </c>
      <c r="N957" t="str">
        <f>VLOOKUP('[1]Hospitalisation Details'!A957,'[1]Hospitalisation Details'!$A$1:$K$2336,7,FALSE)</f>
        <v>tier - 3</v>
      </c>
      <c r="O957" t="str">
        <f>VLOOKUP('[1]Hospitalisation Details'!A957,'[1]Hospitalisation Details'!$A$1:$K$2336,8,FALSE)</f>
        <v>tier - 1</v>
      </c>
      <c r="P957" t="str">
        <f>VLOOKUP('[1]Hospitalisation Details'!A957,'[1]Hospitalisation Details'!$A$1:$K$2336,9,FALSE)</f>
        <v>R1026</v>
      </c>
      <c r="Q957">
        <v>31</v>
      </c>
    </row>
    <row r="958" spans="1:17" ht="15.75">
      <c r="A958" s="10" t="s">
        <v>1013</v>
      </c>
      <c r="B958" t="str">
        <f>VLOOKUP('[1]Medical Examinations'!A958,'[1]Customer Names'!$A$1:$C$2336,3,FALSE)</f>
        <v>Mendoza</v>
      </c>
      <c r="C958">
        <f>VLOOKUP('[1]Medical Examinations'!A958,'[1]Medical Examinations'!$A$1:$L$2336,2,FALSE)</f>
        <v>24.414999999999999</v>
      </c>
      <c r="D958">
        <f>VLOOKUP('[1]Medical Examinations'!A958,'[1]Medical Examinations'!$A$1:$L$2336,3,FALSE)</f>
        <v>7.16</v>
      </c>
      <c r="E958" t="str">
        <f>VLOOKUP('[1]Medical Examinations'!A958,'[1]Medical Examinations'!$A$1:$L$2336,4,FALSE)</f>
        <v>No</v>
      </c>
      <c r="F958" t="str">
        <f>VLOOKUP('[1]Medical Examinations'!A958,'[1]Medical Examinations'!$A$1:$L$2336,5,FALSE)</f>
        <v>No</v>
      </c>
      <c r="G958" t="str">
        <f>VLOOKUP('[1]Medical Examinations'!A958,'[1]Medical Examinations'!$A$1:$L$2336,6,FALSE)</f>
        <v>No</v>
      </c>
      <c r="H958">
        <f>VLOOKUP('[1]Medical Examinations'!A958,'[1]Medical Examinations'!$A$1:$L$2336,7,FALSE)</f>
        <v>0</v>
      </c>
      <c r="I958" t="str">
        <f>VLOOKUP('[1]Medical Examinations'!A958,'[1]Medical Examinations'!$A$1:$L$2336,8,FALSE)</f>
        <v>No</v>
      </c>
      <c r="J958" t="str">
        <f>VLOOKUP('[1]Medical Examinations'!A958,'[1]Medical Examinations'!$A$1:$L$2336,10,FALSE)</f>
        <v>Normal Weight</v>
      </c>
      <c r="K958" t="str">
        <f>VLOOKUP('[1]Medical Examinations'!A958,'[1]Medical Examinations'!$A$1:$L$2336,12,FALSE)</f>
        <v>Diabetes</v>
      </c>
      <c r="L958" s="11" t="str">
        <f>VLOOKUP('[1]Hospitalisation Details'!A958,'[1]Hospitalisation Details'!$A$1:$J$2336,10,FALSE)</f>
        <v>19/Dec/1988</v>
      </c>
      <c r="M958" s="12">
        <f>VLOOKUP('[1]Hospitalisation Details'!A958,'[1]Hospitalisation Details'!$A$1:$L$2336,6,FALSE)</f>
        <v>11520.1</v>
      </c>
      <c r="N958" t="str">
        <f>VLOOKUP('[1]Hospitalisation Details'!A958,'[1]Hospitalisation Details'!$A$1:$K$2336,7,FALSE)</f>
        <v>tier - 3</v>
      </c>
      <c r="O958" t="str">
        <f>VLOOKUP('[1]Hospitalisation Details'!A958,'[1]Hospitalisation Details'!$A$1:$K$2336,8,FALSE)</f>
        <v>tier - 1</v>
      </c>
      <c r="P958" t="str">
        <f>VLOOKUP('[1]Hospitalisation Details'!A958,'[1]Hospitalisation Details'!$A$1:$K$2336,9,FALSE)</f>
        <v>R1012</v>
      </c>
      <c r="Q958">
        <v>35</v>
      </c>
    </row>
    <row r="959" spans="1:17" ht="15.75">
      <c r="A959" s="10" t="s">
        <v>1014</v>
      </c>
      <c r="B959" t="str">
        <f>VLOOKUP('[1]Medical Examinations'!A959,'[1]Customer Names'!$A$1:$C$2336,3,FALSE)</f>
        <v>Roe</v>
      </c>
      <c r="C959">
        <f>VLOOKUP('[1]Medical Examinations'!A959,'[1]Medical Examinations'!$A$1:$L$2336,2,FALSE)</f>
        <v>32.299999999999997</v>
      </c>
      <c r="D959">
        <f>VLOOKUP('[1]Medical Examinations'!A959,'[1]Medical Examinations'!$A$1:$L$2336,3,FALSE)</f>
        <v>9.89</v>
      </c>
      <c r="E959" t="str">
        <f>VLOOKUP('[1]Medical Examinations'!A959,'[1]Medical Examinations'!$A$1:$L$2336,4,FALSE)</f>
        <v>No</v>
      </c>
      <c r="F959" t="str">
        <f>VLOOKUP('[1]Medical Examinations'!A959,'[1]Medical Examinations'!$A$1:$L$2336,5,FALSE)</f>
        <v>No</v>
      </c>
      <c r="G959" t="str">
        <f>VLOOKUP('[1]Medical Examinations'!A959,'[1]Medical Examinations'!$A$1:$L$2336,6,FALSE)</f>
        <v>No</v>
      </c>
      <c r="H959">
        <f>VLOOKUP('[1]Medical Examinations'!A959,'[1]Medical Examinations'!$A$1:$L$2336,7,FALSE)</f>
        <v>0</v>
      </c>
      <c r="I959" t="str">
        <f>VLOOKUP('[1]Medical Examinations'!A959,'[1]Medical Examinations'!$A$1:$L$2336,8,FALSE)</f>
        <v>No</v>
      </c>
      <c r="J959" t="str">
        <f>VLOOKUP('[1]Medical Examinations'!A959,'[1]Medical Examinations'!$A$1:$L$2336,10,FALSE)</f>
        <v>Obesity</v>
      </c>
      <c r="K959" t="str">
        <f>VLOOKUP('[1]Medical Examinations'!A959,'[1]Medical Examinations'!$A$1:$L$2336,12,FALSE)</f>
        <v>Diabetes</v>
      </c>
      <c r="L959" s="11" t="str">
        <f>VLOOKUP('[1]Hospitalisation Details'!A959,'[1]Hospitalisation Details'!$A$1:$J$2336,10,FALSE)</f>
        <v>24/Jun/1986</v>
      </c>
      <c r="M959" s="12">
        <f>VLOOKUP('[1]Hospitalisation Details'!A959,'[1]Hospitalisation Details'!$A$1:$L$2336,6,FALSE)</f>
        <v>11512.41</v>
      </c>
      <c r="N959" t="str">
        <f>VLOOKUP('[1]Hospitalisation Details'!A959,'[1]Hospitalisation Details'!$A$1:$K$2336,7,FALSE)</f>
        <v>tier - 3</v>
      </c>
      <c r="O959" t="str">
        <f>VLOOKUP('[1]Hospitalisation Details'!A959,'[1]Hospitalisation Details'!$A$1:$K$2336,8,FALSE)</f>
        <v>tier - 1</v>
      </c>
      <c r="P959" t="str">
        <f>VLOOKUP('[1]Hospitalisation Details'!A959,'[1]Hospitalisation Details'!$A$1:$K$2336,9,FALSE)</f>
        <v>R1024</v>
      </c>
      <c r="Q959">
        <v>37</v>
      </c>
    </row>
    <row r="960" spans="1:17" ht="15.75">
      <c r="A960" s="10" t="s">
        <v>1015</v>
      </c>
      <c r="B960" t="str">
        <f>VLOOKUP('[1]Medical Examinations'!A960,'[1]Customer Names'!$A$1:$C$2336,3,FALSE)</f>
        <v>Webb</v>
      </c>
      <c r="C960">
        <f>VLOOKUP('[1]Medical Examinations'!A960,'[1]Medical Examinations'!$A$1:$L$2336,2,FALSE)</f>
        <v>39.94</v>
      </c>
      <c r="D960">
        <f>VLOOKUP('[1]Medical Examinations'!A960,'[1]Medical Examinations'!$A$1:$L$2336,3,FALSE)</f>
        <v>5.14</v>
      </c>
      <c r="E960" t="str">
        <f>VLOOKUP('[1]Medical Examinations'!A960,'[1]Medical Examinations'!$A$1:$L$2336,4,FALSE)</f>
        <v>No</v>
      </c>
      <c r="F960" t="str">
        <f>VLOOKUP('[1]Medical Examinations'!A960,'[1]Medical Examinations'!$A$1:$L$2336,5,FALSE)</f>
        <v>No</v>
      </c>
      <c r="G960" t="str">
        <f>VLOOKUP('[1]Medical Examinations'!A960,'[1]Medical Examinations'!$A$1:$L$2336,6,FALSE)</f>
        <v>No</v>
      </c>
      <c r="H960">
        <f>VLOOKUP('[1]Medical Examinations'!A960,'[1]Medical Examinations'!$A$1:$L$2336,7,FALSE)</f>
        <v>0</v>
      </c>
      <c r="I960" t="str">
        <f>VLOOKUP('[1]Medical Examinations'!A960,'[1]Medical Examinations'!$A$1:$L$2336,8,FALSE)</f>
        <v>No</v>
      </c>
      <c r="J960" t="str">
        <f>VLOOKUP('[1]Medical Examinations'!A960,'[1]Medical Examinations'!$A$1:$L$2336,10,FALSE)</f>
        <v>Obesity</v>
      </c>
      <c r="K960" t="str">
        <f>VLOOKUP('[1]Medical Examinations'!A960,'[1]Medical Examinations'!$A$1:$L$2336,12,FALSE)</f>
        <v>Normal</v>
      </c>
      <c r="L960" s="11" t="str">
        <f>VLOOKUP('[1]Hospitalisation Details'!A960,'[1]Hospitalisation Details'!$A$1:$J$2336,10,FALSE)</f>
        <v>6/Oct/1986</v>
      </c>
      <c r="M960" s="12">
        <f>VLOOKUP('[1]Hospitalisation Details'!A960,'[1]Hospitalisation Details'!$A$1:$L$2336,6,FALSE)</f>
        <v>11511.61</v>
      </c>
      <c r="N960" t="str">
        <f>VLOOKUP('[1]Hospitalisation Details'!A960,'[1]Hospitalisation Details'!$A$1:$K$2336,7,FALSE)</f>
        <v>tier - 3</v>
      </c>
      <c r="O960" t="str">
        <f>VLOOKUP('[1]Hospitalisation Details'!A960,'[1]Hospitalisation Details'!$A$1:$K$2336,8,FALSE)</f>
        <v>tier - 3</v>
      </c>
      <c r="P960" t="str">
        <f>VLOOKUP('[1]Hospitalisation Details'!A960,'[1]Hospitalisation Details'!$A$1:$K$2336,9,FALSE)</f>
        <v>R1026</v>
      </c>
      <c r="Q960">
        <v>37</v>
      </c>
    </row>
    <row r="961" spans="1:17" ht="15.75">
      <c r="A961" s="10" t="s">
        <v>1016</v>
      </c>
      <c r="B961" t="str">
        <f>VLOOKUP('[1]Medical Examinations'!A961,'[1]Customer Names'!$A$1:$C$2336,3,FALSE)</f>
        <v>Stocker</v>
      </c>
      <c r="C961">
        <f>VLOOKUP('[1]Medical Examinations'!A961,'[1]Medical Examinations'!$A$1:$L$2336,2,FALSE)</f>
        <v>30</v>
      </c>
      <c r="D961">
        <f>VLOOKUP('[1]Medical Examinations'!A961,'[1]Medical Examinations'!$A$1:$L$2336,3,FALSE)</f>
        <v>5.61</v>
      </c>
      <c r="E961" t="str">
        <f>VLOOKUP('[1]Medical Examinations'!A961,'[1]Medical Examinations'!$A$1:$L$2336,4,FALSE)</f>
        <v>Yes</v>
      </c>
      <c r="F961" t="str">
        <f>VLOOKUP('[1]Medical Examinations'!A961,'[1]Medical Examinations'!$A$1:$L$2336,5,FALSE)</f>
        <v>No</v>
      </c>
      <c r="G961" t="str">
        <f>VLOOKUP('[1]Medical Examinations'!A961,'[1]Medical Examinations'!$A$1:$L$2336,6,FALSE)</f>
        <v>Yes</v>
      </c>
      <c r="H961">
        <f>VLOOKUP('[1]Medical Examinations'!A961,'[1]Medical Examinations'!$A$1:$L$2336,7,FALSE)</f>
        <v>1</v>
      </c>
      <c r="I961" t="str">
        <f>VLOOKUP('[1]Medical Examinations'!A961,'[1]Medical Examinations'!$A$1:$L$2336,8,FALSE)</f>
        <v>No</v>
      </c>
      <c r="J961" t="str">
        <f>VLOOKUP('[1]Medical Examinations'!A961,'[1]Medical Examinations'!$A$1:$L$2336,10,FALSE)</f>
        <v>Obesity</v>
      </c>
      <c r="K961" t="str">
        <f>VLOOKUP('[1]Medical Examinations'!A961,'[1]Medical Examinations'!$A$1:$L$2336,12,FALSE)</f>
        <v>Normal</v>
      </c>
      <c r="L961" s="11" t="str">
        <f>VLOOKUP('[1]Hospitalisation Details'!A961,'[1]Hospitalisation Details'!$A$1:$J$2336,10,FALSE)</f>
        <v>11/Aug/1988</v>
      </c>
      <c r="M961" s="12">
        <f>VLOOKUP('[1]Hospitalisation Details'!A961,'[1]Hospitalisation Details'!$A$1:$L$2336,6,FALSE)</f>
        <v>11497.69</v>
      </c>
      <c r="N961" t="str">
        <f>VLOOKUP('[1]Hospitalisation Details'!A961,'[1]Hospitalisation Details'!$A$1:$K$2336,7,FALSE)</f>
        <v>tier - 3</v>
      </c>
      <c r="O961" t="str">
        <f>VLOOKUP('[1]Hospitalisation Details'!A961,'[1]Hospitalisation Details'!$A$1:$K$2336,8,FALSE)</f>
        <v>tier - 1</v>
      </c>
      <c r="P961" t="str">
        <f>VLOOKUP('[1]Hospitalisation Details'!A961,'[1]Hospitalisation Details'!$A$1:$K$2336,9,FALSE)</f>
        <v>R1012</v>
      </c>
      <c r="Q961">
        <v>35</v>
      </c>
    </row>
    <row r="962" spans="1:17" ht="15.75">
      <c r="A962" s="10" t="s">
        <v>1017</v>
      </c>
      <c r="B962" t="str">
        <f>VLOOKUP('[1]Medical Examinations'!A962,'[1]Customer Names'!$A$1:$C$2336,3,FALSE)</f>
        <v>Jacobson</v>
      </c>
      <c r="C962">
        <f>VLOOKUP('[1]Medical Examinations'!A962,'[1]Medical Examinations'!$A$1:$L$2336,2,FALSE)</f>
        <v>35.340000000000003</v>
      </c>
      <c r="D962">
        <f>VLOOKUP('[1]Medical Examinations'!A962,'[1]Medical Examinations'!$A$1:$L$2336,3,FALSE)</f>
        <v>5.51</v>
      </c>
      <c r="E962" t="str">
        <f>VLOOKUP('[1]Medical Examinations'!A962,'[1]Medical Examinations'!$A$1:$L$2336,4,FALSE)</f>
        <v>Yes</v>
      </c>
      <c r="F962" t="str">
        <f>VLOOKUP('[1]Medical Examinations'!A962,'[1]Medical Examinations'!$A$1:$L$2336,5,FALSE)</f>
        <v>No</v>
      </c>
      <c r="G962" t="str">
        <f>VLOOKUP('[1]Medical Examinations'!A962,'[1]Medical Examinations'!$A$1:$L$2336,6,FALSE)</f>
        <v>Yes</v>
      </c>
      <c r="H962">
        <f>VLOOKUP('[1]Medical Examinations'!A962,'[1]Medical Examinations'!$A$1:$L$2336,7,FALSE)</f>
        <v>1</v>
      </c>
      <c r="I962" t="str">
        <f>VLOOKUP('[1]Medical Examinations'!A962,'[1]Medical Examinations'!$A$1:$L$2336,8,FALSE)</f>
        <v>No</v>
      </c>
      <c r="J962" t="str">
        <f>VLOOKUP('[1]Medical Examinations'!A962,'[1]Medical Examinations'!$A$1:$L$2336,10,FALSE)</f>
        <v>Obesity</v>
      </c>
      <c r="K962" t="str">
        <f>VLOOKUP('[1]Medical Examinations'!A962,'[1]Medical Examinations'!$A$1:$L$2336,12,FALSE)</f>
        <v>Normal</v>
      </c>
      <c r="L962" s="11" t="str">
        <f>VLOOKUP('[1]Hospitalisation Details'!A962,'[1]Hospitalisation Details'!$A$1:$J$2336,10,FALSE)</f>
        <v>7/Jun/1982</v>
      </c>
      <c r="M962" s="12">
        <f>VLOOKUP('[1]Hospitalisation Details'!A962,'[1]Hospitalisation Details'!$A$1:$L$2336,6,FALSE)</f>
        <v>11492.46</v>
      </c>
      <c r="N962" t="str">
        <f>VLOOKUP('[1]Hospitalisation Details'!A962,'[1]Hospitalisation Details'!$A$1:$K$2336,7,FALSE)</f>
        <v>tier - 3</v>
      </c>
      <c r="O962" t="str">
        <f>VLOOKUP('[1]Hospitalisation Details'!A962,'[1]Hospitalisation Details'!$A$1:$K$2336,8,FALSE)</f>
        <v>tier - 3</v>
      </c>
      <c r="P962" t="str">
        <f>VLOOKUP('[1]Hospitalisation Details'!A962,'[1]Hospitalisation Details'!$A$1:$K$2336,9,FALSE)</f>
        <v>R1026</v>
      </c>
      <c r="Q962">
        <v>41</v>
      </c>
    </row>
    <row r="963" spans="1:17" ht="15.75">
      <c r="A963" s="10" t="s">
        <v>1018</v>
      </c>
      <c r="B963" t="str">
        <f>VLOOKUP('[1]Medical Examinations'!A963,'[1]Customer Names'!$A$1:$C$2336,3,FALSE)</f>
        <v>Shaw</v>
      </c>
      <c r="C963">
        <f>VLOOKUP('[1]Medical Examinations'!A963,'[1]Medical Examinations'!$A$1:$L$2336,2,FALSE)</f>
        <v>32.204999999999998</v>
      </c>
      <c r="D963">
        <f>VLOOKUP('[1]Medical Examinations'!A963,'[1]Medical Examinations'!$A$1:$L$2336,3,FALSE)</f>
        <v>8.3800000000000008</v>
      </c>
      <c r="E963" t="str">
        <f>VLOOKUP('[1]Medical Examinations'!A963,'[1]Medical Examinations'!$A$1:$L$2336,4,FALSE)</f>
        <v>Yes</v>
      </c>
      <c r="F963" t="str">
        <f>VLOOKUP('[1]Medical Examinations'!A963,'[1]Medical Examinations'!$A$1:$L$2336,5,FALSE)</f>
        <v>No</v>
      </c>
      <c r="G963" t="str">
        <f>VLOOKUP('[1]Medical Examinations'!A963,'[1]Medical Examinations'!$A$1:$L$2336,6,FALSE)</f>
        <v>No</v>
      </c>
      <c r="H963">
        <f>VLOOKUP('[1]Medical Examinations'!A963,'[1]Medical Examinations'!$A$1:$L$2336,7,FALSE)</f>
        <v>2</v>
      </c>
      <c r="I963" t="str">
        <f>VLOOKUP('[1]Medical Examinations'!A963,'[1]Medical Examinations'!$A$1:$L$2336,8,FALSE)</f>
        <v>No</v>
      </c>
      <c r="J963" t="str">
        <f>VLOOKUP('[1]Medical Examinations'!A963,'[1]Medical Examinations'!$A$1:$L$2336,10,FALSE)</f>
        <v>Obesity</v>
      </c>
      <c r="K963" t="str">
        <f>VLOOKUP('[1]Medical Examinations'!A963,'[1]Medical Examinations'!$A$1:$L$2336,12,FALSE)</f>
        <v>Diabetes</v>
      </c>
      <c r="L963" s="11" t="str">
        <f>VLOOKUP('[1]Hospitalisation Details'!A963,'[1]Hospitalisation Details'!$A$1:$J$2336,10,FALSE)</f>
        <v>13/Oct/1997</v>
      </c>
      <c r="M963" s="12">
        <f>VLOOKUP('[1]Hospitalisation Details'!A963,'[1]Hospitalisation Details'!$A$1:$L$2336,6,FALSE)</f>
        <v>11488.32</v>
      </c>
      <c r="N963" t="str">
        <f>VLOOKUP('[1]Hospitalisation Details'!A963,'[1]Hospitalisation Details'!$A$1:$K$2336,7,FALSE)</f>
        <v>tier - 3</v>
      </c>
      <c r="O963" t="str">
        <f>VLOOKUP('[1]Hospitalisation Details'!A963,'[1]Hospitalisation Details'!$A$1:$K$2336,8,FALSE)</f>
        <v>tier - 1</v>
      </c>
      <c r="P963" t="str">
        <f>VLOOKUP('[1]Hospitalisation Details'!A963,'[1]Hospitalisation Details'!$A$1:$K$2336,9,FALSE)</f>
        <v>R1014</v>
      </c>
      <c r="Q963">
        <v>26</v>
      </c>
    </row>
    <row r="964" spans="1:17" ht="15.75">
      <c r="A964" s="10" t="s">
        <v>1019</v>
      </c>
      <c r="B964" t="str">
        <f>VLOOKUP('[1]Medical Examinations'!A964,'[1]Customer Names'!$A$1:$C$2336,3,FALSE)</f>
        <v>Goodwin</v>
      </c>
      <c r="C964">
        <f>VLOOKUP('[1]Medical Examinations'!A964,'[1]Medical Examinations'!$A$1:$L$2336,2,FALSE)</f>
        <v>33.880000000000003</v>
      </c>
      <c r="D964">
        <f>VLOOKUP('[1]Medical Examinations'!A964,'[1]Medical Examinations'!$A$1:$L$2336,3,FALSE)</f>
        <v>4.68</v>
      </c>
      <c r="E964" t="str">
        <f>VLOOKUP('[1]Medical Examinations'!A964,'[1]Medical Examinations'!$A$1:$L$2336,4,FALSE)</f>
        <v>No</v>
      </c>
      <c r="F964" t="str">
        <f>VLOOKUP('[1]Medical Examinations'!A964,'[1]Medical Examinations'!$A$1:$L$2336,5,FALSE)</f>
        <v>yes</v>
      </c>
      <c r="G964" t="str">
        <f>VLOOKUP('[1]Medical Examinations'!A964,'[1]Medical Examinations'!$A$1:$L$2336,6,FALSE)</f>
        <v>No</v>
      </c>
      <c r="H964">
        <f>VLOOKUP('[1]Medical Examinations'!A964,'[1]Medical Examinations'!$A$1:$L$2336,7,FALSE)</f>
        <v>1</v>
      </c>
      <c r="I964" t="str">
        <f>VLOOKUP('[1]Medical Examinations'!A964,'[1]Medical Examinations'!$A$1:$L$2336,8,FALSE)</f>
        <v>No</v>
      </c>
      <c r="J964" t="str">
        <f>VLOOKUP('[1]Medical Examinations'!A964,'[1]Medical Examinations'!$A$1:$L$2336,10,FALSE)</f>
        <v>Obesity</v>
      </c>
      <c r="K964" t="str">
        <f>VLOOKUP('[1]Medical Examinations'!A964,'[1]Medical Examinations'!$A$1:$L$2336,12,FALSE)</f>
        <v>Normal</v>
      </c>
      <c r="L964" s="11" t="str">
        <f>VLOOKUP('[1]Hospitalisation Details'!A964,'[1]Hospitalisation Details'!$A$1:$J$2336,10,FALSE)</f>
        <v>10/Sep/1961</v>
      </c>
      <c r="M964" s="12">
        <f>VLOOKUP('[1]Hospitalisation Details'!A964,'[1]Hospitalisation Details'!$A$1:$L$2336,6,FALSE)</f>
        <v>11482.63</v>
      </c>
      <c r="N964" t="str">
        <f>VLOOKUP('[1]Hospitalisation Details'!A964,'[1]Hospitalisation Details'!$A$1:$K$2336,7,FALSE)</f>
        <v>tier - 3</v>
      </c>
      <c r="O964" t="str">
        <f>VLOOKUP('[1]Hospitalisation Details'!A964,'[1]Hospitalisation Details'!$A$1:$K$2336,8,FALSE)</f>
        <v>tier - 2</v>
      </c>
      <c r="P964" t="str">
        <f>VLOOKUP('[1]Hospitalisation Details'!A964,'[1]Hospitalisation Details'!$A$1:$K$2336,9,FALSE)</f>
        <v>R1013</v>
      </c>
      <c r="Q964">
        <v>62</v>
      </c>
    </row>
    <row r="965" spans="1:17" ht="15.75">
      <c r="A965" s="10" t="s">
        <v>1020</v>
      </c>
      <c r="B965" t="str">
        <f>VLOOKUP('[1]Medical Examinations'!A965,'[1]Customer Names'!$A$1:$C$2336,3,FALSE)</f>
        <v>Brock</v>
      </c>
      <c r="C965">
        <f>VLOOKUP('[1]Medical Examinations'!A965,'[1]Medical Examinations'!$A$1:$L$2336,2,FALSE)</f>
        <v>26.63</v>
      </c>
      <c r="D965">
        <f>VLOOKUP('[1]Medical Examinations'!A965,'[1]Medical Examinations'!$A$1:$L$2336,3,FALSE)</f>
        <v>4.3600000000000003</v>
      </c>
      <c r="E965" t="str">
        <f>VLOOKUP('[1]Medical Examinations'!A965,'[1]Medical Examinations'!$A$1:$L$2336,4,FALSE)</f>
        <v>Yes</v>
      </c>
      <c r="F965" t="str">
        <f>VLOOKUP('[1]Medical Examinations'!A965,'[1]Medical Examinations'!$A$1:$L$2336,5,FALSE)</f>
        <v>No</v>
      </c>
      <c r="G965" t="str">
        <f>VLOOKUP('[1]Medical Examinations'!A965,'[1]Medical Examinations'!$A$1:$L$2336,6,FALSE)</f>
        <v>No</v>
      </c>
      <c r="H965">
        <f>VLOOKUP('[1]Medical Examinations'!A965,'[1]Medical Examinations'!$A$1:$L$2336,7,FALSE)</f>
        <v>2</v>
      </c>
      <c r="I965" t="str">
        <f>VLOOKUP('[1]Medical Examinations'!A965,'[1]Medical Examinations'!$A$1:$L$2336,8,FALSE)</f>
        <v>No</v>
      </c>
      <c r="J965" t="str">
        <f>VLOOKUP('[1]Medical Examinations'!A965,'[1]Medical Examinations'!$A$1:$L$2336,10,FALSE)</f>
        <v>Over Weight</v>
      </c>
      <c r="K965" t="str">
        <f>VLOOKUP('[1]Medical Examinations'!A965,'[1]Medical Examinations'!$A$1:$L$2336,12,FALSE)</f>
        <v>Normal</v>
      </c>
      <c r="L965" s="11" t="str">
        <f>VLOOKUP('[1]Hospitalisation Details'!A965,'[1]Hospitalisation Details'!$A$1:$J$2336,10,FALSE)</f>
        <v>7/Sep/1990</v>
      </c>
      <c r="M965" s="12">
        <f>VLOOKUP('[1]Hospitalisation Details'!A965,'[1]Hospitalisation Details'!$A$1:$L$2336,6,FALSE)</f>
        <v>11478.14</v>
      </c>
      <c r="N965" t="str">
        <f>VLOOKUP('[1]Hospitalisation Details'!A965,'[1]Hospitalisation Details'!$A$1:$K$2336,7,FALSE)</f>
        <v>tier - 3</v>
      </c>
      <c r="O965" t="str">
        <f>VLOOKUP('[1]Hospitalisation Details'!A965,'[1]Hospitalisation Details'!$A$1:$K$2336,8,FALSE)</f>
        <v>tier - 2</v>
      </c>
      <c r="P965" t="str">
        <f>VLOOKUP('[1]Hospitalisation Details'!A965,'[1]Hospitalisation Details'!$A$1:$K$2336,9,FALSE)</f>
        <v>R1025</v>
      </c>
      <c r="Q965">
        <v>33</v>
      </c>
    </row>
    <row r="966" spans="1:17" ht="15.75">
      <c r="A966" s="10" t="s">
        <v>1021</v>
      </c>
      <c r="B966" t="str">
        <f>VLOOKUP('[1]Medical Examinations'!A966,'[1]Customer Names'!$A$1:$C$2336,3,FALSE)</f>
        <v>Papp</v>
      </c>
      <c r="C966">
        <f>VLOOKUP('[1]Medical Examinations'!A966,'[1]Medical Examinations'!$A$1:$L$2336,2,FALSE)</f>
        <v>28.7</v>
      </c>
      <c r="D966">
        <f>VLOOKUP('[1]Medical Examinations'!A966,'[1]Medical Examinations'!$A$1:$L$2336,3,FALSE)</f>
        <v>7.74</v>
      </c>
      <c r="E966" t="str">
        <f>VLOOKUP('[1]Medical Examinations'!A966,'[1]Medical Examinations'!$A$1:$L$2336,4,FALSE)</f>
        <v>No</v>
      </c>
      <c r="F966" t="str">
        <f>VLOOKUP('[1]Medical Examinations'!A966,'[1]Medical Examinations'!$A$1:$L$2336,5,FALSE)</f>
        <v>No</v>
      </c>
      <c r="G966" t="str">
        <f>VLOOKUP('[1]Medical Examinations'!A966,'[1]Medical Examinations'!$A$1:$L$2336,6,FALSE)</f>
        <v>No</v>
      </c>
      <c r="H966">
        <f>VLOOKUP('[1]Medical Examinations'!A966,'[1]Medical Examinations'!$A$1:$L$2336,7,FALSE)</f>
        <v>0</v>
      </c>
      <c r="I966" t="str">
        <f>VLOOKUP('[1]Medical Examinations'!A966,'[1]Medical Examinations'!$A$1:$L$2336,8,FALSE)</f>
        <v>No</v>
      </c>
      <c r="J966" t="str">
        <f>VLOOKUP('[1]Medical Examinations'!A966,'[1]Medical Examinations'!$A$1:$L$2336,10,FALSE)</f>
        <v>Over Weight</v>
      </c>
      <c r="K966" t="str">
        <f>VLOOKUP('[1]Medical Examinations'!A966,'[1]Medical Examinations'!$A$1:$L$2336,12,FALSE)</f>
        <v>Diabetes</v>
      </c>
      <c r="L966" s="11" t="str">
        <f>VLOOKUP('[1]Hospitalisation Details'!A966,'[1]Hospitalisation Details'!$A$1:$J$2336,10,FALSE)</f>
        <v>23/Jun/1991</v>
      </c>
      <c r="M966" s="12">
        <f>VLOOKUP('[1]Hospitalisation Details'!A966,'[1]Hospitalisation Details'!$A$1:$L$2336,6,FALSE)</f>
        <v>11455.28</v>
      </c>
      <c r="N966" t="str">
        <f>VLOOKUP('[1]Hospitalisation Details'!A966,'[1]Hospitalisation Details'!$A$1:$K$2336,7,FALSE)</f>
        <v>tier - 3</v>
      </c>
      <c r="O966" t="str">
        <f>VLOOKUP('[1]Hospitalisation Details'!A966,'[1]Hospitalisation Details'!$A$1:$K$2336,8,FALSE)</f>
        <v>tier - 2</v>
      </c>
      <c r="P966" t="str">
        <f>VLOOKUP('[1]Hospitalisation Details'!A966,'[1]Hospitalisation Details'!$A$1:$K$2336,9,FALSE)</f>
        <v>R1011</v>
      </c>
      <c r="Q966">
        <v>32</v>
      </c>
    </row>
    <row r="967" spans="1:17" ht="15.75">
      <c r="A967" s="10" t="s">
        <v>1022</v>
      </c>
      <c r="B967" t="str">
        <f>VLOOKUP('[1]Medical Examinations'!A967,'[1]Customer Names'!$A$1:$C$2336,3,FALSE)</f>
        <v>Siragusa</v>
      </c>
      <c r="C967">
        <f>VLOOKUP('[1]Medical Examinations'!A967,'[1]Medical Examinations'!$A$1:$L$2336,2,FALSE)</f>
        <v>25.65</v>
      </c>
      <c r="D967">
        <f>VLOOKUP('[1]Medical Examinations'!A967,'[1]Medical Examinations'!$A$1:$L$2336,3,FALSE)</f>
        <v>4.05</v>
      </c>
      <c r="E967" t="str">
        <f>VLOOKUP('[1]Medical Examinations'!A967,'[1]Medical Examinations'!$A$1:$L$2336,4,FALSE)</f>
        <v>Yes</v>
      </c>
      <c r="F967" t="str">
        <f>VLOOKUP('[1]Medical Examinations'!A967,'[1]Medical Examinations'!$A$1:$L$2336,5,FALSE)</f>
        <v>No</v>
      </c>
      <c r="G967" t="str">
        <f>VLOOKUP('[1]Medical Examinations'!A967,'[1]Medical Examinations'!$A$1:$L$2336,6,FALSE)</f>
        <v>No</v>
      </c>
      <c r="H967">
        <f>VLOOKUP('[1]Medical Examinations'!A967,'[1]Medical Examinations'!$A$1:$L$2336,7,FALSE)</f>
        <v>2</v>
      </c>
      <c r="I967" t="str">
        <f>VLOOKUP('[1]Medical Examinations'!A967,'[1]Medical Examinations'!$A$1:$L$2336,8,FALSE)</f>
        <v>No</v>
      </c>
      <c r="J967" t="str">
        <f>VLOOKUP('[1]Medical Examinations'!A967,'[1]Medical Examinations'!$A$1:$L$2336,10,FALSE)</f>
        <v>Over Weight</v>
      </c>
      <c r="K967" t="str">
        <f>VLOOKUP('[1]Medical Examinations'!A967,'[1]Medical Examinations'!$A$1:$L$2336,12,FALSE)</f>
        <v>Normal</v>
      </c>
      <c r="L967" s="11" t="str">
        <f>VLOOKUP('[1]Hospitalisation Details'!A967,'[1]Hospitalisation Details'!$A$1:$J$2336,10,FALSE)</f>
        <v>14/Jun/1994</v>
      </c>
      <c r="M967" s="12">
        <f>VLOOKUP('[1]Hospitalisation Details'!A967,'[1]Hospitalisation Details'!$A$1:$L$2336,6,FALSE)</f>
        <v>11454.02</v>
      </c>
      <c r="N967" t="str">
        <f>VLOOKUP('[1]Hospitalisation Details'!A967,'[1]Hospitalisation Details'!$A$1:$K$2336,7,FALSE)</f>
        <v>tier - 3</v>
      </c>
      <c r="O967" t="str">
        <f>VLOOKUP('[1]Hospitalisation Details'!A967,'[1]Hospitalisation Details'!$A$1:$K$2336,8,FALSE)</f>
        <v>tier - 1</v>
      </c>
      <c r="P967" t="str">
        <f>VLOOKUP('[1]Hospitalisation Details'!A967,'[1]Hospitalisation Details'!$A$1:$K$2336,9,FALSE)</f>
        <v>R1012</v>
      </c>
      <c r="Q967">
        <v>29</v>
      </c>
    </row>
    <row r="968" spans="1:17" ht="15.75">
      <c r="A968" s="10" t="s">
        <v>1023</v>
      </c>
      <c r="B968" t="str">
        <f>VLOOKUP('[1]Medical Examinations'!A968,'[1]Customer Names'!$A$1:$C$2336,3,FALSE)</f>
        <v>Pizarro</v>
      </c>
      <c r="C968">
        <f>VLOOKUP('[1]Medical Examinations'!A968,'[1]Medical Examinations'!$A$1:$L$2336,2,FALSE)</f>
        <v>36.384999999999998</v>
      </c>
      <c r="D968">
        <f>VLOOKUP('[1]Medical Examinations'!A968,'[1]Medical Examinations'!$A$1:$L$2336,3,FALSE)</f>
        <v>11.49</v>
      </c>
      <c r="E968" t="str">
        <f>VLOOKUP('[1]Medical Examinations'!A968,'[1]Medical Examinations'!$A$1:$L$2336,4,FALSE)</f>
        <v>No</v>
      </c>
      <c r="F968" t="str">
        <f>VLOOKUP('[1]Medical Examinations'!A968,'[1]Medical Examinations'!$A$1:$L$2336,5,FALSE)</f>
        <v>No</v>
      </c>
      <c r="G968" t="str">
        <f>VLOOKUP('[1]Medical Examinations'!A968,'[1]Medical Examinations'!$A$1:$L$2336,6,FALSE)</f>
        <v>No</v>
      </c>
      <c r="H968">
        <f>VLOOKUP('[1]Medical Examinations'!A968,'[1]Medical Examinations'!$A$1:$L$2336,7,FALSE)</f>
        <v>0</v>
      </c>
      <c r="I968" t="str">
        <f>VLOOKUP('[1]Medical Examinations'!A968,'[1]Medical Examinations'!$A$1:$L$2336,8,FALSE)</f>
        <v>No</v>
      </c>
      <c r="J968" t="str">
        <f>VLOOKUP('[1]Medical Examinations'!A968,'[1]Medical Examinations'!$A$1:$L$2336,10,FALSE)</f>
        <v>Obesity</v>
      </c>
      <c r="K968" t="str">
        <f>VLOOKUP('[1]Medical Examinations'!A968,'[1]Medical Examinations'!$A$1:$L$2336,12,FALSE)</f>
        <v>Diabetes</v>
      </c>
      <c r="L968" s="11" t="str">
        <f>VLOOKUP('[1]Hospitalisation Details'!A968,'[1]Hospitalisation Details'!$A$1:$J$2336,10,FALSE)</f>
        <v>12/Sep/1991</v>
      </c>
      <c r="M968" s="12">
        <f>VLOOKUP('[1]Hospitalisation Details'!A968,'[1]Hospitalisation Details'!$A$1:$L$2336,6,FALSE)</f>
        <v>11436.74</v>
      </c>
      <c r="N968" t="str">
        <f>VLOOKUP('[1]Hospitalisation Details'!A968,'[1]Hospitalisation Details'!$A$1:$K$2336,7,FALSE)</f>
        <v>tier - 3</v>
      </c>
      <c r="O968" t="str">
        <f>VLOOKUP('[1]Hospitalisation Details'!A968,'[1]Hospitalisation Details'!$A$1:$K$2336,8,FALSE)</f>
        <v>tier - 3</v>
      </c>
      <c r="P968" t="str">
        <f>VLOOKUP('[1]Hospitalisation Details'!A968,'[1]Hospitalisation Details'!$A$1:$K$2336,9,FALSE)</f>
        <v>R1012</v>
      </c>
      <c r="Q968">
        <v>32</v>
      </c>
    </row>
    <row r="969" spans="1:17" ht="15.75">
      <c r="A969" s="10" t="s">
        <v>1024</v>
      </c>
      <c r="B969" t="str">
        <f>VLOOKUP('[1]Medical Examinations'!A969,'[1]Customer Names'!$A$1:$C$2336,3,FALSE)</f>
        <v>Strange</v>
      </c>
      <c r="C969">
        <f>VLOOKUP('[1]Medical Examinations'!A969,'[1]Medical Examinations'!$A$1:$L$2336,2,FALSE)</f>
        <v>34.69</v>
      </c>
      <c r="D969">
        <f>VLOOKUP('[1]Medical Examinations'!A969,'[1]Medical Examinations'!$A$1:$L$2336,3,FALSE)</f>
        <v>5.65</v>
      </c>
      <c r="E969" t="str">
        <f>VLOOKUP('[1]Medical Examinations'!A969,'[1]Medical Examinations'!$A$1:$L$2336,4,FALSE)</f>
        <v>No</v>
      </c>
      <c r="F969" t="str">
        <f>VLOOKUP('[1]Medical Examinations'!A969,'[1]Medical Examinations'!$A$1:$L$2336,5,FALSE)</f>
        <v>No</v>
      </c>
      <c r="G969" t="str">
        <f>VLOOKUP('[1]Medical Examinations'!A969,'[1]Medical Examinations'!$A$1:$L$2336,6,FALSE)</f>
        <v>No</v>
      </c>
      <c r="H969">
        <f>VLOOKUP('[1]Medical Examinations'!A969,'[1]Medical Examinations'!$A$1:$L$2336,7,FALSE)</f>
        <v>0</v>
      </c>
      <c r="I969" t="str">
        <f>VLOOKUP('[1]Medical Examinations'!A969,'[1]Medical Examinations'!$A$1:$L$2336,8,FALSE)</f>
        <v>No</v>
      </c>
      <c r="J969" t="str">
        <f>VLOOKUP('[1]Medical Examinations'!A969,'[1]Medical Examinations'!$A$1:$L$2336,10,FALSE)</f>
        <v>Obesity</v>
      </c>
      <c r="K969" t="str">
        <f>VLOOKUP('[1]Medical Examinations'!A969,'[1]Medical Examinations'!$A$1:$L$2336,12,FALSE)</f>
        <v>Normal</v>
      </c>
      <c r="L969" s="11" t="str">
        <f>VLOOKUP('[1]Hospitalisation Details'!A969,'[1]Hospitalisation Details'!$A$1:$J$2336,10,FALSE)</f>
        <v>17/Jul/1994</v>
      </c>
      <c r="M969" s="12">
        <f>VLOOKUP('[1]Hospitalisation Details'!A969,'[1]Hospitalisation Details'!$A$1:$L$2336,6,FALSE)</f>
        <v>11435.74</v>
      </c>
      <c r="N969" t="str">
        <f>VLOOKUP('[1]Hospitalisation Details'!A969,'[1]Hospitalisation Details'!$A$1:$K$2336,7,FALSE)</f>
        <v>tier - 3</v>
      </c>
      <c r="O969" t="str">
        <f>VLOOKUP('[1]Hospitalisation Details'!A969,'[1]Hospitalisation Details'!$A$1:$K$2336,8,FALSE)</f>
        <v>tier - 3</v>
      </c>
      <c r="P969" t="str">
        <f>VLOOKUP('[1]Hospitalisation Details'!A969,'[1]Hospitalisation Details'!$A$1:$K$2336,9,FALSE)</f>
        <v>R1021</v>
      </c>
      <c r="Q969">
        <v>29</v>
      </c>
    </row>
    <row r="970" spans="1:17" ht="15.75">
      <c r="A970" s="10" t="s">
        <v>1025</v>
      </c>
      <c r="B970" t="str">
        <f>VLOOKUP('[1]Medical Examinations'!A970,'[1]Customer Names'!$A$1:$C$2336,3,FALSE)</f>
        <v>Eidinger</v>
      </c>
      <c r="C970">
        <f>VLOOKUP('[1]Medical Examinations'!A970,'[1]Medical Examinations'!$A$1:$L$2336,2,FALSE)</f>
        <v>37.68</v>
      </c>
      <c r="D970">
        <f>VLOOKUP('[1]Medical Examinations'!A970,'[1]Medical Examinations'!$A$1:$L$2336,3,FALSE)</f>
        <v>4.29</v>
      </c>
      <c r="E970" t="str">
        <f>VLOOKUP('[1]Medical Examinations'!A970,'[1]Medical Examinations'!$A$1:$L$2336,4,FALSE)</f>
        <v>Yes</v>
      </c>
      <c r="F970" t="str">
        <f>VLOOKUP('[1]Medical Examinations'!A970,'[1]Medical Examinations'!$A$1:$L$2336,5,FALSE)</f>
        <v>No</v>
      </c>
      <c r="G970" t="str">
        <f>VLOOKUP('[1]Medical Examinations'!A970,'[1]Medical Examinations'!$A$1:$L$2336,6,FALSE)</f>
        <v>No</v>
      </c>
      <c r="H970">
        <f>VLOOKUP('[1]Medical Examinations'!A970,'[1]Medical Examinations'!$A$1:$L$2336,7,FALSE)</f>
        <v>0</v>
      </c>
      <c r="I970" t="str">
        <f>VLOOKUP('[1]Medical Examinations'!A970,'[1]Medical Examinations'!$A$1:$L$2336,8,FALSE)</f>
        <v>No</v>
      </c>
      <c r="J970" t="str">
        <f>VLOOKUP('[1]Medical Examinations'!A970,'[1]Medical Examinations'!$A$1:$L$2336,10,FALSE)</f>
        <v>Obesity</v>
      </c>
      <c r="K970" t="str">
        <f>VLOOKUP('[1]Medical Examinations'!A970,'[1]Medical Examinations'!$A$1:$L$2336,12,FALSE)</f>
        <v>Normal</v>
      </c>
      <c r="L970" s="11" t="str">
        <f>VLOOKUP('[1]Hospitalisation Details'!A970,'[1]Hospitalisation Details'!$A$1:$J$2336,10,FALSE)</f>
        <v>9/Jun/1994</v>
      </c>
      <c r="M970" s="12">
        <f>VLOOKUP('[1]Hospitalisation Details'!A970,'[1]Hospitalisation Details'!$A$1:$L$2336,6,FALSE)</f>
        <v>11419.49</v>
      </c>
      <c r="N970" t="str">
        <f>VLOOKUP('[1]Hospitalisation Details'!A970,'[1]Hospitalisation Details'!$A$1:$K$2336,7,FALSE)</f>
        <v>tier - 3</v>
      </c>
      <c r="O970" t="str">
        <f>VLOOKUP('[1]Hospitalisation Details'!A970,'[1]Hospitalisation Details'!$A$1:$K$2336,8,FALSE)</f>
        <v>tier - 1</v>
      </c>
      <c r="P970" t="str">
        <f>VLOOKUP('[1]Hospitalisation Details'!A970,'[1]Hospitalisation Details'!$A$1:$K$2336,9,FALSE)</f>
        <v>R1012</v>
      </c>
      <c r="Q970">
        <v>29</v>
      </c>
    </row>
    <row r="971" spans="1:17" ht="15.75">
      <c r="A971" s="10" t="s">
        <v>1026</v>
      </c>
      <c r="B971" t="str">
        <f>VLOOKUP('[1]Medical Examinations'!A971,'[1]Customer Names'!$A$1:$C$2336,3,FALSE)</f>
        <v>Ginsburg</v>
      </c>
      <c r="C971">
        <f>VLOOKUP('[1]Medical Examinations'!A971,'[1]Medical Examinations'!$A$1:$L$2336,2,FALSE)</f>
        <v>35.49</v>
      </c>
      <c r="D971">
        <f>VLOOKUP('[1]Medical Examinations'!A971,'[1]Medical Examinations'!$A$1:$L$2336,3,FALSE)</f>
        <v>4.74</v>
      </c>
      <c r="E971" t="str">
        <f>VLOOKUP('[1]Medical Examinations'!A971,'[1]Medical Examinations'!$A$1:$L$2336,4,FALSE)</f>
        <v>Yes</v>
      </c>
      <c r="F971" t="str">
        <f>VLOOKUP('[1]Medical Examinations'!A971,'[1]Medical Examinations'!$A$1:$L$2336,5,FALSE)</f>
        <v>No</v>
      </c>
      <c r="G971" t="str">
        <f>VLOOKUP('[1]Medical Examinations'!A971,'[1]Medical Examinations'!$A$1:$L$2336,6,FALSE)</f>
        <v>Yes</v>
      </c>
      <c r="H971">
        <f>VLOOKUP('[1]Medical Examinations'!A971,'[1]Medical Examinations'!$A$1:$L$2336,7,FALSE)</f>
        <v>1</v>
      </c>
      <c r="I971" t="str">
        <f>VLOOKUP('[1]Medical Examinations'!A971,'[1]Medical Examinations'!$A$1:$L$2336,8,FALSE)</f>
        <v>No</v>
      </c>
      <c r="J971" t="str">
        <f>VLOOKUP('[1]Medical Examinations'!A971,'[1]Medical Examinations'!$A$1:$L$2336,10,FALSE)</f>
        <v>Obesity</v>
      </c>
      <c r="K971" t="str">
        <f>VLOOKUP('[1]Medical Examinations'!A971,'[1]Medical Examinations'!$A$1:$L$2336,12,FALSE)</f>
        <v>Normal</v>
      </c>
      <c r="L971" s="11" t="str">
        <f>VLOOKUP('[1]Hospitalisation Details'!A971,'[1]Hospitalisation Details'!$A$1:$J$2336,10,FALSE)</f>
        <v>23/Oct/1988</v>
      </c>
      <c r="M971" s="12">
        <f>VLOOKUP('[1]Hospitalisation Details'!A971,'[1]Hospitalisation Details'!$A$1:$L$2336,6,FALSE)</f>
        <v>11412.02</v>
      </c>
      <c r="N971" t="str">
        <f>VLOOKUP('[1]Hospitalisation Details'!A971,'[1]Hospitalisation Details'!$A$1:$K$2336,7,FALSE)</f>
        <v>tier - 3</v>
      </c>
      <c r="O971" t="str">
        <f>VLOOKUP('[1]Hospitalisation Details'!A971,'[1]Hospitalisation Details'!$A$1:$K$2336,8,FALSE)</f>
        <v>tier - 1</v>
      </c>
      <c r="P971" t="str">
        <f>VLOOKUP('[1]Hospitalisation Details'!A971,'[1]Hospitalisation Details'!$A$1:$K$2336,9,FALSE)</f>
        <v>R1021</v>
      </c>
      <c r="Q971">
        <v>35</v>
      </c>
    </row>
    <row r="972" spans="1:17" ht="15.75">
      <c r="A972" s="10" t="s">
        <v>1027</v>
      </c>
      <c r="B972" t="str">
        <f>VLOOKUP('[1]Medical Examinations'!A972,'[1]Customer Names'!$A$1:$C$2336,3,FALSE)</f>
        <v>Truex</v>
      </c>
      <c r="C972">
        <f>VLOOKUP('[1]Medical Examinations'!A972,'[1]Medical Examinations'!$A$1:$L$2336,2,FALSE)</f>
        <v>44.7</v>
      </c>
      <c r="D972">
        <f>VLOOKUP('[1]Medical Examinations'!A972,'[1]Medical Examinations'!$A$1:$L$2336,3,FALSE)</f>
        <v>7.6</v>
      </c>
      <c r="E972" t="str">
        <f>VLOOKUP('[1]Medical Examinations'!A972,'[1]Medical Examinations'!$A$1:$L$2336,4,FALSE)</f>
        <v>Yes</v>
      </c>
      <c r="F972" t="str">
        <f>VLOOKUP('[1]Medical Examinations'!A972,'[1]Medical Examinations'!$A$1:$L$2336,5,FALSE)</f>
        <v>No</v>
      </c>
      <c r="G972" t="str">
        <f>VLOOKUP('[1]Medical Examinations'!A972,'[1]Medical Examinations'!$A$1:$L$2336,6,FALSE)</f>
        <v>No</v>
      </c>
      <c r="H972">
        <f>VLOOKUP('[1]Medical Examinations'!A972,'[1]Medical Examinations'!$A$1:$L$2336,7,FALSE)</f>
        <v>2</v>
      </c>
      <c r="I972" t="str">
        <f>VLOOKUP('[1]Medical Examinations'!A972,'[1]Medical Examinations'!$A$1:$L$2336,8,FALSE)</f>
        <v>No</v>
      </c>
      <c r="J972" t="str">
        <f>VLOOKUP('[1]Medical Examinations'!A972,'[1]Medical Examinations'!$A$1:$L$2336,10,FALSE)</f>
        <v>Obesity</v>
      </c>
      <c r="K972" t="str">
        <f>VLOOKUP('[1]Medical Examinations'!A972,'[1]Medical Examinations'!$A$1:$L$2336,12,FALSE)</f>
        <v>Diabetes</v>
      </c>
      <c r="L972" s="11" t="str">
        <f>VLOOKUP('[1]Hospitalisation Details'!A972,'[1]Hospitalisation Details'!$A$1:$J$2336,10,FALSE)</f>
        <v>7/Oct/2000</v>
      </c>
      <c r="M972" s="12">
        <f>VLOOKUP('[1]Hospitalisation Details'!A972,'[1]Hospitalisation Details'!$A$1:$L$2336,6,FALSE)</f>
        <v>11411.69</v>
      </c>
      <c r="N972" t="str">
        <f>VLOOKUP('[1]Hospitalisation Details'!A972,'[1]Hospitalisation Details'!$A$1:$K$2336,7,FALSE)</f>
        <v>tier - 3</v>
      </c>
      <c r="O972" t="str">
        <f>VLOOKUP('[1]Hospitalisation Details'!A972,'[1]Hospitalisation Details'!$A$1:$K$2336,8,FALSE)</f>
        <v>tier - 2</v>
      </c>
      <c r="P972" t="str">
        <f>VLOOKUP('[1]Hospitalisation Details'!A972,'[1]Hospitalisation Details'!$A$1:$K$2336,9,FALSE)</f>
        <v>R1011</v>
      </c>
      <c r="Q972">
        <v>23</v>
      </c>
    </row>
    <row r="973" spans="1:17" ht="15.75">
      <c r="A973" s="10" t="s">
        <v>1028</v>
      </c>
      <c r="B973" t="str">
        <f>VLOOKUP('[1]Medical Examinations'!A973,'[1]Customer Names'!$A$1:$C$2336,3,FALSE)</f>
        <v>Higgins</v>
      </c>
      <c r="C973">
        <f>VLOOKUP('[1]Medical Examinations'!A973,'[1]Medical Examinations'!$A$1:$L$2336,2,FALSE)</f>
        <v>38.380000000000003</v>
      </c>
      <c r="D973">
        <f>VLOOKUP('[1]Medical Examinations'!A973,'[1]Medical Examinations'!$A$1:$L$2336,3,FALSE)</f>
        <v>8.5</v>
      </c>
      <c r="E973" t="str">
        <f>VLOOKUP('[1]Medical Examinations'!A973,'[1]Medical Examinations'!$A$1:$L$2336,4,FALSE)</f>
        <v>Yes</v>
      </c>
      <c r="F973" t="str">
        <f>VLOOKUP('[1]Medical Examinations'!A973,'[1]Medical Examinations'!$A$1:$L$2336,5,FALSE)</f>
        <v>No</v>
      </c>
      <c r="G973" t="str">
        <f>VLOOKUP('[1]Medical Examinations'!A973,'[1]Medical Examinations'!$A$1:$L$2336,6,FALSE)</f>
        <v>No</v>
      </c>
      <c r="H973">
        <f>VLOOKUP('[1]Medical Examinations'!A973,'[1]Medical Examinations'!$A$1:$L$2336,7,FALSE)</f>
        <v>2</v>
      </c>
      <c r="I973" t="str">
        <f>VLOOKUP('[1]Medical Examinations'!A973,'[1]Medical Examinations'!$A$1:$L$2336,8,FALSE)</f>
        <v>No</v>
      </c>
      <c r="J973" t="str">
        <f>VLOOKUP('[1]Medical Examinations'!A973,'[1]Medical Examinations'!$A$1:$L$2336,10,FALSE)</f>
        <v>Obesity</v>
      </c>
      <c r="K973" t="str">
        <f>VLOOKUP('[1]Medical Examinations'!A973,'[1]Medical Examinations'!$A$1:$L$2336,12,FALSE)</f>
        <v>Diabetes</v>
      </c>
      <c r="L973" s="11" t="str">
        <f>VLOOKUP('[1]Hospitalisation Details'!A973,'[1]Hospitalisation Details'!$A$1:$J$2336,10,FALSE)</f>
        <v>2/Oct/2003</v>
      </c>
      <c r="M973" s="12">
        <f>VLOOKUP('[1]Hospitalisation Details'!A973,'[1]Hospitalisation Details'!$A$1:$L$2336,6,FALSE)</f>
        <v>11396.9</v>
      </c>
      <c r="N973" t="str">
        <f>VLOOKUP('[1]Hospitalisation Details'!A973,'[1]Hospitalisation Details'!$A$1:$K$2336,7,FALSE)</f>
        <v>tier - 3</v>
      </c>
      <c r="O973" t="str">
        <f>VLOOKUP('[1]Hospitalisation Details'!A973,'[1]Hospitalisation Details'!$A$1:$K$2336,8,FALSE)</f>
        <v>tier - 3</v>
      </c>
      <c r="P973" t="str">
        <f>VLOOKUP('[1]Hospitalisation Details'!A973,'[1]Hospitalisation Details'!$A$1:$K$2336,9,FALSE)</f>
        <v>R1024</v>
      </c>
      <c r="Q973">
        <v>20</v>
      </c>
    </row>
    <row r="974" spans="1:17" ht="15.75">
      <c r="A974" s="10" t="s">
        <v>1029</v>
      </c>
      <c r="B974" t="str">
        <f>VLOOKUP('[1]Medical Examinations'!A974,'[1]Customer Names'!$A$1:$C$2336,3,FALSE)</f>
        <v>McCurdy</v>
      </c>
      <c r="C974">
        <f>VLOOKUP('[1]Medical Examinations'!A974,'[1]Medical Examinations'!$A$1:$L$2336,2,FALSE)</f>
        <v>35.244999999999997</v>
      </c>
      <c r="D974">
        <f>VLOOKUP('[1]Medical Examinations'!A974,'[1]Medical Examinations'!$A$1:$L$2336,3,FALSE)</f>
        <v>11.22</v>
      </c>
      <c r="E974" t="str">
        <f>VLOOKUP('[1]Medical Examinations'!A974,'[1]Medical Examinations'!$A$1:$L$2336,4,FALSE)</f>
        <v>Yes</v>
      </c>
      <c r="F974" t="str">
        <f>VLOOKUP('[1]Medical Examinations'!A974,'[1]Medical Examinations'!$A$1:$L$2336,5,FALSE)</f>
        <v>No</v>
      </c>
      <c r="G974" t="str">
        <f>VLOOKUP('[1]Medical Examinations'!A974,'[1]Medical Examinations'!$A$1:$L$2336,6,FALSE)</f>
        <v>No</v>
      </c>
      <c r="H974">
        <f>VLOOKUP('[1]Medical Examinations'!A974,'[1]Medical Examinations'!$A$1:$L$2336,7,FALSE)</f>
        <v>0</v>
      </c>
      <c r="I974" t="str">
        <f>VLOOKUP('[1]Medical Examinations'!A974,'[1]Medical Examinations'!$A$1:$L$2336,8,FALSE)</f>
        <v>No</v>
      </c>
      <c r="J974" t="str">
        <f>VLOOKUP('[1]Medical Examinations'!A974,'[1]Medical Examinations'!$A$1:$L$2336,10,FALSE)</f>
        <v>Obesity</v>
      </c>
      <c r="K974" t="str">
        <f>VLOOKUP('[1]Medical Examinations'!A974,'[1]Medical Examinations'!$A$1:$L$2336,12,FALSE)</f>
        <v>Diabetes</v>
      </c>
      <c r="L974" s="11" t="str">
        <f>VLOOKUP('[1]Hospitalisation Details'!A974,'[1]Hospitalisation Details'!$A$1:$J$2336,10,FALSE)</f>
        <v>19/Dec/1992</v>
      </c>
      <c r="M974" s="12">
        <f>VLOOKUP('[1]Hospitalisation Details'!A974,'[1]Hospitalisation Details'!$A$1:$L$2336,6,FALSE)</f>
        <v>11394.07</v>
      </c>
      <c r="N974" t="str">
        <f>VLOOKUP('[1]Hospitalisation Details'!A974,'[1]Hospitalisation Details'!$A$1:$K$2336,7,FALSE)</f>
        <v>tier - 3</v>
      </c>
      <c r="O974" t="str">
        <f>VLOOKUP('[1]Hospitalisation Details'!A974,'[1]Hospitalisation Details'!$A$1:$K$2336,8,FALSE)</f>
        <v>tier - 1</v>
      </c>
      <c r="P974" t="str">
        <f>VLOOKUP('[1]Hospitalisation Details'!A974,'[1]Hospitalisation Details'!$A$1:$K$2336,9,FALSE)</f>
        <v>R1018</v>
      </c>
      <c r="Q974">
        <v>31</v>
      </c>
    </row>
    <row r="975" spans="1:17" ht="15.75">
      <c r="A975" s="10" t="s">
        <v>1030</v>
      </c>
      <c r="B975" t="str">
        <f>VLOOKUP('[1]Medical Examinations'!A975,'[1]Customer Names'!$A$1:$C$2336,3,FALSE)</f>
        <v>Hughes</v>
      </c>
      <c r="C975">
        <f>VLOOKUP('[1]Medical Examinations'!A975,'[1]Medical Examinations'!$A$1:$L$2336,2,FALSE)</f>
        <v>49.84</v>
      </c>
      <c r="D975">
        <f>VLOOKUP('[1]Medical Examinations'!A975,'[1]Medical Examinations'!$A$1:$L$2336,3,FALSE)</f>
        <v>5.0999999999999996</v>
      </c>
      <c r="E975" t="str">
        <f>VLOOKUP('[1]Medical Examinations'!A975,'[1]Medical Examinations'!$A$1:$L$2336,4,FALSE)</f>
        <v>Yes</v>
      </c>
      <c r="F975" t="str">
        <f>VLOOKUP('[1]Medical Examinations'!A975,'[1]Medical Examinations'!$A$1:$L$2336,5,FALSE)</f>
        <v>No</v>
      </c>
      <c r="G975" t="str">
        <f>VLOOKUP('[1]Medical Examinations'!A975,'[1]Medical Examinations'!$A$1:$L$2336,6,FALSE)</f>
        <v>Yes</v>
      </c>
      <c r="H975">
        <f>VLOOKUP('[1]Medical Examinations'!A975,'[1]Medical Examinations'!$A$1:$L$2336,7,FALSE)</f>
        <v>1</v>
      </c>
      <c r="I975" t="str">
        <f>VLOOKUP('[1]Medical Examinations'!A975,'[1]Medical Examinations'!$A$1:$L$2336,8,FALSE)</f>
        <v>No</v>
      </c>
      <c r="J975" t="str">
        <f>VLOOKUP('[1]Medical Examinations'!A975,'[1]Medical Examinations'!$A$1:$L$2336,10,FALSE)</f>
        <v>Obesity</v>
      </c>
      <c r="K975" t="str">
        <f>VLOOKUP('[1]Medical Examinations'!A975,'[1]Medical Examinations'!$A$1:$L$2336,12,FALSE)</f>
        <v>Normal</v>
      </c>
      <c r="L975" s="11" t="str">
        <f>VLOOKUP('[1]Hospitalisation Details'!A975,'[1]Hospitalisation Details'!$A$1:$J$2336,10,FALSE)</f>
        <v>28/Jul/1992</v>
      </c>
      <c r="M975" s="12">
        <f>VLOOKUP('[1]Hospitalisation Details'!A975,'[1]Hospitalisation Details'!$A$1:$L$2336,6,FALSE)</f>
        <v>11388.27</v>
      </c>
      <c r="N975" t="str">
        <f>VLOOKUP('[1]Hospitalisation Details'!A975,'[1]Hospitalisation Details'!$A$1:$K$2336,7,FALSE)</f>
        <v>tier - 3</v>
      </c>
      <c r="O975" t="str">
        <f>VLOOKUP('[1]Hospitalisation Details'!A975,'[1]Hospitalisation Details'!$A$1:$K$2336,8,FALSE)</f>
        <v>tier - 2</v>
      </c>
      <c r="P975" t="str">
        <f>VLOOKUP('[1]Hospitalisation Details'!A975,'[1]Hospitalisation Details'!$A$1:$K$2336,9,FALSE)</f>
        <v>R1026</v>
      </c>
      <c r="Q975">
        <v>31</v>
      </c>
    </row>
    <row r="976" spans="1:17" ht="15.75">
      <c r="A976" s="10" t="s">
        <v>1031</v>
      </c>
      <c r="B976" t="str">
        <f>VLOOKUP('[1]Medical Examinations'!A976,'[1]Customer Names'!$A$1:$C$2336,3,FALSE)</f>
        <v>Varner</v>
      </c>
      <c r="C976">
        <f>VLOOKUP('[1]Medical Examinations'!A976,'[1]Medical Examinations'!$A$1:$L$2336,2,FALSE)</f>
        <v>49.06</v>
      </c>
      <c r="D976">
        <f>VLOOKUP('[1]Medical Examinations'!A976,'[1]Medical Examinations'!$A$1:$L$2336,3,FALSE)</f>
        <v>5.43</v>
      </c>
      <c r="E976" t="str">
        <f>VLOOKUP('[1]Medical Examinations'!A976,'[1]Medical Examinations'!$A$1:$L$2336,4,FALSE)</f>
        <v>Yes</v>
      </c>
      <c r="F976" t="str">
        <f>VLOOKUP('[1]Medical Examinations'!A976,'[1]Medical Examinations'!$A$1:$L$2336,5,FALSE)</f>
        <v>No</v>
      </c>
      <c r="G976" t="str">
        <f>VLOOKUP('[1]Medical Examinations'!A976,'[1]Medical Examinations'!$A$1:$L$2336,6,FALSE)</f>
        <v>No</v>
      </c>
      <c r="H976">
        <f>VLOOKUP('[1]Medical Examinations'!A976,'[1]Medical Examinations'!$A$1:$L$2336,7,FALSE)</f>
        <v>1</v>
      </c>
      <c r="I976" t="str">
        <f>VLOOKUP('[1]Medical Examinations'!A976,'[1]Medical Examinations'!$A$1:$L$2336,8,FALSE)</f>
        <v>No</v>
      </c>
      <c r="J976" t="str">
        <f>VLOOKUP('[1]Medical Examinations'!A976,'[1]Medical Examinations'!$A$1:$L$2336,10,FALSE)</f>
        <v>Obesity</v>
      </c>
      <c r="K976" t="str">
        <f>VLOOKUP('[1]Medical Examinations'!A976,'[1]Medical Examinations'!$A$1:$L$2336,12,FALSE)</f>
        <v>Normal</v>
      </c>
      <c r="L976" s="11" t="str">
        <f>VLOOKUP('[1]Hospitalisation Details'!A976,'[1]Hospitalisation Details'!$A$1:$J$2336,10,FALSE)</f>
        <v>13/Jun/1983</v>
      </c>
      <c r="M976" s="12">
        <f>VLOOKUP('[1]Hospitalisation Details'!A976,'[1]Hospitalisation Details'!$A$1:$L$2336,6,FALSE)</f>
        <v>11381.33</v>
      </c>
      <c r="N976" t="str">
        <f>VLOOKUP('[1]Hospitalisation Details'!A976,'[1]Hospitalisation Details'!$A$1:$K$2336,7,FALSE)</f>
        <v>tier - 3</v>
      </c>
      <c r="O976" t="str">
        <f>VLOOKUP('[1]Hospitalisation Details'!A976,'[1]Hospitalisation Details'!$A$1:$K$2336,8,FALSE)</f>
        <v>tier - 2</v>
      </c>
      <c r="P976" t="str">
        <f>VLOOKUP('[1]Hospitalisation Details'!A976,'[1]Hospitalisation Details'!$A$1:$K$2336,9,FALSE)</f>
        <v>R1013</v>
      </c>
      <c r="Q976">
        <v>40</v>
      </c>
    </row>
    <row r="977" spans="1:17" ht="15.75">
      <c r="A977" s="10" t="s">
        <v>1032</v>
      </c>
      <c r="B977" t="str">
        <f>VLOOKUP('[1]Medical Examinations'!A977,'[1]Customer Names'!$A$1:$C$2336,3,FALSE)</f>
        <v>Dahmen</v>
      </c>
      <c r="C977">
        <f>VLOOKUP('[1]Medical Examinations'!A977,'[1]Medical Examinations'!$A$1:$L$2336,2,FALSE)</f>
        <v>30.88</v>
      </c>
      <c r="D977">
        <f>VLOOKUP('[1]Medical Examinations'!A977,'[1]Medical Examinations'!$A$1:$L$2336,3,FALSE)</f>
        <v>5.82</v>
      </c>
      <c r="E977" t="str">
        <f>VLOOKUP('[1]Medical Examinations'!A977,'[1]Medical Examinations'!$A$1:$L$2336,4,FALSE)</f>
        <v>No</v>
      </c>
      <c r="F977" t="str">
        <f>VLOOKUP('[1]Medical Examinations'!A977,'[1]Medical Examinations'!$A$1:$L$2336,5,FALSE)</f>
        <v>No</v>
      </c>
      <c r="G977" t="str">
        <f>VLOOKUP('[1]Medical Examinations'!A977,'[1]Medical Examinations'!$A$1:$L$2336,6,FALSE)</f>
        <v>No</v>
      </c>
      <c r="H977">
        <f>VLOOKUP('[1]Medical Examinations'!A977,'[1]Medical Examinations'!$A$1:$L$2336,7,FALSE)</f>
        <v>2</v>
      </c>
      <c r="I977" t="str">
        <f>VLOOKUP('[1]Medical Examinations'!A977,'[1]Medical Examinations'!$A$1:$L$2336,8,FALSE)</f>
        <v>No</v>
      </c>
      <c r="J977" t="str">
        <f>VLOOKUP('[1]Medical Examinations'!A977,'[1]Medical Examinations'!$A$1:$L$2336,10,FALSE)</f>
        <v>Obesity</v>
      </c>
      <c r="K977" t="str">
        <f>VLOOKUP('[1]Medical Examinations'!A977,'[1]Medical Examinations'!$A$1:$L$2336,12,FALSE)</f>
        <v>Prediabetes</v>
      </c>
      <c r="L977" s="11" t="str">
        <f>VLOOKUP('[1]Hospitalisation Details'!A977,'[1]Hospitalisation Details'!$A$1:$J$2336,10,FALSE)</f>
        <v>6/Dec/1995</v>
      </c>
      <c r="M977" s="12">
        <f>VLOOKUP('[1]Hospitalisation Details'!A977,'[1]Hospitalisation Details'!$A$1:$L$2336,6,FALSE)</f>
        <v>11378.57</v>
      </c>
      <c r="N977" t="str">
        <f>VLOOKUP('[1]Hospitalisation Details'!A977,'[1]Hospitalisation Details'!$A$1:$K$2336,7,FALSE)</f>
        <v>tier - 3</v>
      </c>
      <c r="O977" t="str">
        <f>VLOOKUP('[1]Hospitalisation Details'!A977,'[1]Hospitalisation Details'!$A$1:$K$2336,8,FALSE)</f>
        <v>tier - 2</v>
      </c>
      <c r="P977" t="str">
        <f>VLOOKUP('[1]Hospitalisation Details'!A977,'[1]Hospitalisation Details'!$A$1:$K$2336,9,FALSE)</f>
        <v>R1025</v>
      </c>
      <c r="Q977">
        <v>28</v>
      </c>
    </row>
    <row r="978" spans="1:17" ht="15.75">
      <c r="A978" s="10" t="s">
        <v>1033</v>
      </c>
      <c r="B978" t="str">
        <f>VLOOKUP('[1]Medical Examinations'!A978,'[1]Customer Names'!$A$1:$C$2336,3,FALSE)</f>
        <v>Young</v>
      </c>
      <c r="C978">
        <f>VLOOKUP('[1]Medical Examinations'!A978,'[1]Medical Examinations'!$A$1:$L$2336,2,FALSE)</f>
        <v>33.35</v>
      </c>
      <c r="D978">
        <f>VLOOKUP('[1]Medical Examinations'!A978,'[1]Medical Examinations'!$A$1:$L$2336,3,FALSE)</f>
        <v>6.05</v>
      </c>
      <c r="E978" t="str">
        <f>VLOOKUP('[1]Medical Examinations'!A978,'[1]Medical Examinations'!$A$1:$L$2336,4,FALSE)</f>
        <v>No</v>
      </c>
      <c r="F978" t="str">
        <f>VLOOKUP('[1]Medical Examinations'!A978,'[1]Medical Examinations'!$A$1:$L$2336,5,FALSE)</f>
        <v>No</v>
      </c>
      <c r="G978" t="str">
        <f>VLOOKUP('[1]Medical Examinations'!A978,'[1]Medical Examinations'!$A$1:$L$2336,6,FALSE)</f>
        <v>Yes</v>
      </c>
      <c r="H978">
        <f>VLOOKUP('[1]Medical Examinations'!A978,'[1]Medical Examinations'!$A$1:$L$2336,7,FALSE)</f>
        <v>1</v>
      </c>
      <c r="I978" t="str">
        <f>VLOOKUP('[1]Medical Examinations'!A978,'[1]Medical Examinations'!$A$1:$L$2336,8,FALSE)</f>
        <v>No</v>
      </c>
      <c r="J978" t="str">
        <f>VLOOKUP('[1]Medical Examinations'!A978,'[1]Medical Examinations'!$A$1:$L$2336,10,FALSE)</f>
        <v>Obesity</v>
      </c>
      <c r="K978" t="str">
        <f>VLOOKUP('[1]Medical Examinations'!A978,'[1]Medical Examinations'!$A$1:$L$2336,12,FALSE)</f>
        <v>Prediabetes</v>
      </c>
      <c r="L978" s="11" t="str">
        <f>VLOOKUP('[1]Hospitalisation Details'!A978,'[1]Hospitalisation Details'!$A$1:$J$2336,10,FALSE)</f>
        <v>7/Jun/1982</v>
      </c>
      <c r="M978" s="12">
        <f>VLOOKUP('[1]Hospitalisation Details'!A978,'[1]Hospitalisation Details'!$A$1:$L$2336,6,FALSE)</f>
        <v>11369.39</v>
      </c>
      <c r="N978" t="str">
        <f>VLOOKUP('[1]Hospitalisation Details'!A978,'[1]Hospitalisation Details'!$A$1:$K$2336,7,FALSE)</f>
        <v>tier - 3</v>
      </c>
      <c r="O978" t="str">
        <f>VLOOKUP('[1]Hospitalisation Details'!A978,'[1]Hospitalisation Details'!$A$1:$K$2336,8,FALSE)</f>
        <v>tier - 1</v>
      </c>
      <c r="P978" t="str">
        <f>VLOOKUP('[1]Hospitalisation Details'!A978,'[1]Hospitalisation Details'!$A$1:$K$2336,9,FALSE)</f>
        <v>R1026</v>
      </c>
      <c r="Q978">
        <v>41</v>
      </c>
    </row>
    <row r="979" spans="1:17" ht="15.75">
      <c r="A979" s="10" t="s">
        <v>1034</v>
      </c>
      <c r="B979" t="str">
        <f>VLOOKUP('[1]Medical Examinations'!A979,'[1]Customer Names'!$A$1:$C$2336,3,FALSE)</f>
        <v>Fraser</v>
      </c>
      <c r="C979">
        <f>VLOOKUP('[1]Medical Examinations'!A979,'[1]Medical Examinations'!$A$1:$L$2336,2,FALSE)</f>
        <v>38</v>
      </c>
      <c r="D979">
        <f>VLOOKUP('[1]Medical Examinations'!A979,'[1]Medical Examinations'!$A$1:$L$2336,3,FALSE)</f>
        <v>6.38</v>
      </c>
      <c r="E979" t="str">
        <f>VLOOKUP('[1]Medical Examinations'!A979,'[1]Medical Examinations'!$A$1:$L$2336,4,FALSE)</f>
        <v>Yes</v>
      </c>
      <c r="F979" t="str">
        <f>VLOOKUP('[1]Medical Examinations'!A979,'[1]Medical Examinations'!$A$1:$L$2336,5,FALSE)</f>
        <v>No</v>
      </c>
      <c r="G979" t="str">
        <f>VLOOKUP('[1]Medical Examinations'!A979,'[1]Medical Examinations'!$A$1:$L$2336,6,FALSE)</f>
        <v>No</v>
      </c>
      <c r="H979">
        <f>VLOOKUP('[1]Medical Examinations'!A979,'[1]Medical Examinations'!$A$1:$L$2336,7,FALSE)</f>
        <v>1</v>
      </c>
      <c r="I979" t="str">
        <f>VLOOKUP('[1]Medical Examinations'!A979,'[1]Medical Examinations'!$A$1:$L$2336,8,FALSE)</f>
        <v>No</v>
      </c>
      <c r="J979" t="str">
        <f>VLOOKUP('[1]Medical Examinations'!A979,'[1]Medical Examinations'!$A$1:$L$2336,10,FALSE)</f>
        <v>Obesity</v>
      </c>
      <c r="K979" t="str">
        <f>VLOOKUP('[1]Medical Examinations'!A979,'[1]Medical Examinations'!$A$1:$L$2336,12,FALSE)</f>
        <v>Prediabetes</v>
      </c>
      <c r="L979" s="11" t="str">
        <f>VLOOKUP('[1]Hospitalisation Details'!A979,'[1]Hospitalisation Details'!$A$1:$J$2336,10,FALSE)</f>
        <v>13/Dec/1991</v>
      </c>
      <c r="M979" s="12">
        <f>VLOOKUP('[1]Hospitalisation Details'!A979,'[1]Hospitalisation Details'!$A$1:$L$2336,6,FALSE)</f>
        <v>11365.95</v>
      </c>
      <c r="N979" t="str">
        <f>VLOOKUP('[1]Hospitalisation Details'!A979,'[1]Hospitalisation Details'!$A$1:$K$2336,7,FALSE)</f>
        <v>tier - 3</v>
      </c>
      <c r="O979" t="str">
        <f>VLOOKUP('[1]Hospitalisation Details'!A979,'[1]Hospitalisation Details'!$A$1:$K$2336,8,FALSE)</f>
        <v>tier - 2</v>
      </c>
      <c r="P979" t="str">
        <f>VLOOKUP('[1]Hospitalisation Details'!A979,'[1]Hospitalisation Details'!$A$1:$K$2336,9,FALSE)</f>
        <v>R1011</v>
      </c>
      <c r="Q979">
        <v>32</v>
      </c>
    </row>
    <row r="980" spans="1:17" ht="15.75">
      <c r="A980" s="10" t="s">
        <v>1035</v>
      </c>
      <c r="B980" t="str">
        <f>VLOOKUP('[1]Medical Examinations'!A980,'[1]Customer Names'!$A$1:$C$2336,3,FALSE)</f>
        <v>Deeg</v>
      </c>
      <c r="C980">
        <f>VLOOKUP('[1]Medical Examinations'!A980,'[1]Medical Examinations'!$A$1:$L$2336,2,FALSE)</f>
        <v>36.08</v>
      </c>
      <c r="D980">
        <f>VLOOKUP('[1]Medical Examinations'!A980,'[1]Medical Examinations'!$A$1:$L$2336,3,FALSE)</f>
        <v>5.73</v>
      </c>
      <c r="E980" t="str">
        <f>VLOOKUP('[1]Medical Examinations'!A980,'[1]Medical Examinations'!$A$1:$L$2336,4,FALSE)</f>
        <v>Yes</v>
      </c>
      <c r="F980" t="str">
        <f>VLOOKUP('[1]Medical Examinations'!A980,'[1]Medical Examinations'!$A$1:$L$2336,5,FALSE)</f>
        <v>No</v>
      </c>
      <c r="G980" t="str">
        <f>VLOOKUP('[1]Medical Examinations'!A980,'[1]Medical Examinations'!$A$1:$L$2336,6,FALSE)</f>
        <v>No</v>
      </c>
      <c r="H980">
        <f>VLOOKUP('[1]Medical Examinations'!A980,'[1]Medical Examinations'!$A$1:$L$2336,7,FALSE)</f>
        <v>1</v>
      </c>
      <c r="I980" t="str">
        <f>VLOOKUP('[1]Medical Examinations'!A980,'[1]Medical Examinations'!$A$1:$L$2336,8,FALSE)</f>
        <v>No</v>
      </c>
      <c r="J980" t="str">
        <f>VLOOKUP('[1]Medical Examinations'!A980,'[1]Medical Examinations'!$A$1:$L$2336,10,FALSE)</f>
        <v>Obesity</v>
      </c>
      <c r="K980" t="str">
        <f>VLOOKUP('[1]Medical Examinations'!A980,'[1]Medical Examinations'!$A$1:$L$2336,12,FALSE)</f>
        <v>Prediabetes</v>
      </c>
      <c r="L980" s="11" t="str">
        <f>VLOOKUP('[1]Hospitalisation Details'!A980,'[1]Hospitalisation Details'!$A$1:$J$2336,10,FALSE)</f>
        <v>3/Jul/1991</v>
      </c>
      <c r="M980" s="12">
        <f>VLOOKUP('[1]Hospitalisation Details'!A980,'[1]Hospitalisation Details'!$A$1:$L$2336,6,FALSE)</f>
        <v>11363.28</v>
      </c>
      <c r="N980" t="str">
        <f>VLOOKUP('[1]Hospitalisation Details'!A980,'[1]Hospitalisation Details'!$A$1:$K$2336,7,FALSE)</f>
        <v>tier - 3</v>
      </c>
      <c r="O980" t="str">
        <f>VLOOKUP('[1]Hospitalisation Details'!A980,'[1]Hospitalisation Details'!$A$1:$K$2336,8,FALSE)</f>
        <v>tier - 1</v>
      </c>
      <c r="P980" t="str">
        <f>VLOOKUP('[1]Hospitalisation Details'!A980,'[1]Hospitalisation Details'!$A$1:$K$2336,9,FALSE)</f>
        <v>R1013</v>
      </c>
      <c r="Q980">
        <v>32</v>
      </c>
    </row>
    <row r="981" spans="1:17" ht="15.75">
      <c r="A981" s="10" t="s">
        <v>1036</v>
      </c>
      <c r="B981" t="str">
        <f>VLOOKUP('[1]Medical Examinations'!A981,'[1]Customer Names'!$A$1:$C$2336,3,FALSE)</f>
        <v>Robertson</v>
      </c>
      <c r="C981">
        <f>VLOOKUP('[1]Medical Examinations'!A981,'[1]Medical Examinations'!$A$1:$L$2336,2,FALSE)</f>
        <v>35.700000000000003</v>
      </c>
      <c r="D981">
        <f>VLOOKUP('[1]Medical Examinations'!A981,'[1]Medical Examinations'!$A$1:$L$2336,3,FALSE)</f>
        <v>5.47</v>
      </c>
      <c r="E981" t="str">
        <f>VLOOKUP('[1]Medical Examinations'!A981,'[1]Medical Examinations'!$A$1:$L$2336,4,FALSE)</f>
        <v>Yes</v>
      </c>
      <c r="F981" t="str">
        <f>VLOOKUP('[1]Medical Examinations'!A981,'[1]Medical Examinations'!$A$1:$L$2336,5,FALSE)</f>
        <v>No</v>
      </c>
      <c r="G981" t="str">
        <f>VLOOKUP('[1]Medical Examinations'!A981,'[1]Medical Examinations'!$A$1:$L$2336,6,FALSE)</f>
        <v>No</v>
      </c>
      <c r="H981">
        <f>VLOOKUP('[1]Medical Examinations'!A981,'[1]Medical Examinations'!$A$1:$L$2336,7,FALSE)</f>
        <v>1</v>
      </c>
      <c r="I981" t="str">
        <f>VLOOKUP('[1]Medical Examinations'!A981,'[1]Medical Examinations'!$A$1:$L$2336,8,FALSE)</f>
        <v>No</v>
      </c>
      <c r="J981" t="str">
        <f>VLOOKUP('[1]Medical Examinations'!A981,'[1]Medical Examinations'!$A$1:$L$2336,10,FALSE)</f>
        <v>Obesity</v>
      </c>
      <c r="K981" t="str">
        <f>VLOOKUP('[1]Medical Examinations'!A981,'[1]Medical Examinations'!$A$1:$L$2336,12,FALSE)</f>
        <v>Normal</v>
      </c>
      <c r="L981" s="11" t="str">
        <f>VLOOKUP('[1]Hospitalisation Details'!A981,'[1]Hospitalisation Details'!$A$1:$J$2336,10,FALSE)</f>
        <v>4/Jul/1992</v>
      </c>
      <c r="M981" s="12">
        <f>VLOOKUP('[1]Hospitalisation Details'!A981,'[1]Hospitalisation Details'!$A$1:$L$2336,6,FALSE)</f>
        <v>11362.76</v>
      </c>
      <c r="N981" t="str">
        <f>VLOOKUP('[1]Hospitalisation Details'!A981,'[1]Hospitalisation Details'!$A$1:$K$2336,7,FALSE)</f>
        <v>tier - 3</v>
      </c>
      <c r="O981" t="str">
        <f>VLOOKUP('[1]Hospitalisation Details'!A981,'[1]Hospitalisation Details'!$A$1:$K$2336,8,FALSE)</f>
        <v>tier - 1</v>
      </c>
      <c r="P981" t="str">
        <f>VLOOKUP('[1]Hospitalisation Details'!A981,'[1]Hospitalisation Details'!$A$1:$K$2336,9,FALSE)</f>
        <v>R1011</v>
      </c>
      <c r="Q981">
        <v>31</v>
      </c>
    </row>
    <row r="982" spans="1:17" ht="15.75">
      <c r="A982" s="10" t="s">
        <v>1037</v>
      </c>
      <c r="B982" t="str">
        <f>VLOOKUP('[1]Medical Examinations'!A982,'[1]Customer Names'!$A$1:$C$2336,3,FALSE)</f>
        <v>Peck</v>
      </c>
      <c r="C982">
        <f>VLOOKUP('[1]Medical Examinations'!A982,'[1]Medical Examinations'!$A$1:$L$2336,2,FALSE)</f>
        <v>34.01</v>
      </c>
      <c r="D982">
        <f>VLOOKUP('[1]Medical Examinations'!A982,'[1]Medical Examinations'!$A$1:$L$2336,3,FALSE)</f>
        <v>11.3</v>
      </c>
      <c r="E982" t="str">
        <f>VLOOKUP('[1]Medical Examinations'!A982,'[1]Medical Examinations'!$A$1:$L$2336,4,FALSE)</f>
        <v>No</v>
      </c>
      <c r="F982" t="str">
        <f>VLOOKUP('[1]Medical Examinations'!A982,'[1]Medical Examinations'!$A$1:$L$2336,5,FALSE)</f>
        <v>No</v>
      </c>
      <c r="G982" t="str">
        <f>VLOOKUP('[1]Medical Examinations'!A982,'[1]Medical Examinations'!$A$1:$L$2336,6,FALSE)</f>
        <v>No</v>
      </c>
      <c r="H982">
        <f>VLOOKUP('[1]Medical Examinations'!A982,'[1]Medical Examinations'!$A$1:$L$2336,7,FALSE)</f>
        <v>0</v>
      </c>
      <c r="I982" t="str">
        <f>VLOOKUP('[1]Medical Examinations'!A982,'[1]Medical Examinations'!$A$1:$L$2336,8,FALSE)</f>
        <v>No</v>
      </c>
      <c r="J982" t="str">
        <f>VLOOKUP('[1]Medical Examinations'!A982,'[1]Medical Examinations'!$A$1:$L$2336,10,FALSE)</f>
        <v>Obesity</v>
      </c>
      <c r="K982" t="str">
        <f>VLOOKUP('[1]Medical Examinations'!A982,'[1]Medical Examinations'!$A$1:$L$2336,12,FALSE)</f>
        <v>Diabetes</v>
      </c>
      <c r="L982" s="11" t="str">
        <f>VLOOKUP('[1]Hospitalisation Details'!A982,'[1]Hospitalisation Details'!$A$1:$J$2336,10,FALSE)</f>
        <v>26/Sep/1998</v>
      </c>
      <c r="M982" s="12">
        <f>VLOOKUP('[1]Hospitalisation Details'!A982,'[1]Hospitalisation Details'!$A$1:$L$2336,6,FALSE)</f>
        <v>11356.66</v>
      </c>
      <c r="N982" t="str">
        <f>VLOOKUP('[1]Hospitalisation Details'!A982,'[1]Hospitalisation Details'!$A$1:$K$2336,7,FALSE)</f>
        <v>tier - 3</v>
      </c>
      <c r="O982" t="str">
        <f>VLOOKUP('[1]Hospitalisation Details'!A982,'[1]Hospitalisation Details'!$A$1:$K$2336,8,FALSE)</f>
        <v>tier - 3</v>
      </c>
      <c r="P982" t="str">
        <f>VLOOKUP('[1]Hospitalisation Details'!A982,'[1]Hospitalisation Details'!$A$1:$K$2336,9,FALSE)</f>
        <v>R1012</v>
      </c>
      <c r="Q982">
        <v>25</v>
      </c>
    </row>
    <row r="983" spans="1:17" ht="15.75">
      <c r="A983" s="10" t="s">
        <v>1038</v>
      </c>
      <c r="B983" t="str">
        <f>VLOOKUP('[1]Medical Examinations'!A983,'[1]Customer Names'!$A$1:$C$2336,3,FALSE)</f>
        <v>Burger</v>
      </c>
      <c r="C983">
        <f>VLOOKUP('[1]Medical Examinations'!A983,'[1]Medical Examinations'!$A$1:$L$2336,2,FALSE)</f>
        <v>31.54</v>
      </c>
      <c r="D983">
        <f>VLOOKUP('[1]Medical Examinations'!A983,'[1]Medical Examinations'!$A$1:$L$2336,3,FALSE)</f>
        <v>6.72</v>
      </c>
      <c r="E983" t="str">
        <f>VLOOKUP('[1]Medical Examinations'!A983,'[1]Medical Examinations'!$A$1:$L$2336,4,FALSE)</f>
        <v>No</v>
      </c>
      <c r="F983" t="str">
        <f>VLOOKUP('[1]Medical Examinations'!A983,'[1]Medical Examinations'!$A$1:$L$2336,5,FALSE)</f>
        <v>No</v>
      </c>
      <c r="G983" t="str">
        <f>VLOOKUP('[1]Medical Examinations'!A983,'[1]Medical Examinations'!$A$1:$L$2336,6,FALSE)</f>
        <v>No</v>
      </c>
      <c r="H983">
        <f>VLOOKUP('[1]Medical Examinations'!A983,'[1]Medical Examinations'!$A$1:$L$2336,7,FALSE)</f>
        <v>0</v>
      </c>
      <c r="I983" t="str">
        <f>VLOOKUP('[1]Medical Examinations'!A983,'[1]Medical Examinations'!$A$1:$L$2336,8,FALSE)</f>
        <v>No</v>
      </c>
      <c r="J983" t="str">
        <f>VLOOKUP('[1]Medical Examinations'!A983,'[1]Medical Examinations'!$A$1:$L$2336,10,FALSE)</f>
        <v>Obesity</v>
      </c>
      <c r="K983" t="str">
        <f>VLOOKUP('[1]Medical Examinations'!A983,'[1]Medical Examinations'!$A$1:$L$2336,12,FALSE)</f>
        <v>Diabetes</v>
      </c>
      <c r="L983" s="11" t="str">
        <f>VLOOKUP('[1]Hospitalisation Details'!A983,'[1]Hospitalisation Details'!$A$1:$J$2336,10,FALSE)</f>
        <v>29/Nov/1997</v>
      </c>
      <c r="M983" s="12">
        <f>VLOOKUP('[1]Hospitalisation Details'!A983,'[1]Hospitalisation Details'!$A$1:$L$2336,6,FALSE)</f>
        <v>11353.23</v>
      </c>
      <c r="N983" t="str">
        <f>VLOOKUP('[1]Hospitalisation Details'!A983,'[1]Hospitalisation Details'!$A$1:$K$2336,7,FALSE)</f>
        <v>tier - 3</v>
      </c>
      <c r="O983" t="str">
        <f>VLOOKUP('[1]Hospitalisation Details'!A983,'[1]Hospitalisation Details'!$A$1:$K$2336,8,FALSE)</f>
        <v>tier - 1</v>
      </c>
      <c r="P983" t="str">
        <f>VLOOKUP('[1]Hospitalisation Details'!A983,'[1]Hospitalisation Details'!$A$1:$K$2336,9,FALSE)</f>
        <v>R1012</v>
      </c>
      <c r="Q983">
        <v>26</v>
      </c>
    </row>
    <row r="984" spans="1:17" ht="15.75">
      <c r="A984" s="10" t="s">
        <v>1039</v>
      </c>
      <c r="B984" t="str">
        <f>VLOOKUP('[1]Medical Examinations'!A984,'[1]Customer Names'!$A$1:$C$2336,3,FALSE)</f>
        <v>Blain</v>
      </c>
      <c r="C984">
        <f>VLOOKUP('[1]Medical Examinations'!A984,'[1]Medical Examinations'!$A$1:$L$2336,2,FALSE)</f>
        <v>23.3</v>
      </c>
      <c r="D984">
        <f>VLOOKUP('[1]Medical Examinations'!A984,'[1]Medical Examinations'!$A$1:$L$2336,3,FALSE)</f>
        <v>5.36</v>
      </c>
      <c r="E984" t="str">
        <f>VLOOKUP('[1]Medical Examinations'!A984,'[1]Medical Examinations'!$A$1:$L$2336,4,FALSE)</f>
        <v>Yes</v>
      </c>
      <c r="F984" t="str">
        <f>VLOOKUP('[1]Medical Examinations'!A984,'[1]Medical Examinations'!$A$1:$L$2336,5,FALSE)</f>
        <v>No</v>
      </c>
      <c r="G984" t="str">
        <f>VLOOKUP('[1]Medical Examinations'!A984,'[1]Medical Examinations'!$A$1:$L$2336,6,FALSE)</f>
        <v>No</v>
      </c>
      <c r="H984">
        <f>VLOOKUP('[1]Medical Examinations'!A984,'[1]Medical Examinations'!$A$1:$L$2336,7,FALSE)</f>
        <v>1</v>
      </c>
      <c r="I984" t="str">
        <f>VLOOKUP('[1]Medical Examinations'!A984,'[1]Medical Examinations'!$A$1:$L$2336,8,FALSE)</f>
        <v>No</v>
      </c>
      <c r="J984" t="str">
        <f>VLOOKUP('[1]Medical Examinations'!A984,'[1]Medical Examinations'!$A$1:$L$2336,10,FALSE)</f>
        <v>Normal Weight</v>
      </c>
      <c r="K984" t="str">
        <f>VLOOKUP('[1]Medical Examinations'!A984,'[1]Medical Examinations'!$A$1:$L$2336,12,FALSE)</f>
        <v>Normal</v>
      </c>
      <c r="L984" s="11" t="str">
        <f>VLOOKUP('[1]Hospitalisation Details'!A984,'[1]Hospitalisation Details'!$A$1:$J$2336,10,FALSE)</f>
        <v>12/Jul/1995</v>
      </c>
      <c r="M984" s="12">
        <f>VLOOKUP('[1]Hospitalisation Details'!A984,'[1]Hospitalisation Details'!$A$1:$L$2336,6,FALSE)</f>
        <v>11345.52</v>
      </c>
      <c r="N984" t="str">
        <f>VLOOKUP('[1]Hospitalisation Details'!A984,'[1]Hospitalisation Details'!$A$1:$K$2336,7,FALSE)</f>
        <v>tier - 3</v>
      </c>
      <c r="O984" t="str">
        <f>VLOOKUP('[1]Hospitalisation Details'!A984,'[1]Hospitalisation Details'!$A$1:$K$2336,8,FALSE)</f>
        <v>tier - 3</v>
      </c>
      <c r="P984" t="str">
        <f>VLOOKUP('[1]Hospitalisation Details'!A984,'[1]Hospitalisation Details'!$A$1:$K$2336,9,FALSE)</f>
        <v>R1011</v>
      </c>
      <c r="Q984">
        <v>28</v>
      </c>
    </row>
    <row r="985" spans="1:17" ht="15.75">
      <c r="A985" s="10" t="s">
        <v>1040</v>
      </c>
      <c r="B985" t="str">
        <f>VLOOKUP('[1]Medical Examinations'!A985,'[1]Customer Names'!$A$1:$C$2336,3,FALSE)</f>
        <v>Winters</v>
      </c>
      <c r="C985">
        <f>VLOOKUP('[1]Medical Examinations'!A985,'[1]Medical Examinations'!$A$1:$L$2336,2,FALSE)</f>
        <v>27.75</v>
      </c>
      <c r="D985">
        <f>VLOOKUP('[1]Medical Examinations'!A985,'[1]Medical Examinations'!$A$1:$L$2336,3,FALSE)</f>
        <v>9.8800000000000008</v>
      </c>
      <c r="E985" t="str">
        <f>VLOOKUP('[1]Medical Examinations'!A985,'[1]Medical Examinations'!$A$1:$L$2336,4,FALSE)</f>
        <v>No</v>
      </c>
      <c r="F985" t="str">
        <f>VLOOKUP('[1]Medical Examinations'!A985,'[1]Medical Examinations'!$A$1:$L$2336,5,FALSE)</f>
        <v>No</v>
      </c>
      <c r="G985" t="str">
        <f>VLOOKUP('[1]Medical Examinations'!A985,'[1]Medical Examinations'!$A$1:$L$2336,6,FALSE)</f>
        <v>No</v>
      </c>
      <c r="H985">
        <f>VLOOKUP('[1]Medical Examinations'!A985,'[1]Medical Examinations'!$A$1:$L$2336,7,FALSE)</f>
        <v>0</v>
      </c>
      <c r="I985" t="str">
        <f>VLOOKUP('[1]Medical Examinations'!A985,'[1]Medical Examinations'!$A$1:$L$2336,8,FALSE)</f>
        <v>No</v>
      </c>
      <c r="J985" t="str">
        <f>VLOOKUP('[1]Medical Examinations'!A985,'[1]Medical Examinations'!$A$1:$L$2336,10,FALSE)</f>
        <v>Over Weight</v>
      </c>
      <c r="K985" t="str">
        <f>VLOOKUP('[1]Medical Examinations'!A985,'[1]Medical Examinations'!$A$1:$L$2336,12,FALSE)</f>
        <v>Diabetes</v>
      </c>
      <c r="L985" s="11" t="str">
        <f>VLOOKUP('[1]Hospitalisation Details'!A985,'[1]Hospitalisation Details'!$A$1:$J$2336,10,FALSE)</f>
        <v>2/Nov/1989</v>
      </c>
      <c r="M985" s="12">
        <f>VLOOKUP('[1]Hospitalisation Details'!A985,'[1]Hospitalisation Details'!$A$1:$L$2336,6,FALSE)</f>
        <v>11344.32</v>
      </c>
      <c r="N985" t="str">
        <f>VLOOKUP('[1]Hospitalisation Details'!A985,'[1]Hospitalisation Details'!$A$1:$K$2336,7,FALSE)</f>
        <v>tier - 3</v>
      </c>
      <c r="O985" t="str">
        <f>VLOOKUP('[1]Hospitalisation Details'!A985,'[1]Hospitalisation Details'!$A$1:$K$2336,8,FALSE)</f>
        <v>tier - 2</v>
      </c>
      <c r="P985" t="str">
        <f>VLOOKUP('[1]Hospitalisation Details'!A985,'[1]Hospitalisation Details'!$A$1:$K$2336,9,FALSE)</f>
        <v>R1025</v>
      </c>
      <c r="Q985">
        <v>34</v>
      </c>
    </row>
    <row r="986" spans="1:17" ht="15.75">
      <c r="A986" s="10" t="s">
        <v>1041</v>
      </c>
      <c r="B986" t="str">
        <f>VLOOKUP('[1]Medical Examinations'!A986,'[1]Customer Names'!$A$1:$C$2336,3,FALSE)</f>
        <v>McCue</v>
      </c>
      <c r="C986">
        <f>VLOOKUP('[1]Medical Examinations'!A986,'[1]Medical Examinations'!$A$1:$L$2336,2,FALSE)</f>
        <v>42.46</v>
      </c>
      <c r="D986">
        <f>VLOOKUP('[1]Medical Examinations'!A986,'[1]Medical Examinations'!$A$1:$L$2336,3,FALSE)</f>
        <v>4.1100000000000003</v>
      </c>
      <c r="E986" t="str">
        <f>VLOOKUP('[1]Medical Examinations'!A986,'[1]Medical Examinations'!$A$1:$L$2336,4,FALSE)</f>
        <v>No</v>
      </c>
      <c r="F986" t="str">
        <f>VLOOKUP('[1]Medical Examinations'!A986,'[1]Medical Examinations'!$A$1:$L$2336,5,FALSE)</f>
        <v>No</v>
      </c>
      <c r="G986" t="str">
        <f>VLOOKUP('[1]Medical Examinations'!A986,'[1]Medical Examinations'!$A$1:$L$2336,6,FALSE)</f>
        <v>No</v>
      </c>
      <c r="H986">
        <f>VLOOKUP('[1]Medical Examinations'!A986,'[1]Medical Examinations'!$A$1:$L$2336,7,FALSE)</f>
        <v>0</v>
      </c>
      <c r="I986" t="str">
        <f>VLOOKUP('[1]Medical Examinations'!A986,'[1]Medical Examinations'!$A$1:$L$2336,8,FALSE)</f>
        <v>No</v>
      </c>
      <c r="J986" t="str">
        <f>VLOOKUP('[1]Medical Examinations'!A986,'[1]Medical Examinations'!$A$1:$L$2336,10,FALSE)</f>
        <v>Obesity</v>
      </c>
      <c r="K986" t="str">
        <f>VLOOKUP('[1]Medical Examinations'!A986,'[1]Medical Examinations'!$A$1:$L$2336,12,FALSE)</f>
        <v>Normal</v>
      </c>
      <c r="L986" s="11" t="str">
        <f>VLOOKUP('[1]Hospitalisation Details'!A986,'[1]Hospitalisation Details'!$A$1:$J$2336,10,FALSE)</f>
        <v>19/Aug/1973</v>
      </c>
      <c r="M986" s="12">
        <f>VLOOKUP('[1]Hospitalisation Details'!A986,'[1]Hospitalisation Details'!$A$1:$L$2336,6,FALSE)</f>
        <v>11326.71</v>
      </c>
      <c r="N986" t="str">
        <f>VLOOKUP('[1]Hospitalisation Details'!A986,'[1]Hospitalisation Details'!$A$1:$K$2336,7,FALSE)</f>
        <v>tier - 3</v>
      </c>
      <c r="O986" t="str">
        <f>VLOOKUP('[1]Hospitalisation Details'!A986,'[1]Hospitalisation Details'!$A$1:$K$2336,8,FALSE)</f>
        <v>tier - 3</v>
      </c>
      <c r="P986" t="str">
        <f>VLOOKUP('[1]Hospitalisation Details'!A986,'[1]Hospitalisation Details'!$A$1:$K$2336,9,FALSE)</f>
        <v>R1013</v>
      </c>
      <c r="Q986">
        <v>50</v>
      </c>
    </row>
    <row r="987" spans="1:17" ht="15.75">
      <c r="A987" s="10" t="s">
        <v>1042</v>
      </c>
      <c r="B987" t="str">
        <f>VLOOKUP('[1]Medical Examinations'!A987,'[1]Customer Names'!$A$1:$C$2336,3,FALSE)</f>
        <v>Webster</v>
      </c>
      <c r="C987">
        <f>VLOOKUP('[1]Medical Examinations'!A987,'[1]Medical Examinations'!$A$1:$L$2336,2,FALSE)</f>
        <v>54.47</v>
      </c>
      <c r="D987">
        <f>VLOOKUP('[1]Medical Examinations'!A987,'[1]Medical Examinations'!$A$1:$L$2336,3,FALSE)</f>
        <v>7.48</v>
      </c>
      <c r="E987" t="str">
        <f>VLOOKUP('[1]Medical Examinations'!A987,'[1]Medical Examinations'!$A$1:$L$2336,4,FALSE)</f>
        <v>No</v>
      </c>
      <c r="F987" t="str">
        <f>VLOOKUP('[1]Medical Examinations'!A987,'[1]Medical Examinations'!$A$1:$L$2336,5,FALSE)</f>
        <v>No</v>
      </c>
      <c r="G987" t="str">
        <f>VLOOKUP('[1]Medical Examinations'!A987,'[1]Medical Examinations'!$A$1:$L$2336,6,FALSE)</f>
        <v>No</v>
      </c>
      <c r="H987">
        <f>VLOOKUP('[1]Medical Examinations'!A987,'[1]Medical Examinations'!$A$1:$L$2336,7,FALSE)</f>
        <v>0</v>
      </c>
      <c r="I987" t="str">
        <f>VLOOKUP('[1]Medical Examinations'!A987,'[1]Medical Examinations'!$A$1:$L$2336,8,FALSE)</f>
        <v>No</v>
      </c>
      <c r="J987" t="str">
        <f>VLOOKUP('[1]Medical Examinations'!A987,'[1]Medical Examinations'!$A$1:$L$2336,10,FALSE)</f>
        <v>Obesity</v>
      </c>
      <c r="K987" t="str">
        <f>VLOOKUP('[1]Medical Examinations'!A987,'[1]Medical Examinations'!$A$1:$L$2336,12,FALSE)</f>
        <v>Diabetes</v>
      </c>
      <c r="L987" s="11" t="str">
        <f>VLOOKUP('[1]Hospitalisation Details'!A987,'[1]Hospitalisation Details'!$A$1:$J$2336,10,FALSE)</f>
        <v>20/Sep/1984</v>
      </c>
      <c r="M987" s="12">
        <f>VLOOKUP('[1]Hospitalisation Details'!A987,'[1]Hospitalisation Details'!$A$1:$L$2336,6,FALSE)</f>
        <v>11321.49</v>
      </c>
      <c r="N987" t="str">
        <f>VLOOKUP('[1]Hospitalisation Details'!A987,'[1]Hospitalisation Details'!$A$1:$K$2336,7,FALSE)</f>
        <v>tier - 3</v>
      </c>
      <c r="O987" t="str">
        <f>VLOOKUP('[1]Hospitalisation Details'!A987,'[1]Hospitalisation Details'!$A$1:$K$2336,8,FALSE)</f>
        <v>tier - 3</v>
      </c>
      <c r="P987" t="str">
        <f>VLOOKUP('[1]Hospitalisation Details'!A987,'[1]Hospitalisation Details'!$A$1:$K$2336,9,FALSE)</f>
        <v>R1012</v>
      </c>
      <c r="Q987">
        <v>39</v>
      </c>
    </row>
    <row r="988" spans="1:17" ht="15.75">
      <c r="A988" s="10" t="s">
        <v>1043</v>
      </c>
      <c r="B988" t="str">
        <f>VLOOKUP('[1]Medical Examinations'!A988,'[1]Customer Names'!$A$1:$C$2336,3,FALSE)</f>
        <v>Anderson</v>
      </c>
      <c r="C988">
        <f>VLOOKUP('[1]Medical Examinations'!A988,'[1]Medical Examinations'!$A$1:$L$2336,2,FALSE)</f>
        <v>24.93</v>
      </c>
      <c r="D988">
        <f>VLOOKUP('[1]Medical Examinations'!A988,'[1]Medical Examinations'!$A$1:$L$2336,3,FALSE)</f>
        <v>9.18</v>
      </c>
      <c r="E988" t="str">
        <f>VLOOKUP('[1]Medical Examinations'!A988,'[1]Medical Examinations'!$A$1:$L$2336,4,FALSE)</f>
        <v>Yes</v>
      </c>
      <c r="F988" t="str">
        <f>VLOOKUP('[1]Medical Examinations'!A988,'[1]Medical Examinations'!$A$1:$L$2336,5,FALSE)</f>
        <v>No</v>
      </c>
      <c r="G988" t="str">
        <f>VLOOKUP('[1]Medical Examinations'!A988,'[1]Medical Examinations'!$A$1:$L$2336,6,FALSE)</f>
        <v>Yes</v>
      </c>
      <c r="H988">
        <f>VLOOKUP('[1]Medical Examinations'!A988,'[1]Medical Examinations'!$A$1:$L$2336,7,FALSE)</f>
        <v>1</v>
      </c>
      <c r="I988" t="str">
        <f>VLOOKUP('[1]Medical Examinations'!A988,'[1]Medical Examinations'!$A$1:$L$2336,8,FALSE)</f>
        <v>No</v>
      </c>
      <c r="J988" t="str">
        <f>VLOOKUP('[1]Medical Examinations'!A988,'[1]Medical Examinations'!$A$1:$L$2336,10,FALSE)</f>
        <v>Over Weight</v>
      </c>
      <c r="K988" t="str">
        <f>VLOOKUP('[1]Medical Examinations'!A988,'[1]Medical Examinations'!$A$1:$L$2336,12,FALSE)</f>
        <v>Diabetes</v>
      </c>
      <c r="L988" s="11" t="str">
        <f>VLOOKUP('[1]Hospitalisation Details'!A988,'[1]Hospitalisation Details'!$A$1:$J$2336,10,FALSE)</f>
        <v>11/Jul/1998</v>
      </c>
      <c r="M988" s="12">
        <f>VLOOKUP('[1]Hospitalisation Details'!A988,'[1]Hospitalisation Details'!$A$1:$L$2336,6,FALSE)</f>
        <v>11319.12</v>
      </c>
      <c r="N988" t="str">
        <f>VLOOKUP('[1]Hospitalisation Details'!A988,'[1]Hospitalisation Details'!$A$1:$K$2336,7,FALSE)</f>
        <v>tier - 3</v>
      </c>
      <c r="O988" t="str">
        <f>VLOOKUP('[1]Hospitalisation Details'!A988,'[1]Hospitalisation Details'!$A$1:$K$2336,8,FALSE)</f>
        <v>tier - 1</v>
      </c>
      <c r="P988" t="str">
        <f>VLOOKUP('[1]Hospitalisation Details'!A988,'[1]Hospitalisation Details'!$A$1:$K$2336,9,FALSE)</f>
        <v>R1012</v>
      </c>
      <c r="Q988">
        <v>25</v>
      </c>
    </row>
    <row r="989" spans="1:17" ht="15.75">
      <c r="A989" s="10" t="s">
        <v>1044</v>
      </c>
      <c r="B989" t="str">
        <f>VLOOKUP('[1]Medical Examinations'!A989,'[1]Customer Names'!$A$1:$C$2336,3,FALSE)</f>
        <v>Chiappone</v>
      </c>
      <c r="C989">
        <f>VLOOKUP('[1]Medical Examinations'!A989,'[1]Medical Examinations'!$A$1:$L$2336,2,FALSE)</f>
        <v>48.12</v>
      </c>
      <c r="D989">
        <f>VLOOKUP('[1]Medical Examinations'!A989,'[1]Medical Examinations'!$A$1:$L$2336,3,FALSE)</f>
        <v>4.51</v>
      </c>
      <c r="E989" t="str">
        <f>VLOOKUP('[1]Medical Examinations'!A989,'[1]Medical Examinations'!$A$1:$L$2336,4,FALSE)</f>
        <v>Yes</v>
      </c>
      <c r="F989" t="str">
        <f>VLOOKUP('[1]Medical Examinations'!A989,'[1]Medical Examinations'!$A$1:$L$2336,5,FALSE)</f>
        <v>No</v>
      </c>
      <c r="G989" t="str">
        <f>VLOOKUP('[1]Medical Examinations'!A989,'[1]Medical Examinations'!$A$1:$L$2336,6,FALSE)</f>
        <v>No</v>
      </c>
      <c r="H989">
        <f>VLOOKUP('[1]Medical Examinations'!A989,'[1]Medical Examinations'!$A$1:$L$2336,7,FALSE)</f>
        <v>1</v>
      </c>
      <c r="I989" t="str">
        <f>VLOOKUP('[1]Medical Examinations'!A989,'[1]Medical Examinations'!$A$1:$L$2336,8,FALSE)</f>
        <v>No</v>
      </c>
      <c r="J989" t="str">
        <f>VLOOKUP('[1]Medical Examinations'!A989,'[1]Medical Examinations'!$A$1:$L$2336,10,FALSE)</f>
        <v>Obesity</v>
      </c>
      <c r="K989" t="str">
        <f>VLOOKUP('[1]Medical Examinations'!A989,'[1]Medical Examinations'!$A$1:$L$2336,12,FALSE)</f>
        <v>Normal</v>
      </c>
      <c r="L989" s="11" t="str">
        <f>VLOOKUP('[1]Hospitalisation Details'!A989,'[1]Hospitalisation Details'!$A$1:$J$2336,10,FALSE)</f>
        <v>10/Dec/1992</v>
      </c>
      <c r="M989" s="12">
        <f>VLOOKUP('[1]Hospitalisation Details'!A989,'[1]Hospitalisation Details'!$A$1:$L$2336,6,FALSE)</f>
        <v>11318.57</v>
      </c>
      <c r="N989" t="str">
        <f>VLOOKUP('[1]Hospitalisation Details'!A989,'[1]Hospitalisation Details'!$A$1:$K$2336,7,FALSE)</f>
        <v>tier - 3</v>
      </c>
      <c r="O989" t="str">
        <f>VLOOKUP('[1]Hospitalisation Details'!A989,'[1]Hospitalisation Details'!$A$1:$K$2336,8,FALSE)</f>
        <v>tier - 2</v>
      </c>
      <c r="P989" t="str">
        <f>VLOOKUP('[1]Hospitalisation Details'!A989,'[1]Hospitalisation Details'!$A$1:$K$2336,9,FALSE)</f>
        <v>R1026</v>
      </c>
      <c r="Q989">
        <v>31</v>
      </c>
    </row>
    <row r="990" spans="1:17" ht="15.75">
      <c r="A990" s="10" t="s">
        <v>1045</v>
      </c>
      <c r="B990" t="str">
        <f>VLOOKUP('[1]Medical Examinations'!A990,'[1]Customer Names'!$A$1:$C$2336,3,FALSE)</f>
        <v>Opie</v>
      </c>
      <c r="C990">
        <f>VLOOKUP('[1]Medical Examinations'!A990,'[1]Medical Examinations'!$A$1:$L$2336,2,FALSE)</f>
        <v>24.91</v>
      </c>
      <c r="D990">
        <f>VLOOKUP('[1]Medical Examinations'!A990,'[1]Medical Examinations'!$A$1:$L$2336,3,FALSE)</f>
        <v>7.33</v>
      </c>
      <c r="E990" t="str">
        <f>VLOOKUP('[1]Medical Examinations'!A990,'[1]Medical Examinations'!$A$1:$L$2336,4,FALSE)</f>
        <v>Yes</v>
      </c>
      <c r="F990" t="str">
        <f>VLOOKUP('[1]Medical Examinations'!A990,'[1]Medical Examinations'!$A$1:$L$2336,5,FALSE)</f>
        <v>No</v>
      </c>
      <c r="G990" t="str">
        <f>VLOOKUP('[1]Medical Examinations'!A990,'[1]Medical Examinations'!$A$1:$L$2336,6,FALSE)</f>
        <v>Yes</v>
      </c>
      <c r="H990">
        <f>VLOOKUP('[1]Medical Examinations'!A990,'[1]Medical Examinations'!$A$1:$L$2336,7,FALSE)</f>
        <v>1</v>
      </c>
      <c r="I990" t="str">
        <f>VLOOKUP('[1]Medical Examinations'!A990,'[1]Medical Examinations'!$A$1:$L$2336,8,FALSE)</f>
        <v>No</v>
      </c>
      <c r="J990" t="str">
        <f>VLOOKUP('[1]Medical Examinations'!A990,'[1]Medical Examinations'!$A$1:$L$2336,10,FALSE)</f>
        <v>Over Weight</v>
      </c>
      <c r="K990" t="str">
        <f>VLOOKUP('[1]Medical Examinations'!A990,'[1]Medical Examinations'!$A$1:$L$2336,12,FALSE)</f>
        <v>Diabetes</v>
      </c>
      <c r="L990" s="11" t="str">
        <f>VLOOKUP('[1]Hospitalisation Details'!A990,'[1]Hospitalisation Details'!$A$1:$J$2336,10,FALSE)</f>
        <v>22/Nov/1992</v>
      </c>
      <c r="M990" s="12">
        <f>VLOOKUP('[1]Hospitalisation Details'!A990,'[1]Hospitalisation Details'!$A$1:$L$2336,6,FALSE)</f>
        <v>11312.33</v>
      </c>
      <c r="N990" t="str">
        <f>VLOOKUP('[1]Hospitalisation Details'!A990,'[1]Hospitalisation Details'!$A$1:$K$2336,7,FALSE)</f>
        <v>tier - 3</v>
      </c>
      <c r="O990" t="str">
        <f>VLOOKUP('[1]Hospitalisation Details'!A990,'[1]Hospitalisation Details'!$A$1:$K$2336,8,FALSE)</f>
        <v>tier - 3</v>
      </c>
      <c r="P990" t="str">
        <f>VLOOKUP('[1]Hospitalisation Details'!A990,'[1]Hospitalisation Details'!$A$1:$K$2336,9,FALSE)</f>
        <v>R1012</v>
      </c>
      <c r="Q990">
        <v>31</v>
      </c>
    </row>
    <row r="991" spans="1:17" ht="15.75">
      <c r="A991" s="10" t="s">
        <v>1046</v>
      </c>
      <c r="B991" t="str">
        <f>VLOOKUP('[1]Medical Examinations'!A991,'[1]Customer Names'!$A$1:$C$2336,3,FALSE)</f>
        <v>Donnelly</v>
      </c>
      <c r="C991">
        <f>VLOOKUP('[1]Medical Examinations'!A991,'[1]Medical Examinations'!$A$1:$L$2336,2,FALSE)</f>
        <v>27.645</v>
      </c>
      <c r="D991">
        <f>VLOOKUP('[1]Medical Examinations'!A991,'[1]Medical Examinations'!$A$1:$L$2336,3,FALSE)</f>
        <v>10.56</v>
      </c>
      <c r="E991" t="str">
        <f>VLOOKUP('[1]Medical Examinations'!A991,'[1]Medical Examinations'!$A$1:$L$2336,4,FALSE)</f>
        <v>No</v>
      </c>
      <c r="F991" t="str">
        <f>VLOOKUP('[1]Medical Examinations'!A991,'[1]Medical Examinations'!$A$1:$L$2336,5,FALSE)</f>
        <v>No</v>
      </c>
      <c r="G991" t="str">
        <f>VLOOKUP('[1]Medical Examinations'!A991,'[1]Medical Examinations'!$A$1:$L$2336,6,FALSE)</f>
        <v>No</v>
      </c>
      <c r="H991">
        <f>VLOOKUP('[1]Medical Examinations'!A991,'[1]Medical Examinations'!$A$1:$L$2336,7,FALSE)</f>
        <v>0</v>
      </c>
      <c r="I991" t="str">
        <f>VLOOKUP('[1]Medical Examinations'!A991,'[1]Medical Examinations'!$A$1:$L$2336,8,FALSE)</f>
        <v>No</v>
      </c>
      <c r="J991" t="str">
        <f>VLOOKUP('[1]Medical Examinations'!A991,'[1]Medical Examinations'!$A$1:$L$2336,10,FALSE)</f>
        <v>Over Weight</v>
      </c>
      <c r="K991" t="str">
        <f>VLOOKUP('[1]Medical Examinations'!A991,'[1]Medical Examinations'!$A$1:$L$2336,12,FALSE)</f>
        <v>Diabetes</v>
      </c>
      <c r="L991" s="11" t="str">
        <f>VLOOKUP('[1]Hospitalisation Details'!A991,'[1]Hospitalisation Details'!$A$1:$J$2336,10,FALSE)</f>
        <v>6/Oct/1992</v>
      </c>
      <c r="M991" s="12">
        <f>VLOOKUP('[1]Hospitalisation Details'!A991,'[1]Hospitalisation Details'!$A$1:$L$2336,6,FALSE)</f>
        <v>11305.93</v>
      </c>
      <c r="N991" t="str">
        <f>VLOOKUP('[1]Hospitalisation Details'!A991,'[1]Hospitalisation Details'!$A$1:$K$2336,7,FALSE)</f>
        <v>tier - 3</v>
      </c>
      <c r="O991" t="str">
        <f>VLOOKUP('[1]Hospitalisation Details'!A991,'[1]Hospitalisation Details'!$A$1:$K$2336,8,FALSE)</f>
        <v>tier - 1</v>
      </c>
      <c r="P991" t="str">
        <f>VLOOKUP('[1]Hospitalisation Details'!A991,'[1]Hospitalisation Details'!$A$1:$K$2336,9,FALSE)</f>
        <v>R1012</v>
      </c>
      <c r="Q991">
        <v>31</v>
      </c>
    </row>
    <row r="992" spans="1:17" ht="15.75">
      <c r="A992" s="10" t="s">
        <v>1047</v>
      </c>
      <c r="B992" t="str">
        <f>VLOOKUP('[1]Medical Examinations'!A992,'[1]Customer Names'!$A$1:$C$2336,3,FALSE)</f>
        <v>Rall</v>
      </c>
      <c r="C992">
        <f>VLOOKUP('[1]Medical Examinations'!A992,'[1]Medical Examinations'!$A$1:$L$2336,2,FALSE)</f>
        <v>33.700000000000003</v>
      </c>
      <c r="D992">
        <f>VLOOKUP('[1]Medical Examinations'!A992,'[1]Medical Examinations'!$A$1:$L$2336,3,FALSE)</f>
        <v>4.01</v>
      </c>
      <c r="E992" t="str">
        <f>VLOOKUP('[1]Medical Examinations'!A992,'[1]Medical Examinations'!$A$1:$L$2336,4,FALSE)</f>
        <v>No</v>
      </c>
      <c r="F992" t="str">
        <f>VLOOKUP('[1]Medical Examinations'!A992,'[1]Medical Examinations'!$A$1:$L$2336,5,FALSE)</f>
        <v>No</v>
      </c>
      <c r="G992" t="str">
        <f>VLOOKUP('[1]Medical Examinations'!A992,'[1]Medical Examinations'!$A$1:$L$2336,6,FALSE)</f>
        <v>No</v>
      </c>
      <c r="H992">
        <f>VLOOKUP('[1]Medical Examinations'!A992,'[1]Medical Examinations'!$A$1:$L$2336,7,FALSE)</f>
        <v>2</v>
      </c>
      <c r="I992" t="str">
        <f>VLOOKUP('[1]Medical Examinations'!A992,'[1]Medical Examinations'!$A$1:$L$2336,8,FALSE)</f>
        <v>No</v>
      </c>
      <c r="J992" t="str">
        <f>VLOOKUP('[1]Medical Examinations'!A992,'[1]Medical Examinations'!$A$1:$L$2336,10,FALSE)</f>
        <v>Obesity</v>
      </c>
      <c r="K992" t="str">
        <f>VLOOKUP('[1]Medical Examinations'!A992,'[1]Medical Examinations'!$A$1:$L$2336,12,FALSE)</f>
        <v>Normal</v>
      </c>
      <c r="L992" s="11" t="str">
        <f>VLOOKUP('[1]Hospitalisation Details'!A992,'[1]Hospitalisation Details'!$A$1:$J$2336,10,FALSE)</f>
        <v>25/Sep/1991</v>
      </c>
      <c r="M992" s="12">
        <f>VLOOKUP('[1]Hospitalisation Details'!A992,'[1]Hospitalisation Details'!$A$1:$L$2336,6,FALSE)</f>
        <v>11299.34</v>
      </c>
      <c r="N992" t="str">
        <f>VLOOKUP('[1]Hospitalisation Details'!A992,'[1]Hospitalisation Details'!$A$1:$K$2336,7,FALSE)</f>
        <v>tier - 3</v>
      </c>
      <c r="O992" t="str">
        <f>VLOOKUP('[1]Hospitalisation Details'!A992,'[1]Hospitalisation Details'!$A$1:$K$2336,8,FALSE)</f>
        <v>tier - 2</v>
      </c>
      <c r="P992" t="str">
        <f>VLOOKUP('[1]Hospitalisation Details'!A992,'[1]Hospitalisation Details'!$A$1:$K$2336,9,FALSE)</f>
        <v>R1011</v>
      </c>
      <c r="Q992">
        <v>32</v>
      </c>
    </row>
    <row r="993" spans="1:17" ht="15.75">
      <c r="A993" s="10" t="s">
        <v>1048</v>
      </c>
      <c r="B993" t="str">
        <f>VLOOKUP('[1]Medical Examinations'!A993,'[1]Customer Names'!$A$1:$C$2336,3,FALSE)</f>
        <v>Mitchell</v>
      </c>
      <c r="C993">
        <f>VLOOKUP('[1]Medical Examinations'!A993,'[1]Medical Examinations'!$A$1:$L$2336,2,FALSE)</f>
        <v>38.93</v>
      </c>
      <c r="D993">
        <f>VLOOKUP('[1]Medical Examinations'!A993,'[1]Medical Examinations'!$A$1:$L$2336,3,FALSE)</f>
        <v>5.64</v>
      </c>
      <c r="E993" t="str">
        <f>VLOOKUP('[1]Medical Examinations'!A993,'[1]Medical Examinations'!$A$1:$L$2336,4,FALSE)</f>
        <v>Yes</v>
      </c>
      <c r="F993" t="str">
        <f>VLOOKUP('[1]Medical Examinations'!A993,'[1]Medical Examinations'!$A$1:$L$2336,5,FALSE)</f>
        <v>No</v>
      </c>
      <c r="G993" t="str">
        <f>VLOOKUP('[1]Medical Examinations'!A993,'[1]Medical Examinations'!$A$1:$L$2336,6,FALSE)</f>
        <v>No</v>
      </c>
      <c r="H993">
        <f>VLOOKUP('[1]Medical Examinations'!A993,'[1]Medical Examinations'!$A$1:$L$2336,7,FALSE)</f>
        <v>1</v>
      </c>
      <c r="I993" t="str">
        <f>VLOOKUP('[1]Medical Examinations'!A993,'[1]Medical Examinations'!$A$1:$L$2336,8,FALSE)</f>
        <v>No</v>
      </c>
      <c r="J993" t="str">
        <f>VLOOKUP('[1]Medical Examinations'!A993,'[1]Medical Examinations'!$A$1:$L$2336,10,FALSE)</f>
        <v>Obesity</v>
      </c>
      <c r="K993" t="str">
        <f>VLOOKUP('[1]Medical Examinations'!A993,'[1]Medical Examinations'!$A$1:$L$2336,12,FALSE)</f>
        <v>Normal</v>
      </c>
      <c r="L993" s="11" t="str">
        <f>VLOOKUP('[1]Hospitalisation Details'!A993,'[1]Hospitalisation Details'!$A$1:$J$2336,10,FALSE)</f>
        <v>14/Nov/1994</v>
      </c>
      <c r="M993" s="12">
        <f>VLOOKUP('[1]Hospitalisation Details'!A993,'[1]Hospitalisation Details'!$A$1:$L$2336,6,FALSE)</f>
        <v>11294.57</v>
      </c>
      <c r="N993" t="str">
        <f>VLOOKUP('[1]Hospitalisation Details'!A993,'[1]Hospitalisation Details'!$A$1:$K$2336,7,FALSE)</f>
        <v>tier - 3</v>
      </c>
      <c r="O993" t="str">
        <f>VLOOKUP('[1]Hospitalisation Details'!A993,'[1]Hospitalisation Details'!$A$1:$K$2336,8,FALSE)</f>
        <v>tier - 1</v>
      </c>
      <c r="P993" t="str">
        <f>VLOOKUP('[1]Hospitalisation Details'!A993,'[1]Hospitalisation Details'!$A$1:$K$2336,9,FALSE)</f>
        <v>R1022</v>
      </c>
      <c r="Q993">
        <v>29</v>
      </c>
    </row>
    <row r="994" spans="1:17" ht="15.75">
      <c r="A994" s="10" t="s">
        <v>1049</v>
      </c>
      <c r="B994" t="str">
        <f>VLOOKUP('[1]Medical Examinations'!A994,'[1]Customer Names'!$A$1:$C$2336,3,FALSE)</f>
        <v>Chen</v>
      </c>
      <c r="C994">
        <f>VLOOKUP('[1]Medical Examinations'!A994,'[1]Medical Examinations'!$A$1:$L$2336,2,FALSE)</f>
        <v>32.774999999999999</v>
      </c>
      <c r="D994">
        <f>VLOOKUP('[1]Medical Examinations'!A994,'[1]Medical Examinations'!$A$1:$L$2336,3,FALSE)</f>
        <v>8.02</v>
      </c>
      <c r="E994" t="str">
        <f>VLOOKUP('[1]Medical Examinations'!A994,'[1]Medical Examinations'!$A$1:$L$2336,4,FALSE)</f>
        <v>Yes</v>
      </c>
      <c r="F994" t="str">
        <f>VLOOKUP('[1]Medical Examinations'!A994,'[1]Medical Examinations'!$A$1:$L$2336,5,FALSE)</f>
        <v>No</v>
      </c>
      <c r="G994" t="str">
        <f>VLOOKUP('[1]Medical Examinations'!A994,'[1]Medical Examinations'!$A$1:$L$2336,6,FALSE)</f>
        <v>No</v>
      </c>
      <c r="H994">
        <f>VLOOKUP('[1]Medical Examinations'!A994,'[1]Medical Examinations'!$A$1:$L$2336,7,FALSE)</f>
        <v>2</v>
      </c>
      <c r="I994" t="str">
        <f>VLOOKUP('[1]Medical Examinations'!A994,'[1]Medical Examinations'!$A$1:$L$2336,8,FALSE)</f>
        <v>No</v>
      </c>
      <c r="J994" t="str">
        <f>VLOOKUP('[1]Medical Examinations'!A994,'[1]Medical Examinations'!$A$1:$L$2336,10,FALSE)</f>
        <v>Obesity</v>
      </c>
      <c r="K994" t="str">
        <f>VLOOKUP('[1]Medical Examinations'!A994,'[1]Medical Examinations'!$A$1:$L$2336,12,FALSE)</f>
        <v>Diabetes</v>
      </c>
      <c r="L994" s="11" t="str">
        <f>VLOOKUP('[1]Hospitalisation Details'!A994,'[1]Hospitalisation Details'!$A$1:$J$2336,10,FALSE)</f>
        <v>22/Jun/1990</v>
      </c>
      <c r="M994" s="12">
        <f>VLOOKUP('[1]Hospitalisation Details'!A994,'[1]Hospitalisation Details'!$A$1:$L$2336,6,FALSE)</f>
        <v>11289.11</v>
      </c>
      <c r="N994" t="str">
        <f>VLOOKUP('[1]Hospitalisation Details'!A994,'[1]Hospitalisation Details'!$A$1:$K$2336,7,FALSE)</f>
        <v>tier - 3</v>
      </c>
      <c r="O994" t="str">
        <f>VLOOKUP('[1]Hospitalisation Details'!A994,'[1]Hospitalisation Details'!$A$1:$K$2336,8,FALSE)</f>
        <v>tier - 1</v>
      </c>
      <c r="P994" t="str">
        <f>VLOOKUP('[1]Hospitalisation Details'!A994,'[1]Hospitalisation Details'!$A$1:$K$2336,9,FALSE)</f>
        <v>R1012</v>
      </c>
      <c r="Q994">
        <v>33</v>
      </c>
    </row>
    <row r="995" spans="1:17" ht="15.75">
      <c r="A995" s="10" t="s">
        <v>1050</v>
      </c>
      <c r="B995" t="str">
        <f>VLOOKUP('[1]Medical Examinations'!A995,'[1]Customer Names'!$A$1:$C$2336,3,FALSE)</f>
        <v>Tufaro</v>
      </c>
      <c r="C995">
        <f>VLOOKUP('[1]Medical Examinations'!A995,'[1]Medical Examinations'!$A$1:$L$2336,2,FALSE)</f>
        <v>29.83</v>
      </c>
      <c r="D995">
        <f>VLOOKUP('[1]Medical Examinations'!A995,'[1]Medical Examinations'!$A$1:$L$2336,3,FALSE)</f>
        <v>7.2</v>
      </c>
      <c r="E995" t="str">
        <f>VLOOKUP('[1]Medical Examinations'!A995,'[1]Medical Examinations'!$A$1:$L$2336,4,FALSE)</f>
        <v>Yes</v>
      </c>
      <c r="F995" t="str">
        <f>VLOOKUP('[1]Medical Examinations'!A995,'[1]Medical Examinations'!$A$1:$L$2336,5,FALSE)</f>
        <v>No</v>
      </c>
      <c r="G995" t="str">
        <f>VLOOKUP('[1]Medical Examinations'!A995,'[1]Medical Examinations'!$A$1:$L$2336,6,FALSE)</f>
        <v>No</v>
      </c>
      <c r="H995">
        <f>VLOOKUP('[1]Medical Examinations'!A995,'[1]Medical Examinations'!$A$1:$L$2336,7,FALSE)</f>
        <v>0</v>
      </c>
      <c r="I995" t="str">
        <f>VLOOKUP('[1]Medical Examinations'!A995,'[1]Medical Examinations'!$A$1:$L$2336,8,FALSE)</f>
        <v>No</v>
      </c>
      <c r="J995" t="str">
        <f>VLOOKUP('[1]Medical Examinations'!A995,'[1]Medical Examinations'!$A$1:$L$2336,10,FALSE)</f>
        <v>Over Weight</v>
      </c>
      <c r="K995" t="str">
        <f>VLOOKUP('[1]Medical Examinations'!A995,'[1]Medical Examinations'!$A$1:$L$2336,12,FALSE)</f>
        <v>Diabetes</v>
      </c>
      <c r="L995" s="11" t="str">
        <f>VLOOKUP('[1]Hospitalisation Details'!A995,'[1]Hospitalisation Details'!$A$1:$J$2336,10,FALSE)</f>
        <v>14/Jun/1990</v>
      </c>
      <c r="M995" s="12">
        <f>VLOOKUP('[1]Hospitalisation Details'!A995,'[1]Hospitalisation Details'!$A$1:$L$2336,6,FALSE)</f>
        <v>11286.54</v>
      </c>
      <c r="N995" t="str">
        <f>VLOOKUP('[1]Hospitalisation Details'!A995,'[1]Hospitalisation Details'!$A$1:$K$2336,7,FALSE)</f>
        <v>tier - 3</v>
      </c>
      <c r="O995" t="str">
        <f>VLOOKUP('[1]Hospitalisation Details'!A995,'[1]Hospitalisation Details'!$A$1:$K$2336,8,FALSE)</f>
        <v>tier - 3</v>
      </c>
      <c r="P995" t="str">
        <f>VLOOKUP('[1]Hospitalisation Details'!A995,'[1]Hospitalisation Details'!$A$1:$K$2336,9,FALSE)</f>
        <v>R1024</v>
      </c>
      <c r="Q995">
        <v>33</v>
      </c>
    </row>
    <row r="996" spans="1:17" ht="15.75">
      <c r="A996" s="10" t="s">
        <v>1051</v>
      </c>
      <c r="B996" t="str">
        <f>VLOOKUP('[1]Medical Examinations'!A996,'[1]Customer Names'!$A$1:$C$2336,3,FALSE)</f>
        <v>Peters</v>
      </c>
      <c r="C996">
        <f>VLOOKUP('[1]Medical Examinations'!A996,'[1]Medical Examinations'!$A$1:$L$2336,2,FALSE)</f>
        <v>28.31</v>
      </c>
      <c r="D996">
        <f>VLOOKUP('[1]Medical Examinations'!A996,'[1]Medical Examinations'!$A$1:$L$2336,3,FALSE)</f>
        <v>4.55</v>
      </c>
      <c r="E996" t="str">
        <f>VLOOKUP('[1]Medical Examinations'!A996,'[1]Medical Examinations'!$A$1:$L$2336,4,FALSE)</f>
        <v>No</v>
      </c>
      <c r="F996" t="str">
        <f>VLOOKUP('[1]Medical Examinations'!A996,'[1]Medical Examinations'!$A$1:$L$2336,5,FALSE)</f>
        <v>yes</v>
      </c>
      <c r="G996" t="str">
        <f>VLOOKUP('[1]Medical Examinations'!A996,'[1]Medical Examinations'!$A$1:$L$2336,6,FALSE)</f>
        <v>No</v>
      </c>
      <c r="H996">
        <f>VLOOKUP('[1]Medical Examinations'!A996,'[1]Medical Examinations'!$A$1:$L$2336,7,FALSE)</f>
        <v>1</v>
      </c>
      <c r="I996" t="str">
        <f>VLOOKUP('[1]Medical Examinations'!A996,'[1]Medical Examinations'!$A$1:$L$2336,8,FALSE)</f>
        <v>No</v>
      </c>
      <c r="J996" t="str">
        <f>VLOOKUP('[1]Medical Examinations'!A996,'[1]Medical Examinations'!$A$1:$L$2336,10,FALSE)</f>
        <v>Over Weight</v>
      </c>
      <c r="K996" t="str">
        <f>VLOOKUP('[1]Medical Examinations'!A996,'[1]Medical Examinations'!$A$1:$L$2336,12,FALSE)</f>
        <v>Normal</v>
      </c>
      <c r="L996" s="11" t="str">
        <f>VLOOKUP('[1]Hospitalisation Details'!A996,'[1]Hospitalisation Details'!$A$1:$J$2336,10,FALSE)</f>
        <v>4/Oct/2002</v>
      </c>
      <c r="M996" s="12">
        <f>VLOOKUP('[1]Hospitalisation Details'!A996,'[1]Hospitalisation Details'!$A$1:$L$2336,6,FALSE)</f>
        <v>11272.33</v>
      </c>
      <c r="N996" t="str">
        <f>VLOOKUP('[1]Hospitalisation Details'!A996,'[1]Hospitalisation Details'!$A$1:$K$2336,7,FALSE)</f>
        <v>tier - 3</v>
      </c>
      <c r="O996" t="str">
        <f>VLOOKUP('[1]Hospitalisation Details'!A996,'[1]Hospitalisation Details'!$A$1:$K$2336,8,FALSE)</f>
        <v>tier - 2</v>
      </c>
      <c r="P996" t="str">
        <f>VLOOKUP('[1]Hospitalisation Details'!A996,'[1]Hospitalisation Details'!$A$1:$K$2336,9,FALSE)</f>
        <v>R1019</v>
      </c>
      <c r="Q996">
        <v>21</v>
      </c>
    </row>
    <row r="997" spans="1:17" ht="15.75">
      <c r="A997" s="10" t="s">
        <v>1052</v>
      </c>
      <c r="B997" t="str">
        <f>VLOOKUP('[1]Medical Examinations'!A997,'[1]Customer Names'!$A$1:$C$2336,3,FALSE)</f>
        <v>Susedik</v>
      </c>
      <c r="C997">
        <f>VLOOKUP('[1]Medical Examinations'!A997,'[1]Medical Examinations'!$A$1:$L$2336,2,FALSE)</f>
        <v>29.79</v>
      </c>
      <c r="D997">
        <f>VLOOKUP('[1]Medical Examinations'!A997,'[1]Medical Examinations'!$A$1:$L$2336,3,FALSE)</f>
        <v>9.0299999999999994</v>
      </c>
      <c r="E997" t="str">
        <f>VLOOKUP('[1]Medical Examinations'!A997,'[1]Medical Examinations'!$A$1:$L$2336,4,FALSE)</f>
        <v>No</v>
      </c>
      <c r="F997" t="str">
        <f>VLOOKUP('[1]Medical Examinations'!A997,'[1]Medical Examinations'!$A$1:$L$2336,5,FALSE)</f>
        <v>No</v>
      </c>
      <c r="G997" t="str">
        <f>VLOOKUP('[1]Medical Examinations'!A997,'[1]Medical Examinations'!$A$1:$L$2336,6,FALSE)</f>
        <v>No</v>
      </c>
      <c r="H997">
        <f>VLOOKUP('[1]Medical Examinations'!A997,'[1]Medical Examinations'!$A$1:$L$2336,7,FALSE)</f>
        <v>0</v>
      </c>
      <c r="I997" t="str">
        <f>VLOOKUP('[1]Medical Examinations'!A997,'[1]Medical Examinations'!$A$1:$L$2336,8,FALSE)</f>
        <v>No</v>
      </c>
      <c r="J997" t="str">
        <f>VLOOKUP('[1]Medical Examinations'!A997,'[1]Medical Examinations'!$A$1:$L$2336,10,FALSE)</f>
        <v>Over Weight</v>
      </c>
      <c r="K997" t="str">
        <f>VLOOKUP('[1]Medical Examinations'!A997,'[1]Medical Examinations'!$A$1:$L$2336,12,FALSE)</f>
        <v>Diabetes</v>
      </c>
      <c r="L997" s="11" t="str">
        <f>VLOOKUP('[1]Hospitalisation Details'!A997,'[1]Hospitalisation Details'!$A$1:$J$2336,10,FALSE)</f>
        <v>26/Dec/1962</v>
      </c>
      <c r="M997" s="12">
        <f>VLOOKUP('[1]Hospitalisation Details'!A997,'[1]Hospitalisation Details'!$A$1:$L$2336,6,FALSE)</f>
        <v>11265.71</v>
      </c>
      <c r="N997" t="str">
        <f>VLOOKUP('[1]Hospitalisation Details'!A997,'[1]Hospitalisation Details'!$A$1:$K$2336,7,FALSE)</f>
        <v>tier - 3</v>
      </c>
      <c r="O997" t="str">
        <f>VLOOKUP('[1]Hospitalisation Details'!A997,'[1]Hospitalisation Details'!$A$1:$K$2336,8,FALSE)</f>
        <v>tier - 1</v>
      </c>
      <c r="P997" t="str">
        <f>VLOOKUP('[1]Hospitalisation Details'!A997,'[1]Hospitalisation Details'!$A$1:$K$2336,9,FALSE)</f>
        <v>R1025</v>
      </c>
      <c r="Q997">
        <v>61</v>
      </c>
    </row>
    <row r="998" spans="1:17" ht="15.75">
      <c r="A998" s="10" t="s">
        <v>1053</v>
      </c>
      <c r="B998" t="str">
        <f>VLOOKUP('[1]Medical Examinations'!A998,'[1]Customer Names'!$A$1:$C$2336,3,FALSE)</f>
        <v>Garcia</v>
      </c>
      <c r="C998">
        <f>VLOOKUP('[1]Medical Examinations'!A998,'[1]Medical Examinations'!$A$1:$L$2336,2,FALSE)</f>
        <v>36.6</v>
      </c>
      <c r="D998">
        <f>VLOOKUP('[1]Medical Examinations'!A998,'[1]Medical Examinations'!$A$1:$L$2336,3,FALSE)</f>
        <v>5.2</v>
      </c>
      <c r="E998" t="str">
        <f>VLOOKUP('[1]Medical Examinations'!A998,'[1]Medical Examinations'!$A$1:$L$2336,4,FALSE)</f>
        <v>Yes</v>
      </c>
      <c r="F998" t="str">
        <f>VLOOKUP('[1]Medical Examinations'!A998,'[1]Medical Examinations'!$A$1:$L$2336,5,FALSE)</f>
        <v>No</v>
      </c>
      <c r="G998" t="str">
        <f>VLOOKUP('[1]Medical Examinations'!A998,'[1]Medical Examinations'!$A$1:$L$2336,6,FALSE)</f>
        <v>Yes</v>
      </c>
      <c r="H998">
        <f>VLOOKUP('[1]Medical Examinations'!A998,'[1]Medical Examinations'!$A$1:$L$2336,7,FALSE)</f>
        <v>1</v>
      </c>
      <c r="I998" t="str">
        <f>VLOOKUP('[1]Medical Examinations'!A998,'[1]Medical Examinations'!$A$1:$L$2336,8,FALSE)</f>
        <v>No</v>
      </c>
      <c r="J998" t="str">
        <f>VLOOKUP('[1]Medical Examinations'!A998,'[1]Medical Examinations'!$A$1:$L$2336,10,FALSE)</f>
        <v>Obesity</v>
      </c>
      <c r="K998" t="str">
        <f>VLOOKUP('[1]Medical Examinations'!A998,'[1]Medical Examinations'!$A$1:$L$2336,12,FALSE)</f>
        <v>Normal</v>
      </c>
      <c r="L998" s="11" t="str">
        <f>VLOOKUP('[1]Hospitalisation Details'!A998,'[1]Hospitalisation Details'!$A$1:$J$2336,10,FALSE)</f>
        <v>11/Oct/1983</v>
      </c>
      <c r="M998" s="12">
        <f>VLOOKUP('[1]Hospitalisation Details'!A998,'[1]Hospitalisation Details'!$A$1:$L$2336,6,FALSE)</f>
        <v>11264.54</v>
      </c>
      <c r="N998" t="str">
        <f>VLOOKUP('[1]Hospitalisation Details'!A998,'[1]Hospitalisation Details'!$A$1:$K$2336,7,FALSE)</f>
        <v>tier - 3</v>
      </c>
      <c r="O998" t="str">
        <f>VLOOKUP('[1]Hospitalisation Details'!A998,'[1]Hospitalisation Details'!$A$1:$K$2336,8,FALSE)</f>
        <v>tier - 2</v>
      </c>
      <c r="P998" t="str">
        <f>VLOOKUP('[1]Hospitalisation Details'!A998,'[1]Hospitalisation Details'!$A$1:$K$2336,9,FALSE)</f>
        <v>R1011</v>
      </c>
      <c r="Q998">
        <v>40</v>
      </c>
    </row>
    <row r="999" spans="1:17" ht="15.75">
      <c r="A999" s="10" t="s">
        <v>1054</v>
      </c>
      <c r="B999" t="str">
        <f>VLOOKUP('[1]Medical Examinations'!A999,'[1]Customer Names'!$A$1:$C$2336,3,FALSE)</f>
        <v>Deady</v>
      </c>
      <c r="C999">
        <f>VLOOKUP('[1]Medical Examinations'!A999,'[1]Medical Examinations'!$A$1:$L$2336,2,FALSE)</f>
        <v>35.93</v>
      </c>
      <c r="D999">
        <f>VLOOKUP('[1]Medical Examinations'!A999,'[1]Medical Examinations'!$A$1:$L$2336,3,FALSE)</f>
        <v>8.3000000000000007</v>
      </c>
      <c r="E999" t="str">
        <f>VLOOKUP('[1]Medical Examinations'!A999,'[1]Medical Examinations'!$A$1:$L$2336,4,FALSE)</f>
        <v>Yes</v>
      </c>
      <c r="F999" t="str">
        <f>VLOOKUP('[1]Medical Examinations'!A999,'[1]Medical Examinations'!$A$1:$L$2336,5,FALSE)</f>
        <v>No</v>
      </c>
      <c r="G999" t="str">
        <f>VLOOKUP('[1]Medical Examinations'!A999,'[1]Medical Examinations'!$A$1:$L$2336,6,FALSE)</f>
        <v>No</v>
      </c>
      <c r="H999">
        <f>VLOOKUP('[1]Medical Examinations'!A999,'[1]Medical Examinations'!$A$1:$L$2336,7,FALSE)</f>
        <v>0</v>
      </c>
      <c r="I999" t="str">
        <f>VLOOKUP('[1]Medical Examinations'!A999,'[1]Medical Examinations'!$A$1:$L$2336,8,FALSE)</f>
        <v>No</v>
      </c>
      <c r="J999" t="str">
        <f>VLOOKUP('[1]Medical Examinations'!A999,'[1]Medical Examinations'!$A$1:$L$2336,10,FALSE)</f>
        <v>Obesity</v>
      </c>
      <c r="K999" t="str">
        <f>VLOOKUP('[1]Medical Examinations'!A999,'[1]Medical Examinations'!$A$1:$L$2336,12,FALSE)</f>
        <v>Diabetes</v>
      </c>
      <c r="L999" s="11" t="str">
        <f>VLOOKUP('[1]Hospitalisation Details'!A999,'[1]Hospitalisation Details'!$A$1:$J$2336,10,FALSE)</f>
        <v>2/Oct/1995</v>
      </c>
      <c r="M999" s="12">
        <f>VLOOKUP('[1]Hospitalisation Details'!A999,'[1]Hospitalisation Details'!$A$1:$L$2336,6,FALSE)</f>
        <v>11255.29</v>
      </c>
      <c r="N999" t="str">
        <f>VLOOKUP('[1]Hospitalisation Details'!A999,'[1]Hospitalisation Details'!$A$1:$K$2336,7,FALSE)</f>
        <v>tier - 3</v>
      </c>
      <c r="O999" t="str">
        <f>VLOOKUP('[1]Hospitalisation Details'!A999,'[1]Hospitalisation Details'!$A$1:$K$2336,8,FALSE)</f>
        <v>tier - 1</v>
      </c>
      <c r="P999" t="str">
        <f>VLOOKUP('[1]Hospitalisation Details'!A999,'[1]Hospitalisation Details'!$A$1:$K$2336,9,FALSE)</f>
        <v>R1026</v>
      </c>
      <c r="Q999">
        <v>28</v>
      </c>
    </row>
    <row r="1000" spans="1:17" ht="15.75">
      <c r="A1000" s="10" t="s">
        <v>1055</v>
      </c>
      <c r="B1000" t="str">
        <f>VLOOKUP('[1]Medical Examinations'!A1000,'[1]Customer Names'!$A$1:$C$2336,3,FALSE)</f>
        <v>Campbell</v>
      </c>
      <c r="C1000">
        <f>VLOOKUP('[1]Medical Examinations'!A1000,'[1]Medical Examinations'!$A$1:$L$2336,2,FALSE)</f>
        <v>28.6</v>
      </c>
      <c r="D1000">
        <f>VLOOKUP('[1]Medical Examinations'!A1000,'[1]Medical Examinations'!$A$1:$L$2336,3,FALSE)</f>
        <v>5.56</v>
      </c>
      <c r="E1000" t="str">
        <f>VLOOKUP('[1]Medical Examinations'!A1000,'[1]Medical Examinations'!$A$1:$L$2336,4,FALSE)</f>
        <v>Yes</v>
      </c>
      <c r="F1000" t="str">
        <f>VLOOKUP('[1]Medical Examinations'!A1000,'[1]Medical Examinations'!$A$1:$L$2336,5,FALSE)</f>
        <v>No</v>
      </c>
      <c r="G1000" t="str">
        <f>VLOOKUP('[1]Medical Examinations'!A1000,'[1]Medical Examinations'!$A$1:$L$2336,6,FALSE)</f>
        <v>Yes</v>
      </c>
      <c r="H1000">
        <f>VLOOKUP('[1]Medical Examinations'!A1000,'[1]Medical Examinations'!$A$1:$L$2336,7,FALSE)</f>
        <v>1</v>
      </c>
      <c r="I1000" t="str">
        <f>VLOOKUP('[1]Medical Examinations'!A1000,'[1]Medical Examinations'!$A$1:$L$2336,8,FALSE)</f>
        <v>No</v>
      </c>
      <c r="J1000" t="str">
        <f>VLOOKUP('[1]Medical Examinations'!A1000,'[1]Medical Examinations'!$A$1:$L$2336,10,FALSE)</f>
        <v>Over Weight</v>
      </c>
      <c r="K1000" t="str">
        <f>VLOOKUP('[1]Medical Examinations'!A1000,'[1]Medical Examinations'!$A$1:$L$2336,12,FALSE)</f>
        <v>Normal</v>
      </c>
      <c r="L1000" s="11" t="str">
        <f>VLOOKUP('[1]Hospitalisation Details'!A1000,'[1]Hospitalisation Details'!$A$1:$J$2336,10,FALSE)</f>
        <v>20/Aug/1993</v>
      </c>
      <c r="M1000" s="12">
        <f>VLOOKUP('[1]Hospitalisation Details'!A1000,'[1]Hospitalisation Details'!$A$1:$L$2336,6,FALSE)</f>
        <v>11253.42</v>
      </c>
      <c r="N1000" t="str">
        <f>VLOOKUP('[1]Hospitalisation Details'!A1000,'[1]Hospitalisation Details'!$A$1:$K$2336,7,FALSE)</f>
        <v>tier - 3</v>
      </c>
      <c r="O1000" t="str">
        <f>VLOOKUP('[1]Hospitalisation Details'!A1000,'[1]Hospitalisation Details'!$A$1:$K$2336,8,FALSE)</f>
        <v>tier - 1</v>
      </c>
      <c r="P1000" t="str">
        <f>VLOOKUP('[1]Hospitalisation Details'!A1000,'[1]Hospitalisation Details'!$A$1:$K$2336,9,FALSE)</f>
        <v>R1011</v>
      </c>
      <c r="Q1000">
        <v>30</v>
      </c>
    </row>
    <row r="1001" spans="1:17" ht="15.75">
      <c r="A1001" s="10" t="s">
        <v>1056</v>
      </c>
      <c r="B1001" t="str">
        <f>VLOOKUP('[1]Medical Examinations'!A1001,'[1]Customer Names'!$A$1:$C$2336,3,FALSE)</f>
        <v>Schaefer</v>
      </c>
      <c r="C1001">
        <f>VLOOKUP('[1]Medical Examinations'!A1001,'[1]Medical Examinations'!$A$1:$L$2336,2,FALSE)</f>
        <v>39.17</v>
      </c>
      <c r="D1001">
        <f>VLOOKUP('[1]Medical Examinations'!A1001,'[1]Medical Examinations'!$A$1:$L$2336,3,FALSE)</f>
        <v>4.1500000000000004</v>
      </c>
      <c r="E1001" t="str">
        <f>VLOOKUP('[1]Medical Examinations'!A1001,'[1]Medical Examinations'!$A$1:$L$2336,4,FALSE)</f>
        <v>No</v>
      </c>
      <c r="F1001" t="str">
        <f>VLOOKUP('[1]Medical Examinations'!A1001,'[1]Medical Examinations'!$A$1:$L$2336,5,FALSE)</f>
        <v>No</v>
      </c>
      <c r="G1001" t="str">
        <f>VLOOKUP('[1]Medical Examinations'!A1001,'[1]Medical Examinations'!$A$1:$L$2336,6,FALSE)</f>
        <v>No</v>
      </c>
      <c r="H1001">
        <f>VLOOKUP('[1]Medical Examinations'!A1001,'[1]Medical Examinations'!$A$1:$L$2336,7,FALSE)</f>
        <v>0</v>
      </c>
      <c r="I1001" t="str">
        <f>VLOOKUP('[1]Medical Examinations'!A1001,'[1]Medical Examinations'!$A$1:$L$2336,8,FALSE)</f>
        <v>No</v>
      </c>
      <c r="J1001" t="str">
        <f>VLOOKUP('[1]Medical Examinations'!A1001,'[1]Medical Examinations'!$A$1:$L$2336,10,FALSE)</f>
        <v>Obesity</v>
      </c>
      <c r="K1001" t="str">
        <f>VLOOKUP('[1]Medical Examinations'!A1001,'[1]Medical Examinations'!$A$1:$L$2336,12,FALSE)</f>
        <v>Normal</v>
      </c>
      <c r="L1001" s="11" t="str">
        <f>VLOOKUP('[1]Hospitalisation Details'!A1001,'[1]Hospitalisation Details'!$A$1:$J$2336,10,FALSE)</f>
        <v>17/Dec/1988</v>
      </c>
      <c r="M1001" s="12">
        <f>VLOOKUP('[1]Hospitalisation Details'!A1001,'[1]Hospitalisation Details'!$A$1:$L$2336,6,FALSE)</f>
        <v>11250.43</v>
      </c>
      <c r="N1001" t="str">
        <f>VLOOKUP('[1]Hospitalisation Details'!A1001,'[1]Hospitalisation Details'!$A$1:$K$2336,7,FALSE)</f>
        <v>tier - 3</v>
      </c>
      <c r="O1001" t="str">
        <f>VLOOKUP('[1]Hospitalisation Details'!A1001,'[1]Hospitalisation Details'!$A$1:$K$2336,8,FALSE)</f>
        <v>tier - 2</v>
      </c>
      <c r="P1001" t="str">
        <f>VLOOKUP('[1]Hospitalisation Details'!A1001,'[1]Hospitalisation Details'!$A$1:$K$2336,9,FALSE)</f>
        <v>R1026</v>
      </c>
      <c r="Q1001">
        <v>35</v>
      </c>
    </row>
    <row r="1002" spans="1:17" ht="15.75">
      <c r="A1002" s="10" t="s">
        <v>1057</v>
      </c>
      <c r="B1002" t="str">
        <f>VLOOKUP('[1]Medical Examinations'!A1002,'[1]Customer Names'!$A$1:$C$2336,3,FALSE)</f>
        <v>D'Alessandro</v>
      </c>
      <c r="C1002">
        <f>VLOOKUP('[1]Medical Examinations'!A1002,'[1]Medical Examinations'!$A$1:$L$2336,2,FALSE)</f>
        <v>26.41</v>
      </c>
      <c r="D1002">
        <f>VLOOKUP('[1]Medical Examinations'!A1002,'[1]Medical Examinations'!$A$1:$L$2336,3,FALSE)</f>
        <v>5.99</v>
      </c>
      <c r="E1002" t="str">
        <f>VLOOKUP('[1]Medical Examinations'!A1002,'[1]Medical Examinations'!$A$1:$L$2336,4,FALSE)</f>
        <v>Yes</v>
      </c>
      <c r="F1002" t="str">
        <f>VLOOKUP('[1]Medical Examinations'!A1002,'[1]Medical Examinations'!$A$1:$L$2336,5,FALSE)</f>
        <v>No</v>
      </c>
      <c r="G1002" t="str">
        <f>VLOOKUP('[1]Medical Examinations'!A1002,'[1]Medical Examinations'!$A$1:$L$2336,6,FALSE)</f>
        <v>Yes</v>
      </c>
      <c r="H1002">
        <f>VLOOKUP('[1]Medical Examinations'!A1002,'[1]Medical Examinations'!$A$1:$L$2336,7,FALSE)</f>
        <v>1</v>
      </c>
      <c r="I1002" t="str">
        <f>VLOOKUP('[1]Medical Examinations'!A1002,'[1]Medical Examinations'!$A$1:$L$2336,8,FALSE)</f>
        <v>No</v>
      </c>
      <c r="J1002" t="str">
        <f>VLOOKUP('[1]Medical Examinations'!A1002,'[1]Medical Examinations'!$A$1:$L$2336,10,FALSE)</f>
        <v>Over Weight</v>
      </c>
      <c r="K1002" t="str">
        <f>VLOOKUP('[1]Medical Examinations'!A1002,'[1]Medical Examinations'!$A$1:$L$2336,12,FALSE)</f>
        <v>Prediabetes</v>
      </c>
      <c r="L1002" s="11" t="str">
        <f>VLOOKUP('[1]Hospitalisation Details'!A1002,'[1]Hospitalisation Details'!$A$1:$J$2336,10,FALSE)</f>
        <v>30/Dec/1993</v>
      </c>
      <c r="M1002" s="12">
        <f>VLOOKUP('[1]Hospitalisation Details'!A1002,'[1]Hospitalisation Details'!$A$1:$L$2336,6,FALSE)</f>
        <v>11244.38</v>
      </c>
      <c r="N1002" t="str">
        <f>VLOOKUP('[1]Hospitalisation Details'!A1002,'[1]Hospitalisation Details'!$A$1:$K$2336,7,FALSE)</f>
        <v>tier - 3</v>
      </c>
      <c r="O1002" t="str">
        <f>VLOOKUP('[1]Hospitalisation Details'!A1002,'[1]Hospitalisation Details'!$A$1:$K$2336,8,FALSE)</f>
        <v>tier - 1</v>
      </c>
      <c r="P1002" t="str">
        <f>VLOOKUP('[1]Hospitalisation Details'!A1002,'[1]Hospitalisation Details'!$A$1:$K$2336,9,FALSE)</f>
        <v>R1016</v>
      </c>
      <c r="Q1002">
        <v>30</v>
      </c>
    </row>
    <row r="1003" spans="1:17" ht="15.75">
      <c r="A1003" s="10" t="s">
        <v>1058</v>
      </c>
      <c r="B1003" t="str">
        <f>VLOOKUP('[1]Medical Examinations'!A1003,'[1]Customer Names'!$A$1:$C$2336,3,FALSE)</f>
        <v>Wyss</v>
      </c>
      <c r="C1003">
        <f>VLOOKUP('[1]Medical Examinations'!A1003,'[1]Medical Examinations'!$A$1:$L$2336,2,FALSE)</f>
        <v>30.63</v>
      </c>
      <c r="D1003">
        <f>VLOOKUP('[1]Medical Examinations'!A1003,'[1]Medical Examinations'!$A$1:$L$2336,3,FALSE)</f>
        <v>5.8</v>
      </c>
      <c r="E1003" t="str">
        <f>VLOOKUP('[1]Medical Examinations'!A1003,'[1]Medical Examinations'!$A$1:$L$2336,4,FALSE)</f>
        <v>Yes</v>
      </c>
      <c r="F1003" t="str">
        <f>VLOOKUP('[1]Medical Examinations'!A1003,'[1]Medical Examinations'!$A$1:$L$2336,5,FALSE)</f>
        <v>No</v>
      </c>
      <c r="G1003" t="str">
        <f>VLOOKUP('[1]Medical Examinations'!A1003,'[1]Medical Examinations'!$A$1:$L$2336,6,FALSE)</f>
        <v>No</v>
      </c>
      <c r="H1003">
        <f>VLOOKUP('[1]Medical Examinations'!A1003,'[1]Medical Examinations'!$A$1:$L$2336,7,FALSE)</f>
        <v>0</v>
      </c>
      <c r="I1003" t="str">
        <f>VLOOKUP('[1]Medical Examinations'!A1003,'[1]Medical Examinations'!$A$1:$L$2336,8,FALSE)</f>
        <v>No</v>
      </c>
      <c r="J1003" t="str">
        <f>VLOOKUP('[1]Medical Examinations'!A1003,'[1]Medical Examinations'!$A$1:$L$2336,10,FALSE)</f>
        <v>Obesity</v>
      </c>
      <c r="K1003" t="str">
        <f>VLOOKUP('[1]Medical Examinations'!A1003,'[1]Medical Examinations'!$A$1:$L$2336,12,FALSE)</f>
        <v>Prediabetes</v>
      </c>
      <c r="L1003" s="11" t="str">
        <f>VLOOKUP('[1]Hospitalisation Details'!A1003,'[1]Hospitalisation Details'!$A$1:$J$2336,10,FALSE)</f>
        <v>28/Jun/1983</v>
      </c>
      <c r="M1003" s="12">
        <f>VLOOKUP('[1]Hospitalisation Details'!A1003,'[1]Hospitalisation Details'!$A$1:$L$2336,6,FALSE)</f>
        <v>11217.35</v>
      </c>
      <c r="N1003" t="str">
        <f>VLOOKUP('[1]Hospitalisation Details'!A1003,'[1]Hospitalisation Details'!$A$1:$K$2336,7,FALSE)</f>
        <v>tier - 3</v>
      </c>
      <c r="O1003" t="str">
        <f>VLOOKUP('[1]Hospitalisation Details'!A1003,'[1]Hospitalisation Details'!$A$1:$K$2336,8,FALSE)</f>
        <v>tier - 2</v>
      </c>
      <c r="P1003" t="str">
        <f>VLOOKUP('[1]Hospitalisation Details'!A1003,'[1]Hospitalisation Details'!$A$1:$K$2336,9,FALSE)</f>
        <v>R1025</v>
      </c>
      <c r="Q1003">
        <v>40</v>
      </c>
    </row>
    <row r="1004" spans="1:17" ht="15.75">
      <c r="A1004" s="10" t="s">
        <v>1059</v>
      </c>
      <c r="B1004" t="str">
        <f>VLOOKUP('[1]Medical Examinations'!A1004,'[1]Customer Names'!$A$1:$C$2336,3,FALSE)</f>
        <v>Rose</v>
      </c>
      <c r="C1004">
        <f>VLOOKUP('[1]Medical Examinations'!A1004,'[1]Medical Examinations'!$A$1:$L$2336,2,FALSE)</f>
        <v>31.73</v>
      </c>
      <c r="D1004">
        <f>VLOOKUP('[1]Medical Examinations'!A1004,'[1]Medical Examinations'!$A$1:$L$2336,3,FALSE)</f>
        <v>7.32</v>
      </c>
      <c r="E1004" t="str">
        <f>VLOOKUP('[1]Medical Examinations'!A1004,'[1]Medical Examinations'!$A$1:$L$2336,4,FALSE)</f>
        <v>Yes</v>
      </c>
      <c r="F1004" t="str">
        <f>VLOOKUP('[1]Medical Examinations'!A1004,'[1]Medical Examinations'!$A$1:$L$2336,5,FALSE)</f>
        <v>No</v>
      </c>
      <c r="G1004" t="str">
        <f>VLOOKUP('[1]Medical Examinations'!A1004,'[1]Medical Examinations'!$A$1:$L$2336,6,FALSE)</f>
        <v>No</v>
      </c>
      <c r="H1004">
        <f>VLOOKUP('[1]Medical Examinations'!A1004,'[1]Medical Examinations'!$A$1:$L$2336,7,FALSE)</f>
        <v>2</v>
      </c>
      <c r="I1004" t="str">
        <f>VLOOKUP('[1]Medical Examinations'!A1004,'[1]Medical Examinations'!$A$1:$L$2336,8,FALSE)</f>
        <v>No</v>
      </c>
      <c r="J1004" t="str">
        <f>VLOOKUP('[1]Medical Examinations'!A1004,'[1]Medical Examinations'!$A$1:$L$2336,10,FALSE)</f>
        <v>Obesity</v>
      </c>
      <c r="K1004" t="str">
        <f>VLOOKUP('[1]Medical Examinations'!A1004,'[1]Medical Examinations'!$A$1:$L$2336,12,FALSE)</f>
        <v>Diabetes</v>
      </c>
      <c r="L1004" s="11" t="str">
        <f>VLOOKUP('[1]Hospitalisation Details'!A1004,'[1]Hospitalisation Details'!$A$1:$J$2336,10,FALSE)</f>
        <v>14/Jun/1984</v>
      </c>
      <c r="M1004" s="12">
        <f>VLOOKUP('[1]Hospitalisation Details'!A1004,'[1]Hospitalisation Details'!$A$1:$L$2336,6,FALSE)</f>
        <v>11187.66</v>
      </c>
      <c r="N1004" t="str">
        <f>VLOOKUP('[1]Hospitalisation Details'!A1004,'[1]Hospitalisation Details'!$A$1:$K$2336,7,FALSE)</f>
        <v>tier - 3</v>
      </c>
      <c r="O1004" t="str">
        <f>VLOOKUP('[1]Hospitalisation Details'!A1004,'[1]Hospitalisation Details'!$A$1:$K$2336,8,FALSE)</f>
        <v>tier - 2</v>
      </c>
      <c r="P1004" t="str">
        <f>VLOOKUP('[1]Hospitalisation Details'!A1004,'[1]Hospitalisation Details'!$A$1:$K$2336,9,FALSE)</f>
        <v>R1012</v>
      </c>
      <c r="Q1004">
        <v>39</v>
      </c>
    </row>
    <row r="1005" spans="1:17" ht="15.75">
      <c r="A1005" s="10" t="s">
        <v>1060</v>
      </c>
      <c r="B1005" t="str">
        <f>VLOOKUP('[1]Medical Examinations'!A1005,'[1]Customer Names'!$A$1:$C$2336,3,FALSE)</f>
        <v>Hopper</v>
      </c>
      <c r="C1005">
        <f>VLOOKUP('[1]Medical Examinations'!A1005,'[1]Medical Examinations'!$A$1:$L$2336,2,FALSE)</f>
        <v>30.7</v>
      </c>
      <c r="D1005">
        <f>VLOOKUP('[1]Medical Examinations'!A1005,'[1]Medical Examinations'!$A$1:$L$2336,3,FALSE)</f>
        <v>5.16</v>
      </c>
      <c r="E1005" t="str">
        <f>VLOOKUP('[1]Medical Examinations'!A1005,'[1]Medical Examinations'!$A$1:$L$2336,4,FALSE)</f>
        <v>No</v>
      </c>
      <c r="F1005" t="str">
        <f>VLOOKUP('[1]Medical Examinations'!A1005,'[1]Medical Examinations'!$A$1:$L$2336,5,FALSE)</f>
        <v>No</v>
      </c>
      <c r="G1005" t="str">
        <f>VLOOKUP('[1]Medical Examinations'!A1005,'[1]Medical Examinations'!$A$1:$L$2336,6,FALSE)</f>
        <v>No</v>
      </c>
      <c r="H1005">
        <f>VLOOKUP('[1]Medical Examinations'!A1005,'[1]Medical Examinations'!$A$1:$L$2336,7,FALSE)</f>
        <v>2</v>
      </c>
      <c r="I1005" t="str">
        <f>VLOOKUP('[1]Medical Examinations'!A1005,'[1]Medical Examinations'!$A$1:$L$2336,8,FALSE)</f>
        <v>No</v>
      </c>
      <c r="J1005" t="str">
        <f>VLOOKUP('[1]Medical Examinations'!A1005,'[1]Medical Examinations'!$A$1:$L$2336,10,FALSE)</f>
        <v>Obesity</v>
      </c>
      <c r="K1005" t="str">
        <f>VLOOKUP('[1]Medical Examinations'!A1005,'[1]Medical Examinations'!$A$1:$L$2336,12,FALSE)</f>
        <v>Normal</v>
      </c>
      <c r="L1005" s="11" t="str">
        <f>VLOOKUP('[1]Hospitalisation Details'!A1005,'[1]Hospitalisation Details'!$A$1:$J$2336,10,FALSE)</f>
        <v>3/Sep/1992</v>
      </c>
      <c r="M1005" s="12">
        <f>VLOOKUP('[1]Hospitalisation Details'!A1005,'[1]Hospitalisation Details'!$A$1:$L$2336,6,FALSE)</f>
        <v>11186.2</v>
      </c>
      <c r="N1005" t="str">
        <f>VLOOKUP('[1]Hospitalisation Details'!A1005,'[1]Hospitalisation Details'!$A$1:$K$2336,7,FALSE)</f>
        <v>tier - 3</v>
      </c>
      <c r="O1005" t="str">
        <f>VLOOKUP('[1]Hospitalisation Details'!A1005,'[1]Hospitalisation Details'!$A$1:$K$2336,8,FALSE)</f>
        <v>tier - 2</v>
      </c>
      <c r="P1005" t="str">
        <f>VLOOKUP('[1]Hospitalisation Details'!A1005,'[1]Hospitalisation Details'!$A$1:$K$2336,9,FALSE)</f>
        <v>R1021</v>
      </c>
      <c r="Q1005">
        <v>31</v>
      </c>
    </row>
    <row r="1006" spans="1:17" ht="15.75">
      <c r="A1006" s="10" t="s">
        <v>1061</v>
      </c>
      <c r="B1006" t="str">
        <f>VLOOKUP('[1]Medical Examinations'!A1006,'[1]Customer Names'!$A$1:$C$2336,3,FALSE)</f>
        <v>Finneran</v>
      </c>
      <c r="C1006">
        <f>VLOOKUP('[1]Medical Examinations'!A1006,'[1]Medical Examinations'!$A$1:$L$2336,2,FALSE)</f>
        <v>25.934999999999999</v>
      </c>
      <c r="D1006">
        <f>VLOOKUP('[1]Medical Examinations'!A1006,'[1]Medical Examinations'!$A$1:$L$2336,3,FALSE)</f>
        <v>5.96</v>
      </c>
      <c r="E1006" t="str">
        <f>VLOOKUP('[1]Medical Examinations'!A1006,'[1]Medical Examinations'!$A$1:$L$2336,4,FALSE)</f>
        <v>Yes</v>
      </c>
      <c r="F1006" t="str">
        <f>VLOOKUP('[1]Medical Examinations'!A1006,'[1]Medical Examinations'!$A$1:$L$2336,5,FALSE)</f>
        <v>No</v>
      </c>
      <c r="G1006" t="str">
        <f>VLOOKUP('[1]Medical Examinations'!A1006,'[1]Medical Examinations'!$A$1:$L$2336,6,FALSE)</f>
        <v>No</v>
      </c>
      <c r="H1006">
        <f>VLOOKUP('[1]Medical Examinations'!A1006,'[1]Medical Examinations'!$A$1:$L$2336,7,FALSE)</f>
        <v>2</v>
      </c>
      <c r="I1006" t="str">
        <f>VLOOKUP('[1]Medical Examinations'!A1006,'[1]Medical Examinations'!$A$1:$L$2336,8,FALSE)</f>
        <v>No</v>
      </c>
      <c r="J1006" t="str">
        <f>VLOOKUP('[1]Medical Examinations'!A1006,'[1]Medical Examinations'!$A$1:$L$2336,10,FALSE)</f>
        <v>Over Weight</v>
      </c>
      <c r="K1006" t="str">
        <f>VLOOKUP('[1]Medical Examinations'!A1006,'[1]Medical Examinations'!$A$1:$L$2336,12,FALSE)</f>
        <v>Prediabetes</v>
      </c>
      <c r="L1006" s="11" t="str">
        <f>VLOOKUP('[1]Hospitalisation Details'!A1006,'[1]Hospitalisation Details'!$A$1:$J$2336,10,FALSE)</f>
        <v>6/Aug/2000</v>
      </c>
      <c r="M1006" s="12">
        <f>VLOOKUP('[1]Hospitalisation Details'!A1006,'[1]Hospitalisation Details'!$A$1:$L$2336,6,FALSE)</f>
        <v>11165.42</v>
      </c>
      <c r="N1006" t="str">
        <f>VLOOKUP('[1]Hospitalisation Details'!A1006,'[1]Hospitalisation Details'!$A$1:$K$2336,7,FALSE)</f>
        <v>tier - 3</v>
      </c>
      <c r="O1006" t="str">
        <f>VLOOKUP('[1]Hospitalisation Details'!A1006,'[1]Hospitalisation Details'!$A$1:$K$2336,8,FALSE)</f>
        <v>tier - 1</v>
      </c>
      <c r="P1006" t="str">
        <f>VLOOKUP('[1]Hospitalisation Details'!A1006,'[1]Hospitalisation Details'!$A$1:$K$2336,9,FALSE)</f>
        <v>R1016</v>
      </c>
      <c r="Q1006">
        <v>23</v>
      </c>
    </row>
    <row r="1007" spans="1:17" ht="15.75">
      <c r="A1007" s="10" t="s">
        <v>1062</v>
      </c>
      <c r="B1007" t="str">
        <f>VLOOKUP('[1]Medical Examinations'!A1007,'[1]Customer Names'!$A$1:$C$2336,3,FALSE)</f>
        <v>Basham</v>
      </c>
      <c r="C1007">
        <f>VLOOKUP('[1]Medical Examinations'!A1007,'[1]Medical Examinations'!$A$1:$L$2336,2,FALSE)</f>
        <v>35.9</v>
      </c>
      <c r="D1007">
        <f>VLOOKUP('[1]Medical Examinations'!A1007,'[1]Medical Examinations'!$A$1:$L$2336,3,FALSE)</f>
        <v>4.8499999999999996</v>
      </c>
      <c r="E1007" t="str">
        <f>VLOOKUP('[1]Medical Examinations'!A1007,'[1]Medical Examinations'!$A$1:$L$2336,4,FALSE)</f>
        <v>Yes</v>
      </c>
      <c r="F1007" t="str">
        <f>VLOOKUP('[1]Medical Examinations'!A1007,'[1]Medical Examinations'!$A$1:$L$2336,5,FALSE)</f>
        <v>No</v>
      </c>
      <c r="G1007" t="str">
        <f>VLOOKUP('[1]Medical Examinations'!A1007,'[1]Medical Examinations'!$A$1:$L$2336,6,FALSE)</f>
        <v>Yes</v>
      </c>
      <c r="H1007">
        <f>VLOOKUP('[1]Medical Examinations'!A1007,'[1]Medical Examinations'!$A$1:$L$2336,7,FALSE)</f>
        <v>1</v>
      </c>
      <c r="I1007" t="str">
        <f>VLOOKUP('[1]Medical Examinations'!A1007,'[1]Medical Examinations'!$A$1:$L$2336,8,FALSE)</f>
        <v>No</v>
      </c>
      <c r="J1007" t="str">
        <f>VLOOKUP('[1]Medical Examinations'!A1007,'[1]Medical Examinations'!$A$1:$L$2336,10,FALSE)</f>
        <v>Obesity</v>
      </c>
      <c r="K1007" t="str">
        <f>VLOOKUP('[1]Medical Examinations'!A1007,'[1]Medical Examinations'!$A$1:$L$2336,12,FALSE)</f>
        <v>Normal</v>
      </c>
      <c r="L1007" s="11" t="str">
        <f>VLOOKUP('[1]Hospitalisation Details'!A1007,'[1]Hospitalisation Details'!$A$1:$J$2336,10,FALSE)</f>
        <v>25/Jun/1989</v>
      </c>
      <c r="M1007" s="12">
        <f>VLOOKUP('[1]Hospitalisation Details'!A1007,'[1]Hospitalisation Details'!$A$1:$L$2336,6,FALSE)</f>
        <v>11163.57</v>
      </c>
      <c r="N1007" t="str">
        <f>VLOOKUP('[1]Hospitalisation Details'!A1007,'[1]Hospitalisation Details'!$A$1:$K$2336,7,FALSE)</f>
        <v>tier - 3</v>
      </c>
      <c r="O1007" t="str">
        <f>VLOOKUP('[1]Hospitalisation Details'!A1007,'[1]Hospitalisation Details'!$A$1:$K$2336,8,FALSE)</f>
        <v>tier - 2</v>
      </c>
      <c r="P1007" t="str">
        <f>VLOOKUP('[1]Hospitalisation Details'!A1007,'[1]Hospitalisation Details'!$A$1:$K$2336,9,FALSE)</f>
        <v>R1011</v>
      </c>
      <c r="Q1007">
        <v>34</v>
      </c>
    </row>
    <row r="1008" spans="1:17" ht="15.75">
      <c r="A1008" s="10" t="s">
        <v>1063</v>
      </c>
      <c r="B1008" t="str">
        <f>VLOOKUP('[1]Medical Examinations'!A1008,'[1]Customer Names'!$A$1:$C$2336,3,FALSE)</f>
        <v>Inman</v>
      </c>
      <c r="C1008">
        <f>VLOOKUP('[1]Medical Examinations'!A1008,'[1]Medical Examinations'!$A$1:$L$2336,2,FALSE)</f>
        <v>26.7</v>
      </c>
      <c r="D1008">
        <f>VLOOKUP('[1]Medical Examinations'!A1008,'[1]Medical Examinations'!$A$1:$L$2336,3,FALSE)</f>
        <v>5.09</v>
      </c>
      <c r="E1008" t="str">
        <f>VLOOKUP('[1]Medical Examinations'!A1008,'[1]Medical Examinations'!$A$1:$L$2336,4,FALSE)</f>
        <v>Yes</v>
      </c>
      <c r="F1008" t="str">
        <f>VLOOKUP('[1]Medical Examinations'!A1008,'[1]Medical Examinations'!$A$1:$L$2336,5,FALSE)</f>
        <v>No</v>
      </c>
      <c r="G1008" t="str">
        <f>VLOOKUP('[1]Medical Examinations'!A1008,'[1]Medical Examinations'!$A$1:$L$2336,6,FALSE)</f>
        <v>Yes</v>
      </c>
      <c r="H1008">
        <f>VLOOKUP('[1]Medical Examinations'!A1008,'[1]Medical Examinations'!$A$1:$L$2336,7,FALSE)</f>
        <v>1</v>
      </c>
      <c r="I1008" t="str">
        <f>VLOOKUP('[1]Medical Examinations'!A1008,'[1]Medical Examinations'!$A$1:$L$2336,8,FALSE)</f>
        <v>No</v>
      </c>
      <c r="J1008" t="str">
        <f>VLOOKUP('[1]Medical Examinations'!A1008,'[1]Medical Examinations'!$A$1:$L$2336,10,FALSE)</f>
        <v>Over Weight</v>
      </c>
      <c r="K1008" t="str">
        <f>VLOOKUP('[1]Medical Examinations'!A1008,'[1]Medical Examinations'!$A$1:$L$2336,12,FALSE)</f>
        <v>Normal</v>
      </c>
      <c r="L1008" s="11" t="str">
        <f>VLOOKUP('[1]Hospitalisation Details'!A1008,'[1]Hospitalisation Details'!$A$1:$J$2336,10,FALSE)</f>
        <v>30/Nov/1964</v>
      </c>
      <c r="M1008" s="12">
        <f>VLOOKUP('[1]Hospitalisation Details'!A1008,'[1]Hospitalisation Details'!$A$1:$L$2336,6,FALSE)</f>
        <v>11150.78</v>
      </c>
      <c r="N1008" t="str">
        <f>VLOOKUP('[1]Hospitalisation Details'!A1008,'[1]Hospitalisation Details'!$A$1:$K$2336,7,FALSE)</f>
        <v>tier - 3</v>
      </c>
      <c r="O1008" t="str">
        <f>VLOOKUP('[1]Hospitalisation Details'!A1008,'[1]Hospitalisation Details'!$A$1:$K$2336,8,FALSE)</f>
        <v>tier - 2</v>
      </c>
      <c r="P1008" t="str">
        <f>VLOOKUP('[1]Hospitalisation Details'!A1008,'[1]Hospitalisation Details'!$A$1:$K$2336,9,FALSE)</f>
        <v>R1011</v>
      </c>
      <c r="Q1008">
        <v>59</v>
      </c>
    </row>
    <row r="1009" spans="1:17" ht="15.75">
      <c r="A1009" s="10" t="s">
        <v>1064</v>
      </c>
      <c r="B1009" t="str">
        <f>VLOOKUP('[1]Medical Examinations'!A1009,'[1]Customer Names'!$A$1:$C$2336,3,FALSE)</f>
        <v>Oscal</v>
      </c>
      <c r="C1009">
        <f>VLOOKUP('[1]Medical Examinations'!A1009,'[1]Medical Examinations'!$A$1:$L$2336,2,FALSE)</f>
        <v>33.71</v>
      </c>
      <c r="D1009">
        <f>VLOOKUP('[1]Medical Examinations'!A1009,'[1]Medical Examinations'!$A$1:$L$2336,3,FALSE)</f>
        <v>4.9400000000000004</v>
      </c>
      <c r="E1009" t="str">
        <f>VLOOKUP('[1]Medical Examinations'!A1009,'[1]Medical Examinations'!$A$1:$L$2336,4,FALSE)</f>
        <v>No</v>
      </c>
      <c r="F1009" t="str">
        <f>VLOOKUP('[1]Medical Examinations'!A1009,'[1]Medical Examinations'!$A$1:$L$2336,5,FALSE)</f>
        <v>No</v>
      </c>
      <c r="G1009" t="str">
        <f>VLOOKUP('[1]Medical Examinations'!A1009,'[1]Medical Examinations'!$A$1:$L$2336,6,FALSE)</f>
        <v>No</v>
      </c>
      <c r="H1009">
        <f>VLOOKUP('[1]Medical Examinations'!A1009,'[1]Medical Examinations'!$A$1:$L$2336,7,FALSE)</f>
        <v>0</v>
      </c>
      <c r="I1009" t="str">
        <f>VLOOKUP('[1]Medical Examinations'!A1009,'[1]Medical Examinations'!$A$1:$L$2336,8,FALSE)</f>
        <v>No</v>
      </c>
      <c r="J1009" t="str">
        <f>VLOOKUP('[1]Medical Examinations'!A1009,'[1]Medical Examinations'!$A$1:$L$2336,10,FALSE)</f>
        <v>Obesity</v>
      </c>
      <c r="K1009" t="str">
        <f>VLOOKUP('[1]Medical Examinations'!A1009,'[1]Medical Examinations'!$A$1:$L$2336,12,FALSE)</f>
        <v>Normal</v>
      </c>
      <c r="L1009" s="11" t="str">
        <f>VLOOKUP('[1]Hospitalisation Details'!A1009,'[1]Hospitalisation Details'!$A$1:$J$2336,10,FALSE)</f>
        <v>20/Aug/2003</v>
      </c>
      <c r="M1009" s="12">
        <f>VLOOKUP('[1]Hospitalisation Details'!A1009,'[1]Hospitalisation Details'!$A$1:$L$2336,6,FALSE)</f>
        <v>11103.33</v>
      </c>
      <c r="N1009" t="str">
        <f>VLOOKUP('[1]Hospitalisation Details'!A1009,'[1]Hospitalisation Details'!$A$1:$K$2336,7,FALSE)</f>
        <v>tier - 3</v>
      </c>
      <c r="O1009" t="str">
        <f>VLOOKUP('[1]Hospitalisation Details'!A1009,'[1]Hospitalisation Details'!$A$1:$K$2336,8,FALSE)</f>
        <v>tier - 1</v>
      </c>
      <c r="P1009" t="str">
        <f>VLOOKUP('[1]Hospitalisation Details'!A1009,'[1]Hospitalisation Details'!$A$1:$K$2336,9,FALSE)</f>
        <v>R1021</v>
      </c>
      <c r="Q1009">
        <v>20</v>
      </c>
    </row>
    <row r="1010" spans="1:17" ht="15.75">
      <c r="A1010" s="10" t="s">
        <v>1065</v>
      </c>
      <c r="B1010" t="str">
        <f>VLOOKUP('[1]Medical Examinations'!A1010,'[1]Customer Names'!$A$1:$C$2336,3,FALSE)</f>
        <v>Craft</v>
      </c>
      <c r="C1010">
        <f>VLOOKUP('[1]Medical Examinations'!A1010,'[1]Medical Examinations'!$A$1:$L$2336,2,FALSE)</f>
        <v>41.91</v>
      </c>
      <c r="D1010">
        <f>VLOOKUP('[1]Medical Examinations'!A1010,'[1]Medical Examinations'!$A$1:$L$2336,3,FALSE)</f>
        <v>4.92</v>
      </c>
      <c r="E1010" t="str">
        <f>VLOOKUP('[1]Medical Examinations'!A1010,'[1]Medical Examinations'!$A$1:$L$2336,4,FALSE)</f>
        <v>Yes</v>
      </c>
      <c r="F1010" t="str">
        <f>VLOOKUP('[1]Medical Examinations'!A1010,'[1]Medical Examinations'!$A$1:$L$2336,5,FALSE)</f>
        <v>No</v>
      </c>
      <c r="G1010" t="str">
        <f>VLOOKUP('[1]Medical Examinations'!A1010,'[1]Medical Examinations'!$A$1:$L$2336,6,FALSE)</f>
        <v>No</v>
      </c>
      <c r="H1010">
        <f>VLOOKUP('[1]Medical Examinations'!A1010,'[1]Medical Examinations'!$A$1:$L$2336,7,FALSE)</f>
        <v>2</v>
      </c>
      <c r="I1010" t="str">
        <f>VLOOKUP('[1]Medical Examinations'!A1010,'[1]Medical Examinations'!$A$1:$L$2336,8,FALSE)</f>
        <v>No</v>
      </c>
      <c r="J1010" t="str">
        <f>VLOOKUP('[1]Medical Examinations'!A1010,'[1]Medical Examinations'!$A$1:$L$2336,10,FALSE)</f>
        <v>Obesity</v>
      </c>
      <c r="K1010" t="str">
        <f>VLOOKUP('[1]Medical Examinations'!A1010,'[1]Medical Examinations'!$A$1:$L$2336,12,FALSE)</f>
        <v>Normal</v>
      </c>
      <c r="L1010" s="11" t="str">
        <f>VLOOKUP('[1]Hospitalisation Details'!A1010,'[1]Hospitalisation Details'!$A$1:$J$2336,10,FALSE)</f>
        <v>5/Jul/1990</v>
      </c>
      <c r="M1010" s="12">
        <f>VLOOKUP('[1]Hospitalisation Details'!A1010,'[1]Hospitalisation Details'!$A$1:$L$2336,6,FALSE)</f>
        <v>11093.62</v>
      </c>
      <c r="N1010" t="str">
        <f>VLOOKUP('[1]Hospitalisation Details'!A1010,'[1]Hospitalisation Details'!$A$1:$K$2336,7,FALSE)</f>
        <v>tier - 3</v>
      </c>
      <c r="O1010" t="str">
        <f>VLOOKUP('[1]Hospitalisation Details'!A1010,'[1]Hospitalisation Details'!$A$1:$K$2336,8,FALSE)</f>
        <v>tier - 1</v>
      </c>
      <c r="P1010" t="str">
        <f>VLOOKUP('[1]Hospitalisation Details'!A1010,'[1]Hospitalisation Details'!$A$1:$K$2336,9,FALSE)</f>
        <v>R1013</v>
      </c>
      <c r="Q1010">
        <v>33</v>
      </c>
    </row>
    <row r="1011" spans="1:17" ht="15.75">
      <c r="A1011" s="10" t="s">
        <v>1066</v>
      </c>
      <c r="B1011" t="str">
        <f>VLOOKUP('[1]Medical Examinations'!A1011,'[1]Customer Names'!$A$1:$C$2336,3,FALSE)</f>
        <v>Kebede</v>
      </c>
      <c r="C1011">
        <f>VLOOKUP('[1]Medical Examinations'!A1011,'[1]Medical Examinations'!$A$1:$L$2336,2,FALSE)</f>
        <v>39.82</v>
      </c>
      <c r="D1011">
        <f>VLOOKUP('[1]Medical Examinations'!A1011,'[1]Medical Examinations'!$A$1:$L$2336,3,FALSE)</f>
        <v>6.05</v>
      </c>
      <c r="E1011" t="str">
        <f>VLOOKUP('[1]Medical Examinations'!A1011,'[1]Medical Examinations'!$A$1:$L$2336,4,FALSE)</f>
        <v>Yes</v>
      </c>
      <c r="F1011" t="str">
        <f>VLOOKUP('[1]Medical Examinations'!A1011,'[1]Medical Examinations'!$A$1:$L$2336,5,FALSE)</f>
        <v>No</v>
      </c>
      <c r="G1011" t="str">
        <f>VLOOKUP('[1]Medical Examinations'!A1011,'[1]Medical Examinations'!$A$1:$L$2336,6,FALSE)</f>
        <v>No</v>
      </c>
      <c r="H1011">
        <f>VLOOKUP('[1]Medical Examinations'!A1011,'[1]Medical Examinations'!$A$1:$L$2336,7,FALSE)</f>
        <v>2</v>
      </c>
      <c r="I1011" t="str">
        <f>VLOOKUP('[1]Medical Examinations'!A1011,'[1]Medical Examinations'!$A$1:$L$2336,8,FALSE)</f>
        <v>No</v>
      </c>
      <c r="J1011" t="str">
        <f>VLOOKUP('[1]Medical Examinations'!A1011,'[1]Medical Examinations'!$A$1:$L$2336,10,FALSE)</f>
        <v>Obesity</v>
      </c>
      <c r="K1011" t="str">
        <f>VLOOKUP('[1]Medical Examinations'!A1011,'[1]Medical Examinations'!$A$1:$L$2336,12,FALSE)</f>
        <v>Prediabetes</v>
      </c>
      <c r="L1011" s="11" t="str">
        <f>VLOOKUP('[1]Hospitalisation Details'!A1011,'[1]Hospitalisation Details'!$A$1:$J$2336,10,FALSE)</f>
        <v>9/Sep/1990</v>
      </c>
      <c r="M1011" s="12">
        <f>VLOOKUP('[1]Hospitalisation Details'!A1011,'[1]Hospitalisation Details'!$A$1:$L$2336,6,FALSE)</f>
        <v>11090.72</v>
      </c>
      <c r="N1011" t="str">
        <f>VLOOKUP('[1]Hospitalisation Details'!A1011,'[1]Hospitalisation Details'!$A$1:$K$2336,7,FALSE)</f>
        <v>tier - 3</v>
      </c>
      <c r="O1011" t="str">
        <f>VLOOKUP('[1]Hospitalisation Details'!A1011,'[1]Hospitalisation Details'!$A$1:$K$2336,8,FALSE)</f>
        <v>tier - 1</v>
      </c>
      <c r="P1011" t="str">
        <f>VLOOKUP('[1]Hospitalisation Details'!A1011,'[1]Hospitalisation Details'!$A$1:$K$2336,9,FALSE)</f>
        <v>R1013</v>
      </c>
      <c r="Q1011">
        <v>33</v>
      </c>
    </row>
    <row r="1012" spans="1:17" ht="15.75">
      <c r="A1012" s="10" t="s">
        <v>1067</v>
      </c>
      <c r="B1012" t="str">
        <f>VLOOKUP('[1]Medical Examinations'!A1012,'[1]Customer Names'!$A$1:$C$2336,3,FALSE)</f>
        <v>Strobel</v>
      </c>
      <c r="C1012">
        <f>VLOOKUP('[1]Medical Examinations'!A1012,'[1]Medical Examinations'!$A$1:$L$2336,2,FALSE)</f>
        <v>28.12</v>
      </c>
      <c r="D1012">
        <f>VLOOKUP('[1]Medical Examinations'!A1012,'[1]Medical Examinations'!$A$1:$L$2336,3,FALSE)</f>
        <v>4.67</v>
      </c>
      <c r="E1012" t="str">
        <f>VLOOKUP('[1]Medical Examinations'!A1012,'[1]Medical Examinations'!$A$1:$L$2336,4,FALSE)</f>
        <v>No</v>
      </c>
      <c r="F1012" t="str">
        <f>VLOOKUP('[1]Medical Examinations'!A1012,'[1]Medical Examinations'!$A$1:$L$2336,5,FALSE)</f>
        <v>No</v>
      </c>
      <c r="G1012" t="str">
        <f>VLOOKUP('[1]Medical Examinations'!A1012,'[1]Medical Examinations'!$A$1:$L$2336,6,FALSE)</f>
        <v>No</v>
      </c>
      <c r="H1012">
        <f>VLOOKUP('[1]Medical Examinations'!A1012,'[1]Medical Examinations'!$A$1:$L$2336,7,FALSE)</f>
        <v>2</v>
      </c>
      <c r="I1012" t="str">
        <f>VLOOKUP('[1]Medical Examinations'!A1012,'[1]Medical Examinations'!$A$1:$L$2336,8,FALSE)</f>
        <v>No</v>
      </c>
      <c r="J1012" t="str">
        <f>VLOOKUP('[1]Medical Examinations'!A1012,'[1]Medical Examinations'!$A$1:$L$2336,10,FALSE)</f>
        <v>Over Weight</v>
      </c>
      <c r="K1012" t="str">
        <f>VLOOKUP('[1]Medical Examinations'!A1012,'[1]Medical Examinations'!$A$1:$L$2336,12,FALSE)</f>
        <v>Normal</v>
      </c>
      <c r="L1012" s="11" t="str">
        <f>VLOOKUP('[1]Hospitalisation Details'!A1012,'[1]Hospitalisation Details'!$A$1:$J$2336,10,FALSE)</f>
        <v>7/Oct/1996</v>
      </c>
      <c r="M1012" s="12">
        <f>VLOOKUP('[1]Hospitalisation Details'!A1012,'[1]Hospitalisation Details'!$A$1:$L$2336,6,FALSE)</f>
        <v>11085.59</v>
      </c>
      <c r="N1012" t="str">
        <f>VLOOKUP('[1]Hospitalisation Details'!A1012,'[1]Hospitalisation Details'!$A$1:$K$2336,7,FALSE)</f>
        <v>tier - 3</v>
      </c>
      <c r="O1012" t="str">
        <f>VLOOKUP('[1]Hospitalisation Details'!A1012,'[1]Hospitalisation Details'!$A$1:$K$2336,8,FALSE)</f>
        <v>tier - 2</v>
      </c>
      <c r="P1012" t="str">
        <f>VLOOKUP('[1]Hospitalisation Details'!A1012,'[1]Hospitalisation Details'!$A$1:$K$2336,9,FALSE)</f>
        <v>R1012</v>
      </c>
      <c r="Q1012">
        <v>27</v>
      </c>
    </row>
    <row r="1013" spans="1:17" ht="15.75">
      <c r="A1013" s="10" t="s">
        <v>1068</v>
      </c>
      <c r="B1013" t="str">
        <f>VLOOKUP('[1]Medical Examinations'!A1013,'[1]Customer Names'!$A$1:$C$2336,3,FALSE)</f>
        <v>Dalton</v>
      </c>
      <c r="C1013">
        <f>VLOOKUP('[1]Medical Examinations'!A1013,'[1]Medical Examinations'!$A$1:$L$2336,2,FALSE)</f>
        <v>26.98</v>
      </c>
      <c r="D1013">
        <f>VLOOKUP('[1]Medical Examinations'!A1013,'[1]Medical Examinations'!$A$1:$L$2336,3,FALSE)</f>
        <v>9.81</v>
      </c>
      <c r="E1013" t="str">
        <f>VLOOKUP('[1]Medical Examinations'!A1013,'[1]Medical Examinations'!$A$1:$L$2336,4,FALSE)</f>
        <v>Yes</v>
      </c>
      <c r="F1013" t="str">
        <f>VLOOKUP('[1]Medical Examinations'!A1013,'[1]Medical Examinations'!$A$1:$L$2336,5,FALSE)</f>
        <v>No</v>
      </c>
      <c r="G1013" t="str">
        <f>VLOOKUP('[1]Medical Examinations'!A1013,'[1]Medical Examinations'!$A$1:$L$2336,6,FALSE)</f>
        <v>No</v>
      </c>
      <c r="H1013">
        <f>VLOOKUP('[1]Medical Examinations'!A1013,'[1]Medical Examinations'!$A$1:$L$2336,7,FALSE)</f>
        <v>0</v>
      </c>
      <c r="I1013" t="str">
        <f>VLOOKUP('[1]Medical Examinations'!A1013,'[1]Medical Examinations'!$A$1:$L$2336,8,FALSE)</f>
        <v>No</v>
      </c>
      <c r="J1013" t="str">
        <f>VLOOKUP('[1]Medical Examinations'!A1013,'[1]Medical Examinations'!$A$1:$L$2336,10,FALSE)</f>
        <v>Over Weight</v>
      </c>
      <c r="K1013" t="str">
        <f>VLOOKUP('[1]Medical Examinations'!A1013,'[1]Medical Examinations'!$A$1:$L$2336,12,FALSE)</f>
        <v>Diabetes</v>
      </c>
      <c r="L1013" s="11" t="str">
        <f>VLOOKUP('[1]Hospitalisation Details'!A1013,'[1]Hospitalisation Details'!$A$1:$J$2336,10,FALSE)</f>
        <v>4/Sep/1996</v>
      </c>
      <c r="M1013" s="12">
        <f>VLOOKUP('[1]Hospitalisation Details'!A1013,'[1]Hospitalisation Details'!$A$1:$L$2336,6,FALSE)</f>
        <v>11082.58</v>
      </c>
      <c r="N1013" t="str">
        <f>VLOOKUP('[1]Hospitalisation Details'!A1013,'[1]Hospitalisation Details'!$A$1:$K$2336,7,FALSE)</f>
        <v>tier - 3</v>
      </c>
      <c r="O1013" t="str">
        <f>VLOOKUP('[1]Hospitalisation Details'!A1013,'[1]Hospitalisation Details'!$A$1:$K$2336,8,FALSE)</f>
        <v>tier - 2</v>
      </c>
      <c r="P1013" t="str">
        <f>VLOOKUP('[1]Hospitalisation Details'!A1013,'[1]Hospitalisation Details'!$A$1:$K$2336,9,FALSE)</f>
        <v>R1012</v>
      </c>
      <c r="Q1013">
        <v>27</v>
      </c>
    </row>
    <row r="1014" spans="1:17" ht="15.75">
      <c r="A1014" s="10" t="s">
        <v>1069</v>
      </c>
      <c r="B1014" t="str">
        <f>VLOOKUP('[1]Medical Examinations'!A1014,'[1]Customer Names'!$A$1:$C$2336,3,FALSE)</f>
        <v>Morimoto</v>
      </c>
      <c r="C1014">
        <f>VLOOKUP('[1]Medical Examinations'!A1014,'[1]Medical Examinations'!$A$1:$L$2336,2,FALSE)</f>
        <v>27.2</v>
      </c>
      <c r="D1014">
        <f>VLOOKUP('[1]Medical Examinations'!A1014,'[1]Medical Examinations'!$A$1:$L$2336,3,FALSE)</f>
        <v>6.06</v>
      </c>
      <c r="E1014" t="str">
        <f>VLOOKUP('[1]Medical Examinations'!A1014,'[1]Medical Examinations'!$A$1:$L$2336,4,FALSE)</f>
        <v>Yes</v>
      </c>
      <c r="F1014" t="str">
        <f>VLOOKUP('[1]Medical Examinations'!A1014,'[1]Medical Examinations'!$A$1:$L$2336,5,FALSE)</f>
        <v>No</v>
      </c>
      <c r="G1014" t="str">
        <f>VLOOKUP('[1]Medical Examinations'!A1014,'[1]Medical Examinations'!$A$1:$L$2336,6,FALSE)</f>
        <v>No</v>
      </c>
      <c r="H1014">
        <f>VLOOKUP('[1]Medical Examinations'!A1014,'[1]Medical Examinations'!$A$1:$L$2336,7,FALSE)</f>
        <v>2</v>
      </c>
      <c r="I1014" t="str">
        <f>VLOOKUP('[1]Medical Examinations'!A1014,'[1]Medical Examinations'!$A$1:$L$2336,8,FALSE)</f>
        <v>No</v>
      </c>
      <c r="J1014" t="str">
        <f>VLOOKUP('[1]Medical Examinations'!A1014,'[1]Medical Examinations'!$A$1:$L$2336,10,FALSE)</f>
        <v>Over Weight</v>
      </c>
      <c r="K1014" t="str">
        <f>VLOOKUP('[1]Medical Examinations'!A1014,'[1]Medical Examinations'!$A$1:$L$2336,12,FALSE)</f>
        <v>Prediabetes</v>
      </c>
      <c r="L1014" s="11" t="str">
        <f>VLOOKUP('[1]Hospitalisation Details'!A1014,'[1]Hospitalisation Details'!$A$1:$J$2336,10,FALSE)</f>
        <v>20/Nov/1990</v>
      </c>
      <c r="M1014" s="12">
        <f>VLOOKUP('[1]Hospitalisation Details'!A1014,'[1]Hospitalisation Details'!$A$1:$L$2336,6,FALSE)</f>
        <v>11073.18</v>
      </c>
      <c r="N1014" t="str">
        <f>VLOOKUP('[1]Hospitalisation Details'!A1014,'[1]Hospitalisation Details'!$A$1:$K$2336,7,FALSE)</f>
        <v>tier - 3</v>
      </c>
      <c r="O1014" t="str">
        <f>VLOOKUP('[1]Hospitalisation Details'!A1014,'[1]Hospitalisation Details'!$A$1:$K$2336,8,FALSE)</f>
        <v>tier - 3</v>
      </c>
      <c r="P1014" t="str">
        <f>VLOOKUP('[1]Hospitalisation Details'!A1014,'[1]Hospitalisation Details'!$A$1:$K$2336,9,FALSE)</f>
        <v>R1011</v>
      </c>
      <c r="Q1014">
        <v>33</v>
      </c>
    </row>
    <row r="1015" spans="1:17" ht="15.75">
      <c r="A1015" s="10" t="s">
        <v>1070</v>
      </c>
      <c r="B1015" t="str">
        <f>VLOOKUP('[1]Medical Examinations'!A1015,'[1]Customer Names'!$A$1:$C$2336,3,FALSE)</f>
        <v>Manlove</v>
      </c>
      <c r="C1015">
        <f>VLOOKUP('[1]Medical Examinations'!A1015,'[1]Medical Examinations'!$A$1:$L$2336,2,FALSE)</f>
        <v>25.3</v>
      </c>
      <c r="D1015">
        <f>VLOOKUP('[1]Medical Examinations'!A1015,'[1]Medical Examinations'!$A$1:$L$2336,3,FALSE)</f>
        <v>5.19</v>
      </c>
      <c r="E1015" t="str">
        <f>VLOOKUP('[1]Medical Examinations'!A1015,'[1]Medical Examinations'!$A$1:$L$2336,4,FALSE)</f>
        <v>Yes</v>
      </c>
      <c r="F1015" t="str">
        <f>VLOOKUP('[1]Medical Examinations'!A1015,'[1]Medical Examinations'!$A$1:$L$2336,5,FALSE)</f>
        <v>No</v>
      </c>
      <c r="G1015" t="str">
        <f>VLOOKUP('[1]Medical Examinations'!A1015,'[1]Medical Examinations'!$A$1:$L$2336,6,FALSE)</f>
        <v>No</v>
      </c>
      <c r="H1015">
        <f>VLOOKUP('[1]Medical Examinations'!A1015,'[1]Medical Examinations'!$A$1:$L$2336,7,FALSE)</f>
        <v>2</v>
      </c>
      <c r="I1015" t="str">
        <f>VLOOKUP('[1]Medical Examinations'!A1015,'[1]Medical Examinations'!$A$1:$L$2336,8,FALSE)</f>
        <v>No</v>
      </c>
      <c r="J1015" t="str">
        <f>VLOOKUP('[1]Medical Examinations'!A1015,'[1]Medical Examinations'!$A$1:$L$2336,10,FALSE)</f>
        <v>Over Weight</v>
      </c>
      <c r="K1015" t="str">
        <f>VLOOKUP('[1]Medical Examinations'!A1015,'[1]Medical Examinations'!$A$1:$L$2336,12,FALSE)</f>
        <v>Normal</v>
      </c>
      <c r="L1015" s="11" t="str">
        <f>VLOOKUP('[1]Hospitalisation Details'!A1015,'[1]Hospitalisation Details'!$A$1:$J$2336,10,FALSE)</f>
        <v>7/Nov/1995</v>
      </c>
      <c r="M1015" s="12">
        <f>VLOOKUP('[1]Hospitalisation Details'!A1015,'[1]Hospitalisation Details'!$A$1:$L$2336,6,FALSE)</f>
        <v>11070.54</v>
      </c>
      <c r="N1015" t="str">
        <f>VLOOKUP('[1]Hospitalisation Details'!A1015,'[1]Hospitalisation Details'!$A$1:$K$2336,7,FALSE)</f>
        <v>tier - 3</v>
      </c>
      <c r="O1015" t="str">
        <f>VLOOKUP('[1]Hospitalisation Details'!A1015,'[1]Hospitalisation Details'!$A$1:$K$2336,8,FALSE)</f>
        <v>tier - 3</v>
      </c>
      <c r="P1015" t="str">
        <f>VLOOKUP('[1]Hospitalisation Details'!A1015,'[1]Hospitalisation Details'!$A$1:$K$2336,9,FALSE)</f>
        <v>R1011</v>
      </c>
      <c r="Q1015">
        <v>28</v>
      </c>
    </row>
    <row r="1016" spans="1:17" ht="15.75">
      <c r="A1016" s="10" t="s">
        <v>1071</v>
      </c>
      <c r="B1016" t="str">
        <f>VLOOKUP('[1]Medical Examinations'!A1016,'[1]Customer Names'!$A$1:$C$2336,3,FALSE)</f>
        <v>Madzik</v>
      </c>
      <c r="C1016">
        <f>VLOOKUP('[1]Medical Examinations'!A1016,'[1]Medical Examinations'!$A$1:$L$2336,2,FALSE)</f>
        <v>30.25</v>
      </c>
      <c r="D1016">
        <f>VLOOKUP('[1]Medical Examinations'!A1016,'[1]Medical Examinations'!$A$1:$L$2336,3,FALSE)</f>
        <v>10.16</v>
      </c>
      <c r="E1016" t="str">
        <f>VLOOKUP('[1]Medical Examinations'!A1016,'[1]Medical Examinations'!$A$1:$L$2336,4,FALSE)</f>
        <v>No</v>
      </c>
      <c r="F1016" t="str">
        <f>VLOOKUP('[1]Medical Examinations'!A1016,'[1]Medical Examinations'!$A$1:$L$2336,5,FALSE)</f>
        <v>No</v>
      </c>
      <c r="G1016" t="str">
        <f>VLOOKUP('[1]Medical Examinations'!A1016,'[1]Medical Examinations'!$A$1:$L$2336,6,FALSE)</f>
        <v>No</v>
      </c>
      <c r="H1016">
        <f>VLOOKUP('[1]Medical Examinations'!A1016,'[1]Medical Examinations'!$A$1:$L$2336,7,FALSE)</f>
        <v>0</v>
      </c>
      <c r="I1016" t="str">
        <f>VLOOKUP('[1]Medical Examinations'!A1016,'[1]Medical Examinations'!$A$1:$L$2336,8,FALSE)</f>
        <v>No</v>
      </c>
      <c r="J1016" t="str">
        <f>VLOOKUP('[1]Medical Examinations'!A1016,'[1]Medical Examinations'!$A$1:$L$2336,10,FALSE)</f>
        <v>Obesity</v>
      </c>
      <c r="K1016" t="str">
        <f>VLOOKUP('[1]Medical Examinations'!A1016,'[1]Medical Examinations'!$A$1:$L$2336,12,FALSE)</f>
        <v>Diabetes</v>
      </c>
      <c r="L1016" s="11" t="str">
        <f>VLOOKUP('[1]Hospitalisation Details'!A1016,'[1]Hospitalisation Details'!$A$1:$J$2336,10,FALSE)</f>
        <v>9/Nov/1999</v>
      </c>
      <c r="M1016" s="12">
        <f>VLOOKUP('[1]Hospitalisation Details'!A1016,'[1]Hospitalisation Details'!$A$1:$L$2336,6,FALSE)</f>
        <v>11068.77</v>
      </c>
      <c r="N1016" t="str">
        <f>VLOOKUP('[1]Hospitalisation Details'!A1016,'[1]Hospitalisation Details'!$A$1:$K$2336,7,FALSE)</f>
        <v>tier - 3</v>
      </c>
      <c r="O1016" t="str">
        <f>VLOOKUP('[1]Hospitalisation Details'!A1016,'[1]Hospitalisation Details'!$A$1:$K$2336,8,FALSE)</f>
        <v>tier - 2</v>
      </c>
      <c r="P1016" t="str">
        <f>VLOOKUP('[1]Hospitalisation Details'!A1016,'[1]Hospitalisation Details'!$A$1:$K$2336,9,FALSE)</f>
        <v>R1012</v>
      </c>
      <c r="Q1016">
        <v>24</v>
      </c>
    </row>
    <row r="1017" spans="1:17" ht="15.75">
      <c r="A1017" s="10" t="s">
        <v>1072</v>
      </c>
      <c r="B1017" t="str">
        <f>VLOOKUP('[1]Medical Examinations'!A1017,'[1]Customer Names'!$A$1:$C$2336,3,FALSE)</f>
        <v>Hobson</v>
      </c>
      <c r="C1017">
        <f>VLOOKUP('[1]Medical Examinations'!A1017,'[1]Medical Examinations'!$A$1:$L$2336,2,FALSE)</f>
        <v>54</v>
      </c>
      <c r="D1017">
        <f>VLOOKUP('[1]Medical Examinations'!A1017,'[1]Medical Examinations'!$A$1:$L$2336,3,FALSE)</f>
        <v>4.68</v>
      </c>
      <c r="E1017" t="str">
        <f>VLOOKUP('[1]Medical Examinations'!A1017,'[1]Medical Examinations'!$A$1:$L$2336,4,FALSE)</f>
        <v>Yes</v>
      </c>
      <c r="F1017" t="str">
        <f>VLOOKUP('[1]Medical Examinations'!A1017,'[1]Medical Examinations'!$A$1:$L$2336,5,FALSE)</f>
        <v>yes</v>
      </c>
      <c r="G1017" t="str">
        <f>VLOOKUP('[1]Medical Examinations'!A1017,'[1]Medical Examinations'!$A$1:$L$2336,6,FALSE)</f>
        <v>No</v>
      </c>
      <c r="H1017">
        <f>VLOOKUP('[1]Medical Examinations'!A1017,'[1]Medical Examinations'!$A$1:$L$2336,7,FALSE)</f>
        <v>2</v>
      </c>
      <c r="I1017" t="str">
        <f>VLOOKUP('[1]Medical Examinations'!A1017,'[1]Medical Examinations'!$A$1:$L$2336,8,FALSE)</f>
        <v>No</v>
      </c>
      <c r="J1017" t="str">
        <f>VLOOKUP('[1]Medical Examinations'!A1017,'[1]Medical Examinations'!$A$1:$L$2336,10,FALSE)</f>
        <v>Obesity</v>
      </c>
      <c r="K1017" t="str">
        <f>VLOOKUP('[1]Medical Examinations'!A1017,'[1]Medical Examinations'!$A$1:$L$2336,12,FALSE)</f>
        <v>Normal</v>
      </c>
      <c r="L1017" s="11" t="str">
        <f>VLOOKUP('[1]Hospitalisation Details'!A1017,'[1]Hospitalisation Details'!$A$1:$J$2336,10,FALSE)</f>
        <v>18/Sep/1993</v>
      </c>
      <c r="M1017" s="12">
        <f>VLOOKUP('[1]Hospitalisation Details'!A1017,'[1]Hospitalisation Details'!$A$1:$L$2336,6,FALSE)</f>
        <v>11068.7</v>
      </c>
      <c r="N1017" t="str">
        <f>VLOOKUP('[1]Hospitalisation Details'!A1017,'[1]Hospitalisation Details'!$A$1:$K$2336,7,FALSE)</f>
        <v>tier - 3</v>
      </c>
      <c r="O1017" t="str">
        <f>VLOOKUP('[1]Hospitalisation Details'!A1017,'[1]Hospitalisation Details'!$A$1:$K$2336,8,FALSE)</f>
        <v>tier - 1</v>
      </c>
      <c r="P1017" t="str">
        <f>VLOOKUP('[1]Hospitalisation Details'!A1017,'[1]Hospitalisation Details'!$A$1:$K$2336,9,FALSE)</f>
        <v>R1011</v>
      </c>
      <c r="Q1017">
        <v>30</v>
      </c>
    </row>
    <row r="1018" spans="1:17" ht="15.75">
      <c r="A1018" s="10" t="s">
        <v>1073</v>
      </c>
      <c r="B1018" t="str">
        <f>VLOOKUP('[1]Medical Examinations'!A1018,'[1]Customer Names'!$A$1:$C$2336,3,FALSE)</f>
        <v>Reyes</v>
      </c>
      <c r="C1018">
        <f>VLOOKUP('[1]Medical Examinations'!A1018,'[1]Medical Examinations'!$A$1:$L$2336,2,FALSE)</f>
        <v>51.86</v>
      </c>
      <c r="D1018">
        <f>VLOOKUP('[1]Medical Examinations'!A1018,'[1]Medical Examinations'!$A$1:$L$2336,3,FALSE)</f>
        <v>5.32</v>
      </c>
      <c r="E1018" t="str">
        <f>VLOOKUP('[1]Medical Examinations'!A1018,'[1]Medical Examinations'!$A$1:$L$2336,4,FALSE)</f>
        <v>Yes</v>
      </c>
      <c r="F1018" t="str">
        <f>VLOOKUP('[1]Medical Examinations'!A1018,'[1]Medical Examinations'!$A$1:$L$2336,5,FALSE)</f>
        <v>No</v>
      </c>
      <c r="G1018" t="str">
        <f>VLOOKUP('[1]Medical Examinations'!A1018,'[1]Medical Examinations'!$A$1:$L$2336,6,FALSE)</f>
        <v>No</v>
      </c>
      <c r="H1018">
        <f>VLOOKUP('[1]Medical Examinations'!A1018,'[1]Medical Examinations'!$A$1:$L$2336,7,FALSE)</f>
        <v>0</v>
      </c>
      <c r="I1018" t="str">
        <f>VLOOKUP('[1]Medical Examinations'!A1018,'[1]Medical Examinations'!$A$1:$L$2336,8,FALSE)</f>
        <v>No</v>
      </c>
      <c r="J1018" t="str">
        <f>VLOOKUP('[1]Medical Examinations'!A1018,'[1]Medical Examinations'!$A$1:$L$2336,10,FALSE)</f>
        <v>Obesity</v>
      </c>
      <c r="K1018" t="str">
        <f>VLOOKUP('[1]Medical Examinations'!A1018,'[1]Medical Examinations'!$A$1:$L$2336,12,FALSE)</f>
        <v>Normal</v>
      </c>
      <c r="L1018" s="11" t="str">
        <f>VLOOKUP('[1]Hospitalisation Details'!A1018,'[1]Hospitalisation Details'!$A$1:$J$2336,10,FALSE)</f>
        <v>17/Dec/1993</v>
      </c>
      <c r="M1018" s="12">
        <f>VLOOKUP('[1]Hospitalisation Details'!A1018,'[1]Hospitalisation Details'!$A$1:$L$2336,6,FALSE)</f>
        <v>11046.02</v>
      </c>
      <c r="N1018" t="str">
        <f>VLOOKUP('[1]Hospitalisation Details'!A1018,'[1]Hospitalisation Details'!$A$1:$K$2336,7,FALSE)</f>
        <v>tier - 3</v>
      </c>
      <c r="O1018" t="str">
        <f>VLOOKUP('[1]Hospitalisation Details'!A1018,'[1]Hospitalisation Details'!$A$1:$K$2336,8,FALSE)</f>
        <v>tier - 1</v>
      </c>
      <c r="P1018" t="str">
        <f>VLOOKUP('[1]Hospitalisation Details'!A1018,'[1]Hospitalisation Details'!$A$1:$K$2336,9,FALSE)</f>
        <v>R1026</v>
      </c>
      <c r="Q1018">
        <v>30</v>
      </c>
    </row>
    <row r="1019" spans="1:17" ht="15.75">
      <c r="A1019" s="10" t="s">
        <v>1074</v>
      </c>
      <c r="B1019" t="str">
        <f>VLOOKUP('[1]Medical Examinations'!A1019,'[1]Customer Names'!$A$1:$C$2336,3,FALSE)</f>
        <v>Tierney</v>
      </c>
      <c r="C1019">
        <f>VLOOKUP('[1]Medical Examinations'!A1019,'[1]Medical Examinations'!$A$1:$L$2336,2,FALSE)</f>
        <v>31.39</v>
      </c>
      <c r="D1019">
        <f>VLOOKUP('[1]Medical Examinations'!A1019,'[1]Medical Examinations'!$A$1:$L$2336,3,FALSE)</f>
        <v>6.99</v>
      </c>
      <c r="E1019" t="str">
        <f>VLOOKUP('[1]Medical Examinations'!A1019,'[1]Medical Examinations'!$A$1:$L$2336,4,FALSE)</f>
        <v>No</v>
      </c>
      <c r="F1019" t="str">
        <f>VLOOKUP('[1]Medical Examinations'!A1019,'[1]Medical Examinations'!$A$1:$L$2336,5,FALSE)</f>
        <v>No</v>
      </c>
      <c r="G1019" t="str">
        <f>VLOOKUP('[1]Medical Examinations'!A1019,'[1]Medical Examinations'!$A$1:$L$2336,6,FALSE)</f>
        <v>No</v>
      </c>
      <c r="H1019">
        <f>VLOOKUP('[1]Medical Examinations'!A1019,'[1]Medical Examinations'!$A$1:$L$2336,7,FALSE)</f>
        <v>0</v>
      </c>
      <c r="I1019" t="str">
        <f>VLOOKUP('[1]Medical Examinations'!A1019,'[1]Medical Examinations'!$A$1:$L$2336,8,FALSE)</f>
        <v>No</v>
      </c>
      <c r="J1019" t="str">
        <f>VLOOKUP('[1]Medical Examinations'!A1019,'[1]Medical Examinations'!$A$1:$L$2336,10,FALSE)</f>
        <v>Obesity</v>
      </c>
      <c r="K1019" t="str">
        <f>VLOOKUP('[1]Medical Examinations'!A1019,'[1]Medical Examinations'!$A$1:$L$2336,12,FALSE)</f>
        <v>Diabetes</v>
      </c>
      <c r="L1019" s="11" t="str">
        <f>VLOOKUP('[1]Hospitalisation Details'!A1019,'[1]Hospitalisation Details'!$A$1:$J$2336,10,FALSE)</f>
        <v>30/Aug/1988</v>
      </c>
      <c r="M1019" s="12">
        <f>VLOOKUP('[1]Hospitalisation Details'!A1019,'[1]Hospitalisation Details'!$A$1:$L$2336,6,FALSE)</f>
        <v>11037.85</v>
      </c>
      <c r="N1019" t="str">
        <f>VLOOKUP('[1]Hospitalisation Details'!A1019,'[1]Hospitalisation Details'!$A$1:$K$2336,7,FALSE)</f>
        <v>tier - 3</v>
      </c>
      <c r="O1019" t="str">
        <f>VLOOKUP('[1]Hospitalisation Details'!A1019,'[1]Hospitalisation Details'!$A$1:$K$2336,8,FALSE)</f>
        <v>tier - 2</v>
      </c>
      <c r="P1019" t="str">
        <f>VLOOKUP('[1]Hospitalisation Details'!A1019,'[1]Hospitalisation Details'!$A$1:$K$2336,9,FALSE)</f>
        <v>R1025</v>
      </c>
      <c r="Q1019">
        <v>35</v>
      </c>
    </row>
    <row r="1020" spans="1:17" ht="15.75">
      <c r="A1020" s="10" t="s">
        <v>1075</v>
      </c>
      <c r="B1020" t="str">
        <f>VLOOKUP('[1]Medical Examinations'!A1020,'[1]Customer Names'!$A$1:$C$2336,3,FALSE)</f>
        <v>Gabris</v>
      </c>
      <c r="C1020">
        <f>VLOOKUP('[1]Medical Examinations'!A1020,'[1]Medical Examinations'!$A$1:$L$2336,2,FALSE)</f>
        <v>39.97</v>
      </c>
      <c r="D1020">
        <f>VLOOKUP('[1]Medical Examinations'!A1020,'[1]Medical Examinations'!$A$1:$L$2336,3,FALSE)</f>
        <v>5.55</v>
      </c>
      <c r="E1020" t="str">
        <f>VLOOKUP('[1]Medical Examinations'!A1020,'[1]Medical Examinations'!$A$1:$L$2336,4,FALSE)</f>
        <v>No</v>
      </c>
      <c r="F1020" t="str">
        <f>VLOOKUP('[1]Medical Examinations'!A1020,'[1]Medical Examinations'!$A$1:$L$2336,5,FALSE)</f>
        <v>No</v>
      </c>
      <c r="G1020" t="str">
        <f>VLOOKUP('[1]Medical Examinations'!A1020,'[1]Medical Examinations'!$A$1:$L$2336,6,FALSE)</f>
        <v>No</v>
      </c>
      <c r="H1020">
        <f>VLOOKUP('[1]Medical Examinations'!A1020,'[1]Medical Examinations'!$A$1:$L$2336,7,FALSE)</f>
        <v>0</v>
      </c>
      <c r="I1020" t="str">
        <f>VLOOKUP('[1]Medical Examinations'!A1020,'[1]Medical Examinations'!$A$1:$L$2336,8,FALSE)</f>
        <v>No</v>
      </c>
      <c r="J1020" t="str">
        <f>VLOOKUP('[1]Medical Examinations'!A1020,'[1]Medical Examinations'!$A$1:$L$2336,10,FALSE)</f>
        <v>Obesity</v>
      </c>
      <c r="K1020" t="str">
        <f>VLOOKUP('[1]Medical Examinations'!A1020,'[1]Medical Examinations'!$A$1:$L$2336,12,FALSE)</f>
        <v>Normal</v>
      </c>
      <c r="L1020" s="11" t="str">
        <f>VLOOKUP('[1]Hospitalisation Details'!A1020,'[1]Hospitalisation Details'!$A$1:$J$2336,10,FALSE)</f>
        <v>25/Oct/1975</v>
      </c>
      <c r="M1020" s="12">
        <f>VLOOKUP('[1]Hospitalisation Details'!A1020,'[1]Hospitalisation Details'!$A$1:$L$2336,6,FALSE)</f>
        <v>11037.51</v>
      </c>
      <c r="N1020" t="str">
        <f>VLOOKUP('[1]Hospitalisation Details'!A1020,'[1]Hospitalisation Details'!$A$1:$K$2336,7,FALSE)</f>
        <v>tier - 3</v>
      </c>
      <c r="O1020" t="str">
        <f>VLOOKUP('[1]Hospitalisation Details'!A1020,'[1]Hospitalisation Details'!$A$1:$K$2336,8,FALSE)</f>
        <v>tier - 1</v>
      </c>
      <c r="P1020" t="str">
        <f>VLOOKUP('[1]Hospitalisation Details'!A1020,'[1]Hospitalisation Details'!$A$1:$K$2336,9,FALSE)</f>
        <v>R1012</v>
      </c>
      <c r="Q1020">
        <v>48</v>
      </c>
    </row>
    <row r="1021" spans="1:17" ht="15.75">
      <c r="A1021" s="10" t="s">
        <v>1076</v>
      </c>
      <c r="B1021" t="str">
        <f>VLOOKUP('[1]Medical Examinations'!A1021,'[1]Customer Names'!$A$1:$C$2336,3,FALSE)</f>
        <v>Howard</v>
      </c>
      <c r="C1021">
        <f>VLOOKUP('[1]Medical Examinations'!A1021,'[1]Medical Examinations'!$A$1:$L$2336,2,FALSE)</f>
        <v>41.23</v>
      </c>
      <c r="D1021">
        <f>VLOOKUP('[1]Medical Examinations'!A1021,'[1]Medical Examinations'!$A$1:$L$2336,3,FALSE)</f>
        <v>6.94</v>
      </c>
      <c r="E1021" t="str">
        <f>VLOOKUP('[1]Medical Examinations'!A1021,'[1]Medical Examinations'!$A$1:$L$2336,4,FALSE)</f>
        <v>No</v>
      </c>
      <c r="F1021" t="str">
        <f>VLOOKUP('[1]Medical Examinations'!A1021,'[1]Medical Examinations'!$A$1:$L$2336,5,FALSE)</f>
        <v>No</v>
      </c>
      <c r="G1021" t="str">
        <f>VLOOKUP('[1]Medical Examinations'!A1021,'[1]Medical Examinations'!$A$1:$L$2336,6,FALSE)</f>
        <v>No</v>
      </c>
      <c r="H1021">
        <f>VLOOKUP('[1]Medical Examinations'!A1021,'[1]Medical Examinations'!$A$1:$L$2336,7,FALSE)</f>
        <v>0</v>
      </c>
      <c r="I1021" t="str">
        <f>VLOOKUP('[1]Medical Examinations'!A1021,'[1]Medical Examinations'!$A$1:$L$2336,8,FALSE)</f>
        <v>No</v>
      </c>
      <c r="J1021" t="str">
        <f>VLOOKUP('[1]Medical Examinations'!A1021,'[1]Medical Examinations'!$A$1:$L$2336,10,FALSE)</f>
        <v>Obesity</v>
      </c>
      <c r="K1021" t="str">
        <f>VLOOKUP('[1]Medical Examinations'!A1021,'[1]Medical Examinations'!$A$1:$L$2336,12,FALSE)</f>
        <v>Diabetes</v>
      </c>
      <c r="L1021" s="11" t="str">
        <f>VLOOKUP('[1]Hospitalisation Details'!A1021,'[1]Hospitalisation Details'!$A$1:$J$2336,10,FALSE)</f>
        <v>10/Dec/2002</v>
      </c>
      <c r="M1021" s="12">
        <f>VLOOKUP('[1]Hospitalisation Details'!A1021,'[1]Hospitalisation Details'!$A$1:$L$2336,6,FALSE)</f>
        <v>11033.66</v>
      </c>
      <c r="N1021" t="str">
        <f>VLOOKUP('[1]Hospitalisation Details'!A1021,'[1]Hospitalisation Details'!$A$1:$K$2336,7,FALSE)</f>
        <v>tier - 3</v>
      </c>
      <c r="O1021" t="str">
        <f>VLOOKUP('[1]Hospitalisation Details'!A1021,'[1]Hospitalisation Details'!$A$1:$K$2336,8,FALSE)</f>
        <v>tier - 3</v>
      </c>
      <c r="P1021" t="str">
        <f>VLOOKUP('[1]Hospitalisation Details'!A1021,'[1]Hospitalisation Details'!$A$1:$K$2336,9,FALSE)</f>
        <v>R1012</v>
      </c>
      <c r="Q1021">
        <v>21</v>
      </c>
    </row>
    <row r="1022" spans="1:17" ht="15.75">
      <c r="A1022" s="10" t="s">
        <v>1077</v>
      </c>
      <c r="B1022" t="str">
        <f>VLOOKUP('[1]Medical Examinations'!A1022,'[1]Customer Names'!$A$1:$C$2336,3,FALSE)</f>
        <v>Kallay</v>
      </c>
      <c r="C1022">
        <f>VLOOKUP('[1]Medical Examinations'!A1022,'[1]Medical Examinations'!$A$1:$L$2336,2,FALSE)</f>
        <v>49.45</v>
      </c>
      <c r="D1022">
        <f>VLOOKUP('[1]Medical Examinations'!A1022,'[1]Medical Examinations'!$A$1:$L$2336,3,FALSE)</f>
        <v>4.2</v>
      </c>
      <c r="E1022" t="str">
        <f>VLOOKUP('[1]Medical Examinations'!A1022,'[1]Medical Examinations'!$A$1:$L$2336,4,FALSE)</f>
        <v>Yes</v>
      </c>
      <c r="F1022" t="str">
        <f>VLOOKUP('[1]Medical Examinations'!A1022,'[1]Medical Examinations'!$A$1:$L$2336,5,FALSE)</f>
        <v>No</v>
      </c>
      <c r="G1022" t="str">
        <f>VLOOKUP('[1]Medical Examinations'!A1022,'[1]Medical Examinations'!$A$1:$L$2336,6,FALSE)</f>
        <v>No</v>
      </c>
      <c r="H1022">
        <f>VLOOKUP('[1]Medical Examinations'!A1022,'[1]Medical Examinations'!$A$1:$L$2336,7,FALSE)</f>
        <v>0</v>
      </c>
      <c r="I1022" t="str">
        <f>VLOOKUP('[1]Medical Examinations'!A1022,'[1]Medical Examinations'!$A$1:$L$2336,8,FALSE)</f>
        <v>No</v>
      </c>
      <c r="J1022" t="str">
        <f>VLOOKUP('[1]Medical Examinations'!A1022,'[1]Medical Examinations'!$A$1:$L$2336,10,FALSE)</f>
        <v>Obesity</v>
      </c>
      <c r="K1022" t="str">
        <f>VLOOKUP('[1]Medical Examinations'!A1022,'[1]Medical Examinations'!$A$1:$L$2336,12,FALSE)</f>
        <v>Normal</v>
      </c>
      <c r="L1022" s="11" t="str">
        <f>VLOOKUP('[1]Hospitalisation Details'!A1022,'[1]Hospitalisation Details'!$A$1:$J$2336,10,FALSE)</f>
        <v>21/Jul/2000</v>
      </c>
      <c r="M1022" s="12">
        <f>VLOOKUP('[1]Hospitalisation Details'!A1022,'[1]Hospitalisation Details'!$A$1:$L$2336,6,FALSE)</f>
        <v>11028.56</v>
      </c>
      <c r="N1022" t="str">
        <f>VLOOKUP('[1]Hospitalisation Details'!A1022,'[1]Hospitalisation Details'!$A$1:$K$2336,7,FALSE)</f>
        <v>tier - 3</v>
      </c>
      <c r="O1022" t="str">
        <f>VLOOKUP('[1]Hospitalisation Details'!A1022,'[1]Hospitalisation Details'!$A$1:$K$2336,8,FALSE)</f>
        <v>tier - 3</v>
      </c>
      <c r="P1022" t="str">
        <f>VLOOKUP('[1]Hospitalisation Details'!A1022,'[1]Hospitalisation Details'!$A$1:$K$2336,9,FALSE)</f>
        <v>R1012</v>
      </c>
      <c r="Q1022">
        <v>23</v>
      </c>
    </row>
    <row r="1023" spans="1:17" ht="15.75">
      <c r="A1023" s="10" t="s">
        <v>1078</v>
      </c>
      <c r="B1023" t="str">
        <f>VLOOKUP('[1]Medical Examinations'!A1023,'[1]Customer Names'!$A$1:$C$2336,3,FALSE)</f>
        <v>Leguizamo</v>
      </c>
      <c r="C1023">
        <f>VLOOKUP('[1]Medical Examinations'!A1023,'[1]Medical Examinations'!$A$1:$L$2336,2,FALSE)</f>
        <v>41.04</v>
      </c>
      <c r="D1023">
        <f>VLOOKUP('[1]Medical Examinations'!A1023,'[1]Medical Examinations'!$A$1:$L$2336,3,FALSE)</f>
        <v>5.59</v>
      </c>
      <c r="E1023" t="str">
        <f>VLOOKUP('[1]Medical Examinations'!A1023,'[1]Medical Examinations'!$A$1:$L$2336,4,FALSE)</f>
        <v>No</v>
      </c>
      <c r="F1023" t="str">
        <f>VLOOKUP('[1]Medical Examinations'!A1023,'[1]Medical Examinations'!$A$1:$L$2336,5,FALSE)</f>
        <v>No</v>
      </c>
      <c r="G1023" t="str">
        <f>VLOOKUP('[1]Medical Examinations'!A1023,'[1]Medical Examinations'!$A$1:$L$2336,6,FALSE)</f>
        <v>No</v>
      </c>
      <c r="H1023">
        <f>VLOOKUP('[1]Medical Examinations'!A1023,'[1]Medical Examinations'!$A$1:$L$2336,7,FALSE)</f>
        <v>0</v>
      </c>
      <c r="I1023" t="str">
        <f>VLOOKUP('[1]Medical Examinations'!A1023,'[1]Medical Examinations'!$A$1:$L$2336,8,FALSE)</f>
        <v>No</v>
      </c>
      <c r="J1023" t="str">
        <f>VLOOKUP('[1]Medical Examinations'!A1023,'[1]Medical Examinations'!$A$1:$L$2336,10,FALSE)</f>
        <v>Obesity</v>
      </c>
      <c r="K1023" t="str">
        <f>VLOOKUP('[1]Medical Examinations'!A1023,'[1]Medical Examinations'!$A$1:$L$2336,12,FALSE)</f>
        <v>Normal</v>
      </c>
      <c r="L1023" s="11" t="str">
        <f>VLOOKUP('[1]Hospitalisation Details'!A1023,'[1]Hospitalisation Details'!$A$1:$J$2336,10,FALSE)</f>
        <v>26/Jun/1985</v>
      </c>
      <c r="M1023" s="12">
        <f>VLOOKUP('[1]Hospitalisation Details'!A1023,'[1]Hospitalisation Details'!$A$1:$L$2336,6,FALSE)</f>
        <v>11018.05</v>
      </c>
      <c r="N1023" t="str">
        <f>VLOOKUP('[1]Hospitalisation Details'!A1023,'[1]Hospitalisation Details'!$A$1:$K$2336,7,FALSE)</f>
        <v>tier - 3</v>
      </c>
      <c r="O1023" t="str">
        <f>VLOOKUP('[1]Hospitalisation Details'!A1023,'[1]Hospitalisation Details'!$A$1:$K$2336,8,FALSE)</f>
        <v>tier - 2</v>
      </c>
      <c r="P1023" t="str">
        <f>VLOOKUP('[1]Hospitalisation Details'!A1023,'[1]Hospitalisation Details'!$A$1:$K$2336,9,FALSE)</f>
        <v>R1012</v>
      </c>
      <c r="Q1023">
        <v>38</v>
      </c>
    </row>
    <row r="1024" spans="1:17" ht="15.75">
      <c r="A1024" s="10" t="s">
        <v>1079</v>
      </c>
      <c r="B1024" t="str">
        <f>VLOOKUP('[1]Medical Examinations'!A1024,'[1]Customer Names'!$A$1:$C$2336,3,FALSE)</f>
        <v>Escartin</v>
      </c>
      <c r="C1024">
        <f>VLOOKUP('[1]Medical Examinations'!A1024,'[1]Medical Examinations'!$A$1:$L$2336,2,FALSE)</f>
        <v>27.93</v>
      </c>
      <c r="D1024">
        <f>VLOOKUP('[1]Medical Examinations'!A1024,'[1]Medical Examinations'!$A$1:$L$2336,3,FALSE)</f>
        <v>9.9600000000000009</v>
      </c>
      <c r="E1024" t="str">
        <f>VLOOKUP('[1]Medical Examinations'!A1024,'[1]Medical Examinations'!$A$1:$L$2336,4,FALSE)</f>
        <v>No</v>
      </c>
      <c r="F1024" t="str">
        <f>VLOOKUP('[1]Medical Examinations'!A1024,'[1]Medical Examinations'!$A$1:$L$2336,5,FALSE)</f>
        <v>No</v>
      </c>
      <c r="G1024" t="str">
        <f>VLOOKUP('[1]Medical Examinations'!A1024,'[1]Medical Examinations'!$A$1:$L$2336,6,FALSE)</f>
        <v>No</v>
      </c>
      <c r="H1024">
        <f>VLOOKUP('[1]Medical Examinations'!A1024,'[1]Medical Examinations'!$A$1:$L$2336,7,FALSE)</f>
        <v>0</v>
      </c>
      <c r="I1024" t="str">
        <f>VLOOKUP('[1]Medical Examinations'!A1024,'[1]Medical Examinations'!$A$1:$L$2336,8,FALSE)</f>
        <v>No</v>
      </c>
      <c r="J1024" t="str">
        <f>VLOOKUP('[1]Medical Examinations'!A1024,'[1]Medical Examinations'!$A$1:$L$2336,10,FALSE)</f>
        <v>Over Weight</v>
      </c>
      <c r="K1024" t="str">
        <f>VLOOKUP('[1]Medical Examinations'!A1024,'[1]Medical Examinations'!$A$1:$L$2336,12,FALSE)</f>
        <v>Diabetes</v>
      </c>
      <c r="L1024" s="11" t="str">
        <f>VLOOKUP('[1]Hospitalisation Details'!A1024,'[1]Hospitalisation Details'!$A$1:$J$2336,10,FALSE)</f>
        <v>15/Dec/1997</v>
      </c>
      <c r="M1024" s="12">
        <f>VLOOKUP('[1]Hospitalisation Details'!A1024,'[1]Hospitalisation Details'!$A$1:$L$2336,6,FALSE)</f>
        <v>11015.17</v>
      </c>
      <c r="N1024" t="str">
        <f>VLOOKUP('[1]Hospitalisation Details'!A1024,'[1]Hospitalisation Details'!$A$1:$K$2336,7,FALSE)</f>
        <v>tier - 3</v>
      </c>
      <c r="O1024" t="str">
        <f>VLOOKUP('[1]Hospitalisation Details'!A1024,'[1]Hospitalisation Details'!$A$1:$K$2336,8,FALSE)</f>
        <v>tier - 1</v>
      </c>
      <c r="P1024" t="str">
        <f>VLOOKUP('[1]Hospitalisation Details'!A1024,'[1]Hospitalisation Details'!$A$1:$K$2336,9,FALSE)</f>
        <v>R1012</v>
      </c>
      <c r="Q1024">
        <v>26</v>
      </c>
    </row>
    <row r="1025" spans="1:17" ht="15.75">
      <c r="A1025" s="10" t="s">
        <v>1080</v>
      </c>
      <c r="B1025" t="str">
        <f>VLOOKUP('[1]Medical Examinations'!A1025,'[1]Customer Names'!$A$1:$C$2336,3,FALSE)</f>
        <v>Chorey</v>
      </c>
      <c r="C1025">
        <f>VLOOKUP('[1]Medical Examinations'!A1025,'[1]Medical Examinations'!$A$1:$L$2336,2,FALSE)</f>
        <v>21.01</v>
      </c>
      <c r="D1025">
        <f>VLOOKUP('[1]Medical Examinations'!A1025,'[1]Medical Examinations'!$A$1:$L$2336,3,FALSE)</f>
        <v>7.37</v>
      </c>
      <c r="E1025" t="str">
        <f>VLOOKUP('[1]Medical Examinations'!A1025,'[1]Medical Examinations'!$A$1:$L$2336,4,FALSE)</f>
        <v>No</v>
      </c>
      <c r="F1025" t="str">
        <f>VLOOKUP('[1]Medical Examinations'!A1025,'[1]Medical Examinations'!$A$1:$L$2336,5,FALSE)</f>
        <v>No</v>
      </c>
      <c r="G1025" t="str">
        <f>VLOOKUP('[1]Medical Examinations'!A1025,'[1]Medical Examinations'!$A$1:$L$2336,6,FALSE)</f>
        <v>No</v>
      </c>
      <c r="H1025">
        <f>VLOOKUP('[1]Medical Examinations'!A1025,'[1]Medical Examinations'!$A$1:$L$2336,7,FALSE)</f>
        <v>0</v>
      </c>
      <c r="I1025" t="str">
        <f>VLOOKUP('[1]Medical Examinations'!A1025,'[1]Medical Examinations'!$A$1:$L$2336,8,FALSE)</f>
        <v>No</v>
      </c>
      <c r="J1025" t="str">
        <f>VLOOKUP('[1]Medical Examinations'!A1025,'[1]Medical Examinations'!$A$1:$L$2336,10,FALSE)</f>
        <v>Normal Weight</v>
      </c>
      <c r="K1025" t="str">
        <f>VLOOKUP('[1]Medical Examinations'!A1025,'[1]Medical Examinations'!$A$1:$L$2336,12,FALSE)</f>
        <v>Diabetes</v>
      </c>
      <c r="L1025" s="11" t="str">
        <f>VLOOKUP('[1]Hospitalisation Details'!A1025,'[1]Hospitalisation Details'!$A$1:$J$2336,10,FALSE)</f>
        <v>24/Oct/1981</v>
      </c>
      <c r="M1025" s="12">
        <f>VLOOKUP('[1]Hospitalisation Details'!A1025,'[1]Hospitalisation Details'!$A$1:$L$2336,6,FALSE)</f>
        <v>11013.71</v>
      </c>
      <c r="N1025" t="str">
        <f>VLOOKUP('[1]Hospitalisation Details'!A1025,'[1]Hospitalisation Details'!$A$1:$K$2336,7,FALSE)</f>
        <v>tier - 3</v>
      </c>
      <c r="O1025" t="str">
        <f>VLOOKUP('[1]Hospitalisation Details'!A1025,'[1]Hospitalisation Details'!$A$1:$K$2336,8,FALSE)</f>
        <v>tier - 1</v>
      </c>
      <c r="P1025" t="str">
        <f>VLOOKUP('[1]Hospitalisation Details'!A1025,'[1]Hospitalisation Details'!$A$1:$K$2336,9,FALSE)</f>
        <v>R1013</v>
      </c>
      <c r="Q1025">
        <v>42</v>
      </c>
    </row>
    <row r="1026" spans="1:17" ht="15.75">
      <c r="A1026" s="10" t="s">
        <v>1081</v>
      </c>
      <c r="B1026" t="str">
        <f>VLOOKUP('[1]Medical Examinations'!A1026,'[1]Customer Names'!$A$1:$C$2336,3,FALSE)</f>
        <v>McVay</v>
      </c>
      <c r="C1026">
        <f>VLOOKUP('[1]Medical Examinations'!A1026,'[1]Medical Examinations'!$A$1:$L$2336,2,FALSE)</f>
        <v>52.37</v>
      </c>
      <c r="D1026">
        <f>VLOOKUP('[1]Medical Examinations'!A1026,'[1]Medical Examinations'!$A$1:$L$2336,3,FALSE)</f>
        <v>5.0599999999999996</v>
      </c>
      <c r="E1026" t="str">
        <f>VLOOKUP('[1]Medical Examinations'!A1026,'[1]Medical Examinations'!$A$1:$L$2336,4,FALSE)</f>
        <v>Yes</v>
      </c>
      <c r="F1026" t="str">
        <f>VLOOKUP('[1]Medical Examinations'!A1026,'[1]Medical Examinations'!$A$1:$L$2336,5,FALSE)</f>
        <v>yes</v>
      </c>
      <c r="G1026" t="str">
        <f>VLOOKUP('[1]Medical Examinations'!A1026,'[1]Medical Examinations'!$A$1:$L$2336,6,FALSE)</f>
        <v>No</v>
      </c>
      <c r="H1026">
        <f>VLOOKUP('[1]Medical Examinations'!A1026,'[1]Medical Examinations'!$A$1:$L$2336,7,FALSE)</f>
        <v>2</v>
      </c>
      <c r="I1026" t="str">
        <f>VLOOKUP('[1]Medical Examinations'!A1026,'[1]Medical Examinations'!$A$1:$L$2336,8,FALSE)</f>
        <v>No</v>
      </c>
      <c r="J1026" t="str">
        <f>VLOOKUP('[1]Medical Examinations'!A1026,'[1]Medical Examinations'!$A$1:$L$2336,10,FALSE)</f>
        <v>Obesity</v>
      </c>
      <c r="K1026" t="str">
        <f>VLOOKUP('[1]Medical Examinations'!A1026,'[1]Medical Examinations'!$A$1:$L$2336,12,FALSE)</f>
        <v>Normal</v>
      </c>
      <c r="L1026" s="11" t="str">
        <f>VLOOKUP('[1]Hospitalisation Details'!A1026,'[1]Hospitalisation Details'!$A$1:$J$2336,10,FALSE)</f>
        <v>17/Sep/1993</v>
      </c>
      <c r="M1026" s="12">
        <f>VLOOKUP('[1]Hospitalisation Details'!A1026,'[1]Hospitalisation Details'!$A$1:$L$2336,6,FALSE)</f>
        <v>10991.58</v>
      </c>
      <c r="N1026" t="str">
        <f>VLOOKUP('[1]Hospitalisation Details'!A1026,'[1]Hospitalisation Details'!$A$1:$K$2336,7,FALSE)</f>
        <v>tier - 3</v>
      </c>
      <c r="O1026" t="str">
        <f>VLOOKUP('[1]Hospitalisation Details'!A1026,'[1]Hospitalisation Details'!$A$1:$K$2336,8,FALSE)</f>
        <v>tier - 3</v>
      </c>
      <c r="P1026" t="str">
        <f>VLOOKUP('[1]Hospitalisation Details'!A1026,'[1]Hospitalisation Details'!$A$1:$K$2336,9,FALSE)</f>
        <v>R1012</v>
      </c>
      <c r="Q1026">
        <v>30</v>
      </c>
    </row>
    <row r="1027" spans="1:17" ht="15.75">
      <c r="A1027" s="10" t="s">
        <v>1082</v>
      </c>
      <c r="B1027" t="str">
        <f>VLOOKUP('[1]Medical Examinations'!A1027,'[1]Customer Names'!$A$1:$C$2336,3,FALSE)</f>
        <v>Vinson</v>
      </c>
      <c r="C1027">
        <f>VLOOKUP('[1]Medical Examinations'!A1027,'[1]Medical Examinations'!$A$1:$L$2336,2,FALSE)</f>
        <v>40.369999999999997</v>
      </c>
      <c r="D1027">
        <f>VLOOKUP('[1]Medical Examinations'!A1027,'[1]Medical Examinations'!$A$1:$L$2336,3,FALSE)</f>
        <v>8.2100000000000009</v>
      </c>
      <c r="E1027" t="str">
        <f>VLOOKUP('[1]Medical Examinations'!A1027,'[1]Medical Examinations'!$A$1:$L$2336,4,FALSE)</f>
        <v>No</v>
      </c>
      <c r="F1027" t="str">
        <f>VLOOKUP('[1]Medical Examinations'!A1027,'[1]Medical Examinations'!$A$1:$L$2336,5,FALSE)</f>
        <v>No</v>
      </c>
      <c r="G1027" t="str">
        <f>VLOOKUP('[1]Medical Examinations'!A1027,'[1]Medical Examinations'!$A$1:$L$2336,6,FALSE)</f>
        <v>No</v>
      </c>
      <c r="H1027">
        <f>VLOOKUP('[1]Medical Examinations'!A1027,'[1]Medical Examinations'!$A$1:$L$2336,7,FALSE)</f>
        <v>0</v>
      </c>
      <c r="I1027" t="str">
        <f>VLOOKUP('[1]Medical Examinations'!A1027,'[1]Medical Examinations'!$A$1:$L$2336,8,FALSE)</f>
        <v>No</v>
      </c>
      <c r="J1027" t="str">
        <f>VLOOKUP('[1]Medical Examinations'!A1027,'[1]Medical Examinations'!$A$1:$L$2336,10,FALSE)</f>
        <v>Obesity</v>
      </c>
      <c r="K1027" t="str">
        <f>VLOOKUP('[1]Medical Examinations'!A1027,'[1]Medical Examinations'!$A$1:$L$2336,12,FALSE)</f>
        <v>Diabetes</v>
      </c>
      <c r="L1027" s="11" t="str">
        <f>VLOOKUP('[1]Hospitalisation Details'!A1027,'[1]Hospitalisation Details'!$A$1:$J$2336,10,FALSE)</f>
        <v>18/Dec/2004</v>
      </c>
      <c r="M1027" s="12">
        <f>VLOOKUP('[1]Hospitalisation Details'!A1027,'[1]Hospitalisation Details'!$A$1:$L$2336,6,FALSE)</f>
        <v>10982.5</v>
      </c>
      <c r="N1027" t="str">
        <f>VLOOKUP('[1]Hospitalisation Details'!A1027,'[1]Hospitalisation Details'!$A$1:$K$2336,7,FALSE)</f>
        <v>tier - 3</v>
      </c>
      <c r="O1027" t="str">
        <f>VLOOKUP('[1]Hospitalisation Details'!A1027,'[1]Hospitalisation Details'!$A$1:$K$2336,8,FALSE)</f>
        <v>tier - 3</v>
      </c>
      <c r="P1027" t="str">
        <f>VLOOKUP('[1]Hospitalisation Details'!A1027,'[1]Hospitalisation Details'!$A$1:$K$2336,9,FALSE)</f>
        <v>R1013</v>
      </c>
      <c r="Q1027">
        <v>19</v>
      </c>
    </row>
    <row r="1028" spans="1:17" ht="15.75">
      <c r="A1028" s="10" t="s">
        <v>1083</v>
      </c>
      <c r="B1028" t="str">
        <f>VLOOKUP('[1]Medical Examinations'!A1028,'[1]Customer Names'!$A$1:$C$2336,3,FALSE)</f>
        <v>Astrike-Davis</v>
      </c>
      <c r="C1028">
        <f>VLOOKUP('[1]Medical Examinations'!A1028,'[1]Medical Examinations'!$A$1:$L$2336,2,FALSE)</f>
        <v>41.47</v>
      </c>
      <c r="D1028">
        <f>VLOOKUP('[1]Medical Examinations'!A1028,'[1]Medical Examinations'!$A$1:$L$2336,3,FALSE)</f>
        <v>10.34</v>
      </c>
      <c r="E1028" t="str">
        <f>VLOOKUP('[1]Medical Examinations'!A1028,'[1]Medical Examinations'!$A$1:$L$2336,4,FALSE)</f>
        <v>No</v>
      </c>
      <c r="F1028" t="str">
        <f>VLOOKUP('[1]Medical Examinations'!A1028,'[1]Medical Examinations'!$A$1:$L$2336,5,FALSE)</f>
        <v>No</v>
      </c>
      <c r="G1028" t="str">
        <f>VLOOKUP('[1]Medical Examinations'!A1028,'[1]Medical Examinations'!$A$1:$L$2336,6,FALSE)</f>
        <v>No</v>
      </c>
      <c r="H1028">
        <f>VLOOKUP('[1]Medical Examinations'!A1028,'[1]Medical Examinations'!$A$1:$L$2336,7,FALSE)</f>
        <v>2</v>
      </c>
      <c r="I1028" t="str">
        <f>VLOOKUP('[1]Medical Examinations'!A1028,'[1]Medical Examinations'!$A$1:$L$2336,8,FALSE)</f>
        <v>No</v>
      </c>
      <c r="J1028" t="str">
        <f>VLOOKUP('[1]Medical Examinations'!A1028,'[1]Medical Examinations'!$A$1:$L$2336,10,FALSE)</f>
        <v>Obesity</v>
      </c>
      <c r="K1028" t="str">
        <f>VLOOKUP('[1]Medical Examinations'!A1028,'[1]Medical Examinations'!$A$1:$L$2336,12,FALSE)</f>
        <v>Diabetes</v>
      </c>
      <c r="L1028" s="11" t="str">
        <f>VLOOKUP('[1]Hospitalisation Details'!A1028,'[1]Hospitalisation Details'!$A$1:$J$2336,10,FALSE)</f>
        <v>21/Oct/1996</v>
      </c>
      <c r="M1028" s="12">
        <f>VLOOKUP('[1]Hospitalisation Details'!A1028,'[1]Hospitalisation Details'!$A$1:$L$2336,6,FALSE)</f>
        <v>10977.21</v>
      </c>
      <c r="N1028" t="str">
        <f>VLOOKUP('[1]Hospitalisation Details'!A1028,'[1]Hospitalisation Details'!$A$1:$K$2336,7,FALSE)</f>
        <v>tier - 3</v>
      </c>
      <c r="O1028" t="str">
        <f>VLOOKUP('[1]Hospitalisation Details'!A1028,'[1]Hospitalisation Details'!$A$1:$K$2336,8,FALSE)</f>
        <v>tier - 1</v>
      </c>
      <c r="P1028" t="str">
        <f>VLOOKUP('[1]Hospitalisation Details'!A1028,'[1]Hospitalisation Details'!$A$1:$K$2336,9,FALSE)</f>
        <v>R1013</v>
      </c>
      <c r="Q1028">
        <v>27</v>
      </c>
    </row>
    <row r="1029" spans="1:17" ht="15.75">
      <c r="A1029" s="10" t="s">
        <v>1084</v>
      </c>
      <c r="B1029" t="str">
        <f>VLOOKUP('[1]Medical Examinations'!A1029,'[1]Customer Names'!$A$1:$C$2336,3,FALSE)</f>
        <v>Harder</v>
      </c>
      <c r="C1029">
        <f>VLOOKUP('[1]Medical Examinations'!A1029,'[1]Medical Examinations'!$A$1:$L$2336,2,FALSE)</f>
        <v>33.725000000000001</v>
      </c>
      <c r="D1029">
        <f>VLOOKUP('[1]Medical Examinations'!A1029,'[1]Medical Examinations'!$A$1:$L$2336,3,FALSE)</f>
        <v>5.51</v>
      </c>
      <c r="E1029" t="str">
        <f>VLOOKUP('[1]Medical Examinations'!A1029,'[1]Medical Examinations'!$A$1:$L$2336,4,FALSE)</f>
        <v>Yes</v>
      </c>
      <c r="F1029" t="str">
        <f>VLOOKUP('[1]Medical Examinations'!A1029,'[1]Medical Examinations'!$A$1:$L$2336,5,FALSE)</f>
        <v>No</v>
      </c>
      <c r="G1029" t="str">
        <f>VLOOKUP('[1]Medical Examinations'!A1029,'[1]Medical Examinations'!$A$1:$L$2336,6,FALSE)</f>
        <v>No</v>
      </c>
      <c r="H1029">
        <f>VLOOKUP('[1]Medical Examinations'!A1029,'[1]Medical Examinations'!$A$1:$L$2336,7,FALSE)</f>
        <v>2</v>
      </c>
      <c r="I1029" t="str">
        <f>VLOOKUP('[1]Medical Examinations'!A1029,'[1]Medical Examinations'!$A$1:$L$2336,8,FALSE)</f>
        <v>No</v>
      </c>
      <c r="J1029" t="str">
        <f>VLOOKUP('[1]Medical Examinations'!A1029,'[1]Medical Examinations'!$A$1:$L$2336,10,FALSE)</f>
        <v>Obesity</v>
      </c>
      <c r="K1029" t="str">
        <f>VLOOKUP('[1]Medical Examinations'!A1029,'[1]Medical Examinations'!$A$1:$L$2336,12,FALSE)</f>
        <v>Normal</v>
      </c>
      <c r="L1029" s="11" t="str">
        <f>VLOOKUP('[1]Hospitalisation Details'!A1029,'[1]Hospitalisation Details'!$A$1:$J$2336,10,FALSE)</f>
        <v>9/Jul/1991</v>
      </c>
      <c r="M1029" s="12">
        <f>VLOOKUP('[1]Hospitalisation Details'!A1029,'[1]Hospitalisation Details'!$A$1:$L$2336,6,FALSE)</f>
        <v>10976.25</v>
      </c>
      <c r="N1029" t="str">
        <f>VLOOKUP('[1]Hospitalisation Details'!A1029,'[1]Hospitalisation Details'!$A$1:$K$2336,7,FALSE)</f>
        <v>tier - 3</v>
      </c>
      <c r="O1029" t="str">
        <f>VLOOKUP('[1]Hospitalisation Details'!A1029,'[1]Hospitalisation Details'!$A$1:$K$2336,8,FALSE)</f>
        <v>tier - 2</v>
      </c>
      <c r="P1029" t="str">
        <f>VLOOKUP('[1]Hospitalisation Details'!A1029,'[1]Hospitalisation Details'!$A$1:$K$2336,9,FALSE)</f>
        <v>R1012</v>
      </c>
      <c r="Q1029">
        <v>32</v>
      </c>
    </row>
    <row r="1030" spans="1:17" ht="15.75">
      <c r="A1030" s="10" t="s">
        <v>1085</v>
      </c>
      <c r="B1030" t="str">
        <f>VLOOKUP('[1]Medical Examinations'!A1030,'[1]Customer Names'!$A$1:$C$2336,3,FALSE)</f>
        <v>Bell</v>
      </c>
      <c r="C1030">
        <f>VLOOKUP('[1]Medical Examinations'!A1030,'[1]Medical Examinations'!$A$1:$L$2336,2,FALSE)</f>
        <v>28.1</v>
      </c>
      <c r="D1030">
        <f>VLOOKUP('[1]Medical Examinations'!A1030,'[1]Medical Examinations'!$A$1:$L$2336,3,FALSE)</f>
        <v>11.2</v>
      </c>
      <c r="E1030" t="str">
        <f>VLOOKUP('[1]Medical Examinations'!A1030,'[1]Medical Examinations'!$A$1:$L$2336,4,FALSE)</f>
        <v>No</v>
      </c>
      <c r="F1030" t="str">
        <f>VLOOKUP('[1]Medical Examinations'!A1030,'[1]Medical Examinations'!$A$1:$L$2336,5,FALSE)</f>
        <v>No</v>
      </c>
      <c r="G1030" t="str">
        <f>VLOOKUP('[1]Medical Examinations'!A1030,'[1]Medical Examinations'!$A$1:$L$2336,6,FALSE)</f>
        <v>No</v>
      </c>
      <c r="H1030">
        <f>VLOOKUP('[1]Medical Examinations'!A1030,'[1]Medical Examinations'!$A$1:$L$2336,7,FALSE)</f>
        <v>0</v>
      </c>
      <c r="I1030" t="str">
        <f>VLOOKUP('[1]Medical Examinations'!A1030,'[1]Medical Examinations'!$A$1:$L$2336,8,FALSE)</f>
        <v>No</v>
      </c>
      <c r="J1030" t="str">
        <f>VLOOKUP('[1]Medical Examinations'!A1030,'[1]Medical Examinations'!$A$1:$L$2336,10,FALSE)</f>
        <v>Over Weight</v>
      </c>
      <c r="K1030" t="str">
        <f>VLOOKUP('[1]Medical Examinations'!A1030,'[1]Medical Examinations'!$A$1:$L$2336,12,FALSE)</f>
        <v>Diabetes</v>
      </c>
      <c r="L1030" s="11" t="str">
        <f>VLOOKUP('[1]Hospitalisation Details'!A1030,'[1]Hospitalisation Details'!$A$1:$J$2336,10,FALSE)</f>
        <v>19/Jun/1990</v>
      </c>
      <c r="M1030" s="12">
        <f>VLOOKUP('[1]Hospitalisation Details'!A1030,'[1]Hospitalisation Details'!$A$1:$L$2336,6,FALSE)</f>
        <v>10965.45</v>
      </c>
      <c r="N1030" t="str">
        <f>VLOOKUP('[1]Hospitalisation Details'!A1030,'[1]Hospitalisation Details'!$A$1:$K$2336,7,FALSE)</f>
        <v>tier - 3</v>
      </c>
      <c r="O1030" t="str">
        <f>VLOOKUP('[1]Hospitalisation Details'!A1030,'[1]Hospitalisation Details'!$A$1:$K$2336,8,FALSE)</f>
        <v>tier - 2</v>
      </c>
      <c r="P1030" t="str">
        <f>VLOOKUP('[1]Hospitalisation Details'!A1030,'[1]Hospitalisation Details'!$A$1:$K$2336,9,FALSE)</f>
        <v>R1011</v>
      </c>
      <c r="Q1030">
        <v>33</v>
      </c>
    </row>
    <row r="1031" spans="1:17" ht="15.75">
      <c r="A1031" s="10" t="s">
        <v>1086</v>
      </c>
      <c r="B1031" t="str">
        <f>VLOOKUP('[1]Medical Examinations'!A1031,'[1]Customer Names'!$A$1:$C$2336,3,FALSE)</f>
        <v>Dawes</v>
      </c>
      <c r="C1031">
        <f>VLOOKUP('[1]Medical Examinations'!A1031,'[1]Medical Examinations'!$A$1:$L$2336,2,FALSE)</f>
        <v>37.43</v>
      </c>
      <c r="D1031">
        <f>VLOOKUP('[1]Medical Examinations'!A1031,'[1]Medical Examinations'!$A$1:$L$2336,3,FALSE)</f>
        <v>4.3499999999999996</v>
      </c>
      <c r="E1031" t="str">
        <f>VLOOKUP('[1]Medical Examinations'!A1031,'[1]Medical Examinations'!$A$1:$L$2336,4,FALSE)</f>
        <v>Yes</v>
      </c>
      <c r="F1031" t="str">
        <f>VLOOKUP('[1]Medical Examinations'!A1031,'[1]Medical Examinations'!$A$1:$L$2336,5,FALSE)</f>
        <v>No</v>
      </c>
      <c r="G1031" t="str">
        <f>VLOOKUP('[1]Medical Examinations'!A1031,'[1]Medical Examinations'!$A$1:$L$2336,6,FALSE)</f>
        <v>Yes</v>
      </c>
      <c r="H1031">
        <f>VLOOKUP('[1]Medical Examinations'!A1031,'[1]Medical Examinations'!$A$1:$L$2336,7,FALSE)</f>
        <v>1</v>
      </c>
      <c r="I1031" t="str">
        <f>VLOOKUP('[1]Medical Examinations'!A1031,'[1]Medical Examinations'!$A$1:$L$2336,8,FALSE)</f>
        <v>No</v>
      </c>
      <c r="J1031" t="str">
        <f>VLOOKUP('[1]Medical Examinations'!A1031,'[1]Medical Examinations'!$A$1:$L$2336,10,FALSE)</f>
        <v>Obesity</v>
      </c>
      <c r="K1031" t="str">
        <f>VLOOKUP('[1]Medical Examinations'!A1031,'[1]Medical Examinations'!$A$1:$L$2336,12,FALSE)</f>
        <v>Normal</v>
      </c>
      <c r="L1031" s="11" t="str">
        <f>VLOOKUP('[1]Hospitalisation Details'!A1031,'[1]Hospitalisation Details'!$A$1:$J$2336,10,FALSE)</f>
        <v>14/Aug/1967</v>
      </c>
      <c r="M1031" s="12">
        <f>VLOOKUP('[1]Hospitalisation Details'!A1031,'[1]Hospitalisation Details'!$A$1:$L$2336,6,FALSE)</f>
        <v>10959.69</v>
      </c>
      <c r="N1031" t="str">
        <f>VLOOKUP('[1]Hospitalisation Details'!A1031,'[1]Hospitalisation Details'!$A$1:$K$2336,7,FALSE)</f>
        <v>tier - 3</v>
      </c>
      <c r="O1031" t="str">
        <f>VLOOKUP('[1]Hospitalisation Details'!A1031,'[1]Hospitalisation Details'!$A$1:$K$2336,8,FALSE)</f>
        <v>tier - 3</v>
      </c>
      <c r="P1031" t="str">
        <f>VLOOKUP('[1]Hospitalisation Details'!A1031,'[1]Hospitalisation Details'!$A$1:$K$2336,9,FALSE)</f>
        <v>R1012</v>
      </c>
      <c r="Q1031">
        <v>56</v>
      </c>
    </row>
    <row r="1032" spans="1:17" ht="15.75">
      <c r="A1032" s="10" t="s">
        <v>1087</v>
      </c>
      <c r="B1032" t="str">
        <f>VLOOKUP('[1]Medical Examinations'!A1032,'[1]Customer Names'!$A$1:$C$2336,3,FALSE)</f>
        <v>Larios</v>
      </c>
      <c r="C1032">
        <f>VLOOKUP('[1]Medical Examinations'!A1032,'[1]Medical Examinations'!$A$1:$L$2336,2,FALSE)</f>
        <v>23.7</v>
      </c>
      <c r="D1032">
        <f>VLOOKUP('[1]Medical Examinations'!A1032,'[1]Medical Examinations'!$A$1:$L$2336,3,FALSE)</f>
        <v>10.45</v>
      </c>
      <c r="E1032" t="str">
        <f>VLOOKUP('[1]Medical Examinations'!A1032,'[1]Medical Examinations'!$A$1:$L$2336,4,FALSE)</f>
        <v>No</v>
      </c>
      <c r="F1032" t="str">
        <f>VLOOKUP('[1]Medical Examinations'!A1032,'[1]Medical Examinations'!$A$1:$L$2336,5,FALSE)</f>
        <v>No</v>
      </c>
      <c r="G1032" t="str">
        <f>VLOOKUP('[1]Medical Examinations'!A1032,'[1]Medical Examinations'!$A$1:$L$2336,6,FALSE)</f>
        <v>No</v>
      </c>
      <c r="H1032">
        <f>VLOOKUP('[1]Medical Examinations'!A1032,'[1]Medical Examinations'!$A$1:$L$2336,7,FALSE)</f>
        <v>0</v>
      </c>
      <c r="I1032" t="str">
        <f>VLOOKUP('[1]Medical Examinations'!A1032,'[1]Medical Examinations'!$A$1:$L$2336,8,FALSE)</f>
        <v>No</v>
      </c>
      <c r="J1032" t="str">
        <f>VLOOKUP('[1]Medical Examinations'!A1032,'[1]Medical Examinations'!$A$1:$L$2336,10,FALSE)</f>
        <v>Normal Weight</v>
      </c>
      <c r="K1032" t="str">
        <f>VLOOKUP('[1]Medical Examinations'!A1032,'[1]Medical Examinations'!$A$1:$L$2336,12,FALSE)</f>
        <v>Diabetes</v>
      </c>
      <c r="L1032" s="11" t="str">
        <f>VLOOKUP('[1]Hospitalisation Details'!A1032,'[1]Hospitalisation Details'!$A$1:$J$2336,10,FALSE)</f>
        <v>4/Dec/2001</v>
      </c>
      <c r="M1032" s="12">
        <f>VLOOKUP('[1]Hospitalisation Details'!A1032,'[1]Hospitalisation Details'!$A$1:$L$2336,6,FALSE)</f>
        <v>10959.33</v>
      </c>
      <c r="N1032" t="str">
        <f>VLOOKUP('[1]Hospitalisation Details'!A1032,'[1]Hospitalisation Details'!$A$1:$K$2336,7,FALSE)</f>
        <v>tier - 3</v>
      </c>
      <c r="O1032" t="str">
        <f>VLOOKUP('[1]Hospitalisation Details'!A1032,'[1]Hospitalisation Details'!$A$1:$K$2336,8,FALSE)</f>
        <v>tier - 3</v>
      </c>
      <c r="P1032" t="str">
        <f>VLOOKUP('[1]Hospitalisation Details'!A1032,'[1]Hospitalisation Details'!$A$1:$K$2336,9,FALSE)</f>
        <v>R1011</v>
      </c>
      <c r="Q1032">
        <v>22</v>
      </c>
    </row>
    <row r="1033" spans="1:17" ht="15.75">
      <c r="A1033" s="10" t="s">
        <v>1088</v>
      </c>
      <c r="B1033" t="str">
        <f>VLOOKUP('[1]Medical Examinations'!A1033,'[1]Customer Names'!$A$1:$C$2336,3,FALSE)</f>
        <v>Yaremczuk</v>
      </c>
      <c r="C1033">
        <f>VLOOKUP('[1]Medical Examinations'!A1033,'[1]Medical Examinations'!$A$1:$L$2336,2,FALSE)</f>
        <v>24.795000000000002</v>
      </c>
      <c r="D1033">
        <f>VLOOKUP('[1]Medical Examinations'!A1033,'[1]Medical Examinations'!$A$1:$L$2336,3,FALSE)</f>
        <v>4.07</v>
      </c>
      <c r="E1033" t="str">
        <f>VLOOKUP('[1]Medical Examinations'!A1033,'[1]Medical Examinations'!$A$1:$L$2336,4,FALSE)</f>
        <v>Yes</v>
      </c>
      <c r="F1033" t="str">
        <f>VLOOKUP('[1]Medical Examinations'!A1033,'[1]Medical Examinations'!$A$1:$L$2336,5,FALSE)</f>
        <v>No</v>
      </c>
      <c r="G1033" t="str">
        <f>VLOOKUP('[1]Medical Examinations'!A1033,'[1]Medical Examinations'!$A$1:$L$2336,6,FALSE)</f>
        <v>Yes</v>
      </c>
      <c r="H1033">
        <f>VLOOKUP('[1]Medical Examinations'!A1033,'[1]Medical Examinations'!$A$1:$L$2336,7,FALSE)</f>
        <v>1</v>
      </c>
      <c r="I1033" t="str">
        <f>VLOOKUP('[1]Medical Examinations'!A1033,'[1]Medical Examinations'!$A$1:$L$2336,8,FALSE)</f>
        <v>No</v>
      </c>
      <c r="J1033" t="str">
        <f>VLOOKUP('[1]Medical Examinations'!A1033,'[1]Medical Examinations'!$A$1:$L$2336,10,FALSE)</f>
        <v>Normal Weight</v>
      </c>
      <c r="K1033" t="str">
        <f>VLOOKUP('[1]Medical Examinations'!A1033,'[1]Medical Examinations'!$A$1:$L$2336,12,FALSE)</f>
        <v>Normal</v>
      </c>
      <c r="L1033" s="11" t="str">
        <f>VLOOKUP('[1]Hospitalisation Details'!A1033,'[1]Hospitalisation Details'!$A$1:$J$2336,10,FALSE)</f>
        <v>10/Nov/2001</v>
      </c>
      <c r="M1033" s="12">
        <f>VLOOKUP('[1]Hospitalisation Details'!A1033,'[1]Hospitalisation Details'!$A$1:$L$2336,6,FALSE)</f>
        <v>10942.13</v>
      </c>
      <c r="N1033" t="str">
        <f>VLOOKUP('[1]Hospitalisation Details'!A1033,'[1]Hospitalisation Details'!$A$1:$K$2336,7,FALSE)</f>
        <v>tier - 3</v>
      </c>
      <c r="O1033" t="str">
        <f>VLOOKUP('[1]Hospitalisation Details'!A1033,'[1]Hospitalisation Details'!$A$1:$K$2336,8,FALSE)</f>
        <v>tier - 3</v>
      </c>
      <c r="P1033" t="str">
        <f>VLOOKUP('[1]Hospitalisation Details'!A1033,'[1]Hospitalisation Details'!$A$1:$K$2336,9,FALSE)</f>
        <v>R1012</v>
      </c>
      <c r="Q1033">
        <v>22</v>
      </c>
    </row>
    <row r="1034" spans="1:17" ht="15.75">
      <c r="A1034" s="10" t="s">
        <v>1089</v>
      </c>
      <c r="B1034" t="str">
        <f>VLOOKUP('[1]Medical Examinations'!A1034,'[1]Customer Names'!$A$1:$C$2336,3,FALSE)</f>
        <v>Knight</v>
      </c>
      <c r="C1034">
        <f>VLOOKUP('[1]Medical Examinations'!A1034,'[1]Medical Examinations'!$A$1:$L$2336,2,FALSE)</f>
        <v>31.9</v>
      </c>
      <c r="D1034">
        <f>VLOOKUP('[1]Medical Examinations'!A1034,'[1]Medical Examinations'!$A$1:$L$2336,3,FALSE)</f>
        <v>8.34</v>
      </c>
      <c r="E1034" t="str">
        <f>VLOOKUP('[1]Medical Examinations'!A1034,'[1]Medical Examinations'!$A$1:$L$2336,4,FALSE)</f>
        <v>No</v>
      </c>
      <c r="F1034" t="str">
        <f>VLOOKUP('[1]Medical Examinations'!A1034,'[1]Medical Examinations'!$A$1:$L$2336,5,FALSE)</f>
        <v>No</v>
      </c>
      <c r="G1034" t="str">
        <f>VLOOKUP('[1]Medical Examinations'!A1034,'[1]Medical Examinations'!$A$1:$L$2336,6,FALSE)</f>
        <v>No</v>
      </c>
      <c r="H1034">
        <f>VLOOKUP('[1]Medical Examinations'!A1034,'[1]Medical Examinations'!$A$1:$L$2336,7,FALSE)</f>
        <v>0</v>
      </c>
      <c r="I1034" t="str">
        <f>VLOOKUP('[1]Medical Examinations'!A1034,'[1]Medical Examinations'!$A$1:$L$2336,8,FALSE)</f>
        <v>No</v>
      </c>
      <c r="J1034" t="str">
        <f>VLOOKUP('[1]Medical Examinations'!A1034,'[1]Medical Examinations'!$A$1:$L$2336,10,FALSE)</f>
        <v>Obesity</v>
      </c>
      <c r="K1034" t="str">
        <f>VLOOKUP('[1]Medical Examinations'!A1034,'[1]Medical Examinations'!$A$1:$L$2336,12,FALSE)</f>
        <v>Diabetes</v>
      </c>
      <c r="L1034" s="11" t="str">
        <f>VLOOKUP('[1]Hospitalisation Details'!A1034,'[1]Hospitalisation Details'!$A$1:$J$2336,10,FALSE)</f>
        <v>12/Nov/1991</v>
      </c>
      <c r="M1034" s="12">
        <f>VLOOKUP('[1]Hospitalisation Details'!A1034,'[1]Hospitalisation Details'!$A$1:$L$2336,6,FALSE)</f>
        <v>10928.85</v>
      </c>
      <c r="N1034" t="str">
        <f>VLOOKUP('[1]Hospitalisation Details'!A1034,'[1]Hospitalisation Details'!$A$1:$K$2336,7,FALSE)</f>
        <v>tier - 3</v>
      </c>
      <c r="O1034" t="str">
        <f>VLOOKUP('[1]Hospitalisation Details'!A1034,'[1]Hospitalisation Details'!$A$1:$K$2336,8,FALSE)</f>
        <v>tier - 3</v>
      </c>
      <c r="P1034" t="str">
        <f>VLOOKUP('[1]Hospitalisation Details'!A1034,'[1]Hospitalisation Details'!$A$1:$K$2336,9,FALSE)</f>
        <v>R1013</v>
      </c>
      <c r="Q1034">
        <v>32</v>
      </c>
    </row>
    <row r="1035" spans="1:17" ht="15.75">
      <c r="A1035" s="10" t="s">
        <v>1090</v>
      </c>
      <c r="B1035" t="str">
        <f>VLOOKUP('[1]Medical Examinations'!A1035,'[1]Customer Names'!$A$1:$C$2336,3,FALSE)</f>
        <v>Eversman</v>
      </c>
      <c r="C1035">
        <f>VLOOKUP('[1]Medical Examinations'!A1035,'[1]Medical Examinations'!$A$1:$L$2336,2,FALSE)</f>
        <v>32.68</v>
      </c>
      <c r="D1035">
        <f>VLOOKUP('[1]Medical Examinations'!A1035,'[1]Medical Examinations'!$A$1:$L$2336,3,FALSE)</f>
        <v>7.41</v>
      </c>
      <c r="E1035" t="str">
        <f>VLOOKUP('[1]Medical Examinations'!A1035,'[1]Medical Examinations'!$A$1:$L$2336,4,FALSE)</f>
        <v>No</v>
      </c>
      <c r="F1035" t="str">
        <f>VLOOKUP('[1]Medical Examinations'!A1035,'[1]Medical Examinations'!$A$1:$L$2336,5,FALSE)</f>
        <v>No</v>
      </c>
      <c r="G1035" t="str">
        <f>VLOOKUP('[1]Medical Examinations'!A1035,'[1]Medical Examinations'!$A$1:$L$2336,6,FALSE)</f>
        <v>No</v>
      </c>
      <c r="H1035">
        <f>VLOOKUP('[1]Medical Examinations'!A1035,'[1]Medical Examinations'!$A$1:$L$2336,7,FALSE)</f>
        <v>0</v>
      </c>
      <c r="I1035" t="str">
        <f>VLOOKUP('[1]Medical Examinations'!A1035,'[1]Medical Examinations'!$A$1:$L$2336,8,FALSE)</f>
        <v>No</v>
      </c>
      <c r="J1035" t="str">
        <f>VLOOKUP('[1]Medical Examinations'!A1035,'[1]Medical Examinations'!$A$1:$L$2336,10,FALSE)</f>
        <v>Obesity</v>
      </c>
      <c r="K1035" t="str">
        <f>VLOOKUP('[1]Medical Examinations'!A1035,'[1]Medical Examinations'!$A$1:$L$2336,12,FALSE)</f>
        <v>Diabetes</v>
      </c>
      <c r="L1035" s="11" t="str">
        <f>VLOOKUP('[1]Hospitalisation Details'!A1035,'[1]Hospitalisation Details'!$A$1:$J$2336,10,FALSE)</f>
        <v>13/Nov/1994</v>
      </c>
      <c r="M1035" s="12">
        <f>VLOOKUP('[1]Hospitalisation Details'!A1035,'[1]Hospitalisation Details'!$A$1:$L$2336,6,FALSE)</f>
        <v>10923.93</v>
      </c>
      <c r="N1035" t="str">
        <f>VLOOKUP('[1]Hospitalisation Details'!A1035,'[1]Hospitalisation Details'!$A$1:$K$2336,7,FALSE)</f>
        <v>tier - 3</v>
      </c>
      <c r="O1035" t="str">
        <f>VLOOKUP('[1]Hospitalisation Details'!A1035,'[1]Hospitalisation Details'!$A$1:$K$2336,8,FALSE)</f>
        <v>tier - 1</v>
      </c>
      <c r="P1035" t="str">
        <f>VLOOKUP('[1]Hospitalisation Details'!A1035,'[1]Hospitalisation Details'!$A$1:$K$2336,9,FALSE)</f>
        <v>R1024</v>
      </c>
      <c r="Q1035">
        <v>29</v>
      </c>
    </row>
    <row r="1036" spans="1:17" ht="15.75">
      <c r="A1036" s="10" t="s">
        <v>1091</v>
      </c>
      <c r="B1036" t="str">
        <f>VLOOKUP('[1]Medical Examinations'!A1036,'[1]Customer Names'!$A$1:$C$2336,3,FALSE)</f>
        <v>Hickory</v>
      </c>
      <c r="C1036">
        <f>VLOOKUP('[1]Medical Examinations'!A1036,'[1]Medical Examinations'!$A$1:$L$2336,2,FALSE)</f>
        <v>47.13</v>
      </c>
      <c r="D1036">
        <f>VLOOKUP('[1]Medical Examinations'!A1036,'[1]Medical Examinations'!$A$1:$L$2336,3,FALSE)</f>
        <v>4.3099999999999996</v>
      </c>
      <c r="E1036" t="str">
        <f>VLOOKUP('[1]Medical Examinations'!A1036,'[1]Medical Examinations'!$A$1:$L$2336,4,FALSE)</f>
        <v>No</v>
      </c>
      <c r="F1036" t="str">
        <f>VLOOKUP('[1]Medical Examinations'!A1036,'[1]Medical Examinations'!$A$1:$L$2336,5,FALSE)</f>
        <v>No</v>
      </c>
      <c r="G1036" t="str">
        <f>VLOOKUP('[1]Medical Examinations'!A1036,'[1]Medical Examinations'!$A$1:$L$2336,6,FALSE)</f>
        <v>No</v>
      </c>
      <c r="H1036">
        <f>VLOOKUP('[1]Medical Examinations'!A1036,'[1]Medical Examinations'!$A$1:$L$2336,7,FALSE)</f>
        <v>0</v>
      </c>
      <c r="I1036" t="str">
        <f>VLOOKUP('[1]Medical Examinations'!A1036,'[1]Medical Examinations'!$A$1:$L$2336,8,FALSE)</f>
        <v>No</v>
      </c>
      <c r="J1036" t="str">
        <f>VLOOKUP('[1]Medical Examinations'!A1036,'[1]Medical Examinations'!$A$1:$L$2336,10,FALSE)</f>
        <v>Obesity</v>
      </c>
      <c r="K1036" t="str">
        <f>VLOOKUP('[1]Medical Examinations'!A1036,'[1]Medical Examinations'!$A$1:$L$2336,12,FALSE)</f>
        <v>Normal</v>
      </c>
      <c r="L1036" s="11" t="str">
        <f>VLOOKUP('[1]Hospitalisation Details'!A1036,'[1]Hospitalisation Details'!$A$1:$J$2336,10,FALSE)</f>
        <v>6/Sep/1981</v>
      </c>
      <c r="M1036" s="12">
        <f>VLOOKUP('[1]Hospitalisation Details'!A1036,'[1]Hospitalisation Details'!$A$1:$L$2336,6,FALSE)</f>
        <v>10886.66</v>
      </c>
      <c r="N1036" t="str">
        <f>VLOOKUP('[1]Hospitalisation Details'!A1036,'[1]Hospitalisation Details'!$A$1:$K$2336,7,FALSE)</f>
        <v>tier - 3</v>
      </c>
      <c r="O1036" t="str">
        <f>VLOOKUP('[1]Hospitalisation Details'!A1036,'[1]Hospitalisation Details'!$A$1:$K$2336,8,FALSE)</f>
        <v>tier - 3</v>
      </c>
      <c r="P1036" t="str">
        <f>VLOOKUP('[1]Hospitalisation Details'!A1036,'[1]Hospitalisation Details'!$A$1:$K$2336,9,FALSE)</f>
        <v>R1012</v>
      </c>
      <c r="Q1036">
        <v>42</v>
      </c>
    </row>
    <row r="1037" spans="1:17" ht="15.75">
      <c r="A1037" s="10" t="s">
        <v>1092</v>
      </c>
      <c r="B1037" t="str">
        <f>VLOOKUP('[1]Medical Examinations'!A1037,'[1]Customer Names'!$A$1:$C$2336,3,FALSE)</f>
        <v>Mooney</v>
      </c>
      <c r="C1037">
        <f>VLOOKUP('[1]Medical Examinations'!A1037,'[1]Medical Examinations'!$A$1:$L$2336,2,FALSE)</f>
        <v>36.67</v>
      </c>
      <c r="D1037">
        <f>VLOOKUP('[1]Medical Examinations'!A1037,'[1]Medical Examinations'!$A$1:$L$2336,3,FALSE)</f>
        <v>10.83</v>
      </c>
      <c r="E1037" t="str">
        <f>VLOOKUP('[1]Medical Examinations'!A1037,'[1]Medical Examinations'!$A$1:$L$2336,4,FALSE)</f>
        <v>No</v>
      </c>
      <c r="F1037" t="str">
        <f>VLOOKUP('[1]Medical Examinations'!A1037,'[1]Medical Examinations'!$A$1:$L$2336,5,FALSE)</f>
        <v>No</v>
      </c>
      <c r="G1037" t="str">
        <f>VLOOKUP('[1]Medical Examinations'!A1037,'[1]Medical Examinations'!$A$1:$L$2336,6,FALSE)</f>
        <v>No</v>
      </c>
      <c r="H1037">
        <f>VLOOKUP('[1]Medical Examinations'!A1037,'[1]Medical Examinations'!$A$1:$L$2336,7,FALSE)</f>
        <v>0</v>
      </c>
      <c r="I1037" t="str">
        <f>VLOOKUP('[1]Medical Examinations'!A1037,'[1]Medical Examinations'!$A$1:$L$2336,8,FALSE)</f>
        <v>No</v>
      </c>
      <c r="J1037" t="str">
        <f>VLOOKUP('[1]Medical Examinations'!A1037,'[1]Medical Examinations'!$A$1:$L$2336,10,FALSE)</f>
        <v>Obesity</v>
      </c>
      <c r="K1037" t="str">
        <f>VLOOKUP('[1]Medical Examinations'!A1037,'[1]Medical Examinations'!$A$1:$L$2336,12,FALSE)</f>
        <v>Diabetes</v>
      </c>
      <c r="L1037" s="11" t="str">
        <f>VLOOKUP('[1]Hospitalisation Details'!A1037,'[1]Hospitalisation Details'!$A$1:$J$2336,10,FALSE)</f>
        <v>20/Dec/1999</v>
      </c>
      <c r="M1037" s="12">
        <f>VLOOKUP('[1]Hospitalisation Details'!A1037,'[1]Hospitalisation Details'!$A$1:$L$2336,6,FALSE)</f>
        <v>10848.13</v>
      </c>
      <c r="N1037" t="str">
        <f>VLOOKUP('[1]Hospitalisation Details'!A1037,'[1]Hospitalisation Details'!$A$1:$K$2336,7,FALSE)</f>
        <v>tier - 3</v>
      </c>
      <c r="O1037" t="str">
        <f>VLOOKUP('[1]Hospitalisation Details'!A1037,'[1]Hospitalisation Details'!$A$1:$K$2336,8,FALSE)</f>
        <v>tier - 3</v>
      </c>
      <c r="P1037" t="str">
        <f>VLOOKUP('[1]Hospitalisation Details'!A1037,'[1]Hospitalisation Details'!$A$1:$K$2336,9,FALSE)</f>
        <v>R1012</v>
      </c>
      <c r="Q1037">
        <v>24</v>
      </c>
    </row>
    <row r="1038" spans="1:17" ht="15.75">
      <c r="A1038" s="10" t="s">
        <v>1093</v>
      </c>
      <c r="B1038" t="str">
        <f>VLOOKUP('[1]Medical Examinations'!A1038,'[1]Customer Names'!$A$1:$C$2336,3,FALSE)</f>
        <v>Craighead</v>
      </c>
      <c r="C1038">
        <f>VLOOKUP('[1]Medical Examinations'!A1038,'[1]Medical Examinations'!$A$1:$L$2336,2,FALSE)</f>
        <v>33.630000000000003</v>
      </c>
      <c r="D1038">
        <f>VLOOKUP('[1]Medical Examinations'!A1038,'[1]Medical Examinations'!$A$1:$L$2336,3,FALSE)</f>
        <v>11.31</v>
      </c>
      <c r="E1038" t="str">
        <f>VLOOKUP('[1]Medical Examinations'!A1038,'[1]Medical Examinations'!$A$1:$L$2336,4,FALSE)</f>
        <v>No</v>
      </c>
      <c r="F1038" t="str">
        <f>VLOOKUP('[1]Medical Examinations'!A1038,'[1]Medical Examinations'!$A$1:$L$2336,5,FALSE)</f>
        <v>No</v>
      </c>
      <c r="G1038" t="str">
        <f>VLOOKUP('[1]Medical Examinations'!A1038,'[1]Medical Examinations'!$A$1:$L$2336,6,FALSE)</f>
        <v>No</v>
      </c>
      <c r="H1038">
        <f>VLOOKUP('[1]Medical Examinations'!A1038,'[1]Medical Examinations'!$A$1:$L$2336,7,FALSE)</f>
        <v>0</v>
      </c>
      <c r="I1038" t="str">
        <f>VLOOKUP('[1]Medical Examinations'!A1038,'[1]Medical Examinations'!$A$1:$L$2336,8,FALSE)</f>
        <v>No</v>
      </c>
      <c r="J1038" t="str">
        <f>VLOOKUP('[1]Medical Examinations'!A1038,'[1]Medical Examinations'!$A$1:$L$2336,10,FALSE)</f>
        <v>Obesity</v>
      </c>
      <c r="K1038" t="str">
        <f>VLOOKUP('[1]Medical Examinations'!A1038,'[1]Medical Examinations'!$A$1:$L$2336,12,FALSE)</f>
        <v>Diabetes</v>
      </c>
      <c r="L1038" s="11" t="str">
        <f>VLOOKUP('[1]Hospitalisation Details'!A1038,'[1]Hospitalisation Details'!$A$1:$J$2336,10,FALSE)</f>
        <v>28/Jul/1988</v>
      </c>
      <c r="M1038" s="12">
        <f>VLOOKUP('[1]Hospitalisation Details'!A1038,'[1]Hospitalisation Details'!$A$1:$L$2336,6,FALSE)</f>
        <v>10825.25</v>
      </c>
      <c r="N1038" t="str">
        <f>VLOOKUP('[1]Hospitalisation Details'!A1038,'[1]Hospitalisation Details'!$A$1:$K$2336,7,FALSE)</f>
        <v>tier - 3</v>
      </c>
      <c r="O1038" t="str">
        <f>VLOOKUP('[1]Hospitalisation Details'!A1038,'[1]Hospitalisation Details'!$A$1:$K$2336,8,FALSE)</f>
        <v>tier - 3</v>
      </c>
      <c r="P1038" t="str">
        <f>VLOOKUP('[1]Hospitalisation Details'!A1038,'[1]Hospitalisation Details'!$A$1:$K$2336,9,FALSE)</f>
        <v>R1012</v>
      </c>
      <c r="Q1038">
        <v>35</v>
      </c>
    </row>
    <row r="1039" spans="1:17" ht="15.75">
      <c r="A1039" s="10" t="s">
        <v>1094</v>
      </c>
      <c r="B1039" t="str">
        <f>VLOOKUP('[1]Medical Examinations'!A1039,'[1]Customer Names'!$A$1:$C$2336,3,FALSE)</f>
        <v>Gardner</v>
      </c>
      <c r="C1039">
        <f>VLOOKUP('[1]Medical Examinations'!A1039,'[1]Medical Examinations'!$A$1:$L$2336,2,FALSE)</f>
        <v>32.67</v>
      </c>
      <c r="D1039">
        <f>VLOOKUP('[1]Medical Examinations'!A1039,'[1]Medical Examinations'!$A$1:$L$2336,3,FALSE)</f>
        <v>11.81</v>
      </c>
      <c r="E1039" t="str">
        <f>VLOOKUP('[1]Medical Examinations'!A1039,'[1]Medical Examinations'!$A$1:$L$2336,4,FALSE)</f>
        <v>Yes</v>
      </c>
      <c r="F1039" t="str">
        <f>VLOOKUP('[1]Medical Examinations'!A1039,'[1]Medical Examinations'!$A$1:$L$2336,5,FALSE)</f>
        <v>No</v>
      </c>
      <c r="G1039" t="str">
        <f>VLOOKUP('[1]Medical Examinations'!A1039,'[1]Medical Examinations'!$A$1:$L$2336,6,FALSE)</f>
        <v>No</v>
      </c>
      <c r="H1039">
        <f>VLOOKUP('[1]Medical Examinations'!A1039,'[1]Medical Examinations'!$A$1:$L$2336,7,FALSE)</f>
        <v>0</v>
      </c>
      <c r="I1039" t="str">
        <f>VLOOKUP('[1]Medical Examinations'!A1039,'[1]Medical Examinations'!$A$1:$L$2336,8,FALSE)</f>
        <v>No</v>
      </c>
      <c r="J1039" t="str">
        <f>VLOOKUP('[1]Medical Examinations'!A1039,'[1]Medical Examinations'!$A$1:$L$2336,10,FALSE)</f>
        <v>Obesity</v>
      </c>
      <c r="K1039" t="str">
        <f>VLOOKUP('[1]Medical Examinations'!A1039,'[1]Medical Examinations'!$A$1:$L$2336,12,FALSE)</f>
        <v>Diabetes</v>
      </c>
      <c r="L1039" s="11" t="str">
        <f>VLOOKUP('[1]Hospitalisation Details'!A1039,'[1]Hospitalisation Details'!$A$1:$J$2336,10,FALSE)</f>
        <v>2/Oct/1981</v>
      </c>
      <c r="M1039" s="12">
        <f>VLOOKUP('[1]Hospitalisation Details'!A1039,'[1]Hospitalisation Details'!$A$1:$L$2336,6,FALSE)</f>
        <v>10807.49</v>
      </c>
      <c r="N1039" t="str">
        <f>VLOOKUP('[1]Hospitalisation Details'!A1039,'[1]Hospitalisation Details'!$A$1:$K$2336,7,FALSE)</f>
        <v>tier - 3</v>
      </c>
      <c r="O1039" t="str">
        <f>VLOOKUP('[1]Hospitalisation Details'!A1039,'[1]Hospitalisation Details'!$A$1:$K$2336,8,FALSE)</f>
        <v>tier - 2</v>
      </c>
      <c r="P1039" t="str">
        <f>VLOOKUP('[1]Hospitalisation Details'!A1039,'[1]Hospitalisation Details'!$A$1:$K$2336,9,FALSE)</f>
        <v>R1013</v>
      </c>
      <c r="Q1039">
        <v>42</v>
      </c>
    </row>
    <row r="1040" spans="1:17" ht="15.75">
      <c r="A1040" s="10" t="s">
        <v>1095</v>
      </c>
      <c r="B1040" t="str">
        <f>VLOOKUP('[1]Medical Examinations'!A1040,'[1]Customer Names'!$A$1:$C$2336,3,FALSE)</f>
        <v>Lohrenz</v>
      </c>
      <c r="C1040">
        <f>VLOOKUP('[1]Medical Examinations'!A1040,'[1]Medical Examinations'!$A$1:$L$2336,2,FALSE)</f>
        <v>33.299999999999997</v>
      </c>
      <c r="D1040">
        <f>VLOOKUP('[1]Medical Examinations'!A1040,'[1]Medical Examinations'!$A$1:$L$2336,3,FALSE)</f>
        <v>8.26</v>
      </c>
      <c r="E1040" t="str">
        <f>VLOOKUP('[1]Medical Examinations'!A1040,'[1]Medical Examinations'!$A$1:$L$2336,4,FALSE)</f>
        <v>Yes</v>
      </c>
      <c r="F1040" t="str">
        <f>VLOOKUP('[1]Medical Examinations'!A1040,'[1]Medical Examinations'!$A$1:$L$2336,5,FALSE)</f>
        <v>No</v>
      </c>
      <c r="G1040" t="str">
        <f>VLOOKUP('[1]Medical Examinations'!A1040,'[1]Medical Examinations'!$A$1:$L$2336,6,FALSE)</f>
        <v>No</v>
      </c>
      <c r="H1040">
        <f>VLOOKUP('[1]Medical Examinations'!A1040,'[1]Medical Examinations'!$A$1:$L$2336,7,FALSE)</f>
        <v>2</v>
      </c>
      <c r="I1040" t="str">
        <f>VLOOKUP('[1]Medical Examinations'!A1040,'[1]Medical Examinations'!$A$1:$L$2336,8,FALSE)</f>
        <v>No</v>
      </c>
      <c r="J1040" t="str">
        <f>VLOOKUP('[1]Medical Examinations'!A1040,'[1]Medical Examinations'!$A$1:$L$2336,10,FALSE)</f>
        <v>Obesity</v>
      </c>
      <c r="K1040" t="str">
        <f>VLOOKUP('[1]Medical Examinations'!A1040,'[1]Medical Examinations'!$A$1:$L$2336,12,FALSE)</f>
        <v>Diabetes</v>
      </c>
      <c r="L1040" s="11" t="str">
        <f>VLOOKUP('[1]Hospitalisation Details'!A1040,'[1]Hospitalisation Details'!$A$1:$J$2336,10,FALSE)</f>
        <v>18/Dec/1987</v>
      </c>
      <c r="M1040" s="12">
        <f>VLOOKUP('[1]Hospitalisation Details'!A1040,'[1]Hospitalisation Details'!$A$1:$L$2336,6,FALSE)</f>
        <v>10806.84</v>
      </c>
      <c r="N1040" t="str">
        <f>VLOOKUP('[1]Hospitalisation Details'!A1040,'[1]Hospitalisation Details'!$A$1:$K$2336,7,FALSE)</f>
        <v>tier - 3</v>
      </c>
      <c r="O1040" t="str">
        <f>VLOOKUP('[1]Hospitalisation Details'!A1040,'[1]Hospitalisation Details'!$A$1:$K$2336,8,FALSE)</f>
        <v>tier - 2</v>
      </c>
      <c r="P1040" t="str">
        <f>VLOOKUP('[1]Hospitalisation Details'!A1040,'[1]Hospitalisation Details'!$A$1:$K$2336,9,FALSE)</f>
        <v>R1011</v>
      </c>
      <c r="Q1040">
        <v>36</v>
      </c>
    </row>
    <row r="1041" spans="1:17" ht="15.75">
      <c r="A1041" s="10" t="s">
        <v>1096</v>
      </c>
      <c r="B1041" t="str">
        <f>VLOOKUP('[1]Medical Examinations'!A1041,'[1]Customer Names'!$A$1:$C$2336,3,FALSE)</f>
        <v>Demise</v>
      </c>
      <c r="C1041">
        <f>VLOOKUP('[1]Medical Examinations'!A1041,'[1]Medical Examinations'!$A$1:$L$2336,2,FALSE)</f>
        <v>30.78</v>
      </c>
      <c r="D1041">
        <f>VLOOKUP('[1]Medical Examinations'!A1041,'[1]Medical Examinations'!$A$1:$L$2336,3,FALSE)</f>
        <v>10.74</v>
      </c>
      <c r="E1041" t="str">
        <f>VLOOKUP('[1]Medical Examinations'!A1041,'[1]Medical Examinations'!$A$1:$L$2336,4,FALSE)</f>
        <v>Yes</v>
      </c>
      <c r="F1041" t="str">
        <f>VLOOKUP('[1]Medical Examinations'!A1041,'[1]Medical Examinations'!$A$1:$L$2336,5,FALSE)</f>
        <v>No</v>
      </c>
      <c r="G1041" t="str">
        <f>VLOOKUP('[1]Medical Examinations'!A1041,'[1]Medical Examinations'!$A$1:$L$2336,6,FALSE)</f>
        <v>No</v>
      </c>
      <c r="H1041">
        <f>VLOOKUP('[1]Medical Examinations'!A1041,'[1]Medical Examinations'!$A$1:$L$2336,7,FALSE)</f>
        <v>2</v>
      </c>
      <c r="I1041" t="str">
        <f>VLOOKUP('[1]Medical Examinations'!A1041,'[1]Medical Examinations'!$A$1:$L$2336,8,FALSE)</f>
        <v>No</v>
      </c>
      <c r="J1041" t="str">
        <f>VLOOKUP('[1]Medical Examinations'!A1041,'[1]Medical Examinations'!$A$1:$L$2336,10,FALSE)</f>
        <v>Obesity</v>
      </c>
      <c r="K1041" t="str">
        <f>VLOOKUP('[1]Medical Examinations'!A1041,'[1]Medical Examinations'!$A$1:$L$2336,12,FALSE)</f>
        <v>Diabetes</v>
      </c>
      <c r="L1041" s="11" t="str">
        <f>VLOOKUP('[1]Hospitalisation Details'!A1041,'[1]Hospitalisation Details'!$A$1:$J$2336,10,FALSE)</f>
        <v>28/Oct/1994</v>
      </c>
      <c r="M1041" s="12">
        <f>VLOOKUP('[1]Hospitalisation Details'!A1041,'[1]Hospitalisation Details'!$A$1:$L$2336,6,FALSE)</f>
        <v>10797.34</v>
      </c>
      <c r="N1041" t="str">
        <f>VLOOKUP('[1]Hospitalisation Details'!A1041,'[1]Hospitalisation Details'!$A$1:$K$2336,7,FALSE)</f>
        <v>tier - 3</v>
      </c>
      <c r="O1041" t="str">
        <f>VLOOKUP('[1]Hospitalisation Details'!A1041,'[1]Hospitalisation Details'!$A$1:$K$2336,8,FALSE)</f>
        <v>tier - 2</v>
      </c>
      <c r="P1041" t="str">
        <f>VLOOKUP('[1]Hospitalisation Details'!A1041,'[1]Hospitalisation Details'!$A$1:$K$2336,9,FALSE)</f>
        <v>R1023</v>
      </c>
      <c r="Q1041">
        <v>29</v>
      </c>
    </row>
    <row r="1042" spans="1:17" ht="15.75">
      <c r="A1042" s="10" t="s">
        <v>1097</v>
      </c>
      <c r="B1042" t="str">
        <f>VLOOKUP('[1]Medical Examinations'!A1042,'[1]Customer Names'!$A$1:$C$2336,3,FALSE)</f>
        <v>Nelson</v>
      </c>
      <c r="C1042">
        <f>VLOOKUP('[1]Medical Examinations'!A1042,'[1]Medical Examinations'!$A$1:$L$2336,2,FALSE)</f>
        <v>28.975000000000001</v>
      </c>
      <c r="D1042">
        <f>VLOOKUP('[1]Medical Examinations'!A1042,'[1]Medical Examinations'!$A$1:$L$2336,3,FALSE)</f>
        <v>7.69</v>
      </c>
      <c r="E1042" t="str">
        <f>VLOOKUP('[1]Medical Examinations'!A1042,'[1]Medical Examinations'!$A$1:$L$2336,4,FALSE)</f>
        <v>Yes</v>
      </c>
      <c r="F1042" t="str">
        <f>VLOOKUP('[1]Medical Examinations'!A1042,'[1]Medical Examinations'!$A$1:$L$2336,5,FALSE)</f>
        <v>No</v>
      </c>
      <c r="G1042" t="str">
        <f>VLOOKUP('[1]Medical Examinations'!A1042,'[1]Medical Examinations'!$A$1:$L$2336,6,FALSE)</f>
        <v>No</v>
      </c>
      <c r="H1042">
        <f>VLOOKUP('[1]Medical Examinations'!A1042,'[1]Medical Examinations'!$A$1:$L$2336,7,FALSE)</f>
        <v>0</v>
      </c>
      <c r="I1042" t="str">
        <f>VLOOKUP('[1]Medical Examinations'!A1042,'[1]Medical Examinations'!$A$1:$L$2336,8,FALSE)</f>
        <v>No</v>
      </c>
      <c r="J1042" t="str">
        <f>VLOOKUP('[1]Medical Examinations'!A1042,'[1]Medical Examinations'!$A$1:$L$2336,10,FALSE)</f>
        <v>Over Weight</v>
      </c>
      <c r="K1042" t="str">
        <f>VLOOKUP('[1]Medical Examinations'!A1042,'[1]Medical Examinations'!$A$1:$L$2336,12,FALSE)</f>
        <v>Diabetes</v>
      </c>
      <c r="L1042" s="11" t="str">
        <f>VLOOKUP('[1]Hospitalisation Details'!A1042,'[1]Hospitalisation Details'!$A$1:$J$2336,10,FALSE)</f>
        <v>23/Oct/1992</v>
      </c>
      <c r="M1042" s="12">
        <f>VLOOKUP('[1]Hospitalisation Details'!A1042,'[1]Hospitalisation Details'!$A$1:$L$2336,6,FALSE)</f>
        <v>10796.35</v>
      </c>
      <c r="N1042" t="str">
        <f>VLOOKUP('[1]Hospitalisation Details'!A1042,'[1]Hospitalisation Details'!$A$1:$K$2336,7,FALSE)</f>
        <v>tier - 3</v>
      </c>
      <c r="O1042" t="str">
        <f>VLOOKUP('[1]Hospitalisation Details'!A1042,'[1]Hospitalisation Details'!$A$1:$K$2336,8,FALSE)</f>
        <v>tier - 1</v>
      </c>
      <c r="P1042" t="str">
        <f>VLOOKUP('[1]Hospitalisation Details'!A1042,'[1]Hospitalisation Details'!$A$1:$K$2336,9,FALSE)</f>
        <v>R1019</v>
      </c>
      <c r="Q1042">
        <v>31</v>
      </c>
    </row>
    <row r="1043" spans="1:17" ht="15.75">
      <c r="A1043" s="10" t="s">
        <v>1098</v>
      </c>
      <c r="B1043" t="str">
        <f>VLOOKUP('[1]Medical Examinations'!A1043,'[1]Customer Names'!$A$1:$C$2336,3,FALSE)</f>
        <v>Guitard</v>
      </c>
      <c r="C1043">
        <f>VLOOKUP('[1]Medical Examinations'!A1043,'[1]Medical Examinations'!$A$1:$L$2336,2,FALSE)</f>
        <v>33.4</v>
      </c>
      <c r="D1043">
        <f>VLOOKUP('[1]Medical Examinations'!A1043,'[1]Medical Examinations'!$A$1:$L$2336,3,FALSE)</f>
        <v>4.84</v>
      </c>
      <c r="E1043" t="str">
        <f>VLOOKUP('[1]Medical Examinations'!A1043,'[1]Medical Examinations'!$A$1:$L$2336,4,FALSE)</f>
        <v>No</v>
      </c>
      <c r="F1043" t="str">
        <f>VLOOKUP('[1]Medical Examinations'!A1043,'[1]Medical Examinations'!$A$1:$L$2336,5,FALSE)</f>
        <v>No</v>
      </c>
      <c r="G1043" t="str">
        <f>VLOOKUP('[1]Medical Examinations'!A1043,'[1]Medical Examinations'!$A$1:$L$2336,6,FALSE)</f>
        <v>No</v>
      </c>
      <c r="H1043">
        <f>VLOOKUP('[1]Medical Examinations'!A1043,'[1]Medical Examinations'!$A$1:$L$2336,7,FALSE)</f>
        <v>0</v>
      </c>
      <c r="I1043" t="str">
        <f>VLOOKUP('[1]Medical Examinations'!A1043,'[1]Medical Examinations'!$A$1:$L$2336,8,FALSE)</f>
        <v>No</v>
      </c>
      <c r="J1043" t="str">
        <f>VLOOKUP('[1]Medical Examinations'!A1043,'[1]Medical Examinations'!$A$1:$L$2336,10,FALSE)</f>
        <v>Obesity</v>
      </c>
      <c r="K1043" t="str">
        <f>VLOOKUP('[1]Medical Examinations'!A1043,'[1]Medical Examinations'!$A$1:$L$2336,12,FALSE)</f>
        <v>Normal</v>
      </c>
      <c r="L1043" s="11" t="str">
        <f>VLOOKUP('[1]Hospitalisation Details'!A1043,'[1]Hospitalisation Details'!$A$1:$J$2336,10,FALSE)</f>
        <v>24/Dec/1991</v>
      </c>
      <c r="M1043" s="12">
        <f>VLOOKUP('[1]Hospitalisation Details'!A1043,'[1]Hospitalisation Details'!$A$1:$L$2336,6,FALSE)</f>
        <v>10795.94</v>
      </c>
      <c r="N1043" t="str">
        <f>VLOOKUP('[1]Hospitalisation Details'!A1043,'[1]Hospitalisation Details'!$A$1:$K$2336,7,FALSE)</f>
        <v>tier - 3</v>
      </c>
      <c r="O1043" t="str">
        <f>VLOOKUP('[1]Hospitalisation Details'!A1043,'[1]Hospitalisation Details'!$A$1:$K$2336,8,FALSE)</f>
        <v>tier - 1</v>
      </c>
      <c r="P1043" t="str">
        <f>VLOOKUP('[1]Hospitalisation Details'!A1043,'[1]Hospitalisation Details'!$A$1:$K$2336,9,FALSE)</f>
        <v>R1011</v>
      </c>
      <c r="Q1043">
        <v>32</v>
      </c>
    </row>
    <row r="1044" spans="1:17" ht="15.75">
      <c r="A1044" s="10" t="s">
        <v>1099</v>
      </c>
      <c r="B1044" t="str">
        <f>VLOOKUP('[1]Medical Examinations'!A1044,'[1]Customer Names'!$A$1:$C$2336,3,FALSE)</f>
        <v>Navas</v>
      </c>
      <c r="C1044">
        <f>VLOOKUP('[1]Medical Examinations'!A1044,'[1]Medical Examinations'!$A$1:$L$2336,2,FALSE)</f>
        <v>21.5</v>
      </c>
      <c r="D1044">
        <f>VLOOKUP('[1]Medical Examinations'!A1044,'[1]Medical Examinations'!$A$1:$L$2336,3,FALSE)</f>
        <v>9.77</v>
      </c>
      <c r="E1044" t="str">
        <f>VLOOKUP('[1]Medical Examinations'!A1044,'[1]Medical Examinations'!$A$1:$L$2336,4,FALSE)</f>
        <v>Yes</v>
      </c>
      <c r="F1044" t="str">
        <f>VLOOKUP('[1]Medical Examinations'!A1044,'[1]Medical Examinations'!$A$1:$L$2336,5,FALSE)</f>
        <v>No</v>
      </c>
      <c r="G1044" t="str">
        <f>VLOOKUP('[1]Medical Examinations'!A1044,'[1]Medical Examinations'!$A$1:$L$2336,6,FALSE)</f>
        <v>No</v>
      </c>
      <c r="H1044">
        <f>VLOOKUP('[1]Medical Examinations'!A1044,'[1]Medical Examinations'!$A$1:$L$2336,7,FALSE)</f>
        <v>0</v>
      </c>
      <c r="I1044" t="str">
        <f>VLOOKUP('[1]Medical Examinations'!A1044,'[1]Medical Examinations'!$A$1:$L$2336,8,FALSE)</f>
        <v>No</v>
      </c>
      <c r="J1044" t="str">
        <f>VLOOKUP('[1]Medical Examinations'!A1044,'[1]Medical Examinations'!$A$1:$L$2336,10,FALSE)</f>
        <v>Normal Weight</v>
      </c>
      <c r="K1044" t="str">
        <f>VLOOKUP('[1]Medical Examinations'!A1044,'[1]Medical Examinations'!$A$1:$L$2336,12,FALSE)</f>
        <v>Diabetes</v>
      </c>
      <c r="L1044" s="11" t="str">
        <f>VLOOKUP('[1]Hospitalisation Details'!A1044,'[1]Hospitalisation Details'!$A$1:$J$2336,10,FALSE)</f>
        <v>11/Nov/1991</v>
      </c>
      <c r="M1044" s="12">
        <f>VLOOKUP('[1]Hospitalisation Details'!A1044,'[1]Hospitalisation Details'!$A$1:$L$2336,6,FALSE)</f>
        <v>10791.96</v>
      </c>
      <c r="N1044" t="str">
        <f>VLOOKUP('[1]Hospitalisation Details'!A1044,'[1]Hospitalisation Details'!$A$1:$K$2336,7,FALSE)</f>
        <v>tier - 3</v>
      </c>
      <c r="O1044" t="str">
        <f>VLOOKUP('[1]Hospitalisation Details'!A1044,'[1]Hospitalisation Details'!$A$1:$K$2336,8,FALSE)</f>
        <v>tier - 2</v>
      </c>
      <c r="P1044" t="str">
        <f>VLOOKUP('[1]Hospitalisation Details'!A1044,'[1]Hospitalisation Details'!$A$1:$K$2336,9,FALSE)</f>
        <v>R1011</v>
      </c>
      <c r="Q1044">
        <v>32</v>
      </c>
    </row>
    <row r="1045" spans="1:17" ht="15.75">
      <c r="A1045" s="10" t="s">
        <v>1100</v>
      </c>
      <c r="B1045" t="str">
        <f>VLOOKUP('[1]Medical Examinations'!A1045,'[1]Customer Names'!$A$1:$C$2336,3,FALSE)</f>
        <v>Ptucha</v>
      </c>
      <c r="C1045">
        <f>VLOOKUP('[1]Medical Examinations'!A1045,'[1]Medical Examinations'!$A$1:$L$2336,2,FALSE)</f>
        <v>38.14</v>
      </c>
      <c r="D1045">
        <f>VLOOKUP('[1]Medical Examinations'!A1045,'[1]Medical Examinations'!$A$1:$L$2336,3,FALSE)</f>
        <v>5.84</v>
      </c>
      <c r="E1045" t="str">
        <f>VLOOKUP('[1]Medical Examinations'!A1045,'[1]Medical Examinations'!$A$1:$L$2336,4,FALSE)</f>
        <v>No</v>
      </c>
      <c r="F1045" t="str">
        <f>VLOOKUP('[1]Medical Examinations'!A1045,'[1]Medical Examinations'!$A$1:$L$2336,5,FALSE)</f>
        <v>No</v>
      </c>
      <c r="G1045" t="str">
        <f>VLOOKUP('[1]Medical Examinations'!A1045,'[1]Medical Examinations'!$A$1:$L$2336,6,FALSE)</f>
        <v>No</v>
      </c>
      <c r="H1045">
        <f>VLOOKUP('[1]Medical Examinations'!A1045,'[1]Medical Examinations'!$A$1:$L$2336,7,FALSE)</f>
        <v>0</v>
      </c>
      <c r="I1045" t="str">
        <f>VLOOKUP('[1]Medical Examinations'!A1045,'[1]Medical Examinations'!$A$1:$L$2336,8,FALSE)</f>
        <v>No</v>
      </c>
      <c r="J1045" t="str">
        <f>VLOOKUP('[1]Medical Examinations'!A1045,'[1]Medical Examinations'!$A$1:$L$2336,10,FALSE)</f>
        <v>Obesity</v>
      </c>
      <c r="K1045" t="str">
        <f>VLOOKUP('[1]Medical Examinations'!A1045,'[1]Medical Examinations'!$A$1:$L$2336,12,FALSE)</f>
        <v>Prediabetes</v>
      </c>
      <c r="L1045" s="11" t="str">
        <f>VLOOKUP('[1]Hospitalisation Details'!A1045,'[1]Hospitalisation Details'!$A$1:$J$2336,10,FALSE)</f>
        <v>25/Nov/1991</v>
      </c>
      <c r="M1045" s="12">
        <f>VLOOKUP('[1]Hospitalisation Details'!A1045,'[1]Hospitalisation Details'!$A$1:$L$2336,6,FALSE)</f>
        <v>10769.75</v>
      </c>
      <c r="N1045" t="str">
        <f>VLOOKUP('[1]Hospitalisation Details'!A1045,'[1]Hospitalisation Details'!$A$1:$K$2336,7,FALSE)</f>
        <v>tier - 3</v>
      </c>
      <c r="O1045" t="str">
        <f>VLOOKUP('[1]Hospitalisation Details'!A1045,'[1]Hospitalisation Details'!$A$1:$K$2336,8,FALSE)</f>
        <v>tier - 2</v>
      </c>
      <c r="P1045" t="str">
        <f>VLOOKUP('[1]Hospitalisation Details'!A1045,'[1]Hospitalisation Details'!$A$1:$K$2336,9,FALSE)</f>
        <v>R1022</v>
      </c>
      <c r="Q1045">
        <v>32</v>
      </c>
    </row>
    <row r="1046" spans="1:17" ht="15.75">
      <c r="A1046" s="10" t="s">
        <v>1101</v>
      </c>
      <c r="B1046" t="str">
        <f>VLOOKUP('[1]Medical Examinations'!A1046,'[1]Customer Names'!$A$1:$C$2336,3,FALSE)</f>
        <v>Kirouac</v>
      </c>
      <c r="C1046">
        <f>VLOOKUP('[1]Medical Examinations'!A1046,'[1]Medical Examinations'!$A$1:$L$2336,2,FALSE)</f>
        <v>35.42</v>
      </c>
      <c r="D1046">
        <f>VLOOKUP('[1]Medical Examinations'!A1046,'[1]Medical Examinations'!$A$1:$L$2336,3,FALSE)</f>
        <v>8.6999999999999993</v>
      </c>
      <c r="E1046" t="str">
        <f>VLOOKUP('[1]Medical Examinations'!A1046,'[1]Medical Examinations'!$A$1:$L$2336,4,FALSE)</f>
        <v>Yes</v>
      </c>
      <c r="F1046" t="str">
        <f>VLOOKUP('[1]Medical Examinations'!A1046,'[1]Medical Examinations'!$A$1:$L$2336,5,FALSE)</f>
        <v>No</v>
      </c>
      <c r="G1046" t="str">
        <f>VLOOKUP('[1]Medical Examinations'!A1046,'[1]Medical Examinations'!$A$1:$L$2336,6,FALSE)</f>
        <v>No</v>
      </c>
      <c r="H1046">
        <f>VLOOKUP('[1]Medical Examinations'!A1046,'[1]Medical Examinations'!$A$1:$L$2336,7,FALSE)</f>
        <v>1</v>
      </c>
      <c r="I1046" t="str">
        <f>VLOOKUP('[1]Medical Examinations'!A1046,'[1]Medical Examinations'!$A$1:$L$2336,8,FALSE)</f>
        <v>No</v>
      </c>
      <c r="J1046" t="str">
        <f>VLOOKUP('[1]Medical Examinations'!A1046,'[1]Medical Examinations'!$A$1:$L$2336,10,FALSE)</f>
        <v>Obesity</v>
      </c>
      <c r="K1046" t="str">
        <f>VLOOKUP('[1]Medical Examinations'!A1046,'[1]Medical Examinations'!$A$1:$L$2336,12,FALSE)</f>
        <v>Diabetes</v>
      </c>
      <c r="L1046" s="11" t="str">
        <f>VLOOKUP('[1]Hospitalisation Details'!A1046,'[1]Hospitalisation Details'!$A$1:$J$2336,10,FALSE)</f>
        <v>29/Aug/1986</v>
      </c>
      <c r="M1046" s="12">
        <f>VLOOKUP('[1]Hospitalisation Details'!A1046,'[1]Hospitalisation Details'!$A$1:$L$2336,6,FALSE)</f>
        <v>10749.02</v>
      </c>
      <c r="N1046" t="str">
        <f>VLOOKUP('[1]Hospitalisation Details'!A1046,'[1]Hospitalisation Details'!$A$1:$K$2336,7,FALSE)</f>
        <v>tier - 3</v>
      </c>
      <c r="O1046" t="str">
        <f>VLOOKUP('[1]Hospitalisation Details'!A1046,'[1]Hospitalisation Details'!$A$1:$K$2336,8,FALSE)</f>
        <v>tier - 1</v>
      </c>
      <c r="P1046" t="str">
        <f>VLOOKUP('[1]Hospitalisation Details'!A1046,'[1]Hospitalisation Details'!$A$1:$K$2336,9,FALSE)</f>
        <v>R1026</v>
      </c>
      <c r="Q1046">
        <v>37</v>
      </c>
    </row>
    <row r="1047" spans="1:17" ht="15.75">
      <c r="A1047" s="10" t="s">
        <v>1102</v>
      </c>
      <c r="B1047" t="str">
        <f>VLOOKUP('[1]Medical Examinations'!A1047,'[1]Customer Names'!$A$1:$C$2336,3,FALSE)</f>
        <v>Toews</v>
      </c>
      <c r="C1047">
        <f>VLOOKUP('[1]Medical Examinations'!A1047,'[1]Medical Examinations'!$A$1:$L$2336,2,FALSE)</f>
        <v>35.625</v>
      </c>
      <c r="D1047">
        <f>VLOOKUP('[1]Medical Examinations'!A1047,'[1]Medical Examinations'!$A$1:$L$2336,3,FALSE)</f>
        <v>10.79</v>
      </c>
      <c r="E1047" t="str">
        <f>VLOOKUP('[1]Medical Examinations'!A1047,'[1]Medical Examinations'!$A$1:$L$2336,4,FALSE)</f>
        <v>No</v>
      </c>
      <c r="F1047" t="str">
        <f>VLOOKUP('[1]Medical Examinations'!A1047,'[1]Medical Examinations'!$A$1:$L$2336,5,FALSE)</f>
        <v>No</v>
      </c>
      <c r="G1047" t="str">
        <f>VLOOKUP('[1]Medical Examinations'!A1047,'[1]Medical Examinations'!$A$1:$L$2336,6,FALSE)</f>
        <v>No</v>
      </c>
      <c r="H1047">
        <f>VLOOKUP('[1]Medical Examinations'!A1047,'[1]Medical Examinations'!$A$1:$L$2336,7,FALSE)</f>
        <v>0</v>
      </c>
      <c r="I1047" t="str">
        <f>VLOOKUP('[1]Medical Examinations'!A1047,'[1]Medical Examinations'!$A$1:$L$2336,8,FALSE)</f>
        <v>No</v>
      </c>
      <c r="J1047" t="str">
        <f>VLOOKUP('[1]Medical Examinations'!A1047,'[1]Medical Examinations'!$A$1:$L$2336,10,FALSE)</f>
        <v>Obesity</v>
      </c>
      <c r="K1047" t="str">
        <f>VLOOKUP('[1]Medical Examinations'!A1047,'[1]Medical Examinations'!$A$1:$L$2336,12,FALSE)</f>
        <v>Diabetes</v>
      </c>
      <c r="L1047" s="11" t="str">
        <f>VLOOKUP('[1]Hospitalisation Details'!A1047,'[1]Hospitalisation Details'!$A$1:$J$2336,10,FALSE)</f>
        <v>9/Dec/1993</v>
      </c>
      <c r="M1047" s="12">
        <f>VLOOKUP('[1]Hospitalisation Details'!A1047,'[1]Hospitalisation Details'!$A$1:$L$2336,6,FALSE)</f>
        <v>10736.87</v>
      </c>
      <c r="N1047" t="str">
        <f>VLOOKUP('[1]Hospitalisation Details'!A1047,'[1]Hospitalisation Details'!$A$1:$K$2336,7,FALSE)</f>
        <v>tier - 3</v>
      </c>
      <c r="O1047" t="str">
        <f>VLOOKUP('[1]Hospitalisation Details'!A1047,'[1]Hospitalisation Details'!$A$1:$K$2336,8,FALSE)</f>
        <v>tier - 1</v>
      </c>
      <c r="P1047" t="str">
        <f>VLOOKUP('[1]Hospitalisation Details'!A1047,'[1]Hospitalisation Details'!$A$1:$K$2336,9,FALSE)</f>
        <v>R1016</v>
      </c>
      <c r="Q1047">
        <v>30</v>
      </c>
    </row>
    <row r="1048" spans="1:17" ht="15.75">
      <c r="A1048" s="10" t="s">
        <v>1103</v>
      </c>
      <c r="B1048" t="str">
        <f>VLOOKUP('[1]Medical Examinations'!A1048,'[1]Customer Names'!$A$1:$C$2336,3,FALSE)</f>
        <v>Perry</v>
      </c>
      <c r="C1048">
        <f>VLOOKUP('[1]Medical Examinations'!A1048,'[1]Medical Examinations'!$A$1:$L$2336,2,FALSE)</f>
        <v>45.51</v>
      </c>
      <c r="D1048">
        <f>VLOOKUP('[1]Medical Examinations'!A1048,'[1]Medical Examinations'!$A$1:$L$2336,3,FALSE)</f>
        <v>4.32</v>
      </c>
      <c r="E1048" t="str">
        <f>VLOOKUP('[1]Medical Examinations'!A1048,'[1]Medical Examinations'!$A$1:$L$2336,4,FALSE)</f>
        <v>No</v>
      </c>
      <c r="F1048" t="str">
        <f>VLOOKUP('[1]Medical Examinations'!A1048,'[1]Medical Examinations'!$A$1:$L$2336,5,FALSE)</f>
        <v>No</v>
      </c>
      <c r="G1048" t="str">
        <f>VLOOKUP('[1]Medical Examinations'!A1048,'[1]Medical Examinations'!$A$1:$L$2336,6,FALSE)</f>
        <v>No</v>
      </c>
      <c r="H1048">
        <f>VLOOKUP('[1]Medical Examinations'!A1048,'[1]Medical Examinations'!$A$1:$L$2336,7,FALSE)</f>
        <v>1</v>
      </c>
      <c r="I1048" t="str">
        <f>VLOOKUP('[1]Medical Examinations'!A1048,'[1]Medical Examinations'!$A$1:$L$2336,8,FALSE)</f>
        <v>No</v>
      </c>
      <c r="J1048" t="str">
        <f>VLOOKUP('[1]Medical Examinations'!A1048,'[1]Medical Examinations'!$A$1:$L$2336,10,FALSE)</f>
        <v>Obesity</v>
      </c>
      <c r="K1048" t="str">
        <f>VLOOKUP('[1]Medical Examinations'!A1048,'[1]Medical Examinations'!$A$1:$L$2336,12,FALSE)</f>
        <v>Normal</v>
      </c>
      <c r="L1048" s="11" t="str">
        <f>VLOOKUP('[1]Hospitalisation Details'!A1048,'[1]Hospitalisation Details'!$A$1:$J$2336,10,FALSE)</f>
        <v>25/Jun/1994</v>
      </c>
      <c r="M1048" s="12">
        <f>VLOOKUP('[1]Hospitalisation Details'!A1048,'[1]Hospitalisation Details'!$A$1:$L$2336,6,FALSE)</f>
        <v>10719.57</v>
      </c>
      <c r="N1048" t="str">
        <f>VLOOKUP('[1]Hospitalisation Details'!A1048,'[1]Hospitalisation Details'!$A$1:$K$2336,7,FALSE)</f>
        <v>tier - 3</v>
      </c>
      <c r="O1048" t="str">
        <f>VLOOKUP('[1]Hospitalisation Details'!A1048,'[1]Hospitalisation Details'!$A$1:$K$2336,8,FALSE)</f>
        <v>tier - 1</v>
      </c>
      <c r="P1048" t="str">
        <f>VLOOKUP('[1]Hospitalisation Details'!A1048,'[1]Hospitalisation Details'!$A$1:$K$2336,9,FALSE)</f>
        <v>R1012</v>
      </c>
      <c r="Q1048">
        <v>29</v>
      </c>
    </row>
    <row r="1049" spans="1:17" ht="15.75">
      <c r="A1049" s="10" t="s">
        <v>1104</v>
      </c>
      <c r="B1049" t="str">
        <f>VLOOKUP('[1]Medical Examinations'!A1049,'[1]Customer Names'!$A$1:$C$2336,3,FALSE)</f>
        <v>Kretz</v>
      </c>
      <c r="C1049">
        <f>VLOOKUP('[1]Medical Examinations'!A1049,'[1]Medical Examinations'!$A$1:$L$2336,2,FALSE)</f>
        <v>37.1</v>
      </c>
      <c r="D1049">
        <f>VLOOKUP('[1]Medical Examinations'!A1049,'[1]Medical Examinations'!$A$1:$L$2336,3,FALSE)</f>
        <v>7.19</v>
      </c>
      <c r="E1049" t="str">
        <f>VLOOKUP('[1]Medical Examinations'!A1049,'[1]Medical Examinations'!$A$1:$L$2336,4,FALSE)</f>
        <v>Yes</v>
      </c>
      <c r="F1049" t="str">
        <f>VLOOKUP('[1]Medical Examinations'!A1049,'[1]Medical Examinations'!$A$1:$L$2336,5,FALSE)</f>
        <v>No</v>
      </c>
      <c r="G1049" t="str">
        <f>VLOOKUP('[1]Medical Examinations'!A1049,'[1]Medical Examinations'!$A$1:$L$2336,6,FALSE)</f>
        <v>No</v>
      </c>
      <c r="H1049">
        <f>VLOOKUP('[1]Medical Examinations'!A1049,'[1]Medical Examinations'!$A$1:$L$2336,7,FALSE)</f>
        <v>0</v>
      </c>
      <c r="I1049" t="str">
        <f>VLOOKUP('[1]Medical Examinations'!A1049,'[1]Medical Examinations'!$A$1:$L$2336,8,FALSE)</f>
        <v>No</v>
      </c>
      <c r="J1049" t="str">
        <f>VLOOKUP('[1]Medical Examinations'!A1049,'[1]Medical Examinations'!$A$1:$L$2336,10,FALSE)</f>
        <v>Obesity</v>
      </c>
      <c r="K1049" t="str">
        <f>VLOOKUP('[1]Medical Examinations'!A1049,'[1]Medical Examinations'!$A$1:$L$2336,12,FALSE)</f>
        <v>Diabetes</v>
      </c>
      <c r="L1049" s="11" t="str">
        <f>VLOOKUP('[1]Hospitalisation Details'!A1049,'[1]Hospitalisation Details'!$A$1:$J$2336,10,FALSE)</f>
        <v>5/Oct/1986</v>
      </c>
      <c r="M1049" s="12">
        <f>VLOOKUP('[1]Hospitalisation Details'!A1049,'[1]Hospitalisation Details'!$A$1:$L$2336,6,FALSE)</f>
        <v>10713.64</v>
      </c>
      <c r="N1049" t="str">
        <f>VLOOKUP('[1]Hospitalisation Details'!A1049,'[1]Hospitalisation Details'!$A$1:$K$2336,7,FALSE)</f>
        <v>tier - 3</v>
      </c>
      <c r="O1049" t="str">
        <f>VLOOKUP('[1]Hospitalisation Details'!A1049,'[1]Hospitalisation Details'!$A$1:$K$2336,8,FALSE)</f>
        <v>tier - 3</v>
      </c>
      <c r="P1049" t="str">
        <f>VLOOKUP('[1]Hospitalisation Details'!A1049,'[1]Hospitalisation Details'!$A$1:$K$2336,9,FALSE)</f>
        <v>R1011</v>
      </c>
      <c r="Q1049">
        <v>37</v>
      </c>
    </row>
    <row r="1050" spans="1:17" ht="15.75">
      <c r="A1050" s="10" t="s">
        <v>1105</v>
      </c>
      <c r="B1050" t="str">
        <f>VLOOKUP('[1]Medical Examinations'!A1050,'[1]Customer Names'!$A$1:$C$2336,3,FALSE)</f>
        <v>Hempel</v>
      </c>
      <c r="C1050">
        <f>VLOOKUP('[1]Medical Examinations'!A1050,'[1]Medical Examinations'!$A$1:$L$2336,2,FALSE)</f>
        <v>30.5</v>
      </c>
      <c r="D1050">
        <f>VLOOKUP('[1]Medical Examinations'!A1050,'[1]Medical Examinations'!$A$1:$L$2336,3,FALSE)</f>
        <v>11.94</v>
      </c>
      <c r="E1050" t="str">
        <f>VLOOKUP('[1]Medical Examinations'!A1050,'[1]Medical Examinations'!$A$1:$L$2336,4,FALSE)</f>
        <v>Yes</v>
      </c>
      <c r="F1050" t="str">
        <f>VLOOKUP('[1]Medical Examinations'!A1050,'[1]Medical Examinations'!$A$1:$L$2336,5,FALSE)</f>
        <v>No</v>
      </c>
      <c r="G1050" t="str">
        <f>VLOOKUP('[1]Medical Examinations'!A1050,'[1]Medical Examinations'!$A$1:$L$2336,6,FALSE)</f>
        <v>No</v>
      </c>
      <c r="H1050">
        <f>VLOOKUP('[1]Medical Examinations'!A1050,'[1]Medical Examinations'!$A$1:$L$2336,7,FALSE)</f>
        <v>0</v>
      </c>
      <c r="I1050" t="str">
        <f>VLOOKUP('[1]Medical Examinations'!A1050,'[1]Medical Examinations'!$A$1:$L$2336,8,FALSE)</f>
        <v>No</v>
      </c>
      <c r="J1050" t="str">
        <f>VLOOKUP('[1]Medical Examinations'!A1050,'[1]Medical Examinations'!$A$1:$L$2336,10,FALSE)</f>
        <v>Obesity</v>
      </c>
      <c r="K1050" t="str">
        <f>VLOOKUP('[1]Medical Examinations'!A1050,'[1]Medical Examinations'!$A$1:$L$2336,12,FALSE)</f>
        <v>Diabetes</v>
      </c>
      <c r="L1050" s="11" t="str">
        <f>VLOOKUP('[1]Hospitalisation Details'!A1050,'[1]Hospitalisation Details'!$A$1:$J$2336,10,FALSE)</f>
        <v>30/Jul/2004</v>
      </c>
      <c r="M1050" s="12">
        <f>VLOOKUP('[1]Hospitalisation Details'!A1050,'[1]Hospitalisation Details'!$A$1:$L$2336,6,FALSE)</f>
        <v>10704.47</v>
      </c>
      <c r="N1050" t="str">
        <f>VLOOKUP('[1]Hospitalisation Details'!A1050,'[1]Hospitalisation Details'!$A$1:$K$2336,7,FALSE)</f>
        <v>tier - 3</v>
      </c>
      <c r="O1050" t="str">
        <f>VLOOKUP('[1]Hospitalisation Details'!A1050,'[1]Hospitalisation Details'!$A$1:$K$2336,8,FALSE)</f>
        <v>tier - 2</v>
      </c>
      <c r="P1050" t="str">
        <f>VLOOKUP('[1]Hospitalisation Details'!A1050,'[1]Hospitalisation Details'!$A$1:$K$2336,9,FALSE)</f>
        <v>R1011</v>
      </c>
      <c r="Q1050">
        <v>19</v>
      </c>
    </row>
    <row r="1051" spans="1:17" ht="15.75">
      <c r="A1051" s="10" t="s">
        <v>1106</v>
      </c>
      <c r="B1051" t="str">
        <f>VLOOKUP('[1]Medical Examinations'!A1051,'[1]Customer Names'!$A$1:$C$2336,3,FALSE)</f>
        <v>McBroom</v>
      </c>
      <c r="C1051">
        <f>VLOOKUP('[1]Medical Examinations'!A1051,'[1]Medical Examinations'!$A$1:$L$2336,2,FALSE)</f>
        <v>28.16</v>
      </c>
      <c r="D1051">
        <f>VLOOKUP('[1]Medical Examinations'!A1051,'[1]Medical Examinations'!$A$1:$L$2336,3,FALSE)</f>
        <v>5.56</v>
      </c>
      <c r="E1051" t="str">
        <f>VLOOKUP('[1]Medical Examinations'!A1051,'[1]Medical Examinations'!$A$1:$L$2336,4,FALSE)</f>
        <v>No</v>
      </c>
      <c r="F1051" t="str">
        <f>VLOOKUP('[1]Medical Examinations'!A1051,'[1]Medical Examinations'!$A$1:$L$2336,5,FALSE)</f>
        <v>No</v>
      </c>
      <c r="G1051" t="str">
        <f>VLOOKUP('[1]Medical Examinations'!A1051,'[1]Medical Examinations'!$A$1:$L$2336,6,FALSE)</f>
        <v>No</v>
      </c>
      <c r="H1051">
        <f>VLOOKUP('[1]Medical Examinations'!A1051,'[1]Medical Examinations'!$A$1:$L$2336,7,FALSE)</f>
        <v>2</v>
      </c>
      <c r="I1051" t="str">
        <f>VLOOKUP('[1]Medical Examinations'!A1051,'[1]Medical Examinations'!$A$1:$L$2336,8,FALSE)</f>
        <v>No</v>
      </c>
      <c r="J1051" t="str">
        <f>VLOOKUP('[1]Medical Examinations'!A1051,'[1]Medical Examinations'!$A$1:$L$2336,10,FALSE)</f>
        <v>Over Weight</v>
      </c>
      <c r="K1051" t="str">
        <f>VLOOKUP('[1]Medical Examinations'!A1051,'[1]Medical Examinations'!$A$1:$L$2336,12,FALSE)</f>
        <v>Normal</v>
      </c>
      <c r="L1051" s="11" t="str">
        <f>VLOOKUP('[1]Hospitalisation Details'!A1051,'[1]Hospitalisation Details'!$A$1:$J$2336,10,FALSE)</f>
        <v>24/Oct/1989</v>
      </c>
      <c r="M1051" s="12">
        <f>VLOOKUP('[1]Hospitalisation Details'!A1051,'[1]Hospitalisation Details'!$A$1:$L$2336,6,FALSE)</f>
        <v>10702.64</v>
      </c>
      <c r="N1051" t="str">
        <f>VLOOKUP('[1]Hospitalisation Details'!A1051,'[1]Hospitalisation Details'!$A$1:$K$2336,7,FALSE)</f>
        <v>tier - 3</v>
      </c>
      <c r="O1051" t="str">
        <f>VLOOKUP('[1]Hospitalisation Details'!A1051,'[1]Hospitalisation Details'!$A$1:$K$2336,8,FALSE)</f>
        <v>tier - 3</v>
      </c>
      <c r="P1051" t="str">
        <f>VLOOKUP('[1]Hospitalisation Details'!A1051,'[1]Hospitalisation Details'!$A$1:$K$2336,9,FALSE)</f>
        <v>R1013</v>
      </c>
      <c r="Q1051">
        <v>34</v>
      </c>
    </row>
    <row r="1052" spans="1:17" ht="15.75">
      <c r="A1052" s="10" t="s">
        <v>1107</v>
      </c>
      <c r="B1052" t="str">
        <f>VLOOKUP('[1]Medical Examinations'!A1052,'[1]Customer Names'!$A$1:$C$2336,3,FALSE)</f>
        <v>Yoo</v>
      </c>
      <c r="C1052">
        <f>VLOOKUP('[1]Medical Examinations'!A1052,'[1]Medical Examinations'!$A$1:$L$2336,2,FALSE)</f>
        <v>29.1</v>
      </c>
      <c r="D1052">
        <f>VLOOKUP('[1]Medical Examinations'!A1052,'[1]Medical Examinations'!$A$1:$L$2336,3,FALSE)</f>
        <v>5.64</v>
      </c>
      <c r="E1052" t="str">
        <f>VLOOKUP('[1]Medical Examinations'!A1052,'[1]Medical Examinations'!$A$1:$L$2336,4,FALSE)</f>
        <v>Yes</v>
      </c>
      <c r="F1052" t="str">
        <f>VLOOKUP('[1]Medical Examinations'!A1052,'[1]Medical Examinations'!$A$1:$L$2336,5,FALSE)</f>
        <v>No</v>
      </c>
      <c r="G1052" t="str">
        <f>VLOOKUP('[1]Medical Examinations'!A1052,'[1]Medical Examinations'!$A$1:$L$2336,6,FALSE)</f>
        <v>No</v>
      </c>
      <c r="H1052">
        <f>VLOOKUP('[1]Medical Examinations'!A1052,'[1]Medical Examinations'!$A$1:$L$2336,7,FALSE)</f>
        <v>0</v>
      </c>
      <c r="I1052" t="str">
        <f>VLOOKUP('[1]Medical Examinations'!A1052,'[1]Medical Examinations'!$A$1:$L$2336,8,FALSE)</f>
        <v>No</v>
      </c>
      <c r="J1052" t="str">
        <f>VLOOKUP('[1]Medical Examinations'!A1052,'[1]Medical Examinations'!$A$1:$L$2336,10,FALSE)</f>
        <v>Over Weight</v>
      </c>
      <c r="K1052" t="str">
        <f>VLOOKUP('[1]Medical Examinations'!A1052,'[1]Medical Examinations'!$A$1:$L$2336,12,FALSE)</f>
        <v>Normal</v>
      </c>
      <c r="L1052" s="11" t="str">
        <f>VLOOKUP('[1]Hospitalisation Details'!A1052,'[1]Hospitalisation Details'!$A$1:$J$2336,10,FALSE)</f>
        <v>30/Sep/1988</v>
      </c>
      <c r="M1052" s="12">
        <f>VLOOKUP('[1]Hospitalisation Details'!A1052,'[1]Hospitalisation Details'!$A$1:$L$2336,6,FALSE)</f>
        <v>10698.38</v>
      </c>
      <c r="N1052" t="str">
        <f>VLOOKUP('[1]Hospitalisation Details'!A1052,'[1]Hospitalisation Details'!$A$1:$K$2336,7,FALSE)</f>
        <v>tier - 3</v>
      </c>
      <c r="O1052" t="str">
        <f>VLOOKUP('[1]Hospitalisation Details'!A1052,'[1]Hospitalisation Details'!$A$1:$K$2336,8,FALSE)</f>
        <v>tier - 1</v>
      </c>
      <c r="P1052" t="str">
        <f>VLOOKUP('[1]Hospitalisation Details'!A1052,'[1]Hospitalisation Details'!$A$1:$K$2336,9,FALSE)</f>
        <v>R1025</v>
      </c>
      <c r="Q1052">
        <v>35</v>
      </c>
    </row>
    <row r="1053" spans="1:17" ht="15.75">
      <c r="A1053" s="10" t="s">
        <v>1108</v>
      </c>
      <c r="B1053" t="str">
        <f>VLOOKUP('[1]Medical Examinations'!A1053,'[1]Customer Names'!$A$1:$C$2336,3,FALSE)</f>
        <v>Rand</v>
      </c>
      <c r="C1053">
        <f>VLOOKUP('[1]Medical Examinations'!A1053,'[1]Medical Examinations'!$A$1:$L$2336,2,FALSE)</f>
        <v>30.22</v>
      </c>
      <c r="D1053">
        <f>VLOOKUP('[1]Medical Examinations'!A1053,'[1]Medical Examinations'!$A$1:$L$2336,3,FALSE)</f>
        <v>4.6500000000000004</v>
      </c>
      <c r="E1053" t="str">
        <f>VLOOKUP('[1]Medical Examinations'!A1053,'[1]Medical Examinations'!$A$1:$L$2336,4,FALSE)</f>
        <v>No</v>
      </c>
      <c r="F1053" t="str">
        <f>VLOOKUP('[1]Medical Examinations'!A1053,'[1]Medical Examinations'!$A$1:$L$2336,5,FALSE)</f>
        <v>No</v>
      </c>
      <c r="G1053" t="str">
        <f>VLOOKUP('[1]Medical Examinations'!A1053,'[1]Medical Examinations'!$A$1:$L$2336,6,FALSE)</f>
        <v>No</v>
      </c>
      <c r="H1053">
        <f>VLOOKUP('[1]Medical Examinations'!A1053,'[1]Medical Examinations'!$A$1:$L$2336,7,FALSE)</f>
        <v>0</v>
      </c>
      <c r="I1053" t="str">
        <f>VLOOKUP('[1]Medical Examinations'!A1053,'[1]Medical Examinations'!$A$1:$L$2336,8,FALSE)</f>
        <v>No</v>
      </c>
      <c r="J1053" t="str">
        <f>VLOOKUP('[1]Medical Examinations'!A1053,'[1]Medical Examinations'!$A$1:$L$2336,10,FALSE)</f>
        <v>Obesity</v>
      </c>
      <c r="K1053" t="str">
        <f>VLOOKUP('[1]Medical Examinations'!A1053,'[1]Medical Examinations'!$A$1:$L$2336,12,FALSE)</f>
        <v>Normal</v>
      </c>
      <c r="L1053" s="11" t="str">
        <f>VLOOKUP('[1]Hospitalisation Details'!A1053,'[1]Hospitalisation Details'!$A$1:$J$2336,10,FALSE)</f>
        <v>2/Aug/2004</v>
      </c>
      <c r="M1053" s="12">
        <f>VLOOKUP('[1]Hospitalisation Details'!A1053,'[1]Hospitalisation Details'!$A$1:$L$2336,6,FALSE)</f>
        <v>10690.11</v>
      </c>
      <c r="N1053" t="str">
        <f>VLOOKUP('[1]Hospitalisation Details'!A1053,'[1]Hospitalisation Details'!$A$1:$K$2336,7,FALSE)</f>
        <v>tier - 3</v>
      </c>
      <c r="O1053" t="str">
        <f>VLOOKUP('[1]Hospitalisation Details'!A1053,'[1]Hospitalisation Details'!$A$1:$K$2336,8,FALSE)</f>
        <v>tier - 2</v>
      </c>
      <c r="P1053" t="str">
        <f>VLOOKUP('[1]Hospitalisation Details'!A1053,'[1]Hospitalisation Details'!$A$1:$K$2336,9,FALSE)</f>
        <v>R1021</v>
      </c>
      <c r="Q1053">
        <v>19</v>
      </c>
    </row>
    <row r="1054" spans="1:17" ht="15.75">
      <c r="A1054" s="10" t="s">
        <v>1109</v>
      </c>
      <c r="B1054" t="str">
        <f>VLOOKUP('[1]Medical Examinations'!A1054,'[1]Customer Names'!$A$1:$C$2336,3,FALSE)</f>
        <v>Wolfe</v>
      </c>
      <c r="C1054">
        <f>VLOOKUP('[1]Medical Examinations'!A1054,'[1]Medical Examinations'!$A$1:$L$2336,2,FALSE)</f>
        <v>24.29</v>
      </c>
      <c r="D1054">
        <f>VLOOKUP('[1]Medical Examinations'!A1054,'[1]Medical Examinations'!$A$1:$L$2336,3,FALSE)</f>
        <v>9.0500000000000007</v>
      </c>
      <c r="E1054" t="str">
        <f>VLOOKUP('[1]Medical Examinations'!A1054,'[1]Medical Examinations'!$A$1:$L$2336,4,FALSE)</f>
        <v>No</v>
      </c>
      <c r="F1054" t="str">
        <f>VLOOKUP('[1]Medical Examinations'!A1054,'[1]Medical Examinations'!$A$1:$L$2336,5,FALSE)</f>
        <v>No</v>
      </c>
      <c r="G1054" t="str">
        <f>VLOOKUP('[1]Medical Examinations'!A1054,'[1]Medical Examinations'!$A$1:$L$2336,6,FALSE)</f>
        <v>No</v>
      </c>
      <c r="H1054">
        <f>VLOOKUP('[1]Medical Examinations'!A1054,'[1]Medical Examinations'!$A$1:$L$2336,7,FALSE)</f>
        <v>0</v>
      </c>
      <c r="I1054" t="str">
        <f>VLOOKUP('[1]Medical Examinations'!A1054,'[1]Medical Examinations'!$A$1:$L$2336,8,FALSE)</f>
        <v>No</v>
      </c>
      <c r="J1054" t="str">
        <f>VLOOKUP('[1]Medical Examinations'!A1054,'[1]Medical Examinations'!$A$1:$L$2336,10,FALSE)</f>
        <v>Normal Weight</v>
      </c>
      <c r="K1054" t="str">
        <f>VLOOKUP('[1]Medical Examinations'!A1054,'[1]Medical Examinations'!$A$1:$L$2336,12,FALSE)</f>
        <v>Diabetes</v>
      </c>
      <c r="L1054" s="11" t="str">
        <f>VLOOKUP('[1]Hospitalisation Details'!A1054,'[1]Hospitalisation Details'!$A$1:$J$2336,10,FALSE)</f>
        <v>7/Sep/1995</v>
      </c>
      <c r="M1054" s="12">
        <f>VLOOKUP('[1]Hospitalisation Details'!A1054,'[1]Hospitalisation Details'!$A$1:$L$2336,6,FALSE)</f>
        <v>10676.83</v>
      </c>
      <c r="N1054" t="str">
        <f>VLOOKUP('[1]Hospitalisation Details'!A1054,'[1]Hospitalisation Details'!$A$1:$K$2336,7,FALSE)</f>
        <v>tier - 3</v>
      </c>
      <c r="O1054" t="str">
        <f>VLOOKUP('[1]Hospitalisation Details'!A1054,'[1]Hospitalisation Details'!$A$1:$K$2336,8,FALSE)</f>
        <v>tier - 3</v>
      </c>
      <c r="P1054" t="str">
        <f>VLOOKUP('[1]Hospitalisation Details'!A1054,'[1]Hospitalisation Details'!$A$1:$K$2336,9,FALSE)</f>
        <v>R1013</v>
      </c>
      <c r="Q1054">
        <v>28</v>
      </c>
    </row>
    <row r="1055" spans="1:17" ht="15.75">
      <c r="A1055" s="10" t="s">
        <v>1110</v>
      </c>
      <c r="B1055" t="str">
        <f>VLOOKUP('[1]Medical Examinations'!A1055,'[1]Customer Names'!$A$1:$C$2336,3,FALSE)</f>
        <v>Vance</v>
      </c>
      <c r="C1055">
        <f>VLOOKUP('[1]Medical Examinations'!A1055,'[1]Medical Examinations'!$A$1:$L$2336,2,FALSE)</f>
        <v>29.39</v>
      </c>
      <c r="D1055">
        <f>VLOOKUP('[1]Medical Examinations'!A1055,'[1]Medical Examinations'!$A$1:$L$2336,3,FALSE)</f>
        <v>4.5199999999999996</v>
      </c>
      <c r="E1055" t="str">
        <f>VLOOKUP('[1]Medical Examinations'!A1055,'[1]Medical Examinations'!$A$1:$L$2336,4,FALSE)</f>
        <v>Yes</v>
      </c>
      <c r="F1055" t="str">
        <f>VLOOKUP('[1]Medical Examinations'!A1055,'[1]Medical Examinations'!$A$1:$L$2336,5,FALSE)</f>
        <v>No</v>
      </c>
      <c r="G1055" t="str">
        <f>VLOOKUP('[1]Medical Examinations'!A1055,'[1]Medical Examinations'!$A$1:$L$2336,6,FALSE)</f>
        <v>No</v>
      </c>
      <c r="H1055">
        <f>VLOOKUP('[1]Medical Examinations'!A1055,'[1]Medical Examinations'!$A$1:$L$2336,7,FALSE)</f>
        <v>0</v>
      </c>
      <c r="I1055" t="str">
        <f>VLOOKUP('[1]Medical Examinations'!A1055,'[1]Medical Examinations'!$A$1:$L$2336,8,FALSE)</f>
        <v>No</v>
      </c>
      <c r="J1055" t="str">
        <f>VLOOKUP('[1]Medical Examinations'!A1055,'[1]Medical Examinations'!$A$1:$L$2336,10,FALSE)</f>
        <v>Over Weight</v>
      </c>
      <c r="K1055" t="str">
        <f>VLOOKUP('[1]Medical Examinations'!A1055,'[1]Medical Examinations'!$A$1:$L$2336,12,FALSE)</f>
        <v>Normal</v>
      </c>
      <c r="L1055" s="11" t="str">
        <f>VLOOKUP('[1]Hospitalisation Details'!A1055,'[1]Hospitalisation Details'!$A$1:$J$2336,10,FALSE)</f>
        <v>22/Nov/1981</v>
      </c>
      <c r="M1055" s="12">
        <f>VLOOKUP('[1]Hospitalisation Details'!A1055,'[1]Hospitalisation Details'!$A$1:$L$2336,6,FALSE)</f>
        <v>10665.44</v>
      </c>
      <c r="N1055" t="str">
        <f>VLOOKUP('[1]Hospitalisation Details'!A1055,'[1]Hospitalisation Details'!$A$1:$K$2336,7,FALSE)</f>
        <v>tier - 3</v>
      </c>
      <c r="O1055" t="str">
        <f>VLOOKUP('[1]Hospitalisation Details'!A1055,'[1]Hospitalisation Details'!$A$1:$K$2336,8,FALSE)</f>
        <v>tier - 2</v>
      </c>
      <c r="P1055" t="str">
        <f>VLOOKUP('[1]Hospitalisation Details'!A1055,'[1]Hospitalisation Details'!$A$1:$K$2336,9,FALSE)</f>
        <v>R1021</v>
      </c>
      <c r="Q1055">
        <v>42</v>
      </c>
    </row>
    <row r="1056" spans="1:17" ht="15.75">
      <c r="A1056" s="10" t="s">
        <v>1111</v>
      </c>
      <c r="B1056" t="str">
        <f>VLOOKUP('[1]Medical Examinations'!A1056,'[1]Customer Names'!$A$1:$C$2336,3,FALSE)</f>
        <v>Burnett</v>
      </c>
      <c r="C1056">
        <f>VLOOKUP('[1]Medical Examinations'!A1056,'[1]Medical Examinations'!$A$1:$L$2336,2,FALSE)</f>
        <v>25.66</v>
      </c>
      <c r="D1056">
        <f>VLOOKUP('[1]Medical Examinations'!A1056,'[1]Medical Examinations'!$A$1:$L$2336,3,FALSE)</f>
        <v>4.62</v>
      </c>
      <c r="E1056" t="str">
        <f>VLOOKUP('[1]Medical Examinations'!A1056,'[1]Medical Examinations'!$A$1:$L$2336,4,FALSE)</f>
        <v>Yes</v>
      </c>
      <c r="F1056" t="str">
        <f>VLOOKUP('[1]Medical Examinations'!A1056,'[1]Medical Examinations'!$A$1:$L$2336,5,FALSE)</f>
        <v>No</v>
      </c>
      <c r="G1056" t="str">
        <f>VLOOKUP('[1]Medical Examinations'!A1056,'[1]Medical Examinations'!$A$1:$L$2336,6,FALSE)</f>
        <v>No</v>
      </c>
      <c r="H1056">
        <f>VLOOKUP('[1]Medical Examinations'!A1056,'[1]Medical Examinations'!$A$1:$L$2336,7,FALSE)</f>
        <v>1</v>
      </c>
      <c r="I1056" t="str">
        <f>VLOOKUP('[1]Medical Examinations'!A1056,'[1]Medical Examinations'!$A$1:$L$2336,8,FALSE)</f>
        <v>No</v>
      </c>
      <c r="J1056" t="str">
        <f>VLOOKUP('[1]Medical Examinations'!A1056,'[1]Medical Examinations'!$A$1:$L$2336,10,FALSE)</f>
        <v>Over Weight</v>
      </c>
      <c r="K1056" t="str">
        <f>VLOOKUP('[1]Medical Examinations'!A1056,'[1]Medical Examinations'!$A$1:$L$2336,12,FALSE)</f>
        <v>Normal</v>
      </c>
      <c r="L1056" s="11" t="str">
        <f>VLOOKUP('[1]Hospitalisation Details'!A1056,'[1]Hospitalisation Details'!$A$1:$J$2336,10,FALSE)</f>
        <v>8/Aug/2003</v>
      </c>
      <c r="M1056" s="12">
        <f>VLOOKUP('[1]Hospitalisation Details'!A1056,'[1]Hospitalisation Details'!$A$1:$L$2336,6,FALSE)</f>
        <v>10627.81</v>
      </c>
      <c r="N1056" t="str">
        <f>VLOOKUP('[1]Hospitalisation Details'!A1056,'[1]Hospitalisation Details'!$A$1:$K$2336,7,FALSE)</f>
        <v>tier - 3</v>
      </c>
      <c r="O1056" t="str">
        <f>VLOOKUP('[1]Hospitalisation Details'!A1056,'[1]Hospitalisation Details'!$A$1:$K$2336,8,FALSE)</f>
        <v>tier - 3</v>
      </c>
      <c r="P1056" t="str">
        <f>VLOOKUP('[1]Hospitalisation Details'!A1056,'[1]Hospitalisation Details'!$A$1:$K$2336,9,FALSE)</f>
        <v>R1013</v>
      </c>
      <c r="Q1056">
        <v>20</v>
      </c>
    </row>
    <row r="1057" spans="1:17" ht="15.75">
      <c r="A1057" s="10" t="s">
        <v>1112</v>
      </c>
      <c r="B1057" t="str">
        <f>VLOOKUP('[1]Medical Examinations'!A1057,'[1]Customer Names'!$A$1:$C$2336,3,FALSE)</f>
        <v>Clason</v>
      </c>
      <c r="C1057">
        <f>VLOOKUP('[1]Medical Examinations'!A1057,'[1]Medical Examinations'!$A$1:$L$2336,2,FALSE)</f>
        <v>39.11</v>
      </c>
      <c r="D1057">
        <f>VLOOKUP('[1]Medical Examinations'!A1057,'[1]Medical Examinations'!$A$1:$L$2336,3,FALSE)</f>
        <v>5.87</v>
      </c>
      <c r="E1057" t="str">
        <f>VLOOKUP('[1]Medical Examinations'!A1057,'[1]Medical Examinations'!$A$1:$L$2336,4,FALSE)</f>
        <v>No</v>
      </c>
      <c r="F1057" t="str">
        <f>VLOOKUP('[1]Medical Examinations'!A1057,'[1]Medical Examinations'!$A$1:$L$2336,5,FALSE)</f>
        <v>No</v>
      </c>
      <c r="G1057" t="str">
        <f>VLOOKUP('[1]Medical Examinations'!A1057,'[1]Medical Examinations'!$A$1:$L$2336,6,FALSE)</f>
        <v>No</v>
      </c>
      <c r="H1057">
        <f>VLOOKUP('[1]Medical Examinations'!A1057,'[1]Medical Examinations'!$A$1:$L$2336,7,FALSE)</f>
        <v>0</v>
      </c>
      <c r="I1057" t="str">
        <f>VLOOKUP('[1]Medical Examinations'!A1057,'[1]Medical Examinations'!$A$1:$L$2336,8,FALSE)</f>
        <v>No</v>
      </c>
      <c r="J1057" t="str">
        <f>VLOOKUP('[1]Medical Examinations'!A1057,'[1]Medical Examinations'!$A$1:$L$2336,10,FALSE)</f>
        <v>Obesity</v>
      </c>
      <c r="K1057" t="str">
        <f>VLOOKUP('[1]Medical Examinations'!A1057,'[1]Medical Examinations'!$A$1:$L$2336,12,FALSE)</f>
        <v>Prediabetes</v>
      </c>
      <c r="L1057" s="11" t="str">
        <f>VLOOKUP('[1]Hospitalisation Details'!A1057,'[1]Hospitalisation Details'!$A$1:$J$2336,10,FALSE)</f>
        <v>6/Jul/1984</v>
      </c>
      <c r="M1057" s="12">
        <f>VLOOKUP('[1]Hospitalisation Details'!A1057,'[1]Hospitalisation Details'!$A$1:$L$2336,6,FALSE)</f>
        <v>10620.26</v>
      </c>
      <c r="N1057" t="str">
        <f>VLOOKUP('[1]Hospitalisation Details'!A1057,'[1]Hospitalisation Details'!$A$1:$K$2336,7,FALSE)</f>
        <v>tier - 3</v>
      </c>
      <c r="O1057" t="str">
        <f>VLOOKUP('[1]Hospitalisation Details'!A1057,'[1]Hospitalisation Details'!$A$1:$K$2336,8,FALSE)</f>
        <v>tier - 3</v>
      </c>
      <c r="P1057" t="str">
        <f>VLOOKUP('[1]Hospitalisation Details'!A1057,'[1]Hospitalisation Details'!$A$1:$K$2336,9,FALSE)</f>
        <v>R1012</v>
      </c>
      <c r="Q1057">
        <v>39</v>
      </c>
    </row>
    <row r="1058" spans="1:17" ht="15.75">
      <c r="A1058" s="10" t="s">
        <v>1113</v>
      </c>
      <c r="B1058" t="str">
        <f>VLOOKUP('[1]Medical Examinations'!A1058,'[1]Customer Names'!$A$1:$C$2336,3,FALSE)</f>
        <v>Donnelly</v>
      </c>
      <c r="C1058">
        <f>VLOOKUP('[1]Medical Examinations'!A1058,'[1]Medical Examinations'!$A$1:$L$2336,2,FALSE)</f>
        <v>43.78</v>
      </c>
      <c r="D1058">
        <f>VLOOKUP('[1]Medical Examinations'!A1058,'[1]Medical Examinations'!$A$1:$L$2336,3,FALSE)</f>
        <v>5.71</v>
      </c>
      <c r="E1058" t="str">
        <f>VLOOKUP('[1]Medical Examinations'!A1058,'[1]Medical Examinations'!$A$1:$L$2336,4,FALSE)</f>
        <v>No</v>
      </c>
      <c r="F1058" t="str">
        <f>VLOOKUP('[1]Medical Examinations'!A1058,'[1]Medical Examinations'!$A$1:$L$2336,5,FALSE)</f>
        <v>No</v>
      </c>
      <c r="G1058" t="str">
        <f>VLOOKUP('[1]Medical Examinations'!A1058,'[1]Medical Examinations'!$A$1:$L$2336,6,FALSE)</f>
        <v>No</v>
      </c>
      <c r="H1058">
        <f>VLOOKUP('[1]Medical Examinations'!A1058,'[1]Medical Examinations'!$A$1:$L$2336,7,FALSE)</f>
        <v>1</v>
      </c>
      <c r="I1058" t="str">
        <f>VLOOKUP('[1]Medical Examinations'!A1058,'[1]Medical Examinations'!$A$1:$L$2336,8,FALSE)</f>
        <v>No</v>
      </c>
      <c r="J1058" t="str">
        <f>VLOOKUP('[1]Medical Examinations'!A1058,'[1]Medical Examinations'!$A$1:$L$2336,10,FALSE)</f>
        <v>Obesity</v>
      </c>
      <c r="K1058" t="str">
        <f>VLOOKUP('[1]Medical Examinations'!A1058,'[1]Medical Examinations'!$A$1:$L$2336,12,FALSE)</f>
        <v>Prediabetes</v>
      </c>
      <c r="L1058" s="11" t="str">
        <f>VLOOKUP('[1]Hospitalisation Details'!A1058,'[1]Hospitalisation Details'!$A$1:$J$2336,10,FALSE)</f>
        <v>23/Jul/1992</v>
      </c>
      <c r="M1058" s="12">
        <f>VLOOKUP('[1]Hospitalisation Details'!A1058,'[1]Hospitalisation Details'!$A$1:$L$2336,6,FALSE)</f>
        <v>10617.04</v>
      </c>
      <c r="N1058" t="str">
        <f>VLOOKUP('[1]Hospitalisation Details'!A1058,'[1]Hospitalisation Details'!$A$1:$K$2336,7,FALSE)</f>
        <v>tier - 3</v>
      </c>
      <c r="O1058" t="str">
        <f>VLOOKUP('[1]Hospitalisation Details'!A1058,'[1]Hospitalisation Details'!$A$1:$K$2336,8,FALSE)</f>
        <v>tier - 3</v>
      </c>
      <c r="P1058" t="str">
        <f>VLOOKUP('[1]Hospitalisation Details'!A1058,'[1]Hospitalisation Details'!$A$1:$K$2336,9,FALSE)</f>
        <v>R1026</v>
      </c>
      <c r="Q1058">
        <v>31</v>
      </c>
    </row>
    <row r="1059" spans="1:17" ht="15.75">
      <c r="A1059" s="10" t="s">
        <v>1114</v>
      </c>
      <c r="B1059" t="str">
        <f>VLOOKUP('[1]Medical Examinations'!A1059,'[1]Customer Names'!$A$1:$C$2336,3,FALSE)</f>
        <v>Pietz</v>
      </c>
      <c r="C1059">
        <f>VLOOKUP('[1]Medical Examinations'!A1059,'[1]Medical Examinations'!$A$1:$L$2336,2,FALSE)</f>
        <v>24.35</v>
      </c>
      <c r="D1059">
        <f>VLOOKUP('[1]Medical Examinations'!A1059,'[1]Medical Examinations'!$A$1:$L$2336,3,FALSE)</f>
        <v>9.08</v>
      </c>
      <c r="E1059" t="str">
        <f>VLOOKUP('[1]Medical Examinations'!A1059,'[1]Medical Examinations'!$A$1:$L$2336,4,FALSE)</f>
        <v>No</v>
      </c>
      <c r="F1059" t="str">
        <f>VLOOKUP('[1]Medical Examinations'!A1059,'[1]Medical Examinations'!$A$1:$L$2336,5,FALSE)</f>
        <v>No</v>
      </c>
      <c r="G1059" t="str">
        <f>VLOOKUP('[1]Medical Examinations'!A1059,'[1]Medical Examinations'!$A$1:$L$2336,6,FALSE)</f>
        <v>No</v>
      </c>
      <c r="H1059">
        <f>VLOOKUP('[1]Medical Examinations'!A1059,'[1]Medical Examinations'!$A$1:$L$2336,7,FALSE)</f>
        <v>0</v>
      </c>
      <c r="I1059" t="str">
        <f>VLOOKUP('[1]Medical Examinations'!A1059,'[1]Medical Examinations'!$A$1:$L$2336,8,FALSE)</f>
        <v>No</v>
      </c>
      <c r="J1059" t="str">
        <f>VLOOKUP('[1]Medical Examinations'!A1059,'[1]Medical Examinations'!$A$1:$L$2336,10,FALSE)</f>
        <v>Normal Weight</v>
      </c>
      <c r="K1059" t="str">
        <f>VLOOKUP('[1]Medical Examinations'!A1059,'[1]Medical Examinations'!$A$1:$L$2336,12,FALSE)</f>
        <v>Diabetes</v>
      </c>
      <c r="L1059" s="11" t="str">
        <f>VLOOKUP('[1]Hospitalisation Details'!A1059,'[1]Hospitalisation Details'!$A$1:$J$2336,10,FALSE)</f>
        <v>27/Jun/1990</v>
      </c>
      <c r="M1059" s="12">
        <f>VLOOKUP('[1]Hospitalisation Details'!A1059,'[1]Hospitalisation Details'!$A$1:$L$2336,6,FALSE)</f>
        <v>10608.67</v>
      </c>
      <c r="N1059" t="str">
        <f>VLOOKUP('[1]Hospitalisation Details'!A1059,'[1]Hospitalisation Details'!$A$1:$K$2336,7,FALSE)</f>
        <v>tier - 3</v>
      </c>
      <c r="O1059" t="str">
        <f>VLOOKUP('[1]Hospitalisation Details'!A1059,'[1]Hospitalisation Details'!$A$1:$K$2336,8,FALSE)</f>
        <v>tier - 3</v>
      </c>
      <c r="P1059" t="str">
        <f>VLOOKUP('[1]Hospitalisation Details'!A1059,'[1]Hospitalisation Details'!$A$1:$K$2336,9,FALSE)</f>
        <v>R1012</v>
      </c>
      <c r="Q1059">
        <v>33</v>
      </c>
    </row>
    <row r="1060" spans="1:17" ht="15.75">
      <c r="A1060" s="10" t="s">
        <v>1115</v>
      </c>
      <c r="B1060" t="str">
        <f>VLOOKUP('[1]Medical Examinations'!A1060,'[1]Customer Names'!$A$1:$C$2336,3,FALSE)</f>
        <v>Tegenkamp</v>
      </c>
      <c r="C1060">
        <f>VLOOKUP('[1]Medical Examinations'!A1060,'[1]Medical Examinations'!$A$1:$L$2336,2,FALSE)</f>
        <v>40.299999999999997</v>
      </c>
      <c r="D1060">
        <f>VLOOKUP('[1]Medical Examinations'!A1060,'[1]Medical Examinations'!$A$1:$L$2336,3,FALSE)</f>
        <v>5.3</v>
      </c>
      <c r="E1060" t="str">
        <f>VLOOKUP('[1]Medical Examinations'!A1060,'[1]Medical Examinations'!$A$1:$L$2336,4,FALSE)</f>
        <v>Yes</v>
      </c>
      <c r="F1060" t="str">
        <f>VLOOKUP('[1]Medical Examinations'!A1060,'[1]Medical Examinations'!$A$1:$L$2336,5,FALSE)</f>
        <v>No</v>
      </c>
      <c r="G1060" t="str">
        <f>VLOOKUP('[1]Medical Examinations'!A1060,'[1]Medical Examinations'!$A$1:$L$2336,6,FALSE)</f>
        <v>No</v>
      </c>
      <c r="H1060">
        <f>VLOOKUP('[1]Medical Examinations'!A1060,'[1]Medical Examinations'!$A$1:$L$2336,7,FALSE)</f>
        <v>2</v>
      </c>
      <c r="I1060" t="str">
        <f>VLOOKUP('[1]Medical Examinations'!A1060,'[1]Medical Examinations'!$A$1:$L$2336,8,FALSE)</f>
        <v>No</v>
      </c>
      <c r="J1060" t="str">
        <f>VLOOKUP('[1]Medical Examinations'!A1060,'[1]Medical Examinations'!$A$1:$L$2336,10,FALSE)</f>
        <v>Obesity</v>
      </c>
      <c r="K1060" t="str">
        <f>VLOOKUP('[1]Medical Examinations'!A1060,'[1]Medical Examinations'!$A$1:$L$2336,12,FALSE)</f>
        <v>Normal</v>
      </c>
      <c r="L1060" s="11" t="str">
        <f>VLOOKUP('[1]Hospitalisation Details'!A1060,'[1]Hospitalisation Details'!$A$1:$J$2336,10,FALSE)</f>
        <v>2/Jul/1992</v>
      </c>
      <c r="M1060" s="12">
        <f>VLOOKUP('[1]Hospitalisation Details'!A1060,'[1]Hospitalisation Details'!$A$1:$L$2336,6,FALSE)</f>
        <v>10602.39</v>
      </c>
      <c r="N1060" t="str">
        <f>VLOOKUP('[1]Hospitalisation Details'!A1060,'[1]Hospitalisation Details'!$A$1:$K$2336,7,FALSE)</f>
        <v>tier - 3</v>
      </c>
      <c r="O1060" t="str">
        <f>VLOOKUP('[1]Hospitalisation Details'!A1060,'[1]Hospitalisation Details'!$A$1:$K$2336,8,FALSE)</f>
        <v>tier - 3</v>
      </c>
      <c r="P1060" t="str">
        <f>VLOOKUP('[1]Hospitalisation Details'!A1060,'[1]Hospitalisation Details'!$A$1:$K$2336,9,FALSE)</f>
        <v>R1011</v>
      </c>
      <c r="Q1060">
        <v>31</v>
      </c>
    </row>
    <row r="1061" spans="1:17" ht="15.75">
      <c r="A1061" s="10" t="s">
        <v>1116</v>
      </c>
      <c r="B1061" t="str">
        <f>VLOOKUP('[1]Medical Examinations'!A1061,'[1]Customer Names'!$A$1:$C$2336,3,FALSE)</f>
        <v>Dover</v>
      </c>
      <c r="C1061">
        <f>VLOOKUP('[1]Medical Examinations'!A1061,'[1]Medical Examinations'!$A$1:$L$2336,2,FALSE)</f>
        <v>32.774999999999999</v>
      </c>
      <c r="D1061">
        <f>VLOOKUP('[1]Medical Examinations'!A1061,'[1]Medical Examinations'!$A$1:$L$2336,3,FALSE)</f>
        <v>11.76</v>
      </c>
      <c r="E1061" t="str">
        <f>VLOOKUP('[1]Medical Examinations'!A1061,'[1]Medical Examinations'!$A$1:$L$2336,4,FALSE)</f>
        <v>Yes</v>
      </c>
      <c r="F1061" t="str">
        <f>VLOOKUP('[1]Medical Examinations'!A1061,'[1]Medical Examinations'!$A$1:$L$2336,5,FALSE)</f>
        <v>No</v>
      </c>
      <c r="G1061" t="str">
        <f>VLOOKUP('[1]Medical Examinations'!A1061,'[1]Medical Examinations'!$A$1:$L$2336,6,FALSE)</f>
        <v>No</v>
      </c>
      <c r="H1061">
        <f>VLOOKUP('[1]Medical Examinations'!A1061,'[1]Medical Examinations'!$A$1:$L$2336,7,FALSE)</f>
        <v>0</v>
      </c>
      <c r="I1061" t="str">
        <f>VLOOKUP('[1]Medical Examinations'!A1061,'[1]Medical Examinations'!$A$1:$L$2336,8,FALSE)</f>
        <v>No</v>
      </c>
      <c r="J1061" t="str">
        <f>VLOOKUP('[1]Medical Examinations'!A1061,'[1]Medical Examinations'!$A$1:$L$2336,10,FALSE)</f>
        <v>Obesity</v>
      </c>
      <c r="K1061" t="str">
        <f>VLOOKUP('[1]Medical Examinations'!A1061,'[1]Medical Examinations'!$A$1:$L$2336,12,FALSE)</f>
        <v>Diabetes</v>
      </c>
      <c r="L1061" s="11" t="str">
        <f>VLOOKUP('[1]Hospitalisation Details'!A1061,'[1]Hospitalisation Details'!$A$1:$J$2336,10,FALSE)</f>
        <v>23/Jun/1985</v>
      </c>
      <c r="M1061" s="12">
        <f>VLOOKUP('[1]Hospitalisation Details'!A1061,'[1]Hospitalisation Details'!$A$1:$L$2336,6,FALSE)</f>
        <v>10601.63</v>
      </c>
      <c r="N1061" t="str">
        <f>VLOOKUP('[1]Hospitalisation Details'!A1061,'[1]Hospitalisation Details'!$A$1:$K$2336,7,FALSE)</f>
        <v>tier - 3</v>
      </c>
      <c r="O1061" t="str">
        <f>VLOOKUP('[1]Hospitalisation Details'!A1061,'[1]Hospitalisation Details'!$A$1:$K$2336,8,FALSE)</f>
        <v>tier - 2</v>
      </c>
      <c r="P1061" t="str">
        <f>VLOOKUP('[1]Hospitalisation Details'!A1061,'[1]Hospitalisation Details'!$A$1:$K$2336,9,FALSE)</f>
        <v>R1012</v>
      </c>
      <c r="Q1061">
        <v>38</v>
      </c>
    </row>
    <row r="1062" spans="1:17" ht="15.75">
      <c r="A1062" s="10" t="s">
        <v>1117</v>
      </c>
      <c r="B1062" t="str">
        <f>VLOOKUP('[1]Medical Examinations'!A1062,'[1]Customer Names'!$A$1:$C$2336,3,FALSE)</f>
        <v>Dockemeyer</v>
      </c>
      <c r="C1062">
        <f>VLOOKUP('[1]Medical Examinations'!A1062,'[1]Medical Examinations'!$A$1:$L$2336,2,FALSE)</f>
        <v>39.6</v>
      </c>
      <c r="D1062">
        <f>VLOOKUP('[1]Medical Examinations'!A1062,'[1]Medical Examinations'!$A$1:$L$2336,3,FALSE)</f>
        <v>5.1100000000000003</v>
      </c>
      <c r="E1062" t="str">
        <f>VLOOKUP('[1]Medical Examinations'!A1062,'[1]Medical Examinations'!$A$1:$L$2336,4,FALSE)</f>
        <v>Yes</v>
      </c>
      <c r="F1062" t="str">
        <f>VLOOKUP('[1]Medical Examinations'!A1062,'[1]Medical Examinations'!$A$1:$L$2336,5,FALSE)</f>
        <v>No</v>
      </c>
      <c r="G1062" t="str">
        <f>VLOOKUP('[1]Medical Examinations'!A1062,'[1]Medical Examinations'!$A$1:$L$2336,6,FALSE)</f>
        <v>No</v>
      </c>
      <c r="H1062">
        <f>VLOOKUP('[1]Medical Examinations'!A1062,'[1]Medical Examinations'!$A$1:$L$2336,7,FALSE)</f>
        <v>2</v>
      </c>
      <c r="I1062" t="str">
        <f>VLOOKUP('[1]Medical Examinations'!A1062,'[1]Medical Examinations'!$A$1:$L$2336,8,FALSE)</f>
        <v>No</v>
      </c>
      <c r="J1062" t="str">
        <f>VLOOKUP('[1]Medical Examinations'!A1062,'[1]Medical Examinations'!$A$1:$L$2336,10,FALSE)</f>
        <v>Obesity</v>
      </c>
      <c r="K1062" t="str">
        <f>VLOOKUP('[1]Medical Examinations'!A1062,'[1]Medical Examinations'!$A$1:$L$2336,12,FALSE)</f>
        <v>Normal</v>
      </c>
      <c r="L1062" s="11" t="str">
        <f>VLOOKUP('[1]Hospitalisation Details'!A1062,'[1]Hospitalisation Details'!$A$1:$J$2336,10,FALSE)</f>
        <v>20/Jul/1990</v>
      </c>
      <c r="M1062" s="12">
        <f>VLOOKUP('[1]Hospitalisation Details'!A1062,'[1]Hospitalisation Details'!$A$1:$L$2336,6,FALSE)</f>
        <v>10601.41</v>
      </c>
      <c r="N1062" t="str">
        <f>VLOOKUP('[1]Hospitalisation Details'!A1062,'[1]Hospitalisation Details'!$A$1:$K$2336,7,FALSE)</f>
        <v>tier - 3</v>
      </c>
      <c r="O1062" t="str">
        <f>VLOOKUP('[1]Hospitalisation Details'!A1062,'[1]Hospitalisation Details'!$A$1:$K$2336,8,FALSE)</f>
        <v>tier - 2</v>
      </c>
      <c r="P1062" t="str">
        <f>VLOOKUP('[1]Hospitalisation Details'!A1062,'[1]Hospitalisation Details'!$A$1:$K$2336,9,FALSE)</f>
        <v>R1011</v>
      </c>
      <c r="Q1062">
        <v>33</v>
      </c>
    </row>
    <row r="1063" spans="1:17" ht="15.75">
      <c r="A1063" s="10" t="s">
        <v>1118</v>
      </c>
      <c r="B1063" t="str">
        <f>VLOOKUP('[1]Medical Examinations'!A1063,'[1]Customer Names'!$A$1:$C$2336,3,FALSE)</f>
        <v>Steele</v>
      </c>
      <c r="C1063">
        <f>VLOOKUP('[1]Medical Examinations'!A1063,'[1]Medical Examinations'!$A$1:$L$2336,2,FALSE)</f>
        <v>30.97</v>
      </c>
      <c r="D1063">
        <f>VLOOKUP('[1]Medical Examinations'!A1063,'[1]Medical Examinations'!$A$1:$L$2336,3,FALSE)</f>
        <v>5.54</v>
      </c>
      <c r="E1063" t="str">
        <f>VLOOKUP('[1]Medical Examinations'!A1063,'[1]Medical Examinations'!$A$1:$L$2336,4,FALSE)</f>
        <v>No</v>
      </c>
      <c r="F1063" t="str">
        <f>VLOOKUP('[1]Medical Examinations'!A1063,'[1]Medical Examinations'!$A$1:$L$2336,5,FALSE)</f>
        <v>No</v>
      </c>
      <c r="G1063" t="str">
        <f>VLOOKUP('[1]Medical Examinations'!A1063,'[1]Medical Examinations'!$A$1:$L$2336,6,FALSE)</f>
        <v>No</v>
      </c>
      <c r="H1063">
        <f>VLOOKUP('[1]Medical Examinations'!A1063,'[1]Medical Examinations'!$A$1:$L$2336,7,FALSE)</f>
        <v>2</v>
      </c>
      <c r="I1063" t="str">
        <f>VLOOKUP('[1]Medical Examinations'!A1063,'[1]Medical Examinations'!$A$1:$L$2336,8,FALSE)</f>
        <v>No</v>
      </c>
      <c r="J1063" t="str">
        <f>VLOOKUP('[1]Medical Examinations'!A1063,'[1]Medical Examinations'!$A$1:$L$2336,10,FALSE)</f>
        <v>Obesity</v>
      </c>
      <c r="K1063" t="str">
        <f>VLOOKUP('[1]Medical Examinations'!A1063,'[1]Medical Examinations'!$A$1:$L$2336,12,FALSE)</f>
        <v>Normal</v>
      </c>
      <c r="L1063" s="11" t="str">
        <f>VLOOKUP('[1]Hospitalisation Details'!A1063,'[1]Hospitalisation Details'!$A$1:$J$2336,10,FALSE)</f>
        <v>14/Dec/1988</v>
      </c>
      <c r="M1063" s="12">
        <f>VLOOKUP('[1]Hospitalisation Details'!A1063,'[1]Hospitalisation Details'!$A$1:$L$2336,6,FALSE)</f>
        <v>10600.55</v>
      </c>
      <c r="N1063" t="str">
        <f>VLOOKUP('[1]Hospitalisation Details'!A1063,'[1]Hospitalisation Details'!$A$1:$K$2336,7,FALSE)</f>
        <v>tier - 3</v>
      </c>
      <c r="O1063" t="str">
        <f>VLOOKUP('[1]Hospitalisation Details'!A1063,'[1]Hospitalisation Details'!$A$1:$K$2336,8,FALSE)</f>
        <v>tier - 1</v>
      </c>
      <c r="P1063" t="str">
        <f>VLOOKUP('[1]Hospitalisation Details'!A1063,'[1]Hospitalisation Details'!$A$1:$K$2336,9,FALSE)</f>
        <v>R1012</v>
      </c>
      <c r="Q1063">
        <v>35</v>
      </c>
    </row>
    <row r="1064" spans="1:17" ht="15.75">
      <c r="A1064" s="10" t="s">
        <v>1119</v>
      </c>
      <c r="B1064" t="str">
        <f>VLOOKUP('[1]Medical Examinations'!A1064,'[1]Customer Names'!$A$1:$C$2336,3,FALSE)</f>
        <v>Harel</v>
      </c>
      <c r="C1064">
        <f>VLOOKUP('[1]Medical Examinations'!A1064,'[1]Medical Examinations'!$A$1:$L$2336,2,FALSE)</f>
        <v>27.645</v>
      </c>
      <c r="D1064">
        <f>VLOOKUP('[1]Medical Examinations'!A1064,'[1]Medical Examinations'!$A$1:$L$2336,3,FALSE)</f>
        <v>8.8699999999999992</v>
      </c>
      <c r="E1064" t="str">
        <f>VLOOKUP('[1]Medical Examinations'!A1064,'[1]Medical Examinations'!$A$1:$L$2336,4,FALSE)</f>
        <v>Yes</v>
      </c>
      <c r="F1064" t="str">
        <f>VLOOKUP('[1]Medical Examinations'!A1064,'[1]Medical Examinations'!$A$1:$L$2336,5,FALSE)</f>
        <v>No</v>
      </c>
      <c r="G1064" t="str">
        <f>VLOOKUP('[1]Medical Examinations'!A1064,'[1]Medical Examinations'!$A$1:$L$2336,6,FALSE)</f>
        <v>No</v>
      </c>
      <c r="H1064">
        <f>VLOOKUP('[1]Medical Examinations'!A1064,'[1]Medical Examinations'!$A$1:$L$2336,7,FALSE)</f>
        <v>0</v>
      </c>
      <c r="I1064" t="str">
        <f>VLOOKUP('[1]Medical Examinations'!A1064,'[1]Medical Examinations'!$A$1:$L$2336,8,FALSE)</f>
        <v>No</v>
      </c>
      <c r="J1064" t="str">
        <f>VLOOKUP('[1]Medical Examinations'!A1064,'[1]Medical Examinations'!$A$1:$L$2336,10,FALSE)</f>
        <v>Over Weight</v>
      </c>
      <c r="K1064" t="str">
        <f>VLOOKUP('[1]Medical Examinations'!A1064,'[1]Medical Examinations'!$A$1:$L$2336,12,FALSE)</f>
        <v>Diabetes</v>
      </c>
      <c r="L1064" s="11" t="str">
        <f>VLOOKUP('[1]Hospitalisation Details'!A1064,'[1]Hospitalisation Details'!$A$1:$J$2336,10,FALSE)</f>
        <v>29/Nov/2003</v>
      </c>
      <c r="M1064" s="12">
        <f>VLOOKUP('[1]Hospitalisation Details'!A1064,'[1]Hospitalisation Details'!$A$1:$L$2336,6,FALSE)</f>
        <v>10594.5</v>
      </c>
      <c r="N1064" t="str">
        <f>VLOOKUP('[1]Hospitalisation Details'!A1064,'[1]Hospitalisation Details'!$A$1:$K$2336,7,FALSE)</f>
        <v>tier - 3</v>
      </c>
      <c r="O1064" t="str">
        <f>VLOOKUP('[1]Hospitalisation Details'!A1064,'[1]Hospitalisation Details'!$A$1:$K$2336,8,FALSE)</f>
        <v>tier - 1</v>
      </c>
      <c r="P1064" t="str">
        <f>VLOOKUP('[1]Hospitalisation Details'!A1064,'[1]Hospitalisation Details'!$A$1:$K$2336,9,FALSE)</f>
        <v>R1012</v>
      </c>
      <c r="Q1064">
        <v>20</v>
      </c>
    </row>
    <row r="1065" spans="1:17" ht="15.75">
      <c r="A1065" s="10" t="s">
        <v>1120</v>
      </c>
      <c r="B1065" t="str">
        <f>VLOOKUP('[1]Medical Examinations'!A1065,'[1]Customer Names'!$A$1:$C$2336,3,FALSE)</f>
        <v>Aguila</v>
      </c>
      <c r="C1065">
        <f>VLOOKUP('[1]Medical Examinations'!A1065,'[1]Medical Examinations'!$A$1:$L$2336,2,FALSE)</f>
        <v>34.43</v>
      </c>
      <c r="D1065">
        <f>VLOOKUP('[1]Medical Examinations'!A1065,'[1]Medical Examinations'!$A$1:$L$2336,3,FALSE)</f>
        <v>5.96</v>
      </c>
      <c r="E1065" t="str">
        <f>VLOOKUP('[1]Medical Examinations'!A1065,'[1]Medical Examinations'!$A$1:$L$2336,4,FALSE)</f>
        <v>Yes</v>
      </c>
      <c r="F1065" t="str">
        <f>VLOOKUP('[1]Medical Examinations'!A1065,'[1]Medical Examinations'!$A$1:$L$2336,5,FALSE)</f>
        <v>No</v>
      </c>
      <c r="G1065" t="str">
        <f>VLOOKUP('[1]Medical Examinations'!A1065,'[1]Medical Examinations'!$A$1:$L$2336,6,FALSE)</f>
        <v>No</v>
      </c>
      <c r="H1065">
        <f>VLOOKUP('[1]Medical Examinations'!A1065,'[1]Medical Examinations'!$A$1:$L$2336,7,FALSE)</f>
        <v>2</v>
      </c>
      <c r="I1065" t="str">
        <f>VLOOKUP('[1]Medical Examinations'!A1065,'[1]Medical Examinations'!$A$1:$L$2336,8,FALSE)</f>
        <v>No</v>
      </c>
      <c r="J1065" t="str">
        <f>VLOOKUP('[1]Medical Examinations'!A1065,'[1]Medical Examinations'!$A$1:$L$2336,10,FALSE)</f>
        <v>Obesity</v>
      </c>
      <c r="K1065" t="str">
        <f>VLOOKUP('[1]Medical Examinations'!A1065,'[1]Medical Examinations'!$A$1:$L$2336,12,FALSE)</f>
        <v>Prediabetes</v>
      </c>
      <c r="L1065" s="11" t="str">
        <f>VLOOKUP('[1]Hospitalisation Details'!A1065,'[1]Hospitalisation Details'!$A$1:$J$2336,10,FALSE)</f>
        <v>3/Nov/1999</v>
      </c>
      <c r="M1065" s="12">
        <f>VLOOKUP('[1]Hospitalisation Details'!A1065,'[1]Hospitalisation Details'!$A$1:$L$2336,6,FALSE)</f>
        <v>10594.23</v>
      </c>
      <c r="N1065" t="str">
        <f>VLOOKUP('[1]Hospitalisation Details'!A1065,'[1]Hospitalisation Details'!$A$1:$K$2336,7,FALSE)</f>
        <v>tier - 3</v>
      </c>
      <c r="O1065" t="str">
        <f>VLOOKUP('[1]Hospitalisation Details'!A1065,'[1]Hospitalisation Details'!$A$1:$K$2336,8,FALSE)</f>
        <v>tier - 3</v>
      </c>
      <c r="P1065" t="str">
        <f>VLOOKUP('[1]Hospitalisation Details'!A1065,'[1]Hospitalisation Details'!$A$1:$K$2336,9,FALSE)</f>
        <v>R1013</v>
      </c>
      <c r="Q1065">
        <v>24</v>
      </c>
    </row>
    <row r="1066" spans="1:17" ht="15.75">
      <c r="A1066" s="10" t="s">
        <v>1121</v>
      </c>
      <c r="B1066" t="str">
        <f>VLOOKUP('[1]Medical Examinations'!A1066,'[1]Customer Names'!$A$1:$C$2336,3,FALSE)</f>
        <v>Vallejo Sarmiento</v>
      </c>
      <c r="C1066">
        <f>VLOOKUP('[1]Medical Examinations'!A1066,'[1]Medical Examinations'!$A$1:$L$2336,2,FALSE)</f>
        <v>39.6</v>
      </c>
      <c r="D1066">
        <f>VLOOKUP('[1]Medical Examinations'!A1066,'[1]Medical Examinations'!$A$1:$L$2336,3,FALSE)</f>
        <v>4.4400000000000004</v>
      </c>
      <c r="E1066" t="str">
        <f>VLOOKUP('[1]Medical Examinations'!A1066,'[1]Medical Examinations'!$A$1:$L$2336,4,FALSE)</f>
        <v>Yes</v>
      </c>
      <c r="F1066" t="str">
        <f>VLOOKUP('[1]Medical Examinations'!A1066,'[1]Medical Examinations'!$A$1:$L$2336,5,FALSE)</f>
        <v>No</v>
      </c>
      <c r="G1066" t="str">
        <f>VLOOKUP('[1]Medical Examinations'!A1066,'[1]Medical Examinations'!$A$1:$L$2336,6,FALSE)</f>
        <v>Yes</v>
      </c>
      <c r="H1066">
        <f>VLOOKUP('[1]Medical Examinations'!A1066,'[1]Medical Examinations'!$A$1:$L$2336,7,FALSE)</f>
        <v>1</v>
      </c>
      <c r="I1066" t="str">
        <f>VLOOKUP('[1]Medical Examinations'!A1066,'[1]Medical Examinations'!$A$1:$L$2336,8,FALSE)</f>
        <v>No</v>
      </c>
      <c r="J1066" t="str">
        <f>VLOOKUP('[1]Medical Examinations'!A1066,'[1]Medical Examinations'!$A$1:$L$2336,10,FALSE)</f>
        <v>Obesity</v>
      </c>
      <c r="K1066" t="str">
        <f>VLOOKUP('[1]Medical Examinations'!A1066,'[1]Medical Examinations'!$A$1:$L$2336,12,FALSE)</f>
        <v>Normal</v>
      </c>
      <c r="L1066" s="11" t="str">
        <f>VLOOKUP('[1]Hospitalisation Details'!A1066,'[1]Hospitalisation Details'!$A$1:$J$2336,10,FALSE)</f>
        <v>25/Dec/1997</v>
      </c>
      <c r="M1066" s="12">
        <f>VLOOKUP('[1]Hospitalisation Details'!A1066,'[1]Hospitalisation Details'!$A$1:$L$2336,6,FALSE)</f>
        <v>10579.71</v>
      </c>
      <c r="N1066" t="str">
        <f>VLOOKUP('[1]Hospitalisation Details'!A1066,'[1]Hospitalisation Details'!$A$1:$K$2336,7,FALSE)</f>
        <v>tier - 3</v>
      </c>
      <c r="O1066" t="str">
        <f>VLOOKUP('[1]Hospitalisation Details'!A1066,'[1]Hospitalisation Details'!$A$1:$K$2336,8,FALSE)</f>
        <v>tier - 3</v>
      </c>
      <c r="P1066" t="str">
        <f>VLOOKUP('[1]Hospitalisation Details'!A1066,'[1]Hospitalisation Details'!$A$1:$K$2336,9,FALSE)</f>
        <v>R1013</v>
      </c>
      <c r="Q1066">
        <v>26</v>
      </c>
    </row>
    <row r="1067" spans="1:17" ht="15.75">
      <c r="A1067" s="10" t="s">
        <v>1122</v>
      </c>
      <c r="B1067" t="str">
        <f>VLOOKUP('[1]Medical Examinations'!A1067,'[1]Customer Names'!$A$1:$C$2336,3,FALSE)</f>
        <v>Beisheim</v>
      </c>
      <c r="C1067">
        <f>VLOOKUP('[1]Medical Examinations'!A1067,'[1]Medical Examinations'!$A$1:$L$2336,2,FALSE)</f>
        <v>22.1</v>
      </c>
      <c r="D1067">
        <f>VLOOKUP('[1]Medical Examinations'!A1067,'[1]Medical Examinations'!$A$1:$L$2336,3,FALSE)</f>
        <v>4.6500000000000004</v>
      </c>
      <c r="E1067" t="str">
        <f>VLOOKUP('[1]Medical Examinations'!A1067,'[1]Medical Examinations'!$A$1:$L$2336,4,FALSE)</f>
        <v>Yes</v>
      </c>
      <c r="F1067" t="str">
        <f>VLOOKUP('[1]Medical Examinations'!A1067,'[1]Medical Examinations'!$A$1:$L$2336,5,FALSE)</f>
        <v>No</v>
      </c>
      <c r="G1067" t="str">
        <f>VLOOKUP('[1]Medical Examinations'!A1067,'[1]Medical Examinations'!$A$1:$L$2336,6,FALSE)</f>
        <v>No</v>
      </c>
      <c r="H1067">
        <f>VLOOKUP('[1]Medical Examinations'!A1067,'[1]Medical Examinations'!$A$1:$L$2336,7,FALSE)</f>
        <v>2</v>
      </c>
      <c r="I1067" t="str">
        <f>VLOOKUP('[1]Medical Examinations'!A1067,'[1]Medical Examinations'!$A$1:$L$2336,8,FALSE)</f>
        <v>No</v>
      </c>
      <c r="J1067" t="str">
        <f>VLOOKUP('[1]Medical Examinations'!A1067,'[1]Medical Examinations'!$A$1:$L$2336,10,FALSE)</f>
        <v>Normal Weight</v>
      </c>
      <c r="K1067" t="str">
        <f>VLOOKUP('[1]Medical Examinations'!A1067,'[1]Medical Examinations'!$A$1:$L$2336,12,FALSE)</f>
        <v>Normal</v>
      </c>
      <c r="L1067" s="11" t="str">
        <f>VLOOKUP('[1]Hospitalisation Details'!A1067,'[1]Hospitalisation Details'!$A$1:$J$2336,10,FALSE)</f>
        <v>11/Dec/1999</v>
      </c>
      <c r="M1067" s="12">
        <f>VLOOKUP('[1]Hospitalisation Details'!A1067,'[1]Hospitalisation Details'!$A$1:$L$2336,6,FALSE)</f>
        <v>10577.09</v>
      </c>
      <c r="N1067" t="str">
        <f>VLOOKUP('[1]Hospitalisation Details'!A1067,'[1]Hospitalisation Details'!$A$1:$K$2336,7,FALSE)</f>
        <v>tier - 3</v>
      </c>
      <c r="O1067" t="str">
        <f>VLOOKUP('[1]Hospitalisation Details'!A1067,'[1]Hospitalisation Details'!$A$1:$K$2336,8,FALSE)</f>
        <v>tier - 3</v>
      </c>
      <c r="P1067" t="str">
        <f>VLOOKUP('[1]Hospitalisation Details'!A1067,'[1]Hospitalisation Details'!$A$1:$K$2336,9,FALSE)</f>
        <v>R1011</v>
      </c>
      <c r="Q1067">
        <v>24</v>
      </c>
    </row>
    <row r="1068" spans="1:17" ht="15.75">
      <c r="A1068" s="10" t="s">
        <v>1123</v>
      </c>
      <c r="B1068" t="str">
        <f>VLOOKUP('[1]Medical Examinations'!A1068,'[1]Customer Names'!$A$1:$C$2336,3,FALSE)</f>
        <v>Lenhoff</v>
      </c>
      <c r="C1068">
        <f>VLOOKUP('[1]Medical Examinations'!A1068,'[1]Medical Examinations'!$A$1:$L$2336,2,FALSE)</f>
        <v>33.25</v>
      </c>
      <c r="D1068">
        <f>VLOOKUP('[1]Medical Examinations'!A1068,'[1]Medical Examinations'!$A$1:$L$2336,3,FALSE)</f>
        <v>5.64</v>
      </c>
      <c r="E1068" t="str">
        <f>VLOOKUP('[1]Medical Examinations'!A1068,'[1]Medical Examinations'!$A$1:$L$2336,4,FALSE)</f>
        <v>Yes</v>
      </c>
      <c r="F1068" t="str">
        <f>VLOOKUP('[1]Medical Examinations'!A1068,'[1]Medical Examinations'!$A$1:$L$2336,5,FALSE)</f>
        <v>No</v>
      </c>
      <c r="G1068" t="str">
        <f>VLOOKUP('[1]Medical Examinations'!A1068,'[1]Medical Examinations'!$A$1:$L$2336,6,FALSE)</f>
        <v>Yes</v>
      </c>
      <c r="H1068">
        <f>VLOOKUP('[1]Medical Examinations'!A1068,'[1]Medical Examinations'!$A$1:$L$2336,7,FALSE)</f>
        <v>1</v>
      </c>
      <c r="I1068" t="str">
        <f>VLOOKUP('[1]Medical Examinations'!A1068,'[1]Medical Examinations'!$A$1:$L$2336,8,FALSE)</f>
        <v>No</v>
      </c>
      <c r="J1068" t="str">
        <f>VLOOKUP('[1]Medical Examinations'!A1068,'[1]Medical Examinations'!$A$1:$L$2336,10,FALSE)</f>
        <v>Obesity</v>
      </c>
      <c r="K1068" t="str">
        <f>VLOOKUP('[1]Medical Examinations'!A1068,'[1]Medical Examinations'!$A$1:$L$2336,12,FALSE)</f>
        <v>Normal</v>
      </c>
      <c r="L1068" s="11" t="str">
        <f>VLOOKUP('[1]Hospitalisation Details'!A1068,'[1]Hospitalisation Details'!$A$1:$J$2336,10,FALSE)</f>
        <v>17/Jul/1986</v>
      </c>
      <c r="M1068" s="12">
        <f>VLOOKUP('[1]Hospitalisation Details'!A1068,'[1]Hospitalisation Details'!$A$1:$L$2336,6,FALSE)</f>
        <v>10564.88</v>
      </c>
      <c r="N1068" t="str">
        <f>VLOOKUP('[1]Hospitalisation Details'!A1068,'[1]Hospitalisation Details'!$A$1:$K$2336,7,FALSE)</f>
        <v>tier - 3</v>
      </c>
      <c r="O1068" t="str">
        <f>VLOOKUP('[1]Hospitalisation Details'!A1068,'[1]Hospitalisation Details'!$A$1:$K$2336,8,FALSE)</f>
        <v>tier - 1</v>
      </c>
      <c r="P1068" t="str">
        <f>VLOOKUP('[1]Hospitalisation Details'!A1068,'[1]Hospitalisation Details'!$A$1:$K$2336,9,FALSE)</f>
        <v>R1024</v>
      </c>
      <c r="Q1068">
        <v>37</v>
      </c>
    </row>
    <row r="1069" spans="1:17" ht="15.75">
      <c r="A1069" s="10" t="s">
        <v>1124</v>
      </c>
      <c r="B1069" t="str">
        <f>VLOOKUP('[1]Medical Examinations'!A1069,'[1]Customer Names'!$A$1:$C$2336,3,FALSE)</f>
        <v>Wehrwein</v>
      </c>
      <c r="C1069">
        <f>VLOOKUP('[1]Medical Examinations'!A1069,'[1]Medical Examinations'!$A$1:$L$2336,2,FALSE)</f>
        <v>33.33</v>
      </c>
      <c r="D1069">
        <f>VLOOKUP('[1]Medical Examinations'!A1069,'[1]Medical Examinations'!$A$1:$L$2336,3,FALSE)</f>
        <v>10.19</v>
      </c>
      <c r="E1069" t="str">
        <f>VLOOKUP('[1]Medical Examinations'!A1069,'[1]Medical Examinations'!$A$1:$L$2336,4,FALSE)</f>
        <v>No</v>
      </c>
      <c r="F1069" t="str">
        <f>VLOOKUP('[1]Medical Examinations'!A1069,'[1]Medical Examinations'!$A$1:$L$2336,5,FALSE)</f>
        <v>No</v>
      </c>
      <c r="G1069" t="str">
        <f>VLOOKUP('[1]Medical Examinations'!A1069,'[1]Medical Examinations'!$A$1:$L$2336,6,FALSE)</f>
        <v>No</v>
      </c>
      <c r="H1069">
        <f>VLOOKUP('[1]Medical Examinations'!A1069,'[1]Medical Examinations'!$A$1:$L$2336,7,FALSE)</f>
        <v>0</v>
      </c>
      <c r="I1069" t="str">
        <f>VLOOKUP('[1]Medical Examinations'!A1069,'[1]Medical Examinations'!$A$1:$L$2336,8,FALSE)</f>
        <v>No</v>
      </c>
      <c r="J1069" t="str">
        <f>VLOOKUP('[1]Medical Examinations'!A1069,'[1]Medical Examinations'!$A$1:$L$2336,10,FALSE)</f>
        <v>Obesity</v>
      </c>
      <c r="K1069" t="str">
        <f>VLOOKUP('[1]Medical Examinations'!A1069,'[1]Medical Examinations'!$A$1:$L$2336,12,FALSE)</f>
        <v>Diabetes</v>
      </c>
      <c r="L1069" s="11" t="str">
        <f>VLOOKUP('[1]Hospitalisation Details'!A1069,'[1]Hospitalisation Details'!$A$1:$J$2336,10,FALSE)</f>
        <v>29/Jun/2001</v>
      </c>
      <c r="M1069" s="12">
        <f>VLOOKUP('[1]Hospitalisation Details'!A1069,'[1]Hospitalisation Details'!$A$1:$L$2336,6,FALSE)</f>
        <v>10560.49</v>
      </c>
      <c r="N1069" t="str">
        <f>VLOOKUP('[1]Hospitalisation Details'!A1069,'[1]Hospitalisation Details'!$A$1:$K$2336,7,FALSE)</f>
        <v>tier - 3</v>
      </c>
      <c r="O1069" t="str">
        <f>VLOOKUP('[1]Hospitalisation Details'!A1069,'[1]Hospitalisation Details'!$A$1:$K$2336,8,FALSE)</f>
        <v>tier - 2</v>
      </c>
      <c r="P1069" t="str">
        <f>VLOOKUP('[1]Hospitalisation Details'!A1069,'[1]Hospitalisation Details'!$A$1:$K$2336,9,FALSE)</f>
        <v>R1013</v>
      </c>
      <c r="Q1069">
        <v>22</v>
      </c>
    </row>
    <row r="1070" spans="1:17" ht="15.75">
      <c r="A1070" s="10" t="s">
        <v>1125</v>
      </c>
      <c r="B1070" t="str">
        <f>VLOOKUP('[1]Medical Examinations'!A1070,'[1]Customer Names'!$A$1:$C$2336,3,FALSE)</f>
        <v>Wallace</v>
      </c>
      <c r="C1070">
        <f>VLOOKUP('[1]Medical Examinations'!A1070,'[1]Medical Examinations'!$A$1:$L$2336,2,FALSE)</f>
        <v>30.5</v>
      </c>
      <c r="D1070">
        <f>VLOOKUP('[1]Medical Examinations'!A1070,'[1]Medical Examinations'!$A$1:$L$2336,3,FALSE)</f>
        <v>10.79</v>
      </c>
      <c r="E1070" t="str">
        <f>VLOOKUP('[1]Medical Examinations'!A1070,'[1]Medical Examinations'!$A$1:$L$2336,4,FALSE)</f>
        <v>No</v>
      </c>
      <c r="F1070" t="str">
        <f>VLOOKUP('[1]Medical Examinations'!A1070,'[1]Medical Examinations'!$A$1:$L$2336,5,FALSE)</f>
        <v>No</v>
      </c>
      <c r="G1070" t="str">
        <f>VLOOKUP('[1]Medical Examinations'!A1070,'[1]Medical Examinations'!$A$1:$L$2336,6,FALSE)</f>
        <v>No</v>
      </c>
      <c r="H1070">
        <f>VLOOKUP('[1]Medical Examinations'!A1070,'[1]Medical Examinations'!$A$1:$L$2336,7,FALSE)</f>
        <v>0</v>
      </c>
      <c r="I1070" t="str">
        <f>VLOOKUP('[1]Medical Examinations'!A1070,'[1]Medical Examinations'!$A$1:$L$2336,8,FALSE)</f>
        <v>No</v>
      </c>
      <c r="J1070" t="str">
        <f>VLOOKUP('[1]Medical Examinations'!A1070,'[1]Medical Examinations'!$A$1:$L$2336,10,FALSE)</f>
        <v>Obesity</v>
      </c>
      <c r="K1070" t="str">
        <f>VLOOKUP('[1]Medical Examinations'!A1070,'[1]Medical Examinations'!$A$1:$L$2336,12,FALSE)</f>
        <v>Diabetes</v>
      </c>
      <c r="L1070" s="11" t="str">
        <f>VLOOKUP('[1]Hospitalisation Details'!A1070,'[1]Hospitalisation Details'!$A$1:$J$2336,10,FALSE)</f>
        <v>26/Sep/1995</v>
      </c>
      <c r="M1070" s="12">
        <f>VLOOKUP('[1]Hospitalisation Details'!A1070,'[1]Hospitalisation Details'!$A$1:$L$2336,6,FALSE)</f>
        <v>10546.48</v>
      </c>
      <c r="N1070" t="str">
        <f>VLOOKUP('[1]Hospitalisation Details'!A1070,'[1]Hospitalisation Details'!$A$1:$K$2336,7,FALSE)</f>
        <v>tier - 3</v>
      </c>
      <c r="O1070" t="str">
        <f>VLOOKUP('[1]Hospitalisation Details'!A1070,'[1]Hospitalisation Details'!$A$1:$K$2336,8,FALSE)</f>
        <v>tier - 3</v>
      </c>
      <c r="P1070" t="str">
        <f>VLOOKUP('[1]Hospitalisation Details'!A1070,'[1]Hospitalisation Details'!$A$1:$K$2336,9,FALSE)</f>
        <v>R1011</v>
      </c>
      <c r="Q1070">
        <v>28</v>
      </c>
    </row>
    <row r="1071" spans="1:17" ht="15.75">
      <c r="A1071" s="10" t="s">
        <v>1126</v>
      </c>
      <c r="B1071" t="str">
        <f>VLOOKUP('[1]Medical Examinations'!A1071,'[1]Customer Names'!$A$1:$C$2336,3,FALSE)</f>
        <v>Markowitz</v>
      </c>
      <c r="C1071">
        <f>VLOOKUP('[1]Medical Examinations'!A1071,'[1]Medical Examinations'!$A$1:$L$2336,2,FALSE)</f>
        <v>30.3</v>
      </c>
      <c r="D1071">
        <f>VLOOKUP('[1]Medical Examinations'!A1071,'[1]Medical Examinations'!$A$1:$L$2336,3,FALSE)</f>
        <v>4.24</v>
      </c>
      <c r="E1071" t="str">
        <f>VLOOKUP('[1]Medical Examinations'!A1071,'[1]Medical Examinations'!$A$1:$L$2336,4,FALSE)</f>
        <v>No</v>
      </c>
      <c r="F1071" t="str">
        <f>VLOOKUP('[1]Medical Examinations'!A1071,'[1]Medical Examinations'!$A$1:$L$2336,5,FALSE)</f>
        <v>No</v>
      </c>
      <c r="G1071" t="str">
        <f>VLOOKUP('[1]Medical Examinations'!A1071,'[1]Medical Examinations'!$A$1:$L$2336,6,FALSE)</f>
        <v>No</v>
      </c>
      <c r="H1071">
        <f>VLOOKUP('[1]Medical Examinations'!A1071,'[1]Medical Examinations'!$A$1:$L$2336,7,FALSE)</f>
        <v>0</v>
      </c>
      <c r="I1071" t="str">
        <f>VLOOKUP('[1]Medical Examinations'!A1071,'[1]Medical Examinations'!$A$1:$L$2336,8,FALSE)</f>
        <v>No</v>
      </c>
      <c r="J1071" t="str">
        <f>VLOOKUP('[1]Medical Examinations'!A1071,'[1]Medical Examinations'!$A$1:$L$2336,10,FALSE)</f>
        <v>Obesity</v>
      </c>
      <c r="K1071" t="str">
        <f>VLOOKUP('[1]Medical Examinations'!A1071,'[1]Medical Examinations'!$A$1:$L$2336,12,FALSE)</f>
        <v>Normal</v>
      </c>
      <c r="L1071" s="11" t="str">
        <f>VLOOKUP('[1]Hospitalisation Details'!A1071,'[1]Hospitalisation Details'!$A$1:$J$2336,10,FALSE)</f>
        <v>25/Oct/1988</v>
      </c>
      <c r="M1071" s="12">
        <f>VLOOKUP('[1]Hospitalisation Details'!A1071,'[1]Hospitalisation Details'!$A$1:$L$2336,6,FALSE)</f>
        <v>10495.6</v>
      </c>
      <c r="N1071" t="str">
        <f>VLOOKUP('[1]Hospitalisation Details'!A1071,'[1]Hospitalisation Details'!$A$1:$K$2336,7,FALSE)</f>
        <v>tier - 3</v>
      </c>
      <c r="O1071" t="str">
        <f>VLOOKUP('[1]Hospitalisation Details'!A1071,'[1]Hospitalisation Details'!$A$1:$K$2336,8,FALSE)</f>
        <v>tier - 1</v>
      </c>
      <c r="P1071" t="str">
        <f>VLOOKUP('[1]Hospitalisation Details'!A1071,'[1]Hospitalisation Details'!$A$1:$K$2336,9,FALSE)</f>
        <v>R1012</v>
      </c>
      <c r="Q1071">
        <v>35</v>
      </c>
    </row>
    <row r="1072" spans="1:17" ht="15.75">
      <c r="A1072" s="10" t="s">
        <v>1127</v>
      </c>
      <c r="B1072" t="str">
        <f>VLOOKUP('[1]Medical Examinations'!A1072,'[1]Customer Names'!$A$1:$C$2336,3,FALSE)</f>
        <v>Vos</v>
      </c>
      <c r="C1072">
        <f>VLOOKUP('[1]Medical Examinations'!A1072,'[1]Medical Examinations'!$A$1:$L$2336,2,FALSE)</f>
        <v>26.22</v>
      </c>
      <c r="D1072">
        <f>VLOOKUP('[1]Medical Examinations'!A1072,'[1]Medical Examinations'!$A$1:$L$2336,3,FALSE)</f>
        <v>5.83</v>
      </c>
      <c r="E1072" t="str">
        <f>VLOOKUP('[1]Medical Examinations'!A1072,'[1]Medical Examinations'!$A$1:$L$2336,4,FALSE)</f>
        <v>No</v>
      </c>
      <c r="F1072" t="str">
        <f>VLOOKUP('[1]Medical Examinations'!A1072,'[1]Medical Examinations'!$A$1:$L$2336,5,FALSE)</f>
        <v>No</v>
      </c>
      <c r="G1072" t="str">
        <f>VLOOKUP('[1]Medical Examinations'!A1072,'[1]Medical Examinations'!$A$1:$L$2336,6,FALSE)</f>
        <v>No</v>
      </c>
      <c r="H1072">
        <f>VLOOKUP('[1]Medical Examinations'!A1072,'[1]Medical Examinations'!$A$1:$L$2336,7,FALSE)</f>
        <v>2</v>
      </c>
      <c r="I1072" t="str">
        <f>VLOOKUP('[1]Medical Examinations'!A1072,'[1]Medical Examinations'!$A$1:$L$2336,8,FALSE)</f>
        <v>No</v>
      </c>
      <c r="J1072" t="str">
        <f>VLOOKUP('[1]Medical Examinations'!A1072,'[1]Medical Examinations'!$A$1:$L$2336,10,FALSE)</f>
        <v>Over Weight</v>
      </c>
      <c r="K1072" t="str">
        <f>VLOOKUP('[1]Medical Examinations'!A1072,'[1]Medical Examinations'!$A$1:$L$2336,12,FALSE)</f>
        <v>Prediabetes</v>
      </c>
      <c r="L1072" s="11" t="str">
        <f>VLOOKUP('[1]Hospitalisation Details'!A1072,'[1]Hospitalisation Details'!$A$1:$J$2336,10,FALSE)</f>
        <v>19/Oct/1981</v>
      </c>
      <c r="M1072" s="12">
        <f>VLOOKUP('[1]Hospitalisation Details'!A1072,'[1]Hospitalisation Details'!$A$1:$L$2336,6,FALSE)</f>
        <v>10493.95</v>
      </c>
      <c r="N1072" t="str">
        <f>VLOOKUP('[1]Hospitalisation Details'!A1072,'[1]Hospitalisation Details'!$A$1:$K$2336,7,FALSE)</f>
        <v>tier - 3</v>
      </c>
      <c r="O1072" t="str">
        <f>VLOOKUP('[1]Hospitalisation Details'!A1072,'[1]Hospitalisation Details'!$A$1:$K$2336,8,FALSE)</f>
        <v>tier - 1</v>
      </c>
      <c r="P1072" t="str">
        <f>VLOOKUP('[1]Hospitalisation Details'!A1072,'[1]Hospitalisation Details'!$A$1:$K$2336,9,FALSE)</f>
        <v>R1012</v>
      </c>
      <c r="Q1072">
        <v>42</v>
      </c>
    </row>
    <row r="1073" spans="1:17" ht="15.75">
      <c r="A1073" s="10" t="s">
        <v>1128</v>
      </c>
      <c r="B1073" t="str">
        <f>VLOOKUP('[1]Medical Examinations'!A1073,'[1]Customer Names'!$A$1:$C$2336,3,FALSE)</f>
        <v>McLeod</v>
      </c>
      <c r="C1073">
        <f>VLOOKUP('[1]Medical Examinations'!A1073,'[1]Medical Examinations'!$A$1:$L$2336,2,FALSE)</f>
        <v>29.99</v>
      </c>
      <c r="D1073">
        <f>VLOOKUP('[1]Medical Examinations'!A1073,'[1]Medical Examinations'!$A$1:$L$2336,3,FALSE)</f>
        <v>11.85</v>
      </c>
      <c r="E1073" t="str">
        <f>VLOOKUP('[1]Medical Examinations'!A1073,'[1]Medical Examinations'!$A$1:$L$2336,4,FALSE)</f>
        <v>No</v>
      </c>
      <c r="F1073" t="str">
        <f>VLOOKUP('[1]Medical Examinations'!A1073,'[1]Medical Examinations'!$A$1:$L$2336,5,FALSE)</f>
        <v>No</v>
      </c>
      <c r="G1073" t="str">
        <f>VLOOKUP('[1]Medical Examinations'!A1073,'[1]Medical Examinations'!$A$1:$L$2336,6,FALSE)</f>
        <v>No</v>
      </c>
      <c r="H1073">
        <f>VLOOKUP('[1]Medical Examinations'!A1073,'[1]Medical Examinations'!$A$1:$L$2336,7,FALSE)</f>
        <v>0</v>
      </c>
      <c r="I1073" t="str">
        <f>VLOOKUP('[1]Medical Examinations'!A1073,'[1]Medical Examinations'!$A$1:$L$2336,8,FALSE)</f>
        <v>No</v>
      </c>
      <c r="J1073" t="str">
        <f>VLOOKUP('[1]Medical Examinations'!A1073,'[1]Medical Examinations'!$A$1:$L$2336,10,FALSE)</f>
        <v>Over Weight</v>
      </c>
      <c r="K1073" t="str">
        <f>VLOOKUP('[1]Medical Examinations'!A1073,'[1]Medical Examinations'!$A$1:$L$2336,12,FALSE)</f>
        <v>Diabetes</v>
      </c>
      <c r="L1073" s="11" t="str">
        <f>VLOOKUP('[1]Hospitalisation Details'!A1073,'[1]Hospitalisation Details'!$A$1:$J$2336,10,FALSE)</f>
        <v>21/Aug/1995</v>
      </c>
      <c r="M1073" s="12">
        <f>VLOOKUP('[1]Hospitalisation Details'!A1073,'[1]Hospitalisation Details'!$A$1:$L$2336,6,FALSE)</f>
        <v>10486.55</v>
      </c>
      <c r="N1073" t="str">
        <f>VLOOKUP('[1]Hospitalisation Details'!A1073,'[1]Hospitalisation Details'!$A$1:$K$2336,7,FALSE)</f>
        <v>tier - 3</v>
      </c>
      <c r="O1073" t="str">
        <f>VLOOKUP('[1]Hospitalisation Details'!A1073,'[1]Hospitalisation Details'!$A$1:$K$2336,8,FALSE)</f>
        <v>tier - 3</v>
      </c>
      <c r="P1073" t="str">
        <f>VLOOKUP('[1]Hospitalisation Details'!A1073,'[1]Hospitalisation Details'!$A$1:$K$2336,9,FALSE)</f>
        <v>R1025</v>
      </c>
      <c r="Q1073">
        <v>28</v>
      </c>
    </row>
    <row r="1074" spans="1:17" ht="15.75">
      <c r="A1074" s="10" t="s">
        <v>1129</v>
      </c>
      <c r="B1074" t="str">
        <f>VLOOKUP('[1]Medical Examinations'!A1074,'[1]Customer Names'!$A$1:$C$2336,3,FALSE)</f>
        <v>Balcom</v>
      </c>
      <c r="C1074">
        <f>VLOOKUP('[1]Medical Examinations'!A1074,'[1]Medical Examinations'!$A$1:$L$2336,2,FALSE)</f>
        <v>36.380000000000003</v>
      </c>
      <c r="D1074">
        <f>VLOOKUP('[1]Medical Examinations'!A1074,'[1]Medical Examinations'!$A$1:$L$2336,3,FALSE)</f>
        <v>5.98</v>
      </c>
      <c r="E1074" t="str">
        <f>VLOOKUP('[1]Medical Examinations'!A1074,'[1]Medical Examinations'!$A$1:$L$2336,4,FALSE)</f>
        <v>No</v>
      </c>
      <c r="F1074" t="str">
        <f>VLOOKUP('[1]Medical Examinations'!A1074,'[1]Medical Examinations'!$A$1:$L$2336,5,FALSE)</f>
        <v>No</v>
      </c>
      <c r="G1074" t="str">
        <f>VLOOKUP('[1]Medical Examinations'!A1074,'[1]Medical Examinations'!$A$1:$L$2336,6,FALSE)</f>
        <v>No</v>
      </c>
      <c r="H1074">
        <f>VLOOKUP('[1]Medical Examinations'!A1074,'[1]Medical Examinations'!$A$1:$L$2336,7,FALSE)</f>
        <v>1</v>
      </c>
      <c r="I1074" t="str">
        <f>VLOOKUP('[1]Medical Examinations'!A1074,'[1]Medical Examinations'!$A$1:$L$2336,8,FALSE)</f>
        <v>No</v>
      </c>
      <c r="J1074" t="str">
        <f>VLOOKUP('[1]Medical Examinations'!A1074,'[1]Medical Examinations'!$A$1:$L$2336,10,FALSE)</f>
        <v>Obesity</v>
      </c>
      <c r="K1074" t="str">
        <f>VLOOKUP('[1]Medical Examinations'!A1074,'[1]Medical Examinations'!$A$1:$L$2336,12,FALSE)</f>
        <v>Prediabetes</v>
      </c>
      <c r="L1074" s="11" t="str">
        <f>VLOOKUP('[1]Hospitalisation Details'!A1074,'[1]Hospitalisation Details'!$A$1:$J$2336,10,FALSE)</f>
        <v>28/Jun/1995</v>
      </c>
      <c r="M1074" s="12">
        <f>VLOOKUP('[1]Hospitalisation Details'!A1074,'[1]Hospitalisation Details'!$A$1:$L$2336,6,FALSE)</f>
        <v>10464.83</v>
      </c>
      <c r="N1074" t="str">
        <f>VLOOKUP('[1]Hospitalisation Details'!A1074,'[1]Hospitalisation Details'!$A$1:$K$2336,7,FALSE)</f>
        <v>tier - 3</v>
      </c>
      <c r="O1074" t="str">
        <f>VLOOKUP('[1]Hospitalisation Details'!A1074,'[1]Hospitalisation Details'!$A$1:$K$2336,8,FALSE)</f>
        <v>tier - 1</v>
      </c>
      <c r="P1074" t="str">
        <f>VLOOKUP('[1]Hospitalisation Details'!A1074,'[1]Hospitalisation Details'!$A$1:$K$2336,9,FALSE)</f>
        <v>R1012</v>
      </c>
      <c r="Q1074">
        <v>28</v>
      </c>
    </row>
    <row r="1075" spans="1:17" ht="15.75">
      <c r="A1075" s="10" t="s">
        <v>1130</v>
      </c>
      <c r="B1075" t="str">
        <f>VLOOKUP('[1]Medical Examinations'!A1075,'[1]Customer Names'!$A$1:$C$2336,3,FALSE)</f>
        <v>Dirth</v>
      </c>
      <c r="C1075">
        <f>VLOOKUP('[1]Medical Examinations'!A1075,'[1]Medical Examinations'!$A$1:$L$2336,2,FALSE)</f>
        <v>31.16</v>
      </c>
      <c r="D1075">
        <f>VLOOKUP('[1]Medical Examinations'!A1075,'[1]Medical Examinations'!$A$1:$L$2336,3,FALSE)</f>
        <v>4.26</v>
      </c>
      <c r="E1075" t="str">
        <f>VLOOKUP('[1]Medical Examinations'!A1075,'[1]Medical Examinations'!$A$1:$L$2336,4,FALSE)</f>
        <v>Yes</v>
      </c>
      <c r="F1075" t="str">
        <f>VLOOKUP('[1]Medical Examinations'!A1075,'[1]Medical Examinations'!$A$1:$L$2336,5,FALSE)</f>
        <v>No</v>
      </c>
      <c r="G1075" t="str">
        <f>VLOOKUP('[1]Medical Examinations'!A1075,'[1]Medical Examinations'!$A$1:$L$2336,6,FALSE)</f>
        <v>Yes</v>
      </c>
      <c r="H1075">
        <f>VLOOKUP('[1]Medical Examinations'!A1075,'[1]Medical Examinations'!$A$1:$L$2336,7,FALSE)</f>
        <v>1</v>
      </c>
      <c r="I1075" t="str">
        <f>VLOOKUP('[1]Medical Examinations'!A1075,'[1]Medical Examinations'!$A$1:$L$2336,8,FALSE)</f>
        <v>No</v>
      </c>
      <c r="J1075" t="str">
        <f>VLOOKUP('[1]Medical Examinations'!A1075,'[1]Medical Examinations'!$A$1:$L$2336,10,FALSE)</f>
        <v>Obesity</v>
      </c>
      <c r="K1075" t="str">
        <f>VLOOKUP('[1]Medical Examinations'!A1075,'[1]Medical Examinations'!$A$1:$L$2336,12,FALSE)</f>
        <v>Normal</v>
      </c>
      <c r="L1075" s="11" t="str">
        <f>VLOOKUP('[1]Hospitalisation Details'!A1075,'[1]Hospitalisation Details'!$A$1:$J$2336,10,FALSE)</f>
        <v>22/Sep/1993</v>
      </c>
      <c r="M1075" s="12">
        <f>VLOOKUP('[1]Hospitalisation Details'!A1075,'[1]Hospitalisation Details'!$A$1:$L$2336,6,FALSE)</f>
        <v>10461.98</v>
      </c>
      <c r="N1075" t="str">
        <f>VLOOKUP('[1]Hospitalisation Details'!A1075,'[1]Hospitalisation Details'!$A$1:$K$2336,7,FALSE)</f>
        <v>tier - 3</v>
      </c>
      <c r="O1075" t="str">
        <f>VLOOKUP('[1]Hospitalisation Details'!A1075,'[1]Hospitalisation Details'!$A$1:$K$2336,8,FALSE)</f>
        <v>tier - 1</v>
      </c>
      <c r="P1075" t="str">
        <f>VLOOKUP('[1]Hospitalisation Details'!A1075,'[1]Hospitalisation Details'!$A$1:$K$2336,9,FALSE)</f>
        <v>R1012</v>
      </c>
      <c r="Q1075">
        <v>30</v>
      </c>
    </row>
    <row r="1076" spans="1:17" ht="15.75">
      <c r="A1076" s="10" t="s">
        <v>1131</v>
      </c>
      <c r="B1076" t="str">
        <f>VLOOKUP('[1]Medical Examinations'!A1076,'[1]Customer Names'!$A$1:$C$2336,3,FALSE)</f>
        <v>Inglish</v>
      </c>
      <c r="C1076">
        <f>VLOOKUP('[1]Medical Examinations'!A1076,'[1]Medical Examinations'!$A$1:$L$2336,2,FALSE)</f>
        <v>25.55</v>
      </c>
      <c r="D1076">
        <f>VLOOKUP('[1]Medical Examinations'!A1076,'[1]Medical Examinations'!$A$1:$L$2336,3,FALSE)</f>
        <v>4.96</v>
      </c>
      <c r="E1076" t="str">
        <f>VLOOKUP('[1]Medical Examinations'!A1076,'[1]Medical Examinations'!$A$1:$L$2336,4,FALSE)</f>
        <v>Yes</v>
      </c>
      <c r="F1076" t="str">
        <f>VLOOKUP('[1]Medical Examinations'!A1076,'[1]Medical Examinations'!$A$1:$L$2336,5,FALSE)</f>
        <v>No</v>
      </c>
      <c r="G1076" t="str">
        <f>VLOOKUP('[1]Medical Examinations'!A1076,'[1]Medical Examinations'!$A$1:$L$2336,6,FALSE)</f>
        <v>No</v>
      </c>
      <c r="H1076">
        <f>VLOOKUP('[1]Medical Examinations'!A1076,'[1]Medical Examinations'!$A$1:$L$2336,7,FALSE)</f>
        <v>1</v>
      </c>
      <c r="I1076" t="str">
        <f>VLOOKUP('[1]Medical Examinations'!A1076,'[1]Medical Examinations'!$A$1:$L$2336,8,FALSE)</f>
        <v>No</v>
      </c>
      <c r="J1076" t="str">
        <f>VLOOKUP('[1]Medical Examinations'!A1076,'[1]Medical Examinations'!$A$1:$L$2336,10,FALSE)</f>
        <v>Over Weight</v>
      </c>
      <c r="K1076" t="str">
        <f>VLOOKUP('[1]Medical Examinations'!A1076,'[1]Medical Examinations'!$A$1:$L$2336,12,FALSE)</f>
        <v>Normal</v>
      </c>
      <c r="L1076" s="11" t="str">
        <f>VLOOKUP('[1]Hospitalisation Details'!A1076,'[1]Hospitalisation Details'!$A$1:$J$2336,10,FALSE)</f>
        <v>27/Jul/1994</v>
      </c>
      <c r="M1076" s="12">
        <f>VLOOKUP('[1]Hospitalisation Details'!A1076,'[1]Hospitalisation Details'!$A$1:$L$2336,6,FALSE)</f>
        <v>10459.19</v>
      </c>
      <c r="N1076" t="str">
        <f>VLOOKUP('[1]Hospitalisation Details'!A1076,'[1]Hospitalisation Details'!$A$1:$K$2336,7,FALSE)</f>
        <v>tier - 3</v>
      </c>
      <c r="O1076" t="str">
        <f>VLOOKUP('[1]Hospitalisation Details'!A1076,'[1]Hospitalisation Details'!$A$1:$K$2336,8,FALSE)</f>
        <v>tier - 1</v>
      </c>
      <c r="P1076" t="str">
        <f>VLOOKUP('[1]Hospitalisation Details'!A1076,'[1]Hospitalisation Details'!$A$1:$K$2336,9,FALSE)</f>
        <v>R1013</v>
      </c>
      <c r="Q1076">
        <v>29</v>
      </c>
    </row>
    <row r="1077" spans="1:17" ht="15.75">
      <c r="A1077" s="10" t="s">
        <v>1132</v>
      </c>
      <c r="B1077" t="str">
        <f>VLOOKUP('[1]Medical Examinations'!A1077,'[1]Customer Names'!$A$1:$C$2336,3,FALSE)</f>
        <v>Matthews</v>
      </c>
      <c r="C1077">
        <f>VLOOKUP('[1]Medical Examinations'!A1077,'[1]Medical Examinations'!$A$1:$L$2336,2,FALSE)</f>
        <v>28.77</v>
      </c>
      <c r="D1077">
        <f>VLOOKUP('[1]Medical Examinations'!A1077,'[1]Medical Examinations'!$A$1:$L$2336,3,FALSE)</f>
        <v>4</v>
      </c>
      <c r="E1077" t="str">
        <f>VLOOKUP('[1]Medical Examinations'!A1077,'[1]Medical Examinations'!$A$1:$L$2336,4,FALSE)</f>
        <v>Yes</v>
      </c>
      <c r="F1077" t="str">
        <f>VLOOKUP('[1]Medical Examinations'!A1077,'[1]Medical Examinations'!$A$1:$L$2336,5,FALSE)</f>
        <v>No</v>
      </c>
      <c r="G1077" t="str">
        <f>VLOOKUP('[1]Medical Examinations'!A1077,'[1]Medical Examinations'!$A$1:$L$2336,6,FALSE)</f>
        <v>No</v>
      </c>
      <c r="H1077">
        <f>VLOOKUP('[1]Medical Examinations'!A1077,'[1]Medical Examinations'!$A$1:$L$2336,7,FALSE)</f>
        <v>0</v>
      </c>
      <c r="I1077" t="str">
        <f>VLOOKUP('[1]Medical Examinations'!A1077,'[1]Medical Examinations'!$A$1:$L$2336,8,FALSE)</f>
        <v>No</v>
      </c>
      <c r="J1077" t="str">
        <f>VLOOKUP('[1]Medical Examinations'!A1077,'[1]Medical Examinations'!$A$1:$L$2336,10,FALSE)</f>
        <v>Over Weight</v>
      </c>
      <c r="K1077" t="str">
        <f>VLOOKUP('[1]Medical Examinations'!A1077,'[1]Medical Examinations'!$A$1:$L$2336,12,FALSE)</f>
        <v>Normal</v>
      </c>
      <c r="L1077" s="11" t="str">
        <f>VLOOKUP('[1]Hospitalisation Details'!A1077,'[1]Hospitalisation Details'!$A$1:$J$2336,10,FALSE)</f>
        <v>3/Aug/1992</v>
      </c>
      <c r="M1077" s="12">
        <f>VLOOKUP('[1]Hospitalisation Details'!A1077,'[1]Hospitalisation Details'!$A$1:$L$2336,6,FALSE)</f>
        <v>10455.14</v>
      </c>
      <c r="N1077" t="str">
        <f>VLOOKUP('[1]Hospitalisation Details'!A1077,'[1]Hospitalisation Details'!$A$1:$K$2336,7,FALSE)</f>
        <v>tier - 3</v>
      </c>
      <c r="O1077" t="str">
        <f>VLOOKUP('[1]Hospitalisation Details'!A1077,'[1]Hospitalisation Details'!$A$1:$K$2336,8,FALSE)</f>
        <v>tier - 2</v>
      </c>
      <c r="P1077" t="str">
        <f>VLOOKUP('[1]Hospitalisation Details'!A1077,'[1]Hospitalisation Details'!$A$1:$K$2336,9,FALSE)</f>
        <v>R1021</v>
      </c>
      <c r="Q1077">
        <v>31</v>
      </c>
    </row>
    <row r="1078" spans="1:17" ht="15.75">
      <c r="A1078" s="10" t="s">
        <v>1133</v>
      </c>
      <c r="B1078" t="str">
        <f>VLOOKUP('[1]Medical Examinations'!A1078,'[1]Customer Names'!$A$1:$C$2336,3,FALSE)</f>
        <v>Massa-Musiak</v>
      </c>
      <c r="C1078">
        <f>VLOOKUP('[1]Medical Examinations'!A1078,'[1]Medical Examinations'!$A$1:$L$2336,2,FALSE)</f>
        <v>23.14</v>
      </c>
      <c r="D1078">
        <f>VLOOKUP('[1]Medical Examinations'!A1078,'[1]Medical Examinations'!$A$1:$L$2336,3,FALSE)</f>
        <v>4.1500000000000004</v>
      </c>
      <c r="E1078" t="str">
        <f>VLOOKUP('[1]Medical Examinations'!A1078,'[1]Medical Examinations'!$A$1:$L$2336,4,FALSE)</f>
        <v>Yes</v>
      </c>
      <c r="F1078" t="str">
        <f>VLOOKUP('[1]Medical Examinations'!A1078,'[1]Medical Examinations'!$A$1:$L$2336,5,FALSE)</f>
        <v>No</v>
      </c>
      <c r="G1078" t="str">
        <f>VLOOKUP('[1]Medical Examinations'!A1078,'[1]Medical Examinations'!$A$1:$L$2336,6,FALSE)</f>
        <v>No</v>
      </c>
      <c r="H1078">
        <f>VLOOKUP('[1]Medical Examinations'!A1078,'[1]Medical Examinations'!$A$1:$L$2336,7,FALSE)</f>
        <v>1</v>
      </c>
      <c r="I1078" t="str">
        <f>VLOOKUP('[1]Medical Examinations'!A1078,'[1]Medical Examinations'!$A$1:$L$2336,8,FALSE)</f>
        <v>No</v>
      </c>
      <c r="J1078" t="str">
        <f>VLOOKUP('[1]Medical Examinations'!A1078,'[1]Medical Examinations'!$A$1:$L$2336,10,FALSE)</f>
        <v>Normal Weight</v>
      </c>
      <c r="K1078" t="str">
        <f>VLOOKUP('[1]Medical Examinations'!A1078,'[1]Medical Examinations'!$A$1:$L$2336,12,FALSE)</f>
        <v>Normal</v>
      </c>
      <c r="L1078" s="11" t="str">
        <f>VLOOKUP('[1]Hospitalisation Details'!A1078,'[1]Hospitalisation Details'!$A$1:$J$2336,10,FALSE)</f>
        <v>14/Oct/1988</v>
      </c>
      <c r="M1078" s="12">
        <f>VLOOKUP('[1]Hospitalisation Details'!A1078,'[1]Hospitalisation Details'!$A$1:$L$2336,6,FALSE)</f>
        <v>10455.1</v>
      </c>
      <c r="N1078" t="str">
        <f>VLOOKUP('[1]Hospitalisation Details'!A1078,'[1]Hospitalisation Details'!$A$1:$K$2336,7,FALSE)</f>
        <v>tier - 3</v>
      </c>
      <c r="O1078" t="str">
        <f>VLOOKUP('[1]Hospitalisation Details'!A1078,'[1]Hospitalisation Details'!$A$1:$K$2336,8,FALSE)</f>
        <v>tier - 1</v>
      </c>
      <c r="P1078" t="str">
        <f>VLOOKUP('[1]Hospitalisation Details'!A1078,'[1]Hospitalisation Details'!$A$1:$K$2336,9,FALSE)</f>
        <v>R1012</v>
      </c>
      <c r="Q1078">
        <v>35</v>
      </c>
    </row>
    <row r="1079" spans="1:17" ht="15.75">
      <c r="A1079" s="10" t="s">
        <v>1134</v>
      </c>
      <c r="B1079" t="str">
        <f>VLOOKUP('[1]Medical Examinations'!A1079,'[1]Customer Names'!$A$1:$C$2336,3,FALSE)</f>
        <v>Bailey</v>
      </c>
      <c r="C1079">
        <f>VLOOKUP('[1]Medical Examinations'!A1079,'[1]Medical Examinations'!$A$1:$L$2336,2,FALSE)</f>
        <v>39.6</v>
      </c>
      <c r="D1079">
        <f>VLOOKUP('[1]Medical Examinations'!A1079,'[1]Medical Examinations'!$A$1:$L$2336,3,FALSE)</f>
        <v>11.36</v>
      </c>
      <c r="E1079" t="str">
        <f>VLOOKUP('[1]Medical Examinations'!A1079,'[1]Medical Examinations'!$A$1:$L$2336,4,FALSE)</f>
        <v>No</v>
      </c>
      <c r="F1079" t="str">
        <f>VLOOKUP('[1]Medical Examinations'!A1079,'[1]Medical Examinations'!$A$1:$L$2336,5,FALSE)</f>
        <v>No</v>
      </c>
      <c r="G1079" t="str">
        <f>VLOOKUP('[1]Medical Examinations'!A1079,'[1]Medical Examinations'!$A$1:$L$2336,6,FALSE)</f>
        <v>No</v>
      </c>
      <c r="H1079">
        <f>VLOOKUP('[1]Medical Examinations'!A1079,'[1]Medical Examinations'!$A$1:$L$2336,7,FALSE)</f>
        <v>0</v>
      </c>
      <c r="I1079" t="str">
        <f>VLOOKUP('[1]Medical Examinations'!A1079,'[1]Medical Examinations'!$A$1:$L$2336,8,FALSE)</f>
        <v>No</v>
      </c>
      <c r="J1079" t="str">
        <f>VLOOKUP('[1]Medical Examinations'!A1079,'[1]Medical Examinations'!$A$1:$L$2336,10,FALSE)</f>
        <v>Obesity</v>
      </c>
      <c r="K1079" t="str">
        <f>VLOOKUP('[1]Medical Examinations'!A1079,'[1]Medical Examinations'!$A$1:$L$2336,12,FALSE)</f>
        <v>Diabetes</v>
      </c>
      <c r="L1079" s="11" t="str">
        <f>VLOOKUP('[1]Hospitalisation Details'!A1079,'[1]Hospitalisation Details'!$A$1:$J$2336,10,FALSE)</f>
        <v>8/Nov/2003</v>
      </c>
      <c r="M1079" s="12">
        <f>VLOOKUP('[1]Hospitalisation Details'!A1079,'[1]Hospitalisation Details'!$A$1:$L$2336,6,FALSE)</f>
        <v>10450.549999999999</v>
      </c>
      <c r="N1079" t="str">
        <f>VLOOKUP('[1]Hospitalisation Details'!A1079,'[1]Hospitalisation Details'!$A$1:$K$2336,7,FALSE)</f>
        <v>tier - 3</v>
      </c>
      <c r="O1079" t="str">
        <f>VLOOKUP('[1]Hospitalisation Details'!A1079,'[1]Hospitalisation Details'!$A$1:$K$2336,8,FALSE)</f>
        <v>tier - 1</v>
      </c>
      <c r="P1079" t="str">
        <f>VLOOKUP('[1]Hospitalisation Details'!A1079,'[1]Hospitalisation Details'!$A$1:$K$2336,9,FALSE)</f>
        <v>R1011</v>
      </c>
      <c r="Q1079">
        <v>20</v>
      </c>
    </row>
    <row r="1080" spans="1:17" ht="15.75">
      <c r="A1080" s="10" t="s">
        <v>1135</v>
      </c>
      <c r="B1080" t="str">
        <f>VLOOKUP('[1]Medical Examinations'!A1080,'[1]Customer Names'!$A$1:$C$2336,3,FALSE)</f>
        <v>Jacoby</v>
      </c>
      <c r="C1080">
        <f>VLOOKUP('[1]Medical Examinations'!A1080,'[1]Medical Examinations'!$A$1:$L$2336,2,FALSE)</f>
        <v>29.2</v>
      </c>
      <c r="D1080">
        <f>VLOOKUP('[1]Medical Examinations'!A1080,'[1]Medical Examinations'!$A$1:$L$2336,3,FALSE)</f>
        <v>7.53</v>
      </c>
      <c r="E1080" t="str">
        <f>VLOOKUP('[1]Medical Examinations'!A1080,'[1]Medical Examinations'!$A$1:$L$2336,4,FALSE)</f>
        <v>No</v>
      </c>
      <c r="F1080" t="str">
        <f>VLOOKUP('[1]Medical Examinations'!A1080,'[1]Medical Examinations'!$A$1:$L$2336,5,FALSE)</f>
        <v>No</v>
      </c>
      <c r="G1080" t="str">
        <f>VLOOKUP('[1]Medical Examinations'!A1080,'[1]Medical Examinations'!$A$1:$L$2336,6,FALSE)</f>
        <v>No</v>
      </c>
      <c r="H1080">
        <f>VLOOKUP('[1]Medical Examinations'!A1080,'[1]Medical Examinations'!$A$1:$L$2336,7,FALSE)</f>
        <v>0</v>
      </c>
      <c r="I1080" t="str">
        <f>VLOOKUP('[1]Medical Examinations'!A1080,'[1]Medical Examinations'!$A$1:$L$2336,8,FALSE)</f>
        <v>No</v>
      </c>
      <c r="J1080" t="str">
        <f>VLOOKUP('[1]Medical Examinations'!A1080,'[1]Medical Examinations'!$A$1:$L$2336,10,FALSE)</f>
        <v>Over Weight</v>
      </c>
      <c r="K1080" t="str">
        <f>VLOOKUP('[1]Medical Examinations'!A1080,'[1]Medical Examinations'!$A$1:$L$2336,12,FALSE)</f>
        <v>Diabetes</v>
      </c>
      <c r="L1080" s="11" t="str">
        <f>VLOOKUP('[1]Hospitalisation Details'!A1080,'[1]Hospitalisation Details'!$A$1:$J$2336,10,FALSE)</f>
        <v>29/Aug/1998</v>
      </c>
      <c r="M1080" s="12">
        <f>VLOOKUP('[1]Hospitalisation Details'!A1080,'[1]Hospitalisation Details'!$A$1:$L$2336,6,FALSE)</f>
        <v>10436.1</v>
      </c>
      <c r="N1080" t="str">
        <f>VLOOKUP('[1]Hospitalisation Details'!A1080,'[1]Hospitalisation Details'!$A$1:$K$2336,7,FALSE)</f>
        <v>tier - 3</v>
      </c>
      <c r="O1080" t="str">
        <f>VLOOKUP('[1]Hospitalisation Details'!A1080,'[1]Hospitalisation Details'!$A$1:$K$2336,8,FALSE)</f>
        <v>tier - 3</v>
      </c>
      <c r="P1080" t="str">
        <f>VLOOKUP('[1]Hospitalisation Details'!A1080,'[1]Hospitalisation Details'!$A$1:$K$2336,9,FALSE)</f>
        <v>R1011</v>
      </c>
      <c r="Q1080">
        <v>25</v>
      </c>
    </row>
    <row r="1081" spans="1:17" ht="15.75">
      <c r="A1081" s="10" t="s">
        <v>1136</v>
      </c>
      <c r="B1081" t="str">
        <f>VLOOKUP('[1]Medical Examinations'!A1081,'[1]Customer Names'!$A$1:$C$2336,3,FALSE)</f>
        <v>Crimmings</v>
      </c>
      <c r="C1081">
        <f>VLOOKUP('[1]Medical Examinations'!A1081,'[1]Medical Examinations'!$A$1:$L$2336,2,FALSE)</f>
        <v>32.774999999999999</v>
      </c>
      <c r="D1081">
        <f>VLOOKUP('[1]Medical Examinations'!A1081,'[1]Medical Examinations'!$A$1:$L$2336,3,FALSE)</f>
        <v>7.95</v>
      </c>
      <c r="E1081" t="str">
        <f>VLOOKUP('[1]Medical Examinations'!A1081,'[1]Medical Examinations'!$A$1:$L$2336,4,FALSE)</f>
        <v>No</v>
      </c>
      <c r="F1081" t="str">
        <f>VLOOKUP('[1]Medical Examinations'!A1081,'[1]Medical Examinations'!$A$1:$L$2336,5,FALSE)</f>
        <v>No</v>
      </c>
      <c r="G1081" t="str">
        <f>VLOOKUP('[1]Medical Examinations'!A1081,'[1]Medical Examinations'!$A$1:$L$2336,6,FALSE)</f>
        <v>No</v>
      </c>
      <c r="H1081">
        <f>VLOOKUP('[1]Medical Examinations'!A1081,'[1]Medical Examinations'!$A$1:$L$2336,7,FALSE)</f>
        <v>0</v>
      </c>
      <c r="I1081" t="str">
        <f>VLOOKUP('[1]Medical Examinations'!A1081,'[1]Medical Examinations'!$A$1:$L$2336,8,FALSE)</f>
        <v>No</v>
      </c>
      <c r="J1081" t="str">
        <f>VLOOKUP('[1]Medical Examinations'!A1081,'[1]Medical Examinations'!$A$1:$L$2336,10,FALSE)</f>
        <v>Obesity</v>
      </c>
      <c r="K1081" t="str">
        <f>VLOOKUP('[1]Medical Examinations'!A1081,'[1]Medical Examinations'!$A$1:$L$2336,12,FALSE)</f>
        <v>Diabetes</v>
      </c>
      <c r="L1081" s="11" t="str">
        <f>VLOOKUP('[1]Hospitalisation Details'!A1081,'[1]Hospitalisation Details'!$A$1:$J$2336,10,FALSE)</f>
        <v>23/Aug/1999</v>
      </c>
      <c r="M1081" s="12">
        <f>VLOOKUP('[1]Hospitalisation Details'!A1081,'[1]Hospitalisation Details'!$A$1:$L$2336,6,FALSE)</f>
        <v>10435.07</v>
      </c>
      <c r="N1081" t="str">
        <f>VLOOKUP('[1]Hospitalisation Details'!A1081,'[1]Hospitalisation Details'!$A$1:$K$2336,7,FALSE)</f>
        <v>tier - 3</v>
      </c>
      <c r="O1081" t="str">
        <f>VLOOKUP('[1]Hospitalisation Details'!A1081,'[1]Hospitalisation Details'!$A$1:$K$2336,8,FALSE)</f>
        <v>tier - 1</v>
      </c>
      <c r="P1081" t="str">
        <f>VLOOKUP('[1]Hospitalisation Details'!A1081,'[1]Hospitalisation Details'!$A$1:$K$2336,9,FALSE)</f>
        <v>R1016</v>
      </c>
      <c r="Q1081">
        <v>24</v>
      </c>
    </row>
    <row r="1082" spans="1:17" ht="15.75">
      <c r="A1082" s="10" t="s">
        <v>1137</v>
      </c>
      <c r="B1082" t="str">
        <f>VLOOKUP('[1]Medical Examinations'!A1082,'[1]Customer Names'!$A$1:$C$2336,3,FALSE)</f>
        <v>Crane</v>
      </c>
      <c r="C1082">
        <f>VLOOKUP('[1]Medical Examinations'!A1082,'[1]Medical Examinations'!$A$1:$L$2336,2,FALSE)</f>
        <v>24.035</v>
      </c>
      <c r="D1082">
        <f>VLOOKUP('[1]Medical Examinations'!A1082,'[1]Medical Examinations'!$A$1:$L$2336,3,FALSE)</f>
        <v>8.5</v>
      </c>
      <c r="E1082" t="str">
        <f>VLOOKUP('[1]Medical Examinations'!A1082,'[1]Medical Examinations'!$A$1:$L$2336,4,FALSE)</f>
        <v>No</v>
      </c>
      <c r="F1082" t="str">
        <f>VLOOKUP('[1]Medical Examinations'!A1082,'[1]Medical Examinations'!$A$1:$L$2336,5,FALSE)</f>
        <v>No</v>
      </c>
      <c r="G1082" t="str">
        <f>VLOOKUP('[1]Medical Examinations'!A1082,'[1]Medical Examinations'!$A$1:$L$2336,6,FALSE)</f>
        <v>No</v>
      </c>
      <c r="H1082">
        <f>VLOOKUP('[1]Medical Examinations'!A1082,'[1]Medical Examinations'!$A$1:$L$2336,7,FALSE)</f>
        <v>0</v>
      </c>
      <c r="I1082" t="str">
        <f>VLOOKUP('[1]Medical Examinations'!A1082,'[1]Medical Examinations'!$A$1:$L$2336,8,FALSE)</f>
        <v>No</v>
      </c>
      <c r="J1082" t="str">
        <f>VLOOKUP('[1]Medical Examinations'!A1082,'[1]Medical Examinations'!$A$1:$L$2336,10,FALSE)</f>
        <v>Normal Weight</v>
      </c>
      <c r="K1082" t="str">
        <f>VLOOKUP('[1]Medical Examinations'!A1082,'[1]Medical Examinations'!$A$1:$L$2336,12,FALSE)</f>
        <v>Diabetes</v>
      </c>
      <c r="L1082" s="11" t="str">
        <f>VLOOKUP('[1]Hospitalisation Details'!A1082,'[1]Hospitalisation Details'!$A$1:$J$2336,10,FALSE)</f>
        <v>27/Dec/1996</v>
      </c>
      <c r="M1082" s="12">
        <f>VLOOKUP('[1]Hospitalisation Details'!A1082,'[1]Hospitalisation Details'!$A$1:$L$2336,6,FALSE)</f>
        <v>10422.92</v>
      </c>
      <c r="N1082" t="str">
        <f>VLOOKUP('[1]Hospitalisation Details'!A1082,'[1]Hospitalisation Details'!$A$1:$K$2336,7,FALSE)</f>
        <v>tier - 3</v>
      </c>
      <c r="O1082" t="str">
        <f>VLOOKUP('[1]Hospitalisation Details'!A1082,'[1]Hospitalisation Details'!$A$1:$K$2336,8,FALSE)</f>
        <v>tier - 1</v>
      </c>
      <c r="P1082" t="str">
        <f>VLOOKUP('[1]Hospitalisation Details'!A1082,'[1]Hospitalisation Details'!$A$1:$K$2336,9,FALSE)</f>
        <v>R1017</v>
      </c>
      <c r="Q1082">
        <v>27</v>
      </c>
    </row>
    <row r="1083" spans="1:17" ht="15.75">
      <c r="A1083" s="10" t="s">
        <v>1138</v>
      </c>
      <c r="B1083" t="str">
        <f>VLOOKUP('[1]Medical Examinations'!A1083,'[1]Customer Names'!$A$1:$C$2336,3,FALSE)</f>
        <v>Swartzfager</v>
      </c>
      <c r="C1083">
        <f>VLOOKUP('[1]Medical Examinations'!A1083,'[1]Medical Examinations'!$A$1:$L$2336,2,FALSE)</f>
        <v>30.55</v>
      </c>
      <c r="D1083">
        <f>VLOOKUP('[1]Medical Examinations'!A1083,'[1]Medical Examinations'!$A$1:$L$2336,3,FALSE)</f>
        <v>5.89</v>
      </c>
      <c r="E1083" t="str">
        <f>VLOOKUP('[1]Medical Examinations'!A1083,'[1]Medical Examinations'!$A$1:$L$2336,4,FALSE)</f>
        <v>No</v>
      </c>
      <c r="F1083" t="str">
        <f>VLOOKUP('[1]Medical Examinations'!A1083,'[1]Medical Examinations'!$A$1:$L$2336,5,FALSE)</f>
        <v>No</v>
      </c>
      <c r="G1083" t="str">
        <f>VLOOKUP('[1]Medical Examinations'!A1083,'[1]Medical Examinations'!$A$1:$L$2336,6,FALSE)</f>
        <v>Yes</v>
      </c>
      <c r="H1083">
        <f>VLOOKUP('[1]Medical Examinations'!A1083,'[1]Medical Examinations'!$A$1:$L$2336,7,FALSE)</f>
        <v>1</v>
      </c>
      <c r="I1083" t="str">
        <f>VLOOKUP('[1]Medical Examinations'!A1083,'[1]Medical Examinations'!$A$1:$L$2336,8,FALSE)</f>
        <v>No</v>
      </c>
      <c r="J1083" t="str">
        <f>VLOOKUP('[1]Medical Examinations'!A1083,'[1]Medical Examinations'!$A$1:$L$2336,10,FALSE)</f>
        <v>Obesity</v>
      </c>
      <c r="K1083" t="str">
        <f>VLOOKUP('[1]Medical Examinations'!A1083,'[1]Medical Examinations'!$A$1:$L$2336,12,FALSE)</f>
        <v>Prediabetes</v>
      </c>
      <c r="L1083" s="11" t="str">
        <f>VLOOKUP('[1]Hospitalisation Details'!A1083,'[1]Hospitalisation Details'!$A$1:$J$2336,10,FALSE)</f>
        <v>25/Nov/1996</v>
      </c>
      <c r="M1083" s="12">
        <f>VLOOKUP('[1]Hospitalisation Details'!A1083,'[1]Hospitalisation Details'!$A$1:$L$2336,6,FALSE)</f>
        <v>10419.65</v>
      </c>
      <c r="N1083" t="str">
        <f>VLOOKUP('[1]Hospitalisation Details'!A1083,'[1]Hospitalisation Details'!$A$1:$K$2336,7,FALSE)</f>
        <v>tier - 3</v>
      </c>
      <c r="O1083" t="str">
        <f>VLOOKUP('[1]Hospitalisation Details'!A1083,'[1]Hospitalisation Details'!$A$1:$K$2336,8,FALSE)</f>
        <v>tier - 2</v>
      </c>
      <c r="P1083" t="str">
        <f>VLOOKUP('[1]Hospitalisation Details'!A1083,'[1]Hospitalisation Details'!$A$1:$K$2336,9,FALSE)</f>
        <v>R1025</v>
      </c>
      <c r="Q1083">
        <v>27</v>
      </c>
    </row>
    <row r="1084" spans="1:17" ht="15.75">
      <c r="A1084" s="10" t="s">
        <v>1139</v>
      </c>
      <c r="B1084" t="str">
        <f>VLOOKUP('[1]Medical Examinations'!A1084,'[1]Customer Names'!$A$1:$C$2336,3,FALSE)</f>
        <v>Clevenger</v>
      </c>
      <c r="C1084">
        <f>VLOOKUP('[1]Medical Examinations'!A1084,'[1]Medical Examinations'!$A$1:$L$2336,2,FALSE)</f>
        <v>28.81</v>
      </c>
      <c r="D1084">
        <f>VLOOKUP('[1]Medical Examinations'!A1084,'[1]Medical Examinations'!$A$1:$L$2336,3,FALSE)</f>
        <v>8.76</v>
      </c>
      <c r="E1084" t="str">
        <f>VLOOKUP('[1]Medical Examinations'!A1084,'[1]Medical Examinations'!$A$1:$L$2336,4,FALSE)</f>
        <v>No</v>
      </c>
      <c r="F1084" t="str">
        <f>VLOOKUP('[1]Medical Examinations'!A1084,'[1]Medical Examinations'!$A$1:$L$2336,5,FALSE)</f>
        <v>No</v>
      </c>
      <c r="G1084" t="str">
        <f>VLOOKUP('[1]Medical Examinations'!A1084,'[1]Medical Examinations'!$A$1:$L$2336,6,FALSE)</f>
        <v>No</v>
      </c>
      <c r="H1084">
        <f>VLOOKUP('[1]Medical Examinations'!A1084,'[1]Medical Examinations'!$A$1:$L$2336,7,FALSE)</f>
        <v>2</v>
      </c>
      <c r="I1084" t="str">
        <f>VLOOKUP('[1]Medical Examinations'!A1084,'[1]Medical Examinations'!$A$1:$L$2336,8,FALSE)</f>
        <v>No</v>
      </c>
      <c r="J1084" t="str">
        <f>VLOOKUP('[1]Medical Examinations'!A1084,'[1]Medical Examinations'!$A$1:$L$2336,10,FALSE)</f>
        <v>Over Weight</v>
      </c>
      <c r="K1084" t="str">
        <f>VLOOKUP('[1]Medical Examinations'!A1084,'[1]Medical Examinations'!$A$1:$L$2336,12,FALSE)</f>
        <v>Diabetes</v>
      </c>
      <c r="L1084" s="11" t="str">
        <f>VLOOKUP('[1]Hospitalisation Details'!A1084,'[1]Hospitalisation Details'!$A$1:$J$2336,10,FALSE)</f>
        <v>11/Oct/2004</v>
      </c>
      <c r="M1084" s="12">
        <f>VLOOKUP('[1]Hospitalisation Details'!A1084,'[1]Hospitalisation Details'!$A$1:$L$2336,6,FALSE)</f>
        <v>10419.59</v>
      </c>
      <c r="N1084" t="str">
        <f>VLOOKUP('[1]Hospitalisation Details'!A1084,'[1]Hospitalisation Details'!$A$1:$K$2336,7,FALSE)</f>
        <v>tier - 3</v>
      </c>
      <c r="O1084" t="str">
        <f>VLOOKUP('[1]Hospitalisation Details'!A1084,'[1]Hospitalisation Details'!$A$1:$K$2336,8,FALSE)</f>
        <v>tier - 2</v>
      </c>
      <c r="P1084" t="str">
        <f>VLOOKUP('[1]Hospitalisation Details'!A1084,'[1]Hospitalisation Details'!$A$1:$K$2336,9,FALSE)</f>
        <v>R1025</v>
      </c>
      <c r="Q1084">
        <v>19</v>
      </c>
    </row>
    <row r="1085" spans="1:17" ht="15.75">
      <c r="A1085" s="10" t="s">
        <v>1140</v>
      </c>
      <c r="B1085" t="str">
        <f>VLOOKUP('[1]Medical Examinations'!A1085,'[1]Customer Names'!$A$1:$C$2336,3,FALSE)</f>
        <v>Reichardt</v>
      </c>
      <c r="C1085">
        <f>VLOOKUP('[1]Medical Examinations'!A1085,'[1]Medical Examinations'!$A$1:$L$2336,2,FALSE)</f>
        <v>31.66</v>
      </c>
      <c r="D1085">
        <f>VLOOKUP('[1]Medical Examinations'!A1085,'[1]Medical Examinations'!$A$1:$L$2336,3,FALSE)</f>
        <v>4.1100000000000003</v>
      </c>
      <c r="E1085" t="str">
        <f>VLOOKUP('[1]Medical Examinations'!A1085,'[1]Medical Examinations'!$A$1:$L$2336,4,FALSE)</f>
        <v>No</v>
      </c>
      <c r="F1085" t="str">
        <f>VLOOKUP('[1]Medical Examinations'!A1085,'[1]Medical Examinations'!$A$1:$L$2336,5,FALSE)</f>
        <v>No</v>
      </c>
      <c r="G1085" t="str">
        <f>VLOOKUP('[1]Medical Examinations'!A1085,'[1]Medical Examinations'!$A$1:$L$2336,6,FALSE)</f>
        <v>No</v>
      </c>
      <c r="H1085">
        <f>VLOOKUP('[1]Medical Examinations'!A1085,'[1]Medical Examinations'!$A$1:$L$2336,7,FALSE)</f>
        <v>0</v>
      </c>
      <c r="I1085" t="str">
        <f>VLOOKUP('[1]Medical Examinations'!A1085,'[1]Medical Examinations'!$A$1:$L$2336,8,FALSE)</f>
        <v>No</v>
      </c>
      <c r="J1085" t="str">
        <f>VLOOKUP('[1]Medical Examinations'!A1085,'[1]Medical Examinations'!$A$1:$L$2336,10,FALSE)</f>
        <v>Obesity</v>
      </c>
      <c r="K1085" t="str">
        <f>VLOOKUP('[1]Medical Examinations'!A1085,'[1]Medical Examinations'!$A$1:$L$2336,12,FALSE)</f>
        <v>Normal</v>
      </c>
      <c r="L1085" s="11" t="str">
        <f>VLOOKUP('[1]Hospitalisation Details'!A1085,'[1]Hospitalisation Details'!$A$1:$J$2336,10,FALSE)</f>
        <v>24/Oct/1993</v>
      </c>
      <c r="M1085" s="12">
        <f>VLOOKUP('[1]Hospitalisation Details'!A1085,'[1]Hospitalisation Details'!$A$1:$L$2336,6,FALSE)</f>
        <v>10407.98</v>
      </c>
      <c r="N1085" t="str">
        <f>VLOOKUP('[1]Hospitalisation Details'!A1085,'[1]Hospitalisation Details'!$A$1:$K$2336,7,FALSE)</f>
        <v>tier - 3</v>
      </c>
      <c r="O1085" t="str">
        <f>VLOOKUP('[1]Hospitalisation Details'!A1085,'[1]Hospitalisation Details'!$A$1:$K$2336,8,FALSE)</f>
        <v>tier - 1</v>
      </c>
      <c r="P1085" t="str">
        <f>VLOOKUP('[1]Hospitalisation Details'!A1085,'[1]Hospitalisation Details'!$A$1:$K$2336,9,FALSE)</f>
        <v>R1021</v>
      </c>
      <c r="Q1085">
        <v>30</v>
      </c>
    </row>
    <row r="1086" spans="1:17" ht="15.75">
      <c r="A1086" s="10" t="s">
        <v>1141</v>
      </c>
      <c r="B1086" t="str">
        <f>VLOOKUP('[1]Medical Examinations'!A1086,'[1]Customer Names'!$A$1:$C$2336,3,FALSE)</f>
        <v>Morton</v>
      </c>
      <c r="C1086">
        <f>VLOOKUP('[1]Medical Examinations'!A1086,'[1]Medical Examinations'!$A$1:$L$2336,2,FALSE)</f>
        <v>28.215</v>
      </c>
      <c r="D1086">
        <f>VLOOKUP('[1]Medical Examinations'!A1086,'[1]Medical Examinations'!$A$1:$L$2336,3,FALSE)</f>
        <v>7.56</v>
      </c>
      <c r="E1086" t="str">
        <f>VLOOKUP('[1]Medical Examinations'!A1086,'[1]Medical Examinations'!$A$1:$L$2336,4,FALSE)</f>
        <v>Yes</v>
      </c>
      <c r="F1086" t="str">
        <f>VLOOKUP('[1]Medical Examinations'!A1086,'[1]Medical Examinations'!$A$1:$L$2336,5,FALSE)</f>
        <v>No</v>
      </c>
      <c r="G1086" t="str">
        <f>VLOOKUP('[1]Medical Examinations'!A1086,'[1]Medical Examinations'!$A$1:$L$2336,6,FALSE)</f>
        <v>No</v>
      </c>
      <c r="H1086">
        <f>VLOOKUP('[1]Medical Examinations'!A1086,'[1]Medical Examinations'!$A$1:$L$2336,7,FALSE)</f>
        <v>1</v>
      </c>
      <c r="I1086" t="str">
        <f>VLOOKUP('[1]Medical Examinations'!A1086,'[1]Medical Examinations'!$A$1:$L$2336,8,FALSE)</f>
        <v>No</v>
      </c>
      <c r="J1086" t="str">
        <f>VLOOKUP('[1]Medical Examinations'!A1086,'[1]Medical Examinations'!$A$1:$L$2336,10,FALSE)</f>
        <v>Over Weight</v>
      </c>
      <c r="K1086" t="str">
        <f>VLOOKUP('[1]Medical Examinations'!A1086,'[1]Medical Examinations'!$A$1:$L$2336,12,FALSE)</f>
        <v>Diabetes</v>
      </c>
      <c r="L1086" s="11" t="str">
        <f>VLOOKUP('[1]Hospitalisation Details'!A1086,'[1]Hospitalisation Details'!$A$1:$J$2336,10,FALSE)</f>
        <v>5/Jun/1999</v>
      </c>
      <c r="M1086" s="12">
        <f>VLOOKUP('[1]Hospitalisation Details'!A1086,'[1]Hospitalisation Details'!$A$1:$L$2336,6,FALSE)</f>
        <v>10407.09</v>
      </c>
      <c r="N1086" t="str">
        <f>VLOOKUP('[1]Hospitalisation Details'!A1086,'[1]Hospitalisation Details'!$A$1:$K$2336,7,FALSE)</f>
        <v>tier - 3</v>
      </c>
      <c r="O1086" t="str">
        <f>VLOOKUP('[1]Hospitalisation Details'!A1086,'[1]Hospitalisation Details'!$A$1:$K$2336,8,FALSE)</f>
        <v>tier - 1</v>
      </c>
      <c r="P1086" t="str">
        <f>VLOOKUP('[1]Hospitalisation Details'!A1086,'[1]Hospitalisation Details'!$A$1:$K$2336,9,FALSE)</f>
        <v>R1015</v>
      </c>
      <c r="Q1086">
        <v>24</v>
      </c>
    </row>
    <row r="1087" spans="1:17" ht="15.75">
      <c r="A1087" s="10" t="s">
        <v>1142</v>
      </c>
      <c r="B1087" t="str">
        <f>VLOOKUP('[1]Medical Examinations'!A1087,'[1]Customer Names'!$A$1:$C$2336,3,FALSE)</f>
        <v>Sunstrum</v>
      </c>
      <c r="C1087">
        <f>VLOOKUP('[1]Medical Examinations'!A1087,'[1]Medical Examinations'!$A$1:$L$2336,2,FALSE)</f>
        <v>26.12</v>
      </c>
      <c r="D1087">
        <f>VLOOKUP('[1]Medical Examinations'!A1087,'[1]Medical Examinations'!$A$1:$L$2336,3,FALSE)</f>
        <v>4.17</v>
      </c>
      <c r="E1087" t="str">
        <f>VLOOKUP('[1]Medical Examinations'!A1087,'[1]Medical Examinations'!$A$1:$L$2336,4,FALSE)</f>
        <v>Yes</v>
      </c>
      <c r="F1087" t="str">
        <f>VLOOKUP('[1]Medical Examinations'!A1087,'[1]Medical Examinations'!$A$1:$L$2336,5,FALSE)</f>
        <v>No</v>
      </c>
      <c r="G1087" t="str">
        <f>VLOOKUP('[1]Medical Examinations'!A1087,'[1]Medical Examinations'!$A$1:$L$2336,6,FALSE)</f>
        <v>Yes</v>
      </c>
      <c r="H1087">
        <f>VLOOKUP('[1]Medical Examinations'!A1087,'[1]Medical Examinations'!$A$1:$L$2336,7,FALSE)</f>
        <v>1</v>
      </c>
      <c r="I1087" t="str">
        <f>VLOOKUP('[1]Medical Examinations'!A1087,'[1]Medical Examinations'!$A$1:$L$2336,8,FALSE)</f>
        <v>No</v>
      </c>
      <c r="J1087" t="str">
        <f>VLOOKUP('[1]Medical Examinations'!A1087,'[1]Medical Examinations'!$A$1:$L$2336,10,FALSE)</f>
        <v>Over Weight</v>
      </c>
      <c r="K1087" t="str">
        <f>VLOOKUP('[1]Medical Examinations'!A1087,'[1]Medical Examinations'!$A$1:$L$2336,12,FALSE)</f>
        <v>Normal</v>
      </c>
      <c r="L1087" s="11" t="str">
        <f>VLOOKUP('[1]Hospitalisation Details'!A1087,'[1]Hospitalisation Details'!$A$1:$J$2336,10,FALSE)</f>
        <v>7/Jul/2003</v>
      </c>
      <c r="M1087" s="12">
        <f>VLOOKUP('[1]Hospitalisation Details'!A1087,'[1]Hospitalisation Details'!$A$1:$L$2336,6,FALSE)</f>
        <v>10403.27</v>
      </c>
      <c r="N1087" t="str">
        <f>VLOOKUP('[1]Hospitalisation Details'!A1087,'[1]Hospitalisation Details'!$A$1:$K$2336,7,FALSE)</f>
        <v>tier - 3</v>
      </c>
      <c r="O1087" t="str">
        <f>VLOOKUP('[1]Hospitalisation Details'!A1087,'[1]Hospitalisation Details'!$A$1:$K$2336,8,FALSE)</f>
        <v>tier - 2</v>
      </c>
      <c r="P1087" t="str">
        <f>VLOOKUP('[1]Hospitalisation Details'!A1087,'[1]Hospitalisation Details'!$A$1:$K$2336,9,FALSE)</f>
        <v>R1020</v>
      </c>
      <c r="Q1087">
        <v>20</v>
      </c>
    </row>
    <row r="1088" spans="1:17" ht="15.75">
      <c r="A1088" s="10" t="s">
        <v>1143</v>
      </c>
      <c r="B1088" t="str">
        <f>VLOOKUP('[1]Medical Examinations'!A1088,'[1]Customer Names'!$A$1:$C$2336,3,FALSE)</f>
        <v>Frownfelter</v>
      </c>
      <c r="C1088">
        <f>VLOOKUP('[1]Medical Examinations'!A1088,'[1]Medical Examinations'!$A$1:$L$2336,2,FALSE)</f>
        <v>36.630000000000003</v>
      </c>
      <c r="D1088">
        <f>VLOOKUP('[1]Medical Examinations'!A1088,'[1]Medical Examinations'!$A$1:$L$2336,3,FALSE)</f>
        <v>11.42</v>
      </c>
      <c r="E1088" t="str">
        <f>VLOOKUP('[1]Medical Examinations'!A1088,'[1]Medical Examinations'!$A$1:$L$2336,4,FALSE)</f>
        <v>No</v>
      </c>
      <c r="F1088" t="str">
        <f>VLOOKUP('[1]Medical Examinations'!A1088,'[1]Medical Examinations'!$A$1:$L$2336,5,FALSE)</f>
        <v>No</v>
      </c>
      <c r="G1088" t="str">
        <f>VLOOKUP('[1]Medical Examinations'!A1088,'[1]Medical Examinations'!$A$1:$L$2336,6,FALSE)</f>
        <v>No</v>
      </c>
      <c r="H1088">
        <f>VLOOKUP('[1]Medical Examinations'!A1088,'[1]Medical Examinations'!$A$1:$L$2336,7,FALSE)</f>
        <v>2</v>
      </c>
      <c r="I1088" t="str">
        <f>VLOOKUP('[1]Medical Examinations'!A1088,'[1]Medical Examinations'!$A$1:$L$2336,8,FALSE)</f>
        <v>No</v>
      </c>
      <c r="J1088" t="str">
        <f>VLOOKUP('[1]Medical Examinations'!A1088,'[1]Medical Examinations'!$A$1:$L$2336,10,FALSE)</f>
        <v>Obesity</v>
      </c>
      <c r="K1088" t="str">
        <f>VLOOKUP('[1]Medical Examinations'!A1088,'[1]Medical Examinations'!$A$1:$L$2336,12,FALSE)</f>
        <v>Diabetes</v>
      </c>
      <c r="L1088" s="11" t="str">
        <f>VLOOKUP('[1]Hospitalisation Details'!A1088,'[1]Hospitalisation Details'!$A$1:$J$2336,10,FALSE)</f>
        <v>19/Sep/1987</v>
      </c>
      <c r="M1088" s="12">
        <f>VLOOKUP('[1]Hospitalisation Details'!A1088,'[1]Hospitalisation Details'!$A$1:$L$2336,6,FALSE)</f>
        <v>10381.48</v>
      </c>
      <c r="N1088" t="str">
        <f>VLOOKUP('[1]Hospitalisation Details'!A1088,'[1]Hospitalisation Details'!$A$1:$K$2336,7,FALSE)</f>
        <v>tier - 3</v>
      </c>
      <c r="O1088" t="str">
        <f>VLOOKUP('[1]Hospitalisation Details'!A1088,'[1]Hospitalisation Details'!$A$1:$K$2336,8,FALSE)</f>
        <v>tier - 3</v>
      </c>
      <c r="P1088" t="str">
        <f>VLOOKUP('[1]Hospitalisation Details'!A1088,'[1]Hospitalisation Details'!$A$1:$K$2336,9,FALSE)</f>
        <v>R1013</v>
      </c>
      <c r="Q1088">
        <v>36</v>
      </c>
    </row>
    <row r="1089" spans="1:17" ht="15.75">
      <c r="A1089" s="10" t="s">
        <v>1144</v>
      </c>
      <c r="B1089" t="str">
        <f>VLOOKUP('[1]Medical Examinations'!A1089,'[1]Customer Names'!$A$1:$C$2336,3,FALSE)</f>
        <v>Richter</v>
      </c>
      <c r="C1089">
        <f>VLOOKUP('[1]Medical Examinations'!A1089,'[1]Medical Examinations'!$A$1:$L$2336,2,FALSE)</f>
        <v>33.344999999999999</v>
      </c>
      <c r="D1089">
        <f>VLOOKUP('[1]Medical Examinations'!A1089,'[1]Medical Examinations'!$A$1:$L$2336,3,FALSE)</f>
        <v>7.33</v>
      </c>
      <c r="E1089" t="str">
        <f>VLOOKUP('[1]Medical Examinations'!A1089,'[1]Medical Examinations'!$A$1:$L$2336,4,FALSE)</f>
        <v>No</v>
      </c>
      <c r="F1089" t="str">
        <f>VLOOKUP('[1]Medical Examinations'!A1089,'[1]Medical Examinations'!$A$1:$L$2336,5,FALSE)</f>
        <v>No</v>
      </c>
      <c r="G1089" t="str">
        <f>VLOOKUP('[1]Medical Examinations'!A1089,'[1]Medical Examinations'!$A$1:$L$2336,6,FALSE)</f>
        <v>No</v>
      </c>
      <c r="H1089">
        <f>VLOOKUP('[1]Medical Examinations'!A1089,'[1]Medical Examinations'!$A$1:$L$2336,7,FALSE)</f>
        <v>2</v>
      </c>
      <c r="I1089" t="str">
        <f>VLOOKUP('[1]Medical Examinations'!A1089,'[1]Medical Examinations'!$A$1:$L$2336,8,FALSE)</f>
        <v>No</v>
      </c>
      <c r="J1089" t="str">
        <f>VLOOKUP('[1]Medical Examinations'!A1089,'[1]Medical Examinations'!$A$1:$L$2336,10,FALSE)</f>
        <v>Obesity</v>
      </c>
      <c r="K1089" t="str">
        <f>VLOOKUP('[1]Medical Examinations'!A1089,'[1]Medical Examinations'!$A$1:$L$2336,12,FALSE)</f>
        <v>Diabetes</v>
      </c>
      <c r="L1089" s="11" t="str">
        <f>VLOOKUP('[1]Hospitalisation Details'!A1089,'[1]Hospitalisation Details'!$A$1:$J$2336,10,FALSE)</f>
        <v>29/Sep/2000</v>
      </c>
      <c r="M1089" s="12">
        <f>VLOOKUP('[1]Hospitalisation Details'!A1089,'[1]Hospitalisation Details'!$A$1:$L$2336,6,FALSE)</f>
        <v>10370.91</v>
      </c>
      <c r="N1089" t="str">
        <f>VLOOKUP('[1]Hospitalisation Details'!A1089,'[1]Hospitalisation Details'!$A$1:$K$2336,7,FALSE)</f>
        <v>tier - 3</v>
      </c>
      <c r="O1089" t="str">
        <f>VLOOKUP('[1]Hospitalisation Details'!A1089,'[1]Hospitalisation Details'!$A$1:$K$2336,8,FALSE)</f>
        <v>tier - 3</v>
      </c>
      <c r="P1089" t="str">
        <f>VLOOKUP('[1]Hospitalisation Details'!A1089,'[1]Hospitalisation Details'!$A$1:$K$2336,9,FALSE)</f>
        <v>R1024</v>
      </c>
      <c r="Q1089">
        <v>23</v>
      </c>
    </row>
    <row r="1090" spans="1:17" ht="15.75">
      <c r="A1090" s="10" t="s">
        <v>1145</v>
      </c>
      <c r="B1090" t="str">
        <f>VLOOKUP('[1]Medical Examinations'!A1090,'[1]Customer Names'!$A$1:$C$2336,3,FALSE)</f>
        <v>England</v>
      </c>
      <c r="C1090">
        <f>VLOOKUP('[1]Medical Examinations'!A1090,'[1]Medical Examinations'!$A$1:$L$2336,2,FALSE)</f>
        <v>27.11</v>
      </c>
      <c r="D1090">
        <f>VLOOKUP('[1]Medical Examinations'!A1090,'[1]Medical Examinations'!$A$1:$L$2336,3,FALSE)</f>
        <v>6.7</v>
      </c>
      <c r="E1090" t="str">
        <f>VLOOKUP('[1]Medical Examinations'!A1090,'[1]Medical Examinations'!$A$1:$L$2336,4,FALSE)</f>
        <v>No</v>
      </c>
      <c r="F1090" t="str">
        <f>VLOOKUP('[1]Medical Examinations'!A1090,'[1]Medical Examinations'!$A$1:$L$2336,5,FALSE)</f>
        <v>No</v>
      </c>
      <c r="G1090" t="str">
        <f>VLOOKUP('[1]Medical Examinations'!A1090,'[1]Medical Examinations'!$A$1:$L$2336,6,FALSE)</f>
        <v>No</v>
      </c>
      <c r="H1090">
        <f>VLOOKUP('[1]Medical Examinations'!A1090,'[1]Medical Examinations'!$A$1:$L$2336,7,FALSE)</f>
        <v>0</v>
      </c>
      <c r="I1090" t="str">
        <f>VLOOKUP('[1]Medical Examinations'!A1090,'[1]Medical Examinations'!$A$1:$L$2336,8,FALSE)</f>
        <v>No</v>
      </c>
      <c r="J1090" t="str">
        <f>VLOOKUP('[1]Medical Examinations'!A1090,'[1]Medical Examinations'!$A$1:$L$2336,10,FALSE)</f>
        <v>Over Weight</v>
      </c>
      <c r="K1090" t="str">
        <f>VLOOKUP('[1]Medical Examinations'!A1090,'[1]Medical Examinations'!$A$1:$L$2336,12,FALSE)</f>
        <v>Diabetes</v>
      </c>
      <c r="L1090" s="11" t="str">
        <f>VLOOKUP('[1]Hospitalisation Details'!A1090,'[1]Hospitalisation Details'!$A$1:$J$2336,10,FALSE)</f>
        <v>6/Sep/1986</v>
      </c>
      <c r="M1090" s="12">
        <f>VLOOKUP('[1]Hospitalisation Details'!A1090,'[1]Hospitalisation Details'!$A$1:$L$2336,6,FALSE)</f>
        <v>10356.67</v>
      </c>
      <c r="N1090" t="str">
        <f>VLOOKUP('[1]Hospitalisation Details'!A1090,'[1]Hospitalisation Details'!$A$1:$K$2336,7,FALSE)</f>
        <v>tier - 3</v>
      </c>
      <c r="O1090" t="str">
        <f>VLOOKUP('[1]Hospitalisation Details'!A1090,'[1]Hospitalisation Details'!$A$1:$K$2336,8,FALSE)</f>
        <v>tier - 1</v>
      </c>
      <c r="P1090" t="str">
        <f>VLOOKUP('[1]Hospitalisation Details'!A1090,'[1]Hospitalisation Details'!$A$1:$K$2336,9,FALSE)</f>
        <v>R1025</v>
      </c>
      <c r="Q1090">
        <v>37</v>
      </c>
    </row>
    <row r="1091" spans="1:17" ht="15.75">
      <c r="A1091" s="10" t="s">
        <v>1146</v>
      </c>
      <c r="B1091" t="str">
        <f>VLOOKUP('[1]Medical Examinations'!A1091,'[1]Customer Names'!$A$1:$C$2336,3,FALSE)</f>
        <v>McLean</v>
      </c>
      <c r="C1091">
        <f>VLOOKUP('[1]Medical Examinations'!A1091,'[1]Medical Examinations'!$A$1:$L$2336,2,FALSE)</f>
        <v>26.6</v>
      </c>
      <c r="D1091">
        <f>VLOOKUP('[1]Medical Examinations'!A1091,'[1]Medical Examinations'!$A$1:$L$2336,3,FALSE)</f>
        <v>5.27</v>
      </c>
      <c r="E1091" t="str">
        <f>VLOOKUP('[1]Medical Examinations'!A1091,'[1]Medical Examinations'!$A$1:$L$2336,4,FALSE)</f>
        <v>Yes</v>
      </c>
      <c r="F1091" t="str">
        <f>VLOOKUP('[1]Medical Examinations'!A1091,'[1]Medical Examinations'!$A$1:$L$2336,5,FALSE)</f>
        <v>No</v>
      </c>
      <c r="G1091" t="str">
        <f>VLOOKUP('[1]Medical Examinations'!A1091,'[1]Medical Examinations'!$A$1:$L$2336,6,FALSE)</f>
        <v>Yes</v>
      </c>
      <c r="H1091">
        <f>VLOOKUP('[1]Medical Examinations'!A1091,'[1]Medical Examinations'!$A$1:$L$2336,7,FALSE)</f>
        <v>1</v>
      </c>
      <c r="I1091" t="str">
        <f>VLOOKUP('[1]Medical Examinations'!A1091,'[1]Medical Examinations'!$A$1:$L$2336,8,FALSE)</f>
        <v>No</v>
      </c>
      <c r="J1091" t="str">
        <f>VLOOKUP('[1]Medical Examinations'!A1091,'[1]Medical Examinations'!$A$1:$L$2336,10,FALSE)</f>
        <v>Over Weight</v>
      </c>
      <c r="K1091" t="str">
        <f>VLOOKUP('[1]Medical Examinations'!A1091,'[1]Medical Examinations'!$A$1:$L$2336,12,FALSE)</f>
        <v>Normal</v>
      </c>
      <c r="L1091" s="11" t="str">
        <f>VLOOKUP('[1]Hospitalisation Details'!A1091,'[1]Hospitalisation Details'!$A$1:$J$2336,10,FALSE)</f>
        <v>17/Jun/2001</v>
      </c>
      <c r="M1091" s="12">
        <f>VLOOKUP('[1]Hospitalisation Details'!A1091,'[1]Hospitalisation Details'!$A$1:$L$2336,6,FALSE)</f>
        <v>10355.64</v>
      </c>
      <c r="N1091" t="str">
        <f>VLOOKUP('[1]Hospitalisation Details'!A1091,'[1]Hospitalisation Details'!$A$1:$K$2336,7,FALSE)</f>
        <v>tier - 3</v>
      </c>
      <c r="O1091" t="str">
        <f>VLOOKUP('[1]Hospitalisation Details'!A1091,'[1]Hospitalisation Details'!$A$1:$K$2336,8,FALSE)</f>
        <v>tier - 1</v>
      </c>
      <c r="P1091" t="str">
        <f>VLOOKUP('[1]Hospitalisation Details'!A1091,'[1]Hospitalisation Details'!$A$1:$K$2336,9,FALSE)</f>
        <v>R1012</v>
      </c>
      <c r="Q1091">
        <v>22</v>
      </c>
    </row>
    <row r="1092" spans="1:17" ht="15.75">
      <c r="A1092" s="10" t="s">
        <v>1147</v>
      </c>
      <c r="B1092" t="str">
        <f>VLOOKUP('[1]Medical Examinations'!A1092,'[1]Customer Names'!$A$1:$C$2336,3,FALSE)</f>
        <v>Gardner</v>
      </c>
      <c r="C1092">
        <f>VLOOKUP('[1]Medical Examinations'!A1092,'[1]Medical Examinations'!$A$1:$L$2336,2,FALSE)</f>
        <v>30.41</v>
      </c>
      <c r="D1092">
        <f>VLOOKUP('[1]Medical Examinations'!A1092,'[1]Medical Examinations'!$A$1:$L$2336,3,FALSE)</f>
        <v>7.72</v>
      </c>
      <c r="E1092" t="str">
        <f>VLOOKUP('[1]Medical Examinations'!A1092,'[1]Medical Examinations'!$A$1:$L$2336,4,FALSE)</f>
        <v>No</v>
      </c>
      <c r="F1092" t="str">
        <f>VLOOKUP('[1]Medical Examinations'!A1092,'[1]Medical Examinations'!$A$1:$L$2336,5,FALSE)</f>
        <v>No</v>
      </c>
      <c r="G1092" t="str">
        <f>VLOOKUP('[1]Medical Examinations'!A1092,'[1]Medical Examinations'!$A$1:$L$2336,6,FALSE)</f>
        <v>No</v>
      </c>
      <c r="H1092">
        <f>VLOOKUP('[1]Medical Examinations'!A1092,'[1]Medical Examinations'!$A$1:$L$2336,7,FALSE)</f>
        <v>0</v>
      </c>
      <c r="I1092" t="str">
        <f>VLOOKUP('[1]Medical Examinations'!A1092,'[1]Medical Examinations'!$A$1:$L$2336,8,FALSE)</f>
        <v>No</v>
      </c>
      <c r="J1092" t="str">
        <f>VLOOKUP('[1]Medical Examinations'!A1092,'[1]Medical Examinations'!$A$1:$L$2336,10,FALSE)</f>
        <v>Obesity</v>
      </c>
      <c r="K1092" t="str">
        <f>VLOOKUP('[1]Medical Examinations'!A1092,'[1]Medical Examinations'!$A$1:$L$2336,12,FALSE)</f>
        <v>Diabetes</v>
      </c>
      <c r="L1092" s="11" t="str">
        <f>VLOOKUP('[1]Hospitalisation Details'!A1092,'[1]Hospitalisation Details'!$A$1:$J$2336,10,FALSE)</f>
        <v>29/Sep/1996</v>
      </c>
      <c r="M1092" s="12">
        <f>VLOOKUP('[1]Hospitalisation Details'!A1092,'[1]Hospitalisation Details'!$A$1:$L$2336,6,FALSE)</f>
        <v>10352.48</v>
      </c>
      <c r="N1092" t="str">
        <f>VLOOKUP('[1]Hospitalisation Details'!A1092,'[1]Hospitalisation Details'!$A$1:$K$2336,7,FALSE)</f>
        <v>tier - 3</v>
      </c>
      <c r="O1092" t="str">
        <f>VLOOKUP('[1]Hospitalisation Details'!A1092,'[1]Hospitalisation Details'!$A$1:$K$2336,8,FALSE)</f>
        <v>tier - 1</v>
      </c>
      <c r="P1092" t="str">
        <f>VLOOKUP('[1]Hospitalisation Details'!A1092,'[1]Hospitalisation Details'!$A$1:$K$2336,9,FALSE)</f>
        <v>R1012</v>
      </c>
      <c r="Q1092">
        <v>27</v>
      </c>
    </row>
    <row r="1093" spans="1:17" ht="15.75">
      <c r="A1093" s="10" t="s">
        <v>1148</v>
      </c>
      <c r="B1093" t="str">
        <f>VLOOKUP('[1]Medical Examinations'!A1093,'[1]Customer Names'!$A$1:$C$2336,3,FALSE)</f>
        <v>Lane</v>
      </c>
      <c r="C1093">
        <f>VLOOKUP('[1]Medical Examinations'!A1093,'[1]Medical Examinations'!$A$1:$L$2336,2,FALSE)</f>
        <v>28.98</v>
      </c>
      <c r="D1093">
        <f>VLOOKUP('[1]Medical Examinations'!A1093,'[1]Medical Examinations'!$A$1:$L$2336,3,FALSE)</f>
        <v>8.68</v>
      </c>
      <c r="E1093" t="str">
        <f>VLOOKUP('[1]Medical Examinations'!A1093,'[1]Medical Examinations'!$A$1:$L$2336,4,FALSE)</f>
        <v>No</v>
      </c>
      <c r="F1093" t="str">
        <f>VLOOKUP('[1]Medical Examinations'!A1093,'[1]Medical Examinations'!$A$1:$L$2336,5,FALSE)</f>
        <v>No</v>
      </c>
      <c r="G1093" t="str">
        <f>VLOOKUP('[1]Medical Examinations'!A1093,'[1]Medical Examinations'!$A$1:$L$2336,6,FALSE)</f>
        <v>No</v>
      </c>
      <c r="H1093">
        <f>VLOOKUP('[1]Medical Examinations'!A1093,'[1]Medical Examinations'!$A$1:$L$2336,7,FALSE)</f>
        <v>2</v>
      </c>
      <c r="I1093" t="str">
        <f>VLOOKUP('[1]Medical Examinations'!A1093,'[1]Medical Examinations'!$A$1:$L$2336,8,FALSE)</f>
        <v>No</v>
      </c>
      <c r="J1093" t="str">
        <f>VLOOKUP('[1]Medical Examinations'!A1093,'[1]Medical Examinations'!$A$1:$L$2336,10,FALSE)</f>
        <v>Over Weight</v>
      </c>
      <c r="K1093" t="str">
        <f>VLOOKUP('[1]Medical Examinations'!A1093,'[1]Medical Examinations'!$A$1:$L$2336,12,FALSE)</f>
        <v>Diabetes</v>
      </c>
      <c r="L1093" s="11" t="str">
        <f>VLOOKUP('[1]Hospitalisation Details'!A1093,'[1]Hospitalisation Details'!$A$1:$J$2336,10,FALSE)</f>
        <v>8/Aug/2004</v>
      </c>
      <c r="M1093" s="12">
        <f>VLOOKUP('[1]Hospitalisation Details'!A1093,'[1]Hospitalisation Details'!$A$1:$L$2336,6,FALSE)</f>
        <v>10345.93</v>
      </c>
      <c r="N1093" t="str">
        <f>VLOOKUP('[1]Hospitalisation Details'!A1093,'[1]Hospitalisation Details'!$A$1:$K$2336,7,FALSE)</f>
        <v>tier - 3</v>
      </c>
      <c r="O1093" t="str">
        <f>VLOOKUP('[1]Hospitalisation Details'!A1093,'[1]Hospitalisation Details'!$A$1:$K$2336,8,FALSE)</f>
        <v>tier - 2</v>
      </c>
      <c r="P1093" t="str">
        <f>VLOOKUP('[1]Hospitalisation Details'!A1093,'[1]Hospitalisation Details'!$A$1:$K$2336,9,FALSE)</f>
        <v>R1021</v>
      </c>
      <c r="Q1093">
        <v>19</v>
      </c>
    </row>
    <row r="1094" spans="1:17" ht="15.75">
      <c r="A1094" s="10" t="s">
        <v>1149</v>
      </c>
      <c r="B1094" t="str">
        <f>VLOOKUP('[1]Medical Examinations'!A1094,'[1]Customer Names'!$A$1:$C$2336,3,FALSE)</f>
        <v>Vonachen</v>
      </c>
      <c r="C1094">
        <f>VLOOKUP('[1]Medical Examinations'!A1094,'[1]Medical Examinations'!$A$1:$L$2336,2,FALSE)</f>
        <v>31.24</v>
      </c>
      <c r="D1094">
        <f>VLOOKUP('[1]Medical Examinations'!A1094,'[1]Medical Examinations'!$A$1:$L$2336,3,FALSE)</f>
        <v>9.8000000000000007</v>
      </c>
      <c r="E1094" t="str">
        <f>VLOOKUP('[1]Medical Examinations'!A1094,'[1]Medical Examinations'!$A$1:$L$2336,4,FALSE)</f>
        <v>No</v>
      </c>
      <c r="F1094" t="str">
        <f>VLOOKUP('[1]Medical Examinations'!A1094,'[1]Medical Examinations'!$A$1:$L$2336,5,FALSE)</f>
        <v>No</v>
      </c>
      <c r="G1094" t="str">
        <f>VLOOKUP('[1]Medical Examinations'!A1094,'[1]Medical Examinations'!$A$1:$L$2336,6,FALSE)</f>
        <v>No</v>
      </c>
      <c r="H1094">
        <f>VLOOKUP('[1]Medical Examinations'!A1094,'[1]Medical Examinations'!$A$1:$L$2336,7,FALSE)</f>
        <v>0</v>
      </c>
      <c r="I1094" t="str">
        <f>VLOOKUP('[1]Medical Examinations'!A1094,'[1]Medical Examinations'!$A$1:$L$2336,8,FALSE)</f>
        <v>No</v>
      </c>
      <c r="J1094" t="str">
        <f>VLOOKUP('[1]Medical Examinations'!A1094,'[1]Medical Examinations'!$A$1:$L$2336,10,FALSE)</f>
        <v>Obesity</v>
      </c>
      <c r="K1094" t="str">
        <f>VLOOKUP('[1]Medical Examinations'!A1094,'[1]Medical Examinations'!$A$1:$L$2336,12,FALSE)</f>
        <v>Diabetes</v>
      </c>
      <c r="L1094" s="11" t="str">
        <f>VLOOKUP('[1]Hospitalisation Details'!A1094,'[1]Hospitalisation Details'!$A$1:$J$2336,10,FALSE)</f>
        <v>19/Jul/1996</v>
      </c>
      <c r="M1094" s="12">
        <f>VLOOKUP('[1]Hospitalisation Details'!A1094,'[1]Hospitalisation Details'!$A$1:$L$2336,6,FALSE)</f>
        <v>10338.93</v>
      </c>
      <c r="N1094" t="str">
        <f>VLOOKUP('[1]Hospitalisation Details'!A1094,'[1]Hospitalisation Details'!$A$1:$K$2336,7,FALSE)</f>
        <v>tier - 3</v>
      </c>
      <c r="O1094" t="str">
        <f>VLOOKUP('[1]Hospitalisation Details'!A1094,'[1]Hospitalisation Details'!$A$1:$K$2336,8,FALSE)</f>
        <v>tier - 1</v>
      </c>
      <c r="P1094" t="str">
        <f>VLOOKUP('[1]Hospitalisation Details'!A1094,'[1]Hospitalisation Details'!$A$1:$K$2336,9,FALSE)</f>
        <v>R1013</v>
      </c>
      <c r="Q1094">
        <v>27</v>
      </c>
    </row>
    <row r="1095" spans="1:17" ht="15.75">
      <c r="A1095" s="10" t="s">
        <v>1150</v>
      </c>
      <c r="B1095" t="str">
        <f>VLOOKUP('[1]Medical Examinations'!A1095,'[1]Customer Names'!$A$1:$C$2336,3,FALSE)</f>
        <v>Smith</v>
      </c>
      <c r="C1095">
        <f>VLOOKUP('[1]Medical Examinations'!A1095,'[1]Medical Examinations'!$A$1:$L$2336,2,FALSE)</f>
        <v>31.54</v>
      </c>
      <c r="D1095">
        <f>VLOOKUP('[1]Medical Examinations'!A1095,'[1]Medical Examinations'!$A$1:$L$2336,3,FALSE)</f>
        <v>4.4400000000000004</v>
      </c>
      <c r="E1095" t="str">
        <f>VLOOKUP('[1]Medical Examinations'!A1095,'[1]Medical Examinations'!$A$1:$L$2336,4,FALSE)</f>
        <v>No</v>
      </c>
      <c r="F1095" t="str">
        <f>VLOOKUP('[1]Medical Examinations'!A1095,'[1]Medical Examinations'!$A$1:$L$2336,5,FALSE)</f>
        <v>No</v>
      </c>
      <c r="G1095" t="str">
        <f>VLOOKUP('[1]Medical Examinations'!A1095,'[1]Medical Examinations'!$A$1:$L$2336,6,FALSE)</f>
        <v>No</v>
      </c>
      <c r="H1095">
        <f>VLOOKUP('[1]Medical Examinations'!A1095,'[1]Medical Examinations'!$A$1:$L$2336,7,FALSE)</f>
        <v>0</v>
      </c>
      <c r="I1095" t="str">
        <f>VLOOKUP('[1]Medical Examinations'!A1095,'[1]Medical Examinations'!$A$1:$L$2336,8,FALSE)</f>
        <v>No</v>
      </c>
      <c r="J1095" t="str">
        <f>VLOOKUP('[1]Medical Examinations'!A1095,'[1]Medical Examinations'!$A$1:$L$2336,10,FALSE)</f>
        <v>Obesity</v>
      </c>
      <c r="K1095" t="str">
        <f>VLOOKUP('[1]Medical Examinations'!A1095,'[1]Medical Examinations'!$A$1:$L$2336,12,FALSE)</f>
        <v>Normal</v>
      </c>
      <c r="L1095" s="11" t="str">
        <f>VLOOKUP('[1]Hospitalisation Details'!A1095,'[1]Hospitalisation Details'!$A$1:$J$2336,10,FALSE)</f>
        <v>21/Jul/1996</v>
      </c>
      <c r="M1095" s="12">
        <f>VLOOKUP('[1]Hospitalisation Details'!A1095,'[1]Hospitalisation Details'!$A$1:$L$2336,6,FALSE)</f>
        <v>10329.06</v>
      </c>
      <c r="N1095" t="str">
        <f>VLOOKUP('[1]Hospitalisation Details'!A1095,'[1]Hospitalisation Details'!$A$1:$K$2336,7,FALSE)</f>
        <v>tier - 3</v>
      </c>
      <c r="O1095" t="str">
        <f>VLOOKUP('[1]Hospitalisation Details'!A1095,'[1]Hospitalisation Details'!$A$1:$K$2336,8,FALSE)</f>
        <v>tier - 1</v>
      </c>
      <c r="P1095" t="str">
        <f>VLOOKUP('[1]Hospitalisation Details'!A1095,'[1]Hospitalisation Details'!$A$1:$K$2336,9,FALSE)</f>
        <v>R1021</v>
      </c>
      <c r="Q1095">
        <v>27</v>
      </c>
    </row>
    <row r="1096" spans="1:17" ht="15.75">
      <c r="A1096" s="10" t="s">
        <v>1151</v>
      </c>
      <c r="B1096" t="str">
        <f>VLOOKUP('[1]Medical Examinations'!A1096,'[1]Customer Names'!$A$1:$C$2336,3,FALSE)</f>
        <v>Kidwell</v>
      </c>
      <c r="C1096">
        <f>VLOOKUP('[1]Medical Examinations'!A1096,'[1]Medical Examinations'!$A$1:$L$2336,2,FALSE)</f>
        <v>38.6</v>
      </c>
      <c r="D1096">
        <f>VLOOKUP('[1]Medical Examinations'!A1096,'[1]Medical Examinations'!$A$1:$L$2336,3,FALSE)</f>
        <v>7.19</v>
      </c>
      <c r="E1096" t="str">
        <f>VLOOKUP('[1]Medical Examinations'!A1096,'[1]Medical Examinations'!$A$1:$L$2336,4,FALSE)</f>
        <v>Yes</v>
      </c>
      <c r="F1096" t="str">
        <f>VLOOKUP('[1]Medical Examinations'!A1096,'[1]Medical Examinations'!$A$1:$L$2336,5,FALSE)</f>
        <v>No</v>
      </c>
      <c r="G1096" t="str">
        <f>VLOOKUP('[1]Medical Examinations'!A1096,'[1]Medical Examinations'!$A$1:$L$2336,6,FALSE)</f>
        <v>No</v>
      </c>
      <c r="H1096">
        <f>VLOOKUP('[1]Medical Examinations'!A1096,'[1]Medical Examinations'!$A$1:$L$2336,7,FALSE)</f>
        <v>2</v>
      </c>
      <c r="I1096" t="str">
        <f>VLOOKUP('[1]Medical Examinations'!A1096,'[1]Medical Examinations'!$A$1:$L$2336,8,FALSE)</f>
        <v>No</v>
      </c>
      <c r="J1096" t="str">
        <f>VLOOKUP('[1]Medical Examinations'!A1096,'[1]Medical Examinations'!$A$1:$L$2336,10,FALSE)</f>
        <v>Obesity</v>
      </c>
      <c r="K1096" t="str">
        <f>VLOOKUP('[1]Medical Examinations'!A1096,'[1]Medical Examinations'!$A$1:$L$2336,12,FALSE)</f>
        <v>Diabetes</v>
      </c>
      <c r="L1096" s="11" t="str">
        <f>VLOOKUP('[1]Hospitalisation Details'!A1096,'[1]Hospitalisation Details'!$A$1:$J$2336,10,FALSE)</f>
        <v>1/Dec/1996</v>
      </c>
      <c r="M1096" s="12">
        <f>VLOOKUP('[1]Hospitalisation Details'!A1096,'[1]Hospitalisation Details'!$A$1:$L$2336,6,FALSE)</f>
        <v>10325.209999999999</v>
      </c>
      <c r="N1096" t="str">
        <f>VLOOKUP('[1]Hospitalisation Details'!A1096,'[1]Hospitalisation Details'!$A$1:$K$2336,7,FALSE)</f>
        <v>tier - 3</v>
      </c>
      <c r="O1096" t="str">
        <f>VLOOKUP('[1]Hospitalisation Details'!A1096,'[1]Hospitalisation Details'!$A$1:$K$2336,8,FALSE)</f>
        <v>tier - 3</v>
      </c>
      <c r="P1096" t="str">
        <f>VLOOKUP('[1]Hospitalisation Details'!A1096,'[1]Hospitalisation Details'!$A$1:$K$2336,9,FALSE)</f>
        <v>R1011</v>
      </c>
      <c r="Q1096">
        <v>27</v>
      </c>
    </row>
    <row r="1097" spans="1:17" ht="15.75">
      <c r="A1097" s="10" t="s">
        <v>1152</v>
      </c>
      <c r="B1097" t="str">
        <f>VLOOKUP('[1]Medical Examinations'!A1097,'[1]Customer Names'!$A$1:$C$2336,3,FALSE)</f>
        <v>Betancourth</v>
      </c>
      <c r="C1097">
        <f>VLOOKUP('[1]Medical Examinations'!A1097,'[1]Medical Examinations'!$A$1:$L$2336,2,FALSE)</f>
        <v>37.950000000000003</v>
      </c>
      <c r="D1097">
        <f>VLOOKUP('[1]Medical Examinations'!A1097,'[1]Medical Examinations'!$A$1:$L$2336,3,FALSE)</f>
        <v>6.06</v>
      </c>
      <c r="E1097" t="str">
        <f>VLOOKUP('[1]Medical Examinations'!A1097,'[1]Medical Examinations'!$A$1:$L$2336,4,FALSE)</f>
        <v>No</v>
      </c>
      <c r="F1097" t="str">
        <f>VLOOKUP('[1]Medical Examinations'!A1097,'[1]Medical Examinations'!$A$1:$L$2336,5,FALSE)</f>
        <v>No</v>
      </c>
      <c r="G1097" t="str">
        <f>VLOOKUP('[1]Medical Examinations'!A1097,'[1]Medical Examinations'!$A$1:$L$2336,6,FALSE)</f>
        <v>No</v>
      </c>
      <c r="H1097">
        <f>VLOOKUP('[1]Medical Examinations'!A1097,'[1]Medical Examinations'!$A$1:$L$2336,7,FALSE)</f>
        <v>0</v>
      </c>
      <c r="I1097" t="str">
        <f>VLOOKUP('[1]Medical Examinations'!A1097,'[1]Medical Examinations'!$A$1:$L$2336,8,FALSE)</f>
        <v>No</v>
      </c>
      <c r="J1097" t="str">
        <f>VLOOKUP('[1]Medical Examinations'!A1097,'[1]Medical Examinations'!$A$1:$L$2336,10,FALSE)</f>
        <v>Obesity</v>
      </c>
      <c r="K1097" t="str">
        <f>VLOOKUP('[1]Medical Examinations'!A1097,'[1]Medical Examinations'!$A$1:$L$2336,12,FALSE)</f>
        <v>Prediabetes</v>
      </c>
      <c r="L1097" s="11" t="str">
        <f>VLOOKUP('[1]Hospitalisation Details'!A1097,'[1]Hospitalisation Details'!$A$1:$J$2336,10,FALSE)</f>
        <v>21/Aug/1974</v>
      </c>
      <c r="M1097" s="12">
        <f>VLOOKUP('[1]Hospitalisation Details'!A1097,'[1]Hospitalisation Details'!$A$1:$L$2336,6,FALSE)</f>
        <v>10322.9</v>
      </c>
      <c r="N1097" t="str">
        <f>VLOOKUP('[1]Hospitalisation Details'!A1097,'[1]Hospitalisation Details'!$A$1:$K$2336,7,FALSE)</f>
        <v>tier - 3</v>
      </c>
      <c r="O1097" t="str">
        <f>VLOOKUP('[1]Hospitalisation Details'!A1097,'[1]Hospitalisation Details'!$A$1:$K$2336,8,FALSE)</f>
        <v>tier - 1</v>
      </c>
      <c r="P1097" t="str">
        <f>VLOOKUP('[1]Hospitalisation Details'!A1097,'[1]Hospitalisation Details'!$A$1:$K$2336,9,FALSE)</f>
        <v>R1026</v>
      </c>
      <c r="Q1097">
        <v>49</v>
      </c>
    </row>
    <row r="1098" spans="1:17" ht="15.75">
      <c r="A1098" s="10" t="s">
        <v>1153</v>
      </c>
      <c r="B1098" t="str">
        <f>VLOOKUP('[1]Medical Examinations'!A1098,'[1]Customer Names'!$A$1:$C$2336,3,FALSE)</f>
        <v>Henstrom</v>
      </c>
      <c r="C1098">
        <f>VLOOKUP('[1]Medical Examinations'!A1098,'[1]Medical Examinations'!$A$1:$L$2336,2,FALSE)</f>
        <v>38.97</v>
      </c>
      <c r="D1098">
        <f>VLOOKUP('[1]Medical Examinations'!A1098,'[1]Medical Examinations'!$A$1:$L$2336,3,FALSE)</f>
        <v>5.12</v>
      </c>
      <c r="E1098" t="str">
        <f>VLOOKUP('[1]Medical Examinations'!A1098,'[1]Medical Examinations'!$A$1:$L$2336,4,FALSE)</f>
        <v>No</v>
      </c>
      <c r="F1098" t="str">
        <f>VLOOKUP('[1]Medical Examinations'!A1098,'[1]Medical Examinations'!$A$1:$L$2336,5,FALSE)</f>
        <v>No</v>
      </c>
      <c r="G1098" t="str">
        <f>VLOOKUP('[1]Medical Examinations'!A1098,'[1]Medical Examinations'!$A$1:$L$2336,6,FALSE)</f>
        <v>No</v>
      </c>
      <c r="H1098">
        <f>VLOOKUP('[1]Medical Examinations'!A1098,'[1]Medical Examinations'!$A$1:$L$2336,7,FALSE)</f>
        <v>0</v>
      </c>
      <c r="I1098" t="str">
        <f>VLOOKUP('[1]Medical Examinations'!A1098,'[1]Medical Examinations'!$A$1:$L$2336,8,FALSE)</f>
        <v>No</v>
      </c>
      <c r="J1098" t="str">
        <f>VLOOKUP('[1]Medical Examinations'!A1098,'[1]Medical Examinations'!$A$1:$L$2336,10,FALSE)</f>
        <v>Obesity</v>
      </c>
      <c r="K1098" t="str">
        <f>VLOOKUP('[1]Medical Examinations'!A1098,'[1]Medical Examinations'!$A$1:$L$2336,12,FALSE)</f>
        <v>Normal</v>
      </c>
      <c r="L1098" s="11" t="str">
        <f>VLOOKUP('[1]Hospitalisation Details'!A1098,'[1]Hospitalisation Details'!$A$1:$J$2336,10,FALSE)</f>
        <v>17/Nov/1996</v>
      </c>
      <c r="M1098" s="12">
        <f>VLOOKUP('[1]Hospitalisation Details'!A1098,'[1]Hospitalisation Details'!$A$1:$L$2336,6,FALSE)</f>
        <v>10315.91</v>
      </c>
      <c r="N1098" t="str">
        <f>VLOOKUP('[1]Hospitalisation Details'!A1098,'[1]Hospitalisation Details'!$A$1:$K$2336,7,FALSE)</f>
        <v>tier - 3</v>
      </c>
      <c r="O1098" t="str">
        <f>VLOOKUP('[1]Hospitalisation Details'!A1098,'[1]Hospitalisation Details'!$A$1:$K$2336,8,FALSE)</f>
        <v>tier - 2</v>
      </c>
      <c r="P1098" t="str">
        <f>VLOOKUP('[1]Hospitalisation Details'!A1098,'[1]Hospitalisation Details'!$A$1:$K$2336,9,FALSE)</f>
        <v>R1012</v>
      </c>
      <c r="Q1098">
        <v>27</v>
      </c>
    </row>
    <row r="1099" spans="1:17" ht="15.75">
      <c r="A1099" s="10" t="s">
        <v>1154</v>
      </c>
      <c r="B1099" t="str">
        <f>VLOOKUP('[1]Medical Examinations'!A1099,'[1]Customer Names'!$A$1:$C$2336,3,FALSE)</f>
        <v>Pereira</v>
      </c>
      <c r="C1099">
        <f>VLOOKUP('[1]Medical Examinations'!A1099,'[1]Medical Examinations'!$A$1:$L$2336,2,FALSE)</f>
        <v>21.2</v>
      </c>
      <c r="D1099">
        <f>VLOOKUP('[1]Medical Examinations'!A1099,'[1]Medical Examinations'!$A$1:$L$2336,3,FALSE)</f>
        <v>10.72</v>
      </c>
      <c r="E1099" t="str">
        <f>VLOOKUP('[1]Medical Examinations'!A1099,'[1]Medical Examinations'!$A$1:$L$2336,4,FALSE)</f>
        <v>No</v>
      </c>
      <c r="F1099" t="str">
        <f>VLOOKUP('[1]Medical Examinations'!A1099,'[1]Medical Examinations'!$A$1:$L$2336,5,FALSE)</f>
        <v>No</v>
      </c>
      <c r="G1099" t="str">
        <f>VLOOKUP('[1]Medical Examinations'!A1099,'[1]Medical Examinations'!$A$1:$L$2336,6,FALSE)</f>
        <v>No</v>
      </c>
      <c r="H1099">
        <f>VLOOKUP('[1]Medical Examinations'!A1099,'[1]Medical Examinations'!$A$1:$L$2336,7,FALSE)</f>
        <v>0</v>
      </c>
      <c r="I1099" t="str">
        <f>VLOOKUP('[1]Medical Examinations'!A1099,'[1]Medical Examinations'!$A$1:$L$2336,8,FALSE)</f>
        <v>No</v>
      </c>
      <c r="J1099" t="str">
        <f>VLOOKUP('[1]Medical Examinations'!A1099,'[1]Medical Examinations'!$A$1:$L$2336,10,FALSE)</f>
        <v>Normal Weight</v>
      </c>
      <c r="K1099" t="str">
        <f>VLOOKUP('[1]Medical Examinations'!A1099,'[1]Medical Examinations'!$A$1:$L$2336,12,FALSE)</f>
        <v>Diabetes</v>
      </c>
      <c r="L1099" s="11" t="str">
        <f>VLOOKUP('[1]Hospitalisation Details'!A1099,'[1]Hospitalisation Details'!$A$1:$J$2336,10,FALSE)</f>
        <v>12/Jul/1993</v>
      </c>
      <c r="M1099" s="12">
        <f>VLOOKUP('[1]Hospitalisation Details'!A1099,'[1]Hospitalisation Details'!$A$1:$L$2336,6,FALSE)</f>
        <v>10310.780000000001</v>
      </c>
      <c r="N1099" t="str">
        <f>VLOOKUP('[1]Hospitalisation Details'!A1099,'[1]Hospitalisation Details'!$A$1:$K$2336,7,FALSE)</f>
        <v>tier - 3</v>
      </c>
      <c r="O1099" t="str">
        <f>VLOOKUP('[1]Hospitalisation Details'!A1099,'[1]Hospitalisation Details'!$A$1:$K$2336,8,FALSE)</f>
        <v>tier - 3</v>
      </c>
      <c r="P1099" t="str">
        <f>VLOOKUP('[1]Hospitalisation Details'!A1099,'[1]Hospitalisation Details'!$A$1:$K$2336,9,FALSE)</f>
        <v>R1012</v>
      </c>
      <c r="Q1099">
        <v>30</v>
      </c>
    </row>
    <row r="1100" spans="1:17" ht="15.75">
      <c r="A1100" s="10" t="s">
        <v>1155</v>
      </c>
      <c r="B1100" t="str">
        <f>VLOOKUP('[1]Medical Examinations'!A1100,'[1]Customer Names'!$A$1:$C$2336,3,FALSE)</f>
        <v>Black</v>
      </c>
      <c r="C1100">
        <f>VLOOKUP('[1]Medical Examinations'!A1100,'[1]Medical Examinations'!$A$1:$L$2336,2,FALSE)</f>
        <v>23.96</v>
      </c>
      <c r="D1100">
        <f>VLOOKUP('[1]Medical Examinations'!A1100,'[1]Medical Examinations'!$A$1:$L$2336,3,FALSE)</f>
        <v>9.58</v>
      </c>
      <c r="E1100" t="str">
        <f>VLOOKUP('[1]Medical Examinations'!A1100,'[1]Medical Examinations'!$A$1:$L$2336,4,FALSE)</f>
        <v>Yes</v>
      </c>
      <c r="F1100" t="str">
        <f>VLOOKUP('[1]Medical Examinations'!A1100,'[1]Medical Examinations'!$A$1:$L$2336,5,FALSE)</f>
        <v>No</v>
      </c>
      <c r="G1100" t="str">
        <f>VLOOKUP('[1]Medical Examinations'!A1100,'[1]Medical Examinations'!$A$1:$L$2336,6,FALSE)</f>
        <v>Yes</v>
      </c>
      <c r="H1100">
        <f>VLOOKUP('[1]Medical Examinations'!A1100,'[1]Medical Examinations'!$A$1:$L$2336,7,FALSE)</f>
        <v>1</v>
      </c>
      <c r="I1100" t="str">
        <f>VLOOKUP('[1]Medical Examinations'!A1100,'[1]Medical Examinations'!$A$1:$L$2336,8,FALSE)</f>
        <v>No</v>
      </c>
      <c r="J1100" t="str">
        <f>VLOOKUP('[1]Medical Examinations'!A1100,'[1]Medical Examinations'!$A$1:$L$2336,10,FALSE)</f>
        <v>Normal Weight</v>
      </c>
      <c r="K1100" t="str">
        <f>VLOOKUP('[1]Medical Examinations'!A1100,'[1]Medical Examinations'!$A$1:$L$2336,12,FALSE)</f>
        <v>Diabetes</v>
      </c>
      <c r="L1100" s="11" t="str">
        <f>VLOOKUP('[1]Hospitalisation Details'!A1100,'[1]Hospitalisation Details'!$A$1:$J$2336,10,FALSE)</f>
        <v>24/Sep/1995</v>
      </c>
      <c r="M1100" s="12">
        <f>VLOOKUP('[1]Hospitalisation Details'!A1100,'[1]Hospitalisation Details'!$A$1:$L$2336,6,FALSE)</f>
        <v>10308.040000000001</v>
      </c>
      <c r="N1100" t="str">
        <f>VLOOKUP('[1]Hospitalisation Details'!A1100,'[1]Hospitalisation Details'!$A$1:$K$2336,7,FALSE)</f>
        <v>tier - 3</v>
      </c>
      <c r="O1100" t="str">
        <f>VLOOKUP('[1]Hospitalisation Details'!A1100,'[1]Hospitalisation Details'!$A$1:$K$2336,8,FALSE)</f>
        <v>tier - 1</v>
      </c>
      <c r="P1100" t="str">
        <f>VLOOKUP('[1]Hospitalisation Details'!A1100,'[1]Hospitalisation Details'!$A$1:$K$2336,9,FALSE)</f>
        <v>R1013</v>
      </c>
      <c r="Q1100">
        <v>28</v>
      </c>
    </row>
    <row r="1101" spans="1:17" ht="15.75">
      <c r="A1101" s="10" t="s">
        <v>1156</v>
      </c>
      <c r="B1101" t="str">
        <f>VLOOKUP('[1]Medical Examinations'!A1101,'[1]Customer Names'!$A$1:$C$2336,3,FALSE)</f>
        <v>Brown</v>
      </c>
      <c r="C1101">
        <f>VLOOKUP('[1]Medical Examinations'!A1101,'[1]Medical Examinations'!$A$1:$L$2336,2,FALSE)</f>
        <v>35.93</v>
      </c>
      <c r="D1101">
        <f>VLOOKUP('[1]Medical Examinations'!A1101,'[1]Medical Examinations'!$A$1:$L$2336,3,FALSE)</f>
        <v>6.4</v>
      </c>
      <c r="E1101" t="str">
        <f>VLOOKUP('[1]Medical Examinations'!A1101,'[1]Medical Examinations'!$A$1:$L$2336,4,FALSE)</f>
        <v>Yes</v>
      </c>
      <c r="F1101" t="str">
        <f>VLOOKUP('[1]Medical Examinations'!A1101,'[1]Medical Examinations'!$A$1:$L$2336,5,FALSE)</f>
        <v>No</v>
      </c>
      <c r="G1101" t="str">
        <f>VLOOKUP('[1]Medical Examinations'!A1101,'[1]Medical Examinations'!$A$1:$L$2336,6,FALSE)</f>
        <v>No</v>
      </c>
      <c r="H1101">
        <f>VLOOKUP('[1]Medical Examinations'!A1101,'[1]Medical Examinations'!$A$1:$L$2336,7,FALSE)</f>
        <v>1</v>
      </c>
      <c r="I1101" t="str">
        <f>VLOOKUP('[1]Medical Examinations'!A1101,'[1]Medical Examinations'!$A$1:$L$2336,8,FALSE)</f>
        <v>No</v>
      </c>
      <c r="J1101" t="str">
        <f>VLOOKUP('[1]Medical Examinations'!A1101,'[1]Medical Examinations'!$A$1:$L$2336,10,FALSE)</f>
        <v>Obesity</v>
      </c>
      <c r="K1101" t="str">
        <f>VLOOKUP('[1]Medical Examinations'!A1101,'[1]Medical Examinations'!$A$1:$L$2336,12,FALSE)</f>
        <v>Prediabetes</v>
      </c>
      <c r="L1101" s="11" t="str">
        <f>VLOOKUP('[1]Hospitalisation Details'!A1101,'[1]Hospitalisation Details'!$A$1:$J$2336,10,FALSE)</f>
        <v>14/Sep/1993</v>
      </c>
      <c r="M1101" s="12">
        <f>VLOOKUP('[1]Hospitalisation Details'!A1101,'[1]Hospitalisation Details'!$A$1:$L$2336,6,FALSE)</f>
        <v>10276.99</v>
      </c>
      <c r="N1101" t="str">
        <f>VLOOKUP('[1]Hospitalisation Details'!A1101,'[1]Hospitalisation Details'!$A$1:$K$2336,7,FALSE)</f>
        <v>tier - 3</v>
      </c>
      <c r="O1101" t="str">
        <f>VLOOKUP('[1]Hospitalisation Details'!A1101,'[1]Hospitalisation Details'!$A$1:$K$2336,8,FALSE)</f>
        <v>tier - 1</v>
      </c>
      <c r="P1101" t="str">
        <f>VLOOKUP('[1]Hospitalisation Details'!A1101,'[1]Hospitalisation Details'!$A$1:$K$2336,9,FALSE)</f>
        <v>R1021</v>
      </c>
      <c r="Q1101">
        <v>30</v>
      </c>
    </row>
    <row r="1102" spans="1:17" ht="15.75">
      <c r="A1102" s="10" t="s">
        <v>1157</v>
      </c>
      <c r="B1102" t="str">
        <f>VLOOKUP('[1]Medical Examinations'!A1102,'[1]Customer Names'!$A$1:$C$2336,3,FALSE)</f>
        <v>Reasoner</v>
      </c>
      <c r="C1102">
        <f>VLOOKUP('[1]Medical Examinations'!A1102,'[1]Medical Examinations'!$A$1:$L$2336,2,FALSE)</f>
        <v>26.11</v>
      </c>
      <c r="D1102">
        <f>VLOOKUP('[1]Medical Examinations'!A1102,'[1]Medical Examinations'!$A$1:$L$2336,3,FALSE)</f>
        <v>6.8</v>
      </c>
      <c r="E1102" t="str">
        <f>VLOOKUP('[1]Medical Examinations'!A1102,'[1]Medical Examinations'!$A$1:$L$2336,4,FALSE)</f>
        <v>Yes</v>
      </c>
      <c r="F1102" t="str">
        <f>VLOOKUP('[1]Medical Examinations'!A1102,'[1]Medical Examinations'!$A$1:$L$2336,5,FALSE)</f>
        <v>No</v>
      </c>
      <c r="G1102" t="str">
        <f>VLOOKUP('[1]Medical Examinations'!A1102,'[1]Medical Examinations'!$A$1:$L$2336,6,FALSE)</f>
        <v>No</v>
      </c>
      <c r="H1102">
        <f>VLOOKUP('[1]Medical Examinations'!A1102,'[1]Medical Examinations'!$A$1:$L$2336,7,FALSE)</f>
        <v>2</v>
      </c>
      <c r="I1102" t="str">
        <f>VLOOKUP('[1]Medical Examinations'!A1102,'[1]Medical Examinations'!$A$1:$L$2336,8,FALSE)</f>
        <v>No</v>
      </c>
      <c r="J1102" t="str">
        <f>VLOOKUP('[1]Medical Examinations'!A1102,'[1]Medical Examinations'!$A$1:$L$2336,10,FALSE)</f>
        <v>Over Weight</v>
      </c>
      <c r="K1102" t="str">
        <f>VLOOKUP('[1]Medical Examinations'!A1102,'[1]Medical Examinations'!$A$1:$L$2336,12,FALSE)</f>
        <v>Diabetes</v>
      </c>
      <c r="L1102" s="11" t="str">
        <f>VLOOKUP('[1]Hospitalisation Details'!A1102,'[1]Hospitalisation Details'!$A$1:$J$2336,10,FALSE)</f>
        <v>21/Jun/1991</v>
      </c>
      <c r="M1102" s="12">
        <f>VLOOKUP('[1]Hospitalisation Details'!A1102,'[1]Hospitalisation Details'!$A$1:$L$2336,6,FALSE)</f>
        <v>10274.33</v>
      </c>
      <c r="N1102" t="str">
        <f>VLOOKUP('[1]Hospitalisation Details'!A1102,'[1]Hospitalisation Details'!$A$1:$K$2336,7,FALSE)</f>
        <v>tier - 3</v>
      </c>
      <c r="O1102" t="str">
        <f>VLOOKUP('[1]Hospitalisation Details'!A1102,'[1]Hospitalisation Details'!$A$1:$K$2336,8,FALSE)</f>
        <v>tier - 1</v>
      </c>
      <c r="P1102" t="str">
        <f>VLOOKUP('[1]Hospitalisation Details'!A1102,'[1]Hospitalisation Details'!$A$1:$K$2336,9,FALSE)</f>
        <v>R1024</v>
      </c>
      <c r="Q1102">
        <v>32</v>
      </c>
    </row>
    <row r="1103" spans="1:17" ht="15.75">
      <c r="A1103" s="10" t="s">
        <v>1158</v>
      </c>
      <c r="B1103" t="str">
        <f>VLOOKUP('[1]Medical Examinations'!A1103,'[1]Customer Names'!$A$1:$C$2336,3,FALSE)</f>
        <v>Wandzilak</v>
      </c>
      <c r="C1103">
        <f>VLOOKUP('[1]Medical Examinations'!A1103,'[1]Medical Examinations'!$A$1:$L$2336,2,FALSE)</f>
        <v>32.299999999999997</v>
      </c>
      <c r="D1103">
        <f>VLOOKUP('[1]Medical Examinations'!A1103,'[1]Medical Examinations'!$A$1:$L$2336,3,FALSE)</f>
        <v>9.48</v>
      </c>
      <c r="E1103" t="str">
        <f>VLOOKUP('[1]Medical Examinations'!A1103,'[1]Medical Examinations'!$A$1:$L$2336,4,FALSE)</f>
        <v>No</v>
      </c>
      <c r="F1103" t="str">
        <f>VLOOKUP('[1]Medical Examinations'!A1103,'[1]Medical Examinations'!$A$1:$L$2336,5,FALSE)</f>
        <v>No</v>
      </c>
      <c r="G1103" t="str">
        <f>VLOOKUP('[1]Medical Examinations'!A1103,'[1]Medical Examinations'!$A$1:$L$2336,6,FALSE)</f>
        <v>No</v>
      </c>
      <c r="H1103">
        <f>VLOOKUP('[1]Medical Examinations'!A1103,'[1]Medical Examinations'!$A$1:$L$2336,7,FALSE)</f>
        <v>2</v>
      </c>
      <c r="I1103" t="str">
        <f>VLOOKUP('[1]Medical Examinations'!A1103,'[1]Medical Examinations'!$A$1:$L$2336,8,FALSE)</f>
        <v>No</v>
      </c>
      <c r="J1103" t="str">
        <f>VLOOKUP('[1]Medical Examinations'!A1103,'[1]Medical Examinations'!$A$1:$L$2336,10,FALSE)</f>
        <v>Obesity</v>
      </c>
      <c r="K1103" t="str">
        <f>VLOOKUP('[1]Medical Examinations'!A1103,'[1]Medical Examinations'!$A$1:$L$2336,12,FALSE)</f>
        <v>Diabetes</v>
      </c>
      <c r="L1103" s="11" t="str">
        <f>VLOOKUP('[1]Hospitalisation Details'!A1103,'[1]Hospitalisation Details'!$A$1:$J$2336,10,FALSE)</f>
        <v>27/Nov/1997</v>
      </c>
      <c r="M1103" s="12">
        <f>VLOOKUP('[1]Hospitalisation Details'!A1103,'[1]Hospitalisation Details'!$A$1:$L$2336,6,FALSE)</f>
        <v>10269.459999999999</v>
      </c>
      <c r="N1103" t="str">
        <f>VLOOKUP('[1]Hospitalisation Details'!A1103,'[1]Hospitalisation Details'!$A$1:$K$2336,7,FALSE)</f>
        <v>tier - 3</v>
      </c>
      <c r="O1103" t="str">
        <f>VLOOKUP('[1]Hospitalisation Details'!A1103,'[1]Hospitalisation Details'!$A$1:$K$2336,8,FALSE)</f>
        <v>tier - 3</v>
      </c>
      <c r="P1103" t="str">
        <f>VLOOKUP('[1]Hospitalisation Details'!A1103,'[1]Hospitalisation Details'!$A$1:$K$2336,9,FALSE)</f>
        <v>R1012</v>
      </c>
      <c r="Q1103">
        <v>26</v>
      </c>
    </row>
    <row r="1104" spans="1:17" ht="15.75">
      <c r="A1104" s="10" t="s">
        <v>1159</v>
      </c>
      <c r="B1104" t="str">
        <f>VLOOKUP('[1]Medical Examinations'!A1104,'[1]Customer Names'!$A$1:$C$2336,3,FALSE)</f>
        <v>Carver</v>
      </c>
      <c r="C1104">
        <f>VLOOKUP('[1]Medical Examinations'!A1104,'[1]Medical Examinations'!$A$1:$L$2336,2,FALSE)</f>
        <v>28.69</v>
      </c>
      <c r="D1104">
        <f>VLOOKUP('[1]Medical Examinations'!A1104,'[1]Medical Examinations'!$A$1:$L$2336,3,FALSE)</f>
        <v>7.45</v>
      </c>
      <c r="E1104" t="str">
        <f>VLOOKUP('[1]Medical Examinations'!A1104,'[1]Medical Examinations'!$A$1:$L$2336,4,FALSE)</f>
        <v>No</v>
      </c>
      <c r="F1104" t="str">
        <f>VLOOKUP('[1]Medical Examinations'!A1104,'[1]Medical Examinations'!$A$1:$L$2336,5,FALSE)</f>
        <v>No</v>
      </c>
      <c r="G1104" t="str">
        <f>VLOOKUP('[1]Medical Examinations'!A1104,'[1]Medical Examinations'!$A$1:$L$2336,6,FALSE)</f>
        <v>No</v>
      </c>
      <c r="H1104">
        <f>VLOOKUP('[1]Medical Examinations'!A1104,'[1]Medical Examinations'!$A$1:$L$2336,7,FALSE)</f>
        <v>2</v>
      </c>
      <c r="I1104" t="str">
        <f>VLOOKUP('[1]Medical Examinations'!A1104,'[1]Medical Examinations'!$A$1:$L$2336,8,FALSE)</f>
        <v>No</v>
      </c>
      <c r="J1104" t="str">
        <f>VLOOKUP('[1]Medical Examinations'!A1104,'[1]Medical Examinations'!$A$1:$L$2336,10,FALSE)</f>
        <v>Over Weight</v>
      </c>
      <c r="K1104" t="str">
        <f>VLOOKUP('[1]Medical Examinations'!A1104,'[1]Medical Examinations'!$A$1:$L$2336,12,FALSE)</f>
        <v>Diabetes</v>
      </c>
      <c r="L1104" s="11" t="str">
        <f>VLOOKUP('[1]Hospitalisation Details'!A1104,'[1]Hospitalisation Details'!$A$1:$J$2336,10,FALSE)</f>
        <v>5/Sep/2003</v>
      </c>
      <c r="M1104" s="12">
        <f>VLOOKUP('[1]Hospitalisation Details'!A1104,'[1]Hospitalisation Details'!$A$1:$L$2336,6,FALSE)</f>
        <v>10264.44</v>
      </c>
      <c r="N1104" t="str">
        <f>VLOOKUP('[1]Hospitalisation Details'!A1104,'[1]Hospitalisation Details'!$A$1:$K$2336,7,FALSE)</f>
        <v>tier - 3</v>
      </c>
      <c r="O1104" t="str">
        <f>VLOOKUP('[1]Hospitalisation Details'!A1104,'[1]Hospitalisation Details'!$A$1:$K$2336,8,FALSE)</f>
        <v>tier - 2</v>
      </c>
      <c r="P1104" t="str">
        <f>VLOOKUP('[1]Hospitalisation Details'!A1104,'[1]Hospitalisation Details'!$A$1:$K$2336,9,FALSE)</f>
        <v>R1012</v>
      </c>
      <c r="Q1104">
        <v>20</v>
      </c>
    </row>
    <row r="1105" spans="1:17" ht="15.75">
      <c r="A1105" s="10" t="s">
        <v>1160</v>
      </c>
      <c r="B1105" t="str">
        <f>VLOOKUP('[1]Medical Examinations'!A1105,'[1]Customer Names'!$A$1:$C$2336,3,FALSE)</f>
        <v>Borror</v>
      </c>
      <c r="C1105">
        <f>VLOOKUP('[1]Medical Examinations'!A1105,'[1]Medical Examinations'!$A$1:$L$2336,2,FALSE)</f>
        <v>31.28</v>
      </c>
      <c r="D1105">
        <f>VLOOKUP('[1]Medical Examinations'!A1105,'[1]Medical Examinations'!$A$1:$L$2336,3,FALSE)</f>
        <v>6.94</v>
      </c>
      <c r="E1105" t="str">
        <f>VLOOKUP('[1]Medical Examinations'!A1105,'[1]Medical Examinations'!$A$1:$L$2336,4,FALSE)</f>
        <v>Yes</v>
      </c>
      <c r="F1105" t="str">
        <f>VLOOKUP('[1]Medical Examinations'!A1105,'[1]Medical Examinations'!$A$1:$L$2336,5,FALSE)</f>
        <v>No</v>
      </c>
      <c r="G1105" t="str">
        <f>VLOOKUP('[1]Medical Examinations'!A1105,'[1]Medical Examinations'!$A$1:$L$2336,6,FALSE)</f>
        <v>No</v>
      </c>
      <c r="H1105">
        <f>VLOOKUP('[1]Medical Examinations'!A1105,'[1]Medical Examinations'!$A$1:$L$2336,7,FALSE)</f>
        <v>1</v>
      </c>
      <c r="I1105" t="str">
        <f>VLOOKUP('[1]Medical Examinations'!A1105,'[1]Medical Examinations'!$A$1:$L$2336,8,FALSE)</f>
        <v>No</v>
      </c>
      <c r="J1105" t="str">
        <f>VLOOKUP('[1]Medical Examinations'!A1105,'[1]Medical Examinations'!$A$1:$L$2336,10,FALSE)</f>
        <v>Obesity</v>
      </c>
      <c r="K1105" t="str">
        <f>VLOOKUP('[1]Medical Examinations'!A1105,'[1]Medical Examinations'!$A$1:$L$2336,12,FALSE)</f>
        <v>Diabetes</v>
      </c>
      <c r="L1105" s="11" t="str">
        <f>VLOOKUP('[1]Hospitalisation Details'!A1105,'[1]Hospitalisation Details'!$A$1:$J$2336,10,FALSE)</f>
        <v>15/Aug/2003</v>
      </c>
      <c r="M1105" s="12">
        <f>VLOOKUP('[1]Hospitalisation Details'!A1105,'[1]Hospitalisation Details'!$A$1:$L$2336,6,FALSE)</f>
        <v>10259.129999999999</v>
      </c>
      <c r="N1105" t="str">
        <f>VLOOKUP('[1]Hospitalisation Details'!A1105,'[1]Hospitalisation Details'!$A$1:$K$2336,7,FALSE)</f>
        <v>tier - 3</v>
      </c>
      <c r="O1105" t="str">
        <f>VLOOKUP('[1]Hospitalisation Details'!A1105,'[1]Hospitalisation Details'!$A$1:$K$2336,8,FALSE)</f>
        <v>tier - 2</v>
      </c>
      <c r="P1105" t="str">
        <f>VLOOKUP('[1]Hospitalisation Details'!A1105,'[1]Hospitalisation Details'!$A$1:$K$2336,9,FALSE)</f>
        <v>R1011</v>
      </c>
      <c r="Q1105">
        <v>20</v>
      </c>
    </row>
    <row r="1106" spans="1:17" ht="15.75">
      <c r="A1106" s="10" t="s">
        <v>1161</v>
      </c>
      <c r="B1106" t="str">
        <f>VLOOKUP('[1]Medical Examinations'!A1106,'[1]Customer Names'!$A$1:$C$2336,3,FALSE)</f>
        <v>Saad</v>
      </c>
      <c r="C1106">
        <f>VLOOKUP('[1]Medical Examinations'!A1106,'[1]Medical Examinations'!$A$1:$L$2336,2,FALSE)</f>
        <v>30.21</v>
      </c>
      <c r="D1106">
        <f>VLOOKUP('[1]Medical Examinations'!A1106,'[1]Medical Examinations'!$A$1:$L$2336,3,FALSE)</f>
        <v>7.83</v>
      </c>
      <c r="E1106" t="str">
        <f>VLOOKUP('[1]Medical Examinations'!A1106,'[1]Medical Examinations'!$A$1:$L$2336,4,FALSE)</f>
        <v>No</v>
      </c>
      <c r="F1106" t="str">
        <f>VLOOKUP('[1]Medical Examinations'!A1106,'[1]Medical Examinations'!$A$1:$L$2336,5,FALSE)</f>
        <v>No</v>
      </c>
      <c r="G1106" t="str">
        <f>VLOOKUP('[1]Medical Examinations'!A1106,'[1]Medical Examinations'!$A$1:$L$2336,6,FALSE)</f>
        <v>No</v>
      </c>
      <c r="H1106">
        <f>VLOOKUP('[1]Medical Examinations'!A1106,'[1]Medical Examinations'!$A$1:$L$2336,7,FALSE)</f>
        <v>0</v>
      </c>
      <c r="I1106" t="str">
        <f>VLOOKUP('[1]Medical Examinations'!A1106,'[1]Medical Examinations'!$A$1:$L$2336,8,FALSE)</f>
        <v>No</v>
      </c>
      <c r="J1106" t="str">
        <f>VLOOKUP('[1]Medical Examinations'!A1106,'[1]Medical Examinations'!$A$1:$L$2336,10,FALSE)</f>
        <v>Obesity</v>
      </c>
      <c r="K1106" t="str">
        <f>VLOOKUP('[1]Medical Examinations'!A1106,'[1]Medical Examinations'!$A$1:$L$2336,12,FALSE)</f>
        <v>Diabetes</v>
      </c>
      <c r="L1106" s="11" t="str">
        <f>VLOOKUP('[1]Hospitalisation Details'!A1106,'[1]Hospitalisation Details'!$A$1:$J$2336,10,FALSE)</f>
        <v>23/Sep/1996</v>
      </c>
      <c r="M1106" s="12">
        <f>VLOOKUP('[1]Hospitalisation Details'!A1106,'[1]Hospitalisation Details'!$A$1:$L$2336,6,FALSE)</f>
        <v>10231.5</v>
      </c>
      <c r="N1106" t="str">
        <f>VLOOKUP('[1]Hospitalisation Details'!A1106,'[1]Hospitalisation Details'!$A$1:$K$2336,7,FALSE)</f>
        <v>tier - 3</v>
      </c>
      <c r="O1106" t="str">
        <f>VLOOKUP('[1]Hospitalisation Details'!A1106,'[1]Hospitalisation Details'!$A$1:$K$2336,8,FALSE)</f>
        <v>tier - 1</v>
      </c>
      <c r="P1106" t="str">
        <f>VLOOKUP('[1]Hospitalisation Details'!A1106,'[1]Hospitalisation Details'!$A$1:$K$2336,9,FALSE)</f>
        <v>R1012</v>
      </c>
      <c r="Q1106">
        <v>27</v>
      </c>
    </row>
    <row r="1107" spans="1:17" ht="15.75">
      <c r="A1107" s="10" t="s">
        <v>1162</v>
      </c>
      <c r="B1107" t="str">
        <f>VLOOKUP('[1]Medical Examinations'!A1107,'[1]Customer Names'!$A$1:$C$2336,3,FALSE)</f>
        <v>Paul</v>
      </c>
      <c r="C1107">
        <f>VLOOKUP('[1]Medical Examinations'!A1107,'[1]Medical Examinations'!$A$1:$L$2336,2,FALSE)</f>
        <v>38.28</v>
      </c>
      <c r="D1107">
        <f>VLOOKUP('[1]Medical Examinations'!A1107,'[1]Medical Examinations'!$A$1:$L$2336,3,FALSE)</f>
        <v>10.17</v>
      </c>
      <c r="E1107" t="str">
        <f>VLOOKUP('[1]Medical Examinations'!A1107,'[1]Medical Examinations'!$A$1:$L$2336,4,FALSE)</f>
        <v>Yes</v>
      </c>
      <c r="F1107" t="str">
        <f>VLOOKUP('[1]Medical Examinations'!A1107,'[1]Medical Examinations'!$A$1:$L$2336,5,FALSE)</f>
        <v>No</v>
      </c>
      <c r="G1107" t="str">
        <f>VLOOKUP('[1]Medical Examinations'!A1107,'[1]Medical Examinations'!$A$1:$L$2336,6,FALSE)</f>
        <v>No</v>
      </c>
      <c r="H1107">
        <f>VLOOKUP('[1]Medical Examinations'!A1107,'[1]Medical Examinations'!$A$1:$L$2336,7,FALSE)</f>
        <v>0</v>
      </c>
      <c r="I1107" t="str">
        <f>VLOOKUP('[1]Medical Examinations'!A1107,'[1]Medical Examinations'!$A$1:$L$2336,8,FALSE)</f>
        <v>No</v>
      </c>
      <c r="J1107" t="str">
        <f>VLOOKUP('[1]Medical Examinations'!A1107,'[1]Medical Examinations'!$A$1:$L$2336,10,FALSE)</f>
        <v>Obesity</v>
      </c>
      <c r="K1107" t="str">
        <f>VLOOKUP('[1]Medical Examinations'!A1107,'[1]Medical Examinations'!$A$1:$L$2336,12,FALSE)</f>
        <v>Diabetes</v>
      </c>
      <c r="L1107" s="11" t="str">
        <f>VLOOKUP('[1]Hospitalisation Details'!A1107,'[1]Hospitalisation Details'!$A$1:$J$2336,10,FALSE)</f>
        <v>28/Jun/2003</v>
      </c>
      <c r="M1107" s="12">
        <f>VLOOKUP('[1]Hospitalisation Details'!A1107,'[1]Hospitalisation Details'!$A$1:$L$2336,6,FALSE)</f>
        <v>10226.280000000001</v>
      </c>
      <c r="N1107" t="str">
        <f>VLOOKUP('[1]Hospitalisation Details'!A1107,'[1]Hospitalisation Details'!$A$1:$K$2336,7,FALSE)</f>
        <v>tier - 3</v>
      </c>
      <c r="O1107" t="str">
        <f>VLOOKUP('[1]Hospitalisation Details'!A1107,'[1]Hospitalisation Details'!$A$1:$K$2336,8,FALSE)</f>
        <v>tier - 3</v>
      </c>
      <c r="P1107" t="str">
        <f>VLOOKUP('[1]Hospitalisation Details'!A1107,'[1]Hospitalisation Details'!$A$1:$K$2336,9,FALSE)</f>
        <v>R1013</v>
      </c>
      <c r="Q1107">
        <v>20</v>
      </c>
    </row>
    <row r="1108" spans="1:17" ht="15.75">
      <c r="A1108" s="10" t="s">
        <v>1163</v>
      </c>
      <c r="B1108" t="str">
        <f>VLOOKUP('[1]Medical Examinations'!A1108,'[1]Customer Names'!$A$1:$C$2336,3,FALSE)</f>
        <v>Trail</v>
      </c>
      <c r="C1108">
        <f>VLOOKUP('[1]Medical Examinations'!A1108,'[1]Medical Examinations'!$A$1:$L$2336,2,FALSE)</f>
        <v>29.9</v>
      </c>
      <c r="D1108">
        <f>VLOOKUP('[1]Medical Examinations'!A1108,'[1]Medical Examinations'!$A$1:$L$2336,3,FALSE)</f>
        <v>8.9600000000000009</v>
      </c>
      <c r="E1108" t="str">
        <f>VLOOKUP('[1]Medical Examinations'!A1108,'[1]Medical Examinations'!$A$1:$L$2336,4,FALSE)</f>
        <v>Yes</v>
      </c>
      <c r="F1108" t="str">
        <f>VLOOKUP('[1]Medical Examinations'!A1108,'[1]Medical Examinations'!$A$1:$L$2336,5,FALSE)</f>
        <v>No</v>
      </c>
      <c r="G1108" t="str">
        <f>VLOOKUP('[1]Medical Examinations'!A1108,'[1]Medical Examinations'!$A$1:$L$2336,6,FALSE)</f>
        <v>No</v>
      </c>
      <c r="H1108">
        <f>VLOOKUP('[1]Medical Examinations'!A1108,'[1]Medical Examinations'!$A$1:$L$2336,7,FALSE)</f>
        <v>0</v>
      </c>
      <c r="I1108" t="str">
        <f>VLOOKUP('[1]Medical Examinations'!A1108,'[1]Medical Examinations'!$A$1:$L$2336,8,FALSE)</f>
        <v>No</v>
      </c>
      <c r="J1108" t="str">
        <f>VLOOKUP('[1]Medical Examinations'!A1108,'[1]Medical Examinations'!$A$1:$L$2336,10,FALSE)</f>
        <v>Over Weight</v>
      </c>
      <c r="K1108" t="str">
        <f>VLOOKUP('[1]Medical Examinations'!A1108,'[1]Medical Examinations'!$A$1:$L$2336,12,FALSE)</f>
        <v>Diabetes</v>
      </c>
      <c r="L1108" s="11" t="str">
        <f>VLOOKUP('[1]Hospitalisation Details'!A1108,'[1]Hospitalisation Details'!$A$1:$J$2336,10,FALSE)</f>
        <v>26/Sep/2004</v>
      </c>
      <c r="M1108" s="12">
        <f>VLOOKUP('[1]Hospitalisation Details'!A1108,'[1]Hospitalisation Details'!$A$1:$L$2336,6,FALSE)</f>
        <v>10214.64</v>
      </c>
      <c r="N1108" t="str">
        <f>VLOOKUP('[1]Hospitalisation Details'!A1108,'[1]Hospitalisation Details'!$A$1:$K$2336,7,FALSE)</f>
        <v>tier - 3</v>
      </c>
      <c r="O1108" t="str">
        <f>VLOOKUP('[1]Hospitalisation Details'!A1108,'[1]Hospitalisation Details'!$A$1:$K$2336,8,FALSE)</f>
        <v>tier - 2</v>
      </c>
      <c r="P1108" t="str">
        <f>VLOOKUP('[1]Hospitalisation Details'!A1108,'[1]Hospitalisation Details'!$A$1:$K$2336,9,FALSE)</f>
        <v>R1011</v>
      </c>
      <c r="Q1108">
        <v>19</v>
      </c>
    </row>
    <row r="1109" spans="1:17" ht="15.75">
      <c r="A1109" s="10" t="s">
        <v>1164</v>
      </c>
      <c r="B1109" t="str">
        <f>VLOOKUP('[1]Medical Examinations'!A1109,'[1]Customer Names'!$A$1:$C$2336,3,FALSE)</f>
        <v>Benton</v>
      </c>
      <c r="C1109">
        <f>VLOOKUP('[1]Medical Examinations'!A1109,'[1]Medical Examinations'!$A$1:$L$2336,2,FALSE)</f>
        <v>23.18</v>
      </c>
      <c r="D1109">
        <f>VLOOKUP('[1]Medical Examinations'!A1109,'[1]Medical Examinations'!$A$1:$L$2336,3,FALSE)</f>
        <v>6.96</v>
      </c>
      <c r="E1109" t="str">
        <f>VLOOKUP('[1]Medical Examinations'!A1109,'[1]Medical Examinations'!$A$1:$L$2336,4,FALSE)</f>
        <v>Yes</v>
      </c>
      <c r="F1109" t="str">
        <f>VLOOKUP('[1]Medical Examinations'!A1109,'[1]Medical Examinations'!$A$1:$L$2336,5,FALSE)</f>
        <v>No</v>
      </c>
      <c r="G1109" t="str">
        <f>VLOOKUP('[1]Medical Examinations'!A1109,'[1]Medical Examinations'!$A$1:$L$2336,6,FALSE)</f>
        <v>No</v>
      </c>
      <c r="H1109">
        <f>VLOOKUP('[1]Medical Examinations'!A1109,'[1]Medical Examinations'!$A$1:$L$2336,7,FALSE)</f>
        <v>2</v>
      </c>
      <c r="I1109" t="str">
        <f>VLOOKUP('[1]Medical Examinations'!A1109,'[1]Medical Examinations'!$A$1:$L$2336,8,FALSE)</f>
        <v>No</v>
      </c>
      <c r="J1109" t="str">
        <f>VLOOKUP('[1]Medical Examinations'!A1109,'[1]Medical Examinations'!$A$1:$L$2336,10,FALSE)</f>
        <v>Normal Weight</v>
      </c>
      <c r="K1109" t="str">
        <f>VLOOKUP('[1]Medical Examinations'!A1109,'[1]Medical Examinations'!$A$1:$L$2336,12,FALSE)</f>
        <v>Diabetes</v>
      </c>
      <c r="L1109" s="11" t="str">
        <f>VLOOKUP('[1]Hospitalisation Details'!A1109,'[1]Hospitalisation Details'!$A$1:$J$2336,10,FALSE)</f>
        <v>24/Dec/2001</v>
      </c>
      <c r="M1109" s="12">
        <f>VLOOKUP('[1]Hospitalisation Details'!A1109,'[1]Hospitalisation Details'!$A$1:$L$2336,6,FALSE)</f>
        <v>10197.77</v>
      </c>
      <c r="N1109" t="str">
        <f>VLOOKUP('[1]Hospitalisation Details'!A1109,'[1]Hospitalisation Details'!$A$1:$K$2336,7,FALSE)</f>
        <v>tier - 3</v>
      </c>
      <c r="O1109" t="str">
        <f>VLOOKUP('[1]Hospitalisation Details'!A1109,'[1]Hospitalisation Details'!$A$1:$K$2336,8,FALSE)</f>
        <v>tier - 1</v>
      </c>
      <c r="P1109" t="str">
        <f>VLOOKUP('[1]Hospitalisation Details'!A1109,'[1]Hospitalisation Details'!$A$1:$K$2336,9,FALSE)</f>
        <v>R1024</v>
      </c>
      <c r="Q1109">
        <v>22</v>
      </c>
    </row>
    <row r="1110" spans="1:17" ht="15.75">
      <c r="A1110" s="10" t="s">
        <v>1165</v>
      </c>
      <c r="B1110" t="str">
        <f>VLOOKUP('[1]Medical Examinations'!A1110,'[1]Customer Names'!$A$1:$C$2336,3,FALSE)</f>
        <v>Bauman</v>
      </c>
      <c r="C1110">
        <f>VLOOKUP('[1]Medical Examinations'!A1110,'[1]Medical Examinations'!$A$1:$L$2336,2,FALSE)</f>
        <v>33.020000000000003</v>
      </c>
      <c r="D1110">
        <f>VLOOKUP('[1]Medical Examinations'!A1110,'[1]Medical Examinations'!$A$1:$L$2336,3,FALSE)</f>
        <v>5.07</v>
      </c>
      <c r="E1110" t="str">
        <f>VLOOKUP('[1]Medical Examinations'!A1110,'[1]Medical Examinations'!$A$1:$L$2336,4,FALSE)</f>
        <v>Yes</v>
      </c>
      <c r="F1110" t="str">
        <f>VLOOKUP('[1]Medical Examinations'!A1110,'[1]Medical Examinations'!$A$1:$L$2336,5,FALSE)</f>
        <v>No</v>
      </c>
      <c r="G1110" t="str">
        <f>VLOOKUP('[1]Medical Examinations'!A1110,'[1]Medical Examinations'!$A$1:$L$2336,6,FALSE)</f>
        <v>No</v>
      </c>
      <c r="H1110">
        <f>VLOOKUP('[1]Medical Examinations'!A1110,'[1]Medical Examinations'!$A$1:$L$2336,7,FALSE)</f>
        <v>0</v>
      </c>
      <c r="I1110" t="str">
        <f>VLOOKUP('[1]Medical Examinations'!A1110,'[1]Medical Examinations'!$A$1:$L$2336,8,FALSE)</f>
        <v>No</v>
      </c>
      <c r="J1110" t="str">
        <f>VLOOKUP('[1]Medical Examinations'!A1110,'[1]Medical Examinations'!$A$1:$L$2336,10,FALSE)</f>
        <v>Obesity</v>
      </c>
      <c r="K1110" t="str">
        <f>VLOOKUP('[1]Medical Examinations'!A1110,'[1]Medical Examinations'!$A$1:$L$2336,12,FALSE)</f>
        <v>Normal</v>
      </c>
      <c r="L1110" s="11" t="str">
        <f>VLOOKUP('[1]Hospitalisation Details'!A1110,'[1]Hospitalisation Details'!$A$1:$J$2336,10,FALSE)</f>
        <v>16/Oct/1994</v>
      </c>
      <c r="M1110" s="12">
        <f>VLOOKUP('[1]Hospitalisation Details'!A1110,'[1]Hospitalisation Details'!$A$1:$L$2336,6,FALSE)</f>
        <v>10191.82</v>
      </c>
      <c r="N1110" t="str">
        <f>VLOOKUP('[1]Hospitalisation Details'!A1110,'[1]Hospitalisation Details'!$A$1:$K$2336,7,FALSE)</f>
        <v>tier - 3</v>
      </c>
      <c r="O1110" t="str">
        <f>VLOOKUP('[1]Hospitalisation Details'!A1110,'[1]Hospitalisation Details'!$A$1:$K$2336,8,FALSE)</f>
        <v>tier - 2</v>
      </c>
      <c r="P1110" t="str">
        <f>VLOOKUP('[1]Hospitalisation Details'!A1110,'[1]Hospitalisation Details'!$A$1:$K$2336,9,FALSE)</f>
        <v>R1026</v>
      </c>
      <c r="Q1110">
        <v>29</v>
      </c>
    </row>
    <row r="1111" spans="1:17" ht="15.75">
      <c r="A1111" s="10" t="s">
        <v>1166</v>
      </c>
      <c r="B1111" t="str">
        <f>VLOOKUP('[1]Medical Examinations'!A1111,'[1]Customer Names'!$A$1:$C$2336,3,FALSE)</f>
        <v>Bakula</v>
      </c>
      <c r="C1111">
        <f>VLOOKUP('[1]Medical Examinations'!A1111,'[1]Medical Examinations'!$A$1:$L$2336,2,FALSE)</f>
        <v>27.29</v>
      </c>
      <c r="D1111">
        <f>VLOOKUP('[1]Medical Examinations'!A1111,'[1]Medical Examinations'!$A$1:$L$2336,3,FALSE)</f>
        <v>5.85</v>
      </c>
      <c r="E1111" t="str">
        <f>VLOOKUP('[1]Medical Examinations'!A1111,'[1]Medical Examinations'!$A$1:$L$2336,4,FALSE)</f>
        <v>No</v>
      </c>
      <c r="F1111" t="str">
        <f>VLOOKUP('[1]Medical Examinations'!A1111,'[1]Medical Examinations'!$A$1:$L$2336,5,FALSE)</f>
        <v>No</v>
      </c>
      <c r="G1111" t="str">
        <f>VLOOKUP('[1]Medical Examinations'!A1111,'[1]Medical Examinations'!$A$1:$L$2336,6,FALSE)</f>
        <v>No</v>
      </c>
      <c r="H1111">
        <f>VLOOKUP('[1]Medical Examinations'!A1111,'[1]Medical Examinations'!$A$1:$L$2336,7,FALSE)</f>
        <v>2</v>
      </c>
      <c r="I1111" t="str">
        <f>VLOOKUP('[1]Medical Examinations'!A1111,'[1]Medical Examinations'!$A$1:$L$2336,8,FALSE)</f>
        <v>No</v>
      </c>
      <c r="J1111" t="str">
        <f>VLOOKUP('[1]Medical Examinations'!A1111,'[1]Medical Examinations'!$A$1:$L$2336,10,FALSE)</f>
        <v>Over Weight</v>
      </c>
      <c r="K1111" t="str">
        <f>VLOOKUP('[1]Medical Examinations'!A1111,'[1]Medical Examinations'!$A$1:$L$2336,12,FALSE)</f>
        <v>Prediabetes</v>
      </c>
      <c r="L1111" s="11" t="str">
        <f>VLOOKUP('[1]Hospitalisation Details'!A1111,'[1]Hospitalisation Details'!$A$1:$J$2336,10,FALSE)</f>
        <v>10/Jul/1994</v>
      </c>
      <c r="M1111" s="12">
        <f>VLOOKUP('[1]Hospitalisation Details'!A1111,'[1]Hospitalisation Details'!$A$1:$L$2336,6,FALSE)</f>
        <v>10160.870000000001</v>
      </c>
      <c r="N1111" t="str">
        <f>VLOOKUP('[1]Hospitalisation Details'!A1111,'[1]Hospitalisation Details'!$A$1:$K$2336,7,FALSE)</f>
        <v>tier - 3</v>
      </c>
      <c r="O1111" t="str">
        <f>VLOOKUP('[1]Hospitalisation Details'!A1111,'[1]Hospitalisation Details'!$A$1:$K$2336,8,FALSE)</f>
        <v>tier - 3</v>
      </c>
      <c r="P1111" t="str">
        <f>VLOOKUP('[1]Hospitalisation Details'!A1111,'[1]Hospitalisation Details'!$A$1:$K$2336,9,FALSE)</f>
        <v>R1025</v>
      </c>
      <c r="Q1111">
        <v>29</v>
      </c>
    </row>
    <row r="1112" spans="1:17" ht="15.75">
      <c r="A1112" s="10" t="s">
        <v>1167</v>
      </c>
      <c r="B1112" t="str">
        <f>VLOOKUP('[1]Medical Examinations'!A1112,'[1]Customer Names'!$A$1:$C$2336,3,FALSE)</f>
        <v>Edwards</v>
      </c>
      <c r="C1112">
        <f>VLOOKUP('[1]Medical Examinations'!A1112,'[1]Medical Examinations'!$A$1:$L$2336,2,FALSE)</f>
        <v>23.18</v>
      </c>
      <c r="D1112">
        <f>VLOOKUP('[1]Medical Examinations'!A1112,'[1]Medical Examinations'!$A$1:$L$2336,3,FALSE)</f>
        <v>10.56</v>
      </c>
      <c r="E1112" t="str">
        <f>VLOOKUP('[1]Medical Examinations'!A1112,'[1]Medical Examinations'!$A$1:$L$2336,4,FALSE)</f>
        <v>No</v>
      </c>
      <c r="F1112" t="str">
        <f>VLOOKUP('[1]Medical Examinations'!A1112,'[1]Medical Examinations'!$A$1:$L$2336,5,FALSE)</f>
        <v>No</v>
      </c>
      <c r="G1112" t="str">
        <f>VLOOKUP('[1]Medical Examinations'!A1112,'[1]Medical Examinations'!$A$1:$L$2336,6,FALSE)</f>
        <v>No</v>
      </c>
      <c r="H1112">
        <f>VLOOKUP('[1]Medical Examinations'!A1112,'[1]Medical Examinations'!$A$1:$L$2336,7,FALSE)</f>
        <v>2</v>
      </c>
      <c r="I1112" t="str">
        <f>VLOOKUP('[1]Medical Examinations'!A1112,'[1]Medical Examinations'!$A$1:$L$2336,8,FALSE)</f>
        <v>No</v>
      </c>
      <c r="J1112" t="str">
        <f>VLOOKUP('[1]Medical Examinations'!A1112,'[1]Medical Examinations'!$A$1:$L$2336,10,FALSE)</f>
        <v>Normal Weight</v>
      </c>
      <c r="K1112" t="str">
        <f>VLOOKUP('[1]Medical Examinations'!A1112,'[1]Medical Examinations'!$A$1:$L$2336,12,FALSE)</f>
        <v>Diabetes</v>
      </c>
      <c r="L1112" s="11" t="str">
        <f>VLOOKUP('[1]Hospitalisation Details'!A1112,'[1]Hospitalisation Details'!$A$1:$J$2336,10,FALSE)</f>
        <v>13/Oct/1991</v>
      </c>
      <c r="M1112" s="12">
        <f>VLOOKUP('[1]Hospitalisation Details'!A1112,'[1]Hospitalisation Details'!$A$1:$L$2336,6,FALSE)</f>
        <v>10156.780000000001</v>
      </c>
      <c r="N1112" t="str">
        <f>VLOOKUP('[1]Hospitalisation Details'!A1112,'[1]Hospitalisation Details'!$A$1:$K$2336,7,FALSE)</f>
        <v>tier - 3</v>
      </c>
      <c r="O1112" t="str">
        <f>VLOOKUP('[1]Hospitalisation Details'!A1112,'[1]Hospitalisation Details'!$A$1:$K$2336,8,FALSE)</f>
        <v>tier - 2</v>
      </c>
      <c r="P1112" t="str">
        <f>VLOOKUP('[1]Hospitalisation Details'!A1112,'[1]Hospitalisation Details'!$A$1:$K$2336,9,FALSE)</f>
        <v>R1012</v>
      </c>
      <c r="Q1112">
        <v>32</v>
      </c>
    </row>
    <row r="1113" spans="1:17" ht="15.75">
      <c r="A1113" s="10" t="s">
        <v>1168</v>
      </c>
      <c r="B1113" t="str">
        <f>VLOOKUP('[1]Medical Examinations'!A1113,'[1]Customer Names'!$A$1:$C$2336,3,FALSE)</f>
        <v>Davis</v>
      </c>
      <c r="C1113">
        <f>VLOOKUP('[1]Medical Examinations'!A1113,'[1]Medical Examinations'!$A$1:$L$2336,2,FALSE)</f>
        <v>32.659999999999997</v>
      </c>
      <c r="D1113">
        <f>VLOOKUP('[1]Medical Examinations'!A1113,'[1]Medical Examinations'!$A$1:$L$2336,3,FALSE)</f>
        <v>8.92</v>
      </c>
      <c r="E1113" t="str">
        <f>VLOOKUP('[1]Medical Examinations'!A1113,'[1]Medical Examinations'!$A$1:$L$2336,4,FALSE)</f>
        <v>Yes</v>
      </c>
      <c r="F1113" t="str">
        <f>VLOOKUP('[1]Medical Examinations'!A1113,'[1]Medical Examinations'!$A$1:$L$2336,5,FALSE)</f>
        <v>No</v>
      </c>
      <c r="G1113" t="str">
        <f>VLOOKUP('[1]Medical Examinations'!A1113,'[1]Medical Examinations'!$A$1:$L$2336,6,FALSE)</f>
        <v>No</v>
      </c>
      <c r="H1113">
        <f>VLOOKUP('[1]Medical Examinations'!A1113,'[1]Medical Examinations'!$A$1:$L$2336,7,FALSE)</f>
        <v>0</v>
      </c>
      <c r="I1113" t="str">
        <f>VLOOKUP('[1]Medical Examinations'!A1113,'[1]Medical Examinations'!$A$1:$L$2336,8,FALSE)</f>
        <v>No</v>
      </c>
      <c r="J1113" t="str">
        <f>VLOOKUP('[1]Medical Examinations'!A1113,'[1]Medical Examinations'!$A$1:$L$2336,10,FALSE)</f>
        <v>Obesity</v>
      </c>
      <c r="K1113" t="str">
        <f>VLOOKUP('[1]Medical Examinations'!A1113,'[1]Medical Examinations'!$A$1:$L$2336,12,FALSE)</f>
        <v>Diabetes</v>
      </c>
      <c r="L1113" s="11" t="str">
        <f>VLOOKUP('[1]Hospitalisation Details'!A1113,'[1]Hospitalisation Details'!$A$1:$J$2336,10,FALSE)</f>
        <v>12/Jun/1997</v>
      </c>
      <c r="M1113" s="12">
        <f>VLOOKUP('[1]Hospitalisation Details'!A1113,'[1]Hospitalisation Details'!$A$1:$L$2336,6,FALSE)</f>
        <v>10146.129999999999</v>
      </c>
      <c r="N1113" t="str">
        <f>VLOOKUP('[1]Hospitalisation Details'!A1113,'[1]Hospitalisation Details'!$A$1:$K$2336,7,FALSE)</f>
        <v>tier - 3</v>
      </c>
      <c r="O1113" t="str">
        <f>VLOOKUP('[1]Hospitalisation Details'!A1113,'[1]Hospitalisation Details'!$A$1:$K$2336,8,FALSE)</f>
        <v>tier - 1</v>
      </c>
      <c r="P1113" t="str">
        <f>VLOOKUP('[1]Hospitalisation Details'!A1113,'[1]Hospitalisation Details'!$A$1:$K$2336,9,FALSE)</f>
        <v>R1025</v>
      </c>
      <c r="Q1113">
        <v>26</v>
      </c>
    </row>
    <row r="1114" spans="1:17" ht="15.75">
      <c r="A1114" s="10" t="s">
        <v>1169</v>
      </c>
      <c r="B1114" t="str">
        <f>VLOOKUP('[1]Medical Examinations'!A1114,'[1]Customer Names'!$A$1:$C$2336,3,FALSE)</f>
        <v>Weiler</v>
      </c>
      <c r="C1114">
        <f>VLOOKUP('[1]Medical Examinations'!A1114,'[1]Medical Examinations'!$A$1:$L$2336,2,FALSE)</f>
        <v>30.78</v>
      </c>
      <c r="D1114">
        <f>VLOOKUP('[1]Medical Examinations'!A1114,'[1]Medical Examinations'!$A$1:$L$2336,3,FALSE)</f>
        <v>8.6300000000000008</v>
      </c>
      <c r="E1114" t="str">
        <f>VLOOKUP('[1]Medical Examinations'!A1114,'[1]Medical Examinations'!$A$1:$L$2336,4,FALSE)</f>
        <v>No</v>
      </c>
      <c r="F1114" t="str">
        <f>VLOOKUP('[1]Medical Examinations'!A1114,'[1]Medical Examinations'!$A$1:$L$2336,5,FALSE)</f>
        <v>No</v>
      </c>
      <c r="G1114" t="str">
        <f>VLOOKUP('[1]Medical Examinations'!A1114,'[1]Medical Examinations'!$A$1:$L$2336,6,FALSE)</f>
        <v>No</v>
      </c>
      <c r="H1114">
        <f>VLOOKUP('[1]Medical Examinations'!A1114,'[1]Medical Examinations'!$A$1:$L$2336,7,FALSE)</f>
        <v>0</v>
      </c>
      <c r="I1114" t="str">
        <f>VLOOKUP('[1]Medical Examinations'!A1114,'[1]Medical Examinations'!$A$1:$L$2336,8,FALSE)</f>
        <v>No</v>
      </c>
      <c r="J1114" t="str">
        <f>VLOOKUP('[1]Medical Examinations'!A1114,'[1]Medical Examinations'!$A$1:$L$2336,10,FALSE)</f>
        <v>Obesity</v>
      </c>
      <c r="K1114" t="str">
        <f>VLOOKUP('[1]Medical Examinations'!A1114,'[1]Medical Examinations'!$A$1:$L$2336,12,FALSE)</f>
        <v>Diabetes</v>
      </c>
      <c r="L1114" s="11" t="str">
        <f>VLOOKUP('[1]Hospitalisation Details'!A1114,'[1]Hospitalisation Details'!$A$1:$J$2336,10,FALSE)</f>
        <v>30/Dec/1997</v>
      </c>
      <c r="M1114" s="12">
        <f>VLOOKUP('[1]Hospitalisation Details'!A1114,'[1]Hospitalisation Details'!$A$1:$L$2336,6,FALSE)</f>
        <v>10141.14</v>
      </c>
      <c r="N1114" t="str">
        <f>VLOOKUP('[1]Hospitalisation Details'!A1114,'[1]Hospitalisation Details'!$A$1:$K$2336,7,FALSE)</f>
        <v>tier - 3</v>
      </c>
      <c r="O1114" t="str">
        <f>VLOOKUP('[1]Hospitalisation Details'!A1114,'[1]Hospitalisation Details'!$A$1:$K$2336,8,FALSE)</f>
        <v>tier - 1</v>
      </c>
      <c r="P1114" t="str">
        <f>VLOOKUP('[1]Hospitalisation Details'!A1114,'[1]Hospitalisation Details'!$A$1:$K$2336,9,FALSE)</f>
        <v>R1016</v>
      </c>
      <c r="Q1114">
        <v>26</v>
      </c>
    </row>
    <row r="1115" spans="1:17" ht="15.75">
      <c r="A1115" s="10" t="s">
        <v>1170</v>
      </c>
      <c r="B1115" t="str">
        <f>VLOOKUP('[1]Medical Examinations'!A1115,'[1]Customer Names'!$A$1:$C$2336,3,FALSE)</f>
        <v>Schaaf</v>
      </c>
      <c r="C1115">
        <f>VLOOKUP('[1]Medical Examinations'!A1115,'[1]Medical Examinations'!$A$1:$L$2336,2,FALSE)</f>
        <v>47.2</v>
      </c>
      <c r="D1115">
        <f>VLOOKUP('[1]Medical Examinations'!A1115,'[1]Medical Examinations'!$A$1:$L$2336,3,FALSE)</f>
        <v>6.29</v>
      </c>
      <c r="E1115" t="str">
        <f>VLOOKUP('[1]Medical Examinations'!A1115,'[1]Medical Examinations'!$A$1:$L$2336,4,FALSE)</f>
        <v>Yes</v>
      </c>
      <c r="F1115" t="str">
        <f>VLOOKUP('[1]Medical Examinations'!A1115,'[1]Medical Examinations'!$A$1:$L$2336,5,FALSE)</f>
        <v>No</v>
      </c>
      <c r="G1115" t="str">
        <f>VLOOKUP('[1]Medical Examinations'!A1115,'[1]Medical Examinations'!$A$1:$L$2336,6,FALSE)</f>
        <v>Yes</v>
      </c>
      <c r="H1115">
        <f>VLOOKUP('[1]Medical Examinations'!A1115,'[1]Medical Examinations'!$A$1:$L$2336,7,FALSE)</f>
        <v>1</v>
      </c>
      <c r="I1115" t="str">
        <f>VLOOKUP('[1]Medical Examinations'!A1115,'[1]Medical Examinations'!$A$1:$L$2336,8,FALSE)</f>
        <v>No</v>
      </c>
      <c r="J1115" t="str">
        <f>VLOOKUP('[1]Medical Examinations'!A1115,'[1]Medical Examinations'!$A$1:$L$2336,10,FALSE)</f>
        <v>Obesity</v>
      </c>
      <c r="K1115" t="str">
        <f>VLOOKUP('[1]Medical Examinations'!A1115,'[1]Medical Examinations'!$A$1:$L$2336,12,FALSE)</f>
        <v>Prediabetes</v>
      </c>
      <c r="L1115" s="11" t="str">
        <f>VLOOKUP('[1]Hospitalisation Details'!A1115,'[1]Hospitalisation Details'!$A$1:$J$2336,10,FALSE)</f>
        <v>5/Sep/1997</v>
      </c>
      <c r="M1115" s="12">
        <f>VLOOKUP('[1]Hospitalisation Details'!A1115,'[1]Hospitalisation Details'!$A$1:$L$2336,6,FALSE)</f>
        <v>10139.84</v>
      </c>
      <c r="N1115" t="str">
        <f>VLOOKUP('[1]Hospitalisation Details'!A1115,'[1]Hospitalisation Details'!$A$1:$K$2336,7,FALSE)</f>
        <v>tier - 3</v>
      </c>
      <c r="O1115" t="str">
        <f>VLOOKUP('[1]Hospitalisation Details'!A1115,'[1]Hospitalisation Details'!$A$1:$K$2336,8,FALSE)</f>
        <v>tier - 2</v>
      </c>
      <c r="P1115" t="str">
        <f>VLOOKUP('[1]Hospitalisation Details'!A1115,'[1]Hospitalisation Details'!$A$1:$K$2336,9,FALSE)</f>
        <v>R1012</v>
      </c>
      <c r="Q1115">
        <v>26</v>
      </c>
    </row>
    <row r="1116" spans="1:17" ht="15.75">
      <c r="A1116" s="10" t="s">
        <v>1171</v>
      </c>
      <c r="B1116" t="str">
        <f>VLOOKUP('[1]Medical Examinations'!A1116,'[1]Customer Names'!$A$1:$C$2336,3,FALSE)</f>
        <v>Sack</v>
      </c>
      <c r="C1116">
        <f>VLOOKUP('[1]Medical Examinations'!A1116,'[1]Medical Examinations'!$A$1:$L$2336,2,FALSE)</f>
        <v>31.6</v>
      </c>
      <c r="D1116">
        <f>VLOOKUP('[1]Medical Examinations'!A1116,'[1]Medical Examinations'!$A$1:$L$2336,3,FALSE)</f>
        <v>5.75</v>
      </c>
      <c r="E1116" t="str">
        <f>VLOOKUP('[1]Medical Examinations'!A1116,'[1]Medical Examinations'!$A$1:$L$2336,4,FALSE)</f>
        <v>No</v>
      </c>
      <c r="F1116" t="str">
        <f>VLOOKUP('[1]Medical Examinations'!A1116,'[1]Medical Examinations'!$A$1:$L$2336,5,FALSE)</f>
        <v>No</v>
      </c>
      <c r="G1116" t="str">
        <f>VLOOKUP('[1]Medical Examinations'!A1116,'[1]Medical Examinations'!$A$1:$L$2336,6,FALSE)</f>
        <v>No</v>
      </c>
      <c r="H1116">
        <f>VLOOKUP('[1]Medical Examinations'!A1116,'[1]Medical Examinations'!$A$1:$L$2336,7,FALSE)</f>
        <v>2</v>
      </c>
      <c r="I1116" t="str">
        <f>VLOOKUP('[1]Medical Examinations'!A1116,'[1]Medical Examinations'!$A$1:$L$2336,8,FALSE)</f>
        <v>No</v>
      </c>
      <c r="J1116" t="str">
        <f>VLOOKUP('[1]Medical Examinations'!A1116,'[1]Medical Examinations'!$A$1:$L$2336,10,FALSE)</f>
        <v>Obesity</v>
      </c>
      <c r="K1116" t="str">
        <f>VLOOKUP('[1]Medical Examinations'!A1116,'[1]Medical Examinations'!$A$1:$L$2336,12,FALSE)</f>
        <v>Prediabetes</v>
      </c>
      <c r="L1116" s="11" t="str">
        <f>VLOOKUP('[1]Hospitalisation Details'!A1116,'[1]Hospitalisation Details'!$A$1:$J$2336,10,FALSE)</f>
        <v>16/Nov/1997</v>
      </c>
      <c r="M1116" s="12">
        <f>VLOOKUP('[1]Hospitalisation Details'!A1116,'[1]Hospitalisation Details'!$A$1:$L$2336,6,FALSE)</f>
        <v>10118.42</v>
      </c>
      <c r="N1116" t="str">
        <f>VLOOKUP('[1]Hospitalisation Details'!A1116,'[1]Hospitalisation Details'!$A$1:$K$2336,7,FALSE)</f>
        <v>tier - 3</v>
      </c>
      <c r="O1116" t="str">
        <f>VLOOKUP('[1]Hospitalisation Details'!A1116,'[1]Hospitalisation Details'!$A$1:$K$2336,8,FALSE)</f>
        <v>tier - 3</v>
      </c>
      <c r="P1116" t="str">
        <f>VLOOKUP('[1]Hospitalisation Details'!A1116,'[1]Hospitalisation Details'!$A$1:$K$2336,9,FALSE)</f>
        <v>R1011</v>
      </c>
      <c r="Q1116">
        <v>26</v>
      </c>
    </row>
    <row r="1117" spans="1:17" ht="15.75">
      <c r="A1117" s="10" t="s">
        <v>1172</v>
      </c>
      <c r="B1117" t="str">
        <f>VLOOKUP('[1]Medical Examinations'!A1117,'[1]Customer Names'!$A$1:$C$2336,3,FALSE)</f>
        <v>Chenard</v>
      </c>
      <c r="C1117">
        <f>VLOOKUP('[1]Medical Examinations'!A1117,'[1]Medical Examinations'!$A$1:$L$2336,2,FALSE)</f>
        <v>33.914999999999999</v>
      </c>
      <c r="D1117">
        <f>VLOOKUP('[1]Medical Examinations'!A1117,'[1]Medical Examinations'!$A$1:$L$2336,3,FALSE)</f>
        <v>6.66</v>
      </c>
      <c r="E1117" t="str">
        <f>VLOOKUP('[1]Medical Examinations'!A1117,'[1]Medical Examinations'!$A$1:$L$2336,4,FALSE)</f>
        <v>Yes</v>
      </c>
      <c r="F1117" t="str">
        <f>VLOOKUP('[1]Medical Examinations'!A1117,'[1]Medical Examinations'!$A$1:$L$2336,5,FALSE)</f>
        <v>No</v>
      </c>
      <c r="G1117" t="str">
        <f>VLOOKUP('[1]Medical Examinations'!A1117,'[1]Medical Examinations'!$A$1:$L$2336,6,FALSE)</f>
        <v>No</v>
      </c>
      <c r="H1117">
        <f>VLOOKUP('[1]Medical Examinations'!A1117,'[1]Medical Examinations'!$A$1:$L$2336,7,FALSE)</f>
        <v>1</v>
      </c>
      <c r="I1117" t="str">
        <f>VLOOKUP('[1]Medical Examinations'!A1117,'[1]Medical Examinations'!$A$1:$L$2336,8,FALSE)</f>
        <v>No</v>
      </c>
      <c r="J1117" t="str">
        <f>VLOOKUP('[1]Medical Examinations'!A1117,'[1]Medical Examinations'!$A$1:$L$2336,10,FALSE)</f>
        <v>Obesity</v>
      </c>
      <c r="K1117" t="str">
        <f>VLOOKUP('[1]Medical Examinations'!A1117,'[1]Medical Examinations'!$A$1:$L$2336,12,FALSE)</f>
        <v>Diabetes</v>
      </c>
      <c r="L1117" s="11" t="str">
        <f>VLOOKUP('[1]Hospitalisation Details'!A1117,'[1]Hospitalisation Details'!$A$1:$J$2336,10,FALSE)</f>
        <v>2/Jul/1997</v>
      </c>
      <c r="M1117" s="12">
        <f>VLOOKUP('[1]Hospitalisation Details'!A1117,'[1]Hospitalisation Details'!$A$1:$L$2336,6,FALSE)</f>
        <v>10115.01</v>
      </c>
      <c r="N1117" t="str">
        <f>VLOOKUP('[1]Hospitalisation Details'!A1117,'[1]Hospitalisation Details'!$A$1:$K$2336,7,FALSE)</f>
        <v>tier - 3</v>
      </c>
      <c r="O1117" t="str">
        <f>VLOOKUP('[1]Hospitalisation Details'!A1117,'[1]Hospitalisation Details'!$A$1:$K$2336,8,FALSE)</f>
        <v>tier - 3</v>
      </c>
      <c r="P1117" t="str">
        <f>VLOOKUP('[1]Hospitalisation Details'!A1117,'[1]Hospitalisation Details'!$A$1:$K$2336,9,FALSE)</f>
        <v>R1012</v>
      </c>
      <c r="Q1117">
        <v>26</v>
      </c>
    </row>
    <row r="1118" spans="1:17" ht="15.75">
      <c r="A1118" s="10" t="s">
        <v>1173</v>
      </c>
      <c r="B1118" t="str">
        <f>VLOOKUP('[1]Medical Examinations'!A1118,'[1]Customer Names'!$A$1:$C$2336,3,FALSE)</f>
        <v>Williamson</v>
      </c>
      <c r="C1118">
        <f>VLOOKUP('[1]Medical Examinations'!A1118,'[1]Medical Examinations'!$A$1:$L$2336,2,FALSE)</f>
        <v>23.54</v>
      </c>
      <c r="D1118">
        <f>VLOOKUP('[1]Medical Examinations'!A1118,'[1]Medical Examinations'!$A$1:$L$2336,3,FALSE)</f>
        <v>5.0999999999999996</v>
      </c>
      <c r="E1118" t="str">
        <f>VLOOKUP('[1]Medical Examinations'!A1118,'[1]Medical Examinations'!$A$1:$L$2336,4,FALSE)</f>
        <v>No</v>
      </c>
      <c r="F1118" t="str">
        <f>VLOOKUP('[1]Medical Examinations'!A1118,'[1]Medical Examinations'!$A$1:$L$2336,5,FALSE)</f>
        <v>No</v>
      </c>
      <c r="G1118" t="str">
        <f>VLOOKUP('[1]Medical Examinations'!A1118,'[1]Medical Examinations'!$A$1:$L$2336,6,FALSE)</f>
        <v>No</v>
      </c>
      <c r="H1118">
        <f>VLOOKUP('[1]Medical Examinations'!A1118,'[1]Medical Examinations'!$A$1:$L$2336,7,FALSE)</f>
        <v>2</v>
      </c>
      <c r="I1118" t="str">
        <f>VLOOKUP('[1]Medical Examinations'!A1118,'[1]Medical Examinations'!$A$1:$L$2336,8,FALSE)</f>
        <v>No</v>
      </c>
      <c r="J1118" t="str">
        <f>VLOOKUP('[1]Medical Examinations'!A1118,'[1]Medical Examinations'!$A$1:$L$2336,10,FALSE)</f>
        <v>Normal Weight</v>
      </c>
      <c r="K1118" t="str">
        <f>VLOOKUP('[1]Medical Examinations'!A1118,'[1]Medical Examinations'!$A$1:$L$2336,12,FALSE)</f>
        <v>Normal</v>
      </c>
      <c r="L1118" s="11" t="str">
        <f>VLOOKUP('[1]Hospitalisation Details'!A1118,'[1]Hospitalisation Details'!$A$1:$J$2336,10,FALSE)</f>
        <v>8/Aug/1996</v>
      </c>
      <c r="M1118" s="12">
        <f>VLOOKUP('[1]Hospitalisation Details'!A1118,'[1]Hospitalisation Details'!$A$1:$L$2336,6,FALSE)</f>
        <v>10107.219999999999</v>
      </c>
      <c r="N1118" t="str">
        <f>VLOOKUP('[1]Hospitalisation Details'!A1118,'[1]Hospitalisation Details'!$A$1:$K$2336,7,FALSE)</f>
        <v>tier - 3</v>
      </c>
      <c r="O1118" t="str">
        <f>VLOOKUP('[1]Hospitalisation Details'!A1118,'[1]Hospitalisation Details'!$A$1:$K$2336,8,FALSE)</f>
        <v>tier - 1</v>
      </c>
      <c r="P1118" t="str">
        <f>VLOOKUP('[1]Hospitalisation Details'!A1118,'[1]Hospitalisation Details'!$A$1:$K$2336,9,FALSE)</f>
        <v>R1013</v>
      </c>
      <c r="Q1118">
        <v>27</v>
      </c>
    </row>
    <row r="1119" spans="1:17" ht="15.75">
      <c r="A1119" s="10" t="s">
        <v>1174</v>
      </c>
      <c r="B1119" t="str">
        <f>VLOOKUP('[1]Medical Examinations'!A1119,'[1]Customer Names'!$A$1:$C$2336,3,FALSE)</f>
        <v>Dollas</v>
      </c>
      <c r="C1119">
        <f>VLOOKUP('[1]Medical Examinations'!A1119,'[1]Medical Examinations'!$A$1:$L$2336,2,FALSE)</f>
        <v>27.074999999999999</v>
      </c>
      <c r="D1119">
        <f>VLOOKUP('[1]Medical Examinations'!A1119,'[1]Medical Examinations'!$A$1:$L$2336,3,FALSE)</f>
        <v>4.41</v>
      </c>
      <c r="E1119" t="str">
        <f>VLOOKUP('[1]Medical Examinations'!A1119,'[1]Medical Examinations'!$A$1:$L$2336,4,FALSE)</f>
        <v>No</v>
      </c>
      <c r="F1119" t="str">
        <f>VLOOKUP('[1]Medical Examinations'!A1119,'[1]Medical Examinations'!$A$1:$L$2336,5,FALSE)</f>
        <v>No</v>
      </c>
      <c r="G1119" t="str">
        <f>VLOOKUP('[1]Medical Examinations'!A1119,'[1]Medical Examinations'!$A$1:$L$2336,6,FALSE)</f>
        <v>No</v>
      </c>
      <c r="H1119">
        <f>VLOOKUP('[1]Medical Examinations'!A1119,'[1]Medical Examinations'!$A$1:$L$2336,7,FALSE)</f>
        <v>2</v>
      </c>
      <c r="I1119" t="str">
        <f>VLOOKUP('[1]Medical Examinations'!A1119,'[1]Medical Examinations'!$A$1:$L$2336,8,FALSE)</f>
        <v>No</v>
      </c>
      <c r="J1119" t="str">
        <f>VLOOKUP('[1]Medical Examinations'!A1119,'[1]Medical Examinations'!$A$1:$L$2336,10,FALSE)</f>
        <v>Over Weight</v>
      </c>
      <c r="K1119" t="str">
        <f>VLOOKUP('[1]Medical Examinations'!A1119,'[1]Medical Examinations'!$A$1:$L$2336,12,FALSE)</f>
        <v>Normal</v>
      </c>
      <c r="L1119" s="11" t="str">
        <f>VLOOKUP('[1]Hospitalisation Details'!A1119,'[1]Hospitalisation Details'!$A$1:$J$2336,10,FALSE)</f>
        <v>19/Oct/1977</v>
      </c>
      <c r="M1119" s="12">
        <f>VLOOKUP('[1]Hospitalisation Details'!A1119,'[1]Hospitalisation Details'!$A$1:$L$2336,6,FALSE)</f>
        <v>10106.129999999999</v>
      </c>
      <c r="N1119" t="str">
        <f>VLOOKUP('[1]Hospitalisation Details'!A1119,'[1]Hospitalisation Details'!$A$1:$K$2336,7,FALSE)</f>
        <v>tier - 3</v>
      </c>
      <c r="O1119" t="str">
        <f>VLOOKUP('[1]Hospitalisation Details'!A1119,'[1]Hospitalisation Details'!$A$1:$K$2336,8,FALSE)</f>
        <v>tier - 1</v>
      </c>
      <c r="P1119" t="str">
        <f>VLOOKUP('[1]Hospitalisation Details'!A1119,'[1]Hospitalisation Details'!$A$1:$K$2336,9,FALSE)</f>
        <v>R1024</v>
      </c>
      <c r="Q1119">
        <v>46</v>
      </c>
    </row>
    <row r="1120" spans="1:17" ht="15.75">
      <c r="A1120" s="10" t="s">
        <v>1175</v>
      </c>
      <c r="B1120" t="str">
        <f>VLOOKUP('[1]Medical Examinations'!A1120,'[1]Customer Names'!$A$1:$C$2336,3,FALSE)</f>
        <v>Sprague</v>
      </c>
      <c r="C1120">
        <f>VLOOKUP('[1]Medical Examinations'!A1120,'[1]Medical Examinations'!$A$1:$L$2336,2,FALSE)</f>
        <v>25.8</v>
      </c>
      <c r="D1120">
        <f>VLOOKUP('[1]Medical Examinations'!A1120,'[1]Medical Examinations'!$A$1:$L$2336,3,FALSE)</f>
        <v>5.52</v>
      </c>
      <c r="E1120" t="str">
        <f>VLOOKUP('[1]Medical Examinations'!A1120,'[1]Medical Examinations'!$A$1:$L$2336,4,FALSE)</f>
        <v>Yes</v>
      </c>
      <c r="F1120" t="str">
        <f>VLOOKUP('[1]Medical Examinations'!A1120,'[1]Medical Examinations'!$A$1:$L$2336,5,FALSE)</f>
        <v>No</v>
      </c>
      <c r="G1120" t="str">
        <f>VLOOKUP('[1]Medical Examinations'!A1120,'[1]Medical Examinations'!$A$1:$L$2336,6,FALSE)</f>
        <v>No</v>
      </c>
      <c r="H1120">
        <f>VLOOKUP('[1]Medical Examinations'!A1120,'[1]Medical Examinations'!$A$1:$L$2336,7,FALSE)</f>
        <v>0</v>
      </c>
      <c r="I1120" t="str">
        <f>VLOOKUP('[1]Medical Examinations'!A1120,'[1]Medical Examinations'!$A$1:$L$2336,8,FALSE)</f>
        <v>No</v>
      </c>
      <c r="J1120" t="str">
        <f>VLOOKUP('[1]Medical Examinations'!A1120,'[1]Medical Examinations'!$A$1:$L$2336,10,FALSE)</f>
        <v>Over Weight</v>
      </c>
      <c r="K1120" t="str">
        <f>VLOOKUP('[1]Medical Examinations'!A1120,'[1]Medical Examinations'!$A$1:$L$2336,12,FALSE)</f>
        <v>Normal</v>
      </c>
      <c r="L1120" s="11" t="str">
        <f>VLOOKUP('[1]Hospitalisation Details'!A1120,'[1]Hospitalisation Details'!$A$1:$J$2336,10,FALSE)</f>
        <v>19/Dec/1971</v>
      </c>
      <c r="M1120" s="12">
        <f>VLOOKUP('[1]Hospitalisation Details'!A1120,'[1]Hospitalisation Details'!$A$1:$L$2336,6,FALSE)</f>
        <v>10096.969999999999</v>
      </c>
      <c r="N1120" t="str">
        <f>VLOOKUP('[1]Hospitalisation Details'!A1120,'[1]Hospitalisation Details'!$A$1:$K$2336,7,FALSE)</f>
        <v>tier - 3</v>
      </c>
      <c r="O1120" t="str">
        <f>VLOOKUP('[1]Hospitalisation Details'!A1120,'[1]Hospitalisation Details'!$A$1:$K$2336,8,FALSE)</f>
        <v>tier - 2</v>
      </c>
      <c r="P1120" t="str">
        <f>VLOOKUP('[1]Hospitalisation Details'!A1120,'[1]Hospitalisation Details'!$A$1:$K$2336,9,FALSE)</f>
        <v>R1011</v>
      </c>
      <c r="Q1120">
        <v>52</v>
      </c>
    </row>
    <row r="1121" spans="1:17" ht="15.75">
      <c r="A1121" s="10" t="s">
        <v>1176</v>
      </c>
      <c r="B1121" t="str">
        <f>VLOOKUP('[1]Medical Examinations'!A1121,'[1]Customer Names'!$A$1:$C$2336,3,FALSE)</f>
        <v>Michell</v>
      </c>
      <c r="C1121">
        <f>VLOOKUP('[1]Medical Examinations'!A1121,'[1]Medical Examinations'!$A$1:$L$2336,2,FALSE)</f>
        <v>36.1</v>
      </c>
      <c r="D1121">
        <f>VLOOKUP('[1]Medical Examinations'!A1121,'[1]Medical Examinations'!$A$1:$L$2336,3,FALSE)</f>
        <v>4.62</v>
      </c>
      <c r="E1121" t="str">
        <f>VLOOKUP('[1]Medical Examinations'!A1121,'[1]Medical Examinations'!$A$1:$L$2336,4,FALSE)</f>
        <v>Yes</v>
      </c>
      <c r="F1121" t="str">
        <f>VLOOKUP('[1]Medical Examinations'!A1121,'[1]Medical Examinations'!$A$1:$L$2336,5,FALSE)</f>
        <v>No</v>
      </c>
      <c r="G1121" t="str">
        <f>VLOOKUP('[1]Medical Examinations'!A1121,'[1]Medical Examinations'!$A$1:$L$2336,6,FALSE)</f>
        <v>Yes</v>
      </c>
      <c r="H1121">
        <f>VLOOKUP('[1]Medical Examinations'!A1121,'[1]Medical Examinations'!$A$1:$L$2336,7,FALSE)</f>
        <v>1</v>
      </c>
      <c r="I1121" t="str">
        <f>VLOOKUP('[1]Medical Examinations'!A1121,'[1]Medical Examinations'!$A$1:$L$2336,8,FALSE)</f>
        <v>No</v>
      </c>
      <c r="J1121" t="str">
        <f>VLOOKUP('[1]Medical Examinations'!A1121,'[1]Medical Examinations'!$A$1:$L$2336,10,FALSE)</f>
        <v>Obesity</v>
      </c>
      <c r="K1121" t="str">
        <f>VLOOKUP('[1]Medical Examinations'!A1121,'[1]Medical Examinations'!$A$1:$L$2336,12,FALSE)</f>
        <v>Normal</v>
      </c>
      <c r="L1121" s="11" t="str">
        <f>VLOOKUP('[1]Hospitalisation Details'!A1121,'[1]Hospitalisation Details'!$A$1:$J$2336,10,FALSE)</f>
        <v>3/Jul/1997</v>
      </c>
      <c r="M1121" s="12">
        <f>VLOOKUP('[1]Hospitalisation Details'!A1121,'[1]Hospitalisation Details'!$A$1:$L$2336,6,FALSE)</f>
        <v>10085.85</v>
      </c>
      <c r="N1121" t="str">
        <f>VLOOKUP('[1]Hospitalisation Details'!A1121,'[1]Hospitalisation Details'!$A$1:$K$2336,7,FALSE)</f>
        <v>tier - 3</v>
      </c>
      <c r="O1121" t="str">
        <f>VLOOKUP('[1]Hospitalisation Details'!A1121,'[1]Hospitalisation Details'!$A$1:$K$2336,8,FALSE)</f>
        <v>tier - 3</v>
      </c>
      <c r="P1121" t="str">
        <f>VLOOKUP('[1]Hospitalisation Details'!A1121,'[1]Hospitalisation Details'!$A$1:$K$2336,9,FALSE)</f>
        <v>R1011</v>
      </c>
      <c r="Q1121">
        <v>26</v>
      </c>
    </row>
    <row r="1122" spans="1:17" ht="15.75">
      <c r="A1122" s="10" t="s">
        <v>1177</v>
      </c>
      <c r="B1122" t="str">
        <f>VLOOKUP('[1]Medical Examinations'!A1122,'[1]Customer Names'!$A$1:$C$2336,3,FALSE)</f>
        <v>Datwyler</v>
      </c>
      <c r="C1122">
        <f>VLOOKUP('[1]Medical Examinations'!A1122,'[1]Medical Examinations'!$A$1:$L$2336,2,FALSE)</f>
        <v>30.495000000000001</v>
      </c>
      <c r="D1122">
        <f>VLOOKUP('[1]Medical Examinations'!A1122,'[1]Medical Examinations'!$A$1:$L$2336,3,FALSE)</f>
        <v>5.74</v>
      </c>
      <c r="E1122" t="str">
        <f>VLOOKUP('[1]Medical Examinations'!A1122,'[1]Medical Examinations'!$A$1:$L$2336,4,FALSE)</f>
        <v>Yes</v>
      </c>
      <c r="F1122" t="str">
        <f>VLOOKUP('[1]Medical Examinations'!A1122,'[1]Medical Examinations'!$A$1:$L$2336,5,FALSE)</f>
        <v>No</v>
      </c>
      <c r="G1122" t="str">
        <f>VLOOKUP('[1]Medical Examinations'!A1122,'[1]Medical Examinations'!$A$1:$L$2336,6,FALSE)</f>
        <v>Yes</v>
      </c>
      <c r="H1122">
        <f>VLOOKUP('[1]Medical Examinations'!A1122,'[1]Medical Examinations'!$A$1:$L$2336,7,FALSE)</f>
        <v>1</v>
      </c>
      <c r="I1122" t="str">
        <f>VLOOKUP('[1]Medical Examinations'!A1122,'[1]Medical Examinations'!$A$1:$L$2336,8,FALSE)</f>
        <v>No</v>
      </c>
      <c r="J1122" t="str">
        <f>VLOOKUP('[1]Medical Examinations'!A1122,'[1]Medical Examinations'!$A$1:$L$2336,10,FALSE)</f>
        <v>Obesity</v>
      </c>
      <c r="K1122" t="str">
        <f>VLOOKUP('[1]Medical Examinations'!A1122,'[1]Medical Examinations'!$A$1:$L$2336,12,FALSE)</f>
        <v>Prediabetes</v>
      </c>
      <c r="L1122" s="11" t="str">
        <f>VLOOKUP('[1]Hospitalisation Details'!A1122,'[1]Hospitalisation Details'!$A$1:$J$2336,10,FALSE)</f>
        <v>27/Oct/2001</v>
      </c>
      <c r="M1122" s="12">
        <f>VLOOKUP('[1]Hospitalisation Details'!A1122,'[1]Hospitalisation Details'!$A$1:$L$2336,6,FALSE)</f>
        <v>10072.06</v>
      </c>
      <c r="N1122" t="str">
        <f>VLOOKUP('[1]Hospitalisation Details'!A1122,'[1]Hospitalisation Details'!$A$1:$K$2336,7,FALSE)</f>
        <v>tier - 3</v>
      </c>
      <c r="O1122" t="str">
        <f>VLOOKUP('[1]Hospitalisation Details'!A1122,'[1]Hospitalisation Details'!$A$1:$K$2336,8,FALSE)</f>
        <v>tier - 1</v>
      </c>
      <c r="P1122" t="str">
        <f>VLOOKUP('[1]Hospitalisation Details'!A1122,'[1]Hospitalisation Details'!$A$1:$K$2336,9,FALSE)</f>
        <v>R1017</v>
      </c>
      <c r="Q1122">
        <v>22</v>
      </c>
    </row>
    <row r="1123" spans="1:17" ht="15.75">
      <c r="A1123" s="10" t="s">
        <v>1178</v>
      </c>
      <c r="B1123" t="str">
        <f>VLOOKUP('[1]Medical Examinations'!A1123,'[1]Customer Names'!$A$1:$C$2336,3,FALSE)</f>
        <v>Mead</v>
      </c>
      <c r="C1123">
        <f>VLOOKUP('[1]Medical Examinations'!A1123,'[1]Medical Examinations'!$A$1:$L$2336,2,FALSE)</f>
        <v>21.4</v>
      </c>
      <c r="D1123">
        <f>VLOOKUP('[1]Medical Examinations'!A1123,'[1]Medical Examinations'!$A$1:$L$2336,3,FALSE)</f>
        <v>6.3</v>
      </c>
      <c r="E1123" t="str">
        <f>VLOOKUP('[1]Medical Examinations'!A1123,'[1]Medical Examinations'!$A$1:$L$2336,4,FALSE)</f>
        <v>Yes</v>
      </c>
      <c r="F1123" t="str">
        <f>VLOOKUP('[1]Medical Examinations'!A1123,'[1]Medical Examinations'!$A$1:$L$2336,5,FALSE)</f>
        <v>No</v>
      </c>
      <c r="G1123" t="str">
        <f>VLOOKUP('[1]Medical Examinations'!A1123,'[1]Medical Examinations'!$A$1:$L$2336,6,FALSE)</f>
        <v>Yes</v>
      </c>
      <c r="H1123">
        <f>VLOOKUP('[1]Medical Examinations'!A1123,'[1]Medical Examinations'!$A$1:$L$2336,7,FALSE)</f>
        <v>1</v>
      </c>
      <c r="I1123" t="str">
        <f>VLOOKUP('[1]Medical Examinations'!A1123,'[1]Medical Examinations'!$A$1:$L$2336,8,FALSE)</f>
        <v>No</v>
      </c>
      <c r="J1123" t="str">
        <f>VLOOKUP('[1]Medical Examinations'!A1123,'[1]Medical Examinations'!$A$1:$L$2336,10,FALSE)</f>
        <v>Normal Weight</v>
      </c>
      <c r="K1123" t="str">
        <f>VLOOKUP('[1]Medical Examinations'!A1123,'[1]Medical Examinations'!$A$1:$L$2336,12,FALSE)</f>
        <v>Prediabetes</v>
      </c>
      <c r="L1123" s="11" t="str">
        <f>VLOOKUP('[1]Hospitalisation Details'!A1123,'[1]Hospitalisation Details'!$A$1:$J$2336,10,FALSE)</f>
        <v>22/Aug/2000</v>
      </c>
      <c r="M1123" s="12">
        <f>VLOOKUP('[1]Hospitalisation Details'!A1123,'[1]Hospitalisation Details'!$A$1:$L$2336,6,FALSE)</f>
        <v>10065.41</v>
      </c>
      <c r="N1123" t="str">
        <f>VLOOKUP('[1]Hospitalisation Details'!A1123,'[1]Hospitalisation Details'!$A$1:$K$2336,7,FALSE)</f>
        <v>tier - 3</v>
      </c>
      <c r="O1123" t="str">
        <f>VLOOKUP('[1]Hospitalisation Details'!A1123,'[1]Hospitalisation Details'!$A$1:$K$2336,8,FALSE)</f>
        <v>tier - 2</v>
      </c>
      <c r="P1123" t="str">
        <f>VLOOKUP('[1]Hospitalisation Details'!A1123,'[1]Hospitalisation Details'!$A$1:$K$2336,9,FALSE)</f>
        <v>R1011</v>
      </c>
      <c r="Q1123">
        <v>23</v>
      </c>
    </row>
    <row r="1124" spans="1:17" ht="15.75">
      <c r="A1124" s="10" t="s">
        <v>1179</v>
      </c>
      <c r="B1124" t="str">
        <f>VLOOKUP('[1]Medical Examinations'!A1124,'[1]Customer Names'!$A$1:$C$2336,3,FALSE)</f>
        <v>Kennedy</v>
      </c>
      <c r="C1124">
        <f>VLOOKUP('[1]Medical Examinations'!A1124,'[1]Medical Examinations'!$A$1:$L$2336,2,FALSE)</f>
        <v>32.299999999999997</v>
      </c>
      <c r="D1124">
        <f>VLOOKUP('[1]Medical Examinations'!A1124,'[1]Medical Examinations'!$A$1:$L$2336,3,FALSE)</f>
        <v>10.27</v>
      </c>
      <c r="E1124" t="str">
        <f>VLOOKUP('[1]Medical Examinations'!A1124,'[1]Medical Examinations'!$A$1:$L$2336,4,FALSE)</f>
        <v>No</v>
      </c>
      <c r="F1124" t="str">
        <f>VLOOKUP('[1]Medical Examinations'!A1124,'[1]Medical Examinations'!$A$1:$L$2336,5,FALSE)</f>
        <v>No</v>
      </c>
      <c r="G1124" t="str">
        <f>VLOOKUP('[1]Medical Examinations'!A1124,'[1]Medical Examinations'!$A$1:$L$2336,6,FALSE)</f>
        <v>No</v>
      </c>
      <c r="H1124">
        <f>VLOOKUP('[1]Medical Examinations'!A1124,'[1]Medical Examinations'!$A$1:$L$2336,7,FALSE)</f>
        <v>0</v>
      </c>
      <c r="I1124" t="str">
        <f>VLOOKUP('[1]Medical Examinations'!A1124,'[1]Medical Examinations'!$A$1:$L$2336,8,FALSE)</f>
        <v>No</v>
      </c>
      <c r="J1124" t="str">
        <f>VLOOKUP('[1]Medical Examinations'!A1124,'[1]Medical Examinations'!$A$1:$L$2336,10,FALSE)</f>
        <v>Obesity</v>
      </c>
      <c r="K1124" t="str">
        <f>VLOOKUP('[1]Medical Examinations'!A1124,'[1]Medical Examinations'!$A$1:$L$2336,12,FALSE)</f>
        <v>Diabetes</v>
      </c>
      <c r="L1124" s="11" t="str">
        <f>VLOOKUP('[1]Hospitalisation Details'!A1124,'[1]Hospitalisation Details'!$A$1:$J$2336,10,FALSE)</f>
        <v>30/Aug/1996</v>
      </c>
      <c r="M1124" s="12">
        <f>VLOOKUP('[1]Hospitalisation Details'!A1124,'[1]Hospitalisation Details'!$A$1:$L$2336,6,FALSE)</f>
        <v>10043.25</v>
      </c>
      <c r="N1124" t="str">
        <f>VLOOKUP('[1]Hospitalisation Details'!A1124,'[1]Hospitalisation Details'!$A$1:$K$2336,7,FALSE)</f>
        <v>tier - 3</v>
      </c>
      <c r="O1124" t="str">
        <f>VLOOKUP('[1]Hospitalisation Details'!A1124,'[1]Hospitalisation Details'!$A$1:$K$2336,8,FALSE)</f>
        <v>tier - 2</v>
      </c>
      <c r="P1124" t="str">
        <f>VLOOKUP('[1]Hospitalisation Details'!A1124,'[1]Hospitalisation Details'!$A$1:$K$2336,9,FALSE)</f>
        <v>R1024</v>
      </c>
      <c r="Q1124">
        <v>27</v>
      </c>
    </row>
    <row r="1125" spans="1:17" ht="15.75">
      <c r="A1125" s="10" t="s">
        <v>1180</v>
      </c>
      <c r="B1125" t="str">
        <f>VLOOKUP('[1]Medical Examinations'!A1125,'[1]Customer Names'!$A$1:$C$2336,3,FALSE)</f>
        <v>Czech</v>
      </c>
      <c r="C1125">
        <f>VLOOKUP('[1]Medical Examinations'!A1125,'[1]Medical Examinations'!$A$1:$L$2336,2,FALSE)</f>
        <v>29.78</v>
      </c>
      <c r="D1125">
        <f>VLOOKUP('[1]Medical Examinations'!A1125,'[1]Medical Examinations'!$A$1:$L$2336,3,FALSE)</f>
        <v>5.85</v>
      </c>
      <c r="E1125" t="str">
        <f>VLOOKUP('[1]Medical Examinations'!A1125,'[1]Medical Examinations'!$A$1:$L$2336,4,FALSE)</f>
        <v>No</v>
      </c>
      <c r="F1125" t="str">
        <f>VLOOKUP('[1]Medical Examinations'!A1125,'[1]Medical Examinations'!$A$1:$L$2336,5,FALSE)</f>
        <v>No</v>
      </c>
      <c r="G1125" t="str">
        <f>VLOOKUP('[1]Medical Examinations'!A1125,'[1]Medical Examinations'!$A$1:$L$2336,6,FALSE)</f>
        <v>Yes</v>
      </c>
      <c r="H1125">
        <f>VLOOKUP('[1]Medical Examinations'!A1125,'[1]Medical Examinations'!$A$1:$L$2336,7,FALSE)</f>
        <v>1</v>
      </c>
      <c r="I1125" t="str">
        <f>VLOOKUP('[1]Medical Examinations'!A1125,'[1]Medical Examinations'!$A$1:$L$2336,8,FALSE)</f>
        <v>No</v>
      </c>
      <c r="J1125" t="str">
        <f>VLOOKUP('[1]Medical Examinations'!A1125,'[1]Medical Examinations'!$A$1:$L$2336,10,FALSE)</f>
        <v>Over Weight</v>
      </c>
      <c r="K1125" t="str">
        <f>VLOOKUP('[1]Medical Examinations'!A1125,'[1]Medical Examinations'!$A$1:$L$2336,12,FALSE)</f>
        <v>Prediabetes</v>
      </c>
      <c r="L1125" s="11" t="str">
        <f>VLOOKUP('[1]Hospitalisation Details'!A1125,'[1]Hospitalisation Details'!$A$1:$J$2336,10,FALSE)</f>
        <v>28/Dec/1996</v>
      </c>
      <c r="M1125" s="12">
        <f>VLOOKUP('[1]Hospitalisation Details'!A1125,'[1]Hospitalisation Details'!$A$1:$L$2336,6,FALSE)</f>
        <v>10027.15</v>
      </c>
      <c r="N1125" t="str">
        <f>VLOOKUP('[1]Hospitalisation Details'!A1125,'[1]Hospitalisation Details'!$A$1:$K$2336,7,FALSE)</f>
        <v>tier - 3</v>
      </c>
      <c r="O1125" t="str">
        <f>VLOOKUP('[1]Hospitalisation Details'!A1125,'[1]Hospitalisation Details'!$A$1:$K$2336,8,FALSE)</f>
        <v>tier - 1</v>
      </c>
      <c r="P1125" t="str">
        <f>VLOOKUP('[1]Hospitalisation Details'!A1125,'[1]Hospitalisation Details'!$A$1:$K$2336,9,FALSE)</f>
        <v>R1021</v>
      </c>
      <c r="Q1125">
        <v>27</v>
      </c>
    </row>
    <row r="1126" spans="1:17" ht="15.75">
      <c r="A1126" s="10" t="s">
        <v>1181</v>
      </c>
      <c r="B1126" t="str">
        <f>VLOOKUP('[1]Medical Examinations'!A1126,'[1]Customer Names'!$A$1:$C$2336,3,FALSE)</f>
        <v>O'Brien</v>
      </c>
      <c r="C1126">
        <f>VLOOKUP('[1]Medical Examinations'!A1126,'[1]Medical Examinations'!$A$1:$L$2336,2,FALSE)</f>
        <v>34.76</v>
      </c>
      <c r="D1126">
        <f>VLOOKUP('[1]Medical Examinations'!A1126,'[1]Medical Examinations'!$A$1:$L$2336,3,FALSE)</f>
        <v>5.92</v>
      </c>
      <c r="E1126" t="str">
        <f>VLOOKUP('[1]Medical Examinations'!A1126,'[1]Medical Examinations'!$A$1:$L$2336,4,FALSE)</f>
        <v>Yes</v>
      </c>
      <c r="F1126" t="str">
        <f>VLOOKUP('[1]Medical Examinations'!A1126,'[1]Medical Examinations'!$A$1:$L$2336,5,FALSE)</f>
        <v>No</v>
      </c>
      <c r="G1126" t="str">
        <f>VLOOKUP('[1]Medical Examinations'!A1126,'[1]Medical Examinations'!$A$1:$L$2336,6,FALSE)</f>
        <v>No</v>
      </c>
      <c r="H1126">
        <f>VLOOKUP('[1]Medical Examinations'!A1126,'[1]Medical Examinations'!$A$1:$L$2336,7,FALSE)</f>
        <v>1</v>
      </c>
      <c r="I1126" t="str">
        <f>VLOOKUP('[1]Medical Examinations'!A1126,'[1]Medical Examinations'!$A$1:$L$2336,8,FALSE)</f>
        <v>No</v>
      </c>
      <c r="J1126" t="str">
        <f>VLOOKUP('[1]Medical Examinations'!A1126,'[1]Medical Examinations'!$A$1:$L$2336,10,FALSE)</f>
        <v>Obesity</v>
      </c>
      <c r="K1126" t="str">
        <f>VLOOKUP('[1]Medical Examinations'!A1126,'[1]Medical Examinations'!$A$1:$L$2336,12,FALSE)</f>
        <v>Prediabetes</v>
      </c>
      <c r="L1126" s="11" t="str">
        <f>VLOOKUP('[1]Hospitalisation Details'!A1126,'[1]Hospitalisation Details'!$A$1:$J$2336,10,FALSE)</f>
        <v>3/Jul/1994</v>
      </c>
      <c r="M1126" s="12">
        <f>VLOOKUP('[1]Hospitalisation Details'!A1126,'[1]Hospitalisation Details'!$A$1:$L$2336,6,FALSE)</f>
        <v>10011.44</v>
      </c>
      <c r="N1126" t="str">
        <f>VLOOKUP('[1]Hospitalisation Details'!A1126,'[1]Hospitalisation Details'!$A$1:$K$2336,7,FALSE)</f>
        <v>tier - 3</v>
      </c>
      <c r="O1126" t="str">
        <f>VLOOKUP('[1]Hospitalisation Details'!A1126,'[1]Hospitalisation Details'!$A$1:$K$2336,8,FALSE)</f>
        <v>tier - 3</v>
      </c>
      <c r="P1126" t="str">
        <f>VLOOKUP('[1]Hospitalisation Details'!A1126,'[1]Hospitalisation Details'!$A$1:$K$2336,9,FALSE)</f>
        <v>R1026</v>
      </c>
      <c r="Q1126">
        <v>29</v>
      </c>
    </row>
    <row r="1127" spans="1:17" ht="15.75">
      <c r="A1127" s="10" t="s">
        <v>1182</v>
      </c>
      <c r="B1127" t="str">
        <f>VLOOKUP('[1]Medical Examinations'!A1127,'[1]Customer Names'!$A$1:$C$2336,3,FALSE)</f>
        <v>Bachman</v>
      </c>
      <c r="C1127">
        <f>VLOOKUP('[1]Medical Examinations'!A1127,'[1]Medical Examinations'!$A$1:$L$2336,2,FALSE)</f>
        <v>18.335000000000001</v>
      </c>
      <c r="D1127">
        <f>VLOOKUP('[1]Medical Examinations'!A1127,'[1]Medical Examinations'!$A$1:$L$2336,3,FALSE)</f>
        <v>10.01</v>
      </c>
      <c r="E1127" t="str">
        <f>VLOOKUP('[1]Medical Examinations'!A1127,'[1]Medical Examinations'!$A$1:$L$2336,4,FALSE)</f>
        <v>Yes</v>
      </c>
      <c r="F1127" t="str">
        <f>VLOOKUP('[1]Medical Examinations'!A1127,'[1]Medical Examinations'!$A$1:$L$2336,5,FALSE)</f>
        <v>No</v>
      </c>
      <c r="G1127" t="str">
        <f>VLOOKUP('[1]Medical Examinations'!A1127,'[1]Medical Examinations'!$A$1:$L$2336,6,FALSE)</f>
        <v>No</v>
      </c>
      <c r="H1127">
        <f>VLOOKUP('[1]Medical Examinations'!A1127,'[1]Medical Examinations'!$A$1:$L$2336,7,FALSE)</f>
        <v>2</v>
      </c>
      <c r="I1127" t="str">
        <f>VLOOKUP('[1]Medical Examinations'!A1127,'[1]Medical Examinations'!$A$1:$L$2336,8,FALSE)</f>
        <v>No</v>
      </c>
      <c r="J1127" t="str">
        <f>VLOOKUP('[1]Medical Examinations'!A1127,'[1]Medical Examinations'!$A$1:$L$2336,10,FALSE)</f>
        <v>Underweight</v>
      </c>
      <c r="K1127" t="str">
        <f>VLOOKUP('[1]Medical Examinations'!A1127,'[1]Medical Examinations'!$A$1:$L$2336,12,FALSE)</f>
        <v>Diabetes</v>
      </c>
      <c r="L1127" s="11" t="str">
        <f>VLOOKUP('[1]Hospitalisation Details'!A1127,'[1]Hospitalisation Details'!$A$1:$J$2336,10,FALSE)</f>
        <v>11/Aug/1994</v>
      </c>
      <c r="M1127" s="12">
        <f>VLOOKUP('[1]Hospitalisation Details'!A1127,'[1]Hospitalisation Details'!$A$1:$L$2336,6,FALSE)</f>
        <v>9991.0400000000009</v>
      </c>
      <c r="N1127" t="str">
        <f>VLOOKUP('[1]Hospitalisation Details'!A1127,'[1]Hospitalisation Details'!$A$1:$K$2336,7,FALSE)</f>
        <v>tier - 2</v>
      </c>
      <c r="O1127" t="str">
        <f>VLOOKUP('[1]Hospitalisation Details'!A1127,'[1]Hospitalisation Details'!$A$1:$K$2336,8,FALSE)</f>
        <v>tier - 3</v>
      </c>
      <c r="P1127" t="str">
        <f>VLOOKUP('[1]Hospitalisation Details'!A1127,'[1]Hospitalisation Details'!$A$1:$K$2336,9,FALSE)</f>
        <v>R1012</v>
      </c>
      <c r="Q1127">
        <v>29</v>
      </c>
    </row>
    <row r="1128" spans="1:17" ht="15.75">
      <c r="A1128" s="10" t="s">
        <v>1183</v>
      </c>
      <c r="B1128" t="str">
        <f>VLOOKUP('[1]Medical Examinations'!A1128,'[1]Customer Names'!$A$1:$C$2336,3,FALSE)</f>
        <v>Bednar</v>
      </c>
      <c r="C1128">
        <f>VLOOKUP('[1]Medical Examinations'!A1128,'[1]Medical Examinations'!$A$1:$L$2336,2,FALSE)</f>
        <v>32.299999999999997</v>
      </c>
      <c r="D1128">
        <f>VLOOKUP('[1]Medical Examinations'!A1128,'[1]Medical Examinations'!$A$1:$L$2336,3,FALSE)</f>
        <v>9.59</v>
      </c>
      <c r="E1128" t="str">
        <f>VLOOKUP('[1]Medical Examinations'!A1128,'[1]Medical Examinations'!$A$1:$L$2336,4,FALSE)</f>
        <v>No</v>
      </c>
      <c r="F1128" t="str">
        <f>VLOOKUP('[1]Medical Examinations'!A1128,'[1]Medical Examinations'!$A$1:$L$2336,5,FALSE)</f>
        <v>No</v>
      </c>
      <c r="G1128" t="str">
        <f>VLOOKUP('[1]Medical Examinations'!A1128,'[1]Medical Examinations'!$A$1:$L$2336,6,FALSE)</f>
        <v>No</v>
      </c>
      <c r="H1128">
        <f>VLOOKUP('[1]Medical Examinations'!A1128,'[1]Medical Examinations'!$A$1:$L$2336,7,FALSE)</f>
        <v>0</v>
      </c>
      <c r="I1128" t="str">
        <f>VLOOKUP('[1]Medical Examinations'!A1128,'[1]Medical Examinations'!$A$1:$L$2336,8,FALSE)</f>
        <v>No</v>
      </c>
      <c r="J1128" t="str">
        <f>VLOOKUP('[1]Medical Examinations'!A1128,'[1]Medical Examinations'!$A$1:$L$2336,10,FALSE)</f>
        <v>Obesity</v>
      </c>
      <c r="K1128" t="str">
        <f>VLOOKUP('[1]Medical Examinations'!A1128,'[1]Medical Examinations'!$A$1:$L$2336,12,FALSE)</f>
        <v>Diabetes</v>
      </c>
      <c r="L1128" s="11" t="str">
        <f>VLOOKUP('[1]Hospitalisation Details'!A1128,'[1]Hospitalisation Details'!$A$1:$J$2336,10,FALSE)</f>
        <v>6/Oct/2001</v>
      </c>
      <c r="M1128" s="12">
        <f>VLOOKUP('[1]Hospitalisation Details'!A1128,'[1]Hospitalisation Details'!$A$1:$L$2336,6,FALSE)</f>
        <v>9964.06</v>
      </c>
      <c r="N1128" t="str">
        <f>VLOOKUP('[1]Hospitalisation Details'!A1128,'[1]Hospitalisation Details'!$A$1:$K$2336,7,FALSE)</f>
        <v>tier - 2</v>
      </c>
      <c r="O1128" t="str">
        <f>VLOOKUP('[1]Hospitalisation Details'!A1128,'[1]Hospitalisation Details'!$A$1:$K$2336,8,FALSE)</f>
        <v>tier - 2</v>
      </c>
      <c r="P1128" t="str">
        <f>VLOOKUP('[1]Hospitalisation Details'!A1128,'[1]Hospitalisation Details'!$A$1:$K$2336,9,FALSE)</f>
        <v>R1019</v>
      </c>
      <c r="Q1128">
        <v>22</v>
      </c>
    </row>
    <row r="1129" spans="1:17" ht="15.75">
      <c r="A1129" s="10" t="s">
        <v>1184</v>
      </c>
      <c r="B1129" t="str">
        <f>VLOOKUP('[1]Medical Examinations'!A1129,'[1]Customer Names'!$A$1:$C$2336,3,FALSE)</f>
        <v>Daye</v>
      </c>
      <c r="C1129">
        <f>VLOOKUP('[1]Medical Examinations'!A1129,'[1]Medical Examinations'!$A$1:$L$2336,2,FALSE)</f>
        <v>27.74</v>
      </c>
      <c r="D1129">
        <f>VLOOKUP('[1]Medical Examinations'!A1129,'[1]Medical Examinations'!$A$1:$L$2336,3,FALSE)</f>
        <v>10.37</v>
      </c>
      <c r="E1129" t="str">
        <f>VLOOKUP('[1]Medical Examinations'!A1129,'[1]Medical Examinations'!$A$1:$L$2336,4,FALSE)</f>
        <v>No</v>
      </c>
      <c r="F1129" t="str">
        <f>VLOOKUP('[1]Medical Examinations'!A1129,'[1]Medical Examinations'!$A$1:$L$2336,5,FALSE)</f>
        <v>No</v>
      </c>
      <c r="G1129" t="str">
        <f>VLOOKUP('[1]Medical Examinations'!A1129,'[1]Medical Examinations'!$A$1:$L$2336,6,FALSE)</f>
        <v>No</v>
      </c>
      <c r="H1129">
        <f>VLOOKUP('[1]Medical Examinations'!A1129,'[1]Medical Examinations'!$A$1:$L$2336,7,FALSE)</f>
        <v>0</v>
      </c>
      <c r="I1129" t="str">
        <f>VLOOKUP('[1]Medical Examinations'!A1129,'[1]Medical Examinations'!$A$1:$L$2336,8,FALSE)</f>
        <v>No</v>
      </c>
      <c r="J1129" t="str">
        <f>VLOOKUP('[1]Medical Examinations'!A1129,'[1]Medical Examinations'!$A$1:$L$2336,10,FALSE)</f>
        <v>Over Weight</v>
      </c>
      <c r="K1129" t="str">
        <f>VLOOKUP('[1]Medical Examinations'!A1129,'[1]Medical Examinations'!$A$1:$L$2336,12,FALSE)</f>
        <v>Diabetes</v>
      </c>
      <c r="L1129" s="11" t="str">
        <f>VLOOKUP('[1]Hospitalisation Details'!A1129,'[1]Hospitalisation Details'!$A$1:$J$2336,10,FALSE)</f>
        <v>26/Dec/1993</v>
      </c>
      <c r="M1129" s="12">
        <f>VLOOKUP('[1]Hospitalisation Details'!A1129,'[1]Hospitalisation Details'!$A$1:$L$2336,6,FALSE)</f>
        <v>9957.7199999999993</v>
      </c>
      <c r="N1129" t="str">
        <f>VLOOKUP('[1]Hospitalisation Details'!A1129,'[1]Hospitalisation Details'!$A$1:$K$2336,7,FALSE)</f>
        <v>tier - 2</v>
      </c>
      <c r="O1129" t="str">
        <f>VLOOKUP('[1]Hospitalisation Details'!A1129,'[1]Hospitalisation Details'!$A$1:$K$2336,8,FALSE)</f>
        <v>tier - 3</v>
      </c>
      <c r="P1129" t="str">
        <f>VLOOKUP('[1]Hospitalisation Details'!A1129,'[1]Hospitalisation Details'!$A$1:$K$2336,9,FALSE)</f>
        <v>R1018</v>
      </c>
      <c r="Q1129">
        <v>30</v>
      </c>
    </row>
    <row r="1130" spans="1:17" ht="15.75">
      <c r="A1130" s="10" t="s">
        <v>1185</v>
      </c>
      <c r="B1130" t="str">
        <f>VLOOKUP('[1]Medical Examinations'!A1130,'[1]Customer Names'!$A$1:$C$2336,3,FALSE)</f>
        <v>Clarke</v>
      </c>
      <c r="C1130">
        <f>VLOOKUP('[1]Medical Examinations'!A1130,'[1]Medical Examinations'!$A$1:$L$2336,2,FALSE)</f>
        <v>24</v>
      </c>
      <c r="D1130">
        <f>VLOOKUP('[1]Medical Examinations'!A1130,'[1]Medical Examinations'!$A$1:$L$2336,3,FALSE)</f>
        <v>4.01</v>
      </c>
      <c r="E1130" t="str">
        <f>VLOOKUP('[1]Medical Examinations'!A1130,'[1]Medical Examinations'!$A$1:$L$2336,4,FALSE)</f>
        <v>Yes</v>
      </c>
      <c r="F1130" t="str">
        <f>VLOOKUP('[1]Medical Examinations'!A1130,'[1]Medical Examinations'!$A$1:$L$2336,5,FALSE)</f>
        <v>No</v>
      </c>
      <c r="G1130" t="str">
        <f>VLOOKUP('[1]Medical Examinations'!A1130,'[1]Medical Examinations'!$A$1:$L$2336,6,FALSE)</f>
        <v>No</v>
      </c>
      <c r="H1130">
        <f>VLOOKUP('[1]Medical Examinations'!A1130,'[1]Medical Examinations'!$A$1:$L$2336,7,FALSE)</f>
        <v>1</v>
      </c>
      <c r="I1130" t="str">
        <f>VLOOKUP('[1]Medical Examinations'!A1130,'[1]Medical Examinations'!$A$1:$L$2336,8,FALSE)</f>
        <v>No</v>
      </c>
      <c r="J1130" t="str">
        <f>VLOOKUP('[1]Medical Examinations'!A1130,'[1]Medical Examinations'!$A$1:$L$2336,10,FALSE)</f>
        <v>Normal Weight</v>
      </c>
      <c r="K1130" t="str">
        <f>VLOOKUP('[1]Medical Examinations'!A1130,'[1]Medical Examinations'!$A$1:$L$2336,12,FALSE)</f>
        <v>Normal</v>
      </c>
      <c r="L1130" s="11" t="str">
        <f>VLOOKUP('[1]Hospitalisation Details'!A1130,'[1]Hospitalisation Details'!$A$1:$J$2336,10,FALSE)</f>
        <v>11/Sep/1994</v>
      </c>
      <c r="M1130" s="12">
        <f>VLOOKUP('[1]Hospitalisation Details'!A1130,'[1]Hospitalisation Details'!$A$1:$L$2336,6,FALSE)</f>
        <v>9933.44</v>
      </c>
      <c r="N1130" t="str">
        <f>VLOOKUP('[1]Hospitalisation Details'!A1130,'[1]Hospitalisation Details'!$A$1:$K$2336,7,FALSE)</f>
        <v>tier - 3</v>
      </c>
      <c r="O1130" t="str">
        <f>VLOOKUP('[1]Hospitalisation Details'!A1130,'[1]Hospitalisation Details'!$A$1:$K$2336,8,FALSE)</f>
        <v>tier - 3</v>
      </c>
      <c r="P1130" t="str">
        <f>VLOOKUP('[1]Hospitalisation Details'!A1130,'[1]Hospitalisation Details'!$A$1:$K$2336,9,FALSE)</f>
        <v>R1013</v>
      </c>
      <c r="Q1130">
        <v>29</v>
      </c>
    </row>
    <row r="1131" spans="1:17" ht="15.75">
      <c r="A1131" s="10" t="s">
        <v>1186</v>
      </c>
      <c r="B1131" t="str">
        <f>VLOOKUP('[1]Medical Examinations'!A1131,'[1]Customer Names'!$A$1:$C$2336,3,FALSE)</f>
        <v>Koren</v>
      </c>
      <c r="C1131">
        <f>VLOOKUP('[1]Medical Examinations'!A1131,'[1]Medical Examinations'!$A$1:$L$2336,2,FALSE)</f>
        <v>31.78</v>
      </c>
      <c r="D1131">
        <f>VLOOKUP('[1]Medical Examinations'!A1131,'[1]Medical Examinations'!$A$1:$L$2336,3,FALSE)</f>
        <v>4.24</v>
      </c>
      <c r="E1131" t="str">
        <f>VLOOKUP('[1]Medical Examinations'!A1131,'[1]Medical Examinations'!$A$1:$L$2336,4,FALSE)</f>
        <v>Yes</v>
      </c>
      <c r="F1131" t="str">
        <f>VLOOKUP('[1]Medical Examinations'!A1131,'[1]Medical Examinations'!$A$1:$L$2336,5,FALSE)</f>
        <v>No</v>
      </c>
      <c r="G1131" t="str">
        <f>VLOOKUP('[1]Medical Examinations'!A1131,'[1]Medical Examinations'!$A$1:$L$2336,6,FALSE)</f>
        <v>Yes</v>
      </c>
      <c r="H1131">
        <f>VLOOKUP('[1]Medical Examinations'!A1131,'[1]Medical Examinations'!$A$1:$L$2336,7,FALSE)</f>
        <v>1</v>
      </c>
      <c r="I1131" t="str">
        <f>VLOOKUP('[1]Medical Examinations'!A1131,'[1]Medical Examinations'!$A$1:$L$2336,8,FALSE)</f>
        <v>No</v>
      </c>
      <c r="J1131" t="str">
        <f>VLOOKUP('[1]Medical Examinations'!A1131,'[1]Medical Examinations'!$A$1:$L$2336,10,FALSE)</f>
        <v>Obesity</v>
      </c>
      <c r="K1131" t="str">
        <f>VLOOKUP('[1]Medical Examinations'!A1131,'[1]Medical Examinations'!$A$1:$L$2336,12,FALSE)</f>
        <v>Normal</v>
      </c>
      <c r="L1131" s="11" t="str">
        <f>VLOOKUP('[1]Hospitalisation Details'!A1131,'[1]Hospitalisation Details'!$A$1:$J$2336,10,FALSE)</f>
        <v>3/Dec/1999</v>
      </c>
      <c r="M1131" s="12">
        <f>VLOOKUP('[1]Hospitalisation Details'!A1131,'[1]Hospitalisation Details'!$A$1:$L$2336,6,FALSE)</f>
        <v>9931.9599999999991</v>
      </c>
      <c r="N1131" t="str">
        <f>VLOOKUP('[1]Hospitalisation Details'!A1131,'[1]Hospitalisation Details'!$A$1:$K$2336,7,FALSE)</f>
        <v>tier - 2</v>
      </c>
      <c r="O1131" t="str">
        <f>VLOOKUP('[1]Hospitalisation Details'!A1131,'[1]Hospitalisation Details'!$A$1:$K$2336,8,FALSE)</f>
        <v>tier - 2</v>
      </c>
      <c r="P1131" t="str">
        <f>VLOOKUP('[1]Hospitalisation Details'!A1131,'[1]Hospitalisation Details'!$A$1:$K$2336,9,FALSE)</f>
        <v>R1012</v>
      </c>
      <c r="Q1131">
        <v>24</v>
      </c>
    </row>
    <row r="1132" spans="1:17" ht="15.75">
      <c r="A1132" s="10" t="s">
        <v>1187</v>
      </c>
      <c r="B1132" t="str">
        <f>VLOOKUP('[1]Medical Examinations'!A1132,'[1]Customer Names'!$A$1:$C$2336,3,FALSE)</f>
        <v>Kuramoto</v>
      </c>
      <c r="C1132">
        <f>VLOOKUP('[1]Medical Examinations'!A1132,'[1]Medical Examinations'!$A$1:$L$2336,2,FALSE)</f>
        <v>32.25</v>
      </c>
      <c r="D1132">
        <f>VLOOKUP('[1]Medical Examinations'!A1132,'[1]Medical Examinations'!$A$1:$L$2336,3,FALSE)</f>
        <v>5.36</v>
      </c>
      <c r="E1132" t="str">
        <f>VLOOKUP('[1]Medical Examinations'!A1132,'[1]Medical Examinations'!$A$1:$L$2336,4,FALSE)</f>
        <v>Yes</v>
      </c>
      <c r="F1132" t="str">
        <f>VLOOKUP('[1]Medical Examinations'!A1132,'[1]Medical Examinations'!$A$1:$L$2336,5,FALSE)</f>
        <v>No</v>
      </c>
      <c r="G1132" t="str">
        <f>VLOOKUP('[1]Medical Examinations'!A1132,'[1]Medical Examinations'!$A$1:$L$2336,6,FALSE)</f>
        <v>No</v>
      </c>
      <c r="H1132">
        <f>VLOOKUP('[1]Medical Examinations'!A1132,'[1]Medical Examinations'!$A$1:$L$2336,7,FALSE)</f>
        <v>0</v>
      </c>
      <c r="I1132" t="str">
        <f>VLOOKUP('[1]Medical Examinations'!A1132,'[1]Medical Examinations'!$A$1:$L$2336,8,FALSE)</f>
        <v>No</v>
      </c>
      <c r="J1132" t="str">
        <f>VLOOKUP('[1]Medical Examinations'!A1132,'[1]Medical Examinations'!$A$1:$L$2336,10,FALSE)</f>
        <v>Obesity</v>
      </c>
      <c r="K1132" t="str">
        <f>VLOOKUP('[1]Medical Examinations'!A1132,'[1]Medical Examinations'!$A$1:$L$2336,12,FALSE)</f>
        <v>Normal</v>
      </c>
      <c r="L1132" s="11" t="str">
        <f>VLOOKUP('[1]Hospitalisation Details'!A1132,'[1]Hospitalisation Details'!$A$1:$J$2336,10,FALSE)</f>
        <v>19/Aug/1979</v>
      </c>
      <c r="M1132" s="12">
        <f>VLOOKUP('[1]Hospitalisation Details'!A1132,'[1]Hospitalisation Details'!$A$1:$L$2336,6,FALSE)</f>
        <v>9930.64</v>
      </c>
      <c r="N1132" t="str">
        <f>VLOOKUP('[1]Hospitalisation Details'!A1132,'[1]Hospitalisation Details'!$A$1:$K$2336,7,FALSE)</f>
        <v>tier - 2</v>
      </c>
      <c r="O1132" t="str">
        <f>VLOOKUP('[1]Hospitalisation Details'!A1132,'[1]Hospitalisation Details'!$A$1:$K$2336,8,FALSE)</f>
        <v>tier - 3</v>
      </c>
      <c r="P1132" t="str">
        <f>VLOOKUP('[1]Hospitalisation Details'!A1132,'[1]Hospitalisation Details'!$A$1:$K$2336,9,FALSE)</f>
        <v>R1025</v>
      </c>
      <c r="Q1132">
        <v>44</v>
      </c>
    </row>
    <row r="1133" spans="1:17" ht="15.75">
      <c r="A1133" s="10" t="s">
        <v>1188</v>
      </c>
      <c r="B1133" t="str">
        <f>VLOOKUP('[1]Medical Examinations'!A1133,'[1]Customer Names'!$A$1:$C$2336,3,FALSE)</f>
        <v>Lynn</v>
      </c>
      <c r="C1133">
        <f>VLOOKUP('[1]Medical Examinations'!A1133,'[1]Medical Examinations'!$A$1:$L$2336,2,FALSE)</f>
        <v>30.114999999999998</v>
      </c>
      <c r="D1133">
        <f>VLOOKUP('[1]Medical Examinations'!A1133,'[1]Medical Examinations'!$A$1:$L$2336,3,FALSE)</f>
        <v>4.99</v>
      </c>
      <c r="E1133" t="str">
        <f>VLOOKUP('[1]Medical Examinations'!A1133,'[1]Medical Examinations'!$A$1:$L$2336,4,FALSE)</f>
        <v>No</v>
      </c>
      <c r="F1133" t="str">
        <f>VLOOKUP('[1]Medical Examinations'!A1133,'[1]Medical Examinations'!$A$1:$L$2336,5,FALSE)</f>
        <v>No</v>
      </c>
      <c r="G1133" t="str">
        <f>VLOOKUP('[1]Medical Examinations'!A1133,'[1]Medical Examinations'!$A$1:$L$2336,6,FALSE)</f>
        <v>No</v>
      </c>
      <c r="H1133">
        <f>VLOOKUP('[1]Medical Examinations'!A1133,'[1]Medical Examinations'!$A$1:$L$2336,7,FALSE)</f>
        <v>2</v>
      </c>
      <c r="I1133" t="str">
        <f>VLOOKUP('[1]Medical Examinations'!A1133,'[1]Medical Examinations'!$A$1:$L$2336,8,FALSE)</f>
        <v>No</v>
      </c>
      <c r="J1133" t="str">
        <f>VLOOKUP('[1]Medical Examinations'!A1133,'[1]Medical Examinations'!$A$1:$L$2336,10,FALSE)</f>
        <v>Obesity</v>
      </c>
      <c r="K1133" t="str">
        <f>VLOOKUP('[1]Medical Examinations'!A1133,'[1]Medical Examinations'!$A$1:$L$2336,12,FALSE)</f>
        <v>Normal</v>
      </c>
      <c r="L1133" s="11" t="str">
        <f>VLOOKUP('[1]Hospitalisation Details'!A1133,'[1]Hospitalisation Details'!$A$1:$J$2336,10,FALSE)</f>
        <v>14/Sep/1987</v>
      </c>
      <c r="M1133" s="12">
        <f>VLOOKUP('[1]Hospitalisation Details'!A1133,'[1]Hospitalisation Details'!$A$1:$L$2336,6,FALSE)</f>
        <v>9910.36</v>
      </c>
      <c r="N1133" t="str">
        <f>VLOOKUP('[1]Hospitalisation Details'!A1133,'[1]Hospitalisation Details'!$A$1:$K$2336,7,FALSE)</f>
        <v>tier - 2</v>
      </c>
      <c r="O1133" t="str">
        <f>VLOOKUP('[1]Hospitalisation Details'!A1133,'[1]Hospitalisation Details'!$A$1:$K$2336,8,FALSE)</f>
        <v>tier - 3</v>
      </c>
      <c r="P1133" t="str">
        <f>VLOOKUP('[1]Hospitalisation Details'!A1133,'[1]Hospitalisation Details'!$A$1:$K$2336,9,FALSE)</f>
        <v>R1012</v>
      </c>
      <c r="Q1133">
        <v>36</v>
      </c>
    </row>
    <row r="1134" spans="1:17" ht="15.75">
      <c r="A1134" s="10" t="s">
        <v>1189</v>
      </c>
      <c r="B1134" t="str">
        <f>VLOOKUP('[1]Medical Examinations'!A1134,'[1]Customer Names'!$A$1:$C$2336,3,FALSE)</f>
        <v>Dierksen</v>
      </c>
      <c r="C1134">
        <f>VLOOKUP('[1]Medical Examinations'!A1134,'[1]Medical Examinations'!$A$1:$L$2336,2,FALSE)</f>
        <v>22.41</v>
      </c>
      <c r="D1134">
        <f>VLOOKUP('[1]Medical Examinations'!A1134,'[1]Medical Examinations'!$A$1:$L$2336,3,FALSE)</f>
        <v>8.68</v>
      </c>
      <c r="E1134" t="str">
        <f>VLOOKUP('[1]Medical Examinations'!A1134,'[1]Medical Examinations'!$A$1:$L$2336,4,FALSE)</f>
        <v>No</v>
      </c>
      <c r="F1134" t="str">
        <f>VLOOKUP('[1]Medical Examinations'!A1134,'[1]Medical Examinations'!$A$1:$L$2336,5,FALSE)</f>
        <v>No</v>
      </c>
      <c r="G1134" t="str">
        <f>VLOOKUP('[1]Medical Examinations'!A1134,'[1]Medical Examinations'!$A$1:$L$2336,6,FALSE)</f>
        <v>No</v>
      </c>
      <c r="H1134">
        <f>VLOOKUP('[1]Medical Examinations'!A1134,'[1]Medical Examinations'!$A$1:$L$2336,7,FALSE)</f>
        <v>0</v>
      </c>
      <c r="I1134" t="str">
        <f>VLOOKUP('[1]Medical Examinations'!A1134,'[1]Medical Examinations'!$A$1:$L$2336,8,FALSE)</f>
        <v>No</v>
      </c>
      <c r="J1134" t="str">
        <f>VLOOKUP('[1]Medical Examinations'!A1134,'[1]Medical Examinations'!$A$1:$L$2336,10,FALSE)</f>
        <v>Normal Weight</v>
      </c>
      <c r="K1134" t="str">
        <f>VLOOKUP('[1]Medical Examinations'!A1134,'[1]Medical Examinations'!$A$1:$L$2336,12,FALSE)</f>
        <v>Diabetes</v>
      </c>
      <c r="L1134" s="11" t="str">
        <f>VLOOKUP('[1]Hospitalisation Details'!A1134,'[1]Hospitalisation Details'!$A$1:$J$2336,10,FALSE)</f>
        <v>17/Aug/2001</v>
      </c>
      <c r="M1134" s="12">
        <f>VLOOKUP('[1]Hospitalisation Details'!A1134,'[1]Hospitalisation Details'!$A$1:$L$2336,6,FALSE)</f>
        <v>9907.83</v>
      </c>
      <c r="N1134" t="str">
        <f>VLOOKUP('[1]Hospitalisation Details'!A1134,'[1]Hospitalisation Details'!$A$1:$K$2336,7,FALSE)</f>
        <v>tier - 3</v>
      </c>
      <c r="O1134" t="str">
        <f>VLOOKUP('[1]Hospitalisation Details'!A1134,'[1]Hospitalisation Details'!$A$1:$K$2336,8,FALSE)</f>
        <v>tier - 2</v>
      </c>
      <c r="P1134" t="str">
        <f>VLOOKUP('[1]Hospitalisation Details'!A1134,'[1]Hospitalisation Details'!$A$1:$K$2336,9,FALSE)</f>
        <v>R1013</v>
      </c>
      <c r="Q1134">
        <v>22</v>
      </c>
    </row>
    <row r="1135" spans="1:17" ht="15.75">
      <c r="A1135" s="10" t="s">
        <v>1190</v>
      </c>
      <c r="B1135" t="str">
        <f>VLOOKUP('[1]Medical Examinations'!A1135,'[1]Customer Names'!$A$1:$C$2336,3,FALSE)</f>
        <v>Zoeller</v>
      </c>
      <c r="C1135">
        <f>VLOOKUP('[1]Medical Examinations'!A1135,'[1]Medical Examinations'!$A$1:$L$2336,2,FALSE)</f>
        <v>45.72</v>
      </c>
      <c r="D1135">
        <f>VLOOKUP('[1]Medical Examinations'!A1135,'[1]Medical Examinations'!$A$1:$L$2336,3,FALSE)</f>
        <v>4.2300000000000004</v>
      </c>
      <c r="E1135" t="str">
        <f>VLOOKUP('[1]Medical Examinations'!A1135,'[1]Medical Examinations'!$A$1:$L$2336,4,FALSE)</f>
        <v>Yes</v>
      </c>
      <c r="F1135" t="str">
        <f>VLOOKUP('[1]Medical Examinations'!A1135,'[1]Medical Examinations'!$A$1:$L$2336,5,FALSE)</f>
        <v>No</v>
      </c>
      <c r="G1135" t="str">
        <f>VLOOKUP('[1]Medical Examinations'!A1135,'[1]Medical Examinations'!$A$1:$L$2336,6,FALSE)</f>
        <v>No</v>
      </c>
      <c r="H1135">
        <f>VLOOKUP('[1]Medical Examinations'!A1135,'[1]Medical Examinations'!$A$1:$L$2336,7,FALSE)</f>
        <v>0</v>
      </c>
      <c r="I1135" t="str">
        <f>VLOOKUP('[1]Medical Examinations'!A1135,'[1]Medical Examinations'!$A$1:$L$2336,8,FALSE)</f>
        <v>No</v>
      </c>
      <c r="J1135" t="str">
        <f>VLOOKUP('[1]Medical Examinations'!A1135,'[1]Medical Examinations'!$A$1:$L$2336,10,FALSE)</f>
        <v>Obesity</v>
      </c>
      <c r="K1135" t="str">
        <f>VLOOKUP('[1]Medical Examinations'!A1135,'[1]Medical Examinations'!$A$1:$L$2336,12,FALSE)</f>
        <v>Normal</v>
      </c>
      <c r="L1135" s="11" t="str">
        <f>VLOOKUP('[1]Hospitalisation Details'!A1135,'[1]Hospitalisation Details'!$A$1:$J$2336,10,FALSE)</f>
        <v>8/Jul/1995</v>
      </c>
      <c r="M1135" s="12">
        <f>VLOOKUP('[1]Hospitalisation Details'!A1135,'[1]Hospitalisation Details'!$A$1:$L$2336,6,FALSE)</f>
        <v>9894.69</v>
      </c>
      <c r="N1135" t="str">
        <f>VLOOKUP('[1]Hospitalisation Details'!A1135,'[1]Hospitalisation Details'!$A$1:$K$2336,7,FALSE)</f>
        <v>tier - 2</v>
      </c>
      <c r="O1135" t="str">
        <f>VLOOKUP('[1]Hospitalisation Details'!A1135,'[1]Hospitalisation Details'!$A$1:$K$2336,8,FALSE)</f>
        <v>tier - 3</v>
      </c>
      <c r="P1135" t="str">
        <f>VLOOKUP('[1]Hospitalisation Details'!A1135,'[1]Hospitalisation Details'!$A$1:$K$2336,9,FALSE)</f>
        <v>R1012</v>
      </c>
      <c r="Q1135">
        <v>28</v>
      </c>
    </row>
    <row r="1136" spans="1:17" ht="15.75">
      <c r="A1136" s="10" t="s">
        <v>1191</v>
      </c>
      <c r="B1136" t="str">
        <f>VLOOKUP('[1]Medical Examinations'!A1136,'[1]Customer Names'!$A$1:$C$2336,3,FALSE)</f>
        <v>Flesch</v>
      </c>
      <c r="C1136">
        <f>VLOOKUP('[1]Medical Examinations'!A1136,'[1]Medical Examinations'!$A$1:$L$2336,2,FALSE)</f>
        <v>25</v>
      </c>
      <c r="D1136">
        <f>VLOOKUP('[1]Medical Examinations'!A1136,'[1]Medical Examinations'!$A$1:$L$2336,3,FALSE)</f>
        <v>5.32</v>
      </c>
      <c r="E1136" t="str">
        <f>VLOOKUP('[1]Medical Examinations'!A1136,'[1]Medical Examinations'!$A$1:$L$2336,4,FALSE)</f>
        <v>Yes</v>
      </c>
      <c r="F1136" t="str">
        <f>VLOOKUP('[1]Medical Examinations'!A1136,'[1]Medical Examinations'!$A$1:$L$2336,5,FALSE)</f>
        <v>No</v>
      </c>
      <c r="G1136" t="str">
        <f>VLOOKUP('[1]Medical Examinations'!A1136,'[1]Medical Examinations'!$A$1:$L$2336,6,FALSE)</f>
        <v>No</v>
      </c>
      <c r="H1136">
        <f>VLOOKUP('[1]Medical Examinations'!A1136,'[1]Medical Examinations'!$A$1:$L$2336,7,FALSE)</f>
        <v>2</v>
      </c>
      <c r="I1136" t="str">
        <f>VLOOKUP('[1]Medical Examinations'!A1136,'[1]Medical Examinations'!$A$1:$L$2336,8,FALSE)</f>
        <v>No</v>
      </c>
      <c r="J1136" t="str">
        <f>VLOOKUP('[1]Medical Examinations'!A1136,'[1]Medical Examinations'!$A$1:$L$2336,10,FALSE)</f>
        <v>Over Weight</v>
      </c>
      <c r="K1136" t="str">
        <f>VLOOKUP('[1]Medical Examinations'!A1136,'[1]Medical Examinations'!$A$1:$L$2336,12,FALSE)</f>
        <v>Normal</v>
      </c>
      <c r="L1136" s="11" t="str">
        <f>VLOOKUP('[1]Hospitalisation Details'!A1136,'[1]Hospitalisation Details'!$A$1:$J$2336,10,FALSE)</f>
        <v>5/Nov/1989</v>
      </c>
      <c r="M1136" s="12">
        <f>VLOOKUP('[1]Hospitalisation Details'!A1136,'[1]Hospitalisation Details'!$A$1:$L$2336,6,FALSE)</f>
        <v>9890.23</v>
      </c>
      <c r="N1136" t="str">
        <f>VLOOKUP('[1]Hospitalisation Details'!A1136,'[1]Hospitalisation Details'!$A$1:$K$2336,7,FALSE)</f>
        <v>tier - 3</v>
      </c>
      <c r="O1136" t="str">
        <f>VLOOKUP('[1]Hospitalisation Details'!A1136,'[1]Hospitalisation Details'!$A$1:$K$2336,8,FALSE)</f>
        <v>tier - 3</v>
      </c>
      <c r="P1136" t="str">
        <f>VLOOKUP('[1]Hospitalisation Details'!A1136,'[1]Hospitalisation Details'!$A$1:$K$2336,9,FALSE)</f>
        <v>R1013</v>
      </c>
      <c r="Q1136">
        <v>34</v>
      </c>
    </row>
    <row r="1137" spans="1:17" ht="15.75">
      <c r="A1137" s="10" t="s">
        <v>1192</v>
      </c>
      <c r="B1137" t="str">
        <f>VLOOKUP('[1]Medical Examinations'!A1137,'[1]Customer Names'!$A$1:$C$2336,3,FALSE)</f>
        <v>Maltby</v>
      </c>
      <c r="C1137">
        <f>VLOOKUP('[1]Medical Examinations'!A1137,'[1]Medical Examinations'!$A$1:$L$2336,2,FALSE)</f>
        <v>39.5</v>
      </c>
      <c r="D1137">
        <f>VLOOKUP('[1]Medical Examinations'!A1137,'[1]Medical Examinations'!$A$1:$L$2336,3,FALSE)</f>
        <v>6.66</v>
      </c>
      <c r="E1137" t="str">
        <f>VLOOKUP('[1]Medical Examinations'!A1137,'[1]Medical Examinations'!$A$1:$L$2336,4,FALSE)</f>
        <v>No</v>
      </c>
      <c r="F1137" t="str">
        <f>VLOOKUP('[1]Medical Examinations'!A1137,'[1]Medical Examinations'!$A$1:$L$2336,5,FALSE)</f>
        <v>No</v>
      </c>
      <c r="G1137" t="str">
        <f>VLOOKUP('[1]Medical Examinations'!A1137,'[1]Medical Examinations'!$A$1:$L$2336,6,FALSE)</f>
        <v>No</v>
      </c>
      <c r="H1137">
        <f>VLOOKUP('[1]Medical Examinations'!A1137,'[1]Medical Examinations'!$A$1:$L$2336,7,FALSE)</f>
        <v>0</v>
      </c>
      <c r="I1137" t="str">
        <f>VLOOKUP('[1]Medical Examinations'!A1137,'[1]Medical Examinations'!$A$1:$L$2336,8,FALSE)</f>
        <v>No</v>
      </c>
      <c r="J1137" t="str">
        <f>VLOOKUP('[1]Medical Examinations'!A1137,'[1]Medical Examinations'!$A$1:$L$2336,10,FALSE)</f>
        <v>Obesity</v>
      </c>
      <c r="K1137" t="str">
        <f>VLOOKUP('[1]Medical Examinations'!A1137,'[1]Medical Examinations'!$A$1:$L$2336,12,FALSE)</f>
        <v>Diabetes</v>
      </c>
      <c r="L1137" s="11" t="str">
        <f>VLOOKUP('[1]Hospitalisation Details'!A1137,'[1]Hospitalisation Details'!$A$1:$J$2336,10,FALSE)</f>
        <v>8/Nov/1994</v>
      </c>
      <c r="M1137" s="12">
        <f>VLOOKUP('[1]Hospitalisation Details'!A1137,'[1]Hospitalisation Details'!$A$1:$L$2336,6,FALSE)</f>
        <v>9880.07</v>
      </c>
      <c r="N1137" t="str">
        <f>VLOOKUP('[1]Hospitalisation Details'!A1137,'[1]Hospitalisation Details'!$A$1:$K$2336,7,FALSE)</f>
        <v>tier - 2</v>
      </c>
      <c r="O1137" t="str">
        <f>VLOOKUP('[1]Hospitalisation Details'!A1137,'[1]Hospitalisation Details'!$A$1:$K$2336,8,FALSE)</f>
        <v>tier - 3</v>
      </c>
      <c r="P1137" t="str">
        <f>VLOOKUP('[1]Hospitalisation Details'!A1137,'[1]Hospitalisation Details'!$A$1:$K$2336,9,FALSE)</f>
        <v>R1011</v>
      </c>
      <c r="Q1137">
        <v>29</v>
      </c>
    </row>
    <row r="1138" spans="1:17" ht="15.75">
      <c r="A1138" s="10" t="s">
        <v>1193</v>
      </c>
      <c r="B1138" t="str">
        <f>VLOOKUP('[1]Medical Examinations'!A1138,'[1]Customer Names'!$A$1:$C$2336,3,FALSE)</f>
        <v>Custance</v>
      </c>
      <c r="C1138">
        <f>VLOOKUP('[1]Medical Examinations'!A1138,'[1]Medical Examinations'!$A$1:$L$2336,2,FALSE)</f>
        <v>37.729999999999997</v>
      </c>
      <c r="D1138">
        <f>VLOOKUP('[1]Medical Examinations'!A1138,'[1]Medical Examinations'!$A$1:$L$2336,3,FALSE)</f>
        <v>7.4</v>
      </c>
      <c r="E1138" t="str">
        <f>VLOOKUP('[1]Medical Examinations'!A1138,'[1]Medical Examinations'!$A$1:$L$2336,4,FALSE)</f>
        <v>No</v>
      </c>
      <c r="F1138" t="str">
        <f>VLOOKUP('[1]Medical Examinations'!A1138,'[1]Medical Examinations'!$A$1:$L$2336,5,FALSE)</f>
        <v>No</v>
      </c>
      <c r="G1138" t="str">
        <f>VLOOKUP('[1]Medical Examinations'!A1138,'[1]Medical Examinations'!$A$1:$L$2336,6,FALSE)</f>
        <v>No</v>
      </c>
      <c r="H1138">
        <f>VLOOKUP('[1]Medical Examinations'!A1138,'[1]Medical Examinations'!$A$1:$L$2336,7,FALSE)</f>
        <v>0</v>
      </c>
      <c r="I1138" t="str">
        <f>VLOOKUP('[1]Medical Examinations'!A1138,'[1]Medical Examinations'!$A$1:$L$2336,8,FALSE)</f>
        <v>No</v>
      </c>
      <c r="J1138" t="str">
        <f>VLOOKUP('[1]Medical Examinations'!A1138,'[1]Medical Examinations'!$A$1:$L$2336,10,FALSE)</f>
        <v>Obesity</v>
      </c>
      <c r="K1138" t="str">
        <f>VLOOKUP('[1]Medical Examinations'!A1138,'[1]Medical Examinations'!$A$1:$L$2336,12,FALSE)</f>
        <v>Diabetes</v>
      </c>
      <c r="L1138" s="11" t="str">
        <f>VLOOKUP('[1]Hospitalisation Details'!A1138,'[1]Hospitalisation Details'!$A$1:$J$2336,10,FALSE)</f>
        <v>3/Oct/2002</v>
      </c>
      <c r="M1138" s="12">
        <f>VLOOKUP('[1]Hospitalisation Details'!A1138,'[1]Hospitalisation Details'!$A$1:$L$2336,6,FALSE)</f>
        <v>9877.61</v>
      </c>
      <c r="N1138" t="str">
        <f>VLOOKUP('[1]Hospitalisation Details'!A1138,'[1]Hospitalisation Details'!$A$1:$K$2336,7,FALSE)</f>
        <v>tier - 2</v>
      </c>
      <c r="O1138" t="str">
        <f>VLOOKUP('[1]Hospitalisation Details'!A1138,'[1]Hospitalisation Details'!$A$1:$K$2336,8,FALSE)</f>
        <v>tier - 1</v>
      </c>
      <c r="P1138" t="str">
        <f>VLOOKUP('[1]Hospitalisation Details'!A1138,'[1]Hospitalisation Details'!$A$1:$K$2336,9,FALSE)</f>
        <v>R1013</v>
      </c>
      <c r="Q1138">
        <v>21</v>
      </c>
    </row>
    <row r="1139" spans="1:17" ht="15.75">
      <c r="A1139" s="10" t="s">
        <v>1194</v>
      </c>
      <c r="B1139" t="str">
        <f>VLOOKUP('[1]Medical Examinations'!A1139,'[1]Customer Names'!$A$1:$C$2336,3,FALSE)</f>
        <v>Choi</v>
      </c>
      <c r="C1139">
        <f>VLOOKUP('[1]Medical Examinations'!A1139,'[1]Medical Examinations'!$A$1:$L$2336,2,FALSE)</f>
        <v>40.659999999999997</v>
      </c>
      <c r="D1139">
        <f>VLOOKUP('[1]Medical Examinations'!A1139,'[1]Medical Examinations'!$A$1:$L$2336,3,FALSE)</f>
        <v>10.08</v>
      </c>
      <c r="E1139" t="str">
        <f>VLOOKUP('[1]Medical Examinations'!A1139,'[1]Medical Examinations'!$A$1:$L$2336,4,FALSE)</f>
        <v>No</v>
      </c>
      <c r="F1139" t="str">
        <f>VLOOKUP('[1]Medical Examinations'!A1139,'[1]Medical Examinations'!$A$1:$L$2336,5,FALSE)</f>
        <v>No</v>
      </c>
      <c r="G1139" t="str">
        <f>VLOOKUP('[1]Medical Examinations'!A1139,'[1]Medical Examinations'!$A$1:$L$2336,6,FALSE)</f>
        <v>No</v>
      </c>
      <c r="H1139">
        <f>VLOOKUP('[1]Medical Examinations'!A1139,'[1]Medical Examinations'!$A$1:$L$2336,7,FALSE)</f>
        <v>0</v>
      </c>
      <c r="I1139" t="str">
        <f>VLOOKUP('[1]Medical Examinations'!A1139,'[1]Medical Examinations'!$A$1:$L$2336,8,FALSE)</f>
        <v>No</v>
      </c>
      <c r="J1139" t="str">
        <f>VLOOKUP('[1]Medical Examinations'!A1139,'[1]Medical Examinations'!$A$1:$L$2336,10,FALSE)</f>
        <v>Obesity</v>
      </c>
      <c r="K1139" t="str">
        <f>VLOOKUP('[1]Medical Examinations'!A1139,'[1]Medical Examinations'!$A$1:$L$2336,12,FALSE)</f>
        <v>Diabetes</v>
      </c>
      <c r="L1139" s="11" t="str">
        <f>VLOOKUP('[1]Hospitalisation Details'!A1139,'[1]Hospitalisation Details'!$A$1:$J$2336,10,FALSE)</f>
        <v>3/Jul/1997</v>
      </c>
      <c r="M1139" s="12">
        <f>VLOOKUP('[1]Hospitalisation Details'!A1139,'[1]Hospitalisation Details'!$A$1:$L$2336,6,FALSE)</f>
        <v>9875.68</v>
      </c>
      <c r="N1139" t="str">
        <f>VLOOKUP('[1]Hospitalisation Details'!A1139,'[1]Hospitalisation Details'!$A$1:$K$2336,7,FALSE)</f>
        <v>tier - 2</v>
      </c>
      <c r="O1139" t="str">
        <f>VLOOKUP('[1]Hospitalisation Details'!A1139,'[1]Hospitalisation Details'!$A$1:$K$2336,8,FALSE)</f>
        <v>tier - 3</v>
      </c>
      <c r="P1139" t="str">
        <f>VLOOKUP('[1]Hospitalisation Details'!A1139,'[1]Hospitalisation Details'!$A$1:$K$2336,9,FALSE)</f>
        <v>R1024</v>
      </c>
      <c r="Q1139">
        <v>26</v>
      </c>
    </row>
    <row r="1140" spans="1:17" ht="15.75">
      <c r="A1140" s="10" t="s">
        <v>1195</v>
      </c>
      <c r="B1140" t="str">
        <f>VLOOKUP('[1]Medical Examinations'!A1140,'[1]Customer Names'!$A$1:$C$2336,3,FALSE)</f>
        <v>Barnett</v>
      </c>
      <c r="C1140">
        <f>VLOOKUP('[1]Medical Examinations'!A1140,'[1]Medical Examinations'!$A$1:$L$2336,2,FALSE)</f>
        <v>34.200000000000003</v>
      </c>
      <c r="D1140">
        <f>VLOOKUP('[1]Medical Examinations'!A1140,'[1]Medical Examinations'!$A$1:$L$2336,3,FALSE)</f>
        <v>8.58</v>
      </c>
      <c r="E1140" t="str">
        <f>VLOOKUP('[1]Medical Examinations'!A1140,'[1]Medical Examinations'!$A$1:$L$2336,4,FALSE)</f>
        <v>No</v>
      </c>
      <c r="F1140" t="str">
        <f>VLOOKUP('[1]Medical Examinations'!A1140,'[1]Medical Examinations'!$A$1:$L$2336,5,FALSE)</f>
        <v>No</v>
      </c>
      <c r="G1140" t="str">
        <f>VLOOKUP('[1]Medical Examinations'!A1140,'[1]Medical Examinations'!$A$1:$L$2336,6,FALSE)</f>
        <v>No</v>
      </c>
      <c r="H1140">
        <f>VLOOKUP('[1]Medical Examinations'!A1140,'[1]Medical Examinations'!$A$1:$L$2336,7,FALSE)</f>
        <v>0</v>
      </c>
      <c r="I1140" t="str">
        <f>VLOOKUP('[1]Medical Examinations'!A1140,'[1]Medical Examinations'!$A$1:$L$2336,8,FALSE)</f>
        <v>No</v>
      </c>
      <c r="J1140" t="str">
        <f>VLOOKUP('[1]Medical Examinations'!A1140,'[1]Medical Examinations'!$A$1:$L$2336,10,FALSE)</f>
        <v>Obesity</v>
      </c>
      <c r="K1140" t="str">
        <f>VLOOKUP('[1]Medical Examinations'!A1140,'[1]Medical Examinations'!$A$1:$L$2336,12,FALSE)</f>
        <v>Diabetes</v>
      </c>
      <c r="L1140" s="11" t="str">
        <f>VLOOKUP('[1]Hospitalisation Details'!A1140,'[1]Hospitalisation Details'!$A$1:$J$2336,10,FALSE)</f>
        <v>22/Dec/1998</v>
      </c>
      <c r="M1140" s="12">
        <f>VLOOKUP('[1]Hospitalisation Details'!A1140,'[1]Hospitalisation Details'!$A$1:$L$2336,6,FALSE)</f>
        <v>9872.7000000000007</v>
      </c>
      <c r="N1140" t="str">
        <f>VLOOKUP('[1]Hospitalisation Details'!A1140,'[1]Hospitalisation Details'!$A$1:$K$2336,7,FALSE)</f>
        <v>tier - 2</v>
      </c>
      <c r="O1140" t="str">
        <f>VLOOKUP('[1]Hospitalisation Details'!A1140,'[1]Hospitalisation Details'!$A$1:$K$2336,8,FALSE)</f>
        <v>tier - 2</v>
      </c>
      <c r="P1140" t="str">
        <f>VLOOKUP('[1]Hospitalisation Details'!A1140,'[1]Hospitalisation Details'!$A$1:$K$2336,9,FALSE)</f>
        <v>R1011</v>
      </c>
      <c r="Q1140">
        <v>25</v>
      </c>
    </row>
    <row r="1141" spans="1:17" ht="15.75">
      <c r="A1141" s="10" t="s">
        <v>1196</v>
      </c>
      <c r="B1141" t="str">
        <f>VLOOKUP('[1]Medical Examinations'!A1141,'[1]Customer Names'!$A$1:$C$2336,3,FALSE)</f>
        <v>Proulx</v>
      </c>
      <c r="C1141">
        <f>VLOOKUP('[1]Medical Examinations'!A1141,'[1]Medical Examinations'!$A$1:$L$2336,2,FALSE)</f>
        <v>46.51</v>
      </c>
      <c r="D1141">
        <f>VLOOKUP('[1]Medical Examinations'!A1141,'[1]Medical Examinations'!$A$1:$L$2336,3,FALSE)</f>
        <v>5.84</v>
      </c>
      <c r="E1141" t="str">
        <f>VLOOKUP('[1]Medical Examinations'!A1141,'[1]Medical Examinations'!$A$1:$L$2336,4,FALSE)</f>
        <v>No</v>
      </c>
      <c r="F1141" t="str">
        <f>VLOOKUP('[1]Medical Examinations'!A1141,'[1]Medical Examinations'!$A$1:$L$2336,5,FALSE)</f>
        <v>No</v>
      </c>
      <c r="G1141" t="str">
        <f>VLOOKUP('[1]Medical Examinations'!A1141,'[1]Medical Examinations'!$A$1:$L$2336,6,FALSE)</f>
        <v>No</v>
      </c>
      <c r="H1141">
        <f>VLOOKUP('[1]Medical Examinations'!A1141,'[1]Medical Examinations'!$A$1:$L$2336,7,FALSE)</f>
        <v>1</v>
      </c>
      <c r="I1141" t="str">
        <f>VLOOKUP('[1]Medical Examinations'!A1141,'[1]Medical Examinations'!$A$1:$L$2336,8,FALSE)</f>
        <v>No</v>
      </c>
      <c r="J1141" t="str">
        <f>VLOOKUP('[1]Medical Examinations'!A1141,'[1]Medical Examinations'!$A$1:$L$2336,10,FALSE)</f>
        <v>Obesity</v>
      </c>
      <c r="K1141" t="str">
        <f>VLOOKUP('[1]Medical Examinations'!A1141,'[1]Medical Examinations'!$A$1:$L$2336,12,FALSE)</f>
        <v>Prediabetes</v>
      </c>
      <c r="L1141" s="11" t="str">
        <f>VLOOKUP('[1]Hospitalisation Details'!A1141,'[1]Hospitalisation Details'!$A$1:$J$2336,10,FALSE)</f>
        <v>6/Jul/1998</v>
      </c>
      <c r="M1141" s="12">
        <f>VLOOKUP('[1]Hospitalisation Details'!A1141,'[1]Hospitalisation Details'!$A$1:$L$2336,6,FALSE)</f>
        <v>9870.59</v>
      </c>
      <c r="N1141" t="str">
        <f>VLOOKUP('[1]Hospitalisation Details'!A1141,'[1]Hospitalisation Details'!$A$1:$K$2336,7,FALSE)</f>
        <v>tier - 2</v>
      </c>
      <c r="O1141" t="str">
        <f>VLOOKUP('[1]Hospitalisation Details'!A1141,'[1]Hospitalisation Details'!$A$1:$K$2336,8,FALSE)</f>
        <v>tier - 2</v>
      </c>
      <c r="P1141" t="str">
        <f>VLOOKUP('[1]Hospitalisation Details'!A1141,'[1]Hospitalisation Details'!$A$1:$K$2336,9,FALSE)</f>
        <v>R1023</v>
      </c>
      <c r="Q1141">
        <v>25</v>
      </c>
    </row>
    <row r="1142" spans="1:17" ht="15.75">
      <c r="A1142" s="10" t="s">
        <v>1197</v>
      </c>
      <c r="B1142" t="str">
        <f>VLOOKUP('[1]Medical Examinations'!A1142,'[1]Customer Names'!$A$1:$C$2336,3,FALSE)</f>
        <v>Hamilton</v>
      </c>
      <c r="C1142">
        <f>VLOOKUP('[1]Medical Examinations'!A1142,'[1]Medical Examinations'!$A$1:$L$2336,2,FALSE)</f>
        <v>28.88</v>
      </c>
      <c r="D1142">
        <f>VLOOKUP('[1]Medical Examinations'!A1142,'[1]Medical Examinations'!$A$1:$L$2336,3,FALSE)</f>
        <v>4.8600000000000003</v>
      </c>
      <c r="E1142" t="str">
        <f>VLOOKUP('[1]Medical Examinations'!A1142,'[1]Medical Examinations'!$A$1:$L$2336,4,FALSE)</f>
        <v>Yes</v>
      </c>
      <c r="F1142" t="str">
        <f>VLOOKUP('[1]Medical Examinations'!A1142,'[1]Medical Examinations'!$A$1:$L$2336,5,FALSE)</f>
        <v>No</v>
      </c>
      <c r="G1142" t="str">
        <f>VLOOKUP('[1]Medical Examinations'!A1142,'[1]Medical Examinations'!$A$1:$L$2336,6,FALSE)</f>
        <v>Yes</v>
      </c>
      <c r="H1142">
        <f>VLOOKUP('[1]Medical Examinations'!A1142,'[1]Medical Examinations'!$A$1:$L$2336,7,FALSE)</f>
        <v>1</v>
      </c>
      <c r="I1142" t="str">
        <f>VLOOKUP('[1]Medical Examinations'!A1142,'[1]Medical Examinations'!$A$1:$L$2336,8,FALSE)</f>
        <v>No</v>
      </c>
      <c r="J1142" t="str">
        <f>VLOOKUP('[1]Medical Examinations'!A1142,'[1]Medical Examinations'!$A$1:$L$2336,10,FALSE)</f>
        <v>Over Weight</v>
      </c>
      <c r="K1142" t="str">
        <f>VLOOKUP('[1]Medical Examinations'!A1142,'[1]Medical Examinations'!$A$1:$L$2336,12,FALSE)</f>
        <v>Normal</v>
      </c>
      <c r="L1142" s="11" t="str">
        <f>VLOOKUP('[1]Hospitalisation Details'!A1142,'[1]Hospitalisation Details'!$A$1:$J$2336,10,FALSE)</f>
        <v>13/Aug/1997</v>
      </c>
      <c r="M1142" s="12">
        <f>VLOOKUP('[1]Hospitalisation Details'!A1142,'[1]Hospitalisation Details'!$A$1:$L$2336,6,FALSE)</f>
        <v>9869.81</v>
      </c>
      <c r="N1142" t="str">
        <f>VLOOKUP('[1]Hospitalisation Details'!A1142,'[1]Hospitalisation Details'!$A$1:$K$2336,7,FALSE)</f>
        <v>tier - 3</v>
      </c>
      <c r="O1142" t="str">
        <f>VLOOKUP('[1]Hospitalisation Details'!A1142,'[1]Hospitalisation Details'!$A$1:$K$2336,8,FALSE)</f>
        <v>tier - 3</v>
      </c>
      <c r="P1142" t="str">
        <f>VLOOKUP('[1]Hospitalisation Details'!A1142,'[1]Hospitalisation Details'!$A$1:$K$2336,9,FALSE)</f>
        <v>R1012</v>
      </c>
      <c r="Q1142">
        <v>26</v>
      </c>
    </row>
    <row r="1143" spans="1:17" ht="15.75">
      <c r="A1143" s="10" t="s">
        <v>1198</v>
      </c>
      <c r="B1143" t="str">
        <f>VLOOKUP('[1]Medical Examinations'!A1143,'[1]Customer Names'!$A$1:$C$2336,3,FALSE)</f>
        <v>Lundine</v>
      </c>
      <c r="C1143">
        <f>VLOOKUP('[1]Medical Examinations'!A1143,'[1]Medical Examinations'!$A$1:$L$2336,2,FALSE)</f>
        <v>33.914999999999999</v>
      </c>
      <c r="D1143">
        <f>VLOOKUP('[1]Medical Examinations'!A1143,'[1]Medical Examinations'!$A$1:$L$2336,3,FALSE)</f>
        <v>11.52</v>
      </c>
      <c r="E1143" t="str">
        <f>VLOOKUP('[1]Medical Examinations'!A1143,'[1]Medical Examinations'!$A$1:$L$2336,4,FALSE)</f>
        <v>No</v>
      </c>
      <c r="F1143" t="str">
        <f>VLOOKUP('[1]Medical Examinations'!A1143,'[1]Medical Examinations'!$A$1:$L$2336,5,FALSE)</f>
        <v>No</v>
      </c>
      <c r="G1143" t="str">
        <f>VLOOKUP('[1]Medical Examinations'!A1143,'[1]Medical Examinations'!$A$1:$L$2336,6,FALSE)</f>
        <v>No</v>
      </c>
      <c r="H1143">
        <f>VLOOKUP('[1]Medical Examinations'!A1143,'[1]Medical Examinations'!$A$1:$L$2336,7,FALSE)</f>
        <v>0</v>
      </c>
      <c r="I1143" t="str">
        <f>VLOOKUP('[1]Medical Examinations'!A1143,'[1]Medical Examinations'!$A$1:$L$2336,8,FALSE)</f>
        <v>No</v>
      </c>
      <c r="J1143" t="str">
        <f>VLOOKUP('[1]Medical Examinations'!A1143,'[1]Medical Examinations'!$A$1:$L$2336,10,FALSE)</f>
        <v>Obesity</v>
      </c>
      <c r="K1143" t="str">
        <f>VLOOKUP('[1]Medical Examinations'!A1143,'[1]Medical Examinations'!$A$1:$L$2336,12,FALSE)</f>
        <v>Diabetes</v>
      </c>
      <c r="L1143" s="11" t="str">
        <f>VLOOKUP('[1]Hospitalisation Details'!A1143,'[1]Hospitalisation Details'!$A$1:$J$2336,10,FALSE)</f>
        <v>9/Nov/1996</v>
      </c>
      <c r="M1143" s="12">
        <f>VLOOKUP('[1]Hospitalisation Details'!A1143,'[1]Hospitalisation Details'!$A$1:$L$2336,6,FALSE)</f>
        <v>9866.2999999999993</v>
      </c>
      <c r="N1143" t="str">
        <f>VLOOKUP('[1]Hospitalisation Details'!A1143,'[1]Hospitalisation Details'!$A$1:$K$2336,7,FALSE)</f>
        <v>tier - 2</v>
      </c>
      <c r="O1143" t="str">
        <f>VLOOKUP('[1]Hospitalisation Details'!A1143,'[1]Hospitalisation Details'!$A$1:$K$2336,8,FALSE)</f>
        <v>tier - 3</v>
      </c>
      <c r="P1143" t="str">
        <f>VLOOKUP('[1]Hospitalisation Details'!A1143,'[1]Hospitalisation Details'!$A$1:$K$2336,9,FALSE)</f>
        <v>R1024</v>
      </c>
      <c r="Q1143">
        <v>27</v>
      </c>
    </row>
    <row r="1144" spans="1:17" ht="15.75">
      <c r="A1144" s="10" t="s">
        <v>1199</v>
      </c>
      <c r="B1144" t="str">
        <f>VLOOKUP('[1]Medical Examinations'!A1144,'[1]Customer Names'!$A$1:$C$2336,3,FALSE)</f>
        <v>Paullin</v>
      </c>
      <c r="C1144">
        <f>VLOOKUP('[1]Medical Examinations'!A1144,'[1]Medical Examinations'!$A$1:$L$2336,2,FALSE)</f>
        <v>24.32</v>
      </c>
      <c r="D1144">
        <f>VLOOKUP('[1]Medical Examinations'!A1144,'[1]Medical Examinations'!$A$1:$L$2336,3,FALSE)</f>
        <v>6.15</v>
      </c>
      <c r="E1144" t="str">
        <f>VLOOKUP('[1]Medical Examinations'!A1144,'[1]Medical Examinations'!$A$1:$L$2336,4,FALSE)</f>
        <v>Yes</v>
      </c>
      <c r="F1144" t="str">
        <f>VLOOKUP('[1]Medical Examinations'!A1144,'[1]Medical Examinations'!$A$1:$L$2336,5,FALSE)</f>
        <v>No</v>
      </c>
      <c r="G1144" t="str">
        <f>VLOOKUP('[1]Medical Examinations'!A1144,'[1]Medical Examinations'!$A$1:$L$2336,6,FALSE)</f>
        <v>Yes</v>
      </c>
      <c r="H1144">
        <f>VLOOKUP('[1]Medical Examinations'!A1144,'[1]Medical Examinations'!$A$1:$L$2336,7,FALSE)</f>
        <v>1</v>
      </c>
      <c r="I1144" t="str">
        <f>VLOOKUP('[1]Medical Examinations'!A1144,'[1]Medical Examinations'!$A$1:$L$2336,8,FALSE)</f>
        <v>No</v>
      </c>
      <c r="J1144" t="str">
        <f>VLOOKUP('[1]Medical Examinations'!A1144,'[1]Medical Examinations'!$A$1:$L$2336,10,FALSE)</f>
        <v>Normal Weight</v>
      </c>
      <c r="K1144" t="str">
        <f>VLOOKUP('[1]Medical Examinations'!A1144,'[1]Medical Examinations'!$A$1:$L$2336,12,FALSE)</f>
        <v>Prediabetes</v>
      </c>
      <c r="L1144" s="11" t="str">
        <f>VLOOKUP('[1]Hospitalisation Details'!A1144,'[1]Hospitalisation Details'!$A$1:$J$2336,10,FALSE)</f>
        <v>20/Oct/1988</v>
      </c>
      <c r="M1144" s="12">
        <f>VLOOKUP('[1]Hospitalisation Details'!A1144,'[1]Hospitalisation Details'!$A$1:$L$2336,6,FALSE)</f>
        <v>9863.4699999999993</v>
      </c>
      <c r="N1144" t="str">
        <f>VLOOKUP('[1]Hospitalisation Details'!A1144,'[1]Hospitalisation Details'!$A$1:$K$2336,7,FALSE)</f>
        <v>tier - 3</v>
      </c>
      <c r="O1144" t="str">
        <f>VLOOKUP('[1]Hospitalisation Details'!A1144,'[1]Hospitalisation Details'!$A$1:$K$2336,8,FALSE)</f>
        <v>tier - 3</v>
      </c>
      <c r="P1144" t="str">
        <f>VLOOKUP('[1]Hospitalisation Details'!A1144,'[1]Hospitalisation Details'!$A$1:$K$2336,9,FALSE)</f>
        <v>R1012</v>
      </c>
      <c r="Q1144">
        <v>35</v>
      </c>
    </row>
    <row r="1145" spans="1:17" ht="15.75">
      <c r="A1145" s="10" t="s">
        <v>1200</v>
      </c>
      <c r="B1145" t="str">
        <f>VLOOKUP('[1]Medical Examinations'!A1145,'[1]Customer Names'!$A$1:$C$2336,3,FALSE)</f>
        <v>Delucia</v>
      </c>
      <c r="C1145">
        <f>VLOOKUP('[1]Medical Examinations'!A1145,'[1]Medical Examinations'!$A$1:$L$2336,2,FALSE)</f>
        <v>25.8</v>
      </c>
      <c r="D1145">
        <f>VLOOKUP('[1]Medical Examinations'!A1145,'[1]Medical Examinations'!$A$1:$L$2336,3,FALSE)</f>
        <v>9.94</v>
      </c>
      <c r="E1145" t="str">
        <f>VLOOKUP('[1]Medical Examinations'!A1145,'[1]Medical Examinations'!$A$1:$L$2336,4,FALSE)</f>
        <v>No</v>
      </c>
      <c r="F1145" t="str">
        <f>VLOOKUP('[1]Medical Examinations'!A1145,'[1]Medical Examinations'!$A$1:$L$2336,5,FALSE)</f>
        <v>No</v>
      </c>
      <c r="G1145" t="str">
        <f>VLOOKUP('[1]Medical Examinations'!A1145,'[1]Medical Examinations'!$A$1:$L$2336,6,FALSE)</f>
        <v>No</v>
      </c>
      <c r="H1145">
        <f>VLOOKUP('[1]Medical Examinations'!A1145,'[1]Medical Examinations'!$A$1:$L$2336,7,FALSE)</f>
        <v>0</v>
      </c>
      <c r="I1145" t="str">
        <f>VLOOKUP('[1]Medical Examinations'!A1145,'[1]Medical Examinations'!$A$1:$L$2336,8,FALSE)</f>
        <v>No</v>
      </c>
      <c r="J1145" t="str">
        <f>VLOOKUP('[1]Medical Examinations'!A1145,'[1]Medical Examinations'!$A$1:$L$2336,10,FALSE)</f>
        <v>Over Weight</v>
      </c>
      <c r="K1145" t="str">
        <f>VLOOKUP('[1]Medical Examinations'!A1145,'[1]Medical Examinations'!$A$1:$L$2336,12,FALSE)</f>
        <v>Diabetes</v>
      </c>
      <c r="L1145" s="11" t="str">
        <f>VLOOKUP('[1]Hospitalisation Details'!A1145,'[1]Hospitalisation Details'!$A$1:$J$2336,10,FALSE)</f>
        <v>17/Jul/2002</v>
      </c>
      <c r="M1145" s="12">
        <f>VLOOKUP('[1]Hospitalisation Details'!A1145,'[1]Hospitalisation Details'!$A$1:$L$2336,6,FALSE)</f>
        <v>9861.0300000000007</v>
      </c>
      <c r="N1145" t="str">
        <f>VLOOKUP('[1]Hospitalisation Details'!A1145,'[1]Hospitalisation Details'!$A$1:$K$2336,7,FALSE)</f>
        <v>tier - 2</v>
      </c>
      <c r="O1145" t="str">
        <f>VLOOKUP('[1]Hospitalisation Details'!A1145,'[1]Hospitalisation Details'!$A$1:$K$2336,8,FALSE)</f>
        <v>tier - 2</v>
      </c>
      <c r="P1145" t="str">
        <f>VLOOKUP('[1]Hospitalisation Details'!A1145,'[1]Hospitalisation Details'!$A$1:$K$2336,9,FALSE)</f>
        <v>R1011</v>
      </c>
      <c r="Q1145">
        <v>21</v>
      </c>
    </row>
    <row r="1146" spans="1:17" ht="15.75">
      <c r="A1146" s="10" t="s">
        <v>1201</v>
      </c>
      <c r="B1146" t="str">
        <f>VLOOKUP('[1]Medical Examinations'!A1146,'[1]Customer Names'!$A$1:$C$2336,3,FALSE)</f>
        <v>Valentine</v>
      </c>
      <c r="C1146">
        <f>VLOOKUP('[1]Medical Examinations'!A1146,'[1]Medical Examinations'!$A$1:$L$2336,2,FALSE)</f>
        <v>21.56</v>
      </c>
      <c r="D1146">
        <f>VLOOKUP('[1]Medical Examinations'!A1146,'[1]Medical Examinations'!$A$1:$L$2336,3,FALSE)</f>
        <v>10.56</v>
      </c>
      <c r="E1146" t="str">
        <f>VLOOKUP('[1]Medical Examinations'!A1146,'[1]Medical Examinations'!$A$1:$L$2336,4,FALSE)</f>
        <v>No</v>
      </c>
      <c r="F1146" t="str">
        <f>VLOOKUP('[1]Medical Examinations'!A1146,'[1]Medical Examinations'!$A$1:$L$2336,5,FALSE)</f>
        <v>No</v>
      </c>
      <c r="G1146" t="str">
        <f>VLOOKUP('[1]Medical Examinations'!A1146,'[1]Medical Examinations'!$A$1:$L$2336,6,FALSE)</f>
        <v>No</v>
      </c>
      <c r="H1146">
        <f>VLOOKUP('[1]Medical Examinations'!A1146,'[1]Medical Examinations'!$A$1:$L$2336,7,FALSE)</f>
        <v>0</v>
      </c>
      <c r="I1146" t="str">
        <f>VLOOKUP('[1]Medical Examinations'!A1146,'[1]Medical Examinations'!$A$1:$L$2336,8,FALSE)</f>
        <v>No</v>
      </c>
      <c r="J1146" t="str">
        <f>VLOOKUP('[1]Medical Examinations'!A1146,'[1]Medical Examinations'!$A$1:$L$2336,10,FALSE)</f>
        <v>Normal Weight</v>
      </c>
      <c r="K1146" t="str">
        <f>VLOOKUP('[1]Medical Examinations'!A1146,'[1]Medical Examinations'!$A$1:$L$2336,12,FALSE)</f>
        <v>Diabetes</v>
      </c>
      <c r="L1146" s="11" t="str">
        <f>VLOOKUP('[1]Hospitalisation Details'!A1146,'[1]Hospitalisation Details'!$A$1:$J$2336,10,FALSE)</f>
        <v>23/Oct/1991</v>
      </c>
      <c r="M1146" s="12">
        <f>VLOOKUP('[1]Hospitalisation Details'!A1146,'[1]Hospitalisation Details'!$A$1:$L$2336,6,FALSE)</f>
        <v>9855.1299999999992</v>
      </c>
      <c r="N1146" t="str">
        <f>VLOOKUP('[1]Hospitalisation Details'!A1146,'[1]Hospitalisation Details'!$A$1:$K$2336,7,FALSE)</f>
        <v>tier - 2</v>
      </c>
      <c r="O1146" t="str">
        <f>VLOOKUP('[1]Hospitalisation Details'!A1146,'[1]Hospitalisation Details'!$A$1:$K$2336,8,FALSE)</f>
        <v>tier - 3</v>
      </c>
      <c r="P1146" t="str">
        <f>VLOOKUP('[1]Hospitalisation Details'!A1146,'[1]Hospitalisation Details'!$A$1:$K$2336,9,FALSE)</f>
        <v>R1013</v>
      </c>
      <c r="Q1146">
        <v>32</v>
      </c>
    </row>
    <row r="1147" spans="1:17" ht="15.75">
      <c r="A1147" s="10" t="s">
        <v>1202</v>
      </c>
      <c r="B1147" t="str">
        <f>VLOOKUP('[1]Medical Examinations'!A1147,'[1]Customer Names'!$A$1:$C$2336,3,FALSE)</f>
        <v>Mohara</v>
      </c>
      <c r="C1147">
        <f>VLOOKUP('[1]Medical Examinations'!A1147,'[1]Medical Examinations'!$A$1:$L$2336,2,FALSE)</f>
        <v>31.6</v>
      </c>
      <c r="D1147">
        <f>VLOOKUP('[1]Medical Examinations'!A1147,'[1]Medical Examinations'!$A$1:$L$2336,3,FALSE)</f>
        <v>6.79</v>
      </c>
      <c r="E1147" t="str">
        <f>VLOOKUP('[1]Medical Examinations'!A1147,'[1]Medical Examinations'!$A$1:$L$2336,4,FALSE)</f>
        <v>No</v>
      </c>
      <c r="F1147" t="str">
        <f>VLOOKUP('[1]Medical Examinations'!A1147,'[1]Medical Examinations'!$A$1:$L$2336,5,FALSE)</f>
        <v>No</v>
      </c>
      <c r="G1147" t="str">
        <f>VLOOKUP('[1]Medical Examinations'!A1147,'[1]Medical Examinations'!$A$1:$L$2336,6,FALSE)</f>
        <v>No</v>
      </c>
      <c r="H1147">
        <f>VLOOKUP('[1]Medical Examinations'!A1147,'[1]Medical Examinations'!$A$1:$L$2336,7,FALSE)</f>
        <v>0</v>
      </c>
      <c r="I1147" t="str">
        <f>VLOOKUP('[1]Medical Examinations'!A1147,'[1]Medical Examinations'!$A$1:$L$2336,8,FALSE)</f>
        <v>No</v>
      </c>
      <c r="J1147" t="str">
        <f>VLOOKUP('[1]Medical Examinations'!A1147,'[1]Medical Examinations'!$A$1:$L$2336,10,FALSE)</f>
        <v>Obesity</v>
      </c>
      <c r="K1147" t="str">
        <f>VLOOKUP('[1]Medical Examinations'!A1147,'[1]Medical Examinations'!$A$1:$L$2336,12,FALSE)</f>
        <v>Diabetes</v>
      </c>
      <c r="L1147" s="11" t="str">
        <f>VLOOKUP('[1]Hospitalisation Details'!A1147,'[1]Hospitalisation Details'!$A$1:$J$2336,10,FALSE)</f>
        <v>4/Nov/1987</v>
      </c>
      <c r="M1147" s="12">
        <f>VLOOKUP('[1]Hospitalisation Details'!A1147,'[1]Hospitalisation Details'!$A$1:$L$2336,6,FALSE)</f>
        <v>9850.43</v>
      </c>
      <c r="N1147" t="str">
        <f>VLOOKUP('[1]Hospitalisation Details'!A1147,'[1]Hospitalisation Details'!$A$1:$K$2336,7,FALSE)</f>
        <v>tier - 3</v>
      </c>
      <c r="O1147" t="str">
        <f>VLOOKUP('[1]Hospitalisation Details'!A1147,'[1]Hospitalisation Details'!$A$1:$K$2336,8,FALSE)</f>
        <v>tier - 3</v>
      </c>
      <c r="P1147" t="str">
        <f>VLOOKUP('[1]Hospitalisation Details'!A1147,'[1]Hospitalisation Details'!$A$1:$K$2336,9,FALSE)</f>
        <v>R1011</v>
      </c>
      <c r="Q1147">
        <v>36</v>
      </c>
    </row>
    <row r="1148" spans="1:17" ht="15.75">
      <c r="A1148" s="10" t="s">
        <v>1203</v>
      </c>
      <c r="B1148" t="str">
        <f>VLOOKUP('[1]Medical Examinations'!A1148,'[1]Customer Names'!$A$1:$C$2336,3,FALSE)</f>
        <v>Fairbrother</v>
      </c>
      <c r="C1148">
        <f>VLOOKUP('[1]Medical Examinations'!A1148,'[1]Medical Examinations'!$A$1:$L$2336,2,FALSE)</f>
        <v>42.93</v>
      </c>
      <c r="D1148">
        <f>VLOOKUP('[1]Medical Examinations'!A1148,'[1]Medical Examinations'!$A$1:$L$2336,3,FALSE)</f>
        <v>4.8</v>
      </c>
      <c r="E1148" t="str">
        <f>VLOOKUP('[1]Medical Examinations'!A1148,'[1]Medical Examinations'!$A$1:$L$2336,4,FALSE)</f>
        <v>No</v>
      </c>
      <c r="F1148" t="str">
        <f>VLOOKUP('[1]Medical Examinations'!A1148,'[1]Medical Examinations'!$A$1:$L$2336,5,FALSE)</f>
        <v>No</v>
      </c>
      <c r="G1148" t="str">
        <f>VLOOKUP('[1]Medical Examinations'!A1148,'[1]Medical Examinations'!$A$1:$L$2336,6,FALSE)</f>
        <v>No</v>
      </c>
      <c r="H1148">
        <f>VLOOKUP('[1]Medical Examinations'!A1148,'[1]Medical Examinations'!$A$1:$L$2336,7,FALSE)</f>
        <v>1</v>
      </c>
      <c r="I1148" t="str">
        <f>VLOOKUP('[1]Medical Examinations'!A1148,'[1]Medical Examinations'!$A$1:$L$2336,8,FALSE)</f>
        <v>No</v>
      </c>
      <c r="J1148" t="str">
        <f>VLOOKUP('[1]Medical Examinations'!A1148,'[1]Medical Examinations'!$A$1:$L$2336,10,FALSE)</f>
        <v>Obesity</v>
      </c>
      <c r="K1148" t="str">
        <f>VLOOKUP('[1]Medical Examinations'!A1148,'[1]Medical Examinations'!$A$1:$L$2336,12,FALSE)</f>
        <v>Normal</v>
      </c>
      <c r="L1148" s="11" t="str">
        <f>VLOOKUP('[1]Hospitalisation Details'!A1148,'[1]Hospitalisation Details'!$A$1:$J$2336,10,FALSE)</f>
        <v>13/Aug/1995</v>
      </c>
      <c r="M1148" s="12">
        <f>VLOOKUP('[1]Hospitalisation Details'!A1148,'[1]Hospitalisation Details'!$A$1:$L$2336,6,FALSE)</f>
        <v>9844.4500000000007</v>
      </c>
      <c r="N1148" t="str">
        <f>VLOOKUP('[1]Hospitalisation Details'!A1148,'[1]Hospitalisation Details'!$A$1:$K$2336,7,FALSE)</f>
        <v>tier - 2</v>
      </c>
      <c r="O1148" t="str">
        <f>VLOOKUP('[1]Hospitalisation Details'!A1148,'[1]Hospitalisation Details'!$A$1:$K$2336,8,FALSE)</f>
        <v>tier - 1</v>
      </c>
      <c r="P1148" t="str">
        <f>VLOOKUP('[1]Hospitalisation Details'!A1148,'[1]Hospitalisation Details'!$A$1:$K$2336,9,FALSE)</f>
        <v>R1012</v>
      </c>
      <c r="Q1148">
        <v>28</v>
      </c>
    </row>
    <row r="1149" spans="1:17" ht="15.75">
      <c r="A1149" s="10" t="s">
        <v>1204</v>
      </c>
      <c r="B1149" t="str">
        <f>VLOOKUP('[1]Medical Examinations'!A1149,'[1]Customer Names'!$A$1:$C$2336,3,FALSE)</f>
        <v>Fagan</v>
      </c>
      <c r="C1149">
        <f>VLOOKUP('[1]Medical Examinations'!A1149,'[1]Medical Examinations'!$A$1:$L$2336,2,FALSE)</f>
        <v>26.72</v>
      </c>
      <c r="D1149">
        <f>VLOOKUP('[1]Medical Examinations'!A1149,'[1]Medical Examinations'!$A$1:$L$2336,3,FALSE)</f>
        <v>5.75</v>
      </c>
      <c r="E1149" t="str">
        <f>VLOOKUP('[1]Medical Examinations'!A1149,'[1]Medical Examinations'!$A$1:$L$2336,4,FALSE)</f>
        <v>No</v>
      </c>
      <c r="F1149" t="str">
        <f>VLOOKUP('[1]Medical Examinations'!A1149,'[1]Medical Examinations'!$A$1:$L$2336,5,FALSE)</f>
        <v>No</v>
      </c>
      <c r="G1149" t="str">
        <f>VLOOKUP('[1]Medical Examinations'!A1149,'[1]Medical Examinations'!$A$1:$L$2336,6,FALSE)</f>
        <v>No</v>
      </c>
      <c r="H1149">
        <f>VLOOKUP('[1]Medical Examinations'!A1149,'[1]Medical Examinations'!$A$1:$L$2336,7,FALSE)</f>
        <v>2</v>
      </c>
      <c r="I1149" t="str">
        <f>VLOOKUP('[1]Medical Examinations'!A1149,'[1]Medical Examinations'!$A$1:$L$2336,8,FALSE)</f>
        <v>No</v>
      </c>
      <c r="J1149" t="str">
        <f>VLOOKUP('[1]Medical Examinations'!A1149,'[1]Medical Examinations'!$A$1:$L$2336,10,FALSE)</f>
        <v>Over Weight</v>
      </c>
      <c r="K1149" t="str">
        <f>VLOOKUP('[1]Medical Examinations'!A1149,'[1]Medical Examinations'!$A$1:$L$2336,12,FALSE)</f>
        <v>Prediabetes</v>
      </c>
      <c r="L1149" s="11" t="str">
        <f>VLOOKUP('[1]Hospitalisation Details'!A1149,'[1]Hospitalisation Details'!$A$1:$J$2336,10,FALSE)</f>
        <v>26/Sep/2002</v>
      </c>
      <c r="M1149" s="12">
        <f>VLOOKUP('[1]Hospitalisation Details'!A1149,'[1]Hospitalisation Details'!$A$1:$L$2336,6,FALSE)</f>
        <v>9836.2099999999991</v>
      </c>
      <c r="N1149" t="str">
        <f>VLOOKUP('[1]Hospitalisation Details'!A1149,'[1]Hospitalisation Details'!$A$1:$K$2336,7,FALSE)</f>
        <v>tier - 2</v>
      </c>
      <c r="O1149" t="str">
        <f>VLOOKUP('[1]Hospitalisation Details'!A1149,'[1]Hospitalisation Details'!$A$1:$K$2336,8,FALSE)</f>
        <v>tier - 3</v>
      </c>
      <c r="P1149" t="str">
        <f>VLOOKUP('[1]Hospitalisation Details'!A1149,'[1]Hospitalisation Details'!$A$1:$K$2336,9,FALSE)</f>
        <v>R1021</v>
      </c>
      <c r="Q1149">
        <v>21</v>
      </c>
    </row>
    <row r="1150" spans="1:17" ht="15.75">
      <c r="A1150" s="10" t="s">
        <v>1205</v>
      </c>
      <c r="B1150" t="str">
        <f>VLOOKUP('[1]Medical Examinations'!A1150,'[1]Customer Names'!$A$1:$C$2336,3,FALSE)</f>
        <v>Toth</v>
      </c>
      <c r="C1150">
        <f>VLOOKUP('[1]Medical Examinations'!A1150,'[1]Medical Examinations'!$A$1:$L$2336,2,FALSE)</f>
        <v>26.67</v>
      </c>
      <c r="D1150">
        <f>VLOOKUP('[1]Medical Examinations'!A1150,'[1]Medical Examinations'!$A$1:$L$2336,3,FALSE)</f>
        <v>5.81</v>
      </c>
      <c r="E1150" t="str">
        <f>VLOOKUP('[1]Medical Examinations'!A1150,'[1]Medical Examinations'!$A$1:$L$2336,4,FALSE)</f>
        <v>No</v>
      </c>
      <c r="F1150" t="str">
        <f>VLOOKUP('[1]Medical Examinations'!A1150,'[1]Medical Examinations'!$A$1:$L$2336,5,FALSE)</f>
        <v>No</v>
      </c>
      <c r="G1150" t="str">
        <f>VLOOKUP('[1]Medical Examinations'!A1150,'[1]Medical Examinations'!$A$1:$L$2336,6,FALSE)</f>
        <v>No</v>
      </c>
      <c r="H1150">
        <f>VLOOKUP('[1]Medical Examinations'!A1150,'[1]Medical Examinations'!$A$1:$L$2336,7,FALSE)</f>
        <v>2</v>
      </c>
      <c r="I1150" t="str">
        <f>VLOOKUP('[1]Medical Examinations'!A1150,'[1]Medical Examinations'!$A$1:$L$2336,8,FALSE)</f>
        <v>No</v>
      </c>
      <c r="J1150" t="str">
        <f>VLOOKUP('[1]Medical Examinations'!A1150,'[1]Medical Examinations'!$A$1:$L$2336,10,FALSE)</f>
        <v>Over Weight</v>
      </c>
      <c r="K1150" t="str">
        <f>VLOOKUP('[1]Medical Examinations'!A1150,'[1]Medical Examinations'!$A$1:$L$2336,12,FALSE)</f>
        <v>Prediabetes</v>
      </c>
      <c r="L1150" s="11" t="str">
        <f>VLOOKUP('[1]Hospitalisation Details'!A1150,'[1]Hospitalisation Details'!$A$1:$J$2336,10,FALSE)</f>
        <v>28/Jun/1996</v>
      </c>
      <c r="M1150" s="12">
        <f>VLOOKUP('[1]Hospitalisation Details'!A1150,'[1]Hospitalisation Details'!$A$1:$L$2336,6,FALSE)</f>
        <v>9819.25</v>
      </c>
      <c r="N1150" t="str">
        <f>VLOOKUP('[1]Hospitalisation Details'!A1150,'[1]Hospitalisation Details'!$A$1:$K$2336,7,FALSE)</f>
        <v>tier - 2</v>
      </c>
      <c r="O1150" t="str">
        <f>VLOOKUP('[1]Hospitalisation Details'!A1150,'[1]Hospitalisation Details'!$A$1:$K$2336,8,FALSE)</f>
        <v>tier - 2</v>
      </c>
      <c r="P1150" t="str">
        <f>VLOOKUP('[1]Hospitalisation Details'!A1150,'[1]Hospitalisation Details'!$A$1:$K$2336,9,FALSE)</f>
        <v>R1021</v>
      </c>
      <c r="Q1150">
        <v>27</v>
      </c>
    </row>
    <row r="1151" spans="1:17" ht="15.75">
      <c r="A1151" s="10" t="s">
        <v>1206</v>
      </c>
      <c r="B1151" t="str">
        <f>VLOOKUP('[1]Medical Examinations'!A1151,'[1]Customer Names'!$A$1:$C$2336,3,FALSE)</f>
        <v>Guinn</v>
      </c>
      <c r="C1151">
        <f>VLOOKUP('[1]Medical Examinations'!A1151,'[1]Medical Examinations'!$A$1:$L$2336,2,FALSE)</f>
        <v>42.68</v>
      </c>
      <c r="D1151">
        <f>VLOOKUP('[1]Medical Examinations'!A1151,'[1]Medical Examinations'!$A$1:$L$2336,3,FALSE)</f>
        <v>9.2799999999999994</v>
      </c>
      <c r="E1151" t="str">
        <f>VLOOKUP('[1]Medical Examinations'!A1151,'[1]Medical Examinations'!$A$1:$L$2336,4,FALSE)</f>
        <v>No</v>
      </c>
      <c r="F1151" t="str">
        <f>VLOOKUP('[1]Medical Examinations'!A1151,'[1]Medical Examinations'!$A$1:$L$2336,5,FALSE)</f>
        <v>No</v>
      </c>
      <c r="G1151" t="str">
        <f>VLOOKUP('[1]Medical Examinations'!A1151,'[1]Medical Examinations'!$A$1:$L$2336,6,FALSE)</f>
        <v>No</v>
      </c>
      <c r="H1151">
        <f>VLOOKUP('[1]Medical Examinations'!A1151,'[1]Medical Examinations'!$A$1:$L$2336,7,FALSE)</f>
        <v>2</v>
      </c>
      <c r="I1151" t="str">
        <f>VLOOKUP('[1]Medical Examinations'!A1151,'[1]Medical Examinations'!$A$1:$L$2336,8,FALSE)</f>
        <v>No</v>
      </c>
      <c r="J1151" t="str">
        <f>VLOOKUP('[1]Medical Examinations'!A1151,'[1]Medical Examinations'!$A$1:$L$2336,10,FALSE)</f>
        <v>Obesity</v>
      </c>
      <c r="K1151" t="str">
        <f>VLOOKUP('[1]Medical Examinations'!A1151,'[1]Medical Examinations'!$A$1:$L$2336,12,FALSE)</f>
        <v>Diabetes</v>
      </c>
      <c r="L1151" s="11" t="str">
        <f>VLOOKUP('[1]Hospitalisation Details'!A1151,'[1]Hospitalisation Details'!$A$1:$J$2336,10,FALSE)</f>
        <v>17/Sep/2003</v>
      </c>
      <c r="M1151" s="12">
        <f>VLOOKUP('[1]Hospitalisation Details'!A1151,'[1]Hospitalisation Details'!$A$1:$L$2336,6,FALSE)</f>
        <v>9800.89</v>
      </c>
      <c r="N1151" t="str">
        <f>VLOOKUP('[1]Hospitalisation Details'!A1151,'[1]Hospitalisation Details'!$A$1:$K$2336,7,FALSE)</f>
        <v>tier - 2</v>
      </c>
      <c r="O1151" t="str">
        <f>VLOOKUP('[1]Hospitalisation Details'!A1151,'[1]Hospitalisation Details'!$A$1:$K$2336,8,FALSE)</f>
        <v>tier - 1</v>
      </c>
      <c r="P1151" t="str">
        <f>VLOOKUP('[1]Hospitalisation Details'!A1151,'[1]Hospitalisation Details'!$A$1:$K$2336,9,FALSE)</f>
        <v>R1013</v>
      </c>
      <c r="Q1151">
        <v>20</v>
      </c>
    </row>
    <row r="1152" spans="1:17" ht="15.75">
      <c r="A1152" s="10" t="s">
        <v>1207</v>
      </c>
      <c r="B1152" t="str">
        <f>VLOOKUP('[1]Medical Examinations'!A1152,'[1]Customer Names'!$A$1:$C$2336,3,FALSE)</f>
        <v>Rogers</v>
      </c>
      <c r="C1152">
        <f>VLOOKUP('[1]Medical Examinations'!A1152,'[1]Medical Examinations'!$A$1:$L$2336,2,FALSE)</f>
        <v>24.31</v>
      </c>
      <c r="D1152">
        <f>VLOOKUP('[1]Medical Examinations'!A1152,'[1]Medical Examinations'!$A$1:$L$2336,3,FALSE)</f>
        <v>6.37</v>
      </c>
      <c r="E1152" t="str">
        <f>VLOOKUP('[1]Medical Examinations'!A1152,'[1]Medical Examinations'!$A$1:$L$2336,4,FALSE)</f>
        <v>No</v>
      </c>
      <c r="F1152" t="str">
        <f>VLOOKUP('[1]Medical Examinations'!A1152,'[1]Medical Examinations'!$A$1:$L$2336,5,FALSE)</f>
        <v>No</v>
      </c>
      <c r="G1152" t="str">
        <f>VLOOKUP('[1]Medical Examinations'!A1152,'[1]Medical Examinations'!$A$1:$L$2336,6,FALSE)</f>
        <v>No</v>
      </c>
      <c r="H1152">
        <f>VLOOKUP('[1]Medical Examinations'!A1152,'[1]Medical Examinations'!$A$1:$L$2336,7,FALSE)</f>
        <v>0</v>
      </c>
      <c r="I1152" t="str">
        <f>VLOOKUP('[1]Medical Examinations'!A1152,'[1]Medical Examinations'!$A$1:$L$2336,8,FALSE)</f>
        <v>No</v>
      </c>
      <c r="J1152" t="str">
        <f>VLOOKUP('[1]Medical Examinations'!A1152,'[1]Medical Examinations'!$A$1:$L$2336,10,FALSE)</f>
        <v>Normal Weight</v>
      </c>
      <c r="K1152" t="str">
        <f>VLOOKUP('[1]Medical Examinations'!A1152,'[1]Medical Examinations'!$A$1:$L$2336,12,FALSE)</f>
        <v>Prediabetes</v>
      </c>
      <c r="L1152" s="11" t="str">
        <f>VLOOKUP('[1]Hospitalisation Details'!A1152,'[1]Hospitalisation Details'!$A$1:$J$2336,10,FALSE)</f>
        <v>7/Jun/1996</v>
      </c>
      <c r="M1152" s="12">
        <f>VLOOKUP('[1]Hospitalisation Details'!A1152,'[1]Hospitalisation Details'!$A$1:$L$2336,6,FALSE)</f>
        <v>9788.8700000000008</v>
      </c>
      <c r="N1152" t="str">
        <f>VLOOKUP('[1]Hospitalisation Details'!A1152,'[1]Hospitalisation Details'!$A$1:$K$2336,7,FALSE)</f>
        <v>tier - 3</v>
      </c>
      <c r="O1152" t="str">
        <f>VLOOKUP('[1]Hospitalisation Details'!A1152,'[1]Hospitalisation Details'!$A$1:$K$2336,8,FALSE)</f>
        <v>tier - 2</v>
      </c>
      <c r="P1152" t="str">
        <f>VLOOKUP('[1]Hospitalisation Details'!A1152,'[1]Hospitalisation Details'!$A$1:$K$2336,9,FALSE)</f>
        <v>R1013</v>
      </c>
      <c r="Q1152">
        <v>27</v>
      </c>
    </row>
    <row r="1153" spans="1:17" ht="15.75">
      <c r="A1153" s="10" t="s">
        <v>1208</v>
      </c>
      <c r="B1153" t="str">
        <f>VLOOKUP('[1]Medical Examinations'!A1153,'[1]Customer Names'!$A$1:$C$2336,3,FALSE)</f>
        <v>Diviney</v>
      </c>
      <c r="C1153">
        <f>VLOOKUP('[1]Medical Examinations'!A1153,'[1]Medical Examinations'!$A$1:$L$2336,2,FALSE)</f>
        <v>44.75</v>
      </c>
      <c r="D1153">
        <f>VLOOKUP('[1]Medical Examinations'!A1153,'[1]Medical Examinations'!$A$1:$L$2336,3,FALSE)</f>
        <v>5.09</v>
      </c>
      <c r="E1153" t="str">
        <f>VLOOKUP('[1]Medical Examinations'!A1153,'[1]Medical Examinations'!$A$1:$L$2336,4,FALSE)</f>
        <v>Yes</v>
      </c>
      <c r="F1153" t="str">
        <f>VLOOKUP('[1]Medical Examinations'!A1153,'[1]Medical Examinations'!$A$1:$L$2336,5,FALSE)</f>
        <v>No</v>
      </c>
      <c r="G1153" t="str">
        <f>VLOOKUP('[1]Medical Examinations'!A1153,'[1]Medical Examinations'!$A$1:$L$2336,6,FALSE)</f>
        <v>No</v>
      </c>
      <c r="H1153">
        <f>VLOOKUP('[1]Medical Examinations'!A1153,'[1]Medical Examinations'!$A$1:$L$2336,7,FALSE)</f>
        <v>0</v>
      </c>
      <c r="I1153" t="str">
        <f>VLOOKUP('[1]Medical Examinations'!A1153,'[1]Medical Examinations'!$A$1:$L$2336,8,FALSE)</f>
        <v>No</v>
      </c>
      <c r="J1153" t="str">
        <f>VLOOKUP('[1]Medical Examinations'!A1153,'[1]Medical Examinations'!$A$1:$L$2336,10,FALSE)</f>
        <v>Obesity</v>
      </c>
      <c r="K1153" t="str">
        <f>VLOOKUP('[1]Medical Examinations'!A1153,'[1]Medical Examinations'!$A$1:$L$2336,12,FALSE)</f>
        <v>Normal</v>
      </c>
      <c r="L1153" s="11" t="str">
        <f>VLOOKUP('[1]Hospitalisation Details'!A1153,'[1]Hospitalisation Details'!$A$1:$J$2336,10,FALSE)</f>
        <v>8/Aug/1996</v>
      </c>
      <c r="M1153" s="12">
        <f>VLOOKUP('[1]Hospitalisation Details'!A1153,'[1]Hospitalisation Details'!$A$1:$L$2336,6,FALSE)</f>
        <v>9787.32</v>
      </c>
      <c r="N1153" t="str">
        <f>VLOOKUP('[1]Hospitalisation Details'!A1153,'[1]Hospitalisation Details'!$A$1:$K$2336,7,FALSE)</f>
        <v>tier - 2</v>
      </c>
      <c r="O1153" t="str">
        <f>VLOOKUP('[1]Hospitalisation Details'!A1153,'[1]Hospitalisation Details'!$A$1:$K$2336,8,FALSE)</f>
        <v>tier - 3</v>
      </c>
      <c r="P1153" t="str">
        <f>VLOOKUP('[1]Hospitalisation Details'!A1153,'[1]Hospitalisation Details'!$A$1:$K$2336,9,FALSE)</f>
        <v>R1023</v>
      </c>
      <c r="Q1153">
        <v>27</v>
      </c>
    </row>
    <row r="1154" spans="1:17" ht="15.75">
      <c r="A1154" s="10" t="s">
        <v>1209</v>
      </c>
      <c r="B1154" t="str">
        <f>VLOOKUP('[1]Medical Examinations'!A1154,'[1]Customer Names'!$A$1:$C$2336,3,FALSE)</f>
        <v>Marlatt</v>
      </c>
      <c r="C1154">
        <f>VLOOKUP('[1]Medical Examinations'!A1154,'[1]Medical Examinations'!$A$1:$L$2336,2,FALSE)</f>
        <v>30.78</v>
      </c>
      <c r="D1154">
        <f>VLOOKUP('[1]Medical Examinations'!A1154,'[1]Medical Examinations'!$A$1:$L$2336,3,FALSE)</f>
        <v>7.94</v>
      </c>
      <c r="E1154" t="str">
        <f>VLOOKUP('[1]Medical Examinations'!A1154,'[1]Medical Examinations'!$A$1:$L$2336,4,FALSE)</f>
        <v>No</v>
      </c>
      <c r="F1154" t="str">
        <f>VLOOKUP('[1]Medical Examinations'!A1154,'[1]Medical Examinations'!$A$1:$L$2336,5,FALSE)</f>
        <v>No</v>
      </c>
      <c r="G1154" t="str">
        <f>VLOOKUP('[1]Medical Examinations'!A1154,'[1]Medical Examinations'!$A$1:$L$2336,6,FALSE)</f>
        <v>No</v>
      </c>
      <c r="H1154">
        <f>VLOOKUP('[1]Medical Examinations'!A1154,'[1]Medical Examinations'!$A$1:$L$2336,7,FALSE)</f>
        <v>2</v>
      </c>
      <c r="I1154" t="str">
        <f>VLOOKUP('[1]Medical Examinations'!A1154,'[1]Medical Examinations'!$A$1:$L$2336,8,FALSE)</f>
        <v>No</v>
      </c>
      <c r="J1154" t="str">
        <f>VLOOKUP('[1]Medical Examinations'!A1154,'[1]Medical Examinations'!$A$1:$L$2336,10,FALSE)</f>
        <v>Obesity</v>
      </c>
      <c r="K1154" t="str">
        <f>VLOOKUP('[1]Medical Examinations'!A1154,'[1]Medical Examinations'!$A$1:$L$2336,12,FALSE)</f>
        <v>Diabetes</v>
      </c>
      <c r="L1154" s="11" t="str">
        <f>VLOOKUP('[1]Hospitalisation Details'!A1154,'[1]Hospitalisation Details'!$A$1:$J$2336,10,FALSE)</f>
        <v>7/Jul/1963</v>
      </c>
      <c r="M1154" s="12">
        <f>VLOOKUP('[1]Hospitalisation Details'!A1154,'[1]Hospitalisation Details'!$A$1:$L$2336,6,FALSE)</f>
        <v>9778.35</v>
      </c>
      <c r="N1154" t="str">
        <f>VLOOKUP('[1]Hospitalisation Details'!A1154,'[1]Hospitalisation Details'!$A$1:$K$2336,7,FALSE)</f>
        <v>tier - 2</v>
      </c>
      <c r="O1154" t="str">
        <f>VLOOKUP('[1]Hospitalisation Details'!A1154,'[1]Hospitalisation Details'!$A$1:$K$2336,8,FALSE)</f>
        <v>tier - 2</v>
      </c>
      <c r="P1154" t="str">
        <f>VLOOKUP('[1]Hospitalisation Details'!A1154,'[1]Hospitalisation Details'!$A$1:$K$2336,9,FALSE)</f>
        <v>R1024</v>
      </c>
      <c r="Q1154">
        <v>60</v>
      </c>
    </row>
    <row r="1155" spans="1:17" ht="15.75">
      <c r="A1155" s="10" t="s">
        <v>1210</v>
      </c>
      <c r="B1155" t="str">
        <f>VLOOKUP('[1]Medical Examinations'!A1155,'[1]Customer Names'!$A$1:$C$2336,3,FALSE)</f>
        <v>Ohler</v>
      </c>
      <c r="C1155">
        <f>VLOOKUP('[1]Medical Examinations'!A1155,'[1]Medical Examinations'!$A$1:$L$2336,2,FALSE)</f>
        <v>21.86</v>
      </c>
      <c r="D1155">
        <f>VLOOKUP('[1]Medical Examinations'!A1155,'[1]Medical Examinations'!$A$1:$L$2336,3,FALSE)</f>
        <v>10.95</v>
      </c>
      <c r="E1155" t="str">
        <f>VLOOKUP('[1]Medical Examinations'!A1155,'[1]Medical Examinations'!$A$1:$L$2336,4,FALSE)</f>
        <v>No</v>
      </c>
      <c r="F1155" t="str">
        <f>VLOOKUP('[1]Medical Examinations'!A1155,'[1]Medical Examinations'!$A$1:$L$2336,5,FALSE)</f>
        <v>No</v>
      </c>
      <c r="G1155" t="str">
        <f>VLOOKUP('[1]Medical Examinations'!A1155,'[1]Medical Examinations'!$A$1:$L$2336,6,FALSE)</f>
        <v>No</v>
      </c>
      <c r="H1155">
        <f>VLOOKUP('[1]Medical Examinations'!A1155,'[1]Medical Examinations'!$A$1:$L$2336,7,FALSE)</f>
        <v>0</v>
      </c>
      <c r="I1155" t="str">
        <f>VLOOKUP('[1]Medical Examinations'!A1155,'[1]Medical Examinations'!$A$1:$L$2336,8,FALSE)</f>
        <v>No</v>
      </c>
      <c r="J1155" t="str">
        <f>VLOOKUP('[1]Medical Examinations'!A1155,'[1]Medical Examinations'!$A$1:$L$2336,10,FALSE)</f>
        <v>Normal Weight</v>
      </c>
      <c r="K1155" t="str">
        <f>VLOOKUP('[1]Medical Examinations'!A1155,'[1]Medical Examinations'!$A$1:$L$2336,12,FALSE)</f>
        <v>Diabetes</v>
      </c>
      <c r="L1155" s="11" t="str">
        <f>VLOOKUP('[1]Hospitalisation Details'!A1155,'[1]Hospitalisation Details'!$A$1:$J$2336,10,FALSE)</f>
        <v>5/Sep/1999</v>
      </c>
      <c r="M1155" s="12">
        <f>VLOOKUP('[1]Hospitalisation Details'!A1155,'[1]Hospitalisation Details'!$A$1:$L$2336,6,FALSE)</f>
        <v>9764.08</v>
      </c>
      <c r="N1155" t="str">
        <f>VLOOKUP('[1]Hospitalisation Details'!A1155,'[1]Hospitalisation Details'!$A$1:$K$2336,7,FALSE)</f>
        <v>tier - 3</v>
      </c>
      <c r="O1155" t="str">
        <f>VLOOKUP('[1]Hospitalisation Details'!A1155,'[1]Hospitalisation Details'!$A$1:$K$2336,8,FALSE)</f>
        <v>tier - 1</v>
      </c>
      <c r="P1155" t="str">
        <f>VLOOKUP('[1]Hospitalisation Details'!A1155,'[1]Hospitalisation Details'!$A$1:$K$2336,9,FALSE)</f>
        <v>R1012</v>
      </c>
      <c r="Q1155">
        <v>24</v>
      </c>
    </row>
    <row r="1156" spans="1:17" ht="15.75">
      <c r="A1156" s="10" t="s">
        <v>1211</v>
      </c>
      <c r="B1156" t="str">
        <f>VLOOKUP('[1]Medical Examinations'!A1156,'[1]Customer Names'!$A$1:$C$2336,3,FALSE)</f>
        <v>Mossler</v>
      </c>
      <c r="C1156">
        <f>VLOOKUP('[1]Medical Examinations'!A1156,'[1]Medical Examinations'!$A$1:$L$2336,2,FALSE)</f>
        <v>49.09</v>
      </c>
      <c r="D1156">
        <f>VLOOKUP('[1]Medical Examinations'!A1156,'[1]Medical Examinations'!$A$1:$L$2336,3,FALSE)</f>
        <v>6.3</v>
      </c>
      <c r="E1156" t="str">
        <f>VLOOKUP('[1]Medical Examinations'!A1156,'[1]Medical Examinations'!$A$1:$L$2336,4,FALSE)</f>
        <v>Yes</v>
      </c>
      <c r="F1156" t="str">
        <f>VLOOKUP('[1]Medical Examinations'!A1156,'[1]Medical Examinations'!$A$1:$L$2336,5,FALSE)</f>
        <v>No</v>
      </c>
      <c r="G1156" t="str">
        <f>VLOOKUP('[1]Medical Examinations'!A1156,'[1]Medical Examinations'!$A$1:$L$2336,6,FALSE)</f>
        <v>No</v>
      </c>
      <c r="H1156">
        <f>VLOOKUP('[1]Medical Examinations'!A1156,'[1]Medical Examinations'!$A$1:$L$2336,7,FALSE)</f>
        <v>0</v>
      </c>
      <c r="I1156" t="str">
        <f>VLOOKUP('[1]Medical Examinations'!A1156,'[1]Medical Examinations'!$A$1:$L$2336,8,FALSE)</f>
        <v>No</v>
      </c>
      <c r="J1156" t="str">
        <f>VLOOKUP('[1]Medical Examinations'!A1156,'[1]Medical Examinations'!$A$1:$L$2336,10,FALSE)</f>
        <v>Obesity</v>
      </c>
      <c r="K1156" t="str">
        <f>VLOOKUP('[1]Medical Examinations'!A1156,'[1]Medical Examinations'!$A$1:$L$2336,12,FALSE)</f>
        <v>Prediabetes</v>
      </c>
      <c r="L1156" s="11" t="str">
        <f>VLOOKUP('[1]Hospitalisation Details'!A1156,'[1]Hospitalisation Details'!$A$1:$J$2336,10,FALSE)</f>
        <v>14/Jul/2000</v>
      </c>
      <c r="M1156" s="12">
        <f>VLOOKUP('[1]Hospitalisation Details'!A1156,'[1]Hospitalisation Details'!$A$1:$L$2336,6,FALSE)</f>
        <v>9753.49</v>
      </c>
      <c r="N1156" t="str">
        <f>VLOOKUP('[1]Hospitalisation Details'!A1156,'[1]Hospitalisation Details'!$A$1:$K$2336,7,FALSE)</f>
        <v>tier - 2</v>
      </c>
      <c r="O1156" t="str">
        <f>VLOOKUP('[1]Hospitalisation Details'!A1156,'[1]Hospitalisation Details'!$A$1:$K$2336,8,FALSE)</f>
        <v>tier - 2</v>
      </c>
      <c r="P1156" t="str">
        <f>VLOOKUP('[1]Hospitalisation Details'!A1156,'[1]Hospitalisation Details'!$A$1:$K$2336,9,FALSE)</f>
        <v>R1012</v>
      </c>
      <c r="Q1156">
        <v>23</v>
      </c>
    </row>
    <row r="1157" spans="1:17" ht="15.75">
      <c r="A1157" s="10" t="s">
        <v>1212</v>
      </c>
      <c r="B1157" t="str">
        <f>VLOOKUP('[1]Medical Examinations'!A1157,'[1]Customer Names'!$A$1:$C$2336,3,FALSE)</f>
        <v>Segall</v>
      </c>
      <c r="C1157">
        <f>VLOOKUP('[1]Medical Examinations'!A1157,'[1]Medical Examinations'!$A$1:$L$2336,2,FALSE)</f>
        <v>47.74</v>
      </c>
      <c r="D1157">
        <f>VLOOKUP('[1]Medical Examinations'!A1157,'[1]Medical Examinations'!$A$1:$L$2336,3,FALSE)</f>
        <v>8.0500000000000007</v>
      </c>
      <c r="E1157" t="str">
        <f>VLOOKUP('[1]Medical Examinations'!A1157,'[1]Medical Examinations'!$A$1:$L$2336,4,FALSE)</f>
        <v>Yes</v>
      </c>
      <c r="F1157" t="str">
        <f>VLOOKUP('[1]Medical Examinations'!A1157,'[1]Medical Examinations'!$A$1:$L$2336,5,FALSE)</f>
        <v>No</v>
      </c>
      <c r="G1157" t="str">
        <f>VLOOKUP('[1]Medical Examinations'!A1157,'[1]Medical Examinations'!$A$1:$L$2336,6,FALSE)</f>
        <v>No</v>
      </c>
      <c r="H1157">
        <f>VLOOKUP('[1]Medical Examinations'!A1157,'[1]Medical Examinations'!$A$1:$L$2336,7,FALSE)</f>
        <v>2</v>
      </c>
      <c r="I1157" t="str">
        <f>VLOOKUP('[1]Medical Examinations'!A1157,'[1]Medical Examinations'!$A$1:$L$2336,8,FALSE)</f>
        <v>No</v>
      </c>
      <c r="J1157" t="str">
        <f>VLOOKUP('[1]Medical Examinations'!A1157,'[1]Medical Examinations'!$A$1:$L$2336,10,FALSE)</f>
        <v>Obesity</v>
      </c>
      <c r="K1157" t="str">
        <f>VLOOKUP('[1]Medical Examinations'!A1157,'[1]Medical Examinations'!$A$1:$L$2336,12,FALSE)</f>
        <v>Diabetes</v>
      </c>
      <c r="L1157" s="11" t="str">
        <f>VLOOKUP('[1]Hospitalisation Details'!A1157,'[1]Hospitalisation Details'!$A$1:$J$2336,10,FALSE)</f>
        <v>4/Jul/1996</v>
      </c>
      <c r="M1157" s="12">
        <f>VLOOKUP('[1]Hospitalisation Details'!A1157,'[1]Hospitalisation Details'!$A$1:$L$2336,6,FALSE)</f>
        <v>9748.91</v>
      </c>
      <c r="N1157" t="str">
        <f>VLOOKUP('[1]Hospitalisation Details'!A1157,'[1]Hospitalisation Details'!$A$1:$K$2336,7,FALSE)</f>
        <v>tier - 2</v>
      </c>
      <c r="O1157" t="str">
        <f>VLOOKUP('[1]Hospitalisation Details'!A1157,'[1]Hospitalisation Details'!$A$1:$K$2336,8,FALSE)</f>
        <v>tier - 1</v>
      </c>
      <c r="P1157" t="str">
        <f>VLOOKUP('[1]Hospitalisation Details'!A1157,'[1]Hospitalisation Details'!$A$1:$K$2336,9,FALSE)</f>
        <v>R1013</v>
      </c>
      <c r="Q1157">
        <v>27</v>
      </c>
    </row>
    <row r="1158" spans="1:17" ht="15.75">
      <c r="A1158" s="10" t="s">
        <v>1213</v>
      </c>
      <c r="B1158" t="str">
        <f>VLOOKUP('[1]Medical Examinations'!A1158,'[1]Customer Names'!$A$1:$C$2336,3,FALSE)</f>
        <v>Sprieser</v>
      </c>
      <c r="C1158">
        <f>VLOOKUP('[1]Medical Examinations'!A1158,'[1]Medical Examinations'!$A$1:$L$2336,2,FALSE)</f>
        <v>30.2</v>
      </c>
      <c r="D1158">
        <f>VLOOKUP('[1]Medical Examinations'!A1158,'[1]Medical Examinations'!$A$1:$L$2336,3,FALSE)</f>
        <v>9.8800000000000008</v>
      </c>
      <c r="E1158" t="str">
        <f>VLOOKUP('[1]Medical Examinations'!A1158,'[1]Medical Examinations'!$A$1:$L$2336,4,FALSE)</f>
        <v>Yes</v>
      </c>
      <c r="F1158" t="str">
        <f>VLOOKUP('[1]Medical Examinations'!A1158,'[1]Medical Examinations'!$A$1:$L$2336,5,FALSE)</f>
        <v>No</v>
      </c>
      <c r="G1158" t="str">
        <f>VLOOKUP('[1]Medical Examinations'!A1158,'[1]Medical Examinations'!$A$1:$L$2336,6,FALSE)</f>
        <v>No</v>
      </c>
      <c r="H1158">
        <f>VLOOKUP('[1]Medical Examinations'!A1158,'[1]Medical Examinations'!$A$1:$L$2336,7,FALSE)</f>
        <v>2</v>
      </c>
      <c r="I1158" t="str">
        <f>VLOOKUP('[1]Medical Examinations'!A1158,'[1]Medical Examinations'!$A$1:$L$2336,8,FALSE)</f>
        <v>No</v>
      </c>
      <c r="J1158" t="str">
        <f>VLOOKUP('[1]Medical Examinations'!A1158,'[1]Medical Examinations'!$A$1:$L$2336,10,FALSE)</f>
        <v>Obesity</v>
      </c>
      <c r="K1158" t="str">
        <f>VLOOKUP('[1]Medical Examinations'!A1158,'[1]Medical Examinations'!$A$1:$L$2336,12,FALSE)</f>
        <v>Diabetes</v>
      </c>
      <c r="L1158" s="11" t="str">
        <f>VLOOKUP('[1]Hospitalisation Details'!A1158,'[1]Hospitalisation Details'!$A$1:$J$2336,10,FALSE)</f>
        <v>18/Aug/1993</v>
      </c>
      <c r="M1158" s="12">
        <f>VLOOKUP('[1]Hospitalisation Details'!A1158,'[1]Hospitalisation Details'!$A$1:$L$2336,6,FALSE)</f>
        <v>9724.5300000000007</v>
      </c>
      <c r="N1158" t="str">
        <f>VLOOKUP('[1]Hospitalisation Details'!A1158,'[1]Hospitalisation Details'!$A$1:$K$2336,7,FALSE)</f>
        <v>tier - 3</v>
      </c>
      <c r="O1158" t="str">
        <f>VLOOKUP('[1]Hospitalisation Details'!A1158,'[1]Hospitalisation Details'!$A$1:$K$2336,8,FALSE)</f>
        <v>tier - 1</v>
      </c>
      <c r="P1158" t="str">
        <f>VLOOKUP('[1]Hospitalisation Details'!A1158,'[1]Hospitalisation Details'!$A$1:$K$2336,9,FALSE)</f>
        <v>R1011</v>
      </c>
      <c r="Q1158">
        <v>30</v>
      </c>
    </row>
    <row r="1159" spans="1:17" ht="15.75">
      <c r="A1159" s="10" t="s">
        <v>1214</v>
      </c>
      <c r="B1159" t="str">
        <f>VLOOKUP('[1]Medical Examinations'!A1159,'[1]Customer Names'!$A$1:$C$2336,3,FALSE)</f>
        <v>Blanco</v>
      </c>
      <c r="C1159">
        <f>VLOOKUP('[1]Medical Examinations'!A1159,'[1]Medical Examinations'!$A$1:$L$2336,2,FALSE)</f>
        <v>33.25</v>
      </c>
      <c r="D1159">
        <f>VLOOKUP('[1]Medical Examinations'!A1159,'[1]Medical Examinations'!$A$1:$L$2336,3,FALSE)</f>
        <v>7.42</v>
      </c>
      <c r="E1159" t="str">
        <f>VLOOKUP('[1]Medical Examinations'!A1159,'[1]Medical Examinations'!$A$1:$L$2336,4,FALSE)</f>
        <v>Yes</v>
      </c>
      <c r="F1159" t="str">
        <f>VLOOKUP('[1]Medical Examinations'!A1159,'[1]Medical Examinations'!$A$1:$L$2336,5,FALSE)</f>
        <v>No</v>
      </c>
      <c r="G1159" t="str">
        <f>VLOOKUP('[1]Medical Examinations'!A1159,'[1]Medical Examinations'!$A$1:$L$2336,6,FALSE)</f>
        <v>No</v>
      </c>
      <c r="H1159">
        <f>VLOOKUP('[1]Medical Examinations'!A1159,'[1]Medical Examinations'!$A$1:$L$2336,7,FALSE)</f>
        <v>2</v>
      </c>
      <c r="I1159" t="str">
        <f>VLOOKUP('[1]Medical Examinations'!A1159,'[1]Medical Examinations'!$A$1:$L$2336,8,FALSE)</f>
        <v>No</v>
      </c>
      <c r="J1159" t="str">
        <f>VLOOKUP('[1]Medical Examinations'!A1159,'[1]Medical Examinations'!$A$1:$L$2336,10,FALSE)</f>
        <v>Obesity</v>
      </c>
      <c r="K1159" t="str">
        <f>VLOOKUP('[1]Medical Examinations'!A1159,'[1]Medical Examinations'!$A$1:$L$2336,12,FALSE)</f>
        <v>Diabetes</v>
      </c>
      <c r="L1159" s="11" t="str">
        <f>VLOOKUP('[1]Hospitalisation Details'!A1159,'[1]Hospitalisation Details'!$A$1:$J$2336,10,FALSE)</f>
        <v>12/Sep/1993</v>
      </c>
      <c r="M1159" s="12">
        <f>VLOOKUP('[1]Hospitalisation Details'!A1159,'[1]Hospitalisation Details'!$A$1:$L$2336,6,FALSE)</f>
        <v>9722.77</v>
      </c>
      <c r="N1159" t="str">
        <f>VLOOKUP('[1]Hospitalisation Details'!A1159,'[1]Hospitalisation Details'!$A$1:$K$2336,7,FALSE)</f>
        <v>tier - 3</v>
      </c>
      <c r="O1159" t="str">
        <f>VLOOKUP('[1]Hospitalisation Details'!A1159,'[1]Hospitalisation Details'!$A$1:$K$2336,8,FALSE)</f>
        <v>tier - 1</v>
      </c>
      <c r="P1159" t="str">
        <f>VLOOKUP('[1]Hospitalisation Details'!A1159,'[1]Hospitalisation Details'!$A$1:$K$2336,9,FALSE)</f>
        <v>R1016</v>
      </c>
      <c r="Q1159">
        <v>30</v>
      </c>
    </row>
    <row r="1160" spans="1:17" ht="15.75">
      <c r="A1160" s="10" t="s">
        <v>1215</v>
      </c>
      <c r="B1160" t="str">
        <f>VLOOKUP('[1]Medical Examinations'!A1160,'[1]Customer Names'!$A$1:$C$2336,3,FALSE)</f>
        <v>Sheptock</v>
      </c>
      <c r="C1160">
        <f>VLOOKUP('[1]Medical Examinations'!A1160,'[1]Medical Examinations'!$A$1:$L$2336,2,FALSE)</f>
        <v>26.6</v>
      </c>
      <c r="D1160">
        <f>VLOOKUP('[1]Medical Examinations'!A1160,'[1]Medical Examinations'!$A$1:$L$2336,3,FALSE)</f>
        <v>8.4499999999999993</v>
      </c>
      <c r="E1160" t="str">
        <f>VLOOKUP('[1]Medical Examinations'!A1160,'[1]Medical Examinations'!$A$1:$L$2336,4,FALSE)</f>
        <v>Yes</v>
      </c>
      <c r="F1160" t="str">
        <f>VLOOKUP('[1]Medical Examinations'!A1160,'[1]Medical Examinations'!$A$1:$L$2336,5,FALSE)</f>
        <v>No</v>
      </c>
      <c r="G1160" t="str">
        <f>VLOOKUP('[1]Medical Examinations'!A1160,'[1]Medical Examinations'!$A$1:$L$2336,6,FALSE)</f>
        <v>No</v>
      </c>
      <c r="H1160">
        <f>VLOOKUP('[1]Medical Examinations'!A1160,'[1]Medical Examinations'!$A$1:$L$2336,7,FALSE)</f>
        <v>1</v>
      </c>
      <c r="I1160" t="str">
        <f>VLOOKUP('[1]Medical Examinations'!A1160,'[1]Medical Examinations'!$A$1:$L$2336,8,FALSE)</f>
        <v>No</v>
      </c>
      <c r="J1160" t="str">
        <f>VLOOKUP('[1]Medical Examinations'!A1160,'[1]Medical Examinations'!$A$1:$L$2336,10,FALSE)</f>
        <v>Over Weight</v>
      </c>
      <c r="K1160" t="str">
        <f>VLOOKUP('[1]Medical Examinations'!A1160,'[1]Medical Examinations'!$A$1:$L$2336,12,FALSE)</f>
        <v>Diabetes</v>
      </c>
      <c r="L1160" s="11" t="str">
        <f>VLOOKUP('[1]Hospitalisation Details'!A1160,'[1]Hospitalisation Details'!$A$1:$J$2336,10,FALSE)</f>
        <v>27/Jun/1998</v>
      </c>
      <c r="M1160" s="12">
        <f>VLOOKUP('[1]Hospitalisation Details'!A1160,'[1]Hospitalisation Details'!$A$1:$L$2336,6,FALSE)</f>
        <v>9715.84</v>
      </c>
      <c r="N1160" t="str">
        <f>VLOOKUP('[1]Hospitalisation Details'!A1160,'[1]Hospitalisation Details'!$A$1:$K$2336,7,FALSE)</f>
        <v>tier - 2</v>
      </c>
      <c r="O1160" t="str">
        <f>VLOOKUP('[1]Hospitalisation Details'!A1160,'[1]Hospitalisation Details'!$A$1:$K$2336,8,FALSE)</f>
        <v>tier - 1</v>
      </c>
      <c r="P1160" t="str">
        <f>VLOOKUP('[1]Hospitalisation Details'!A1160,'[1]Hospitalisation Details'!$A$1:$K$2336,9,FALSE)</f>
        <v>R1024</v>
      </c>
      <c r="Q1160">
        <v>25</v>
      </c>
    </row>
    <row r="1161" spans="1:17" ht="15.75">
      <c r="A1161" s="10" t="s">
        <v>1216</v>
      </c>
      <c r="B1161" t="str">
        <f>VLOOKUP('[1]Medical Examinations'!A1161,'[1]Customer Names'!$A$1:$C$2336,3,FALSE)</f>
        <v>Chruniak</v>
      </c>
      <c r="C1161">
        <f>VLOOKUP('[1]Medical Examinations'!A1161,'[1]Medical Examinations'!$A$1:$L$2336,2,FALSE)</f>
        <v>26.35</v>
      </c>
      <c r="D1161">
        <f>VLOOKUP('[1]Medical Examinations'!A1161,'[1]Medical Examinations'!$A$1:$L$2336,3,FALSE)</f>
        <v>6.21</v>
      </c>
      <c r="E1161" t="str">
        <f>VLOOKUP('[1]Medical Examinations'!A1161,'[1]Medical Examinations'!$A$1:$L$2336,4,FALSE)</f>
        <v>No</v>
      </c>
      <c r="F1161" t="str">
        <f>VLOOKUP('[1]Medical Examinations'!A1161,'[1]Medical Examinations'!$A$1:$L$2336,5,FALSE)</f>
        <v>No</v>
      </c>
      <c r="G1161" t="str">
        <f>VLOOKUP('[1]Medical Examinations'!A1161,'[1]Medical Examinations'!$A$1:$L$2336,6,FALSE)</f>
        <v>No</v>
      </c>
      <c r="H1161">
        <f>VLOOKUP('[1]Medical Examinations'!A1161,'[1]Medical Examinations'!$A$1:$L$2336,7,FALSE)</f>
        <v>2</v>
      </c>
      <c r="I1161" t="str">
        <f>VLOOKUP('[1]Medical Examinations'!A1161,'[1]Medical Examinations'!$A$1:$L$2336,8,FALSE)</f>
        <v>No</v>
      </c>
      <c r="J1161" t="str">
        <f>VLOOKUP('[1]Medical Examinations'!A1161,'[1]Medical Examinations'!$A$1:$L$2336,10,FALSE)</f>
        <v>Over Weight</v>
      </c>
      <c r="K1161" t="str">
        <f>VLOOKUP('[1]Medical Examinations'!A1161,'[1]Medical Examinations'!$A$1:$L$2336,12,FALSE)</f>
        <v>Prediabetes</v>
      </c>
      <c r="L1161" s="11" t="str">
        <f>VLOOKUP('[1]Hospitalisation Details'!A1161,'[1]Hospitalisation Details'!$A$1:$J$2336,10,FALSE)</f>
        <v>10/Jul/1998</v>
      </c>
      <c r="M1161" s="12">
        <f>VLOOKUP('[1]Hospitalisation Details'!A1161,'[1]Hospitalisation Details'!$A$1:$L$2336,6,FALSE)</f>
        <v>9710.7099999999991</v>
      </c>
      <c r="N1161" t="str">
        <f>VLOOKUP('[1]Hospitalisation Details'!A1161,'[1]Hospitalisation Details'!$A$1:$K$2336,7,FALSE)</f>
        <v>tier - 2</v>
      </c>
      <c r="O1161" t="str">
        <f>VLOOKUP('[1]Hospitalisation Details'!A1161,'[1]Hospitalisation Details'!$A$1:$K$2336,8,FALSE)</f>
        <v>tier - 1</v>
      </c>
      <c r="P1161" t="str">
        <f>VLOOKUP('[1]Hospitalisation Details'!A1161,'[1]Hospitalisation Details'!$A$1:$K$2336,9,FALSE)</f>
        <v>R1021</v>
      </c>
      <c r="Q1161">
        <v>25</v>
      </c>
    </row>
    <row r="1162" spans="1:17" ht="15.75">
      <c r="A1162" s="10" t="s">
        <v>1217</v>
      </c>
      <c r="B1162" t="str">
        <f>VLOOKUP('[1]Medical Examinations'!A1162,'[1]Customer Names'!$A$1:$C$2336,3,FALSE)</f>
        <v>Miller</v>
      </c>
      <c r="C1162">
        <f>VLOOKUP('[1]Medical Examinations'!A1162,'[1]Medical Examinations'!$A$1:$L$2336,2,FALSE)</f>
        <v>39.994999999999997</v>
      </c>
      <c r="D1162">
        <f>VLOOKUP('[1]Medical Examinations'!A1162,'[1]Medical Examinations'!$A$1:$L$2336,3,FALSE)</f>
        <v>4.6500000000000004</v>
      </c>
      <c r="E1162" t="str">
        <f>VLOOKUP('[1]Medical Examinations'!A1162,'[1]Medical Examinations'!$A$1:$L$2336,4,FALSE)</f>
        <v>No</v>
      </c>
      <c r="F1162" t="str">
        <f>VLOOKUP('[1]Medical Examinations'!A1162,'[1]Medical Examinations'!$A$1:$L$2336,5,FALSE)</f>
        <v>No</v>
      </c>
      <c r="G1162" t="str">
        <f>VLOOKUP('[1]Medical Examinations'!A1162,'[1]Medical Examinations'!$A$1:$L$2336,6,FALSE)</f>
        <v>No</v>
      </c>
      <c r="H1162">
        <f>VLOOKUP('[1]Medical Examinations'!A1162,'[1]Medical Examinations'!$A$1:$L$2336,7,FALSE)</f>
        <v>0</v>
      </c>
      <c r="I1162" t="str">
        <f>VLOOKUP('[1]Medical Examinations'!A1162,'[1]Medical Examinations'!$A$1:$L$2336,8,FALSE)</f>
        <v>No</v>
      </c>
      <c r="J1162" t="str">
        <f>VLOOKUP('[1]Medical Examinations'!A1162,'[1]Medical Examinations'!$A$1:$L$2336,10,FALSE)</f>
        <v>Obesity</v>
      </c>
      <c r="K1162" t="str">
        <f>VLOOKUP('[1]Medical Examinations'!A1162,'[1]Medical Examinations'!$A$1:$L$2336,12,FALSE)</f>
        <v>Normal</v>
      </c>
      <c r="L1162" s="11" t="str">
        <f>VLOOKUP('[1]Hospitalisation Details'!A1162,'[1]Hospitalisation Details'!$A$1:$J$2336,10,FALSE)</f>
        <v>19/Sep/1998</v>
      </c>
      <c r="M1162" s="12">
        <f>VLOOKUP('[1]Hospitalisation Details'!A1162,'[1]Hospitalisation Details'!$A$1:$L$2336,6,FALSE)</f>
        <v>9704.67</v>
      </c>
      <c r="N1162" t="str">
        <f>VLOOKUP('[1]Hospitalisation Details'!A1162,'[1]Hospitalisation Details'!$A$1:$K$2336,7,FALSE)</f>
        <v>tier - 2</v>
      </c>
      <c r="O1162" t="str">
        <f>VLOOKUP('[1]Hospitalisation Details'!A1162,'[1]Hospitalisation Details'!$A$1:$K$2336,8,FALSE)</f>
        <v>tier - 3</v>
      </c>
      <c r="P1162" t="str">
        <f>VLOOKUP('[1]Hospitalisation Details'!A1162,'[1]Hospitalisation Details'!$A$1:$K$2336,9,FALSE)</f>
        <v>R1024</v>
      </c>
      <c r="Q1162">
        <v>25</v>
      </c>
    </row>
    <row r="1163" spans="1:17" ht="15.75">
      <c r="A1163" s="10" t="s">
        <v>1218</v>
      </c>
      <c r="B1163" t="str">
        <f>VLOOKUP('[1]Medical Examinations'!A1163,'[1]Customer Names'!$A$1:$C$2336,3,FALSE)</f>
        <v>Theis</v>
      </c>
      <c r="C1163">
        <f>VLOOKUP('[1]Medical Examinations'!A1163,'[1]Medical Examinations'!$A$1:$L$2336,2,FALSE)</f>
        <v>22.92</v>
      </c>
      <c r="D1163">
        <f>VLOOKUP('[1]Medical Examinations'!A1163,'[1]Medical Examinations'!$A$1:$L$2336,3,FALSE)</f>
        <v>5.87</v>
      </c>
      <c r="E1163" t="str">
        <f>VLOOKUP('[1]Medical Examinations'!A1163,'[1]Medical Examinations'!$A$1:$L$2336,4,FALSE)</f>
        <v>Yes</v>
      </c>
      <c r="F1163" t="str">
        <f>VLOOKUP('[1]Medical Examinations'!A1163,'[1]Medical Examinations'!$A$1:$L$2336,5,FALSE)</f>
        <v>No</v>
      </c>
      <c r="G1163" t="str">
        <f>VLOOKUP('[1]Medical Examinations'!A1163,'[1]Medical Examinations'!$A$1:$L$2336,6,FALSE)</f>
        <v>No</v>
      </c>
      <c r="H1163">
        <f>VLOOKUP('[1]Medical Examinations'!A1163,'[1]Medical Examinations'!$A$1:$L$2336,7,FALSE)</f>
        <v>1</v>
      </c>
      <c r="I1163" t="str">
        <f>VLOOKUP('[1]Medical Examinations'!A1163,'[1]Medical Examinations'!$A$1:$L$2336,8,FALSE)</f>
        <v>No</v>
      </c>
      <c r="J1163" t="str">
        <f>VLOOKUP('[1]Medical Examinations'!A1163,'[1]Medical Examinations'!$A$1:$L$2336,10,FALSE)</f>
        <v>Normal Weight</v>
      </c>
      <c r="K1163" t="str">
        <f>VLOOKUP('[1]Medical Examinations'!A1163,'[1]Medical Examinations'!$A$1:$L$2336,12,FALSE)</f>
        <v>Prediabetes</v>
      </c>
      <c r="L1163" s="11" t="str">
        <f>VLOOKUP('[1]Hospitalisation Details'!A1163,'[1]Hospitalisation Details'!$A$1:$J$2336,10,FALSE)</f>
        <v>7/Nov/2000</v>
      </c>
      <c r="M1163" s="12">
        <f>VLOOKUP('[1]Hospitalisation Details'!A1163,'[1]Hospitalisation Details'!$A$1:$L$2336,6,FALSE)</f>
        <v>9698.42</v>
      </c>
      <c r="N1163" t="str">
        <f>VLOOKUP('[1]Hospitalisation Details'!A1163,'[1]Hospitalisation Details'!$A$1:$K$2336,7,FALSE)</f>
        <v>tier - 3</v>
      </c>
      <c r="O1163" t="str">
        <f>VLOOKUP('[1]Hospitalisation Details'!A1163,'[1]Hospitalisation Details'!$A$1:$K$2336,8,FALSE)</f>
        <v>tier - 3</v>
      </c>
      <c r="P1163" t="str">
        <f>VLOOKUP('[1]Hospitalisation Details'!A1163,'[1]Hospitalisation Details'!$A$1:$K$2336,9,FALSE)</f>
        <v>R1013</v>
      </c>
      <c r="Q1163">
        <v>23</v>
      </c>
    </row>
    <row r="1164" spans="1:17" ht="15.75">
      <c r="A1164" s="10" t="s">
        <v>1219</v>
      </c>
      <c r="B1164" t="str">
        <f>VLOOKUP('[1]Medical Examinations'!A1164,'[1]Customer Names'!$A$1:$C$2336,3,FALSE)</f>
        <v>Sadler</v>
      </c>
      <c r="C1164">
        <f>VLOOKUP('[1]Medical Examinations'!A1164,'[1]Medical Examinations'!$A$1:$L$2336,2,FALSE)</f>
        <v>24.78</v>
      </c>
      <c r="D1164">
        <f>VLOOKUP('[1]Medical Examinations'!A1164,'[1]Medical Examinations'!$A$1:$L$2336,3,FALSE)</f>
        <v>4.24</v>
      </c>
      <c r="E1164" t="str">
        <f>VLOOKUP('[1]Medical Examinations'!A1164,'[1]Medical Examinations'!$A$1:$L$2336,4,FALSE)</f>
        <v>Yes</v>
      </c>
      <c r="F1164" t="str">
        <f>VLOOKUP('[1]Medical Examinations'!A1164,'[1]Medical Examinations'!$A$1:$L$2336,5,FALSE)</f>
        <v>No</v>
      </c>
      <c r="G1164" t="str">
        <f>VLOOKUP('[1]Medical Examinations'!A1164,'[1]Medical Examinations'!$A$1:$L$2336,6,FALSE)</f>
        <v>No</v>
      </c>
      <c r="H1164">
        <f>VLOOKUP('[1]Medical Examinations'!A1164,'[1]Medical Examinations'!$A$1:$L$2336,7,FALSE)</f>
        <v>2</v>
      </c>
      <c r="I1164" t="str">
        <f>VLOOKUP('[1]Medical Examinations'!A1164,'[1]Medical Examinations'!$A$1:$L$2336,8,FALSE)</f>
        <v>No</v>
      </c>
      <c r="J1164" t="str">
        <f>VLOOKUP('[1]Medical Examinations'!A1164,'[1]Medical Examinations'!$A$1:$L$2336,10,FALSE)</f>
        <v>Normal Weight</v>
      </c>
      <c r="K1164" t="str">
        <f>VLOOKUP('[1]Medical Examinations'!A1164,'[1]Medical Examinations'!$A$1:$L$2336,12,FALSE)</f>
        <v>Normal</v>
      </c>
      <c r="L1164" s="11" t="str">
        <f>VLOOKUP('[1]Hospitalisation Details'!A1164,'[1]Hospitalisation Details'!$A$1:$J$2336,10,FALSE)</f>
        <v>16/Sep/2003</v>
      </c>
      <c r="M1164" s="12">
        <f>VLOOKUP('[1]Hospitalisation Details'!A1164,'[1]Hospitalisation Details'!$A$1:$L$2336,6,FALSE)</f>
        <v>9684.2900000000009</v>
      </c>
      <c r="N1164" t="str">
        <f>VLOOKUP('[1]Hospitalisation Details'!A1164,'[1]Hospitalisation Details'!$A$1:$K$2336,7,FALSE)</f>
        <v>tier - 3</v>
      </c>
      <c r="O1164" t="str">
        <f>VLOOKUP('[1]Hospitalisation Details'!A1164,'[1]Hospitalisation Details'!$A$1:$K$2336,8,FALSE)</f>
        <v>tier - 2</v>
      </c>
      <c r="P1164" t="str">
        <f>VLOOKUP('[1]Hospitalisation Details'!A1164,'[1]Hospitalisation Details'!$A$1:$K$2336,9,FALSE)</f>
        <v>R1013</v>
      </c>
      <c r="Q1164">
        <v>20</v>
      </c>
    </row>
    <row r="1165" spans="1:17" ht="15.75">
      <c r="A1165" s="10" t="s">
        <v>1220</v>
      </c>
      <c r="B1165" t="str">
        <f>VLOOKUP('[1]Medical Examinations'!A1165,'[1]Customer Names'!$A$1:$C$2336,3,FALSE)</f>
        <v>Auger</v>
      </c>
      <c r="C1165">
        <f>VLOOKUP('[1]Medical Examinations'!A1165,'[1]Medical Examinations'!$A$1:$L$2336,2,FALSE)</f>
        <v>34.07</v>
      </c>
      <c r="D1165">
        <f>VLOOKUP('[1]Medical Examinations'!A1165,'[1]Medical Examinations'!$A$1:$L$2336,3,FALSE)</f>
        <v>7.81</v>
      </c>
      <c r="E1165" t="str">
        <f>VLOOKUP('[1]Medical Examinations'!A1165,'[1]Medical Examinations'!$A$1:$L$2336,4,FALSE)</f>
        <v>Yes</v>
      </c>
      <c r="F1165" t="str">
        <f>VLOOKUP('[1]Medical Examinations'!A1165,'[1]Medical Examinations'!$A$1:$L$2336,5,FALSE)</f>
        <v>No</v>
      </c>
      <c r="G1165" t="str">
        <f>VLOOKUP('[1]Medical Examinations'!A1165,'[1]Medical Examinations'!$A$1:$L$2336,6,FALSE)</f>
        <v>No</v>
      </c>
      <c r="H1165">
        <f>VLOOKUP('[1]Medical Examinations'!A1165,'[1]Medical Examinations'!$A$1:$L$2336,7,FALSE)</f>
        <v>0</v>
      </c>
      <c r="I1165" t="str">
        <f>VLOOKUP('[1]Medical Examinations'!A1165,'[1]Medical Examinations'!$A$1:$L$2336,8,FALSE)</f>
        <v>No</v>
      </c>
      <c r="J1165" t="str">
        <f>VLOOKUP('[1]Medical Examinations'!A1165,'[1]Medical Examinations'!$A$1:$L$2336,10,FALSE)</f>
        <v>Obesity</v>
      </c>
      <c r="K1165" t="str">
        <f>VLOOKUP('[1]Medical Examinations'!A1165,'[1]Medical Examinations'!$A$1:$L$2336,12,FALSE)</f>
        <v>Diabetes</v>
      </c>
      <c r="L1165" s="11" t="str">
        <f>VLOOKUP('[1]Hospitalisation Details'!A1165,'[1]Hospitalisation Details'!$A$1:$J$2336,10,FALSE)</f>
        <v>8/Aug/1999</v>
      </c>
      <c r="M1165" s="12">
        <f>VLOOKUP('[1]Hospitalisation Details'!A1165,'[1]Hospitalisation Details'!$A$1:$L$2336,6,FALSE)</f>
        <v>9664.34</v>
      </c>
      <c r="N1165" t="str">
        <f>VLOOKUP('[1]Hospitalisation Details'!A1165,'[1]Hospitalisation Details'!$A$1:$K$2336,7,FALSE)</f>
        <v>tier - 2</v>
      </c>
      <c r="O1165" t="str">
        <f>VLOOKUP('[1]Hospitalisation Details'!A1165,'[1]Hospitalisation Details'!$A$1:$K$2336,8,FALSE)</f>
        <v>tier - 3</v>
      </c>
      <c r="P1165" t="str">
        <f>VLOOKUP('[1]Hospitalisation Details'!A1165,'[1]Hospitalisation Details'!$A$1:$K$2336,9,FALSE)</f>
        <v>R1011</v>
      </c>
      <c r="Q1165">
        <v>24</v>
      </c>
    </row>
    <row r="1166" spans="1:17" ht="15.75">
      <c r="A1166" s="10" t="s">
        <v>1221</v>
      </c>
      <c r="B1166" t="str">
        <f>VLOOKUP('[1]Medical Examinations'!A1166,'[1]Customer Names'!$A$1:$C$2336,3,FALSE)</f>
        <v>Steadman</v>
      </c>
      <c r="C1166">
        <f>VLOOKUP('[1]Medical Examinations'!A1166,'[1]Medical Examinations'!$A$1:$L$2336,2,FALSE)</f>
        <v>30.14</v>
      </c>
      <c r="D1166">
        <f>VLOOKUP('[1]Medical Examinations'!A1166,'[1]Medical Examinations'!$A$1:$L$2336,3,FALSE)</f>
        <v>9.85</v>
      </c>
      <c r="E1166" t="str">
        <f>VLOOKUP('[1]Medical Examinations'!A1166,'[1]Medical Examinations'!$A$1:$L$2336,4,FALSE)</f>
        <v>No</v>
      </c>
      <c r="F1166" t="str">
        <f>VLOOKUP('[1]Medical Examinations'!A1166,'[1]Medical Examinations'!$A$1:$L$2336,5,FALSE)</f>
        <v>No</v>
      </c>
      <c r="G1166" t="str">
        <f>VLOOKUP('[1]Medical Examinations'!A1166,'[1]Medical Examinations'!$A$1:$L$2336,6,FALSE)</f>
        <v>No</v>
      </c>
      <c r="H1166">
        <f>VLOOKUP('[1]Medical Examinations'!A1166,'[1]Medical Examinations'!$A$1:$L$2336,7,FALSE)</f>
        <v>0</v>
      </c>
      <c r="I1166" t="str">
        <f>VLOOKUP('[1]Medical Examinations'!A1166,'[1]Medical Examinations'!$A$1:$L$2336,8,FALSE)</f>
        <v>No</v>
      </c>
      <c r="J1166" t="str">
        <f>VLOOKUP('[1]Medical Examinations'!A1166,'[1]Medical Examinations'!$A$1:$L$2336,10,FALSE)</f>
        <v>Obesity</v>
      </c>
      <c r="K1166" t="str">
        <f>VLOOKUP('[1]Medical Examinations'!A1166,'[1]Medical Examinations'!$A$1:$L$2336,12,FALSE)</f>
        <v>Diabetes</v>
      </c>
      <c r="L1166" s="11" t="str">
        <f>VLOOKUP('[1]Hospitalisation Details'!A1166,'[1]Hospitalisation Details'!$A$1:$J$2336,10,FALSE)</f>
        <v>8/Jul/2004</v>
      </c>
      <c r="M1166" s="12">
        <f>VLOOKUP('[1]Hospitalisation Details'!A1166,'[1]Hospitalisation Details'!$A$1:$L$2336,6,FALSE)</f>
        <v>9653.81</v>
      </c>
      <c r="N1166" t="str">
        <f>VLOOKUP('[1]Hospitalisation Details'!A1166,'[1]Hospitalisation Details'!$A$1:$K$2336,7,FALSE)</f>
        <v>tier - 2</v>
      </c>
      <c r="O1166" t="str">
        <f>VLOOKUP('[1]Hospitalisation Details'!A1166,'[1]Hospitalisation Details'!$A$1:$K$2336,8,FALSE)</f>
        <v>tier - 2</v>
      </c>
      <c r="P1166" t="str">
        <f>VLOOKUP('[1]Hospitalisation Details'!A1166,'[1]Hospitalisation Details'!$A$1:$K$2336,9,FALSE)</f>
        <v>R1011</v>
      </c>
      <c r="Q1166">
        <v>19</v>
      </c>
    </row>
    <row r="1167" spans="1:17" ht="15.75">
      <c r="A1167" s="10" t="s">
        <v>1222</v>
      </c>
      <c r="B1167" t="str">
        <f>VLOOKUP('[1]Medical Examinations'!A1167,'[1]Customer Names'!$A$1:$C$2336,3,FALSE)</f>
        <v>McCarron</v>
      </c>
      <c r="C1167">
        <f>VLOOKUP('[1]Medical Examinations'!A1167,'[1]Medical Examinations'!$A$1:$L$2336,2,FALSE)</f>
        <v>18.05</v>
      </c>
      <c r="D1167">
        <f>VLOOKUP('[1]Medical Examinations'!A1167,'[1]Medical Examinations'!$A$1:$L$2336,3,FALSE)</f>
        <v>6.94</v>
      </c>
      <c r="E1167" t="str">
        <f>VLOOKUP('[1]Medical Examinations'!A1167,'[1]Medical Examinations'!$A$1:$L$2336,4,FALSE)</f>
        <v>No</v>
      </c>
      <c r="F1167" t="str">
        <f>VLOOKUP('[1]Medical Examinations'!A1167,'[1]Medical Examinations'!$A$1:$L$2336,5,FALSE)</f>
        <v>No</v>
      </c>
      <c r="G1167" t="str">
        <f>VLOOKUP('[1]Medical Examinations'!A1167,'[1]Medical Examinations'!$A$1:$L$2336,6,FALSE)</f>
        <v>No</v>
      </c>
      <c r="H1167">
        <f>VLOOKUP('[1]Medical Examinations'!A1167,'[1]Medical Examinations'!$A$1:$L$2336,7,FALSE)</f>
        <v>0</v>
      </c>
      <c r="I1167" t="str">
        <f>VLOOKUP('[1]Medical Examinations'!A1167,'[1]Medical Examinations'!$A$1:$L$2336,8,FALSE)</f>
        <v>No</v>
      </c>
      <c r="J1167" t="str">
        <f>VLOOKUP('[1]Medical Examinations'!A1167,'[1]Medical Examinations'!$A$1:$L$2336,10,FALSE)</f>
        <v>Underweight</v>
      </c>
      <c r="K1167" t="str">
        <f>VLOOKUP('[1]Medical Examinations'!A1167,'[1]Medical Examinations'!$A$1:$L$2336,12,FALSE)</f>
        <v>Diabetes</v>
      </c>
      <c r="L1167" s="11" t="str">
        <f>VLOOKUP('[1]Hospitalisation Details'!A1167,'[1]Hospitalisation Details'!$A$1:$J$2336,10,FALSE)</f>
        <v>19/Jul/1999</v>
      </c>
      <c r="M1167" s="12">
        <f>VLOOKUP('[1]Hospitalisation Details'!A1167,'[1]Hospitalisation Details'!$A$1:$L$2336,6,FALSE)</f>
        <v>9644.25</v>
      </c>
      <c r="N1167" t="str">
        <f>VLOOKUP('[1]Hospitalisation Details'!A1167,'[1]Hospitalisation Details'!$A$1:$K$2336,7,FALSE)</f>
        <v>tier - 2</v>
      </c>
      <c r="O1167" t="str">
        <f>VLOOKUP('[1]Hospitalisation Details'!A1167,'[1]Hospitalisation Details'!$A$1:$K$2336,8,FALSE)</f>
        <v>tier - 1</v>
      </c>
      <c r="P1167" t="str">
        <f>VLOOKUP('[1]Hospitalisation Details'!A1167,'[1]Hospitalisation Details'!$A$1:$K$2336,9,FALSE)</f>
        <v>R1012</v>
      </c>
      <c r="Q1167">
        <v>24</v>
      </c>
    </row>
    <row r="1168" spans="1:17" ht="15.75">
      <c r="A1168" s="10" t="s">
        <v>1223</v>
      </c>
      <c r="B1168" t="str">
        <f>VLOOKUP('[1]Medical Examinations'!A1168,'[1]Customer Names'!$A$1:$C$2336,3,FALSE)</f>
        <v>Roecker</v>
      </c>
      <c r="C1168">
        <f>VLOOKUP('[1]Medical Examinations'!A1168,'[1]Medical Examinations'!$A$1:$L$2336,2,FALSE)</f>
        <v>37.4</v>
      </c>
      <c r="D1168">
        <f>VLOOKUP('[1]Medical Examinations'!A1168,'[1]Medical Examinations'!$A$1:$L$2336,3,FALSE)</f>
        <v>11.3</v>
      </c>
      <c r="E1168" t="str">
        <f>VLOOKUP('[1]Medical Examinations'!A1168,'[1]Medical Examinations'!$A$1:$L$2336,4,FALSE)</f>
        <v>Yes</v>
      </c>
      <c r="F1168" t="str">
        <f>VLOOKUP('[1]Medical Examinations'!A1168,'[1]Medical Examinations'!$A$1:$L$2336,5,FALSE)</f>
        <v>No</v>
      </c>
      <c r="G1168" t="str">
        <f>VLOOKUP('[1]Medical Examinations'!A1168,'[1]Medical Examinations'!$A$1:$L$2336,6,FALSE)</f>
        <v>No</v>
      </c>
      <c r="H1168">
        <f>VLOOKUP('[1]Medical Examinations'!A1168,'[1]Medical Examinations'!$A$1:$L$2336,7,FALSE)</f>
        <v>2</v>
      </c>
      <c r="I1168" t="str">
        <f>VLOOKUP('[1]Medical Examinations'!A1168,'[1]Medical Examinations'!$A$1:$L$2336,8,FALSE)</f>
        <v>No</v>
      </c>
      <c r="J1168" t="str">
        <f>VLOOKUP('[1]Medical Examinations'!A1168,'[1]Medical Examinations'!$A$1:$L$2336,10,FALSE)</f>
        <v>Obesity</v>
      </c>
      <c r="K1168" t="str">
        <f>VLOOKUP('[1]Medical Examinations'!A1168,'[1]Medical Examinations'!$A$1:$L$2336,12,FALSE)</f>
        <v>Diabetes</v>
      </c>
      <c r="L1168" s="11" t="str">
        <f>VLOOKUP('[1]Hospitalisation Details'!A1168,'[1]Hospitalisation Details'!$A$1:$J$2336,10,FALSE)</f>
        <v>30/Sep/1999</v>
      </c>
      <c r="M1168" s="12">
        <f>VLOOKUP('[1]Hospitalisation Details'!A1168,'[1]Hospitalisation Details'!$A$1:$L$2336,6,FALSE)</f>
        <v>9634.5400000000009</v>
      </c>
      <c r="N1168" t="str">
        <f>VLOOKUP('[1]Hospitalisation Details'!A1168,'[1]Hospitalisation Details'!$A$1:$K$2336,7,FALSE)</f>
        <v>tier - 2</v>
      </c>
      <c r="O1168" t="str">
        <f>VLOOKUP('[1]Hospitalisation Details'!A1168,'[1]Hospitalisation Details'!$A$1:$K$2336,8,FALSE)</f>
        <v>tier - 2</v>
      </c>
      <c r="P1168" t="str">
        <f>VLOOKUP('[1]Hospitalisation Details'!A1168,'[1]Hospitalisation Details'!$A$1:$K$2336,9,FALSE)</f>
        <v>R1011</v>
      </c>
      <c r="Q1168">
        <v>24</v>
      </c>
    </row>
    <row r="1169" spans="1:17" ht="15.75">
      <c r="A1169" s="10" t="s">
        <v>1224</v>
      </c>
      <c r="B1169" t="str">
        <f>VLOOKUP('[1]Medical Examinations'!A1169,'[1]Customer Names'!$A$1:$C$2336,3,FALSE)</f>
        <v>Giumarra</v>
      </c>
      <c r="C1169">
        <f>VLOOKUP('[1]Medical Examinations'!A1169,'[1]Medical Examinations'!$A$1:$L$2336,2,FALSE)</f>
        <v>25.75</v>
      </c>
      <c r="D1169">
        <f>VLOOKUP('[1]Medical Examinations'!A1169,'[1]Medical Examinations'!$A$1:$L$2336,3,FALSE)</f>
        <v>9.23</v>
      </c>
      <c r="E1169" t="str">
        <f>VLOOKUP('[1]Medical Examinations'!A1169,'[1]Medical Examinations'!$A$1:$L$2336,4,FALSE)</f>
        <v>No</v>
      </c>
      <c r="F1169" t="str">
        <f>VLOOKUP('[1]Medical Examinations'!A1169,'[1]Medical Examinations'!$A$1:$L$2336,5,FALSE)</f>
        <v>No</v>
      </c>
      <c r="G1169" t="str">
        <f>VLOOKUP('[1]Medical Examinations'!A1169,'[1]Medical Examinations'!$A$1:$L$2336,6,FALSE)</f>
        <v>No</v>
      </c>
      <c r="H1169">
        <f>VLOOKUP('[1]Medical Examinations'!A1169,'[1]Medical Examinations'!$A$1:$L$2336,7,FALSE)</f>
        <v>0</v>
      </c>
      <c r="I1169" t="str">
        <f>VLOOKUP('[1]Medical Examinations'!A1169,'[1]Medical Examinations'!$A$1:$L$2336,8,FALSE)</f>
        <v>No</v>
      </c>
      <c r="J1169" t="str">
        <f>VLOOKUP('[1]Medical Examinations'!A1169,'[1]Medical Examinations'!$A$1:$L$2336,10,FALSE)</f>
        <v>Over Weight</v>
      </c>
      <c r="K1169" t="str">
        <f>VLOOKUP('[1]Medical Examinations'!A1169,'[1]Medical Examinations'!$A$1:$L$2336,12,FALSE)</f>
        <v>Diabetes</v>
      </c>
      <c r="L1169" s="11" t="str">
        <f>VLOOKUP('[1]Hospitalisation Details'!A1169,'[1]Hospitalisation Details'!$A$1:$J$2336,10,FALSE)</f>
        <v>22/Jun/2004</v>
      </c>
      <c r="M1169" s="12">
        <f>VLOOKUP('[1]Hospitalisation Details'!A1169,'[1]Hospitalisation Details'!$A$1:$L$2336,6,FALSE)</f>
        <v>9630.91</v>
      </c>
      <c r="N1169" t="str">
        <f>VLOOKUP('[1]Hospitalisation Details'!A1169,'[1]Hospitalisation Details'!$A$1:$K$2336,7,FALSE)</f>
        <v>tier - 3</v>
      </c>
      <c r="O1169" t="str">
        <f>VLOOKUP('[1]Hospitalisation Details'!A1169,'[1]Hospitalisation Details'!$A$1:$K$2336,8,FALSE)</f>
        <v>tier - 2</v>
      </c>
      <c r="P1169" t="str">
        <f>VLOOKUP('[1]Hospitalisation Details'!A1169,'[1]Hospitalisation Details'!$A$1:$K$2336,9,FALSE)</f>
        <v>R1013</v>
      </c>
      <c r="Q1169">
        <v>19</v>
      </c>
    </row>
    <row r="1170" spans="1:17" ht="15.75">
      <c r="A1170" s="10" t="s">
        <v>1225</v>
      </c>
      <c r="B1170" t="str">
        <f>VLOOKUP('[1]Medical Examinations'!A1170,'[1]Customer Names'!$A$1:$C$2336,3,FALSE)</f>
        <v>Peters</v>
      </c>
      <c r="C1170">
        <f>VLOOKUP('[1]Medical Examinations'!A1170,'[1]Medical Examinations'!$A$1:$L$2336,2,FALSE)</f>
        <v>32.299999999999997</v>
      </c>
      <c r="D1170">
        <f>VLOOKUP('[1]Medical Examinations'!A1170,'[1]Medical Examinations'!$A$1:$L$2336,3,FALSE)</f>
        <v>4.37</v>
      </c>
      <c r="E1170" t="str">
        <f>VLOOKUP('[1]Medical Examinations'!A1170,'[1]Medical Examinations'!$A$1:$L$2336,4,FALSE)</f>
        <v>No</v>
      </c>
      <c r="F1170" t="str">
        <f>VLOOKUP('[1]Medical Examinations'!A1170,'[1]Medical Examinations'!$A$1:$L$2336,5,FALSE)</f>
        <v>No</v>
      </c>
      <c r="G1170" t="str">
        <f>VLOOKUP('[1]Medical Examinations'!A1170,'[1]Medical Examinations'!$A$1:$L$2336,6,FALSE)</f>
        <v>No</v>
      </c>
      <c r="H1170">
        <f>VLOOKUP('[1]Medical Examinations'!A1170,'[1]Medical Examinations'!$A$1:$L$2336,7,FALSE)</f>
        <v>2</v>
      </c>
      <c r="I1170" t="str">
        <f>VLOOKUP('[1]Medical Examinations'!A1170,'[1]Medical Examinations'!$A$1:$L$2336,8,FALSE)</f>
        <v>No</v>
      </c>
      <c r="J1170" t="str">
        <f>VLOOKUP('[1]Medical Examinations'!A1170,'[1]Medical Examinations'!$A$1:$L$2336,10,FALSE)</f>
        <v>Obesity</v>
      </c>
      <c r="K1170" t="str">
        <f>VLOOKUP('[1]Medical Examinations'!A1170,'[1]Medical Examinations'!$A$1:$L$2336,12,FALSE)</f>
        <v>Normal</v>
      </c>
      <c r="L1170" s="11" t="str">
        <f>VLOOKUP('[1]Hospitalisation Details'!A1170,'[1]Hospitalisation Details'!$A$1:$J$2336,10,FALSE)</f>
        <v>23/Oct/1997</v>
      </c>
      <c r="M1170" s="12">
        <f>VLOOKUP('[1]Hospitalisation Details'!A1170,'[1]Hospitalisation Details'!$A$1:$L$2336,6,FALSE)</f>
        <v>9630.4</v>
      </c>
      <c r="N1170" t="str">
        <f>VLOOKUP('[1]Hospitalisation Details'!A1170,'[1]Hospitalisation Details'!$A$1:$K$2336,7,FALSE)</f>
        <v>tier - 2</v>
      </c>
      <c r="O1170" t="str">
        <f>VLOOKUP('[1]Hospitalisation Details'!A1170,'[1]Hospitalisation Details'!$A$1:$K$2336,8,FALSE)</f>
        <v>tier - 2</v>
      </c>
      <c r="P1170" t="str">
        <f>VLOOKUP('[1]Hospitalisation Details'!A1170,'[1]Hospitalisation Details'!$A$1:$K$2336,9,FALSE)</f>
        <v>R1011</v>
      </c>
      <c r="Q1170">
        <v>26</v>
      </c>
    </row>
    <row r="1171" spans="1:17" ht="15.75">
      <c r="A1171" s="10" t="s">
        <v>1226</v>
      </c>
      <c r="B1171" t="str">
        <f>VLOOKUP('[1]Medical Examinations'!A1171,'[1]Customer Names'!$A$1:$C$2336,3,FALSE)</f>
        <v>Bower</v>
      </c>
      <c r="C1171">
        <f>VLOOKUP('[1]Medical Examinations'!A1171,'[1]Medical Examinations'!$A$1:$L$2336,2,FALSE)</f>
        <v>28.61</v>
      </c>
      <c r="D1171">
        <f>VLOOKUP('[1]Medical Examinations'!A1171,'[1]Medical Examinations'!$A$1:$L$2336,3,FALSE)</f>
        <v>5.76</v>
      </c>
      <c r="E1171" t="str">
        <f>VLOOKUP('[1]Medical Examinations'!A1171,'[1]Medical Examinations'!$A$1:$L$2336,4,FALSE)</f>
        <v>No</v>
      </c>
      <c r="F1171" t="str">
        <f>VLOOKUP('[1]Medical Examinations'!A1171,'[1]Medical Examinations'!$A$1:$L$2336,5,FALSE)</f>
        <v>No</v>
      </c>
      <c r="G1171" t="str">
        <f>VLOOKUP('[1]Medical Examinations'!A1171,'[1]Medical Examinations'!$A$1:$L$2336,6,FALSE)</f>
        <v>Yes</v>
      </c>
      <c r="H1171">
        <f>VLOOKUP('[1]Medical Examinations'!A1171,'[1]Medical Examinations'!$A$1:$L$2336,7,FALSE)</f>
        <v>1</v>
      </c>
      <c r="I1171" t="str">
        <f>VLOOKUP('[1]Medical Examinations'!A1171,'[1]Medical Examinations'!$A$1:$L$2336,8,FALSE)</f>
        <v>No</v>
      </c>
      <c r="J1171" t="str">
        <f>VLOOKUP('[1]Medical Examinations'!A1171,'[1]Medical Examinations'!$A$1:$L$2336,10,FALSE)</f>
        <v>Over Weight</v>
      </c>
      <c r="K1171" t="str">
        <f>VLOOKUP('[1]Medical Examinations'!A1171,'[1]Medical Examinations'!$A$1:$L$2336,12,FALSE)</f>
        <v>Prediabetes</v>
      </c>
      <c r="L1171" s="11" t="str">
        <f>VLOOKUP('[1]Hospitalisation Details'!A1171,'[1]Hospitalisation Details'!$A$1:$J$2336,10,FALSE)</f>
        <v>19/Dec/2000</v>
      </c>
      <c r="M1171" s="12">
        <f>VLOOKUP('[1]Hospitalisation Details'!A1171,'[1]Hospitalisation Details'!$A$1:$L$2336,6,FALSE)</f>
        <v>9630.2999999999993</v>
      </c>
      <c r="N1171" t="str">
        <f>VLOOKUP('[1]Hospitalisation Details'!A1171,'[1]Hospitalisation Details'!$A$1:$K$2336,7,FALSE)</f>
        <v>tier - 2</v>
      </c>
      <c r="O1171" t="str">
        <f>VLOOKUP('[1]Hospitalisation Details'!A1171,'[1]Hospitalisation Details'!$A$1:$K$2336,8,FALSE)</f>
        <v>tier - 2</v>
      </c>
      <c r="P1171" t="str">
        <f>VLOOKUP('[1]Hospitalisation Details'!A1171,'[1]Hospitalisation Details'!$A$1:$K$2336,9,FALSE)</f>
        <v>R1021</v>
      </c>
      <c r="Q1171">
        <v>23</v>
      </c>
    </row>
    <row r="1172" spans="1:17" ht="15.75">
      <c r="A1172" s="10" t="s">
        <v>1227</v>
      </c>
      <c r="B1172" t="str">
        <f>VLOOKUP('[1]Medical Examinations'!A1172,'[1]Customer Names'!$A$1:$C$2336,3,FALSE)</f>
        <v>Chen</v>
      </c>
      <c r="C1172">
        <f>VLOOKUP('[1]Medical Examinations'!A1172,'[1]Medical Examinations'!$A$1:$L$2336,2,FALSE)</f>
        <v>45.41</v>
      </c>
      <c r="D1172">
        <f>VLOOKUP('[1]Medical Examinations'!A1172,'[1]Medical Examinations'!$A$1:$L$2336,3,FALSE)</f>
        <v>4.96</v>
      </c>
      <c r="E1172" t="str">
        <f>VLOOKUP('[1]Medical Examinations'!A1172,'[1]Medical Examinations'!$A$1:$L$2336,4,FALSE)</f>
        <v>No</v>
      </c>
      <c r="F1172" t="str">
        <f>VLOOKUP('[1]Medical Examinations'!A1172,'[1]Medical Examinations'!$A$1:$L$2336,5,FALSE)</f>
        <v>No</v>
      </c>
      <c r="G1172" t="str">
        <f>VLOOKUP('[1]Medical Examinations'!A1172,'[1]Medical Examinations'!$A$1:$L$2336,6,FALSE)</f>
        <v>No</v>
      </c>
      <c r="H1172">
        <f>VLOOKUP('[1]Medical Examinations'!A1172,'[1]Medical Examinations'!$A$1:$L$2336,7,FALSE)</f>
        <v>1</v>
      </c>
      <c r="I1172" t="str">
        <f>VLOOKUP('[1]Medical Examinations'!A1172,'[1]Medical Examinations'!$A$1:$L$2336,8,FALSE)</f>
        <v>No</v>
      </c>
      <c r="J1172" t="str">
        <f>VLOOKUP('[1]Medical Examinations'!A1172,'[1]Medical Examinations'!$A$1:$L$2336,10,FALSE)</f>
        <v>Obesity</v>
      </c>
      <c r="K1172" t="str">
        <f>VLOOKUP('[1]Medical Examinations'!A1172,'[1]Medical Examinations'!$A$1:$L$2336,12,FALSE)</f>
        <v>Normal</v>
      </c>
      <c r="L1172" s="11" t="str">
        <f>VLOOKUP('[1]Hospitalisation Details'!A1172,'[1]Hospitalisation Details'!$A$1:$J$2336,10,FALSE)</f>
        <v>23/Jun/2000</v>
      </c>
      <c r="M1172" s="12">
        <f>VLOOKUP('[1]Hospitalisation Details'!A1172,'[1]Hospitalisation Details'!$A$1:$L$2336,6,FALSE)</f>
        <v>9628.7900000000009</v>
      </c>
      <c r="N1172" t="str">
        <f>VLOOKUP('[1]Hospitalisation Details'!A1172,'[1]Hospitalisation Details'!$A$1:$K$2336,7,FALSE)</f>
        <v>tier - 2</v>
      </c>
      <c r="O1172" t="str">
        <f>VLOOKUP('[1]Hospitalisation Details'!A1172,'[1]Hospitalisation Details'!$A$1:$K$2336,8,FALSE)</f>
        <v>tier - 2</v>
      </c>
      <c r="P1172" t="str">
        <f>VLOOKUP('[1]Hospitalisation Details'!A1172,'[1]Hospitalisation Details'!$A$1:$K$2336,9,FALSE)</f>
        <v>R1026</v>
      </c>
      <c r="Q1172">
        <v>23</v>
      </c>
    </row>
    <row r="1173" spans="1:17" ht="15.75">
      <c r="A1173" s="10" t="s">
        <v>1228</v>
      </c>
      <c r="B1173" t="str">
        <f>VLOOKUP('[1]Medical Examinations'!A1173,'[1]Customer Names'!$A$1:$C$2336,3,FALSE)</f>
        <v>Capriccioso</v>
      </c>
      <c r="C1173">
        <f>VLOOKUP('[1]Medical Examinations'!A1173,'[1]Medical Examinations'!$A$1:$L$2336,2,FALSE)</f>
        <v>31.2</v>
      </c>
      <c r="D1173">
        <f>VLOOKUP('[1]Medical Examinations'!A1173,'[1]Medical Examinations'!$A$1:$L$2336,3,FALSE)</f>
        <v>11.04</v>
      </c>
      <c r="E1173" t="str">
        <f>VLOOKUP('[1]Medical Examinations'!A1173,'[1]Medical Examinations'!$A$1:$L$2336,4,FALSE)</f>
        <v>Yes</v>
      </c>
      <c r="F1173" t="str">
        <f>VLOOKUP('[1]Medical Examinations'!A1173,'[1]Medical Examinations'!$A$1:$L$2336,5,FALSE)</f>
        <v>No</v>
      </c>
      <c r="G1173" t="str">
        <f>VLOOKUP('[1]Medical Examinations'!A1173,'[1]Medical Examinations'!$A$1:$L$2336,6,FALSE)</f>
        <v>No</v>
      </c>
      <c r="H1173">
        <f>VLOOKUP('[1]Medical Examinations'!A1173,'[1]Medical Examinations'!$A$1:$L$2336,7,FALSE)</f>
        <v>2</v>
      </c>
      <c r="I1173" t="str">
        <f>VLOOKUP('[1]Medical Examinations'!A1173,'[1]Medical Examinations'!$A$1:$L$2336,8,FALSE)</f>
        <v>No</v>
      </c>
      <c r="J1173" t="str">
        <f>VLOOKUP('[1]Medical Examinations'!A1173,'[1]Medical Examinations'!$A$1:$L$2336,10,FALSE)</f>
        <v>Obesity</v>
      </c>
      <c r="K1173" t="str">
        <f>VLOOKUP('[1]Medical Examinations'!A1173,'[1]Medical Examinations'!$A$1:$L$2336,12,FALSE)</f>
        <v>Diabetes</v>
      </c>
      <c r="L1173" s="11" t="str">
        <f>VLOOKUP('[1]Hospitalisation Details'!A1173,'[1]Hospitalisation Details'!$A$1:$J$2336,10,FALSE)</f>
        <v>16/Dec/2000</v>
      </c>
      <c r="M1173" s="12">
        <f>VLOOKUP('[1]Hospitalisation Details'!A1173,'[1]Hospitalisation Details'!$A$1:$L$2336,6,FALSE)</f>
        <v>9625.92</v>
      </c>
      <c r="N1173" t="str">
        <f>VLOOKUP('[1]Hospitalisation Details'!A1173,'[1]Hospitalisation Details'!$A$1:$K$2336,7,FALSE)</f>
        <v>tier - 2</v>
      </c>
      <c r="O1173" t="str">
        <f>VLOOKUP('[1]Hospitalisation Details'!A1173,'[1]Hospitalisation Details'!$A$1:$K$2336,8,FALSE)</f>
        <v>tier - 3</v>
      </c>
      <c r="P1173" t="str">
        <f>VLOOKUP('[1]Hospitalisation Details'!A1173,'[1]Hospitalisation Details'!$A$1:$K$2336,9,FALSE)</f>
        <v>R1011</v>
      </c>
      <c r="Q1173">
        <v>23</v>
      </c>
    </row>
    <row r="1174" spans="1:17" ht="15.75">
      <c r="A1174" s="10" t="s">
        <v>1229</v>
      </c>
      <c r="B1174" t="str">
        <f>VLOOKUP('[1]Medical Examinations'!A1174,'[1]Customer Names'!$A$1:$C$2336,3,FALSE)</f>
        <v>Starbuck</v>
      </c>
      <c r="C1174">
        <f>VLOOKUP('[1]Medical Examinations'!A1174,'[1]Medical Examinations'!$A$1:$L$2336,2,FALSE)</f>
        <v>29.83</v>
      </c>
      <c r="D1174">
        <f>VLOOKUP('[1]Medical Examinations'!A1174,'[1]Medical Examinations'!$A$1:$L$2336,3,FALSE)</f>
        <v>7.81</v>
      </c>
      <c r="E1174" t="str">
        <f>VLOOKUP('[1]Medical Examinations'!A1174,'[1]Medical Examinations'!$A$1:$L$2336,4,FALSE)</f>
        <v>Yes</v>
      </c>
      <c r="F1174" t="str">
        <f>VLOOKUP('[1]Medical Examinations'!A1174,'[1]Medical Examinations'!$A$1:$L$2336,5,FALSE)</f>
        <v>No</v>
      </c>
      <c r="G1174" t="str">
        <f>VLOOKUP('[1]Medical Examinations'!A1174,'[1]Medical Examinations'!$A$1:$L$2336,6,FALSE)</f>
        <v>No</v>
      </c>
      <c r="H1174">
        <f>VLOOKUP('[1]Medical Examinations'!A1174,'[1]Medical Examinations'!$A$1:$L$2336,7,FALSE)</f>
        <v>1</v>
      </c>
      <c r="I1174" t="str">
        <f>VLOOKUP('[1]Medical Examinations'!A1174,'[1]Medical Examinations'!$A$1:$L$2336,8,FALSE)</f>
        <v>No</v>
      </c>
      <c r="J1174" t="str">
        <f>VLOOKUP('[1]Medical Examinations'!A1174,'[1]Medical Examinations'!$A$1:$L$2336,10,FALSE)</f>
        <v>Over Weight</v>
      </c>
      <c r="K1174" t="str">
        <f>VLOOKUP('[1]Medical Examinations'!A1174,'[1]Medical Examinations'!$A$1:$L$2336,12,FALSE)</f>
        <v>Diabetes</v>
      </c>
      <c r="L1174" s="11" t="str">
        <f>VLOOKUP('[1]Hospitalisation Details'!A1174,'[1]Hospitalisation Details'!$A$1:$J$2336,10,FALSE)</f>
        <v>29/Oct/2003</v>
      </c>
      <c r="M1174" s="12">
        <f>VLOOKUP('[1]Hospitalisation Details'!A1174,'[1]Hospitalisation Details'!$A$1:$L$2336,6,FALSE)</f>
        <v>9620.33</v>
      </c>
      <c r="N1174" t="str">
        <f>VLOOKUP('[1]Hospitalisation Details'!A1174,'[1]Hospitalisation Details'!$A$1:$K$2336,7,FALSE)</f>
        <v>tier - 3</v>
      </c>
      <c r="O1174" t="str">
        <f>VLOOKUP('[1]Hospitalisation Details'!A1174,'[1]Hospitalisation Details'!$A$1:$K$2336,8,FALSE)</f>
        <v>tier - 3</v>
      </c>
      <c r="P1174" t="str">
        <f>VLOOKUP('[1]Hospitalisation Details'!A1174,'[1]Hospitalisation Details'!$A$1:$K$2336,9,FALSE)</f>
        <v>R1012</v>
      </c>
      <c r="Q1174">
        <v>20</v>
      </c>
    </row>
    <row r="1175" spans="1:17" ht="15.75">
      <c r="A1175" s="10" t="s">
        <v>1230</v>
      </c>
      <c r="B1175" t="str">
        <f>VLOOKUP('[1]Medical Examinations'!A1175,'[1]Customer Names'!$A$1:$C$2336,3,FALSE)</f>
        <v>McMahon</v>
      </c>
      <c r="C1175">
        <f>VLOOKUP('[1]Medical Examinations'!A1175,'[1]Medical Examinations'!$A$1:$L$2336,2,FALSE)</f>
        <v>29.06</v>
      </c>
      <c r="D1175">
        <f>VLOOKUP('[1]Medical Examinations'!A1175,'[1]Medical Examinations'!$A$1:$L$2336,3,FALSE)</f>
        <v>4.55</v>
      </c>
      <c r="E1175" t="str">
        <f>VLOOKUP('[1]Medical Examinations'!A1175,'[1]Medical Examinations'!$A$1:$L$2336,4,FALSE)</f>
        <v>No</v>
      </c>
      <c r="F1175" t="str">
        <f>VLOOKUP('[1]Medical Examinations'!A1175,'[1]Medical Examinations'!$A$1:$L$2336,5,FALSE)</f>
        <v>No</v>
      </c>
      <c r="G1175" t="str">
        <f>VLOOKUP('[1]Medical Examinations'!A1175,'[1]Medical Examinations'!$A$1:$L$2336,6,FALSE)</f>
        <v>No</v>
      </c>
      <c r="H1175">
        <f>VLOOKUP('[1]Medical Examinations'!A1175,'[1]Medical Examinations'!$A$1:$L$2336,7,FALSE)</f>
        <v>0</v>
      </c>
      <c r="I1175" t="str">
        <f>VLOOKUP('[1]Medical Examinations'!A1175,'[1]Medical Examinations'!$A$1:$L$2336,8,FALSE)</f>
        <v>No</v>
      </c>
      <c r="J1175" t="str">
        <f>VLOOKUP('[1]Medical Examinations'!A1175,'[1]Medical Examinations'!$A$1:$L$2336,10,FALSE)</f>
        <v>Over Weight</v>
      </c>
      <c r="K1175" t="str">
        <f>VLOOKUP('[1]Medical Examinations'!A1175,'[1]Medical Examinations'!$A$1:$L$2336,12,FALSE)</f>
        <v>Normal</v>
      </c>
      <c r="L1175" s="11" t="str">
        <f>VLOOKUP('[1]Hospitalisation Details'!A1175,'[1]Hospitalisation Details'!$A$1:$J$2336,10,FALSE)</f>
        <v>29/Aug/1997</v>
      </c>
      <c r="M1175" s="12">
        <f>VLOOKUP('[1]Hospitalisation Details'!A1175,'[1]Hospitalisation Details'!$A$1:$L$2336,6,FALSE)</f>
        <v>9619.18</v>
      </c>
      <c r="N1175" t="str">
        <f>VLOOKUP('[1]Hospitalisation Details'!A1175,'[1]Hospitalisation Details'!$A$1:$K$2336,7,FALSE)</f>
        <v>tier - 2</v>
      </c>
      <c r="O1175" t="str">
        <f>VLOOKUP('[1]Hospitalisation Details'!A1175,'[1]Hospitalisation Details'!$A$1:$K$2336,8,FALSE)</f>
        <v>tier - 1</v>
      </c>
      <c r="P1175" t="str">
        <f>VLOOKUP('[1]Hospitalisation Details'!A1175,'[1]Hospitalisation Details'!$A$1:$K$2336,9,FALSE)</f>
        <v>R1025</v>
      </c>
      <c r="Q1175">
        <v>26</v>
      </c>
    </row>
    <row r="1176" spans="1:17" ht="15.75">
      <c r="A1176" s="10" t="s">
        <v>1231</v>
      </c>
      <c r="B1176" t="str">
        <f>VLOOKUP('[1]Medical Examinations'!A1176,'[1]Customer Names'!$A$1:$C$2336,3,FALSE)</f>
        <v>Rissell</v>
      </c>
      <c r="C1176">
        <f>VLOOKUP('[1]Medical Examinations'!A1176,'[1]Medical Examinations'!$A$1:$L$2336,2,FALSE)</f>
        <v>27.454999999999998</v>
      </c>
      <c r="D1176">
        <f>VLOOKUP('[1]Medical Examinations'!A1176,'[1]Medical Examinations'!$A$1:$L$2336,3,FALSE)</f>
        <v>6.13</v>
      </c>
      <c r="E1176" t="str">
        <f>VLOOKUP('[1]Medical Examinations'!A1176,'[1]Medical Examinations'!$A$1:$L$2336,4,FALSE)</f>
        <v>No</v>
      </c>
      <c r="F1176" t="str">
        <f>VLOOKUP('[1]Medical Examinations'!A1176,'[1]Medical Examinations'!$A$1:$L$2336,5,FALSE)</f>
        <v>No</v>
      </c>
      <c r="G1176" t="str">
        <f>VLOOKUP('[1]Medical Examinations'!A1176,'[1]Medical Examinations'!$A$1:$L$2336,6,FALSE)</f>
        <v>No</v>
      </c>
      <c r="H1176">
        <f>VLOOKUP('[1]Medical Examinations'!A1176,'[1]Medical Examinations'!$A$1:$L$2336,7,FALSE)</f>
        <v>2</v>
      </c>
      <c r="I1176" t="str">
        <f>VLOOKUP('[1]Medical Examinations'!A1176,'[1]Medical Examinations'!$A$1:$L$2336,8,FALSE)</f>
        <v>No</v>
      </c>
      <c r="J1176" t="str">
        <f>VLOOKUP('[1]Medical Examinations'!A1176,'[1]Medical Examinations'!$A$1:$L$2336,10,FALSE)</f>
        <v>Over Weight</v>
      </c>
      <c r="K1176" t="str">
        <f>VLOOKUP('[1]Medical Examinations'!A1176,'[1]Medical Examinations'!$A$1:$L$2336,12,FALSE)</f>
        <v>Prediabetes</v>
      </c>
      <c r="L1176" s="11" t="str">
        <f>VLOOKUP('[1]Hospitalisation Details'!A1176,'[1]Hospitalisation Details'!$A$1:$J$2336,10,FALSE)</f>
        <v>27/Dec/1981</v>
      </c>
      <c r="M1176" s="12">
        <f>VLOOKUP('[1]Hospitalisation Details'!A1176,'[1]Hospitalisation Details'!$A$1:$L$2336,6,FALSE)</f>
        <v>9617.66</v>
      </c>
      <c r="N1176" t="str">
        <f>VLOOKUP('[1]Hospitalisation Details'!A1176,'[1]Hospitalisation Details'!$A$1:$K$2336,7,FALSE)</f>
        <v>tier - 3</v>
      </c>
      <c r="O1176" t="str">
        <f>VLOOKUP('[1]Hospitalisation Details'!A1176,'[1]Hospitalisation Details'!$A$1:$K$2336,8,FALSE)</f>
        <v>tier - 3</v>
      </c>
      <c r="P1176" t="str">
        <f>VLOOKUP('[1]Hospitalisation Details'!A1176,'[1]Hospitalisation Details'!$A$1:$K$2336,9,FALSE)</f>
        <v>R1016</v>
      </c>
      <c r="Q1176">
        <v>42</v>
      </c>
    </row>
    <row r="1177" spans="1:17" ht="15.75">
      <c r="A1177" s="10" t="s">
        <v>1232</v>
      </c>
      <c r="B1177" t="str">
        <f>VLOOKUP('[1]Medical Examinations'!A1177,'[1]Customer Names'!$A$1:$C$2336,3,FALSE)</f>
        <v>Kromroy</v>
      </c>
      <c r="C1177">
        <f>VLOOKUP('[1]Medical Examinations'!A1177,'[1]Medical Examinations'!$A$1:$L$2336,2,FALSE)</f>
        <v>23.01</v>
      </c>
      <c r="D1177">
        <f>VLOOKUP('[1]Medical Examinations'!A1177,'[1]Medical Examinations'!$A$1:$L$2336,3,FALSE)</f>
        <v>6.04</v>
      </c>
      <c r="E1177" t="str">
        <f>VLOOKUP('[1]Medical Examinations'!A1177,'[1]Medical Examinations'!$A$1:$L$2336,4,FALSE)</f>
        <v>Yes</v>
      </c>
      <c r="F1177" t="str">
        <f>VLOOKUP('[1]Medical Examinations'!A1177,'[1]Medical Examinations'!$A$1:$L$2336,5,FALSE)</f>
        <v>No</v>
      </c>
      <c r="G1177" t="str">
        <f>VLOOKUP('[1]Medical Examinations'!A1177,'[1]Medical Examinations'!$A$1:$L$2336,6,FALSE)</f>
        <v>No</v>
      </c>
      <c r="H1177">
        <f>VLOOKUP('[1]Medical Examinations'!A1177,'[1]Medical Examinations'!$A$1:$L$2336,7,FALSE)</f>
        <v>1</v>
      </c>
      <c r="I1177" t="str">
        <f>VLOOKUP('[1]Medical Examinations'!A1177,'[1]Medical Examinations'!$A$1:$L$2336,8,FALSE)</f>
        <v>No</v>
      </c>
      <c r="J1177" t="str">
        <f>VLOOKUP('[1]Medical Examinations'!A1177,'[1]Medical Examinations'!$A$1:$L$2336,10,FALSE)</f>
        <v>Normal Weight</v>
      </c>
      <c r="K1177" t="str">
        <f>VLOOKUP('[1]Medical Examinations'!A1177,'[1]Medical Examinations'!$A$1:$L$2336,12,FALSE)</f>
        <v>Prediabetes</v>
      </c>
      <c r="L1177" s="11" t="str">
        <f>VLOOKUP('[1]Hospitalisation Details'!A1177,'[1]Hospitalisation Details'!$A$1:$J$2336,10,FALSE)</f>
        <v>15/Dec/1988</v>
      </c>
      <c r="M1177" s="12">
        <f>VLOOKUP('[1]Hospitalisation Details'!A1177,'[1]Hospitalisation Details'!$A$1:$L$2336,6,FALSE)</f>
        <v>9597.6299999999992</v>
      </c>
      <c r="N1177" t="str">
        <f>VLOOKUP('[1]Hospitalisation Details'!A1177,'[1]Hospitalisation Details'!$A$1:$K$2336,7,FALSE)</f>
        <v>tier - 3</v>
      </c>
      <c r="O1177" t="str">
        <f>VLOOKUP('[1]Hospitalisation Details'!A1177,'[1]Hospitalisation Details'!$A$1:$K$2336,8,FALSE)</f>
        <v>tier - 3</v>
      </c>
      <c r="P1177" t="str">
        <f>VLOOKUP('[1]Hospitalisation Details'!A1177,'[1]Hospitalisation Details'!$A$1:$K$2336,9,FALSE)</f>
        <v>R1013</v>
      </c>
      <c r="Q1177">
        <v>35</v>
      </c>
    </row>
    <row r="1178" spans="1:17" ht="15.75">
      <c r="A1178" s="10" t="s">
        <v>1233</v>
      </c>
      <c r="B1178" t="str">
        <f>VLOOKUP('[1]Medical Examinations'!A1178,'[1]Customer Names'!$A$1:$C$2336,3,FALSE)</f>
        <v>Manfredi</v>
      </c>
      <c r="C1178">
        <f>VLOOKUP('[1]Medical Examinations'!A1178,'[1]Medical Examinations'!$A$1:$L$2336,2,FALSE)</f>
        <v>31.39</v>
      </c>
      <c r="D1178">
        <f>VLOOKUP('[1]Medical Examinations'!A1178,'[1]Medical Examinations'!$A$1:$L$2336,3,FALSE)</f>
        <v>8.85</v>
      </c>
      <c r="E1178" t="str">
        <f>VLOOKUP('[1]Medical Examinations'!A1178,'[1]Medical Examinations'!$A$1:$L$2336,4,FALSE)</f>
        <v>Yes</v>
      </c>
      <c r="F1178" t="str">
        <f>VLOOKUP('[1]Medical Examinations'!A1178,'[1]Medical Examinations'!$A$1:$L$2336,5,FALSE)</f>
        <v>No</v>
      </c>
      <c r="G1178" t="str">
        <f>VLOOKUP('[1]Medical Examinations'!A1178,'[1]Medical Examinations'!$A$1:$L$2336,6,FALSE)</f>
        <v>No</v>
      </c>
      <c r="H1178">
        <f>VLOOKUP('[1]Medical Examinations'!A1178,'[1]Medical Examinations'!$A$1:$L$2336,7,FALSE)</f>
        <v>0</v>
      </c>
      <c r="I1178" t="str">
        <f>VLOOKUP('[1]Medical Examinations'!A1178,'[1]Medical Examinations'!$A$1:$L$2336,8,FALSE)</f>
        <v>No</v>
      </c>
      <c r="J1178" t="str">
        <f>VLOOKUP('[1]Medical Examinations'!A1178,'[1]Medical Examinations'!$A$1:$L$2336,10,FALSE)</f>
        <v>Obesity</v>
      </c>
      <c r="K1178" t="str">
        <f>VLOOKUP('[1]Medical Examinations'!A1178,'[1]Medical Examinations'!$A$1:$L$2336,12,FALSE)</f>
        <v>Diabetes</v>
      </c>
      <c r="L1178" s="11" t="str">
        <f>VLOOKUP('[1]Hospitalisation Details'!A1178,'[1]Hospitalisation Details'!$A$1:$J$2336,10,FALSE)</f>
        <v>18/Oct/1997</v>
      </c>
      <c r="M1178" s="12">
        <f>VLOOKUP('[1]Hospitalisation Details'!A1178,'[1]Hospitalisation Details'!$A$1:$L$2336,6,FALSE)</f>
        <v>9584.0400000000009</v>
      </c>
      <c r="N1178" t="str">
        <f>VLOOKUP('[1]Hospitalisation Details'!A1178,'[1]Hospitalisation Details'!$A$1:$K$2336,7,FALSE)</f>
        <v>tier - 2</v>
      </c>
      <c r="O1178" t="str">
        <f>VLOOKUP('[1]Hospitalisation Details'!A1178,'[1]Hospitalisation Details'!$A$1:$K$2336,8,FALSE)</f>
        <v>tier - 1</v>
      </c>
      <c r="P1178" t="str">
        <f>VLOOKUP('[1]Hospitalisation Details'!A1178,'[1]Hospitalisation Details'!$A$1:$K$2336,9,FALSE)</f>
        <v>R1021</v>
      </c>
      <c r="Q1178">
        <v>26</v>
      </c>
    </row>
    <row r="1179" spans="1:17" ht="15.75">
      <c r="A1179" s="10" t="s">
        <v>1234</v>
      </c>
      <c r="B1179" t="str">
        <f>VLOOKUP('[1]Medical Examinations'!A1179,'[1]Customer Names'!$A$1:$C$2336,3,FALSE)</f>
        <v>Manwaring</v>
      </c>
      <c r="C1179">
        <f>VLOOKUP('[1]Medical Examinations'!A1179,'[1]Medical Examinations'!$A$1:$L$2336,2,FALSE)</f>
        <v>34.770000000000003</v>
      </c>
      <c r="D1179">
        <f>VLOOKUP('[1]Medical Examinations'!A1179,'[1]Medical Examinations'!$A$1:$L$2336,3,FALSE)</f>
        <v>10.54</v>
      </c>
      <c r="E1179" t="str">
        <f>VLOOKUP('[1]Medical Examinations'!A1179,'[1]Medical Examinations'!$A$1:$L$2336,4,FALSE)</f>
        <v>No</v>
      </c>
      <c r="F1179" t="str">
        <f>VLOOKUP('[1]Medical Examinations'!A1179,'[1]Medical Examinations'!$A$1:$L$2336,5,FALSE)</f>
        <v>No</v>
      </c>
      <c r="G1179" t="str">
        <f>VLOOKUP('[1]Medical Examinations'!A1179,'[1]Medical Examinations'!$A$1:$L$2336,6,FALSE)</f>
        <v>No</v>
      </c>
      <c r="H1179">
        <f>VLOOKUP('[1]Medical Examinations'!A1179,'[1]Medical Examinations'!$A$1:$L$2336,7,FALSE)</f>
        <v>2</v>
      </c>
      <c r="I1179" t="str">
        <f>VLOOKUP('[1]Medical Examinations'!A1179,'[1]Medical Examinations'!$A$1:$L$2336,8,FALSE)</f>
        <v>No</v>
      </c>
      <c r="J1179" t="str">
        <f>VLOOKUP('[1]Medical Examinations'!A1179,'[1]Medical Examinations'!$A$1:$L$2336,10,FALSE)</f>
        <v>Obesity</v>
      </c>
      <c r="K1179" t="str">
        <f>VLOOKUP('[1]Medical Examinations'!A1179,'[1]Medical Examinations'!$A$1:$L$2336,12,FALSE)</f>
        <v>Diabetes</v>
      </c>
      <c r="L1179" s="11" t="str">
        <f>VLOOKUP('[1]Hospitalisation Details'!A1179,'[1]Hospitalisation Details'!$A$1:$J$2336,10,FALSE)</f>
        <v>28/Nov/2003</v>
      </c>
      <c r="M1179" s="12">
        <f>VLOOKUP('[1]Hospitalisation Details'!A1179,'[1]Hospitalisation Details'!$A$1:$L$2336,6,FALSE)</f>
        <v>9583.89</v>
      </c>
      <c r="N1179" t="str">
        <f>VLOOKUP('[1]Hospitalisation Details'!A1179,'[1]Hospitalisation Details'!$A$1:$K$2336,7,FALSE)</f>
        <v>tier - 2</v>
      </c>
      <c r="O1179" t="str">
        <f>VLOOKUP('[1]Hospitalisation Details'!A1179,'[1]Hospitalisation Details'!$A$1:$K$2336,8,FALSE)</f>
        <v>tier - 3</v>
      </c>
      <c r="P1179" t="str">
        <f>VLOOKUP('[1]Hospitalisation Details'!A1179,'[1]Hospitalisation Details'!$A$1:$K$2336,9,FALSE)</f>
        <v>R1012</v>
      </c>
      <c r="Q1179">
        <v>20</v>
      </c>
    </row>
    <row r="1180" spans="1:17" ht="15.75">
      <c r="A1180" s="10" t="s">
        <v>1235</v>
      </c>
      <c r="B1180" t="str">
        <f>VLOOKUP('[1]Medical Examinations'!A1180,'[1]Customer Names'!$A$1:$C$2336,3,FALSE)</f>
        <v>Tomaszewski</v>
      </c>
      <c r="C1180">
        <f>VLOOKUP('[1]Medical Examinations'!A1180,'[1]Medical Examinations'!$A$1:$L$2336,2,FALSE)</f>
        <v>24.48</v>
      </c>
      <c r="D1180">
        <f>VLOOKUP('[1]Medical Examinations'!A1180,'[1]Medical Examinations'!$A$1:$L$2336,3,FALSE)</f>
        <v>4.37</v>
      </c>
      <c r="E1180" t="str">
        <f>VLOOKUP('[1]Medical Examinations'!A1180,'[1]Medical Examinations'!$A$1:$L$2336,4,FALSE)</f>
        <v>Yes</v>
      </c>
      <c r="F1180" t="str">
        <f>VLOOKUP('[1]Medical Examinations'!A1180,'[1]Medical Examinations'!$A$1:$L$2336,5,FALSE)</f>
        <v>No</v>
      </c>
      <c r="G1180" t="str">
        <f>VLOOKUP('[1]Medical Examinations'!A1180,'[1]Medical Examinations'!$A$1:$L$2336,6,FALSE)</f>
        <v>No</v>
      </c>
      <c r="H1180">
        <f>VLOOKUP('[1]Medical Examinations'!A1180,'[1]Medical Examinations'!$A$1:$L$2336,7,FALSE)</f>
        <v>2</v>
      </c>
      <c r="I1180" t="str">
        <f>VLOOKUP('[1]Medical Examinations'!A1180,'[1]Medical Examinations'!$A$1:$L$2336,8,FALSE)</f>
        <v>No</v>
      </c>
      <c r="J1180" t="str">
        <f>VLOOKUP('[1]Medical Examinations'!A1180,'[1]Medical Examinations'!$A$1:$L$2336,10,FALSE)</f>
        <v>Normal Weight</v>
      </c>
      <c r="K1180" t="str">
        <f>VLOOKUP('[1]Medical Examinations'!A1180,'[1]Medical Examinations'!$A$1:$L$2336,12,FALSE)</f>
        <v>Normal</v>
      </c>
      <c r="L1180" s="11" t="str">
        <f>VLOOKUP('[1]Hospitalisation Details'!A1180,'[1]Hospitalisation Details'!$A$1:$J$2336,10,FALSE)</f>
        <v>4/Dec/2003</v>
      </c>
      <c r="M1180" s="12">
        <f>VLOOKUP('[1]Hospitalisation Details'!A1180,'[1]Hospitalisation Details'!$A$1:$L$2336,6,FALSE)</f>
        <v>9582.5400000000009</v>
      </c>
      <c r="N1180" t="str">
        <f>VLOOKUP('[1]Hospitalisation Details'!A1180,'[1]Hospitalisation Details'!$A$1:$K$2336,7,FALSE)</f>
        <v>tier - 3</v>
      </c>
      <c r="O1180" t="str">
        <f>VLOOKUP('[1]Hospitalisation Details'!A1180,'[1]Hospitalisation Details'!$A$1:$K$2336,8,FALSE)</f>
        <v>tier - 2</v>
      </c>
      <c r="P1180" t="str">
        <f>VLOOKUP('[1]Hospitalisation Details'!A1180,'[1]Hospitalisation Details'!$A$1:$K$2336,9,FALSE)</f>
        <v>R1013</v>
      </c>
      <c r="Q1180">
        <v>20</v>
      </c>
    </row>
    <row r="1181" spans="1:17" ht="15.75">
      <c r="A1181" s="10" t="s">
        <v>1236</v>
      </c>
      <c r="B1181" t="str">
        <f>VLOOKUP('[1]Medical Examinations'!A1181,'[1]Customer Names'!$A$1:$C$2336,3,FALSE)</f>
        <v>Gannon</v>
      </c>
      <c r="C1181">
        <f>VLOOKUP('[1]Medical Examinations'!A1181,'[1]Medical Examinations'!$A$1:$L$2336,2,FALSE)</f>
        <v>22.61</v>
      </c>
      <c r="D1181">
        <f>VLOOKUP('[1]Medical Examinations'!A1181,'[1]Medical Examinations'!$A$1:$L$2336,3,FALSE)</f>
        <v>9.6300000000000008</v>
      </c>
      <c r="E1181" t="str">
        <f>VLOOKUP('[1]Medical Examinations'!A1181,'[1]Medical Examinations'!$A$1:$L$2336,4,FALSE)</f>
        <v>No</v>
      </c>
      <c r="F1181" t="str">
        <f>VLOOKUP('[1]Medical Examinations'!A1181,'[1]Medical Examinations'!$A$1:$L$2336,5,FALSE)</f>
        <v>No</v>
      </c>
      <c r="G1181" t="str">
        <f>VLOOKUP('[1]Medical Examinations'!A1181,'[1]Medical Examinations'!$A$1:$L$2336,6,FALSE)</f>
        <v>No</v>
      </c>
      <c r="H1181">
        <f>VLOOKUP('[1]Medical Examinations'!A1181,'[1]Medical Examinations'!$A$1:$L$2336,7,FALSE)</f>
        <v>2</v>
      </c>
      <c r="I1181" t="str">
        <f>VLOOKUP('[1]Medical Examinations'!A1181,'[1]Medical Examinations'!$A$1:$L$2336,8,FALSE)</f>
        <v>No</v>
      </c>
      <c r="J1181" t="str">
        <f>VLOOKUP('[1]Medical Examinations'!A1181,'[1]Medical Examinations'!$A$1:$L$2336,10,FALSE)</f>
        <v>Normal Weight</v>
      </c>
      <c r="K1181" t="str">
        <f>VLOOKUP('[1]Medical Examinations'!A1181,'[1]Medical Examinations'!$A$1:$L$2336,12,FALSE)</f>
        <v>Diabetes</v>
      </c>
      <c r="L1181" s="11" t="str">
        <f>VLOOKUP('[1]Hospitalisation Details'!A1181,'[1]Hospitalisation Details'!$A$1:$J$2336,10,FALSE)</f>
        <v>1/Dec/2003</v>
      </c>
      <c r="M1181" s="12">
        <f>VLOOKUP('[1]Hospitalisation Details'!A1181,'[1]Hospitalisation Details'!$A$1:$L$2336,6,FALSE)</f>
        <v>9566.99</v>
      </c>
      <c r="N1181" t="str">
        <f>VLOOKUP('[1]Hospitalisation Details'!A1181,'[1]Hospitalisation Details'!$A$1:$K$2336,7,FALSE)</f>
        <v>tier - 2</v>
      </c>
      <c r="O1181" t="str">
        <f>VLOOKUP('[1]Hospitalisation Details'!A1181,'[1]Hospitalisation Details'!$A$1:$K$2336,8,FALSE)</f>
        <v>tier - 1</v>
      </c>
      <c r="P1181" t="str">
        <f>VLOOKUP('[1]Hospitalisation Details'!A1181,'[1]Hospitalisation Details'!$A$1:$K$2336,9,FALSE)</f>
        <v>R1012</v>
      </c>
      <c r="Q1181">
        <v>20</v>
      </c>
    </row>
    <row r="1182" spans="1:17" ht="15.75">
      <c r="A1182" s="10" t="s">
        <v>1237</v>
      </c>
      <c r="B1182" t="str">
        <f>VLOOKUP('[1]Medical Examinations'!A1182,'[1]Customer Names'!$A$1:$C$2336,3,FALSE)</f>
        <v>Frye</v>
      </c>
      <c r="C1182">
        <f>VLOOKUP('[1]Medical Examinations'!A1182,'[1]Medical Examinations'!$A$1:$L$2336,2,FALSE)</f>
        <v>34.299999999999997</v>
      </c>
      <c r="D1182">
        <f>VLOOKUP('[1]Medical Examinations'!A1182,'[1]Medical Examinations'!$A$1:$L$2336,3,FALSE)</f>
        <v>10.37</v>
      </c>
      <c r="E1182" t="str">
        <f>VLOOKUP('[1]Medical Examinations'!A1182,'[1]Medical Examinations'!$A$1:$L$2336,4,FALSE)</f>
        <v>No</v>
      </c>
      <c r="F1182" t="str">
        <f>VLOOKUP('[1]Medical Examinations'!A1182,'[1]Medical Examinations'!$A$1:$L$2336,5,FALSE)</f>
        <v>No</v>
      </c>
      <c r="G1182" t="str">
        <f>VLOOKUP('[1]Medical Examinations'!A1182,'[1]Medical Examinations'!$A$1:$L$2336,6,FALSE)</f>
        <v>No</v>
      </c>
      <c r="H1182">
        <f>VLOOKUP('[1]Medical Examinations'!A1182,'[1]Medical Examinations'!$A$1:$L$2336,7,FALSE)</f>
        <v>0</v>
      </c>
      <c r="I1182" t="str">
        <f>VLOOKUP('[1]Medical Examinations'!A1182,'[1]Medical Examinations'!$A$1:$L$2336,8,FALSE)</f>
        <v>No</v>
      </c>
      <c r="J1182" t="str">
        <f>VLOOKUP('[1]Medical Examinations'!A1182,'[1]Medical Examinations'!$A$1:$L$2336,10,FALSE)</f>
        <v>Obesity</v>
      </c>
      <c r="K1182" t="str">
        <f>VLOOKUP('[1]Medical Examinations'!A1182,'[1]Medical Examinations'!$A$1:$L$2336,12,FALSE)</f>
        <v>Diabetes</v>
      </c>
      <c r="L1182" s="11" t="str">
        <f>VLOOKUP('[1]Hospitalisation Details'!A1182,'[1]Hospitalisation Details'!$A$1:$J$2336,10,FALSE)</f>
        <v>14/Aug/2003</v>
      </c>
      <c r="M1182" s="12">
        <f>VLOOKUP('[1]Hospitalisation Details'!A1182,'[1]Hospitalisation Details'!$A$1:$L$2336,6,FALSE)</f>
        <v>9563.0300000000007</v>
      </c>
      <c r="N1182" t="str">
        <f>VLOOKUP('[1]Hospitalisation Details'!A1182,'[1]Hospitalisation Details'!$A$1:$K$2336,7,FALSE)</f>
        <v>tier - 3</v>
      </c>
      <c r="O1182" t="str">
        <f>VLOOKUP('[1]Hospitalisation Details'!A1182,'[1]Hospitalisation Details'!$A$1:$K$2336,8,FALSE)</f>
        <v>tier - 1</v>
      </c>
      <c r="P1182" t="str">
        <f>VLOOKUP('[1]Hospitalisation Details'!A1182,'[1]Hospitalisation Details'!$A$1:$K$2336,9,FALSE)</f>
        <v>R1011</v>
      </c>
      <c r="Q1182">
        <v>20</v>
      </c>
    </row>
    <row r="1183" spans="1:17" ht="15.75">
      <c r="A1183" s="10" t="s">
        <v>1238</v>
      </c>
      <c r="B1183" t="str">
        <f>VLOOKUP('[1]Medical Examinations'!A1183,'[1]Customer Names'!$A$1:$C$2336,3,FALSE)</f>
        <v>Jenkins</v>
      </c>
      <c r="C1183">
        <f>VLOOKUP('[1]Medical Examinations'!A1183,'[1]Medical Examinations'!$A$1:$L$2336,2,FALSE)</f>
        <v>46.09</v>
      </c>
      <c r="D1183">
        <f>VLOOKUP('[1]Medical Examinations'!A1183,'[1]Medical Examinations'!$A$1:$L$2336,3,FALSE)</f>
        <v>5.44</v>
      </c>
      <c r="E1183" t="str">
        <f>VLOOKUP('[1]Medical Examinations'!A1183,'[1]Medical Examinations'!$A$1:$L$2336,4,FALSE)</f>
        <v>No</v>
      </c>
      <c r="F1183" t="str">
        <f>VLOOKUP('[1]Medical Examinations'!A1183,'[1]Medical Examinations'!$A$1:$L$2336,5,FALSE)</f>
        <v>No</v>
      </c>
      <c r="G1183" t="str">
        <f>VLOOKUP('[1]Medical Examinations'!A1183,'[1]Medical Examinations'!$A$1:$L$2336,6,FALSE)</f>
        <v>No</v>
      </c>
      <c r="H1183">
        <f>VLOOKUP('[1]Medical Examinations'!A1183,'[1]Medical Examinations'!$A$1:$L$2336,7,FALSE)</f>
        <v>2</v>
      </c>
      <c r="I1183" t="str">
        <f>VLOOKUP('[1]Medical Examinations'!A1183,'[1]Medical Examinations'!$A$1:$L$2336,8,FALSE)</f>
        <v>No</v>
      </c>
      <c r="J1183" t="str">
        <f>VLOOKUP('[1]Medical Examinations'!A1183,'[1]Medical Examinations'!$A$1:$L$2336,10,FALSE)</f>
        <v>Obesity</v>
      </c>
      <c r="K1183" t="str">
        <f>VLOOKUP('[1]Medical Examinations'!A1183,'[1]Medical Examinations'!$A$1:$L$2336,12,FALSE)</f>
        <v>Normal</v>
      </c>
      <c r="L1183" s="11" t="str">
        <f>VLOOKUP('[1]Hospitalisation Details'!A1183,'[1]Hospitalisation Details'!$A$1:$J$2336,10,FALSE)</f>
        <v>22/Sep/1996</v>
      </c>
      <c r="M1183" s="12">
        <f>VLOOKUP('[1]Hospitalisation Details'!A1183,'[1]Hospitalisation Details'!$A$1:$L$2336,6,FALSE)</f>
        <v>9549.57</v>
      </c>
      <c r="N1183" t="str">
        <f>VLOOKUP('[1]Hospitalisation Details'!A1183,'[1]Hospitalisation Details'!$A$1:$K$2336,7,FALSE)</f>
        <v>tier - 2</v>
      </c>
      <c r="O1183" t="str">
        <f>VLOOKUP('[1]Hospitalisation Details'!A1183,'[1]Hospitalisation Details'!$A$1:$K$2336,8,FALSE)</f>
        <v>tier - 1</v>
      </c>
      <c r="P1183" t="str">
        <f>VLOOKUP('[1]Hospitalisation Details'!A1183,'[1]Hospitalisation Details'!$A$1:$K$2336,9,FALSE)</f>
        <v>R1013</v>
      </c>
      <c r="Q1183">
        <v>27</v>
      </c>
    </row>
    <row r="1184" spans="1:17" ht="15.75">
      <c r="A1184" s="10" t="s">
        <v>1239</v>
      </c>
      <c r="B1184" t="str">
        <f>VLOOKUP('[1]Medical Examinations'!A1184,'[1]Customer Names'!$A$1:$C$2336,3,FALSE)</f>
        <v>Currier</v>
      </c>
      <c r="C1184">
        <f>VLOOKUP('[1]Medical Examinations'!A1184,'[1]Medical Examinations'!$A$1:$L$2336,2,FALSE)</f>
        <v>44.744999999999997</v>
      </c>
      <c r="D1184">
        <f>VLOOKUP('[1]Medical Examinations'!A1184,'[1]Medical Examinations'!$A$1:$L$2336,3,FALSE)</f>
        <v>5.19</v>
      </c>
      <c r="E1184" t="str">
        <f>VLOOKUP('[1]Medical Examinations'!A1184,'[1]Medical Examinations'!$A$1:$L$2336,4,FALSE)</f>
        <v>No</v>
      </c>
      <c r="F1184" t="str">
        <f>VLOOKUP('[1]Medical Examinations'!A1184,'[1]Medical Examinations'!$A$1:$L$2336,5,FALSE)</f>
        <v>No</v>
      </c>
      <c r="G1184" t="str">
        <f>VLOOKUP('[1]Medical Examinations'!A1184,'[1]Medical Examinations'!$A$1:$L$2336,6,FALSE)</f>
        <v>No</v>
      </c>
      <c r="H1184">
        <f>VLOOKUP('[1]Medical Examinations'!A1184,'[1]Medical Examinations'!$A$1:$L$2336,7,FALSE)</f>
        <v>2</v>
      </c>
      <c r="I1184" t="str">
        <f>VLOOKUP('[1]Medical Examinations'!A1184,'[1]Medical Examinations'!$A$1:$L$2336,8,FALSE)</f>
        <v>No</v>
      </c>
      <c r="J1184" t="str">
        <f>VLOOKUP('[1]Medical Examinations'!A1184,'[1]Medical Examinations'!$A$1:$L$2336,10,FALSE)</f>
        <v>Obesity</v>
      </c>
      <c r="K1184" t="str">
        <f>VLOOKUP('[1]Medical Examinations'!A1184,'[1]Medical Examinations'!$A$1:$L$2336,12,FALSE)</f>
        <v>Normal</v>
      </c>
      <c r="L1184" s="11" t="str">
        <f>VLOOKUP('[1]Hospitalisation Details'!A1184,'[1]Hospitalisation Details'!$A$1:$J$2336,10,FALSE)</f>
        <v>22/Sep/1999</v>
      </c>
      <c r="M1184" s="12">
        <f>VLOOKUP('[1]Hospitalisation Details'!A1184,'[1]Hospitalisation Details'!$A$1:$L$2336,6,FALSE)</f>
        <v>9541.7000000000007</v>
      </c>
      <c r="N1184" t="str">
        <f>VLOOKUP('[1]Hospitalisation Details'!A1184,'[1]Hospitalisation Details'!$A$1:$K$2336,7,FALSE)</f>
        <v>tier - 2</v>
      </c>
      <c r="O1184" t="str">
        <f>VLOOKUP('[1]Hospitalisation Details'!A1184,'[1]Hospitalisation Details'!$A$1:$K$2336,8,FALSE)</f>
        <v>tier - 1</v>
      </c>
      <c r="P1184" t="str">
        <f>VLOOKUP('[1]Hospitalisation Details'!A1184,'[1]Hospitalisation Details'!$A$1:$K$2336,9,FALSE)</f>
        <v>R1024</v>
      </c>
      <c r="Q1184">
        <v>24</v>
      </c>
    </row>
    <row r="1185" spans="1:17" ht="15.75">
      <c r="A1185" s="10" t="s">
        <v>1240</v>
      </c>
      <c r="B1185" t="str">
        <f>VLOOKUP('[1]Medical Examinations'!A1185,'[1]Customer Names'!$A$1:$C$2336,3,FALSE)</f>
        <v>Whittendale</v>
      </c>
      <c r="C1185">
        <f>VLOOKUP('[1]Medical Examinations'!A1185,'[1]Medical Examinations'!$A$1:$L$2336,2,FALSE)</f>
        <v>26.33</v>
      </c>
      <c r="D1185">
        <f>VLOOKUP('[1]Medical Examinations'!A1185,'[1]Medical Examinations'!$A$1:$L$2336,3,FALSE)</f>
        <v>11.8</v>
      </c>
      <c r="E1185" t="str">
        <f>VLOOKUP('[1]Medical Examinations'!A1185,'[1]Medical Examinations'!$A$1:$L$2336,4,FALSE)</f>
        <v>Yes</v>
      </c>
      <c r="F1185" t="str">
        <f>VLOOKUP('[1]Medical Examinations'!A1185,'[1]Medical Examinations'!$A$1:$L$2336,5,FALSE)</f>
        <v>No</v>
      </c>
      <c r="G1185" t="str">
        <f>VLOOKUP('[1]Medical Examinations'!A1185,'[1]Medical Examinations'!$A$1:$L$2336,6,FALSE)</f>
        <v>No</v>
      </c>
      <c r="H1185">
        <f>VLOOKUP('[1]Medical Examinations'!A1185,'[1]Medical Examinations'!$A$1:$L$2336,7,FALSE)</f>
        <v>1</v>
      </c>
      <c r="I1185" t="str">
        <f>VLOOKUP('[1]Medical Examinations'!A1185,'[1]Medical Examinations'!$A$1:$L$2336,8,FALSE)</f>
        <v>No</v>
      </c>
      <c r="J1185" t="str">
        <f>VLOOKUP('[1]Medical Examinations'!A1185,'[1]Medical Examinations'!$A$1:$L$2336,10,FALSE)</f>
        <v>Over Weight</v>
      </c>
      <c r="K1185" t="str">
        <f>VLOOKUP('[1]Medical Examinations'!A1185,'[1]Medical Examinations'!$A$1:$L$2336,12,FALSE)</f>
        <v>Diabetes</v>
      </c>
      <c r="L1185" s="11" t="str">
        <f>VLOOKUP('[1]Hospitalisation Details'!A1185,'[1]Hospitalisation Details'!$A$1:$J$2336,10,FALSE)</f>
        <v>28/Jul/1994</v>
      </c>
      <c r="M1185" s="12">
        <f>VLOOKUP('[1]Hospitalisation Details'!A1185,'[1]Hospitalisation Details'!$A$1:$L$2336,6,FALSE)</f>
        <v>9540.17</v>
      </c>
      <c r="N1185" t="str">
        <f>VLOOKUP('[1]Hospitalisation Details'!A1185,'[1]Hospitalisation Details'!$A$1:$K$2336,7,FALSE)</f>
        <v>tier - 2</v>
      </c>
      <c r="O1185" t="str">
        <f>VLOOKUP('[1]Hospitalisation Details'!A1185,'[1]Hospitalisation Details'!$A$1:$K$2336,8,FALSE)</f>
        <v>tier - 2</v>
      </c>
      <c r="P1185" t="str">
        <f>VLOOKUP('[1]Hospitalisation Details'!A1185,'[1]Hospitalisation Details'!$A$1:$K$2336,9,FALSE)</f>
        <v>R1024</v>
      </c>
      <c r="Q1185">
        <v>29</v>
      </c>
    </row>
    <row r="1186" spans="1:17" ht="15.75">
      <c r="A1186" s="10" t="s">
        <v>1241</v>
      </c>
      <c r="B1186" t="str">
        <f>VLOOKUP('[1]Medical Examinations'!A1186,'[1]Customer Names'!$A$1:$C$2336,3,FALSE)</f>
        <v>Rixe</v>
      </c>
      <c r="C1186">
        <f>VLOOKUP('[1]Medical Examinations'!A1186,'[1]Medical Examinations'!$A$1:$L$2336,2,FALSE)</f>
        <v>26.6</v>
      </c>
      <c r="D1186">
        <f>VLOOKUP('[1]Medical Examinations'!A1186,'[1]Medical Examinations'!$A$1:$L$2336,3,FALSE)</f>
        <v>8.3800000000000008</v>
      </c>
      <c r="E1186" t="str">
        <f>VLOOKUP('[1]Medical Examinations'!A1186,'[1]Medical Examinations'!$A$1:$L$2336,4,FALSE)</f>
        <v>No</v>
      </c>
      <c r="F1186" t="str">
        <f>VLOOKUP('[1]Medical Examinations'!A1186,'[1]Medical Examinations'!$A$1:$L$2336,5,FALSE)</f>
        <v>No</v>
      </c>
      <c r="G1186" t="str">
        <f>VLOOKUP('[1]Medical Examinations'!A1186,'[1]Medical Examinations'!$A$1:$L$2336,6,FALSE)</f>
        <v>No</v>
      </c>
      <c r="H1186">
        <f>VLOOKUP('[1]Medical Examinations'!A1186,'[1]Medical Examinations'!$A$1:$L$2336,7,FALSE)</f>
        <v>2</v>
      </c>
      <c r="I1186" t="str">
        <f>VLOOKUP('[1]Medical Examinations'!A1186,'[1]Medical Examinations'!$A$1:$L$2336,8,FALSE)</f>
        <v>No</v>
      </c>
      <c r="J1186" t="str">
        <f>VLOOKUP('[1]Medical Examinations'!A1186,'[1]Medical Examinations'!$A$1:$L$2336,10,FALSE)</f>
        <v>Over Weight</v>
      </c>
      <c r="K1186" t="str">
        <f>VLOOKUP('[1]Medical Examinations'!A1186,'[1]Medical Examinations'!$A$1:$L$2336,12,FALSE)</f>
        <v>Diabetes</v>
      </c>
      <c r="L1186" s="11" t="str">
        <f>VLOOKUP('[1]Hospitalisation Details'!A1186,'[1]Hospitalisation Details'!$A$1:$J$2336,10,FALSE)</f>
        <v>21/Dec/1994</v>
      </c>
      <c r="M1186" s="12">
        <f>VLOOKUP('[1]Hospitalisation Details'!A1186,'[1]Hospitalisation Details'!$A$1:$L$2336,6,FALSE)</f>
        <v>9538.65</v>
      </c>
      <c r="N1186" t="str">
        <f>VLOOKUP('[1]Hospitalisation Details'!A1186,'[1]Hospitalisation Details'!$A$1:$K$2336,7,FALSE)</f>
        <v>tier - 2</v>
      </c>
      <c r="O1186" t="str">
        <f>VLOOKUP('[1]Hospitalisation Details'!A1186,'[1]Hospitalisation Details'!$A$1:$K$2336,8,FALSE)</f>
        <v>tier - 3</v>
      </c>
      <c r="P1186" t="str">
        <f>VLOOKUP('[1]Hospitalisation Details'!A1186,'[1]Hospitalisation Details'!$A$1:$K$2336,9,FALSE)</f>
        <v>R1021</v>
      </c>
      <c r="Q1186">
        <v>29</v>
      </c>
    </row>
    <row r="1187" spans="1:17" ht="15.75">
      <c r="A1187" s="10" t="s">
        <v>1242</v>
      </c>
      <c r="B1187" t="str">
        <f>VLOOKUP('[1]Medical Examinations'!A1187,'[1]Customer Names'!$A$1:$C$2336,3,FALSE)</f>
        <v>Ballon-Landa</v>
      </c>
      <c r="C1187">
        <f>VLOOKUP('[1]Medical Examinations'!A1187,'[1]Medical Examinations'!$A$1:$L$2336,2,FALSE)</f>
        <v>27.5</v>
      </c>
      <c r="D1187">
        <f>VLOOKUP('[1]Medical Examinations'!A1187,'[1]Medical Examinations'!$A$1:$L$2336,3,FALSE)</f>
        <v>7.58</v>
      </c>
      <c r="E1187" t="str">
        <f>VLOOKUP('[1]Medical Examinations'!A1187,'[1]Medical Examinations'!$A$1:$L$2336,4,FALSE)</f>
        <v>No</v>
      </c>
      <c r="F1187" t="str">
        <f>VLOOKUP('[1]Medical Examinations'!A1187,'[1]Medical Examinations'!$A$1:$L$2336,5,FALSE)</f>
        <v>No</v>
      </c>
      <c r="G1187" t="str">
        <f>VLOOKUP('[1]Medical Examinations'!A1187,'[1]Medical Examinations'!$A$1:$L$2336,6,FALSE)</f>
        <v>No</v>
      </c>
      <c r="H1187">
        <f>VLOOKUP('[1]Medical Examinations'!A1187,'[1]Medical Examinations'!$A$1:$L$2336,7,FALSE)</f>
        <v>0</v>
      </c>
      <c r="I1187" t="str">
        <f>VLOOKUP('[1]Medical Examinations'!A1187,'[1]Medical Examinations'!$A$1:$L$2336,8,FALSE)</f>
        <v>No</v>
      </c>
      <c r="J1187" t="str">
        <f>VLOOKUP('[1]Medical Examinations'!A1187,'[1]Medical Examinations'!$A$1:$L$2336,10,FALSE)</f>
        <v>Over Weight</v>
      </c>
      <c r="K1187" t="str">
        <f>VLOOKUP('[1]Medical Examinations'!A1187,'[1]Medical Examinations'!$A$1:$L$2336,12,FALSE)</f>
        <v>Diabetes</v>
      </c>
      <c r="L1187" s="11" t="str">
        <f>VLOOKUP('[1]Hospitalisation Details'!A1187,'[1]Hospitalisation Details'!$A$1:$J$2336,10,FALSE)</f>
        <v>29/Nov/1992</v>
      </c>
      <c r="M1187" s="12">
        <f>VLOOKUP('[1]Hospitalisation Details'!A1187,'[1]Hospitalisation Details'!$A$1:$L$2336,6,FALSE)</f>
        <v>9528.9</v>
      </c>
      <c r="N1187" t="str">
        <f>VLOOKUP('[1]Hospitalisation Details'!A1187,'[1]Hospitalisation Details'!$A$1:$K$2336,7,FALSE)</f>
        <v>tier - 2</v>
      </c>
      <c r="O1187" t="str">
        <f>VLOOKUP('[1]Hospitalisation Details'!A1187,'[1]Hospitalisation Details'!$A$1:$K$2336,8,FALSE)</f>
        <v>tier - 2</v>
      </c>
      <c r="P1187" t="str">
        <f>VLOOKUP('[1]Hospitalisation Details'!A1187,'[1]Hospitalisation Details'!$A$1:$K$2336,9,FALSE)</f>
        <v>R1011</v>
      </c>
      <c r="Q1187">
        <v>31</v>
      </c>
    </row>
    <row r="1188" spans="1:17" ht="15.75">
      <c r="A1188" s="10" t="s">
        <v>1243</v>
      </c>
      <c r="B1188" t="str">
        <f>VLOOKUP('[1]Medical Examinations'!A1188,'[1]Customer Names'!$A$1:$C$2336,3,FALSE)</f>
        <v>Zaferos</v>
      </c>
      <c r="C1188">
        <f>VLOOKUP('[1]Medical Examinations'!A1188,'[1]Medical Examinations'!$A$1:$L$2336,2,FALSE)</f>
        <v>41.55</v>
      </c>
      <c r="D1188">
        <f>VLOOKUP('[1]Medical Examinations'!A1188,'[1]Medical Examinations'!$A$1:$L$2336,3,FALSE)</f>
        <v>4.6100000000000003</v>
      </c>
      <c r="E1188" t="str">
        <f>VLOOKUP('[1]Medical Examinations'!A1188,'[1]Medical Examinations'!$A$1:$L$2336,4,FALSE)</f>
        <v>No</v>
      </c>
      <c r="F1188" t="str">
        <f>VLOOKUP('[1]Medical Examinations'!A1188,'[1]Medical Examinations'!$A$1:$L$2336,5,FALSE)</f>
        <v>No</v>
      </c>
      <c r="G1188" t="str">
        <f>VLOOKUP('[1]Medical Examinations'!A1188,'[1]Medical Examinations'!$A$1:$L$2336,6,FALSE)</f>
        <v>No</v>
      </c>
      <c r="H1188">
        <f>VLOOKUP('[1]Medical Examinations'!A1188,'[1]Medical Examinations'!$A$1:$L$2336,7,FALSE)</f>
        <v>1</v>
      </c>
      <c r="I1188" t="str">
        <f>VLOOKUP('[1]Medical Examinations'!A1188,'[1]Medical Examinations'!$A$1:$L$2336,8,FALSE)</f>
        <v>No</v>
      </c>
      <c r="J1188" t="str">
        <f>VLOOKUP('[1]Medical Examinations'!A1188,'[1]Medical Examinations'!$A$1:$L$2336,10,FALSE)</f>
        <v>Obesity</v>
      </c>
      <c r="K1188" t="str">
        <f>VLOOKUP('[1]Medical Examinations'!A1188,'[1]Medical Examinations'!$A$1:$L$2336,12,FALSE)</f>
        <v>Normal</v>
      </c>
      <c r="L1188" s="11" t="str">
        <f>VLOOKUP('[1]Hospitalisation Details'!A1188,'[1]Hospitalisation Details'!$A$1:$J$2336,10,FALSE)</f>
        <v>22/Aug/1996</v>
      </c>
      <c r="M1188" s="12">
        <f>VLOOKUP('[1]Hospitalisation Details'!A1188,'[1]Hospitalisation Details'!$A$1:$L$2336,6,FALSE)</f>
        <v>9507.68</v>
      </c>
      <c r="N1188" t="str">
        <f>VLOOKUP('[1]Hospitalisation Details'!A1188,'[1]Hospitalisation Details'!$A$1:$K$2336,7,FALSE)</f>
        <v>tier - 2</v>
      </c>
      <c r="O1188" t="str">
        <f>VLOOKUP('[1]Hospitalisation Details'!A1188,'[1]Hospitalisation Details'!$A$1:$K$2336,8,FALSE)</f>
        <v>tier - 1</v>
      </c>
      <c r="P1188" t="str">
        <f>VLOOKUP('[1]Hospitalisation Details'!A1188,'[1]Hospitalisation Details'!$A$1:$K$2336,9,FALSE)</f>
        <v>R1012</v>
      </c>
      <c r="Q1188">
        <v>27</v>
      </c>
    </row>
    <row r="1189" spans="1:17" ht="15.75">
      <c r="A1189" s="10" t="s">
        <v>1244</v>
      </c>
      <c r="B1189" t="str">
        <f>VLOOKUP('[1]Medical Examinations'!A1189,'[1]Customer Names'!$A$1:$C$2336,3,FALSE)</f>
        <v>Jackson</v>
      </c>
      <c r="C1189">
        <f>VLOOKUP('[1]Medical Examinations'!A1189,'[1]Medical Examinations'!$A$1:$L$2336,2,FALSE)</f>
        <v>41.47</v>
      </c>
      <c r="D1189">
        <f>VLOOKUP('[1]Medical Examinations'!A1189,'[1]Medical Examinations'!$A$1:$L$2336,3,FALSE)</f>
        <v>4.7</v>
      </c>
      <c r="E1189" t="str">
        <f>VLOOKUP('[1]Medical Examinations'!A1189,'[1]Medical Examinations'!$A$1:$L$2336,4,FALSE)</f>
        <v>Yes</v>
      </c>
      <c r="F1189" t="str">
        <f>VLOOKUP('[1]Medical Examinations'!A1189,'[1]Medical Examinations'!$A$1:$L$2336,5,FALSE)</f>
        <v>No</v>
      </c>
      <c r="G1189" t="str">
        <f>VLOOKUP('[1]Medical Examinations'!A1189,'[1]Medical Examinations'!$A$1:$L$2336,6,FALSE)</f>
        <v>Yes</v>
      </c>
      <c r="H1189">
        <f>VLOOKUP('[1]Medical Examinations'!A1189,'[1]Medical Examinations'!$A$1:$L$2336,7,FALSE)</f>
        <v>1</v>
      </c>
      <c r="I1189" t="str">
        <f>VLOOKUP('[1]Medical Examinations'!A1189,'[1]Medical Examinations'!$A$1:$L$2336,8,FALSE)</f>
        <v>No</v>
      </c>
      <c r="J1189" t="str">
        <f>VLOOKUP('[1]Medical Examinations'!A1189,'[1]Medical Examinations'!$A$1:$L$2336,10,FALSE)</f>
        <v>Obesity</v>
      </c>
      <c r="K1189" t="str">
        <f>VLOOKUP('[1]Medical Examinations'!A1189,'[1]Medical Examinations'!$A$1:$L$2336,12,FALSE)</f>
        <v>Normal</v>
      </c>
      <c r="L1189" s="11" t="str">
        <f>VLOOKUP('[1]Hospitalisation Details'!A1189,'[1]Hospitalisation Details'!$A$1:$J$2336,10,FALSE)</f>
        <v>24/Aug/2000</v>
      </c>
      <c r="M1189" s="12">
        <f>VLOOKUP('[1]Hospitalisation Details'!A1189,'[1]Hospitalisation Details'!$A$1:$L$2336,6,FALSE)</f>
        <v>9504.31</v>
      </c>
      <c r="N1189" t="str">
        <f>VLOOKUP('[1]Hospitalisation Details'!A1189,'[1]Hospitalisation Details'!$A$1:$K$2336,7,FALSE)</f>
        <v>tier - 3</v>
      </c>
      <c r="O1189" t="str">
        <f>VLOOKUP('[1]Hospitalisation Details'!A1189,'[1]Hospitalisation Details'!$A$1:$K$2336,8,FALSE)</f>
        <v>tier - 2</v>
      </c>
      <c r="P1189" t="str">
        <f>VLOOKUP('[1]Hospitalisation Details'!A1189,'[1]Hospitalisation Details'!$A$1:$K$2336,9,FALSE)</f>
        <v>R1013</v>
      </c>
      <c r="Q1189">
        <v>23</v>
      </c>
    </row>
    <row r="1190" spans="1:17" ht="15.75">
      <c r="A1190" s="10" t="s">
        <v>1245</v>
      </c>
      <c r="B1190" t="str">
        <f>VLOOKUP('[1]Medical Examinations'!A1190,'[1]Customer Names'!$A$1:$C$2336,3,FALSE)</f>
        <v>Evans Marke</v>
      </c>
      <c r="C1190">
        <f>VLOOKUP('[1]Medical Examinations'!A1190,'[1]Medical Examinations'!$A$1:$L$2336,2,FALSE)</f>
        <v>24.795000000000002</v>
      </c>
      <c r="D1190">
        <f>VLOOKUP('[1]Medical Examinations'!A1190,'[1]Medical Examinations'!$A$1:$L$2336,3,FALSE)</f>
        <v>6.05</v>
      </c>
      <c r="E1190" t="str">
        <f>VLOOKUP('[1]Medical Examinations'!A1190,'[1]Medical Examinations'!$A$1:$L$2336,4,FALSE)</f>
        <v>Yes</v>
      </c>
      <c r="F1190" t="str">
        <f>VLOOKUP('[1]Medical Examinations'!A1190,'[1]Medical Examinations'!$A$1:$L$2336,5,FALSE)</f>
        <v>No</v>
      </c>
      <c r="G1190" t="str">
        <f>VLOOKUP('[1]Medical Examinations'!A1190,'[1]Medical Examinations'!$A$1:$L$2336,6,FALSE)</f>
        <v>No</v>
      </c>
      <c r="H1190">
        <f>VLOOKUP('[1]Medical Examinations'!A1190,'[1]Medical Examinations'!$A$1:$L$2336,7,FALSE)</f>
        <v>0</v>
      </c>
      <c r="I1190" t="str">
        <f>VLOOKUP('[1]Medical Examinations'!A1190,'[1]Medical Examinations'!$A$1:$L$2336,8,FALSE)</f>
        <v>No</v>
      </c>
      <c r="J1190" t="str">
        <f>VLOOKUP('[1]Medical Examinations'!A1190,'[1]Medical Examinations'!$A$1:$L$2336,10,FALSE)</f>
        <v>Normal Weight</v>
      </c>
      <c r="K1190" t="str">
        <f>VLOOKUP('[1]Medical Examinations'!A1190,'[1]Medical Examinations'!$A$1:$L$2336,12,FALSE)</f>
        <v>Prediabetes</v>
      </c>
      <c r="L1190" s="11" t="str">
        <f>VLOOKUP('[1]Hospitalisation Details'!A1190,'[1]Hospitalisation Details'!$A$1:$J$2336,10,FALSE)</f>
        <v>28/Nov/2000</v>
      </c>
      <c r="M1190" s="12">
        <f>VLOOKUP('[1]Hospitalisation Details'!A1190,'[1]Hospitalisation Details'!$A$1:$L$2336,6,FALSE)</f>
        <v>9500.57</v>
      </c>
      <c r="N1190" t="str">
        <f>VLOOKUP('[1]Hospitalisation Details'!A1190,'[1]Hospitalisation Details'!$A$1:$K$2336,7,FALSE)</f>
        <v>tier - 2</v>
      </c>
      <c r="O1190" t="str">
        <f>VLOOKUP('[1]Hospitalisation Details'!A1190,'[1]Hospitalisation Details'!$A$1:$K$2336,8,FALSE)</f>
        <v>tier - 3</v>
      </c>
      <c r="P1190" t="str">
        <f>VLOOKUP('[1]Hospitalisation Details'!A1190,'[1]Hospitalisation Details'!$A$1:$K$2336,9,FALSE)</f>
        <v>R1017</v>
      </c>
      <c r="Q1190">
        <v>23</v>
      </c>
    </row>
    <row r="1191" spans="1:17" ht="15.75">
      <c r="A1191" s="10" t="s">
        <v>1246</v>
      </c>
      <c r="B1191" t="str">
        <f>VLOOKUP('[1]Medical Examinations'!A1191,'[1]Customer Names'!$A$1:$C$2336,3,FALSE)</f>
        <v>Samland</v>
      </c>
      <c r="C1191">
        <f>VLOOKUP('[1]Medical Examinations'!A1191,'[1]Medical Examinations'!$A$1:$L$2336,2,FALSE)</f>
        <v>29.48</v>
      </c>
      <c r="D1191">
        <f>VLOOKUP('[1]Medical Examinations'!A1191,'[1]Medical Examinations'!$A$1:$L$2336,3,FALSE)</f>
        <v>5.63</v>
      </c>
      <c r="E1191" t="str">
        <f>VLOOKUP('[1]Medical Examinations'!A1191,'[1]Medical Examinations'!$A$1:$L$2336,4,FALSE)</f>
        <v>Yes</v>
      </c>
      <c r="F1191" t="str">
        <f>VLOOKUP('[1]Medical Examinations'!A1191,'[1]Medical Examinations'!$A$1:$L$2336,5,FALSE)</f>
        <v>No</v>
      </c>
      <c r="G1191" t="str">
        <f>VLOOKUP('[1]Medical Examinations'!A1191,'[1]Medical Examinations'!$A$1:$L$2336,6,FALSE)</f>
        <v>Yes</v>
      </c>
      <c r="H1191">
        <f>VLOOKUP('[1]Medical Examinations'!A1191,'[1]Medical Examinations'!$A$1:$L$2336,7,FALSE)</f>
        <v>1</v>
      </c>
      <c r="I1191" t="str">
        <f>VLOOKUP('[1]Medical Examinations'!A1191,'[1]Medical Examinations'!$A$1:$L$2336,8,FALSE)</f>
        <v>No</v>
      </c>
      <c r="J1191" t="str">
        <f>VLOOKUP('[1]Medical Examinations'!A1191,'[1]Medical Examinations'!$A$1:$L$2336,10,FALSE)</f>
        <v>Over Weight</v>
      </c>
      <c r="K1191" t="str">
        <f>VLOOKUP('[1]Medical Examinations'!A1191,'[1]Medical Examinations'!$A$1:$L$2336,12,FALSE)</f>
        <v>Normal</v>
      </c>
      <c r="L1191" s="11" t="str">
        <f>VLOOKUP('[1]Hospitalisation Details'!A1191,'[1]Hospitalisation Details'!$A$1:$J$2336,10,FALSE)</f>
        <v>4/Jun/1997</v>
      </c>
      <c r="M1191" s="12">
        <f>VLOOKUP('[1]Hospitalisation Details'!A1191,'[1]Hospitalisation Details'!$A$1:$L$2336,6,FALSE)</f>
        <v>9487.64</v>
      </c>
      <c r="N1191" t="str">
        <f>VLOOKUP('[1]Hospitalisation Details'!A1191,'[1]Hospitalisation Details'!$A$1:$K$2336,7,FALSE)</f>
        <v>tier - 2</v>
      </c>
      <c r="O1191" t="str">
        <f>VLOOKUP('[1]Hospitalisation Details'!A1191,'[1]Hospitalisation Details'!$A$1:$K$2336,8,FALSE)</f>
        <v>tier - 2</v>
      </c>
      <c r="P1191" t="str">
        <f>VLOOKUP('[1]Hospitalisation Details'!A1191,'[1]Hospitalisation Details'!$A$1:$K$2336,9,FALSE)</f>
        <v>R1013</v>
      </c>
      <c r="Q1191">
        <v>26</v>
      </c>
    </row>
    <row r="1192" spans="1:17" ht="15.75">
      <c r="A1192" s="10" t="s">
        <v>1247</v>
      </c>
      <c r="B1192" t="str">
        <f>VLOOKUP('[1]Medical Examinations'!A1192,'[1]Customer Names'!$A$1:$C$2336,3,FALSE)</f>
        <v>Shapiro</v>
      </c>
      <c r="C1192">
        <f>VLOOKUP('[1]Medical Examinations'!A1192,'[1]Medical Examinations'!$A$1:$L$2336,2,FALSE)</f>
        <v>28.09</v>
      </c>
      <c r="D1192">
        <f>VLOOKUP('[1]Medical Examinations'!A1192,'[1]Medical Examinations'!$A$1:$L$2336,3,FALSE)</f>
        <v>6.06</v>
      </c>
      <c r="E1192" t="str">
        <f>VLOOKUP('[1]Medical Examinations'!A1192,'[1]Medical Examinations'!$A$1:$L$2336,4,FALSE)</f>
        <v>No</v>
      </c>
      <c r="F1192" t="str">
        <f>VLOOKUP('[1]Medical Examinations'!A1192,'[1]Medical Examinations'!$A$1:$L$2336,5,FALSE)</f>
        <v>No</v>
      </c>
      <c r="G1192" t="str">
        <f>VLOOKUP('[1]Medical Examinations'!A1192,'[1]Medical Examinations'!$A$1:$L$2336,6,FALSE)</f>
        <v>Yes</v>
      </c>
      <c r="H1192">
        <f>VLOOKUP('[1]Medical Examinations'!A1192,'[1]Medical Examinations'!$A$1:$L$2336,7,FALSE)</f>
        <v>1</v>
      </c>
      <c r="I1192" t="str">
        <f>VLOOKUP('[1]Medical Examinations'!A1192,'[1]Medical Examinations'!$A$1:$L$2336,8,FALSE)</f>
        <v>No</v>
      </c>
      <c r="J1192" t="str">
        <f>VLOOKUP('[1]Medical Examinations'!A1192,'[1]Medical Examinations'!$A$1:$L$2336,10,FALSE)</f>
        <v>Over Weight</v>
      </c>
      <c r="K1192" t="str">
        <f>VLOOKUP('[1]Medical Examinations'!A1192,'[1]Medical Examinations'!$A$1:$L$2336,12,FALSE)</f>
        <v>Prediabetes</v>
      </c>
      <c r="L1192" s="11" t="str">
        <f>VLOOKUP('[1]Hospitalisation Details'!A1192,'[1]Hospitalisation Details'!$A$1:$J$2336,10,FALSE)</f>
        <v>17/Jul/2001</v>
      </c>
      <c r="M1192" s="12">
        <f>VLOOKUP('[1]Hospitalisation Details'!A1192,'[1]Hospitalisation Details'!$A$1:$L$2336,6,FALSE)</f>
        <v>9453.92</v>
      </c>
      <c r="N1192" t="str">
        <f>VLOOKUP('[1]Hospitalisation Details'!A1192,'[1]Hospitalisation Details'!$A$1:$K$2336,7,FALSE)</f>
        <v>tier - 2</v>
      </c>
      <c r="O1192" t="str">
        <f>VLOOKUP('[1]Hospitalisation Details'!A1192,'[1]Hospitalisation Details'!$A$1:$K$2336,8,FALSE)</f>
        <v>tier - 2</v>
      </c>
      <c r="P1192" t="str">
        <f>VLOOKUP('[1]Hospitalisation Details'!A1192,'[1]Hospitalisation Details'!$A$1:$K$2336,9,FALSE)</f>
        <v>R1021</v>
      </c>
      <c r="Q1192">
        <v>22</v>
      </c>
    </row>
    <row r="1193" spans="1:17" ht="15.75">
      <c r="A1193" s="10" t="s">
        <v>1248</v>
      </c>
      <c r="B1193" t="str">
        <f>VLOOKUP('[1]Medical Examinations'!A1193,'[1]Customer Names'!$A$1:$C$2336,3,FALSE)</f>
        <v>Snitzer</v>
      </c>
      <c r="C1193">
        <f>VLOOKUP('[1]Medical Examinations'!A1193,'[1]Medical Examinations'!$A$1:$L$2336,2,FALSE)</f>
        <v>32.729999999999997</v>
      </c>
      <c r="D1193">
        <f>VLOOKUP('[1]Medical Examinations'!A1193,'[1]Medical Examinations'!$A$1:$L$2336,3,FALSE)</f>
        <v>5.19</v>
      </c>
      <c r="E1193" t="str">
        <f>VLOOKUP('[1]Medical Examinations'!A1193,'[1]Medical Examinations'!$A$1:$L$2336,4,FALSE)</f>
        <v>No</v>
      </c>
      <c r="F1193" t="str">
        <f>VLOOKUP('[1]Medical Examinations'!A1193,'[1]Medical Examinations'!$A$1:$L$2336,5,FALSE)</f>
        <v>No</v>
      </c>
      <c r="G1193" t="str">
        <f>VLOOKUP('[1]Medical Examinations'!A1193,'[1]Medical Examinations'!$A$1:$L$2336,6,FALSE)</f>
        <v>No</v>
      </c>
      <c r="H1193">
        <f>VLOOKUP('[1]Medical Examinations'!A1193,'[1]Medical Examinations'!$A$1:$L$2336,7,FALSE)</f>
        <v>1</v>
      </c>
      <c r="I1193" t="str">
        <f>VLOOKUP('[1]Medical Examinations'!A1193,'[1]Medical Examinations'!$A$1:$L$2336,8,FALSE)</f>
        <v>No</v>
      </c>
      <c r="J1193" t="str">
        <f>VLOOKUP('[1]Medical Examinations'!A1193,'[1]Medical Examinations'!$A$1:$L$2336,10,FALSE)</f>
        <v>Obesity</v>
      </c>
      <c r="K1193" t="str">
        <f>VLOOKUP('[1]Medical Examinations'!A1193,'[1]Medical Examinations'!$A$1:$L$2336,12,FALSE)</f>
        <v>Normal</v>
      </c>
      <c r="L1193" s="11" t="str">
        <f>VLOOKUP('[1]Hospitalisation Details'!A1193,'[1]Hospitalisation Details'!$A$1:$J$2336,10,FALSE)</f>
        <v>14/Nov/2001</v>
      </c>
      <c r="M1193" s="12">
        <f>VLOOKUP('[1]Hospitalisation Details'!A1193,'[1]Hospitalisation Details'!$A$1:$L$2336,6,FALSE)</f>
        <v>9448.42</v>
      </c>
      <c r="N1193" t="str">
        <f>VLOOKUP('[1]Hospitalisation Details'!A1193,'[1]Hospitalisation Details'!$A$1:$K$2336,7,FALSE)</f>
        <v>tier - 2</v>
      </c>
      <c r="O1193" t="str">
        <f>VLOOKUP('[1]Hospitalisation Details'!A1193,'[1]Hospitalisation Details'!$A$1:$K$2336,8,FALSE)</f>
        <v>tier - 3</v>
      </c>
      <c r="P1193" t="str">
        <f>VLOOKUP('[1]Hospitalisation Details'!A1193,'[1]Hospitalisation Details'!$A$1:$K$2336,9,FALSE)</f>
        <v>R1021</v>
      </c>
      <c r="Q1193">
        <v>22</v>
      </c>
    </row>
    <row r="1194" spans="1:17" ht="15.75">
      <c r="A1194" s="10" t="s">
        <v>1249</v>
      </c>
      <c r="B1194" t="str">
        <f>VLOOKUP('[1]Medical Examinations'!A1194,'[1]Customer Names'!$A$1:$C$2336,3,FALSE)</f>
        <v>Herra Arroyo</v>
      </c>
      <c r="C1194">
        <f>VLOOKUP('[1]Medical Examinations'!A1194,'[1]Medical Examinations'!$A$1:$L$2336,2,FALSE)</f>
        <v>27.36</v>
      </c>
      <c r="D1194">
        <f>VLOOKUP('[1]Medical Examinations'!A1194,'[1]Medical Examinations'!$A$1:$L$2336,3,FALSE)</f>
        <v>8.9600000000000009</v>
      </c>
      <c r="E1194" t="str">
        <f>VLOOKUP('[1]Medical Examinations'!A1194,'[1]Medical Examinations'!$A$1:$L$2336,4,FALSE)</f>
        <v>No</v>
      </c>
      <c r="F1194" t="str">
        <f>VLOOKUP('[1]Medical Examinations'!A1194,'[1]Medical Examinations'!$A$1:$L$2336,5,FALSE)</f>
        <v>No</v>
      </c>
      <c r="G1194" t="str">
        <f>VLOOKUP('[1]Medical Examinations'!A1194,'[1]Medical Examinations'!$A$1:$L$2336,6,FALSE)</f>
        <v>No</v>
      </c>
      <c r="H1194">
        <f>VLOOKUP('[1]Medical Examinations'!A1194,'[1]Medical Examinations'!$A$1:$L$2336,7,FALSE)</f>
        <v>0</v>
      </c>
      <c r="I1194" t="str">
        <f>VLOOKUP('[1]Medical Examinations'!A1194,'[1]Medical Examinations'!$A$1:$L$2336,8,FALSE)</f>
        <v>No</v>
      </c>
      <c r="J1194" t="str">
        <f>VLOOKUP('[1]Medical Examinations'!A1194,'[1]Medical Examinations'!$A$1:$L$2336,10,FALSE)</f>
        <v>Over Weight</v>
      </c>
      <c r="K1194" t="str">
        <f>VLOOKUP('[1]Medical Examinations'!A1194,'[1]Medical Examinations'!$A$1:$L$2336,12,FALSE)</f>
        <v>Diabetes</v>
      </c>
      <c r="L1194" s="11" t="str">
        <f>VLOOKUP('[1]Hospitalisation Details'!A1194,'[1]Hospitalisation Details'!$A$1:$J$2336,10,FALSE)</f>
        <v>8/Jun/2001</v>
      </c>
      <c r="M1194" s="12">
        <f>VLOOKUP('[1]Hospitalisation Details'!A1194,'[1]Hospitalisation Details'!$A$1:$L$2336,6,FALSE)</f>
        <v>9447.3799999999992</v>
      </c>
      <c r="N1194" t="str">
        <f>VLOOKUP('[1]Hospitalisation Details'!A1194,'[1]Hospitalisation Details'!$A$1:$K$2336,7,FALSE)</f>
        <v>tier - 2</v>
      </c>
      <c r="O1194" t="str">
        <f>VLOOKUP('[1]Hospitalisation Details'!A1194,'[1]Hospitalisation Details'!$A$1:$K$2336,8,FALSE)</f>
        <v>tier - 3</v>
      </c>
      <c r="P1194" t="str">
        <f>VLOOKUP('[1]Hospitalisation Details'!A1194,'[1]Hospitalisation Details'!$A$1:$K$2336,9,FALSE)</f>
        <v>R1024</v>
      </c>
      <c r="Q1194">
        <v>22</v>
      </c>
    </row>
    <row r="1195" spans="1:17" ht="15.75">
      <c r="A1195" s="10" t="s">
        <v>1250</v>
      </c>
      <c r="B1195" t="str">
        <f>VLOOKUP('[1]Medical Examinations'!A1195,'[1]Customer Names'!$A$1:$C$2336,3,FALSE)</f>
        <v>Watters</v>
      </c>
      <c r="C1195">
        <f>VLOOKUP('[1]Medical Examinations'!A1195,'[1]Medical Examinations'!$A$1:$L$2336,2,FALSE)</f>
        <v>27.265000000000001</v>
      </c>
      <c r="D1195">
        <f>VLOOKUP('[1]Medical Examinations'!A1195,'[1]Medical Examinations'!$A$1:$L$2336,3,FALSE)</f>
        <v>11.39</v>
      </c>
      <c r="E1195" t="str">
        <f>VLOOKUP('[1]Medical Examinations'!A1195,'[1]Medical Examinations'!$A$1:$L$2336,4,FALSE)</f>
        <v>No</v>
      </c>
      <c r="F1195" t="str">
        <f>VLOOKUP('[1]Medical Examinations'!A1195,'[1]Medical Examinations'!$A$1:$L$2336,5,FALSE)</f>
        <v>No</v>
      </c>
      <c r="G1195" t="str">
        <f>VLOOKUP('[1]Medical Examinations'!A1195,'[1]Medical Examinations'!$A$1:$L$2336,6,FALSE)</f>
        <v>No</v>
      </c>
      <c r="H1195">
        <f>VLOOKUP('[1]Medical Examinations'!A1195,'[1]Medical Examinations'!$A$1:$L$2336,7,FALSE)</f>
        <v>0</v>
      </c>
      <c r="I1195" t="str">
        <f>VLOOKUP('[1]Medical Examinations'!A1195,'[1]Medical Examinations'!$A$1:$L$2336,8,FALSE)</f>
        <v>No</v>
      </c>
      <c r="J1195" t="str">
        <f>VLOOKUP('[1]Medical Examinations'!A1195,'[1]Medical Examinations'!$A$1:$L$2336,10,FALSE)</f>
        <v>Over Weight</v>
      </c>
      <c r="K1195" t="str">
        <f>VLOOKUP('[1]Medical Examinations'!A1195,'[1]Medical Examinations'!$A$1:$L$2336,12,FALSE)</f>
        <v>Diabetes</v>
      </c>
      <c r="L1195" s="11" t="str">
        <f>VLOOKUP('[1]Hospitalisation Details'!A1195,'[1]Hospitalisation Details'!$A$1:$J$2336,10,FALSE)</f>
        <v>27/Nov/2002</v>
      </c>
      <c r="M1195" s="12">
        <f>VLOOKUP('[1]Hospitalisation Details'!A1195,'[1]Hospitalisation Details'!$A$1:$L$2336,6,FALSE)</f>
        <v>9447.25</v>
      </c>
      <c r="N1195" t="str">
        <f>VLOOKUP('[1]Hospitalisation Details'!A1195,'[1]Hospitalisation Details'!$A$1:$K$2336,7,FALSE)</f>
        <v>tier - 2</v>
      </c>
      <c r="O1195" t="str">
        <f>VLOOKUP('[1]Hospitalisation Details'!A1195,'[1]Hospitalisation Details'!$A$1:$K$2336,8,FALSE)</f>
        <v>tier - 1</v>
      </c>
      <c r="P1195" t="str">
        <f>VLOOKUP('[1]Hospitalisation Details'!A1195,'[1]Hospitalisation Details'!$A$1:$K$2336,9,FALSE)</f>
        <v>R1024</v>
      </c>
      <c r="Q1195">
        <v>21</v>
      </c>
    </row>
    <row r="1196" spans="1:17" ht="15.75">
      <c r="A1196" s="10" t="s">
        <v>1251</v>
      </c>
      <c r="B1196" t="str">
        <f>VLOOKUP('[1]Medical Examinations'!A1196,'[1]Customer Names'!$A$1:$C$2336,3,FALSE)</f>
        <v>Steele-Belkin</v>
      </c>
      <c r="C1196">
        <f>VLOOKUP('[1]Medical Examinations'!A1196,'[1]Medical Examinations'!$A$1:$L$2336,2,FALSE)</f>
        <v>48.07</v>
      </c>
      <c r="D1196">
        <f>VLOOKUP('[1]Medical Examinations'!A1196,'[1]Medical Examinations'!$A$1:$L$2336,3,FALSE)</f>
        <v>4.0599999999999996</v>
      </c>
      <c r="E1196" t="str">
        <f>VLOOKUP('[1]Medical Examinations'!A1196,'[1]Medical Examinations'!$A$1:$L$2336,4,FALSE)</f>
        <v>Yes</v>
      </c>
      <c r="F1196" t="str">
        <f>VLOOKUP('[1]Medical Examinations'!A1196,'[1]Medical Examinations'!$A$1:$L$2336,5,FALSE)</f>
        <v>No</v>
      </c>
      <c r="G1196" t="str">
        <f>VLOOKUP('[1]Medical Examinations'!A1196,'[1]Medical Examinations'!$A$1:$L$2336,6,FALSE)</f>
        <v>No</v>
      </c>
      <c r="H1196">
        <f>VLOOKUP('[1]Medical Examinations'!A1196,'[1]Medical Examinations'!$A$1:$L$2336,7,FALSE)</f>
        <v>0</v>
      </c>
      <c r="I1196" t="str">
        <f>VLOOKUP('[1]Medical Examinations'!A1196,'[1]Medical Examinations'!$A$1:$L$2336,8,FALSE)</f>
        <v>No</v>
      </c>
      <c r="J1196" t="str">
        <f>VLOOKUP('[1]Medical Examinations'!A1196,'[1]Medical Examinations'!$A$1:$L$2336,10,FALSE)</f>
        <v>Obesity</v>
      </c>
      <c r="K1196" t="str">
        <f>VLOOKUP('[1]Medical Examinations'!A1196,'[1]Medical Examinations'!$A$1:$L$2336,12,FALSE)</f>
        <v>Normal</v>
      </c>
      <c r="L1196" s="11" t="str">
        <f>VLOOKUP('[1]Hospitalisation Details'!A1196,'[1]Hospitalisation Details'!$A$1:$J$2336,10,FALSE)</f>
        <v>3/Nov/2002</v>
      </c>
      <c r="M1196" s="12">
        <f>VLOOKUP('[1]Hospitalisation Details'!A1196,'[1]Hospitalisation Details'!$A$1:$L$2336,6,FALSE)</f>
        <v>9432.93</v>
      </c>
      <c r="N1196" t="str">
        <f>VLOOKUP('[1]Hospitalisation Details'!A1196,'[1]Hospitalisation Details'!$A$1:$K$2336,7,FALSE)</f>
        <v>tier - 2</v>
      </c>
      <c r="O1196" t="str">
        <f>VLOOKUP('[1]Hospitalisation Details'!A1196,'[1]Hospitalisation Details'!$A$1:$K$2336,8,FALSE)</f>
        <v>tier - 1</v>
      </c>
      <c r="P1196" t="str">
        <f>VLOOKUP('[1]Hospitalisation Details'!A1196,'[1]Hospitalisation Details'!$A$1:$K$2336,9,FALSE)</f>
        <v>R1024</v>
      </c>
      <c r="Q1196">
        <v>21</v>
      </c>
    </row>
    <row r="1197" spans="1:17" ht="15.75">
      <c r="A1197" s="10" t="s">
        <v>1252</v>
      </c>
      <c r="B1197" t="str">
        <f>VLOOKUP('[1]Medical Examinations'!A1197,'[1]Customer Names'!$A$1:$C$2336,3,FALSE)</f>
        <v>Christensen</v>
      </c>
      <c r="C1197">
        <f>VLOOKUP('[1]Medical Examinations'!A1197,'[1]Medical Examinations'!$A$1:$L$2336,2,FALSE)</f>
        <v>30.8</v>
      </c>
      <c r="D1197">
        <f>VLOOKUP('[1]Medical Examinations'!A1197,'[1]Medical Examinations'!$A$1:$L$2336,3,FALSE)</f>
        <v>5.23</v>
      </c>
      <c r="E1197" t="str">
        <f>VLOOKUP('[1]Medical Examinations'!A1197,'[1]Medical Examinations'!$A$1:$L$2336,4,FALSE)</f>
        <v>Yes</v>
      </c>
      <c r="F1197" t="str">
        <f>VLOOKUP('[1]Medical Examinations'!A1197,'[1]Medical Examinations'!$A$1:$L$2336,5,FALSE)</f>
        <v>No</v>
      </c>
      <c r="G1197" t="str">
        <f>VLOOKUP('[1]Medical Examinations'!A1197,'[1]Medical Examinations'!$A$1:$L$2336,6,FALSE)</f>
        <v>No</v>
      </c>
      <c r="H1197">
        <f>VLOOKUP('[1]Medical Examinations'!A1197,'[1]Medical Examinations'!$A$1:$L$2336,7,FALSE)</f>
        <v>0</v>
      </c>
      <c r="I1197" t="str">
        <f>VLOOKUP('[1]Medical Examinations'!A1197,'[1]Medical Examinations'!$A$1:$L$2336,8,FALSE)</f>
        <v>No</v>
      </c>
      <c r="J1197" t="str">
        <f>VLOOKUP('[1]Medical Examinations'!A1197,'[1]Medical Examinations'!$A$1:$L$2336,10,FALSE)</f>
        <v>Obesity</v>
      </c>
      <c r="K1197" t="str">
        <f>VLOOKUP('[1]Medical Examinations'!A1197,'[1]Medical Examinations'!$A$1:$L$2336,12,FALSE)</f>
        <v>Normal</v>
      </c>
      <c r="L1197" s="11" t="str">
        <f>VLOOKUP('[1]Hospitalisation Details'!A1197,'[1]Hospitalisation Details'!$A$1:$J$2336,10,FALSE)</f>
        <v>30/Oct/1991</v>
      </c>
      <c r="M1197" s="12">
        <f>VLOOKUP('[1]Hospitalisation Details'!A1197,'[1]Hospitalisation Details'!$A$1:$L$2336,6,FALSE)</f>
        <v>9414.92</v>
      </c>
      <c r="N1197" t="str">
        <f>VLOOKUP('[1]Hospitalisation Details'!A1197,'[1]Hospitalisation Details'!$A$1:$K$2336,7,FALSE)</f>
        <v>tier - 2</v>
      </c>
      <c r="O1197" t="str">
        <f>VLOOKUP('[1]Hospitalisation Details'!A1197,'[1]Hospitalisation Details'!$A$1:$K$2336,8,FALSE)</f>
        <v>tier - 2</v>
      </c>
      <c r="P1197" t="str">
        <f>VLOOKUP('[1]Hospitalisation Details'!A1197,'[1]Hospitalisation Details'!$A$1:$K$2336,9,FALSE)</f>
        <v>R1011</v>
      </c>
      <c r="Q1197">
        <v>32</v>
      </c>
    </row>
    <row r="1198" spans="1:17" ht="15.75">
      <c r="A1198" s="10" t="s">
        <v>1253</v>
      </c>
      <c r="B1198" t="str">
        <f>VLOOKUP('[1]Medical Examinations'!A1198,'[1]Customer Names'!$A$1:$C$2336,3,FALSE)</f>
        <v>Hodge</v>
      </c>
      <c r="C1198">
        <f>VLOOKUP('[1]Medical Examinations'!A1198,'[1]Medical Examinations'!$A$1:$L$2336,2,FALSE)</f>
        <v>32.299999999999997</v>
      </c>
      <c r="D1198">
        <f>VLOOKUP('[1]Medical Examinations'!A1198,'[1]Medical Examinations'!$A$1:$L$2336,3,FALSE)</f>
        <v>5.05</v>
      </c>
      <c r="E1198" t="str">
        <f>VLOOKUP('[1]Medical Examinations'!A1198,'[1]Medical Examinations'!$A$1:$L$2336,4,FALSE)</f>
        <v>Yes</v>
      </c>
      <c r="F1198" t="str">
        <f>VLOOKUP('[1]Medical Examinations'!A1198,'[1]Medical Examinations'!$A$1:$L$2336,5,FALSE)</f>
        <v>No</v>
      </c>
      <c r="G1198" t="str">
        <f>VLOOKUP('[1]Medical Examinations'!A1198,'[1]Medical Examinations'!$A$1:$L$2336,6,FALSE)</f>
        <v>No</v>
      </c>
      <c r="H1198">
        <f>VLOOKUP('[1]Medical Examinations'!A1198,'[1]Medical Examinations'!$A$1:$L$2336,7,FALSE)</f>
        <v>0</v>
      </c>
      <c r="I1198" t="str">
        <f>VLOOKUP('[1]Medical Examinations'!A1198,'[1]Medical Examinations'!$A$1:$L$2336,8,FALSE)</f>
        <v>No</v>
      </c>
      <c r="J1198" t="str">
        <f>VLOOKUP('[1]Medical Examinations'!A1198,'[1]Medical Examinations'!$A$1:$L$2336,10,FALSE)</f>
        <v>Obesity</v>
      </c>
      <c r="K1198" t="str">
        <f>VLOOKUP('[1]Medical Examinations'!A1198,'[1]Medical Examinations'!$A$1:$L$2336,12,FALSE)</f>
        <v>Normal</v>
      </c>
      <c r="L1198" s="11" t="str">
        <f>VLOOKUP('[1]Hospitalisation Details'!A1198,'[1]Hospitalisation Details'!$A$1:$J$2336,10,FALSE)</f>
        <v>17/Oct/1976</v>
      </c>
      <c r="M1198" s="12">
        <f>VLOOKUP('[1]Hospitalisation Details'!A1198,'[1]Hospitalisation Details'!$A$1:$L$2336,6,FALSE)</f>
        <v>9411.01</v>
      </c>
      <c r="N1198" t="str">
        <f>VLOOKUP('[1]Hospitalisation Details'!A1198,'[1]Hospitalisation Details'!$A$1:$K$2336,7,FALSE)</f>
        <v>tier - 2</v>
      </c>
      <c r="O1198" t="str">
        <f>VLOOKUP('[1]Hospitalisation Details'!A1198,'[1]Hospitalisation Details'!$A$1:$K$2336,8,FALSE)</f>
        <v>tier - 3</v>
      </c>
      <c r="P1198" t="str">
        <f>VLOOKUP('[1]Hospitalisation Details'!A1198,'[1]Hospitalisation Details'!$A$1:$K$2336,9,FALSE)</f>
        <v>R1024</v>
      </c>
      <c r="Q1198">
        <v>47</v>
      </c>
    </row>
    <row r="1199" spans="1:17" ht="15.75">
      <c r="A1199" s="10" t="s">
        <v>1254</v>
      </c>
      <c r="B1199" t="str">
        <f>VLOOKUP('[1]Medical Examinations'!A1199,'[1]Customer Names'!$A$1:$C$2336,3,FALSE)</f>
        <v>Rusterholz</v>
      </c>
      <c r="C1199">
        <f>VLOOKUP('[1]Medical Examinations'!A1199,'[1]Medical Examinations'!$A$1:$L$2336,2,FALSE)</f>
        <v>39.700000000000003</v>
      </c>
      <c r="D1199">
        <f>VLOOKUP('[1]Medical Examinations'!A1199,'[1]Medical Examinations'!$A$1:$L$2336,3,FALSE)</f>
        <v>7.34</v>
      </c>
      <c r="E1199" t="str">
        <f>VLOOKUP('[1]Medical Examinations'!A1199,'[1]Medical Examinations'!$A$1:$L$2336,4,FALSE)</f>
        <v>No</v>
      </c>
      <c r="F1199" t="str">
        <f>VLOOKUP('[1]Medical Examinations'!A1199,'[1]Medical Examinations'!$A$1:$L$2336,5,FALSE)</f>
        <v>No</v>
      </c>
      <c r="G1199" t="str">
        <f>VLOOKUP('[1]Medical Examinations'!A1199,'[1]Medical Examinations'!$A$1:$L$2336,6,FALSE)</f>
        <v>No</v>
      </c>
      <c r="H1199">
        <f>VLOOKUP('[1]Medical Examinations'!A1199,'[1]Medical Examinations'!$A$1:$L$2336,7,FALSE)</f>
        <v>0</v>
      </c>
      <c r="I1199" t="str">
        <f>VLOOKUP('[1]Medical Examinations'!A1199,'[1]Medical Examinations'!$A$1:$L$2336,8,FALSE)</f>
        <v>No</v>
      </c>
      <c r="J1199" t="str">
        <f>VLOOKUP('[1]Medical Examinations'!A1199,'[1]Medical Examinations'!$A$1:$L$2336,10,FALSE)</f>
        <v>Obesity</v>
      </c>
      <c r="K1199" t="str">
        <f>VLOOKUP('[1]Medical Examinations'!A1199,'[1]Medical Examinations'!$A$1:$L$2336,12,FALSE)</f>
        <v>Diabetes</v>
      </c>
      <c r="L1199" s="11" t="str">
        <f>VLOOKUP('[1]Hospitalisation Details'!A1199,'[1]Hospitalisation Details'!$A$1:$J$2336,10,FALSE)</f>
        <v>20/Oct/1990</v>
      </c>
      <c r="M1199" s="12">
        <f>VLOOKUP('[1]Hospitalisation Details'!A1199,'[1]Hospitalisation Details'!$A$1:$L$2336,6,FALSE)</f>
        <v>9391.35</v>
      </c>
      <c r="N1199" t="str">
        <f>VLOOKUP('[1]Hospitalisation Details'!A1199,'[1]Hospitalisation Details'!$A$1:$K$2336,7,FALSE)</f>
        <v>tier - 3</v>
      </c>
      <c r="O1199" t="str">
        <f>VLOOKUP('[1]Hospitalisation Details'!A1199,'[1]Hospitalisation Details'!$A$1:$K$2336,8,FALSE)</f>
        <v>tier - 3</v>
      </c>
      <c r="P1199" t="str">
        <f>VLOOKUP('[1]Hospitalisation Details'!A1199,'[1]Hospitalisation Details'!$A$1:$K$2336,9,FALSE)</f>
        <v>R1011</v>
      </c>
      <c r="Q1199">
        <v>33</v>
      </c>
    </row>
    <row r="1200" spans="1:17" ht="15.75">
      <c r="A1200" s="10" t="s">
        <v>1255</v>
      </c>
      <c r="B1200" t="str">
        <f>VLOOKUP('[1]Medical Examinations'!A1200,'[1]Customer Names'!$A$1:$C$2336,3,FALSE)</f>
        <v>Lafrance</v>
      </c>
      <c r="C1200">
        <f>VLOOKUP('[1]Medical Examinations'!A1200,'[1]Medical Examinations'!$A$1:$L$2336,2,FALSE)</f>
        <v>35.97</v>
      </c>
      <c r="D1200">
        <f>VLOOKUP('[1]Medical Examinations'!A1200,'[1]Medical Examinations'!$A$1:$L$2336,3,FALSE)</f>
        <v>8.1300000000000008</v>
      </c>
      <c r="E1200" t="str">
        <f>VLOOKUP('[1]Medical Examinations'!A1200,'[1]Medical Examinations'!$A$1:$L$2336,4,FALSE)</f>
        <v>No</v>
      </c>
      <c r="F1200" t="str">
        <f>VLOOKUP('[1]Medical Examinations'!A1200,'[1]Medical Examinations'!$A$1:$L$2336,5,FALSE)</f>
        <v>No</v>
      </c>
      <c r="G1200" t="str">
        <f>VLOOKUP('[1]Medical Examinations'!A1200,'[1]Medical Examinations'!$A$1:$L$2336,6,FALSE)</f>
        <v>No</v>
      </c>
      <c r="H1200">
        <f>VLOOKUP('[1]Medical Examinations'!A1200,'[1]Medical Examinations'!$A$1:$L$2336,7,FALSE)</f>
        <v>0</v>
      </c>
      <c r="I1200" t="str">
        <f>VLOOKUP('[1]Medical Examinations'!A1200,'[1]Medical Examinations'!$A$1:$L$2336,8,FALSE)</f>
        <v>No</v>
      </c>
      <c r="J1200" t="str">
        <f>VLOOKUP('[1]Medical Examinations'!A1200,'[1]Medical Examinations'!$A$1:$L$2336,10,FALSE)</f>
        <v>Obesity</v>
      </c>
      <c r="K1200" t="str">
        <f>VLOOKUP('[1]Medical Examinations'!A1200,'[1]Medical Examinations'!$A$1:$L$2336,12,FALSE)</f>
        <v>Diabetes</v>
      </c>
      <c r="L1200" s="11" t="str">
        <f>VLOOKUP('[1]Hospitalisation Details'!A1200,'[1]Hospitalisation Details'!$A$1:$J$2336,10,FALSE)</f>
        <v>29/Dec/1997</v>
      </c>
      <c r="M1200" s="12">
        <f>VLOOKUP('[1]Hospitalisation Details'!A1200,'[1]Hospitalisation Details'!$A$1:$L$2336,6,FALSE)</f>
        <v>9386.16</v>
      </c>
      <c r="N1200" t="str">
        <f>VLOOKUP('[1]Hospitalisation Details'!A1200,'[1]Hospitalisation Details'!$A$1:$K$2336,7,FALSE)</f>
        <v>tier - 3</v>
      </c>
      <c r="O1200" t="str">
        <f>VLOOKUP('[1]Hospitalisation Details'!A1200,'[1]Hospitalisation Details'!$A$1:$K$2336,8,FALSE)</f>
        <v>tier - 2</v>
      </c>
      <c r="P1200" t="str">
        <f>VLOOKUP('[1]Hospitalisation Details'!A1200,'[1]Hospitalisation Details'!$A$1:$K$2336,9,FALSE)</f>
        <v>R1013</v>
      </c>
      <c r="Q1200">
        <v>26</v>
      </c>
    </row>
    <row r="1201" spans="1:17" ht="15.75">
      <c r="A1201" s="10" t="s">
        <v>1256</v>
      </c>
      <c r="B1201" t="str">
        <f>VLOOKUP('[1]Medical Examinations'!A1201,'[1]Customer Names'!$A$1:$C$2336,3,FALSE)</f>
        <v>Hallis</v>
      </c>
      <c r="C1201">
        <f>VLOOKUP('[1]Medical Examinations'!A1201,'[1]Medical Examinations'!$A$1:$L$2336,2,FALSE)</f>
        <v>25.86</v>
      </c>
      <c r="D1201">
        <f>VLOOKUP('[1]Medical Examinations'!A1201,'[1]Medical Examinations'!$A$1:$L$2336,3,FALSE)</f>
        <v>6.68</v>
      </c>
      <c r="E1201" t="str">
        <f>VLOOKUP('[1]Medical Examinations'!A1201,'[1]Medical Examinations'!$A$1:$L$2336,4,FALSE)</f>
        <v>Yes</v>
      </c>
      <c r="F1201" t="str">
        <f>VLOOKUP('[1]Medical Examinations'!A1201,'[1]Medical Examinations'!$A$1:$L$2336,5,FALSE)</f>
        <v>No</v>
      </c>
      <c r="G1201" t="str">
        <f>VLOOKUP('[1]Medical Examinations'!A1201,'[1]Medical Examinations'!$A$1:$L$2336,6,FALSE)</f>
        <v>No</v>
      </c>
      <c r="H1201">
        <f>VLOOKUP('[1]Medical Examinations'!A1201,'[1]Medical Examinations'!$A$1:$L$2336,7,FALSE)</f>
        <v>1</v>
      </c>
      <c r="I1201" t="str">
        <f>VLOOKUP('[1]Medical Examinations'!A1201,'[1]Medical Examinations'!$A$1:$L$2336,8,FALSE)</f>
        <v>No</v>
      </c>
      <c r="J1201" t="str">
        <f>VLOOKUP('[1]Medical Examinations'!A1201,'[1]Medical Examinations'!$A$1:$L$2336,10,FALSE)</f>
        <v>Over Weight</v>
      </c>
      <c r="K1201" t="str">
        <f>VLOOKUP('[1]Medical Examinations'!A1201,'[1]Medical Examinations'!$A$1:$L$2336,12,FALSE)</f>
        <v>Diabetes</v>
      </c>
      <c r="L1201" s="11" t="str">
        <f>VLOOKUP('[1]Hospitalisation Details'!A1201,'[1]Hospitalisation Details'!$A$1:$J$2336,10,FALSE)</f>
        <v>2/Dec/2000</v>
      </c>
      <c r="M1201" s="12">
        <f>VLOOKUP('[1]Hospitalisation Details'!A1201,'[1]Hospitalisation Details'!$A$1:$L$2336,6,FALSE)</f>
        <v>9380.75</v>
      </c>
      <c r="N1201" t="str">
        <f>VLOOKUP('[1]Hospitalisation Details'!A1201,'[1]Hospitalisation Details'!$A$1:$K$2336,7,FALSE)</f>
        <v>tier - 2</v>
      </c>
      <c r="O1201" t="str">
        <f>VLOOKUP('[1]Hospitalisation Details'!A1201,'[1]Hospitalisation Details'!$A$1:$K$2336,8,FALSE)</f>
        <v>tier - 2</v>
      </c>
      <c r="P1201" t="str">
        <f>VLOOKUP('[1]Hospitalisation Details'!A1201,'[1]Hospitalisation Details'!$A$1:$K$2336,9,FALSE)</f>
        <v>R1024</v>
      </c>
      <c r="Q1201">
        <v>23</v>
      </c>
    </row>
    <row r="1202" spans="1:17" ht="15.75">
      <c r="A1202" s="10" t="s">
        <v>1257</v>
      </c>
      <c r="B1202" t="str">
        <f>VLOOKUP('[1]Medical Examinations'!A1202,'[1]Customer Names'!$A$1:$C$2336,3,FALSE)</f>
        <v>Marshall</v>
      </c>
      <c r="C1202">
        <f>VLOOKUP('[1]Medical Examinations'!A1202,'[1]Medical Examinations'!$A$1:$L$2336,2,FALSE)</f>
        <v>30.03</v>
      </c>
      <c r="D1202">
        <f>VLOOKUP('[1]Medical Examinations'!A1202,'[1]Medical Examinations'!$A$1:$L$2336,3,FALSE)</f>
        <v>11.51</v>
      </c>
      <c r="E1202" t="str">
        <f>VLOOKUP('[1]Medical Examinations'!A1202,'[1]Medical Examinations'!$A$1:$L$2336,4,FALSE)</f>
        <v>No</v>
      </c>
      <c r="F1202" t="str">
        <f>VLOOKUP('[1]Medical Examinations'!A1202,'[1]Medical Examinations'!$A$1:$L$2336,5,FALSE)</f>
        <v>No</v>
      </c>
      <c r="G1202" t="str">
        <f>VLOOKUP('[1]Medical Examinations'!A1202,'[1]Medical Examinations'!$A$1:$L$2336,6,FALSE)</f>
        <v>No</v>
      </c>
      <c r="H1202">
        <f>VLOOKUP('[1]Medical Examinations'!A1202,'[1]Medical Examinations'!$A$1:$L$2336,7,FALSE)</f>
        <v>0</v>
      </c>
      <c r="I1202" t="str">
        <f>VLOOKUP('[1]Medical Examinations'!A1202,'[1]Medical Examinations'!$A$1:$L$2336,8,FALSE)</f>
        <v>No</v>
      </c>
      <c r="J1202" t="str">
        <f>VLOOKUP('[1]Medical Examinations'!A1202,'[1]Medical Examinations'!$A$1:$L$2336,10,FALSE)</f>
        <v>Obesity</v>
      </c>
      <c r="K1202" t="str">
        <f>VLOOKUP('[1]Medical Examinations'!A1202,'[1]Medical Examinations'!$A$1:$L$2336,12,FALSE)</f>
        <v>Diabetes</v>
      </c>
      <c r="L1202" s="11" t="str">
        <f>VLOOKUP('[1]Hospitalisation Details'!A1202,'[1]Hospitalisation Details'!$A$1:$J$2336,10,FALSE)</f>
        <v>26/Nov/1997</v>
      </c>
      <c r="M1202" s="12">
        <f>VLOOKUP('[1]Hospitalisation Details'!A1202,'[1]Hospitalisation Details'!$A$1:$L$2336,6,FALSE)</f>
        <v>9377.9</v>
      </c>
      <c r="N1202" t="str">
        <f>VLOOKUP('[1]Hospitalisation Details'!A1202,'[1]Hospitalisation Details'!$A$1:$K$2336,7,FALSE)</f>
        <v>tier - 2</v>
      </c>
      <c r="O1202" t="str">
        <f>VLOOKUP('[1]Hospitalisation Details'!A1202,'[1]Hospitalisation Details'!$A$1:$K$2336,8,FALSE)</f>
        <v>tier - 1</v>
      </c>
      <c r="P1202" t="str">
        <f>VLOOKUP('[1]Hospitalisation Details'!A1202,'[1]Hospitalisation Details'!$A$1:$K$2336,9,FALSE)</f>
        <v>R1013</v>
      </c>
      <c r="Q1202">
        <v>26</v>
      </c>
    </row>
    <row r="1203" spans="1:17" ht="15.75">
      <c r="A1203" s="10" t="s">
        <v>1258</v>
      </c>
      <c r="B1203" t="str">
        <f>VLOOKUP('[1]Medical Examinations'!A1203,'[1]Customer Names'!$A$1:$C$2336,3,FALSE)</f>
        <v>Salowitz</v>
      </c>
      <c r="C1203">
        <f>VLOOKUP('[1]Medical Examinations'!A1203,'[1]Medical Examinations'!$A$1:$L$2336,2,FALSE)</f>
        <v>25.76</v>
      </c>
      <c r="D1203">
        <f>VLOOKUP('[1]Medical Examinations'!A1203,'[1]Medical Examinations'!$A$1:$L$2336,3,FALSE)</f>
        <v>6.02</v>
      </c>
      <c r="E1203" t="str">
        <f>VLOOKUP('[1]Medical Examinations'!A1203,'[1]Medical Examinations'!$A$1:$L$2336,4,FALSE)</f>
        <v>Yes</v>
      </c>
      <c r="F1203" t="str">
        <f>VLOOKUP('[1]Medical Examinations'!A1203,'[1]Medical Examinations'!$A$1:$L$2336,5,FALSE)</f>
        <v>No</v>
      </c>
      <c r="G1203" t="str">
        <f>VLOOKUP('[1]Medical Examinations'!A1203,'[1]Medical Examinations'!$A$1:$L$2336,6,FALSE)</f>
        <v>Yes</v>
      </c>
      <c r="H1203">
        <f>VLOOKUP('[1]Medical Examinations'!A1203,'[1]Medical Examinations'!$A$1:$L$2336,7,FALSE)</f>
        <v>1</v>
      </c>
      <c r="I1203" t="str">
        <f>VLOOKUP('[1]Medical Examinations'!A1203,'[1]Medical Examinations'!$A$1:$L$2336,8,FALSE)</f>
        <v>No</v>
      </c>
      <c r="J1203" t="str">
        <f>VLOOKUP('[1]Medical Examinations'!A1203,'[1]Medical Examinations'!$A$1:$L$2336,10,FALSE)</f>
        <v>Over Weight</v>
      </c>
      <c r="K1203" t="str">
        <f>VLOOKUP('[1]Medical Examinations'!A1203,'[1]Medical Examinations'!$A$1:$L$2336,12,FALSE)</f>
        <v>Prediabetes</v>
      </c>
      <c r="L1203" s="11" t="str">
        <f>VLOOKUP('[1]Hospitalisation Details'!A1203,'[1]Hospitalisation Details'!$A$1:$J$2336,10,FALSE)</f>
        <v>24/Nov/1991</v>
      </c>
      <c r="M1203" s="12">
        <f>VLOOKUP('[1]Hospitalisation Details'!A1203,'[1]Hospitalisation Details'!$A$1:$L$2336,6,FALSE)</f>
        <v>9377.4500000000007</v>
      </c>
      <c r="N1203" t="str">
        <f>VLOOKUP('[1]Hospitalisation Details'!A1203,'[1]Hospitalisation Details'!$A$1:$K$2336,7,FALSE)</f>
        <v>tier - 2</v>
      </c>
      <c r="O1203" t="str">
        <f>VLOOKUP('[1]Hospitalisation Details'!A1203,'[1]Hospitalisation Details'!$A$1:$K$2336,8,FALSE)</f>
        <v>tier - 3</v>
      </c>
      <c r="P1203" t="str">
        <f>VLOOKUP('[1]Hospitalisation Details'!A1203,'[1]Hospitalisation Details'!$A$1:$K$2336,9,FALSE)</f>
        <v>R1013</v>
      </c>
      <c r="Q1203">
        <v>32</v>
      </c>
    </row>
    <row r="1204" spans="1:17" ht="15.75">
      <c r="A1204" s="10" t="s">
        <v>1259</v>
      </c>
      <c r="B1204" t="str">
        <f>VLOOKUP('[1]Medical Examinations'!A1204,'[1]Customer Names'!$A$1:$C$2336,3,FALSE)</f>
        <v>Blake</v>
      </c>
      <c r="C1204">
        <f>VLOOKUP('[1]Medical Examinations'!A1204,'[1]Medical Examinations'!$A$1:$L$2336,2,FALSE)</f>
        <v>22.42</v>
      </c>
      <c r="D1204">
        <f>VLOOKUP('[1]Medical Examinations'!A1204,'[1]Medical Examinations'!$A$1:$L$2336,3,FALSE)</f>
        <v>7.96</v>
      </c>
      <c r="E1204" t="str">
        <f>VLOOKUP('[1]Medical Examinations'!A1204,'[1]Medical Examinations'!$A$1:$L$2336,4,FALSE)</f>
        <v>No</v>
      </c>
      <c r="F1204" t="str">
        <f>VLOOKUP('[1]Medical Examinations'!A1204,'[1]Medical Examinations'!$A$1:$L$2336,5,FALSE)</f>
        <v>No</v>
      </c>
      <c r="G1204" t="str">
        <f>VLOOKUP('[1]Medical Examinations'!A1204,'[1]Medical Examinations'!$A$1:$L$2336,6,FALSE)</f>
        <v>No</v>
      </c>
      <c r="H1204">
        <f>VLOOKUP('[1]Medical Examinations'!A1204,'[1]Medical Examinations'!$A$1:$L$2336,7,FALSE)</f>
        <v>0</v>
      </c>
      <c r="I1204" t="str">
        <f>VLOOKUP('[1]Medical Examinations'!A1204,'[1]Medical Examinations'!$A$1:$L$2336,8,FALSE)</f>
        <v>No</v>
      </c>
      <c r="J1204" t="str">
        <f>VLOOKUP('[1]Medical Examinations'!A1204,'[1]Medical Examinations'!$A$1:$L$2336,10,FALSE)</f>
        <v>Normal Weight</v>
      </c>
      <c r="K1204" t="str">
        <f>VLOOKUP('[1]Medical Examinations'!A1204,'[1]Medical Examinations'!$A$1:$L$2336,12,FALSE)</f>
        <v>Diabetes</v>
      </c>
      <c r="L1204" s="11" t="str">
        <f>VLOOKUP('[1]Hospitalisation Details'!A1204,'[1]Hospitalisation Details'!$A$1:$J$2336,10,FALSE)</f>
        <v>8/Oct/2004</v>
      </c>
      <c r="M1204" s="12">
        <f>VLOOKUP('[1]Hospitalisation Details'!A1204,'[1]Hospitalisation Details'!$A$1:$L$2336,6,FALSE)</f>
        <v>9361.33</v>
      </c>
      <c r="N1204" t="str">
        <f>VLOOKUP('[1]Hospitalisation Details'!A1204,'[1]Hospitalisation Details'!$A$1:$K$2336,7,FALSE)</f>
        <v>tier - 3</v>
      </c>
      <c r="O1204" t="str">
        <f>VLOOKUP('[1]Hospitalisation Details'!A1204,'[1]Hospitalisation Details'!$A$1:$K$2336,8,FALSE)</f>
        <v>tier - 1</v>
      </c>
      <c r="P1204" t="str">
        <f>VLOOKUP('[1]Hospitalisation Details'!A1204,'[1]Hospitalisation Details'!$A$1:$K$2336,9,FALSE)</f>
        <v>R1016</v>
      </c>
      <c r="Q1204">
        <v>19</v>
      </c>
    </row>
    <row r="1205" spans="1:17" ht="15.75">
      <c r="A1205" s="10" t="s">
        <v>1260</v>
      </c>
      <c r="B1205" t="str">
        <f>VLOOKUP('[1]Medical Examinations'!A1205,'[1]Customer Names'!$A$1:$C$2336,3,FALSE)</f>
        <v>Langerak</v>
      </c>
      <c r="C1205">
        <f>VLOOKUP('[1]Medical Examinations'!A1205,'[1]Medical Examinations'!$A$1:$L$2336,2,FALSE)</f>
        <v>33.18</v>
      </c>
      <c r="D1205">
        <f>VLOOKUP('[1]Medical Examinations'!A1205,'[1]Medical Examinations'!$A$1:$L$2336,3,FALSE)</f>
        <v>6.01</v>
      </c>
      <c r="E1205" t="str">
        <f>VLOOKUP('[1]Medical Examinations'!A1205,'[1]Medical Examinations'!$A$1:$L$2336,4,FALSE)</f>
        <v>Yes</v>
      </c>
      <c r="F1205" t="str">
        <f>VLOOKUP('[1]Medical Examinations'!A1205,'[1]Medical Examinations'!$A$1:$L$2336,5,FALSE)</f>
        <v>No</v>
      </c>
      <c r="G1205" t="str">
        <f>VLOOKUP('[1]Medical Examinations'!A1205,'[1]Medical Examinations'!$A$1:$L$2336,6,FALSE)</f>
        <v>No</v>
      </c>
      <c r="H1205">
        <f>VLOOKUP('[1]Medical Examinations'!A1205,'[1]Medical Examinations'!$A$1:$L$2336,7,FALSE)</f>
        <v>1</v>
      </c>
      <c r="I1205" t="str">
        <f>VLOOKUP('[1]Medical Examinations'!A1205,'[1]Medical Examinations'!$A$1:$L$2336,8,FALSE)</f>
        <v>No</v>
      </c>
      <c r="J1205" t="str">
        <f>VLOOKUP('[1]Medical Examinations'!A1205,'[1]Medical Examinations'!$A$1:$L$2336,10,FALSE)</f>
        <v>Obesity</v>
      </c>
      <c r="K1205" t="str">
        <f>VLOOKUP('[1]Medical Examinations'!A1205,'[1]Medical Examinations'!$A$1:$L$2336,12,FALSE)</f>
        <v>Prediabetes</v>
      </c>
      <c r="L1205" s="11" t="str">
        <f>VLOOKUP('[1]Hospitalisation Details'!A1205,'[1]Hospitalisation Details'!$A$1:$J$2336,10,FALSE)</f>
        <v>1/Jul/1995</v>
      </c>
      <c r="M1205" s="12">
        <f>VLOOKUP('[1]Hospitalisation Details'!A1205,'[1]Hospitalisation Details'!$A$1:$L$2336,6,FALSE)</f>
        <v>9344.2000000000007</v>
      </c>
      <c r="N1205" t="str">
        <f>VLOOKUP('[1]Hospitalisation Details'!A1205,'[1]Hospitalisation Details'!$A$1:$K$2336,7,FALSE)</f>
        <v>tier - 2</v>
      </c>
      <c r="O1205" t="str">
        <f>VLOOKUP('[1]Hospitalisation Details'!A1205,'[1]Hospitalisation Details'!$A$1:$K$2336,8,FALSE)</f>
        <v>tier - 1</v>
      </c>
      <c r="P1205" t="str">
        <f>VLOOKUP('[1]Hospitalisation Details'!A1205,'[1]Hospitalisation Details'!$A$1:$K$2336,9,FALSE)</f>
        <v>R1021</v>
      </c>
      <c r="Q1205">
        <v>28</v>
      </c>
    </row>
    <row r="1206" spans="1:17" ht="15.75">
      <c r="A1206" s="10" t="s">
        <v>1261</v>
      </c>
      <c r="B1206" t="str">
        <f>VLOOKUP('[1]Medical Examinations'!A1206,'[1]Customer Names'!$A$1:$C$2336,3,FALSE)</f>
        <v>Bonilla</v>
      </c>
      <c r="C1206">
        <f>VLOOKUP('[1]Medical Examinations'!A1206,'[1]Medical Examinations'!$A$1:$L$2336,2,FALSE)</f>
        <v>43.04</v>
      </c>
      <c r="D1206">
        <f>VLOOKUP('[1]Medical Examinations'!A1206,'[1]Medical Examinations'!$A$1:$L$2336,3,FALSE)</f>
        <v>5.9</v>
      </c>
      <c r="E1206" t="str">
        <f>VLOOKUP('[1]Medical Examinations'!A1206,'[1]Medical Examinations'!$A$1:$L$2336,4,FALSE)</f>
        <v>Yes</v>
      </c>
      <c r="F1206" t="str">
        <f>VLOOKUP('[1]Medical Examinations'!A1206,'[1]Medical Examinations'!$A$1:$L$2336,5,FALSE)</f>
        <v>No</v>
      </c>
      <c r="G1206" t="str">
        <f>VLOOKUP('[1]Medical Examinations'!A1206,'[1]Medical Examinations'!$A$1:$L$2336,6,FALSE)</f>
        <v>No</v>
      </c>
      <c r="H1206">
        <f>VLOOKUP('[1]Medical Examinations'!A1206,'[1]Medical Examinations'!$A$1:$L$2336,7,FALSE)</f>
        <v>0</v>
      </c>
      <c r="I1206" t="str">
        <f>VLOOKUP('[1]Medical Examinations'!A1206,'[1]Medical Examinations'!$A$1:$L$2336,8,FALSE)</f>
        <v>No</v>
      </c>
      <c r="J1206" t="str">
        <f>VLOOKUP('[1]Medical Examinations'!A1206,'[1]Medical Examinations'!$A$1:$L$2336,10,FALSE)</f>
        <v>Obesity</v>
      </c>
      <c r="K1206" t="str">
        <f>VLOOKUP('[1]Medical Examinations'!A1206,'[1]Medical Examinations'!$A$1:$L$2336,12,FALSE)</f>
        <v>Prediabetes</v>
      </c>
      <c r="L1206" s="11" t="str">
        <f>VLOOKUP('[1]Hospitalisation Details'!A1206,'[1]Hospitalisation Details'!$A$1:$J$2336,10,FALSE)</f>
        <v>12/Oct/1995</v>
      </c>
      <c r="M1206" s="12">
        <f>VLOOKUP('[1]Hospitalisation Details'!A1206,'[1]Hospitalisation Details'!$A$1:$L$2336,6,FALSE)</f>
        <v>9338.61</v>
      </c>
      <c r="N1206" t="str">
        <f>VLOOKUP('[1]Hospitalisation Details'!A1206,'[1]Hospitalisation Details'!$A$1:$K$2336,7,FALSE)</f>
        <v>tier - 2</v>
      </c>
      <c r="O1206" t="str">
        <f>VLOOKUP('[1]Hospitalisation Details'!A1206,'[1]Hospitalisation Details'!$A$1:$K$2336,8,FALSE)</f>
        <v>tier - 1</v>
      </c>
      <c r="P1206" t="str">
        <f>VLOOKUP('[1]Hospitalisation Details'!A1206,'[1]Hospitalisation Details'!$A$1:$K$2336,9,FALSE)</f>
        <v>R1026</v>
      </c>
      <c r="Q1206">
        <v>28</v>
      </c>
    </row>
    <row r="1207" spans="1:17" ht="15.75">
      <c r="A1207" s="10" t="s">
        <v>1262</v>
      </c>
      <c r="B1207" t="str">
        <f>VLOOKUP('[1]Medical Examinations'!A1207,'[1]Customer Names'!$A$1:$C$2336,3,FALSE)</f>
        <v>Ciabattoni</v>
      </c>
      <c r="C1207">
        <f>VLOOKUP('[1]Medical Examinations'!A1207,'[1]Medical Examinations'!$A$1:$L$2336,2,FALSE)</f>
        <v>34.15</v>
      </c>
      <c r="D1207">
        <f>VLOOKUP('[1]Medical Examinations'!A1207,'[1]Medical Examinations'!$A$1:$L$2336,3,FALSE)</f>
        <v>4.49</v>
      </c>
      <c r="E1207" t="str">
        <f>VLOOKUP('[1]Medical Examinations'!A1207,'[1]Medical Examinations'!$A$1:$L$2336,4,FALSE)</f>
        <v>Yes</v>
      </c>
      <c r="F1207" t="str">
        <f>VLOOKUP('[1]Medical Examinations'!A1207,'[1]Medical Examinations'!$A$1:$L$2336,5,FALSE)</f>
        <v>No</v>
      </c>
      <c r="G1207" t="str">
        <f>VLOOKUP('[1]Medical Examinations'!A1207,'[1]Medical Examinations'!$A$1:$L$2336,6,FALSE)</f>
        <v>No</v>
      </c>
      <c r="H1207">
        <f>VLOOKUP('[1]Medical Examinations'!A1207,'[1]Medical Examinations'!$A$1:$L$2336,7,FALSE)</f>
        <v>1</v>
      </c>
      <c r="I1207" t="str">
        <f>VLOOKUP('[1]Medical Examinations'!A1207,'[1]Medical Examinations'!$A$1:$L$2336,8,FALSE)</f>
        <v>No</v>
      </c>
      <c r="J1207" t="str">
        <f>VLOOKUP('[1]Medical Examinations'!A1207,'[1]Medical Examinations'!$A$1:$L$2336,10,FALSE)</f>
        <v>Obesity</v>
      </c>
      <c r="K1207" t="str">
        <f>VLOOKUP('[1]Medical Examinations'!A1207,'[1]Medical Examinations'!$A$1:$L$2336,12,FALSE)</f>
        <v>Normal</v>
      </c>
      <c r="L1207" s="11" t="str">
        <f>VLOOKUP('[1]Hospitalisation Details'!A1207,'[1]Hospitalisation Details'!$A$1:$J$2336,10,FALSE)</f>
        <v>9/Jul/1995</v>
      </c>
      <c r="M1207" s="12">
        <f>VLOOKUP('[1]Hospitalisation Details'!A1207,'[1]Hospitalisation Details'!$A$1:$L$2336,6,FALSE)</f>
        <v>9320.26</v>
      </c>
      <c r="N1207" t="str">
        <f>VLOOKUP('[1]Hospitalisation Details'!A1207,'[1]Hospitalisation Details'!$A$1:$K$2336,7,FALSE)</f>
        <v>tier - 2</v>
      </c>
      <c r="O1207" t="str">
        <f>VLOOKUP('[1]Hospitalisation Details'!A1207,'[1]Hospitalisation Details'!$A$1:$K$2336,8,FALSE)</f>
        <v>tier - 1</v>
      </c>
      <c r="P1207" t="str">
        <f>VLOOKUP('[1]Hospitalisation Details'!A1207,'[1]Hospitalisation Details'!$A$1:$K$2336,9,FALSE)</f>
        <v>R1012</v>
      </c>
      <c r="Q1207">
        <v>28</v>
      </c>
    </row>
    <row r="1208" spans="1:17" ht="15.75">
      <c r="A1208" s="10" t="s">
        <v>1263</v>
      </c>
      <c r="B1208" t="str">
        <f>VLOOKUP('[1]Medical Examinations'!A1208,'[1]Customer Names'!$A$1:$C$2336,3,FALSE)</f>
        <v>Escanero Palmer</v>
      </c>
      <c r="C1208">
        <f>VLOOKUP('[1]Medical Examinations'!A1208,'[1]Medical Examinations'!$A$1:$L$2336,2,FALSE)</f>
        <v>25.78</v>
      </c>
      <c r="D1208">
        <f>VLOOKUP('[1]Medical Examinations'!A1208,'[1]Medical Examinations'!$A$1:$L$2336,3,FALSE)</f>
        <v>6.25</v>
      </c>
      <c r="E1208" t="str">
        <f>VLOOKUP('[1]Medical Examinations'!A1208,'[1]Medical Examinations'!$A$1:$L$2336,4,FALSE)</f>
        <v>No</v>
      </c>
      <c r="F1208" t="str">
        <f>VLOOKUP('[1]Medical Examinations'!A1208,'[1]Medical Examinations'!$A$1:$L$2336,5,FALSE)</f>
        <v>No</v>
      </c>
      <c r="G1208" t="str">
        <f>VLOOKUP('[1]Medical Examinations'!A1208,'[1]Medical Examinations'!$A$1:$L$2336,6,FALSE)</f>
        <v>No</v>
      </c>
      <c r="H1208">
        <f>VLOOKUP('[1]Medical Examinations'!A1208,'[1]Medical Examinations'!$A$1:$L$2336,7,FALSE)</f>
        <v>0</v>
      </c>
      <c r="I1208" t="str">
        <f>VLOOKUP('[1]Medical Examinations'!A1208,'[1]Medical Examinations'!$A$1:$L$2336,8,FALSE)</f>
        <v>No</v>
      </c>
      <c r="J1208" t="str">
        <f>VLOOKUP('[1]Medical Examinations'!A1208,'[1]Medical Examinations'!$A$1:$L$2336,10,FALSE)</f>
        <v>Over Weight</v>
      </c>
      <c r="K1208" t="str">
        <f>VLOOKUP('[1]Medical Examinations'!A1208,'[1]Medical Examinations'!$A$1:$L$2336,12,FALSE)</f>
        <v>Prediabetes</v>
      </c>
      <c r="L1208" s="11" t="str">
        <f>VLOOKUP('[1]Hospitalisation Details'!A1208,'[1]Hospitalisation Details'!$A$1:$J$2336,10,FALSE)</f>
        <v>12/Oct/1995</v>
      </c>
      <c r="M1208" s="12">
        <f>VLOOKUP('[1]Hospitalisation Details'!A1208,'[1]Hospitalisation Details'!$A$1:$L$2336,6,FALSE)</f>
        <v>9315.41</v>
      </c>
      <c r="N1208" t="str">
        <f>VLOOKUP('[1]Hospitalisation Details'!A1208,'[1]Hospitalisation Details'!$A$1:$K$2336,7,FALSE)</f>
        <v>tier - 2</v>
      </c>
      <c r="O1208" t="str">
        <f>VLOOKUP('[1]Hospitalisation Details'!A1208,'[1]Hospitalisation Details'!$A$1:$K$2336,8,FALSE)</f>
        <v>tier - 1</v>
      </c>
      <c r="P1208" t="str">
        <f>VLOOKUP('[1]Hospitalisation Details'!A1208,'[1]Hospitalisation Details'!$A$1:$K$2336,9,FALSE)</f>
        <v>R1024</v>
      </c>
      <c r="Q1208">
        <v>28</v>
      </c>
    </row>
    <row r="1209" spans="1:17" ht="15.75">
      <c r="A1209" s="10" t="s">
        <v>1264</v>
      </c>
      <c r="B1209" t="str">
        <f>VLOOKUP('[1]Medical Examinations'!A1209,'[1]Customer Names'!$A$1:$C$2336,3,FALSE)</f>
        <v>Lowe</v>
      </c>
      <c r="C1209">
        <f>VLOOKUP('[1]Medical Examinations'!A1209,'[1]Medical Examinations'!$A$1:$L$2336,2,FALSE)</f>
        <v>21.02</v>
      </c>
      <c r="D1209">
        <f>VLOOKUP('[1]Medical Examinations'!A1209,'[1]Medical Examinations'!$A$1:$L$2336,3,FALSE)</f>
        <v>9.6199999999999992</v>
      </c>
      <c r="E1209" t="str">
        <f>VLOOKUP('[1]Medical Examinations'!A1209,'[1]Medical Examinations'!$A$1:$L$2336,4,FALSE)</f>
        <v>Yes</v>
      </c>
      <c r="F1209" t="str">
        <f>VLOOKUP('[1]Medical Examinations'!A1209,'[1]Medical Examinations'!$A$1:$L$2336,5,FALSE)</f>
        <v>No</v>
      </c>
      <c r="G1209" t="str">
        <f>VLOOKUP('[1]Medical Examinations'!A1209,'[1]Medical Examinations'!$A$1:$L$2336,6,FALSE)</f>
        <v>Yes</v>
      </c>
      <c r="H1209">
        <f>VLOOKUP('[1]Medical Examinations'!A1209,'[1]Medical Examinations'!$A$1:$L$2336,7,FALSE)</f>
        <v>1</v>
      </c>
      <c r="I1209" t="str">
        <f>VLOOKUP('[1]Medical Examinations'!A1209,'[1]Medical Examinations'!$A$1:$L$2336,8,FALSE)</f>
        <v>No</v>
      </c>
      <c r="J1209" t="str">
        <f>VLOOKUP('[1]Medical Examinations'!A1209,'[1]Medical Examinations'!$A$1:$L$2336,10,FALSE)</f>
        <v>Normal Weight</v>
      </c>
      <c r="K1209" t="str">
        <f>VLOOKUP('[1]Medical Examinations'!A1209,'[1]Medical Examinations'!$A$1:$L$2336,12,FALSE)</f>
        <v>Diabetes</v>
      </c>
      <c r="L1209" s="11" t="str">
        <f>VLOOKUP('[1]Hospitalisation Details'!A1209,'[1]Hospitalisation Details'!$A$1:$J$2336,10,FALSE)</f>
        <v>8/Jun/1974</v>
      </c>
      <c r="M1209" s="12">
        <f>VLOOKUP('[1]Hospitalisation Details'!A1209,'[1]Hospitalisation Details'!$A$1:$L$2336,6,FALSE)</f>
        <v>9310.81</v>
      </c>
      <c r="N1209" t="str">
        <f>VLOOKUP('[1]Hospitalisation Details'!A1209,'[1]Hospitalisation Details'!$A$1:$K$2336,7,FALSE)</f>
        <v>tier - 3</v>
      </c>
      <c r="O1209" t="str">
        <f>VLOOKUP('[1]Hospitalisation Details'!A1209,'[1]Hospitalisation Details'!$A$1:$K$2336,8,FALSE)</f>
        <v>tier - 1</v>
      </c>
      <c r="P1209" t="str">
        <f>VLOOKUP('[1]Hospitalisation Details'!A1209,'[1]Hospitalisation Details'!$A$1:$K$2336,9,FALSE)</f>
        <v>R1013</v>
      </c>
      <c r="Q1209">
        <v>49</v>
      </c>
    </row>
    <row r="1210" spans="1:17" ht="15.75">
      <c r="A1210" s="10" t="s">
        <v>1265</v>
      </c>
      <c r="B1210" t="str">
        <f>VLOOKUP('[1]Medical Examinations'!A1210,'[1]Customer Names'!$A$1:$C$2336,3,FALSE)</f>
        <v>Osmark</v>
      </c>
      <c r="C1210">
        <f>VLOOKUP('[1]Medical Examinations'!A1210,'[1]Medical Examinations'!$A$1:$L$2336,2,FALSE)</f>
        <v>37.51</v>
      </c>
      <c r="D1210">
        <f>VLOOKUP('[1]Medical Examinations'!A1210,'[1]Medical Examinations'!$A$1:$L$2336,3,FALSE)</f>
        <v>11.06</v>
      </c>
      <c r="E1210" t="str">
        <f>VLOOKUP('[1]Medical Examinations'!A1210,'[1]Medical Examinations'!$A$1:$L$2336,4,FALSE)</f>
        <v>No</v>
      </c>
      <c r="F1210" t="str">
        <f>VLOOKUP('[1]Medical Examinations'!A1210,'[1]Medical Examinations'!$A$1:$L$2336,5,FALSE)</f>
        <v>No</v>
      </c>
      <c r="G1210" t="str">
        <f>VLOOKUP('[1]Medical Examinations'!A1210,'[1]Medical Examinations'!$A$1:$L$2336,6,FALSE)</f>
        <v>No</v>
      </c>
      <c r="H1210">
        <f>VLOOKUP('[1]Medical Examinations'!A1210,'[1]Medical Examinations'!$A$1:$L$2336,7,FALSE)</f>
        <v>2</v>
      </c>
      <c r="I1210" t="str">
        <f>VLOOKUP('[1]Medical Examinations'!A1210,'[1]Medical Examinations'!$A$1:$L$2336,8,FALSE)</f>
        <v>No</v>
      </c>
      <c r="J1210" t="str">
        <f>VLOOKUP('[1]Medical Examinations'!A1210,'[1]Medical Examinations'!$A$1:$L$2336,10,FALSE)</f>
        <v>Obesity</v>
      </c>
      <c r="K1210" t="str">
        <f>VLOOKUP('[1]Medical Examinations'!A1210,'[1]Medical Examinations'!$A$1:$L$2336,12,FALSE)</f>
        <v>Diabetes</v>
      </c>
      <c r="L1210" s="11" t="str">
        <f>VLOOKUP('[1]Hospitalisation Details'!A1210,'[1]Hospitalisation Details'!$A$1:$J$2336,10,FALSE)</f>
        <v>16/Oct/1998</v>
      </c>
      <c r="M1210" s="12">
        <f>VLOOKUP('[1]Hospitalisation Details'!A1210,'[1]Hospitalisation Details'!$A$1:$L$2336,6,FALSE)</f>
        <v>9304.7000000000007</v>
      </c>
      <c r="N1210" t="str">
        <f>VLOOKUP('[1]Hospitalisation Details'!A1210,'[1]Hospitalisation Details'!$A$1:$K$2336,7,FALSE)</f>
        <v>tier - 3</v>
      </c>
      <c r="O1210" t="str">
        <f>VLOOKUP('[1]Hospitalisation Details'!A1210,'[1]Hospitalisation Details'!$A$1:$K$2336,8,FALSE)</f>
        <v>tier - 3</v>
      </c>
      <c r="P1210" t="str">
        <f>VLOOKUP('[1]Hospitalisation Details'!A1210,'[1]Hospitalisation Details'!$A$1:$K$2336,9,FALSE)</f>
        <v>R1013</v>
      </c>
      <c r="Q1210">
        <v>25</v>
      </c>
    </row>
    <row r="1211" spans="1:17" ht="15.75">
      <c r="A1211" s="10" t="s">
        <v>1266</v>
      </c>
      <c r="B1211" t="str">
        <f>VLOOKUP('[1]Medical Examinations'!A1211,'[1]Customer Names'!$A$1:$C$2336,3,FALSE)</f>
        <v>Lawson</v>
      </c>
      <c r="C1211">
        <f>VLOOKUP('[1]Medical Examinations'!A1211,'[1]Medical Examinations'!$A$1:$L$2336,2,FALSE)</f>
        <v>25.745000000000001</v>
      </c>
      <c r="D1211">
        <f>VLOOKUP('[1]Medical Examinations'!A1211,'[1]Medical Examinations'!$A$1:$L$2336,3,FALSE)</f>
        <v>6.11</v>
      </c>
      <c r="E1211" t="str">
        <f>VLOOKUP('[1]Medical Examinations'!A1211,'[1]Medical Examinations'!$A$1:$L$2336,4,FALSE)</f>
        <v>Yes</v>
      </c>
      <c r="F1211" t="str">
        <f>VLOOKUP('[1]Medical Examinations'!A1211,'[1]Medical Examinations'!$A$1:$L$2336,5,FALSE)</f>
        <v>No</v>
      </c>
      <c r="G1211" t="str">
        <f>VLOOKUP('[1]Medical Examinations'!A1211,'[1]Medical Examinations'!$A$1:$L$2336,6,FALSE)</f>
        <v>No</v>
      </c>
      <c r="H1211">
        <f>VLOOKUP('[1]Medical Examinations'!A1211,'[1]Medical Examinations'!$A$1:$L$2336,7,FALSE)</f>
        <v>0</v>
      </c>
      <c r="I1211" t="str">
        <f>VLOOKUP('[1]Medical Examinations'!A1211,'[1]Medical Examinations'!$A$1:$L$2336,8,FALSE)</f>
        <v>No</v>
      </c>
      <c r="J1211" t="str">
        <f>VLOOKUP('[1]Medical Examinations'!A1211,'[1]Medical Examinations'!$A$1:$L$2336,10,FALSE)</f>
        <v>Over Weight</v>
      </c>
      <c r="K1211" t="str">
        <f>VLOOKUP('[1]Medical Examinations'!A1211,'[1]Medical Examinations'!$A$1:$L$2336,12,FALSE)</f>
        <v>Prediabetes</v>
      </c>
      <c r="L1211" s="11" t="str">
        <f>VLOOKUP('[1]Hospitalisation Details'!A1211,'[1]Hospitalisation Details'!$A$1:$J$2336,10,FALSE)</f>
        <v>3/Nov/1998</v>
      </c>
      <c r="M1211" s="12">
        <f>VLOOKUP('[1]Hospitalisation Details'!A1211,'[1]Hospitalisation Details'!$A$1:$L$2336,6,FALSE)</f>
        <v>9301.89</v>
      </c>
      <c r="N1211" t="str">
        <f>VLOOKUP('[1]Hospitalisation Details'!A1211,'[1]Hospitalisation Details'!$A$1:$K$2336,7,FALSE)</f>
        <v>tier - 2</v>
      </c>
      <c r="O1211" t="str">
        <f>VLOOKUP('[1]Hospitalisation Details'!A1211,'[1]Hospitalisation Details'!$A$1:$K$2336,8,FALSE)</f>
        <v>tier - 1</v>
      </c>
      <c r="P1211" t="str">
        <f>VLOOKUP('[1]Hospitalisation Details'!A1211,'[1]Hospitalisation Details'!$A$1:$K$2336,9,FALSE)</f>
        <v>R1012</v>
      </c>
      <c r="Q1211">
        <v>25</v>
      </c>
    </row>
    <row r="1212" spans="1:17" ht="15.75">
      <c r="A1212" s="10" t="s">
        <v>1267</v>
      </c>
      <c r="B1212" t="str">
        <f>VLOOKUP('[1]Medical Examinations'!A1212,'[1]Customer Names'!$A$1:$C$2336,3,FALSE)</f>
        <v>Warwick</v>
      </c>
      <c r="C1212">
        <f>VLOOKUP('[1]Medical Examinations'!A1212,'[1]Medical Examinations'!$A$1:$L$2336,2,FALSE)</f>
        <v>31.35</v>
      </c>
      <c r="D1212">
        <f>VLOOKUP('[1]Medical Examinations'!A1212,'[1]Medical Examinations'!$A$1:$L$2336,3,FALSE)</f>
        <v>11.49</v>
      </c>
      <c r="E1212" t="str">
        <f>VLOOKUP('[1]Medical Examinations'!A1212,'[1]Medical Examinations'!$A$1:$L$2336,4,FALSE)</f>
        <v>No</v>
      </c>
      <c r="F1212" t="str">
        <f>VLOOKUP('[1]Medical Examinations'!A1212,'[1]Medical Examinations'!$A$1:$L$2336,5,FALSE)</f>
        <v>No</v>
      </c>
      <c r="G1212" t="str">
        <f>VLOOKUP('[1]Medical Examinations'!A1212,'[1]Medical Examinations'!$A$1:$L$2336,6,FALSE)</f>
        <v>No</v>
      </c>
      <c r="H1212">
        <f>VLOOKUP('[1]Medical Examinations'!A1212,'[1]Medical Examinations'!$A$1:$L$2336,7,FALSE)</f>
        <v>2</v>
      </c>
      <c r="I1212" t="str">
        <f>VLOOKUP('[1]Medical Examinations'!A1212,'[1]Medical Examinations'!$A$1:$L$2336,8,FALSE)</f>
        <v>No</v>
      </c>
      <c r="J1212" t="str">
        <f>VLOOKUP('[1]Medical Examinations'!A1212,'[1]Medical Examinations'!$A$1:$L$2336,10,FALSE)</f>
        <v>Obesity</v>
      </c>
      <c r="K1212" t="str">
        <f>VLOOKUP('[1]Medical Examinations'!A1212,'[1]Medical Examinations'!$A$1:$L$2336,12,FALSE)</f>
        <v>Diabetes</v>
      </c>
      <c r="L1212" s="11" t="str">
        <f>VLOOKUP('[1]Hospitalisation Details'!A1212,'[1]Hospitalisation Details'!$A$1:$J$2336,10,FALSE)</f>
        <v>18/Sep/1998</v>
      </c>
      <c r="M1212" s="12">
        <f>VLOOKUP('[1]Hospitalisation Details'!A1212,'[1]Hospitalisation Details'!$A$1:$L$2336,6,FALSE)</f>
        <v>9290.14</v>
      </c>
      <c r="N1212" t="str">
        <f>VLOOKUP('[1]Hospitalisation Details'!A1212,'[1]Hospitalisation Details'!$A$1:$K$2336,7,FALSE)</f>
        <v>tier - 3</v>
      </c>
      <c r="O1212" t="str">
        <f>VLOOKUP('[1]Hospitalisation Details'!A1212,'[1]Hospitalisation Details'!$A$1:$K$2336,8,FALSE)</f>
        <v>tier - 3</v>
      </c>
      <c r="P1212" t="str">
        <f>VLOOKUP('[1]Hospitalisation Details'!A1212,'[1]Hospitalisation Details'!$A$1:$K$2336,9,FALSE)</f>
        <v>R1016</v>
      </c>
      <c r="Q1212">
        <v>25</v>
      </c>
    </row>
    <row r="1213" spans="1:17" ht="15.75">
      <c r="A1213" s="10" t="s">
        <v>1268</v>
      </c>
      <c r="B1213" t="str">
        <f>VLOOKUP('[1]Medical Examinations'!A1213,'[1]Customer Names'!$A$1:$C$2336,3,FALSE)</f>
        <v>Magnuson</v>
      </c>
      <c r="C1213">
        <f>VLOOKUP('[1]Medical Examinations'!A1213,'[1]Medical Examinations'!$A$1:$L$2336,2,FALSE)</f>
        <v>29.83</v>
      </c>
      <c r="D1213">
        <f>VLOOKUP('[1]Medical Examinations'!A1213,'[1]Medical Examinations'!$A$1:$L$2336,3,FALSE)</f>
        <v>8.68</v>
      </c>
      <c r="E1213" t="str">
        <f>VLOOKUP('[1]Medical Examinations'!A1213,'[1]Medical Examinations'!$A$1:$L$2336,4,FALSE)</f>
        <v>No</v>
      </c>
      <c r="F1213" t="str">
        <f>VLOOKUP('[1]Medical Examinations'!A1213,'[1]Medical Examinations'!$A$1:$L$2336,5,FALSE)</f>
        <v>No</v>
      </c>
      <c r="G1213" t="str">
        <f>VLOOKUP('[1]Medical Examinations'!A1213,'[1]Medical Examinations'!$A$1:$L$2336,6,FALSE)</f>
        <v>No</v>
      </c>
      <c r="H1213">
        <f>VLOOKUP('[1]Medical Examinations'!A1213,'[1]Medical Examinations'!$A$1:$L$2336,7,FALSE)</f>
        <v>2</v>
      </c>
      <c r="I1213" t="str">
        <f>VLOOKUP('[1]Medical Examinations'!A1213,'[1]Medical Examinations'!$A$1:$L$2336,8,FALSE)</f>
        <v>No</v>
      </c>
      <c r="J1213" t="str">
        <f>VLOOKUP('[1]Medical Examinations'!A1213,'[1]Medical Examinations'!$A$1:$L$2336,10,FALSE)</f>
        <v>Over Weight</v>
      </c>
      <c r="K1213" t="str">
        <f>VLOOKUP('[1]Medical Examinations'!A1213,'[1]Medical Examinations'!$A$1:$L$2336,12,FALSE)</f>
        <v>Diabetes</v>
      </c>
      <c r="L1213" s="11" t="str">
        <f>VLOOKUP('[1]Hospitalisation Details'!A1213,'[1]Hospitalisation Details'!$A$1:$J$2336,10,FALSE)</f>
        <v>16/Oct/2002</v>
      </c>
      <c r="M1213" s="12">
        <f>VLOOKUP('[1]Hospitalisation Details'!A1213,'[1]Hospitalisation Details'!$A$1:$L$2336,6,FALSE)</f>
        <v>9288.0300000000007</v>
      </c>
      <c r="N1213" t="str">
        <f>VLOOKUP('[1]Hospitalisation Details'!A1213,'[1]Hospitalisation Details'!$A$1:$K$2336,7,FALSE)</f>
        <v>tier - 2</v>
      </c>
      <c r="O1213" t="str">
        <f>VLOOKUP('[1]Hospitalisation Details'!A1213,'[1]Hospitalisation Details'!$A$1:$K$2336,8,FALSE)</f>
        <v>tier - 3</v>
      </c>
      <c r="P1213" t="str">
        <f>VLOOKUP('[1]Hospitalisation Details'!A1213,'[1]Hospitalisation Details'!$A$1:$K$2336,9,FALSE)</f>
        <v>R1018</v>
      </c>
      <c r="Q1213">
        <v>21</v>
      </c>
    </row>
    <row r="1214" spans="1:17" ht="15.75">
      <c r="A1214" s="10" t="s">
        <v>1269</v>
      </c>
      <c r="B1214" t="str">
        <f>VLOOKUP('[1]Medical Examinations'!A1214,'[1]Customer Names'!$A$1:$C$2336,3,FALSE)</f>
        <v>Marsh</v>
      </c>
      <c r="C1214">
        <f>VLOOKUP('[1]Medical Examinations'!A1214,'[1]Medical Examinations'!$A$1:$L$2336,2,FALSE)</f>
        <v>25.49</v>
      </c>
      <c r="D1214">
        <f>VLOOKUP('[1]Medical Examinations'!A1214,'[1]Medical Examinations'!$A$1:$L$2336,3,FALSE)</f>
        <v>5.68</v>
      </c>
      <c r="E1214" t="str">
        <f>VLOOKUP('[1]Medical Examinations'!A1214,'[1]Medical Examinations'!$A$1:$L$2336,4,FALSE)</f>
        <v>Yes</v>
      </c>
      <c r="F1214" t="str">
        <f>VLOOKUP('[1]Medical Examinations'!A1214,'[1]Medical Examinations'!$A$1:$L$2336,5,FALSE)</f>
        <v>No</v>
      </c>
      <c r="G1214" t="str">
        <f>VLOOKUP('[1]Medical Examinations'!A1214,'[1]Medical Examinations'!$A$1:$L$2336,6,FALSE)</f>
        <v>Yes</v>
      </c>
      <c r="H1214">
        <f>VLOOKUP('[1]Medical Examinations'!A1214,'[1]Medical Examinations'!$A$1:$L$2336,7,FALSE)</f>
        <v>1</v>
      </c>
      <c r="I1214" t="str">
        <f>VLOOKUP('[1]Medical Examinations'!A1214,'[1]Medical Examinations'!$A$1:$L$2336,8,FALSE)</f>
        <v>No</v>
      </c>
      <c r="J1214" t="str">
        <f>VLOOKUP('[1]Medical Examinations'!A1214,'[1]Medical Examinations'!$A$1:$L$2336,10,FALSE)</f>
        <v>Over Weight</v>
      </c>
      <c r="K1214" t="str">
        <f>VLOOKUP('[1]Medical Examinations'!A1214,'[1]Medical Examinations'!$A$1:$L$2336,12,FALSE)</f>
        <v>Normal</v>
      </c>
      <c r="L1214" s="11" t="str">
        <f>VLOOKUP('[1]Hospitalisation Details'!A1214,'[1]Hospitalisation Details'!$A$1:$J$2336,10,FALSE)</f>
        <v>26/Nov/1998</v>
      </c>
      <c r="M1214" s="12">
        <f>VLOOKUP('[1]Hospitalisation Details'!A1214,'[1]Hospitalisation Details'!$A$1:$L$2336,6,FALSE)</f>
        <v>9285.8700000000008</v>
      </c>
      <c r="N1214" t="str">
        <f>VLOOKUP('[1]Hospitalisation Details'!A1214,'[1]Hospitalisation Details'!$A$1:$K$2336,7,FALSE)</f>
        <v>tier - 2</v>
      </c>
      <c r="O1214" t="str">
        <f>VLOOKUP('[1]Hospitalisation Details'!A1214,'[1]Hospitalisation Details'!$A$1:$K$2336,8,FALSE)</f>
        <v>tier - 3</v>
      </c>
      <c r="P1214" t="str">
        <f>VLOOKUP('[1]Hospitalisation Details'!A1214,'[1]Hospitalisation Details'!$A$1:$K$2336,9,FALSE)</f>
        <v>R1013</v>
      </c>
      <c r="Q1214">
        <v>25</v>
      </c>
    </row>
    <row r="1215" spans="1:17" ht="15.75">
      <c r="A1215" s="10" t="s">
        <v>1270</v>
      </c>
      <c r="B1215" t="str">
        <f>VLOOKUP('[1]Medical Examinations'!A1215,'[1]Customer Names'!$A$1:$C$2336,3,FALSE)</f>
        <v>Kari</v>
      </c>
      <c r="C1215">
        <f>VLOOKUP('[1]Medical Examinations'!A1215,'[1]Medical Examinations'!$A$1:$L$2336,2,FALSE)</f>
        <v>34.1</v>
      </c>
      <c r="D1215">
        <f>VLOOKUP('[1]Medical Examinations'!A1215,'[1]Medical Examinations'!$A$1:$L$2336,3,FALSE)</f>
        <v>8.4499999999999993</v>
      </c>
      <c r="E1215" t="str">
        <f>VLOOKUP('[1]Medical Examinations'!A1215,'[1]Medical Examinations'!$A$1:$L$2336,4,FALSE)</f>
        <v>No</v>
      </c>
      <c r="F1215" t="str">
        <f>VLOOKUP('[1]Medical Examinations'!A1215,'[1]Medical Examinations'!$A$1:$L$2336,5,FALSE)</f>
        <v>No</v>
      </c>
      <c r="G1215" t="str">
        <f>VLOOKUP('[1]Medical Examinations'!A1215,'[1]Medical Examinations'!$A$1:$L$2336,6,FALSE)</f>
        <v>No</v>
      </c>
      <c r="H1215">
        <f>VLOOKUP('[1]Medical Examinations'!A1215,'[1]Medical Examinations'!$A$1:$L$2336,7,FALSE)</f>
        <v>0</v>
      </c>
      <c r="I1215" t="str">
        <f>VLOOKUP('[1]Medical Examinations'!A1215,'[1]Medical Examinations'!$A$1:$L$2336,8,FALSE)</f>
        <v>No</v>
      </c>
      <c r="J1215" t="str">
        <f>VLOOKUP('[1]Medical Examinations'!A1215,'[1]Medical Examinations'!$A$1:$L$2336,10,FALSE)</f>
        <v>Obesity</v>
      </c>
      <c r="K1215" t="str">
        <f>VLOOKUP('[1]Medical Examinations'!A1215,'[1]Medical Examinations'!$A$1:$L$2336,12,FALSE)</f>
        <v>Diabetes</v>
      </c>
      <c r="L1215" s="11" t="str">
        <f>VLOOKUP('[1]Hospitalisation Details'!A1215,'[1]Hospitalisation Details'!$A$1:$J$2336,10,FALSE)</f>
        <v>2/Jul/2002</v>
      </c>
      <c r="M1215" s="12">
        <f>VLOOKUP('[1]Hospitalisation Details'!A1215,'[1]Hospitalisation Details'!$A$1:$L$2336,6,FALSE)</f>
        <v>9283.56</v>
      </c>
      <c r="N1215" t="str">
        <f>VLOOKUP('[1]Hospitalisation Details'!A1215,'[1]Hospitalisation Details'!$A$1:$K$2336,7,FALSE)</f>
        <v>tier - 2</v>
      </c>
      <c r="O1215" t="str">
        <f>VLOOKUP('[1]Hospitalisation Details'!A1215,'[1]Hospitalisation Details'!$A$1:$K$2336,8,FALSE)</f>
        <v>tier - 3</v>
      </c>
      <c r="P1215" t="str">
        <f>VLOOKUP('[1]Hospitalisation Details'!A1215,'[1]Hospitalisation Details'!$A$1:$K$2336,9,FALSE)</f>
        <v>R1013</v>
      </c>
      <c r="Q1215">
        <v>21</v>
      </c>
    </row>
    <row r="1216" spans="1:17" ht="15.75">
      <c r="A1216" s="10" t="s">
        <v>1271</v>
      </c>
      <c r="B1216" t="str">
        <f>VLOOKUP('[1]Medical Examinations'!A1216,'[1]Customer Names'!$A$1:$C$2336,3,FALSE)</f>
        <v>Standiford</v>
      </c>
      <c r="C1216">
        <f>VLOOKUP('[1]Medical Examinations'!A1216,'[1]Medical Examinations'!$A$1:$L$2336,2,FALSE)</f>
        <v>25.84</v>
      </c>
      <c r="D1216">
        <f>VLOOKUP('[1]Medical Examinations'!A1216,'[1]Medical Examinations'!$A$1:$L$2336,3,FALSE)</f>
        <v>8.51</v>
      </c>
      <c r="E1216" t="str">
        <f>VLOOKUP('[1]Medical Examinations'!A1216,'[1]Medical Examinations'!$A$1:$L$2336,4,FALSE)</f>
        <v>No</v>
      </c>
      <c r="F1216" t="str">
        <f>VLOOKUP('[1]Medical Examinations'!A1216,'[1]Medical Examinations'!$A$1:$L$2336,5,FALSE)</f>
        <v>No</v>
      </c>
      <c r="G1216" t="str">
        <f>VLOOKUP('[1]Medical Examinations'!A1216,'[1]Medical Examinations'!$A$1:$L$2336,6,FALSE)</f>
        <v>No</v>
      </c>
      <c r="H1216">
        <f>VLOOKUP('[1]Medical Examinations'!A1216,'[1]Medical Examinations'!$A$1:$L$2336,7,FALSE)</f>
        <v>2</v>
      </c>
      <c r="I1216" t="str">
        <f>VLOOKUP('[1]Medical Examinations'!A1216,'[1]Medical Examinations'!$A$1:$L$2336,8,FALSE)</f>
        <v>No</v>
      </c>
      <c r="J1216" t="str">
        <f>VLOOKUP('[1]Medical Examinations'!A1216,'[1]Medical Examinations'!$A$1:$L$2336,10,FALSE)</f>
        <v>Over Weight</v>
      </c>
      <c r="K1216" t="str">
        <f>VLOOKUP('[1]Medical Examinations'!A1216,'[1]Medical Examinations'!$A$1:$L$2336,12,FALSE)</f>
        <v>Diabetes</v>
      </c>
      <c r="L1216" s="11" t="str">
        <f>VLOOKUP('[1]Hospitalisation Details'!A1216,'[1]Hospitalisation Details'!$A$1:$J$2336,10,FALSE)</f>
        <v>27/Oct/1999</v>
      </c>
      <c r="M1216" s="12">
        <f>VLOOKUP('[1]Hospitalisation Details'!A1216,'[1]Hospitalisation Details'!$A$1:$L$2336,6,FALSE)</f>
        <v>9282.48</v>
      </c>
      <c r="N1216" t="str">
        <f>VLOOKUP('[1]Hospitalisation Details'!A1216,'[1]Hospitalisation Details'!$A$1:$K$2336,7,FALSE)</f>
        <v>tier - 3</v>
      </c>
      <c r="O1216" t="str">
        <f>VLOOKUP('[1]Hospitalisation Details'!A1216,'[1]Hospitalisation Details'!$A$1:$K$2336,8,FALSE)</f>
        <v>tier - 2</v>
      </c>
      <c r="P1216" t="str">
        <f>VLOOKUP('[1]Hospitalisation Details'!A1216,'[1]Hospitalisation Details'!$A$1:$K$2336,9,FALSE)</f>
        <v>R1016</v>
      </c>
      <c r="Q1216">
        <v>24</v>
      </c>
    </row>
    <row r="1217" spans="1:17" ht="15.75">
      <c r="A1217" s="10" t="s">
        <v>1272</v>
      </c>
      <c r="B1217" t="str">
        <f>VLOOKUP('[1]Medical Examinations'!A1217,'[1]Customer Names'!$A$1:$C$2336,3,FALSE)</f>
        <v>Sherwin</v>
      </c>
      <c r="C1217">
        <f>VLOOKUP('[1]Medical Examinations'!A1217,'[1]Medical Examinations'!$A$1:$L$2336,2,FALSE)</f>
        <v>20.6</v>
      </c>
      <c r="D1217">
        <f>VLOOKUP('[1]Medical Examinations'!A1217,'[1]Medical Examinations'!$A$1:$L$2336,3,FALSE)</f>
        <v>7.62</v>
      </c>
      <c r="E1217" t="str">
        <f>VLOOKUP('[1]Medical Examinations'!A1217,'[1]Medical Examinations'!$A$1:$L$2336,4,FALSE)</f>
        <v>No</v>
      </c>
      <c r="F1217" t="str">
        <f>VLOOKUP('[1]Medical Examinations'!A1217,'[1]Medical Examinations'!$A$1:$L$2336,5,FALSE)</f>
        <v>No</v>
      </c>
      <c r="G1217" t="str">
        <f>VLOOKUP('[1]Medical Examinations'!A1217,'[1]Medical Examinations'!$A$1:$L$2336,6,FALSE)</f>
        <v>No</v>
      </c>
      <c r="H1217">
        <f>VLOOKUP('[1]Medical Examinations'!A1217,'[1]Medical Examinations'!$A$1:$L$2336,7,FALSE)</f>
        <v>0</v>
      </c>
      <c r="I1217" t="str">
        <f>VLOOKUP('[1]Medical Examinations'!A1217,'[1]Medical Examinations'!$A$1:$L$2336,8,FALSE)</f>
        <v>No</v>
      </c>
      <c r="J1217" t="str">
        <f>VLOOKUP('[1]Medical Examinations'!A1217,'[1]Medical Examinations'!$A$1:$L$2336,10,FALSE)</f>
        <v>Normal Weight</v>
      </c>
      <c r="K1217" t="str">
        <f>VLOOKUP('[1]Medical Examinations'!A1217,'[1]Medical Examinations'!$A$1:$L$2336,12,FALSE)</f>
        <v>Diabetes</v>
      </c>
      <c r="L1217" s="11" t="str">
        <f>VLOOKUP('[1]Hospitalisation Details'!A1217,'[1]Hospitalisation Details'!$A$1:$J$2336,10,FALSE)</f>
        <v>6/Aug/1999</v>
      </c>
      <c r="M1217" s="12">
        <f>VLOOKUP('[1]Hospitalisation Details'!A1217,'[1]Hospitalisation Details'!$A$1:$L$2336,6,FALSE)</f>
        <v>9264.7999999999993</v>
      </c>
      <c r="N1217" t="str">
        <f>VLOOKUP('[1]Hospitalisation Details'!A1217,'[1]Hospitalisation Details'!$A$1:$K$2336,7,FALSE)</f>
        <v>tier - 2</v>
      </c>
      <c r="O1217" t="str">
        <f>VLOOKUP('[1]Hospitalisation Details'!A1217,'[1]Hospitalisation Details'!$A$1:$K$2336,8,FALSE)</f>
        <v>tier - 1</v>
      </c>
      <c r="P1217" t="str">
        <f>VLOOKUP('[1]Hospitalisation Details'!A1217,'[1]Hospitalisation Details'!$A$1:$K$2336,9,FALSE)</f>
        <v>R1011</v>
      </c>
      <c r="Q1217">
        <v>24</v>
      </c>
    </row>
    <row r="1218" spans="1:17" ht="15.75">
      <c r="A1218" s="10" t="s">
        <v>1273</v>
      </c>
      <c r="B1218" t="str">
        <f>VLOOKUP('[1]Medical Examinations'!A1218,'[1]Customer Names'!$A$1:$C$2336,3,FALSE)</f>
        <v>Parker</v>
      </c>
      <c r="C1218">
        <f>VLOOKUP('[1]Medical Examinations'!A1218,'[1]Medical Examinations'!$A$1:$L$2336,2,FALSE)</f>
        <v>28.88</v>
      </c>
      <c r="D1218">
        <f>VLOOKUP('[1]Medical Examinations'!A1218,'[1]Medical Examinations'!$A$1:$L$2336,3,FALSE)</f>
        <v>10.18</v>
      </c>
      <c r="E1218" t="str">
        <f>VLOOKUP('[1]Medical Examinations'!A1218,'[1]Medical Examinations'!$A$1:$L$2336,4,FALSE)</f>
        <v>No</v>
      </c>
      <c r="F1218" t="str">
        <f>VLOOKUP('[1]Medical Examinations'!A1218,'[1]Medical Examinations'!$A$1:$L$2336,5,FALSE)</f>
        <v>No</v>
      </c>
      <c r="G1218" t="str">
        <f>VLOOKUP('[1]Medical Examinations'!A1218,'[1]Medical Examinations'!$A$1:$L$2336,6,FALSE)</f>
        <v>No</v>
      </c>
      <c r="H1218">
        <f>VLOOKUP('[1]Medical Examinations'!A1218,'[1]Medical Examinations'!$A$1:$L$2336,7,FALSE)</f>
        <v>0</v>
      </c>
      <c r="I1218" t="str">
        <f>VLOOKUP('[1]Medical Examinations'!A1218,'[1]Medical Examinations'!$A$1:$L$2336,8,FALSE)</f>
        <v>No</v>
      </c>
      <c r="J1218" t="str">
        <f>VLOOKUP('[1]Medical Examinations'!A1218,'[1]Medical Examinations'!$A$1:$L$2336,10,FALSE)</f>
        <v>Over Weight</v>
      </c>
      <c r="K1218" t="str">
        <f>VLOOKUP('[1]Medical Examinations'!A1218,'[1]Medical Examinations'!$A$1:$L$2336,12,FALSE)</f>
        <v>Diabetes</v>
      </c>
      <c r="L1218" s="11" t="str">
        <f>VLOOKUP('[1]Hospitalisation Details'!A1218,'[1]Hospitalisation Details'!$A$1:$J$2336,10,FALSE)</f>
        <v>21/Aug/2001</v>
      </c>
      <c r="M1218" s="12">
        <f>VLOOKUP('[1]Hospitalisation Details'!A1218,'[1]Hospitalisation Details'!$A$1:$L$2336,6,FALSE)</f>
        <v>9249.5</v>
      </c>
      <c r="N1218" t="str">
        <f>VLOOKUP('[1]Hospitalisation Details'!A1218,'[1]Hospitalisation Details'!$A$1:$K$2336,7,FALSE)</f>
        <v>tier - 2</v>
      </c>
      <c r="O1218" t="str">
        <f>VLOOKUP('[1]Hospitalisation Details'!A1218,'[1]Hospitalisation Details'!$A$1:$K$2336,8,FALSE)</f>
        <v>tier - 1</v>
      </c>
      <c r="P1218" t="str">
        <f>VLOOKUP('[1]Hospitalisation Details'!A1218,'[1]Hospitalisation Details'!$A$1:$K$2336,9,FALSE)</f>
        <v>R1012</v>
      </c>
      <c r="Q1218">
        <v>22</v>
      </c>
    </row>
    <row r="1219" spans="1:17" ht="15.75">
      <c r="A1219" s="10" t="s">
        <v>1274</v>
      </c>
      <c r="B1219" t="str">
        <f>VLOOKUP('[1]Medical Examinations'!A1219,'[1]Customer Names'!$A$1:$C$2336,3,FALSE)</f>
        <v>Blekeli</v>
      </c>
      <c r="C1219">
        <f>VLOOKUP('[1]Medical Examinations'!A1219,'[1]Medical Examinations'!$A$1:$L$2336,2,FALSE)</f>
        <v>28.24</v>
      </c>
      <c r="D1219">
        <f>VLOOKUP('[1]Medical Examinations'!A1219,'[1]Medical Examinations'!$A$1:$L$2336,3,FALSE)</f>
        <v>5.36</v>
      </c>
      <c r="E1219" t="str">
        <f>VLOOKUP('[1]Medical Examinations'!A1219,'[1]Medical Examinations'!$A$1:$L$2336,4,FALSE)</f>
        <v>No</v>
      </c>
      <c r="F1219" t="str">
        <f>VLOOKUP('[1]Medical Examinations'!A1219,'[1]Medical Examinations'!$A$1:$L$2336,5,FALSE)</f>
        <v>No</v>
      </c>
      <c r="G1219" t="str">
        <f>VLOOKUP('[1]Medical Examinations'!A1219,'[1]Medical Examinations'!$A$1:$L$2336,6,FALSE)</f>
        <v>No</v>
      </c>
      <c r="H1219">
        <f>VLOOKUP('[1]Medical Examinations'!A1219,'[1]Medical Examinations'!$A$1:$L$2336,7,FALSE)</f>
        <v>0</v>
      </c>
      <c r="I1219" t="str">
        <f>VLOOKUP('[1]Medical Examinations'!A1219,'[1]Medical Examinations'!$A$1:$L$2336,8,FALSE)</f>
        <v>No</v>
      </c>
      <c r="J1219" t="str">
        <f>VLOOKUP('[1]Medical Examinations'!A1219,'[1]Medical Examinations'!$A$1:$L$2336,10,FALSE)</f>
        <v>Over Weight</v>
      </c>
      <c r="K1219" t="str">
        <f>VLOOKUP('[1]Medical Examinations'!A1219,'[1]Medical Examinations'!$A$1:$L$2336,12,FALSE)</f>
        <v>Normal</v>
      </c>
      <c r="L1219" s="11" t="str">
        <f>VLOOKUP('[1]Hospitalisation Details'!A1219,'[1]Hospitalisation Details'!$A$1:$J$2336,10,FALSE)</f>
        <v>5/Oct/1999</v>
      </c>
      <c r="M1219" s="12">
        <f>VLOOKUP('[1]Hospitalisation Details'!A1219,'[1]Hospitalisation Details'!$A$1:$L$2336,6,FALSE)</f>
        <v>9247.94</v>
      </c>
      <c r="N1219" t="str">
        <f>VLOOKUP('[1]Hospitalisation Details'!A1219,'[1]Hospitalisation Details'!$A$1:$K$2336,7,FALSE)</f>
        <v>tier - 2</v>
      </c>
      <c r="O1219" t="str">
        <f>VLOOKUP('[1]Hospitalisation Details'!A1219,'[1]Hospitalisation Details'!$A$1:$K$2336,8,FALSE)</f>
        <v>tier - 1</v>
      </c>
      <c r="P1219" t="str">
        <f>VLOOKUP('[1]Hospitalisation Details'!A1219,'[1]Hospitalisation Details'!$A$1:$K$2336,9,FALSE)</f>
        <v>R1021</v>
      </c>
      <c r="Q1219">
        <v>24</v>
      </c>
    </row>
    <row r="1220" spans="1:17" ht="15.75">
      <c r="A1220" s="10" t="s">
        <v>1275</v>
      </c>
      <c r="B1220" t="str">
        <f>VLOOKUP('[1]Medical Examinations'!A1220,'[1]Customer Names'!$A$1:$C$2336,3,FALSE)</f>
        <v>Vangampleare</v>
      </c>
      <c r="C1220">
        <f>VLOOKUP('[1]Medical Examinations'!A1220,'[1]Medical Examinations'!$A$1:$L$2336,2,FALSE)</f>
        <v>25.46</v>
      </c>
      <c r="D1220">
        <f>VLOOKUP('[1]Medical Examinations'!A1220,'[1]Medical Examinations'!$A$1:$L$2336,3,FALSE)</f>
        <v>11.78</v>
      </c>
      <c r="E1220" t="str">
        <f>VLOOKUP('[1]Medical Examinations'!A1220,'[1]Medical Examinations'!$A$1:$L$2336,4,FALSE)</f>
        <v>Yes</v>
      </c>
      <c r="F1220" t="str">
        <f>VLOOKUP('[1]Medical Examinations'!A1220,'[1]Medical Examinations'!$A$1:$L$2336,5,FALSE)</f>
        <v>No</v>
      </c>
      <c r="G1220" t="str">
        <f>VLOOKUP('[1]Medical Examinations'!A1220,'[1]Medical Examinations'!$A$1:$L$2336,6,FALSE)</f>
        <v>No</v>
      </c>
      <c r="H1220">
        <f>VLOOKUP('[1]Medical Examinations'!A1220,'[1]Medical Examinations'!$A$1:$L$2336,7,FALSE)</f>
        <v>1</v>
      </c>
      <c r="I1220" t="str">
        <f>VLOOKUP('[1]Medical Examinations'!A1220,'[1]Medical Examinations'!$A$1:$L$2336,8,FALSE)</f>
        <v>No</v>
      </c>
      <c r="J1220" t="str">
        <f>VLOOKUP('[1]Medical Examinations'!A1220,'[1]Medical Examinations'!$A$1:$L$2336,10,FALSE)</f>
        <v>Over Weight</v>
      </c>
      <c r="K1220" t="str">
        <f>VLOOKUP('[1]Medical Examinations'!A1220,'[1]Medical Examinations'!$A$1:$L$2336,12,FALSE)</f>
        <v>Diabetes</v>
      </c>
      <c r="L1220" s="11" t="str">
        <f>VLOOKUP('[1]Hospitalisation Details'!A1220,'[1]Hospitalisation Details'!$A$1:$J$2336,10,FALSE)</f>
        <v>6/Dec/1978</v>
      </c>
      <c r="M1220" s="12">
        <f>VLOOKUP('[1]Hospitalisation Details'!A1220,'[1]Hospitalisation Details'!$A$1:$L$2336,6,FALSE)</f>
        <v>9225.26</v>
      </c>
      <c r="N1220" t="str">
        <f>VLOOKUP('[1]Hospitalisation Details'!A1220,'[1]Hospitalisation Details'!$A$1:$K$2336,7,FALSE)</f>
        <v>tier - 3</v>
      </c>
      <c r="O1220" t="str">
        <f>VLOOKUP('[1]Hospitalisation Details'!A1220,'[1]Hospitalisation Details'!$A$1:$K$2336,8,FALSE)</f>
        <v>tier - 3</v>
      </c>
      <c r="P1220" t="str">
        <f>VLOOKUP('[1]Hospitalisation Details'!A1220,'[1]Hospitalisation Details'!$A$1:$K$2336,9,FALSE)</f>
        <v>R1015</v>
      </c>
      <c r="Q1220">
        <v>45</v>
      </c>
    </row>
    <row r="1221" spans="1:17" ht="15.75">
      <c r="A1221" s="10" t="s">
        <v>1276</v>
      </c>
      <c r="B1221" t="str">
        <f>VLOOKUP('[1]Medical Examinations'!A1221,'[1]Customer Names'!$A$1:$C$2336,3,FALSE)</f>
        <v>Hiatt</v>
      </c>
      <c r="C1221">
        <f>VLOOKUP('[1]Medical Examinations'!A1221,'[1]Medical Examinations'!$A$1:$L$2336,2,FALSE)</f>
        <v>29.64</v>
      </c>
      <c r="D1221">
        <f>VLOOKUP('[1]Medical Examinations'!A1221,'[1]Medical Examinations'!$A$1:$L$2336,3,FALSE)</f>
        <v>10.82</v>
      </c>
      <c r="E1221" t="str">
        <f>VLOOKUP('[1]Medical Examinations'!A1221,'[1]Medical Examinations'!$A$1:$L$2336,4,FALSE)</f>
        <v>Yes</v>
      </c>
      <c r="F1221" t="str">
        <f>VLOOKUP('[1]Medical Examinations'!A1221,'[1]Medical Examinations'!$A$1:$L$2336,5,FALSE)</f>
        <v>No</v>
      </c>
      <c r="G1221" t="str">
        <f>VLOOKUP('[1]Medical Examinations'!A1221,'[1]Medical Examinations'!$A$1:$L$2336,6,FALSE)</f>
        <v>No</v>
      </c>
      <c r="H1221">
        <f>VLOOKUP('[1]Medical Examinations'!A1221,'[1]Medical Examinations'!$A$1:$L$2336,7,FALSE)</f>
        <v>0</v>
      </c>
      <c r="I1221" t="str">
        <f>VLOOKUP('[1]Medical Examinations'!A1221,'[1]Medical Examinations'!$A$1:$L$2336,8,FALSE)</f>
        <v>No</v>
      </c>
      <c r="J1221" t="str">
        <f>VLOOKUP('[1]Medical Examinations'!A1221,'[1]Medical Examinations'!$A$1:$L$2336,10,FALSE)</f>
        <v>Over Weight</v>
      </c>
      <c r="K1221" t="str">
        <f>VLOOKUP('[1]Medical Examinations'!A1221,'[1]Medical Examinations'!$A$1:$L$2336,12,FALSE)</f>
        <v>Diabetes</v>
      </c>
      <c r="L1221" s="11" t="str">
        <f>VLOOKUP('[1]Hospitalisation Details'!A1221,'[1]Hospitalisation Details'!$A$1:$J$2336,10,FALSE)</f>
        <v>5/Dec/1999</v>
      </c>
      <c r="M1221" s="12">
        <f>VLOOKUP('[1]Hospitalisation Details'!A1221,'[1]Hospitalisation Details'!$A$1:$L$2336,6,FALSE)</f>
        <v>9222.4</v>
      </c>
      <c r="N1221" t="str">
        <f>VLOOKUP('[1]Hospitalisation Details'!A1221,'[1]Hospitalisation Details'!$A$1:$K$2336,7,FALSE)</f>
        <v>tier - 2</v>
      </c>
      <c r="O1221" t="str">
        <f>VLOOKUP('[1]Hospitalisation Details'!A1221,'[1]Hospitalisation Details'!$A$1:$K$2336,8,FALSE)</f>
        <v>tier - 3</v>
      </c>
      <c r="P1221" t="str">
        <f>VLOOKUP('[1]Hospitalisation Details'!A1221,'[1]Hospitalisation Details'!$A$1:$K$2336,9,FALSE)</f>
        <v>R1019</v>
      </c>
      <c r="Q1221">
        <v>24</v>
      </c>
    </row>
    <row r="1222" spans="1:17" ht="15.75">
      <c r="A1222" s="10" t="s">
        <v>1277</v>
      </c>
      <c r="B1222" t="str">
        <f>VLOOKUP('[1]Medical Examinations'!A1222,'[1]Customer Names'!$A$1:$C$2336,3,FALSE)</f>
        <v>Tadesse</v>
      </c>
      <c r="C1222">
        <f>VLOOKUP('[1]Medical Examinations'!A1222,'[1]Medical Examinations'!$A$1:$L$2336,2,FALSE)</f>
        <v>31.27</v>
      </c>
      <c r="D1222">
        <f>VLOOKUP('[1]Medical Examinations'!A1222,'[1]Medical Examinations'!$A$1:$L$2336,3,FALSE)</f>
        <v>7.73</v>
      </c>
      <c r="E1222" t="str">
        <f>VLOOKUP('[1]Medical Examinations'!A1222,'[1]Medical Examinations'!$A$1:$L$2336,4,FALSE)</f>
        <v>Yes</v>
      </c>
      <c r="F1222" t="str">
        <f>VLOOKUP('[1]Medical Examinations'!A1222,'[1]Medical Examinations'!$A$1:$L$2336,5,FALSE)</f>
        <v>No</v>
      </c>
      <c r="G1222" t="str">
        <f>VLOOKUP('[1]Medical Examinations'!A1222,'[1]Medical Examinations'!$A$1:$L$2336,6,FALSE)</f>
        <v>No</v>
      </c>
      <c r="H1222">
        <f>VLOOKUP('[1]Medical Examinations'!A1222,'[1]Medical Examinations'!$A$1:$L$2336,7,FALSE)</f>
        <v>1</v>
      </c>
      <c r="I1222" t="str">
        <f>VLOOKUP('[1]Medical Examinations'!A1222,'[1]Medical Examinations'!$A$1:$L$2336,8,FALSE)</f>
        <v>No</v>
      </c>
      <c r="J1222" t="str">
        <f>VLOOKUP('[1]Medical Examinations'!A1222,'[1]Medical Examinations'!$A$1:$L$2336,10,FALSE)</f>
        <v>Obesity</v>
      </c>
      <c r="K1222" t="str">
        <f>VLOOKUP('[1]Medical Examinations'!A1222,'[1]Medical Examinations'!$A$1:$L$2336,12,FALSE)</f>
        <v>Diabetes</v>
      </c>
      <c r="L1222" s="11" t="str">
        <f>VLOOKUP('[1]Hospitalisation Details'!A1222,'[1]Hospitalisation Details'!$A$1:$J$2336,10,FALSE)</f>
        <v>25/Dec/1988</v>
      </c>
      <c r="M1222" s="12">
        <f>VLOOKUP('[1]Hospitalisation Details'!A1222,'[1]Hospitalisation Details'!$A$1:$L$2336,6,FALSE)</f>
        <v>9210.06</v>
      </c>
      <c r="N1222" t="str">
        <f>VLOOKUP('[1]Hospitalisation Details'!A1222,'[1]Hospitalisation Details'!$A$1:$K$2336,7,FALSE)</f>
        <v>tier - 2</v>
      </c>
      <c r="O1222" t="str">
        <f>VLOOKUP('[1]Hospitalisation Details'!A1222,'[1]Hospitalisation Details'!$A$1:$K$2336,8,FALSE)</f>
        <v>tier - 3</v>
      </c>
      <c r="P1222" t="str">
        <f>VLOOKUP('[1]Hospitalisation Details'!A1222,'[1]Hospitalisation Details'!$A$1:$K$2336,9,FALSE)</f>
        <v>R1021</v>
      </c>
      <c r="Q1222">
        <v>35</v>
      </c>
    </row>
    <row r="1223" spans="1:17" ht="15.75">
      <c r="A1223" s="10" t="s">
        <v>1278</v>
      </c>
      <c r="B1223" t="str">
        <f>VLOOKUP('[1]Medical Examinations'!A1223,'[1]Customer Names'!$A$1:$C$2336,3,FALSE)</f>
        <v>Jaswell</v>
      </c>
      <c r="C1223">
        <f>VLOOKUP('[1]Medical Examinations'!A1223,'[1]Medical Examinations'!$A$1:$L$2336,2,FALSE)</f>
        <v>19.95</v>
      </c>
      <c r="D1223">
        <f>VLOOKUP('[1]Medical Examinations'!A1223,'[1]Medical Examinations'!$A$1:$L$2336,3,FALSE)</f>
        <v>6.24</v>
      </c>
      <c r="E1223" t="str">
        <f>VLOOKUP('[1]Medical Examinations'!A1223,'[1]Medical Examinations'!$A$1:$L$2336,4,FALSE)</f>
        <v>Yes</v>
      </c>
      <c r="F1223" t="str">
        <f>VLOOKUP('[1]Medical Examinations'!A1223,'[1]Medical Examinations'!$A$1:$L$2336,5,FALSE)</f>
        <v>No</v>
      </c>
      <c r="G1223" t="str">
        <f>VLOOKUP('[1]Medical Examinations'!A1223,'[1]Medical Examinations'!$A$1:$L$2336,6,FALSE)</f>
        <v>No</v>
      </c>
      <c r="H1223">
        <f>VLOOKUP('[1]Medical Examinations'!A1223,'[1]Medical Examinations'!$A$1:$L$2336,7,FALSE)</f>
        <v>0</v>
      </c>
      <c r="I1223" t="str">
        <f>VLOOKUP('[1]Medical Examinations'!A1223,'[1]Medical Examinations'!$A$1:$L$2336,8,FALSE)</f>
        <v>No</v>
      </c>
      <c r="J1223" t="str">
        <f>VLOOKUP('[1]Medical Examinations'!A1223,'[1]Medical Examinations'!$A$1:$L$2336,10,FALSE)</f>
        <v>Normal Weight</v>
      </c>
      <c r="K1223" t="str">
        <f>VLOOKUP('[1]Medical Examinations'!A1223,'[1]Medical Examinations'!$A$1:$L$2336,12,FALSE)</f>
        <v>Prediabetes</v>
      </c>
      <c r="L1223" s="11" t="str">
        <f>VLOOKUP('[1]Hospitalisation Details'!A1223,'[1]Hospitalisation Details'!$A$1:$J$2336,10,FALSE)</f>
        <v>10/Sep/2002</v>
      </c>
      <c r="M1223" s="12">
        <f>VLOOKUP('[1]Hospitalisation Details'!A1223,'[1]Hospitalisation Details'!$A$1:$L$2336,6,FALSE)</f>
        <v>9193.84</v>
      </c>
      <c r="N1223" t="str">
        <f>VLOOKUP('[1]Hospitalisation Details'!A1223,'[1]Hospitalisation Details'!$A$1:$K$2336,7,FALSE)</f>
        <v>tier - 2</v>
      </c>
      <c r="O1223" t="str">
        <f>VLOOKUP('[1]Hospitalisation Details'!A1223,'[1]Hospitalisation Details'!$A$1:$K$2336,8,FALSE)</f>
        <v>tier - 1</v>
      </c>
      <c r="P1223" t="str">
        <f>VLOOKUP('[1]Hospitalisation Details'!A1223,'[1]Hospitalisation Details'!$A$1:$K$2336,9,FALSE)</f>
        <v>R1012</v>
      </c>
      <c r="Q1223">
        <v>21</v>
      </c>
    </row>
    <row r="1224" spans="1:17" ht="15.75">
      <c r="A1224" s="10" t="s">
        <v>1279</v>
      </c>
      <c r="B1224" t="str">
        <f>VLOOKUP('[1]Medical Examinations'!A1224,'[1]Customer Names'!$A$1:$C$2336,3,FALSE)</f>
        <v>Phillips-Cook</v>
      </c>
      <c r="C1224">
        <f>VLOOKUP('[1]Medical Examinations'!A1224,'[1]Medical Examinations'!$A$1:$L$2336,2,FALSE)</f>
        <v>21.3</v>
      </c>
      <c r="D1224">
        <f>VLOOKUP('[1]Medical Examinations'!A1224,'[1]Medical Examinations'!$A$1:$L$2336,3,FALSE)</f>
        <v>10.42</v>
      </c>
      <c r="E1224" t="str">
        <f>VLOOKUP('[1]Medical Examinations'!A1224,'[1]Medical Examinations'!$A$1:$L$2336,4,FALSE)</f>
        <v>No</v>
      </c>
      <c r="F1224" t="str">
        <f>VLOOKUP('[1]Medical Examinations'!A1224,'[1]Medical Examinations'!$A$1:$L$2336,5,FALSE)</f>
        <v>No</v>
      </c>
      <c r="G1224" t="str">
        <f>VLOOKUP('[1]Medical Examinations'!A1224,'[1]Medical Examinations'!$A$1:$L$2336,6,FALSE)</f>
        <v>No</v>
      </c>
      <c r="H1224">
        <f>VLOOKUP('[1]Medical Examinations'!A1224,'[1]Medical Examinations'!$A$1:$L$2336,7,FALSE)</f>
        <v>2</v>
      </c>
      <c r="I1224" t="str">
        <f>VLOOKUP('[1]Medical Examinations'!A1224,'[1]Medical Examinations'!$A$1:$L$2336,8,FALSE)</f>
        <v>No</v>
      </c>
      <c r="J1224" t="str">
        <f>VLOOKUP('[1]Medical Examinations'!A1224,'[1]Medical Examinations'!$A$1:$L$2336,10,FALSE)</f>
        <v>Normal Weight</v>
      </c>
      <c r="K1224" t="str">
        <f>VLOOKUP('[1]Medical Examinations'!A1224,'[1]Medical Examinations'!$A$1:$L$2336,12,FALSE)</f>
        <v>Diabetes</v>
      </c>
      <c r="L1224" s="11" t="str">
        <f>VLOOKUP('[1]Hospitalisation Details'!A1224,'[1]Hospitalisation Details'!$A$1:$J$2336,10,FALSE)</f>
        <v>25/Dec/1998</v>
      </c>
      <c r="M1224" s="12">
        <f>VLOOKUP('[1]Hospitalisation Details'!A1224,'[1]Hospitalisation Details'!$A$1:$L$2336,6,FALSE)</f>
        <v>9182.17</v>
      </c>
      <c r="N1224" t="str">
        <f>VLOOKUP('[1]Hospitalisation Details'!A1224,'[1]Hospitalisation Details'!$A$1:$K$2336,7,FALSE)</f>
        <v>tier - 2</v>
      </c>
      <c r="O1224" t="str">
        <f>VLOOKUP('[1]Hospitalisation Details'!A1224,'[1]Hospitalisation Details'!$A$1:$K$2336,8,FALSE)</f>
        <v>tier - 3</v>
      </c>
      <c r="P1224" t="str">
        <f>VLOOKUP('[1]Hospitalisation Details'!A1224,'[1]Hospitalisation Details'!$A$1:$K$2336,9,FALSE)</f>
        <v>R1011</v>
      </c>
      <c r="Q1224">
        <v>25</v>
      </c>
    </row>
    <row r="1225" spans="1:17" ht="15.75">
      <c r="A1225" s="10" t="s">
        <v>1280</v>
      </c>
      <c r="B1225" t="str">
        <f>VLOOKUP('[1]Medical Examinations'!A1225,'[1]Customer Names'!$A$1:$C$2336,3,FALSE)</f>
        <v>Clark</v>
      </c>
      <c r="C1225">
        <f>VLOOKUP('[1]Medical Examinations'!A1225,'[1]Medical Examinations'!$A$1:$L$2336,2,FALSE)</f>
        <v>31.635000000000002</v>
      </c>
      <c r="D1225">
        <f>VLOOKUP('[1]Medical Examinations'!A1225,'[1]Medical Examinations'!$A$1:$L$2336,3,FALSE)</f>
        <v>11.11</v>
      </c>
      <c r="E1225" t="str">
        <f>VLOOKUP('[1]Medical Examinations'!A1225,'[1]Medical Examinations'!$A$1:$L$2336,4,FALSE)</f>
        <v>No</v>
      </c>
      <c r="F1225" t="str">
        <f>VLOOKUP('[1]Medical Examinations'!A1225,'[1]Medical Examinations'!$A$1:$L$2336,5,FALSE)</f>
        <v>No</v>
      </c>
      <c r="G1225" t="str">
        <f>VLOOKUP('[1]Medical Examinations'!A1225,'[1]Medical Examinations'!$A$1:$L$2336,6,FALSE)</f>
        <v>No</v>
      </c>
      <c r="H1225">
        <f>VLOOKUP('[1]Medical Examinations'!A1225,'[1]Medical Examinations'!$A$1:$L$2336,7,FALSE)</f>
        <v>0</v>
      </c>
      <c r="I1225" t="str">
        <f>VLOOKUP('[1]Medical Examinations'!A1225,'[1]Medical Examinations'!$A$1:$L$2336,8,FALSE)</f>
        <v>No</v>
      </c>
      <c r="J1225" t="str">
        <f>VLOOKUP('[1]Medical Examinations'!A1225,'[1]Medical Examinations'!$A$1:$L$2336,10,FALSE)</f>
        <v>Obesity</v>
      </c>
      <c r="K1225" t="str">
        <f>VLOOKUP('[1]Medical Examinations'!A1225,'[1]Medical Examinations'!$A$1:$L$2336,12,FALSE)</f>
        <v>Diabetes</v>
      </c>
      <c r="L1225" s="11" t="str">
        <f>VLOOKUP('[1]Hospitalisation Details'!A1225,'[1]Hospitalisation Details'!$A$1:$J$2336,10,FALSE)</f>
        <v>29/Dec/2003</v>
      </c>
      <c r="M1225" s="12">
        <f>VLOOKUP('[1]Hospitalisation Details'!A1225,'[1]Hospitalisation Details'!$A$1:$L$2336,6,FALSE)</f>
        <v>9174.14</v>
      </c>
      <c r="N1225" t="str">
        <f>VLOOKUP('[1]Hospitalisation Details'!A1225,'[1]Hospitalisation Details'!$A$1:$K$2336,7,FALSE)</f>
        <v>tier - 3</v>
      </c>
      <c r="O1225" t="str">
        <f>VLOOKUP('[1]Hospitalisation Details'!A1225,'[1]Hospitalisation Details'!$A$1:$K$2336,8,FALSE)</f>
        <v>tier - 1</v>
      </c>
      <c r="P1225" t="str">
        <f>VLOOKUP('[1]Hospitalisation Details'!A1225,'[1]Hospitalisation Details'!$A$1:$K$2336,9,FALSE)</f>
        <v>R1012</v>
      </c>
      <c r="Q1225">
        <v>20</v>
      </c>
    </row>
    <row r="1226" spans="1:17" ht="15.75">
      <c r="A1226" s="10" t="s">
        <v>1281</v>
      </c>
      <c r="B1226" t="str">
        <f>VLOOKUP('[1]Medical Examinations'!A1226,'[1]Customer Names'!$A$1:$C$2336,3,FALSE)</f>
        <v>Wang</v>
      </c>
      <c r="C1226">
        <f>VLOOKUP('[1]Medical Examinations'!A1226,'[1]Medical Examinations'!$A$1:$L$2336,2,FALSE)</f>
        <v>23.9</v>
      </c>
      <c r="D1226">
        <f>VLOOKUP('[1]Medical Examinations'!A1226,'[1]Medical Examinations'!$A$1:$L$2336,3,FALSE)</f>
        <v>7.67</v>
      </c>
      <c r="E1226" t="str">
        <f>VLOOKUP('[1]Medical Examinations'!A1226,'[1]Medical Examinations'!$A$1:$L$2336,4,FALSE)</f>
        <v>Yes</v>
      </c>
      <c r="F1226" t="str">
        <f>VLOOKUP('[1]Medical Examinations'!A1226,'[1]Medical Examinations'!$A$1:$L$2336,5,FALSE)</f>
        <v>No</v>
      </c>
      <c r="G1226" t="str">
        <f>VLOOKUP('[1]Medical Examinations'!A1226,'[1]Medical Examinations'!$A$1:$L$2336,6,FALSE)</f>
        <v>No</v>
      </c>
      <c r="H1226">
        <f>VLOOKUP('[1]Medical Examinations'!A1226,'[1]Medical Examinations'!$A$1:$L$2336,7,FALSE)</f>
        <v>2</v>
      </c>
      <c r="I1226" t="str">
        <f>VLOOKUP('[1]Medical Examinations'!A1226,'[1]Medical Examinations'!$A$1:$L$2336,8,FALSE)</f>
        <v>No</v>
      </c>
      <c r="J1226" t="str">
        <f>VLOOKUP('[1]Medical Examinations'!A1226,'[1]Medical Examinations'!$A$1:$L$2336,10,FALSE)</f>
        <v>Normal Weight</v>
      </c>
      <c r="K1226" t="str">
        <f>VLOOKUP('[1]Medical Examinations'!A1226,'[1]Medical Examinations'!$A$1:$L$2336,12,FALSE)</f>
        <v>Diabetes</v>
      </c>
      <c r="L1226" s="11" t="str">
        <f>VLOOKUP('[1]Hospitalisation Details'!A1226,'[1]Hospitalisation Details'!$A$1:$J$2336,10,FALSE)</f>
        <v>24/Oct/1996</v>
      </c>
      <c r="M1226" s="12">
        <f>VLOOKUP('[1]Hospitalisation Details'!A1226,'[1]Hospitalisation Details'!$A$1:$L$2336,6,FALSE)</f>
        <v>9171.75</v>
      </c>
      <c r="N1226" t="str">
        <f>VLOOKUP('[1]Hospitalisation Details'!A1226,'[1]Hospitalisation Details'!$A$1:$K$2336,7,FALSE)</f>
        <v>tier - 2</v>
      </c>
      <c r="O1226" t="str">
        <f>VLOOKUP('[1]Hospitalisation Details'!A1226,'[1]Hospitalisation Details'!$A$1:$K$2336,8,FALSE)</f>
        <v>tier - 2</v>
      </c>
      <c r="P1226" t="str">
        <f>VLOOKUP('[1]Hospitalisation Details'!A1226,'[1]Hospitalisation Details'!$A$1:$K$2336,9,FALSE)</f>
        <v>R1012</v>
      </c>
      <c r="Q1226">
        <v>27</v>
      </c>
    </row>
    <row r="1227" spans="1:17" ht="15.75">
      <c r="A1227" s="10" t="s">
        <v>1282</v>
      </c>
      <c r="B1227" t="str">
        <f>VLOOKUP('[1]Medical Examinations'!A1227,'[1]Customer Names'!$A$1:$C$2336,3,FALSE)</f>
        <v>Desruisseaux</v>
      </c>
      <c r="C1227">
        <f>VLOOKUP('[1]Medical Examinations'!A1227,'[1]Medical Examinations'!$A$1:$L$2336,2,FALSE)</f>
        <v>34.15</v>
      </c>
      <c r="D1227">
        <f>VLOOKUP('[1]Medical Examinations'!A1227,'[1]Medical Examinations'!$A$1:$L$2336,3,FALSE)</f>
        <v>6.15</v>
      </c>
      <c r="E1227" t="str">
        <f>VLOOKUP('[1]Medical Examinations'!A1227,'[1]Medical Examinations'!$A$1:$L$2336,4,FALSE)</f>
        <v>No</v>
      </c>
      <c r="F1227" t="str">
        <f>VLOOKUP('[1]Medical Examinations'!A1227,'[1]Medical Examinations'!$A$1:$L$2336,5,FALSE)</f>
        <v>No</v>
      </c>
      <c r="G1227" t="str">
        <f>VLOOKUP('[1]Medical Examinations'!A1227,'[1]Medical Examinations'!$A$1:$L$2336,6,FALSE)</f>
        <v>No</v>
      </c>
      <c r="H1227">
        <f>VLOOKUP('[1]Medical Examinations'!A1227,'[1]Medical Examinations'!$A$1:$L$2336,7,FALSE)</f>
        <v>0</v>
      </c>
      <c r="I1227" t="str">
        <f>VLOOKUP('[1]Medical Examinations'!A1227,'[1]Medical Examinations'!$A$1:$L$2336,8,FALSE)</f>
        <v>No</v>
      </c>
      <c r="J1227" t="str">
        <f>VLOOKUP('[1]Medical Examinations'!A1227,'[1]Medical Examinations'!$A$1:$L$2336,10,FALSE)</f>
        <v>Obesity</v>
      </c>
      <c r="K1227" t="str">
        <f>VLOOKUP('[1]Medical Examinations'!A1227,'[1]Medical Examinations'!$A$1:$L$2336,12,FALSE)</f>
        <v>Prediabetes</v>
      </c>
      <c r="L1227" s="11" t="str">
        <f>VLOOKUP('[1]Hospitalisation Details'!A1227,'[1]Hospitalisation Details'!$A$1:$J$2336,10,FALSE)</f>
        <v>23/Aug/2004</v>
      </c>
      <c r="M1227" s="12">
        <f>VLOOKUP('[1]Hospitalisation Details'!A1227,'[1]Hospitalisation Details'!$A$1:$L$2336,6,FALSE)</f>
        <v>9159.51</v>
      </c>
      <c r="N1227" t="str">
        <f>VLOOKUP('[1]Hospitalisation Details'!A1227,'[1]Hospitalisation Details'!$A$1:$K$2336,7,FALSE)</f>
        <v>tier - 2</v>
      </c>
      <c r="O1227" t="str">
        <f>VLOOKUP('[1]Hospitalisation Details'!A1227,'[1]Hospitalisation Details'!$A$1:$K$2336,8,FALSE)</f>
        <v>tier - 2</v>
      </c>
      <c r="P1227" t="str">
        <f>VLOOKUP('[1]Hospitalisation Details'!A1227,'[1]Hospitalisation Details'!$A$1:$K$2336,9,FALSE)</f>
        <v>R1021</v>
      </c>
      <c r="Q1227">
        <v>19</v>
      </c>
    </row>
    <row r="1228" spans="1:17" ht="15.75">
      <c r="A1228" s="10" t="s">
        <v>1283</v>
      </c>
      <c r="B1228" t="str">
        <f>VLOOKUP('[1]Medical Examinations'!A1228,'[1]Customer Names'!$A$1:$C$2336,3,FALSE)</f>
        <v>Ripp</v>
      </c>
      <c r="C1228">
        <f>VLOOKUP('[1]Medical Examinations'!A1228,'[1]Medical Examinations'!$A$1:$L$2336,2,FALSE)</f>
        <v>28.71</v>
      </c>
      <c r="D1228">
        <f>VLOOKUP('[1]Medical Examinations'!A1228,'[1]Medical Examinations'!$A$1:$L$2336,3,FALSE)</f>
        <v>5.71</v>
      </c>
      <c r="E1228" t="str">
        <f>VLOOKUP('[1]Medical Examinations'!A1228,'[1]Medical Examinations'!$A$1:$L$2336,4,FALSE)</f>
        <v>No</v>
      </c>
      <c r="F1228" t="str">
        <f>VLOOKUP('[1]Medical Examinations'!A1228,'[1]Medical Examinations'!$A$1:$L$2336,5,FALSE)</f>
        <v>No</v>
      </c>
      <c r="G1228" t="str">
        <f>VLOOKUP('[1]Medical Examinations'!A1228,'[1]Medical Examinations'!$A$1:$L$2336,6,FALSE)</f>
        <v>No</v>
      </c>
      <c r="H1228">
        <f>VLOOKUP('[1]Medical Examinations'!A1228,'[1]Medical Examinations'!$A$1:$L$2336,7,FALSE)</f>
        <v>0</v>
      </c>
      <c r="I1228" t="str">
        <f>VLOOKUP('[1]Medical Examinations'!A1228,'[1]Medical Examinations'!$A$1:$L$2336,8,FALSE)</f>
        <v>No</v>
      </c>
      <c r="J1228" t="str">
        <f>VLOOKUP('[1]Medical Examinations'!A1228,'[1]Medical Examinations'!$A$1:$L$2336,10,FALSE)</f>
        <v>Over Weight</v>
      </c>
      <c r="K1228" t="str">
        <f>VLOOKUP('[1]Medical Examinations'!A1228,'[1]Medical Examinations'!$A$1:$L$2336,12,FALSE)</f>
        <v>Prediabetes</v>
      </c>
      <c r="L1228" s="11" t="str">
        <f>VLOOKUP('[1]Hospitalisation Details'!A1228,'[1]Hospitalisation Details'!$A$1:$J$2336,10,FALSE)</f>
        <v>8/Dec/1996</v>
      </c>
      <c r="M1228" s="12">
        <f>VLOOKUP('[1]Hospitalisation Details'!A1228,'[1]Hospitalisation Details'!$A$1:$L$2336,6,FALSE)</f>
        <v>9147.5</v>
      </c>
      <c r="N1228" t="str">
        <f>VLOOKUP('[1]Hospitalisation Details'!A1228,'[1]Hospitalisation Details'!$A$1:$K$2336,7,FALSE)</f>
        <v>tier - 2</v>
      </c>
      <c r="O1228" t="str">
        <f>VLOOKUP('[1]Hospitalisation Details'!A1228,'[1]Hospitalisation Details'!$A$1:$K$2336,8,FALSE)</f>
        <v>tier - 1</v>
      </c>
      <c r="P1228" t="str">
        <f>VLOOKUP('[1]Hospitalisation Details'!A1228,'[1]Hospitalisation Details'!$A$1:$K$2336,9,FALSE)</f>
        <v>R1012</v>
      </c>
      <c r="Q1228">
        <v>27</v>
      </c>
    </row>
    <row r="1229" spans="1:17" ht="15.75">
      <c r="A1229" s="10" t="s">
        <v>1284</v>
      </c>
      <c r="B1229" t="str">
        <f>VLOOKUP('[1]Medical Examinations'!A1229,'[1]Customer Names'!$A$1:$C$2336,3,FALSE)</f>
        <v>Harris</v>
      </c>
      <c r="C1229">
        <f>VLOOKUP('[1]Medical Examinations'!A1229,'[1]Medical Examinations'!$A$1:$L$2336,2,FALSE)</f>
        <v>36.700000000000003</v>
      </c>
      <c r="D1229">
        <f>VLOOKUP('[1]Medical Examinations'!A1229,'[1]Medical Examinations'!$A$1:$L$2336,3,FALSE)</f>
        <v>8.6999999999999993</v>
      </c>
      <c r="E1229" t="str">
        <f>VLOOKUP('[1]Medical Examinations'!A1229,'[1]Medical Examinations'!$A$1:$L$2336,4,FALSE)</f>
        <v>Yes</v>
      </c>
      <c r="F1229" t="str">
        <f>VLOOKUP('[1]Medical Examinations'!A1229,'[1]Medical Examinations'!$A$1:$L$2336,5,FALSE)</f>
        <v>No</v>
      </c>
      <c r="G1229" t="str">
        <f>VLOOKUP('[1]Medical Examinations'!A1229,'[1]Medical Examinations'!$A$1:$L$2336,6,FALSE)</f>
        <v>No</v>
      </c>
      <c r="H1229">
        <f>VLOOKUP('[1]Medical Examinations'!A1229,'[1]Medical Examinations'!$A$1:$L$2336,7,FALSE)</f>
        <v>2</v>
      </c>
      <c r="I1229" t="str">
        <f>VLOOKUP('[1]Medical Examinations'!A1229,'[1]Medical Examinations'!$A$1:$L$2336,8,FALSE)</f>
        <v>No</v>
      </c>
      <c r="J1229" t="str">
        <f>VLOOKUP('[1]Medical Examinations'!A1229,'[1]Medical Examinations'!$A$1:$L$2336,10,FALSE)</f>
        <v>Obesity</v>
      </c>
      <c r="K1229" t="str">
        <f>VLOOKUP('[1]Medical Examinations'!A1229,'[1]Medical Examinations'!$A$1:$L$2336,12,FALSE)</f>
        <v>Diabetes</v>
      </c>
      <c r="L1229" s="11" t="str">
        <f>VLOOKUP('[1]Hospitalisation Details'!A1229,'[1]Hospitalisation Details'!$A$1:$J$2336,10,FALSE)</f>
        <v>18/Oct/1989</v>
      </c>
      <c r="M1229" s="12">
        <f>VLOOKUP('[1]Hospitalisation Details'!A1229,'[1]Hospitalisation Details'!$A$1:$L$2336,6,FALSE)</f>
        <v>9144.57</v>
      </c>
      <c r="N1229" t="str">
        <f>VLOOKUP('[1]Hospitalisation Details'!A1229,'[1]Hospitalisation Details'!$A$1:$K$2336,7,FALSE)</f>
        <v>tier - 3</v>
      </c>
      <c r="O1229" t="str">
        <f>VLOOKUP('[1]Hospitalisation Details'!A1229,'[1]Hospitalisation Details'!$A$1:$K$2336,8,FALSE)</f>
        <v>tier - 2</v>
      </c>
      <c r="P1229" t="str">
        <f>VLOOKUP('[1]Hospitalisation Details'!A1229,'[1]Hospitalisation Details'!$A$1:$K$2336,9,FALSE)</f>
        <v>R1011</v>
      </c>
      <c r="Q1229">
        <v>34</v>
      </c>
    </row>
    <row r="1230" spans="1:17" ht="15.75">
      <c r="A1230" s="10" t="s">
        <v>1285</v>
      </c>
      <c r="B1230" t="str">
        <f>VLOOKUP('[1]Medical Examinations'!A1230,'[1]Customer Names'!$A$1:$C$2336,3,FALSE)</f>
        <v>Shafer</v>
      </c>
      <c r="C1230">
        <f>VLOOKUP('[1]Medical Examinations'!A1230,'[1]Medical Examinations'!$A$1:$L$2336,2,FALSE)</f>
        <v>34.1</v>
      </c>
      <c r="D1230">
        <f>VLOOKUP('[1]Medical Examinations'!A1230,'[1]Medical Examinations'!$A$1:$L$2336,3,FALSE)</f>
        <v>9.0399999999999991</v>
      </c>
      <c r="E1230" t="str">
        <f>VLOOKUP('[1]Medical Examinations'!A1230,'[1]Medical Examinations'!$A$1:$L$2336,4,FALSE)</f>
        <v>Yes</v>
      </c>
      <c r="F1230" t="str">
        <f>VLOOKUP('[1]Medical Examinations'!A1230,'[1]Medical Examinations'!$A$1:$L$2336,5,FALSE)</f>
        <v>No</v>
      </c>
      <c r="G1230" t="str">
        <f>VLOOKUP('[1]Medical Examinations'!A1230,'[1]Medical Examinations'!$A$1:$L$2336,6,FALSE)</f>
        <v>No</v>
      </c>
      <c r="H1230">
        <f>VLOOKUP('[1]Medical Examinations'!A1230,'[1]Medical Examinations'!$A$1:$L$2336,7,FALSE)</f>
        <v>2</v>
      </c>
      <c r="I1230" t="str">
        <f>VLOOKUP('[1]Medical Examinations'!A1230,'[1]Medical Examinations'!$A$1:$L$2336,8,FALSE)</f>
        <v>No</v>
      </c>
      <c r="J1230" t="str">
        <f>VLOOKUP('[1]Medical Examinations'!A1230,'[1]Medical Examinations'!$A$1:$L$2336,10,FALSE)</f>
        <v>Obesity</v>
      </c>
      <c r="K1230" t="str">
        <f>VLOOKUP('[1]Medical Examinations'!A1230,'[1]Medical Examinations'!$A$1:$L$2336,12,FALSE)</f>
        <v>Diabetes</v>
      </c>
      <c r="L1230" s="11" t="str">
        <f>VLOOKUP('[1]Hospitalisation Details'!A1230,'[1]Hospitalisation Details'!$A$1:$J$2336,10,FALSE)</f>
        <v>12/Aug/1991</v>
      </c>
      <c r="M1230" s="12">
        <f>VLOOKUP('[1]Hospitalisation Details'!A1230,'[1]Hospitalisation Details'!$A$1:$L$2336,6,FALSE)</f>
        <v>9140.9500000000007</v>
      </c>
      <c r="N1230" t="str">
        <f>VLOOKUP('[1]Hospitalisation Details'!A1230,'[1]Hospitalisation Details'!$A$1:$K$2336,7,FALSE)</f>
        <v>tier - 3</v>
      </c>
      <c r="O1230" t="str">
        <f>VLOOKUP('[1]Hospitalisation Details'!A1230,'[1]Hospitalisation Details'!$A$1:$K$2336,8,FALSE)</f>
        <v>tier - 3</v>
      </c>
      <c r="P1230" t="str">
        <f>VLOOKUP('[1]Hospitalisation Details'!A1230,'[1]Hospitalisation Details'!$A$1:$K$2336,9,FALSE)</f>
        <v>R1013</v>
      </c>
      <c r="Q1230">
        <v>32</v>
      </c>
    </row>
    <row r="1231" spans="1:17" ht="15.75">
      <c r="A1231" s="10" t="s">
        <v>1286</v>
      </c>
      <c r="B1231" t="str">
        <f>VLOOKUP('[1]Medical Examinations'!A1231,'[1]Customer Names'!$A$1:$C$2336,3,FALSE)</f>
        <v>Hemesath</v>
      </c>
      <c r="C1231">
        <f>VLOOKUP('[1]Medical Examinations'!A1231,'[1]Medical Examinations'!$A$1:$L$2336,2,FALSE)</f>
        <v>25.7</v>
      </c>
      <c r="D1231">
        <f>VLOOKUP('[1]Medical Examinations'!A1231,'[1]Medical Examinations'!$A$1:$L$2336,3,FALSE)</f>
        <v>5.61</v>
      </c>
      <c r="E1231" t="str">
        <f>VLOOKUP('[1]Medical Examinations'!A1231,'[1]Medical Examinations'!$A$1:$L$2336,4,FALSE)</f>
        <v>No</v>
      </c>
      <c r="F1231" t="str">
        <f>VLOOKUP('[1]Medical Examinations'!A1231,'[1]Medical Examinations'!$A$1:$L$2336,5,FALSE)</f>
        <v>No</v>
      </c>
      <c r="G1231" t="str">
        <f>VLOOKUP('[1]Medical Examinations'!A1231,'[1]Medical Examinations'!$A$1:$L$2336,6,FALSE)</f>
        <v>No</v>
      </c>
      <c r="H1231">
        <f>VLOOKUP('[1]Medical Examinations'!A1231,'[1]Medical Examinations'!$A$1:$L$2336,7,FALSE)</f>
        <v>0</v>
      </c>
      <c r="I1231" t="str">
        <f>VLOOKUP('[1]Medical Examinations'!A1231,'[1]Medical Examinations'!$A$1:$L$2336,8,FALSE)</f>
        <v>No</v>
      </c>
      <c r="J1231" t="str">
        <f>VLOOKUP('[1]Medical Examinations'!A1231,'[1]Medical Examinations'!$A$1:$L$2336,10,FALSE)</f>
        <v>Over Weight</v>
      </c>
      <c r="K1231" t="str">
        <f>VLOOKUP('[1]Medical Examinations'!A1231,'[1]Medical Examinations'!$A$1:$L$2336,12,FALSE)</f>
        <v>Normal</v>
      </c>
      <c r="L1231" s="11" t="str">
        <f>VLOOKUP('[1]Hospitalisation Details'!A1231,'[1]Hospitalisation Details'!$A$1:$J$2336,10,FALSE)</f>
        <v>2/Dec/1961</v>
      </c>
      <c r="M1231" s="12">
        <f>VLOOKUP('[1]Hospitalisation Details'!A1231,'[1]Hospitalisation Details'!$A$1:$L$2336,6,FALSE)</f>
        <v>9101.7999999999993</v>
      </c>
      <c r="N1231" t="str">
        <f>VLOOKUP('[1]Hospitalisation Details'!A1231,'[1]Hospitalisation Details'!$A$1:$K$2336,7,FALSE)</f>
        <v>tier - 2</v>
      </c>
      <c r="O1231" t="str">
        <f>VLOOKUP('[1]Hospitalisation Details'!A1231,'[1]Hospitalisation Details'!$A$1:$K$2336,8,FALSE)</f>
        <v>tier - 1</v>
      </c>
      <c r="P1231" t="str">
        <f>VLOOKUP('[1]Hospitalisation Details'!A1231,'[1]Hospitalisation Details'!$A$1:$K$2336,9,FALSE)</f>
        <v>R1011</v>
      </c>
      <c r="Q1231">
        <v>62</v>
      </c>
    </row>
    <row r="1232" spans="1:17" ht="15.75">
      <c r="A1232" s="10" t="s">
        <v>1287</v>
      </c>
      <c r="B1232" t="str">
        <f>VLOOKUP('[1]Medical Examinations'!A1232,'[1]Customer Names'!$A$1:$C$2336,3,FALSE)</f>
        <v>Vinci</v>
      </c>
      <c r="C1232">
        <f>VLOOKUP('[1]Medical Examinations'!A1232,'[1]Medical Examinations'!$A$1:$L$2336,2,FALSE)</f>
        <v>21.68</v>
      </c>
      <c r="D1232">
        <f>VLOOKUP('[1]Medical Examinations'!A1232,'[1]Medical Examinations'!$A$1:$L$2336,3,FALSE)</f>
        <v>8.1199999999999992</v>
      </c>
      <c r="E1232" t="str">
        <f>VLOOKUP('[1]Medical Examinations'!A1232,'[1]Medical Examinations'!$A$1:$L$2336,4,FALSE)</f>
        <v>No</v>
      </c>
      <c r="F1232" t="str">
        <f>VLOOKUP('[1]Medical Examinations'!A1232,'[1]Medical Examinations'!$A$1:$L$2336,5,FALSE)</f>
        <v>No</v>
      </c>
      <c r="G1232" t="str">
        <f>VLOOKUP('[1]Medical Examinations'!A1232,'[1]Medical Examinations'!$A$1:$L$2336,6,FALSE)</f>
        <v>No</v>
      </c>
      <c r="H1232">
        <f>VLOOKUP('[1]Medical Examinations'!A1232,'[1]Medical Examinations'!$A$1:$L$2336,7,FALSE)</f>
        <v>0</v>
      </c>
      <c r="I1232" t="str">
        <f>VLOOKUP('[1]Medical Examinations'!A1232,'[1]Medical Examinations'!$A$1:$L$2336,8,FALSE)</f>
        <v>No</v>
      </c>
      <c r="J1232" t="str">
        <f>VLOOKUP('[1]Medical Examinations'!A1232,'[1]Medical Examinations'!$A$1:$L$2336,10,FALSE)</f>
        <v>Normal Weight</v>
      </c>
      <c r="K1232" t="str">
        <f>VLOOKUP('[1]Medical Examinations'!A1232,'[1]Medical Examinations'!$A$1:$L$2336,12,FALSE)</f>
        <v>Diabetes</v>
      </c>
      <c r="L1232" s="11" t="str">
        <f>VLOOKUP('[1]Hospitalisation Details'!A1232,'[1]Hospitalisation Details'!$A$1:$J$2336,10,FALSE)</f>
        <v>9/Nov/2000</v>
      </c>
      <c r="M1232" s="12">
        <f>VLOOKUP('[1]Hospitalisation Details'!A1232,'[1]Hospitalisation Details'!$A$1:$L$2336,6,FALSE)</f>
        <v>9095.94</v>
      </c>
      <c r="N1232" t="str">
        <f>VLOOKUP('[1]Hospitalisation Details'!A1232,'[1]Hospitalisation Details'!$A$1:$K$2336,7,FALSE)</f>
        <v>tier - 3</v>
      </c>
      <c r="O1232" t="str">
        <f>VLOOKUP('[1]Hospitalisation Details'!A1232,'[1]Hospitalisation Details'!$A$1:$K$2336,8,FALSE)</f>
        <v>tier - 1</v>
      </c>
      <c r="P1232" t="str">
        <f>VLOOKUP('[1]Hospitalisation Details'!A1232,'[1]Hospitalisation Details'!$A$1:$K$2336,9,FALSE)</f>
        <v>R1011</v>
      </c>
      <c r="Q1232">
        <v>23</v>
      </c>
    </row>
    <row r="1233" spans="1:17" ht="15.75">
      <c r="A1233" s="10" t="s">
        <v>1288</v>
      </c>
      <c r="B1233" t="str">
        <f>VLOOKUP('[1]Medical Examinations'!A1233,'[1]Customer Names'!$A$1:$C$2336,3,FALSE)</f>
        <v>Diamond-Husmann</v>
      </c>
      <c r="C1233">
        <f>VLOOKUP('[1]Medical Examinations'!A1233,'[1]Medical Examinations'!$A$1:$L$2336,2,FALSE)</f>
        <v>25.175000000000001</v>
      </c>
      <c r="D1233">
        <f>VLOOKUP('[1]Medical Examinations'!A1233,'[1]Medical Examinations'!$A$1:$L$2336,3,FALSE)</f>
        <v>4.74</v>
      </c>
      <c r="E1233" t="str">
        <f>VLOOKUP('[1]Medical Examinations'!A1233,'[1]Medical Examinations'!$A$1:$L$2336,4,FALSE)</f>
        <v>No</v>
      </c>
      <c r="F1233" t="str">
        <f>VLOOKUP('[1]Medical Examinations'!A1233,'[1]Medical Examinations'!$A$1:$L$2336,5,FALSE)</f>
        <v>No</v>
      </c>
      <c r="G1233" t="str">
        <f>VLOOKUP('[1]Medical Examinations'!A1233,'[1]Medical Examinations'!$A$1:$L$2336,6,FALSE)</f>
        <v>No</v>
      </c>
      <c r="H1233">
        <f>VLOOKUP('[1]Medical Examinations'!A1233,'[1]Medical Examinations'!$A$1:$L$2336,7,FALSE)</f>
        <v>0</v>
      </c>
      <c r="I1233" t="str">
        <f>VLOOKUP('[1]Medical Examinations'!A1233,'[1]Medical Examinations'!$A$1:$L$2336,8,FALSE)</f>
        <v>No</v>
      </c>
      <c r="J1233" t="str">
        <f>VLOOKUP('[1]Medical Examinations'!A1233,'[1]Medical Examinations'!$A$1:$L$2336,10,FALSE)</f>
        <v>Over Weight</v>
      </c>
      <c r="K1233" t="str">
        <f>VLOOKUP('[1]Medical Examinations'!A1233,'[1]Medical Examinations'!$A$1:$L$2336,12,FALSE)</f>
        <v>Normal</v>
      </c>
      <c r="L1233" s="11" t="str">
        <f>VLOOKUP('[1]Hospitalisation Details'!A1233,'[1]Hospitalisation Details'!$A$1:$J$2336,10,FALSE)</f>
        <v>4/Nov/2002</v>
      </c>
      <c r="M1233" s="12">
        <f>VLOOKUP('[1]Hospitalisation Details'!A1233,'[1]Hospitalisation Details'!$A$1:$L$2336,6,FALSE)</f>
        <v>9095.07</v>
      </c>
      <c r="N1233" t="str">
        <f>VLOOKUP('[1]Hospitalisation Details'!A1233,'[1]Hospitalisation Details'!$A$1:$K$2336,7,FALSE)</f>
        <v>tier - 2</v>
      </c>
      <c r="O1233" t="str">
        <f>VLOOKUP('[1]Hospitalisation Details'!A1233,'[1]Hospitalisation Details'!$A$1:$K$2336,8,FALSE)</f>
        <v>tier - 2</v>
      </c>
      <c r="P1233" t="str">
        <f>VLOOKUP('[1]Hospitalisation Details'!A1233,'[1]Hospitalisation Details'!$A$1:$K$2336,9,FALSE)</f>
        <v>R1024</v>
      </c>
      <c r="Q1233">
        <v>21</v>
      </c>
    </row>
    <row r="1234" spans="1:17" ht="15.75">
      <c r="A1234" s="10" t="s">
        <v>1289</v>
      </c>
      <c r="B1234" t="str">
        <f>VLOOKUP('[1]Medical Examinations'!A1234,'[1]Customer Names'!$A$1:$C$2336,3,FALSE)</f>
        <v>Soto</v>
      </c>
      <c r="C1234">
        <f>VLOOKUP('[1]Medical Examinations'!A1234,'[1]Medical Examinations'!$A$1:$L$2336,2,FALSE)</f>
        <v>44.77</v>
      </c>
      <c r="D1234">
        <f>VLOOKUP('[1]Medical Examinations'!A1234,'[1]Medical Examinations'!$A$1:$L$2336,3,FALSE)</f>
        <v>4.0599999999999996</v>
      </c>
      <c r="E1234" t="str">
        <f>VLOOKUP('[1]Medical Examinations'!A1234,'[1]Medical Examinations'!$A$1:$L$2336,4,FALSE)</f>
        <v>No</v>
      </c>
      <c r="F1234" t="str">
        <f>VLOOKUP('[1]Medical Examinations'!A1234,'[1]Medical Examinations'!$A$1:$L$2336,5,FALSE)</f>
        <v>No</v>
      </c>
      <c r="G1234" t="str">
        <f>VLOOKUP('[1]Medical Examinations'!A1234,'[1]Medical Examinations'!$A$1:$L$2336,6,FALSE)</f>
        <v>No</v>
      </c>
      <c r="H1234">
        <f>VLOOKUP('[1]Medical Examinations'!A1234,'[1]Medical Examinations'!$A$1:$L$2336,7,FALSE)</f>
        <v>2</v>
      </c>
      <c r="I1234" t="str">
        <f>VLOOKUP('[1]Medical Examinations'!A1234,'[1]Medical Examinations'!$A$1:$L$2336,8,FALSE)</f>
        <v>No</v>
      </c>
      <c r="J1234" t="str">
        <f>VLOOKUP('[1]Medical Examinations'!A1234,'[1]Medical Examinations'!$A$1:$L$2336,10,FALSE)</f>
        <v>Obesity</v>
      </c>
      <c r="K1234" t="str">
        <f>VLOOKUP('[1]Medical Examinations'!A1234,'[1]Medical Examinations'!$A$1:$L$2336,12,FALSE)</f>
        <v>Normal</v>
      </c>
      <c r="L1234" s="11" t="str">
        <f>VLOOKUP('[1]Hospitalisation Details'!A1234,'[1]Hospitalisation Details'!$A$1:$J$2336,10,FALSE)</f>
        <v>2/Dec/2002</v>
      </c>
      <c r="M1234" s="12">
        <f>VLOOKUP('[1]Hospitalisation Details'!A1234,'[1]Hospitalisation Details'!$A$1:$L$2336,6,FALSE)</f>
        <v>9058.73</v>
      </c>
      <c r="N1234" t="str">
        <f>VLOOKUP('[1]Hospitalisation Details'!A1234,'[1]Hospitalisation Details'!$A$1:$K$2336,7,FALSE)</f>
        <v>tier - 3</v>
      </c>
      <c r="O1234" t="str">
        <f>VLOOKUP('[1]Hospitalisation Details'!A1234,'[1]Hospitalisation Details'!$A$1:$K$2336,8,FALSE)</f>
        <v>tier - 2</v>
      </c>
      <c r="P1234" t="str">
        <f>VLOOKUP('[1]Hospitalisation Details'!A1234,'[1]Hospitalisation Details'!$A$1:$K$2336,9,FALSE)</f>
        <v>R1013</v>
      </c>
      <c r="Q1234">
        <v>21</v>
      </c>
    </row>
    <row r="1235" spans="1:17" ht="15.75">
      <c r="A1235" s="10" t="s">
        <v>1290</v>
      </c>
      <c r="B1235" t="str">
        <f>VLOOKUP('[1]Medical Examinations'!A1235,'[1]Customer Names'!$A$1:$C$2336,3,FALSE)</f>
        <v>Howard</v>
      </c>
      <c r="C1235">
        <f>VLOOKUP('[1]Medical Examinations'!A1235,'[1]Medical Examinations'!$A$1:$L$2336,2,FALSE)</f>
        <v>37.07</v>
      </c>
      <c r="D1235">
        <f>VLOOKUP('[1]Medical Examinations'!A1235,'[1]Medical Examinations'!$A$1:$L$2336,3,FALSE)</f>
        <v>5.69</v>
      </c>
      <c r="E1235" t="str">
        <f>VLOOKUP('[1]Medical Examinations'!A1235,'[1]Medical Examinations'!$A$1:$L$2336,4,FALSE)</f>
        <v>No</v>
      </c>
      <c r="F1235" t="str">
        <f>VLOOKUP('[1]Medical Examinations'!A1235,'[1]Medical Examinations'!$A$1:$L$2336,5,FALSE)</f>
        <v>No</v>
      </c>
      <c r="G1235" t="str">
        <f>VLOOKUP('[1]Medical Examinations'!A1235,'[1]Medical Examinations'!$A$1:$L$2336,6,FALSE)</f>
        <v>No</v>
      </c>
      <c r="H1235">
        <f>VLOOKUP('[1]Medical Examinations'!A1235,'[1]Medical Examinations'!$A$1:$L$2336,7,FALSE)</f>
        <v>2</v>
      </c>
      <c r="I1235" t="str">
        <f>VLOOKUP('[1]Medical Examinations'!A1235,'[1]Medical Examinations'!$A$1:$L$2336,8,FALSE)</f>
        <v>No</v>
      </c>
      <c r="J1235" t="str">
        <f>VLOOKUP('[1]Medical Examinations'!A1235,'[1]Medical Examinations'!$A$1:$L$2336,10,FALSE)</f>
        <v>Obesity</v>
      </c>
      <c r="K1235" t="str">
        <f>VLOOKUP('[1]Medical Examinations'!A1235,'[1]Medical Examinations'!$A$1:$L$2336,12,FALSE)</f>
        <v>Normal</v>
      </c>
      <c r="L1235" s="11" t="str">
        <f>VLOOKUP('[1]Hospitalisation Details'!A1235,'[1]Hospitalisation Details'!$A$1:$J$2336,10,FALSE)</f>
        <v>7/Dec/2000</v>
      </c>
      <c r="M1235" s="12">
        <f>VLOOKUP('[1]Hospitalisation Details'!A1235,'[1]Hospitalisation Details'!$A$1:$L$2336,6,FALSE)</f>
        <v>9048.0300000000007</v>
      </c>
      <c r="N1235" t="str">
        <f>VLOOKUP('[1]Hospitalisation Details'!A1235,'[1]Hospitalisation Details'!$A$1:$K$2336,7,FALSE)</f>
        <v>tier - 2</v>
      </c>
      <c r="O1235" t="str">
        <f>VLOOKUP('[1]Hospitalisation Details'!A1235,'[1]Hospitalisation Details'!$A$1:$K$2336,8,FALSE)</f>
        <v>tier - 2</v>
      </c>
      <c r="P1235" t="str">
        <f>VLOOKUP('[1]Hospitalisation Details'!A1235,'[1]Hospitalisation Details'!$A$1:$K$2336,9,FALSE)</f>
        <v>R1013</v>
      </c>
      <c r="Q1235">
        <v>23</v>
      </c>
    </row>
    <row r="1236" spans="1:17" ht="15.75">
      <c r="A1236" s="10" t="s">
        <v>1291</v>
      </c>
      <c r="B1236" t="str">
        <f>VLOOKUP('[1]Medical Examinations'!A1236,'[1]Customer Names'!$A$1:$C$2336,3,FALSE)</f>
        <v>Patrick</v>
      </c>
      <c r="C1236">
        <f>VLOOKUP('[1]Medical Examinations'!A1236,'[1]Medical Examinations'!$A$1:$L$2336,2,FALSE)</f>
        <v>39.799999999999997</v>
      </c>
      <c r="D1236">
        <f>VLOOKUP('[1]Medical Examinations'!A1236,'[1]Medical Examinations'!$A$1:$L$2336,3,FALSE)</f>
        <v>5.66</v>
      </c>
      <c r="E1236" t="str">
        <f>VLOOKUP('[1]Medical Examinations'!A1236,'[1]Medical Examinations'!$A$1:$L$2336,4,FALSE)</f>
        <v>No</v>
      </c>
      <c r="F1236" t="str">
        <f>VLOOKUP('[1]Medical Examinations'!A1236,'[1]Medical Examinations'!$A$1:$L$2336,5,FALSE)</f>
        <v>No</v>
      </c>
      <c r="G1236" t="str">
        <f>VLOOKUP('[1]Medical Examinations'!A1236,'[1]Medical Examinations'!$A$1:$L$2336,6,FALSE)</f>
        <v>Yes</v>
      </c>
      <c r="H1236">
        <f>VLOOKUP('[1]Medical Examinations'!A1236,'[1]Medical Examinations'!$A$1:$L$2336,7,FALSE)</f>
        <v>1</v>
      </c>
      <c r="I1236" t="str">
        <f>VLOOKUP('[1]Medical Examinations'!A1236,'[1]Medical Examinations'!$A$1:$L$2336,8,FALSE)</f>
        <v>No</v>
      </c>
      <c r="J1236" t="str">
        <f>VLOOKUP('[1]Medical Examinations'!A1236,'[1]Medical Examinations'!$A$1:$L$2336,10,FALSE)</f>
        <v>Obesity</v>
      </c>
      <c r="K1236" t="str">
        <f>VLOOKUP('[1]Medical Examinations'!A1236,'[1]Medical Examinations'!$A$1:$L$2336,12,FALSE)</f>
        <v>Normal</v>
      </c>
      <c r="L1236" s="11" t="str">
        <f>VLOOKUP('[1]Hospitalisation Details'!A1236,'[1]Hospitalisation Details'!$A$1:$J$2336,10,FALSE)</f>
        <v>1/Dec/2000</v>
      </c>
      <c r="M1236" s="12">
        <f>VLOOKUP('[1]Hospitalisation Details'!A1236,'[1]Hospitalisation Details'!$A$1:$L$2336,6,FALSE)</f>
        <v>9010.2000000000007</v>
      </c>
      <c r="N1236" t="str">
        <f>VLOOKUP('[1]Hospitalisation Details'!A1236,'[1]Hospitalisation Details'!$A$1:$K$2336,7,FALSE)</f>
        <v>tier - 2</v>
      </c>
      <c r="O1236" t="str">
        <f>VLOOKUP('[1]Hospitalisation Details'!A1236,'[1]Hospitalisation Details'!$A$1:$K$2336,8,FALSE)</f>
        <v>tier - 3</v>
      </c>
      <c r="P1236" t="str">
        <f>VLOOKUP('[1]Hospitalisation Details'!A1236,'[1]Hospitalisation Details'!$A$1:$K$2336,9,FALSE)</f>
        <v>R1026</v>
      </c>
      <c r="Q1236">
        <v>23</v>
      </c>
    </row>
    <row r="1237" spans="1:17" ht="15.75">
      <c r="A1237" s="10" t="s">
        <v>1292</v>
      </c>
      <c r="B1237" t="str">
        <f>VLOOKUP('[1]Medical Examinations'!A1237,'[1]Customer Names'!$A$1:$C$2336,3,FALSE)</f>
        <v>Dacko</v>
      </c>
      <c r="C1237">
        <f>VLOOKUP('[1]Medical Examinations'!A1237,'[1]Medical Examinations'!$A$1:$L$2336,2,FALSE)</f>
        <v>26.36</v>
      </c>
      <c r="D1237">
        <f>VLOOKUP('[1]Medical Examinations'!A1237,'[1]Medical Examinations'!$A$1:$L$2336,3,FALSE)</f>
        <v>4.32</v>
      </c>
      <c r="E1237" t="str">
        <f>VLOOKUP('[1]Medical Examinations'!A1237,'[1]Medical Examinations'!$A$1:$L$2336,4,FALSE)</f>
        <v>No</v>
      </c>
      <c r="F1237" t="str">
        <f>VLOOKUP('[1]Medical Examinations'!A1237,'[1]Medical Examinations'!$A$1:$L$2336,5,FALSE)</f>
        <v>No</v>
      </c>
      <c r="G1237" t="str">
        <f>VLOOKUP('[1]Medical Examinations'!A1237,'[1]Medical Examinations'!$A$1:$L$2336,6,FALSE)</f>
        <v>Yes</v>
      </c>
      <c r="H1237">
        <f>VLOOKUP('[1]Medical Examinations'!A1237,'[1]Medical Examinations'!$A$1:$L$2336,7,FALSE)</f>
        <v>1</v>
      </c>
      <c r="I1237" t="str">
        <f>VLOOKUP('[1]Medical Examinations'!A1237,'[1]Medical Examinations'!$A$1:$L$2336,8,FALSE)</f>
        <v>No</v>
      </c>
      <c r="J1237" t="str">
        <f>VLOOKUP('[1]Medical Examinations'!A1237,'[1]Medical Examinations'!$A$1:$L$2336,10,FALSE)</f>
        <v>Over Weight</v>
      </c>
      <c r="K1237" t="str">
        <f>VLOOKUP('[1]Medical Examinations'!A1237,'[1]Medical Examinations'!$A$1:$L$2336,12,FALSE)</f>
        <v>Normal</v>
      </c>
      <c r="L1237" s="11" t="str">
        <f>VLOOKUP('[1]Hospitalisation Details'!A1237,'[1]Hospitalisation Details'!$A$1:$J$2336,10,FALSE)</f>
        <v>16/Dec/2003</v>
      </c>
      <c r="M1237" s="12">
        <f>VLOOKUP('[1]Hospitalisation Details'!A1237,'[1]Hospitalisation Details'!$A$1:$L$2336,6,FALSE)</f>
        <v>8998.43</v>
      </c>
      <c r="N1237" t="str">
        <f>VLOOKUP('[1]Hospitalisation Details'!A1237,'[1]Hospitalisation Details'!$A$1:$K$2336,7,FALSE)</f>
        <v>tier - 2</v>
      </c>
      <c r="O1237" t="str">
        <f>VLOOKUP('[1]Hospitalisation Details'!A1237,'[1]Hospitalisation Details'!$A$1:$K$2336,8,FALSE)</f>
        <v>tier - 1</v>
      </c>
      <c r="P1237" t="str">
        <f>VLOOKUP('[1]Hospitalisation Details'!A1237,'[1]Hospitalisation Details'!$A$1:$K$2336,9,FALSE)</f>
        <v>R1025</v>
      </c>
      <c r="Q1237">
        <v>20</v>
      </c>
    </row>
    <row r="1238" spans="1:17" ht="15.75">
      <c r="A1238" s="10" t="s">
        <v>1293</v>
      </c>
      <c r="B1238" t="str">
        <f>VLOOKUP('[1]Medical Examinations'!A1238,'[1]Customer Names'!$A$1:$C$2336,3,FALSE)</f>
        <v>Glassey</v>
      </c>
      <c r="C1238">
        <f>VLOOKUP('[1]Medical Examinations'!A1238,'[1]Medical Examinations'!$A$1:$L$2336,2,FALSE)</f>
        <v>29.925000000000001</v>
      </c>
      <c r="D1238">
        <f>VLOOKUP('[1]Medical Examinations'!A1238,'[1]Medical Examinations'!$A$1:$L$2336,3,FALSE)</f>
        <v>8.2899999999999991</v>
      </c>
      <c r="E1238" t="str">
        <f>VLOOKUP('[1]Medical Examinations'!A1238,'[1]Medical Examinations'!$A$1:$L$2336,4,FALSE)</f>
        <v>No</v>
      </c>
      <c r="F1238" t="str">
        <f>VLOOKUP('[1]Medical Examinations'!A1238,'[1]Medical Examinations'!$A$1:$L$2336,5,FALSE)</f>
        <v>No</v>
      </c>
      <c r="G1238" t="str">
        <f>VLOOKUP('[1]Medical Examinations'!A1238,'[1]Medical Examinations'!$A$1:$L$2336,6,FALSE)</f>
        <v>No</v>
      </c>
      <c r="H1238">
        <f>VLOOKUP('[1]Medical Examinations'!A1238,'[1]Medical Examinations'!$A$1:$L$2336,7,FALSE)</f>
        <v>2</v>
      </c>
      <c r="I1238" t="str">
        <f>VLOOKUP('[1]Medical Examinations'!A1238,'[1]Medical Examinations'!$A$1:$L$2336,8,FALSE)</f>
        <v>No</v>
      </c>
      <c r="J1238" t="str">
        <f>VLOOKUP('[1]Medical Examinations'!A1238,'[1]Medical Examinations'!$A$1:$L$2336,10,FALSE)</f>
        <v>Over Weight</v>
      </c>
      <c r="K1238" t="str">
        <f>VLOOKUP('[1]Medical Examinations'!A1238,'[1]Medical Examinations'!$A$1:$L$2336,12,FALSE)</f>
        <v>Diabetes</v>
      </c>
      <c r="L1238" s="11" t="str">
        <f>VLOOKUP('[1]Hospitalisation Details'!A1238,'[1]Hospitalisation Details'!$A$1:$J$2336,10,FALSE)</f>
        <v>11/Oct/2004</v>
      </c>
      <c r="M1238" s="12">
        <f>VLOOKUP('[1]Hospitalisation Details'!A1238,'[1]Hospitalisation Details'!$A$1:$L$2336,6,FALSE)</f>
        <v>8988.16</v>
      </c>
      <c r="N1238" t="str">
        <f>VLOOKUP('[1]Hospitalisation Details'!A1238,'[1]Hospitalisation Details'!$A$1:$K$2336,7,FALSE)</f>
        <v>tier - 2</v>
      </c>
      <c r="O1238" t="str">
        <f>VLOOKUP('[1]Hospitalisation Details'!A1238,'[1]Hospitalisation Details'!$A$1:$K$2336,8,FALSE)</f>
        <v>tier - 1</v>
      </c>
      <c r="P1238" t="str">
        <f>VLOOKUP('[1]Hospitalisation Details'!A1238,'[1]Hospitalisation Details'!$A$1:$K$2336,9,FALSE)</f>
        <v>R1012</v>
      </c>
      <c r="Q1238">
        <v>19</v>
      </c>
    </row>
    <row r="1239" spans="1:17" ht="15.75">
      <c r="A1239" s="10" t="s">
        <v>1294</v>
      </c>
      <c r="B1239" t="str">
        <f>VLOOKUP('[1]Medical Examinations'!A1239,'[1]Customer Names'!$A$1:$C$2336,3,FALSE)</f>
        <v>Frechette</v>
      </c>
      <c r="C1239">
        <f>VLOOKUP('[1]Medical Examinations'!A1239,'[1]Medical Examinations'!$A$1:$L$2336,2,FALSE)</f>
        <v>37.29</v>
      </c>
      <c r="D1239">
        <f>VLOOKUP('[1]Medical Examinations'!A1239,'[1]Medical Examinations'!$A$1:$L$2336,3,FALSE)</f>
        <v>10.46</v>
      </c>
      <c r="E1239" t="str">
        <f>VLOOKUP('[1]Medical Examinations'!A1239,'[1]Medical Examinations'!$A$1:$L$2336,4,FALSE)</f>
        <v>No</v>
      </c>
      <c r="F1239" t="str">
        <f>VLOOKUP('[1]Medical Examinations'!A1239,'[1]Medical Examinations'!$A$1:$L$2336,5,FALSE)</f>
        <v>No</v>
      </c>
      <c r="G1239" t="str">
        <f>VLOOKUP('[1]Medical Examinations'!A1239,'[1]Medical Examinations'!$A$1:$L$2336,6,FALSE)</f>
        <v>No</v>
      </c>
      <c r="H1239">
        <f>VLOOKUP('[1]Medical Examinations'!A1239,'[1]Medical Examinations'!$A$1:$L$2336,7,FALSE)</f>
        <v>0</v>
      </c>
      <c r="I1239" t="str">
        <f>VLOOKUP('[1]Medical Examinations'!A1239,'[1]Medical Examinations'!$A$1:$L$2336,8,FALSE)</f>
        <v>No</v>
      </c>
      <c r="J1239" t="str">
        <f>VLOOKUP('[1]Medical Examinations'!A1239,'[1]Medical Examinations'!$A$1:$L$2336,10,FALSE)</f>
        <v>Obesity</v>
      </c>
      <c r="K1239" t="str">
        <f>VLOOKUP('[1]Medical Examinations'!A1239,'[1]Medical Examinations'!$A$1:$L$2336,12,FALSE)</f>
        <v>Diabetes</v>
      </c>
      <c r="L1239" s="11" t="str">
        <f>VLOOKUP('[1]Hospitalisation Details'!A1239,'[1]Hospitalisation Details'!$A$1:$J$2336,10,FALSE)</f>
        <v>21/Jul/2004</v>
      </c>
      <c r="M1239" s="12">
        <f>VLOOKUP('[1]Hospitalisation Details'!A1239,'[1]Hospitalisation Details'!$A$1:$L$2336,6,FALSE)</f>
        <v>8978.19</v>
      </c>
      <c r="N1239" t="str">
        <f>VLOOKUP('[1]Hospitalisation Details'!A1239,'[1]Hospitalisation Details'!$A$1:$K$2336,7,FALSE)</f>
        <v>tier - 2</v>
      </c>
      <c r="O1239" t="str">
        <f>VLOOKUP('[1]Hospitalisation Details'!A1239,'[1]Hospitalisation Details'!$A$1:$K$2336,8,FALSE)</f>
        <v>tier - 2</v>
      </c>
      <c r="P1239" t="str">
        <f>VLOOKUP('[1]Hospitalisation Details'!A1239,'[1]Hospitalisation Details'!$A$1:$K$2336,9,FALSE)</f>
        <v>R1013</v>
      </c>
      <c r="Q1239">
        <v>19</v>
      </c>
    </row>
    <row r="1240" spans="1:17" ht="15.75">
      <c r="A1240" s="10" t="s">
        <v>1295</v>
      </c>
      <c r="B1240" t="str">
        <f>VLOOKUP('[1]Medical Examinations'!A1240,'[1]Customer Names'!$A$1:$C$2336,3,FALSE)</f>
        <v>Benitez</v>
      </c>
      <c r="C1240">
        <f>VLOOKUP('[1]Medical Examinations'!A1240,'[1]Medical Examinations'!$A$1:$L$2336,2,FALSE)</f>
        <v>30.2</v>
      </c>
      <c r="D1240">
        <f>VLOOKUP('[1]Medical Examinations'!A1240,'[1]Medical Examinations'!$A$1:$L$2336,3,FALSE)</f>
        <v>11.96</v>
      </c>
      <c r="E1240" t="str">
        <f>VLOOKUP('[1]Medical Examinations'!A1240,'[1]Medical Examinations'!$A$1:$L$2336,4,FALSE)</f>
        <v>No</v>
      </c>
      <c r="F1240" t="str">
        <f>VLOOKUP('[1]Medical Examinations'!A1240,'[1]Medical Examinations'!$A$1:$L$2336,5,FALSE)</f>
        <v>No</v>
      </c>
      <c r="G1240" t="str">
        <f>VLOOKUP('[1]Medical Examinations'!A1240,'[1]Medical Examinations'!$A$1:$L$2336,6,FALSE)</f>
        <v>No</v>
      </c>
      <c r="H1240">
        <f>VLOOKUP('[1]Medical Examinations'!A1240,'[1]Medical Examinations'!$A$1:$L$2336,7,FALSE)</f>
        <v>0</v>
      </c>
      <c r="I1240" t="str">
        <f>VLOOKUP('[1]Medical Examinations'!A1240,'[1]Medical Examinations'!$A$1:$L$2336,8,FALSE)</f>
        <v>No</v>
      </c>
      <c r="J1240" t="str">
        <f>VLOOKUP('[1]Medical Examinations'!A1240,'[1]Medical Examinations'!$A$1:$L$2336,10,FALSE)</f>
        <v>Obesity</v>
      </c>
      <c r="K1240" t="str">
        <f>VLOOKUP('[1]Medical Examinations'!A1240,'[1]Medical Examinations'!$A$1:$L$2336,12,FALSE)</f>
        <v>Diabetes</v>
      </c>
      <c r="L1240" s="11" t="str">
        <f>VLOOKUP('[1]Hospitalisation Details'!A1240,'[1]Hospitalisation Details'!$A$1:$J$2336,10,FALSE)</f>
        <v>8/Sep/2004</v>
      </c>
      <c r="M1240" s="12">
        <f>VLOOKUP('[1]Hospitalisation Details'!A1240,'[1]Hospitalisation Details'!$A$1:$L$2336,6,FALSE)</f>
        <v>8968.33</v>
      </c>
      <c r="N1240" t="str">
        <f>VLOOKUP('[1]Hospitalisation Details'!A1240,'[1]Hospitalisation Details'!$A$1:$K$2336,7,FALSE)</f>
        <v>tier - 3</v>
      </c>
      <c r="O1240" t="str">
        <f>VLOOKUP('[1]Hospitalisation Details'!A1240,'[1]Hospitalisation Details'!$A$1:$K$2336,8,FALSE)</f>
        <v>tier - 2</v>
      </c>
      <c r="P1240" t="str">
        <f>VLOOKUP('[1]Hospitalisation Details'!A1240,'[1]Hospitalisation Details'!$A$1:$K$2336,9,FALSE)</f>
        <v>R1011</v>
      </c>
      <c r="Q1240">
        <v>19</v>
      </c>
    </row>
    <row r="1241" spans="1:17" ht="15.75">
      <c r="A1241" s="10" t="s">
        <v>1296</v>
      </c>
      <c r="B1241" t="str">
        <f>VLOOKUP('[1]Medical Examinations'!A1241,'[1]Customer Names'!$A$1:$C$2336,3,FALSE)</f>
        <v>Gauthier</v>
      </c>
      <c r="C1241">
        <f>VLOOKUP('[1]Medical Examinations'!A1241,'[1]Medical Examinations'!$A$1:$L$2336,2,FALSE)</f>
        <v>24.225000000000001</v>
      </c>
      <c r="D1241">
        <f>VLOOKUP('[1]Medical Examinations'!A1241,'[1]Medical Examinations'!$A$1:$L$2336,3,FALSE)</f>
        <v>4.25</v>
      </c>
      <c r="E1241" t="str">
        <f>VLOOKUP('[1]Medical Examinations'!A1241,'[1]Medical Examinations'!$A$1:$L$2336,4,FALSE)</f>
        <v>Yes</v>
      </c>
      <c r="F1241" t="str">
        <f>VLOOKUP('[1]Medical Examinations'!A1241,'[1]Medical Examinations'!$A$1:$L$2336,5,FALSE)</f>
        <v>No</v>
      </c>
      <c r="G1241" t="str">
        <f>VLOOKUP('[1]Medical Examinations'!A1241,'[1]Medical Examinations'!$A$1:$L$2336,6,FALSE)</f>
        <v>Yes</v>
      </c>
      <c r="H1241">
        <f>VLOOKUP('[1]Medical Examinations'!A1241,'[1]Medical Examinations'!$A$1:$L$2336,7,FALSE)</f>
        <v>1</v>
      </c>
      <c r="I1241" t="str">
        <f>VLOOKUP('[1]Medical Examinations'!A1241,'[1]Medical Examinations'!$A$1:$L$2336,8,FALSE)</f>
        <v>No</v>
      </c>
      <c r="J1241" t="str">
        <f>VLOOKUP('[1]Medical Examinations'!A1241,'[1]Medical Examinations'!$A$1:$L$2336,10,FALSE)</f>
        <v>Normal Weight</v>
      </c>
      <c r="K1241" t="str">
        <f>VLOOKUP('[1]Medical Examinations'!A1241,'[1]Medical Examinations'!$A$1:$L$2336,12,FALSE)</f>
        <v>Normal</v>
      </c>
      <c r="L1241" s="11" t="str">
        <f>VLOOKUP('[1]Hospitalisation Details'!A1241,'[1]Hospitalisation Details'!$A$1:$J$2336,10,FALSE)</f>
        <v>15/Jul/1994</v>
      </c>
      <c r="M1241" s="12">
        <f>VLOOKUP('[1]Hospitalisation Details'!A1241,'[1]Hospitalisation Details'!$A$1:$L$2336,6,FALSE)</f>
        <v>8965.7999999999993</v>
      </c>
      <c r="N1241" t="str">
        <f>VLOOKUP('[1]Hospitalisation Details'!A1241,'[1]Hospitalisation Details'!$A$1:$K$2336,7,FALSE)</f>
        <v>tier - 2</v>
      </c>
      <c r="O1241" t="str">
        <f>VLOOKUP('[1]Hospitalisation Details'!A1241,'[1]Hospitalisation Details'!$A$1:$K$2336,8,FALSE)</f>
        <v>tier - 3</v>
      </c>
      <c r="P1241" t="str">
        <f>VLOOKUP('[1]Hospitalisation Details'!A1241,'[1]Hospitalisation Details'!$A$1:$K$2336,9,FALSE)</f>
        <v>R1012</v>
      </c>
      <c r="Q1241">
        <v>29</v>
      </c>
    </row>
    <row r="1242" spans="1:17" ht="15.75">
      <c r="A1242" s="10" t="s">
        <v>1297</v>
      </c>
      <c r="B1242" t="str">
        <f>VLOOKUP('[1]Medical Examinations'!A1242,'[1]Customer Names'!$A$1:$C$2336,3,FALSE)</f>
        <v>Fazioli</v>
      </c>
      <c r="C1242">
        <f>VLOOKUP('[1]Medical Examinations'!A1242,'[1]Medical Examinations'!$A$1:$L$2336,2,FALSE)</f>
        <v>31.445</v>
      </c>
      <c r="D1242">
        <f>VLOOKUP('[1]Medical Examinations'!A1242,'[1]Medical Examinations'!$A$1:$L$2336,3,FALSE)</f>
        <v>8.33</v>
      </c>
      <c r="E1242" t="str">
        <f>VLOOKUP('[1]Medical Examinations'!A1242,'[1]Medical Examinations'!$A$1:$L$2336,4,FALSE)</f>
        <v>No</v>
      </c>
      <c r="F1242" t="str">
        <f>VLOOKUP('[1]Medical Examinations'!A1242,'[1]Medical Examinations'!$A$1:$L$2336,5,FALSE)</f>
        <v>No</v>
      </c>
      <c r="G1242" t="str">
        <f>VLOOKUP('[1]Medical Examinations'!A1242,'[1]Medical Examinations'!$A$1:$L$2336,6,FALSE)</f>
        <v>No</v>
      </c>
      <c r="H1242">
        <f>VLOOKUP('[1]Medical Examinations'!A1242,'[1]Medical Examinations'!$A$1:$L$2336,7,FALSE)</f>
        <v>0</v>
      </c>
      <c r="I1242" t="str">
        <f>VLOOKUP('[1]Medical Examinations'!A1242,'[1]Medical Examinations'!$A$1:$L$2336,8,FALSE)</f>
        <v>No</v>
      </c>
      <c r="J1242" t="str">
        <f>VLOOKUP('[1]Medical Examinations'!A1242,'[1]Medical Examinations'!$A$1:$L$2336,10,FALSE)</f>
        <v>Obesity</v>
      </c>
      <c r="K1242" t="str">
        <f>VLOOKUP('[1]Medical Examinations'!A1242,'[1]Medical Examinations'!$A$1:$L$2336,12,FALSE)</f>
        <v>Diabetes</v>
      </c>
      <c r="L1242" s="11" t="str">
        <f>VLOOKUP('[1]Hospitalisation Details'!A1242,'[1]Hospitalisation Details'!$A$1:$J$2336,10,FALSE)</f>
        <v>17/Aug/2004</v>
      </c>
      <c r="M1242" s="12">
        <f>VLOOKUP('[1]Hospitalisation Details'!A1242,'[1]Hospitalisation Details'!$A$1:$L$2336,6,FALSE)</f>
        <v>8964.06</v>
      </c>
      <c r="N1242" t="str">
        <f>VLOOKUP('[1]Hospitalisation Details'!A1242,'[1]Hospitalisation Details'!$A$1:$K$2336,7,FALSE)</f>
        <v>tier - 3</v>
      </c>
      <c r="O1242" t="str">
        <f>VLOOKUP('[1]Hospitalisation Details'!A1242,'[1]Hospitalisation Details'!$A$1:$K$2336,8,FALSE)</f>
        <v>tier - 2</v>
      </c>
      <c r="P1242" t="str">
        <f>VLOOKUP('[1]Hospitalisation Details'!A1242,'[1]Hospitalisation Details'!$A$1:$K$2336,9,FALSE)</f>
        <v>R1016</v>
      </c>
      <c r="Q1242">
        <v>19</v>
      </c>
    </row>
    <row r="1243" spans="1:17" ht="15.75">
      <c r="A1243" s="10" t="s">
        <v>1298</v>
      </c>
      <c r="B1243" t="str">
        <f>VLOOKUP('[1]Medical Examinations'!A1243,'[1]Customer Names'!$A$1:$C$2336,3,FALSE)</f>
        <v>Chorney</v>
      </c>
      <c r="C1243">
        <f>VLOOKUP('[1]Medical Examinations'!A1243,'[1]Medical Examinations'!$A$1:$L$2336,2,FALSE)</f>
        <v>38.880000000000003</v>
      </c>
      <c r="D1243">
        <f>VLOOKUP('[1]Medical Examinations'!A1243,'[1]Medical Examinations'!$A$1:$L$2336,3,FALSE)</f>
        <v>4.29</v>
      </c>
      <c r="E1243" t="str">
        <f>VLOOKUP('[1]Medical Examinations'!A1243,'[1]Medical Examinations'!$A$1:$L$2336,4,FALSE)</f>
        <v>No</v>
      </c>
      <c r="F1243" t="str">
        <f>VLOOKUP('[1]Medical Examinations'!A1243,'[1]Medical Examinations'!$A$1:$L$2336,5,FALSE)</f>
        <v>No</v>
      </c>
      <c r="G1243" t="str">
        <f>VLOOKUP('[1]Medical Examinations'!A1243,'[1]Medical Examinations'!$A$1:$L$2336,6,FALSE)</f>
        <v>No</v>
      </c>
      <c r="H1243">
        <f>VLOOKUP('[1]Medical Examinations'!A1243,'[1]Medical Examinations'!$A$1:$L$2336,7,FALSE)</f>
        <v>1</v>
      </c>
      <c r="I1243" t="str">
        <f>VLOOKUP('[1]Medical Examinations'!A1243,'[1]Medical Examinations'!$A$1:$L$2336,8,FALSE)</f>
        <v>No</v>
      </c>
      <c r="J1243" t="str">
        <f>VLOOKUP('[1]Medical Examinations'!A1243,'[1]Medical Examinations'!$A$1:$L$2336,10,FALSE)</f>
        <v>Obesity</v>
      </c>
      <c r="K1243" t="str">
        <f>VLOOKUP('[1]Medical Examinations'!A1243,'[1]Medical Examinations'!$A$1:$L$2336,12,FALSE)</f>
        <v>Normal</v>
      </c>
      <c r="L1243" s="11" t="str">
        <f>VLOOKUP('[1]Hospitalisation Details'!A1243,'[1]Hospitalisation Details'!$A$1:$J$2336,10,FALSE)</f>
        <v>27/Sep/2000</v>
      </c>
      <c r="M1243" s="12">
        <f>VLOOKUP('[1]Hospitalisation Details'!A1243,'[1]Hospitalisation Details'!$A$1:$L$2336,6,FALSE)</f>
        <v>8954.99</v>
      </c>
      <c r="N1243" t="str">
        <f>VLOOKUP('[1]Hospitalisation Details'!A1243,'[1]Hospitalisation Details'!$A$1:$K$2336,7,FALSE)</f>
        <v>tier - 2</v>
      </c>
      <c r="O1243" t="str">
        <f>VLOOKUP('[1]Hospitalisation Details'!A1243,'[1]Hospitalisation Details'!$A$1:$K$2336,8,FALSE)</f>
        <v>tier - 3</v>
      </c>
      <c r="P1243" t="str">
        <f>VLOOKUP('[1]Hospitalisation Details'!A1243,'[1]Hospitalisation Details'!$A$1:$K$2336,9,FALSE)</f>
        <v>R1026</v>
      </c>
      <c r="Q1243">
        <v>23</v>
      </c>
    </row>
    <row r="1244" spans="1:17" ht="15.75">
      <c r="A1244" s="10" t="s">
        <v>1299</v>
      </c>
      <c r="B1244" t="str">
        <f>VLOOKUP('[1]Medical Examinations'!A1244,'[1]Customer Names'!$A$1:$C$2336,3,FALSE)</f>
        <v>Dannenhauer</v>
      </c>
      <c r="C1244">
        <f>VLOOKUP('[1]Medical Examinations'!A1244,'[1]Medical Examinations'!$A$1:$L$2336,2,FALSE)</f>
        <v>43.89</v>
      </c>
      <c r="D1244">
        <f>VLOOKUP('[1]Medical Examinations'!A1244,'[1]Medical Examinations'!$A$1:$L$2336,3,FALSE)</f>
        <v>6.32</v>
      </c>
      <c r="E1244" t="str">
        <f>VLOOKUP('[1]Medical Examinations'!A1244,'[1]Medical Examinations'!$A$1:$L$2336,4,FALSE)</f>
        <v>Yes</v>
      </c>
      <c r="F1244" t="str">
        <f>VLOOKUP('[1]Medical Examinations'!A1244,'[1]Medical Examinations'!$A$1:$L$2336,5,FALSE)</f>
        <v>No</v>
      </c>
      <c r="G1244" t="str">
        <f>VLOOKUP('[1]Medical Examinations'!A1244,'[1]Medical Examinations'!$A$1:$L$2336,6,FALSE)</f>
        <v>No</v>
      </c>
      <c r="H1244">
        <f>VLOOKUP('[1]Medical Examinations'!A1244,'[1]Medical Examinations'!$A$1:$L$2336,7,FALSE)</f>
        <v>0</v>
      </c>
      <c r="I1244" t="str">
        <f>VLOOKUP('[1]Medical Examinations'!A1244,'[1]Medical Examinations'!$A$1:$L$2336,8,FALSE)</f>
        <v>No</v>
      </c>
      <c r="J1244" t="str">
        <f>VLOOKUP('[1]Medical Examinations'!A1244,'[1]Medical Examinations'!$A$1:$L$2336,10,FALSE)</f>
        <v>Obesity</v>
      </c>
      <c r="K1244" t="str">
        <f>VLOOKUP('[1]Medical Examinations'!A1244,'[1]Medical Examinations'!$A$1:$L$2336,12,FALSE)</f>
        <v>Prediabetes</v>
      </c>
      <c r="L1244" s="11" t="str">
        <f>VLOOKUP('[1]Hospitalisation Details'!A1244,'[1]Hospitalisation Details'!$A$1:$J$2336,10,FALSE)</f>
        <v>25/Dec/2004</v>
      </c>
      <c r="M1244" s="12">
        <f>VLOOKUP('[1]Hospitalisation Details'!A1244,'[1]Hospitalisation Details'!$A$1:$L$2336,6,FALSE)</f>
        <v>8944.1200000000008</v>
      </c>
      <c r="N1244" t="str">
        <f>VLOOKUP('[1]Hospitalisation Details'!A1244,'[1]Hospitalisation Details'!$A$1:$K$2336,7,FALSE)</f>
        <v>tier - 3</v>
      </c>
      <c r="O1244" t="str">
        <f>VLOOKUP('[1]Hospitalisation Details'!A1244,'[1]Hospitalisation Details'!$A$1:$K$2336,8,FALSE)</f>
        <v>tier - 2</v>
      </c>
      <c r="P1244" t="str">
        <f>VLOOKUP('[1]Hospitalisation Details'!A1244,'[1]Hospitalisation Details'!$A$1:$K$2336,9,FALSE)</f>
        <v>R1013</v>
      </c>
      <c r="Q1244">
        <v>19</v>
      </c>
    </row>
    <row r="1245" spans="1:17" ht="15.75">
      <c r="A1245" s="10" t="s">
        <v>1300</v>
      </c>
      <c r="B1245" t="str">
        <f>VLOOKUP('[1]Medical Examinations'!A1245,'[1]Customer Names'!$A$1:$C$2336,3,FALSE)</f>
        <v>McComb</v>
      </c>
      <c r="C1245">
        <f>VLOOKUP('[1]Medical Examinations'!A1245,'[1]Medical Examinations'!$A$1:$L$2336,2,FALSE)</f>
        <v>25.6</v>
      </c>
      <c r="D1245">
        <f>VLOOKUP('[1]Medical Examinations'!A1245,'[1]Medical Examinations'!$A$1:$L$2336,3,FALSE)</f>
        <v>5.65</v>
      </c>
      <c r="E1245" t="str">
        <f>VLOOKUP('[1]Medical Examinations'!A1245,'[1]Medical Examinations'!$A$1:$L$2336,4,FALSE)</f>
        <v>No</v>
      </c>
      <c r="F1245" t="str">
        <f>VLOOKUP('[1]Medical Examinations'!A1245,'[1]Medical Examinations'!$A$1:$L$2336,5,FALSE)</f>
        <v>No</v>
      </c>
      <c r="G1245" t="str">
        <f>VLOOKUP('[1]Medical Examinations'!A1245,'[1]Medical Examinations'!$A$1:$L$2336,6,FALSE)</f>
        <v>No</v>
      </c>
      <c r="H1245">
        <f>VLOOKUP('[1]Medical Examinations'!A1245,'[1]Medical Examinations'!$A$1:$L$2336,7,FALSE)</f>
        <v>2</v>
      </c>
      <c r="I1245" t="str">
        <f>VLOOKUP('[1]Medical Examinations'!A1245,'[1]Medical Examinations'!$A$1:$L$2336,8,FALSE)</f>
        <v>No</v>
      </c>
      <c r="J1245" t="str">
        <f>VLOOKUP('[1]Medical Examinations'!A1245,'[1]Medical Examinations'!$A$1:$L$2336,10,FALSE)</f>
        <v>Over Weight</v>
      </c>
      <c r="K1245" t="str">
        <f>VLOOKUP('[1]Medical Examinations'!A1245,'[1]Medical Examinations'!$A$1:$L$2336,12,FALSE)</f>
        <v>Normal</v>
      </c>
      <c r="L1245" s="11" t="str">
        <f>VLOOKUP('[1]Hospitalisation Details'!A1245,'[1]Hospitalisation Details'!$A$1:$J$2336,10,FALSE)</f>
        <v>6/Jun/2004</v>
      </c>
      <c r="M1245" s="12">
        <f>VLOOKUP('[1]Hospitalisation Details'!A1245,'[1]Hospitalisation Details'!$A$1:$L$2336,6,FALSE)</f>
        <v>8932.08</v>
      </c>
      <c r="N1245" t="str">
        <f>VLOOKUP('[1]Hospitalisation Details'!A1245,'[1]Hospitalisation Details'!$A$1:$K$2336,7,FALSE)</f>
        <v>tier - 2</v>
      </c>
      <c r="O1245" t="str">
        <f>VLOOKUP('[1]Hospitalisation Details'!A1245,'[1]Hospitalisation Details'!$A$1:$K$2336,8,FALSE)</f>
        <v>tier - 1</v>
      </c>
      <c r="P1245" t="str">
        <f>VLOOKUP('[1]Hospitalisation Details'!A1245,'[1]Hospitalisation Details'!$A$1:$K$2336,9,FALSE)</f>
        <v>R1011</v>
      </c>
      <c r="Q1245">
        <v>19</v>
      </c>
    </row>
    <row r="1246" spans="1:17" ht="15.75">
      <c r="A1246" s="10" t="s">
        <v>1301</v>
      </c>
      <c r="B1246" t="str">
        <f>VLOOKUP('[1]Medical Examinations'!A1246,'[1]Customer Names'!$A$1:$C$2336,3,FALSE)</f>
        <v>Blake</v>
      </c>
      <c r="C1246">
        <f>VLOOKUP('[1]Medical Examinations'!A1246,'[1]Medical Examinations'!$A$1:$L$2336,2,FALSE)</f>
        <v>29.545000000000002</v>
      </c>
      <c r="D1246">
        <f>VLOOKUP('[1]Medical Examinations'!A1246,'[1]Medical Examinations'!$A$1:$L$2336,3,FALSE)</f>
        <v>8.41</v>
      </c>
      <c r="E1246" t="str">
        <f>VLOOKUP('[1]Medical Examinations'!A1246,'[1]Medical Examinations'!$A$1:$L$2336,4,FALSE)</f>
        <v>Yes</v>
      </c>
      <c r="F1246" t="str">
        <f>VLOOKUP('[1]Medical Examinations'!A1246,'[1]Medical Examinations'!$A$1:$L$2336,5,FALSE)</f>
        <v>No</v>
      </c>
      <c r="G1246" t="str">
        <f>VLOOKUP('[1]Medical Examinations'!A1246,'[1]Medical Examinations'!$A$1:$L$2336,6,FALSE)</f>
        <v>No</v>
      </c>
      <c r="H1246">
        <f>VLOOKUP('[1]Medical Examinations'!A1246,'[1]Medical Examinations'!$A$1:$L$2336,7,FALSE)</f>
        <v>1</v>
      </c>
      <c r="I1246" t="str">
        <f>VLOOKUP('[1]Medical Examinations'!A1246,'[1]Medical Examinations'!$A$1:$L$2336,8,FALSE)</f>
        <v>No</v>
      </c>
      <c r="J1246" t="str">
        <f>VLOOKUP('[1]Medical Examinations'!A1246,'[1]Medical Examinations'!$A$1:$L$2336,10,FALSE)</f>
        <v>Over Weight</v>
      </c>
      <c r="K1246" t="str">
        <f>VLOOKUP('[1]Medical Examinations'!A1246,'[1]Medical Examinations'!$A$1:$L$2336,12,FALSE)</f>
        <v>Diabetes</v>
      </c>
      <c r="L1246" s="11" t="str">
        <f>VLOOKUP('[1]Hospitalisation Details'!A1246,'[1]Hospitalisation Details'!$A$1:$J$2336,10,FALSE)</f>
        <v>7/Jul/2004</v>
      </c>
      <c r="M1246" s="12">
        <f>VLOOKUP('[1]Hospitalisation Details'!A1246,'[1]Hospitalisation Details'!$A$1:$L$2336,6,FALSE)</f>
        <v>8930.93</v>
      </c>
      <c r="N1246" t="str">
        <f>VLOOKUP('[1]Hospitalisation Details'!A1246,'[1]Hospitalisation Details'!$A$1:$K$2336,7,FALSE)</f>
        <v>tier - 2</v>
      </c>
      <c r="O1246" t="str">
        <f>VLOOKUP('[1]Hospitalisation Details'!A1246,'[1]Hospitalisation Details'!$A$1:$K$2336,8,FALSE)</f>
        <v>tier - 2</v>
      </c>
      <c r="P1246" t="str">
        <f>VLOOKUP('[1]Hospitalisation Details'!A1246,'[1]Hospitalisation Details'!$A$1:$K$2336,9,FALSE)</f>
        <v>R1012</v>
      </c>
      <c r="Q1246">
        <v>19</v>
      </c>
    </row>
    <row r="1247" spans="1:17" ht="15.75">
      <c r="A1247" s="10" t="s">
        <v>1302</v>
      </c>
      <c r="B1247" t="str">
        <f>VLOOKUP('[1]Medical Examinations'!A1247,'[1]Customer Names'!$A$1:$C$2336,3,FALSE)</f>
        <v>Sambasivam</v>
      </c>
      <c r="C1247">
        <f>VLOOKUP('[1]Medical Examinations'!A1247,'[1]Medical Examinations'!$A$1:$L$2336,2,FALSE)</f>
        <v>23.25</v>
      </c>
      <c r="D1247">
        <f>VLOOKUP('[1]Medical Examinations'!A1247,'[1]Medical Examinations'!$A$1:$L$2336,3,FALSE)</f>
        <v>11.96</v>
      </c>
      <c r="E1247" t="str">
        <f>VLOOKUP('[1]Medical Examinations'!A1247,'[1]Medical Examinations'!$A$1:$L$2336,4,FALSE)</f>
        <v>Yes</v>
      </c>
      <c r="F1247" t="str">
        <f>VLOOKUP('[1]Medical Examinations'!A1247,'[1]Medical Examinations'!$A$1:$L$2336,5,FALSE)</f>
        <v>No</v>
      </c>
      <c r="G1247" t="str">
        <f>VLOOKUP('[1]Medical Examinations'!A1247,'[1]Medical Examinations'!$A$1:$L$2336,6,FALSE)</f>
        <v>No</v>
      </c>
      <c r="H1247">
        <f>VLOOKUP('[1]Medical Examinations'!A1247,'[1]Medical Examinations'!$A$1:$L$2336,7,FALSE)</f>
        <v>0</v>
      </c>
      <c r="I1247" t="str">
        <f>VLOOKUP('[1]Medical Examinations'!A1247,'[1]Medical Examinations'!$A$1:$L$2336,8,FALSE)</f>
        <v>No</v>
      </c>
      <c r="J1247" t="str">
        <f>VLOOKUP('[1]Medical Examinations'!A1247,'[1]Medical Examinations'!$A$1:$L$2336,10,FALSE)</f>
        <v>Normal Weight</v>
      </c>
      <c r="K1247" t="str">
        <f>VLOOKUP('[1]Medical Examinations'!A1247,'[1]Medical Examinations'!$A$1:$L$2336,12,FALSE)</f>
        <v>Diabetes</v>
      </c>
      <c r="L1247" s="11" t="str">
        <f>VLOOKUP('[1]Hospitalisation Details'!A1247,'[1]Hospitalisation Details'!$A$1:$J$2336,10,FALSE)</f>
        <v>6/Sep/2004</v>
      </c>
      <c r="M1247" s="12">
        <f>VLOOKUP('[1]Hospitalisation Details'!A1247,'[1]Hospitalisation Details'!$A$1:$L$2336,6,FALSE)</f>
        <v>8908.4699999999993</v>
      </c>
      <c r="N1247" t="str">
        <f>VLOOKUP('[1]Hospitalisation Details'!A1247,'[1]Hospitalisation Details'!$A$1:$K$2336,7,FALSE)</f>
        <v>tier - 3</v>
      </c>
      <c r="O1247" t="str">
        <f>VLOOKUP('[1]Hospitalisation Details'!A1247,'[1]Hospitalisation Details'!$A$1:$K$2336,8,FALSE)</f>
        <v>tier - 2</v>
      </c>
      <c r="P1247" t="str">
        <f>VLOOKUP('[1]Hospitalisation Details'!A1247,'[1]Hospitalisation Details'!$A$1:$K$2336,9,FALSE)</f>
        <v>R1013</v>
      </c>
      <c r="Q1247">
        <v>19</v>
      </c>
    </row>
    <row r="1248" spans="1:17" ht="15.75">
      <c r="A1248" s="10" t="s">
        <v>1303</v>
      </c>
      <c r="B1248" t="str">
        <f>VLOOKUP('[1]Medical Examinations'!A1248,'[1]Customer Names'!$A$1:$C$2336,3,FALSE)</f>
        <v>Maina</v>
      </c>
      <c r="C1248">
        <f>VLOOKUP('[1]Medical Examinations'!A1248,'[1]Medical Examinations'!$A$1:$L$2336,2,FALSE)</f>
        <v>43.95</v>
      </c>
      <c r="D1248">
        <f>VLOOKUP('[1]Medical Examinations'!A1248,'[1]Medical Examinations'!$A$1:$L$2336,3,FALSE)</f>
        <v>5.17</v>
      </c>
      <c r="E1248" t="str">
        <f>VLOOKUP('[1]Medical Examinations'!A1248,'[1]Medical Examinations'!$A$1:$L$2336,4,FALSE)</f>
        <v>Yes</v>
      </c>
      <c r="F1248" t="str">
        <f>VLOOKUP('[1]Medical Examinations'!A1248,'[1]Medical Examinations'!$A$1:$L$2336,5,FALSE)</f>
        <v>No</v>
      </c>
      <c r="G1248" t="str">
        <f>VLOOKUP('[1]Medical Examinations'!A1248,'[1]Medical Examinations'!$A$1:$L$2336,6,FALSE)</f>
        <v>Yes</v>
      </c>
      <c r="H1248">
        <f>VLOOKUP('[1]Medical Examinations'!A1248,'[1]Medical Examinations'!$A$1:$L$2336,7,FALSE)</f>
        <v>1</v>
      </c>
      <c r="I1248" t="str">
        <f>VLOOKUP('[1]Medical Examinations'!A1248,'[1]Medical Examinations'!$A$1:$L$2336,8,FALSE)</f>
        <v>No</v>
      </c>
      <c r="J1248" t="str">
        <f>VLOOKUP('[1]Medical Examinations'!A1248,'[1]Medical Examinations'!$A$1:$L$2336,10,FALSE)</f>
        <v>Obesity</v>
      </c>
      <c r="K1248" t="str">
        <f>VLOOKUP('[1]Medical Examinations'!A1248,'[1]Medical Examinations'!$A$1:$L$2336,12,FALSE)</f>
        <v>Normal</v>
      </c>
      <c r="L1248" s="11" t="str">
        <f>VLOOKUP('[1]Hospitalisation Details'!A1248,'[1]Hospitalisation Details'!$A$1:$J$2336,10,FALSE)</f>
        <v>28/Nov/2004</v>
      </c>
      <c r="M1248" s="12">
        <f>VLOOKUP('[1]Hospitalisation Details'!A1248,'[1]Hospitalisation Details'!$A$1:$L$2336,6,FALSE)</f>
        <v>8906.14</v>
      </c>
      <c r="N1248" t="str">
        <f>VLOOKUP('[1]Hospitalisation Details'!A1248,'[1]Hospitalisation Details'!$A$1:$K$2336,7,FALSE)</f>
        <v>tier - 2</v>
      </c>
      <c r="O1248" t="str">
        <f>VLOOKUP('[1]Hospitalisation Details'!A1248,'[1]Hospitalisation Details'!$A$1:$K$2336,8,FALSE)</f>
        <v>tier - 2</v>
      </c>
      <c r="P1248" t="str">
        <f>VLOOKUP('[1]Hospitalisation Details'!A1248,'[1]Hospitalisation Details'!$A$1:$K$2336,9,FALSE)</f>
        <v>R1012</v>
      </c>
      <c r="Q1248">
        <v>19</v>
      </c>
    </row>
    <row r="1249" spans="1:17" ht="15.75">
      <c r="A1249" s="10" t="s">
        <v>1304</v>
      </c>
      <c r="B1249" t="str">
        <f>VLOOKUP('[1]Medical Examinations'!A1249,'[1]Customer Names'!$A$1:$C$2336,3,FALSE)</f>
        <v>Keshian</v>
      </c>
      <c r="C1249">
        <f>VLOOKUP('[1]Medical Examinations'!A1249,'[1]Medical Examinations'!$A$1:$L$2336,2,FALSE)</f>
        <v>21.85</v>
      </c>
      <c r="D1249">
        <f>VLOOKUP('[1]Medical Examinations'!A1249,'[1]Medical Examinations'!$A$1:$L$2336,3,FALSE)</f>
        <v>8.76</v>
      </c>
      <c r="E1249" t="str">
        <f>VLOOKUP('[1]Medical Examinations'!A1249,'[1]Medical Examinations'!$A$1:$L$2336,4,FALSE)</f>
        <v>No</v>
      </c>
      <c r="F1249" t="str">
        <f>VLOOKUP('[1]Medical Examinations'!A1249,'[1]Medical Examinations'!$A$1:$L$2336,5,FALSE)</f>
        <v>No</v>
      </c>
      <c r="G1249" t="str">
        <f>VLOOKUP('[1]Medical Examinations'!A1249,'[1]Medical Examinations'!$A$1:$L$2336,6,FALSE)</f>
        <v>No</v>
      </c>
      <c r="H1249">
        <f>VLOOKUP('[1]Medical Examinations'!A1249,'[1]Medical Examinations'!$A$1:$L$2336,7,FALSE)</f>
        <v>0</v>
      </c>
      <c r="I1249" t="str">
        <f>VLOOKUP('[1]Medical Examinations'!A1249,'[1]Medical Examinations'!$A$1:$L$2336,8,FALSE)</f>
        <v>No</v>
      </c>
      <c r="J1249" t="str">
        <f>VLOOKUP('[1]Medical Examinations'!A1249,'[1]Medical Examinations'!$A$1:$L$2336,10,FALSE)</f>
        <v>Normal Weight</v>
      </c>
      <c r="K1249" t="str">
        <f>VLOOKUP('[1]Medical Examinations'!A1249,'[1]Medical Examinations'!$A$1:$L$2336,12,FALSE)</f>
        <v>Diabetes</v>
      </c>
      <c r="L1249" s="11" t="str">
        <f>VLOOKUP('[1]Hospitalisation Details'!A1249,'[1]Hospitalisation Details'!$A$1:$J$2336,10,FALSE)</f>
        <v>16/Dec/2004</v>
      </c>
      <c r="M1249" s="12">
        <f>VLOOKUP('[1]Hospitalisation Details'!A1249,'[1]Hospitalisation Details'!$A$1:$L$2336,6,FALSE)</f>
        <v>8891.14</v>
      </c>
      <c r="N1249" t="str">
        <f>VLOOKUP('[1]Hospitalisation Details'!A1249,'[1]Hospitalisation Details'!$A$1:$K$2336,7,FALSE)</f>
        <v>tier - 2</v>
      </c>
      <c r="O1249" t="str">
        <f>VLOOKUP('[1]Hospitalisation Details'!A1249,'[1]Hospitalisation Details'!$A$1:$K$2336,8,FALSE)</f>
        <v>tier - 3</v>
      </c>
      <c r="P1249" t="str">
        <f>VLOOKUP('[1]Hospitalisation Details'!A1249,'[1]Hospitalisation Details'!$A$1:$K$2336,9,FALSE)</f>
        <v>R1017</v>
      </c>
      <c r="Q1249">
        <v>19</v>
      </c>
    </row>
    <row r="1250" spans="1:17" ht="15.75">
      <c r="A1250" s="10" t="s">
        <v>1305</v>
      </c>
      <c r="B1250" t="str">
        <f>VLOOKUP('[1]Medical Examinations'!A1250,'[1]Customer Names'!$A$1:$C$2336,3,FALSE)</f>
        <v>Maas</v>
      </c>
      <c r="C1250">
        <f>VLOOKUP('[1]Medical Examinations'!A1250,'[1]Medical Examinations'!$A$1:$L$2336,2,FALSE)</f>
        <v>25.73</v>
      </c>
      <c r="D1250">
        <f>VLOOKUP('[1]Medical Examinations'!A1250,'[1]Medical Examinations'!$A$1:$L$2336,3,FALSE)</f>
        <v>7.99</v>
      </c>
      <c r="E1250" t="str">
        <f>VLOOKUP('[1]Medical Examinations'!A1250,'[1]Medical Examinations'!$A$1:$L$2336,4,FALSE)</f>
        <v>No</v>
      </c>
      <c r="F1250" t="str">
        <f>VLOOKUP('[1]Medical Examinations'!A1250,'[1]Medical Examinations'!$A$1:$L$2336,5,FALSE)</f>
        <v>No</v>
      </c>
      <c r="G1250" t="str">
        <f>VLOOKUP('[1]Medical Examinations'!A1250,'[1]Medical Examinations'!$A$1:$L$2336,6,FALSE)</f>
        <v>No</v>
      </c>
      <c r="H1250">
        <f>VLOOKUP('[1]Medical Examinations'!A1250,'[1]Medical Examinations'!$A$1:$L$2336,7,FALSE)</f>
        <v>2</v>
      </c>
      <c r="I1250" t="str">
        <f>VLOOKUP('[1]Medical Examinations'!A1250,'[1]Medical Examinations'!$A$1:$L$2336,8,FALSE)</f>
        <v>No</v>
      </c>
      <c r="J1250" t="str">
        <f>VLOOKUP('[1]Medical Examinations'!A1250,'[1]Medical Examinations'!$A$1:$L$2336,10,FALSE)</f>
        <v>Over Weight</v>
      </c>
      <c r="K1250" t="str">
        <f>VLOOKUP('[1]Medical Examinations'!A1250,'[1]Medical Examinations'!$A$1:$L$2336,12,FALSE)</f>
        <v>Diabetes</v>
      </c>
      <c r="L1250" s="11" t="str">
        <f>VLOOKUP('[1]Hospitalisation Details'!A1250,'[1]Hospitalisation Details'!$A$1:$J$2336,10,FALSE)</f>
        <v>9/Sep/2004</v>
      </c>
      <c r="M1250" s="12">
        <f>VLOOKUP('[1]Hospitalisation Details'!A1250,'[1]Hospitalisation Details'!$A$1:$L$2336,6,FALSE)</f>
        <v>8890.59</v>
      </c>
      <c r="N1250" t="str">
        <f>VLOOKUP('[1]Hospitalisation Details'!A1250,'[1]Hospitalisation Details'!$A$1:$K$2336,7,FALSE)</f>
        <v>tier - 2</v>
      </c>
      <c r="O1250" t="str">
        <f>VLOOKUP('[1]Hospitalisation Details'!A1250,'[1]Hospitalisation Details'!$A$1:$K$2336,8,FALSE)</f>
        <v>tier - 3</v>
      </c>
      <c r="P1250" t="str">
        <f>VLOOKUP('[1]Hospitalisation Details'!A1250,'[1]Hospitalisation Details'!$A$1:$K$2336,9,FALSE)</f>
        <v>R1012</v>
      </c>
      <c r="Q1250">
        <v>19</v>
      </c>
    </row>
    <row r="1251" spans="1:17" ht="15.75">
      <c r="A1251" s="10" t="s">
        <v>1306</v>
      </c>
      <c r="B1251" t="str">
        <f>VLOOKUP('[1]Medical Examinations'!A1251,'[1]Customer Names'!$A$1:$C$2336,3,FALSE)</f>
        <v>Sinasac</v>
      </c>
      <c r="C1251">
        <f>VLOOKUP('[1]Medical Examinations'!A1251,'[1]Medical Examinations'!$A$1:$L$2336,2,FALSE)</f>
        <v>32.229999999999997</v>
      </c>
      <c r="D1251">
        <f>VLOOKUP('[1]Medical Examinations'!A1251,'[1]Medical Examinations'!$A$1:$L$2336,3,FALSE)</f>
        <v>8.59</v>
      </c>
      <c r="E1251" t="str">
        <f>VLOOKUP('[1]Medical Examinations'!A1251,'[1]Medical Examinations'!$A$1:$L$2336,4,FALSE)</f>
        <v>No</v>
      </c>
      <c r="F1251" t="str">
        <f>VLOOKUP('[1]Medical Examinations'!A1251,'[1]Medical Examinations'!$A$1:$L$2336,5,FALSE)</f>
        <v>No</v>
      </c>
      <c r="G1251" t="str">
        <f>VLOOKUP('[1]Medical Examinations'!A1251,'[1]Medical Examinations'!$A$1:$L$2336,6,FALSE)</f>
        <v>No</v>
      </c>
      <c r="H1251">
        <f>VLOOKUP('[1]Medical Examinations'!A1251,'[1]Medical Examinations'!$A$1:$L$2336,7,FALSE)</f>
        <v>0</v>
      </c>
      <c r="I1251" t="str">
        <f>VLOOKUP('[1]Medical Examinations'!A1251,'[1]Medical Examinations'!$A$1:$L$2336,8,FALSE)</f>
        <v>No</v>
      </c>
      <c r="J1251" t="str">
        <f>VLOOKUP('[1]Medical Examinations'!A1251,'[1]Medical Examinations'!$A$1:$L$2336,10,FALSE)</f>
        <v>Obesity</v>
      </c>
      <c r="K1251" t="str">
        <f>VLOOKUP('[1]Medical Examinations'!A1251,'[1]Medical Examinations'!$A$1:$L$2336,12,FALSE)</f>
        <v>Diabetes</v>
      </c>
      <c r="L1251" s="11" t="str">
        <f>VLOOKUP('[1]Hospitalisation Details'!A1251,'[1]Hospitalisation Details'!$A$1:$J$2336,10,FALSE)</f>
        <v>18/Jun/2004</v>
      </c>
      <c r="M1251" s="12">
        <f>VLOOKUP('[1]Hospitalisation Details'!A1251,'[1]Hospitalisation Details'!$A$1:$L$2336,6,FALSE)</f>
        <v>8871.15</v>
      </c>
      <c r="N1251" t="str">
        <f>VLOOKUP('[1]Hospitalisation Details'!A1251,'[1]Hospitalisation Details'!$A$1:$K$2336,7,FALSE)</f>
        <v>tier - 2</v>
      </c>
      <c r="O1251" t="str">
        <f>VLOOKUP('[1]Hospitalisation Details'!A1251,'[1]Hospitalisation Details'!$A$1:$K$2336,8,FALSE)</f>
        <v>tier - 3</v>
      </c>
      <c r="P1251" t="str">
        <f>VLOOKUP('[1]Hospitalisation Details'!A1251,'[1]Hospitalisation Details'!$A$1:$K$2336,9,FALSE)</f>
        <v>R1013</v>
      </c>
      <c r="Q1251">
        <v>19</v>
      </c>
    </row>
    <row r="1252" spans="1:17" ht="15.75">
      <c r="A1252" s="10" t="s">
        <v>1307</v>
      </c>
      <c r="B1252" t="str">
        <f>VLOOKUP('[1]Medical Examinations'!A1252,'[1]Customer Names'!$A$1:$C$2336,3,FALSE)</f>
        <v>Van De Kamp</v>
      </c>
      <c r="C1252">
        <f>VLOOKUP('[1]Medical Examinations'!A1252,'[1]Medical Examinations'!$A$1:$L$2336,2,FALSE)</f>
        <v>32.204999999999998</v>
      </c>
      <c r="D1252">
        <f>VLOOKUP('[1]Medical Examinations'!A1252,'[1]Medical Examinations'!$A$1:$L$2336,3,FALSE)</f>
        <v>6.14</v>
      </c>
      <c r="E1252" t="str">
        <f>VLOOKUP('[1]Medical Examinations'!A1252,'[1]Medical Examinations'!$A$1:$L$2336,4,FALSE)</f>
        <v>No</v>
      </c>
      <c r="F1252" t="str">
        <f>VLOOKUP('[1]Medical Examinations'!A1252,'[1]Medical Examinations'!$A$1:$L$2336,5,FALSE)</f>
        <v>No</v>
      </c>
      <c r="G1252" t="str">
        <f>VLOOKUP('[1]Medical Examinations'!A1252,'[1]Medical Examinations'!$A$1:$L$2336,6,FALSE)</f>
        <v>No</v>
      </c>
      <c r="H1252">
        <f>VLOOKUP('[1]Medical Examinations'!A1252,'[1]Medical Examinations'!$A$1:$L$2336,7,FALSE)</f>
        <v>2</v>
      </c>
      <c r="I1252" t="str">
        <f>VLOOKUP('[1]Medical Examinations'!A1252,'[1]Medical Examinations'!$A$1:$L$2336,8,FALSE)</f>
        <v>No</v>
      </c>
      <c r="J1252" t="str">
        <f>VLOOKUP('[1]Medical Examinations'!A1252,'[1]Medical Examinations'!$A$1:$L$2336,10,FALSE)</f>
        <v>Obesity</v>
      </c>
      <c r="K1252" t="str">
        <f>VLOOKUP('[1]Medical Examinations'!A1252,'[1]Medical Examinations'!$A$1:$L$2336,12,FALSE)</f>
        <v>Prediabetes</v>
      </c>
      <c r="L1252" s="11" t="str">
        <f>VLOOKUP('[1]Hospitalisation Details'!A1252,'[1]Hospitalisation Details'!$A$1:$J$2336,10,FALSE)</f>
        <v>22/Nov/1991</v>
      </c>
      <c r="M1252" s="12">
        <f>VLOOKUP('[1]Hospitalisation Details'!A1252,'[1]Hospitalisation Details'!$A$1:$L$2336,6,FALSE)</f>
        <v>8835.26</v>
      </c>
      <c r="N1252" t="str">
        <f>VLOOKUP('[1]Hospitalisation Details'!A1252,'[1]Hospitalisation Details'!$A$1:$K$2336,7,FALSE)</f>
        <v>tier - 3</v>
      </c>
      <c r="O1252" t="str">
        <f>VLOOKUP('[1]Hospitalisation Details'!A1252,'[1]Hospitalisation Details'!$A$1:$K$2336,8,FALSE)</f>
        <v>tier - 2</v>
      </c>
      <c r="P1252" t="str">
        <f>VLOOKUP('[1]Hospitalisation Details'!A1252,'[1]Hospitalisation Details'!$A$1:$K$2336,9,FALSE)</f>
        <v>R1012</v>
      </c>
      <c r="Q1252">
        <v>32</v>
      </c>
    </row>
    <row r="1253" spans="1:17" ht="15.75">
      <c r="A1253" s="10" t="s">
        <v>1308</v>
      </c>
      <c r="B1253" t="str">
        <f>VLOOKUP('[1]Medical Examinations'!A1253,'[1]Customer Names'!$A$1:$C$2336,3,FALSE)</f>
        <v>Ruffo</v>
      </c>
      <c r="C1253">
        <f>VLOOKUP('[1]Medical Examinations'!A1253,'[1]Medical Examinations'!$A$1:$L$2336,2,FALSE)</f>
        <v>26.41</v>
      </c>
      <c r="D1253">
        <f>VLOOKUP('[1]Medical Examinations'!A1253,'[1]Medical Examinations'!$A$1:$L$2336,3,FALSE)</f>
        <v>4.08</v>
      </c>
      <c r="E1253" t="str">
        <f>VLOOKUP('[1]Medical Examinations'!A1253,'[1]Medical Examinations'!$A$1:$L$2336,4,FALSE)</f>
        <v>No</v>
      </c>
      <c r="F1253" t="str">
        <f>VLOOKUP('[1]Medical Examinations'!A1253,'[1]Medical Examinations'!$A$1:$L$2336,5,FALSE)</f>
        <v>No</v>
      </c>
      <c r="G1253" t="str">
        <f>VLOOKUP('[1]Medical Examinations'!A1253,'[1]Medical Examinations'!$A$1:$L$2336,6,FALSE)</f>
        <v>No</v>
      </c>
      <c r="H1253">
        <f>VLOOKUP('[1]Medical Examinations'!A1253,'[1]Medical Examinations'!$A$1:$L$2336,7,FALSE)</f>
        <v>2</v>
      </c>
      <c r="I1253" t="str">
        <f>VLOOKUP('[1]Medical Examinations'!A1253,'[1]Medical Examinations'!$A$1:$L$2336,8,FALSE)</f>
        <v>No</v>
      </c>
      <c r="J1253" t="str">
        <f>VLOOKUP('[1]Medical Examinations'!A1253,'[1]Medical Examinations'!$A$1:$L$2336,10,FALSE)</f>
        <v>Over Weight</v>
      </c>
      <c r="K1253" t="str">
        <f>VLOOKUP('[1]Medical Examinations'!A1253,'[1]Medical Examinations'!$A$1:$L$2336,12,FALSE)</f>
        <v>Normal</v>
      </c>
      <c r="L1253" s="11" t="str">
        <f>VLOOKUP('[1]Hospitalisation Details'!A1253,'[1]Hospitalisation Details'!$A$1:$J$2336,10,FALSE)</f>
        <v>14/Nov/1994</v>
      </c>
      <c r="M1253" s="12">
        <f>VLOOKUP('[1]Hospitalisation Details'!A1253,'[1]Hospitalisation Details'!$A$1:$L$2336,6,FALSE)</f>
        <v>8827.2099999999991</v>
      </c>
      <c r="N1253" t="str">
        <f>VLOOKUP('[1]Hospitalisation Details'!A1253,'[1]Hospitalisation Details'!$A$1:$K$2336,7,FALSE)</f>
        <v>tier - 3</v>
      </c>
      <c r="O1253" t="str">
        <f>VLOOKUP('[1]Hospitalisation Details'!A1253,'[1]Hospitalisation Details'!$A$1:$K$2336,8,FALSE)</f>
        <v>tier - 1</v>
      </c>
      <c r="P1253" t="str">
        <f>VLOOKUP('[1]Hospitalisation Details'!A1253,'[1]Hospitalisation Details'!$A$1:$K$2336,9,FALSE)</f>
        <v>R1012</v>
      </c>
      <c r="Q1253">
        <v>29</v>
      </c>
    </row>
    <row r="1254" spans="1:17" ht="15.75">
      <c r="A1254" s="10" t="s">
        <v>1309</v>
      </c>
      <c r="B1254" t="str">
        <f>VLOOKUP('[1]Medical Examinations'!A1254,'[1]Customer Names'!$A$1:$C$2336,3,FALSE)</f>
        <v>Long</v>
      </c>
      <c r="C1254">
        <f>VLOOKUP('[1]Medical Examinations'!A1254,'[1]Medical Examinations'!$A$1:$L$2336,2,FALSE)</f>
        <v>30.2</v>
      </c>
      <c r="D1254">
        <f>VLOOKUP('[1]Medical Examinations'!A1254,'[1]Medical Examinations'!$A$1:$L$2336,3,FALSE)</f>
        <v>6.25</v>
      </c>
      <c r="E1254" t="str">
        <f>VLOOKUP('[1]Medical Examinations'!A1254,'[1]Medical Examinations'!$A$1:$L$2336,4,FALSE)</f>
        <v>Yes</v>
      </c>
      <c r="F1254" t="str">
        <f>VLOOKUP('[1]Medical Examinations'!A1254,'[1]Medical Examinations'!$A$1:$L$2336,5,FALSE)</f>
        <v>No</v>
      </c>
      <c r="G1254" t="str">
        <f>VLOOKUP('[1]Medical Examinations'!A1254,'[1]Medical Examinations'!$A$1:$L$2336,6,FALSE)</f>
        <v>No</v>
      </c>
      <c r="H1254">
        <f>VLOOKUP('[1]Medical Examinations'!A1254,'[1]Medical Examinations'!$A$1:$L$2336,7,FALSE)</f>
        <v>0</v>
      </c>
      <c r="I1254" t="str">
        <f>VLOOKUP('[1]Medical Examinations'!A1254,'[1]Medical Examinations'!$A$1:$L$2336,8,FALSE)</f>
        <v>No</v>
      </c>
      <c r="J1254" t="str">
        <f>VLOOKUP('[1]Medical Examinations'!A1254,'[1]Medical Examinations'!$A$1:$L$2336,10,FALSE)</f>
        <v>Obesity</v>
      </c>
      <c r="K1254" t="str">
        <f>VLOOKUP('[1]Medical Examinations'!A1254,'[1]Medical Examinations'!$A$1:$L$2336,12,FALSE)</f>
        <v>Prediabetes</v>
      </c>
      <c r="L1254" s="11" t="str">
        <f>VLOOKUP('[1]Hospitalisation Details'!A1254,'[1]Hospitalisation Details'!$A$1:$J$2336,10,FALSE)</f>
        <v>14/Jul/1971</v>
      </c>
      <c r="M1254" s="12">
        <f>VLOOKUP('[1]Hospitalisation Details'!A1254,'[1]Hospitalisation Details'!$A$1:$L$2336,6,FALSE)</f>
        <v>8825.09</v>
      </c>
      <c r="N1254" t="str">
        <f>VLOOKUP('[1]Hospitalisation Details'!A1254,'[1]Hospitalisation Details'!$A$1:$K$2336,7,FALSE)</f>
        <v>tier - 2</v>
      </c>
      <c r="O1254" t="str">
        <f>VLOOKUP('[1]Hospitalisation Details'!A1254,'[1]Hospitalisation Details'!$A$1:$K$2336,8,FALSE)</f>
        <v>tier - 3</v>
      </c>
      <c r="P1254" t="str">
        <f>VLOOKUP('[1]Hospitalisation Details'!A1254,'[1]Hospitalisation Details'!$A$1:$K$2336,9,FALSE)</f>
        <v>R1011</v>
      </c>
      <c r="Q1254">
        <v>52</v>
      </c>
    </row>
    <row r="1255" spans="1:17" ht="15.75">
      <c r="A1255" s="10" t="s">
        <v>1310</v>
      </c>
      <c r="B1255" t="str">
        <f>VLOOKUP('[1]Medical Examinations'!A1255,'[1]Customer Names'!$A$1:$C$2336,3,FALSE)</f>
        <v>Rohde</v>
      </c>
      <c r="C1255">
        <f>VLOOKUP('[1]Medical Examinations'!A1255,'[1]Medical Examinations'!$A$1:$L$2336,2,FALSE)</f>
        <v>31.26</v>
      </c>
      <c r="D1255">
        <f>VLOOKUP('[1]Medical Examinations'!A1255,'[1]Medical Examinations'!$A$1:$L$2336,3,FALSE)</f>
        <v>5.94</v>
      </c>
      <c r="E1255" t="str">
        <f>VLOOKUP('[1]Medical Examinations'!A1255,'[1]Medical Examinations'!$A$1:$L$2336,4,FALSE)</f>
        <v>Yes</v>
      </c>
      <c r="F1255" t="str">
        <f>VLOOKUP('[1]Medical Examinations'!A1255,'[1]Medical Examinations'!$A$1:$L$2336,5,FALSE)</f>
        <v>No</v>
      </c>
      <c r="G1255" t="str">
        <f>VLOOKUP('[1]Medical Examinations'!A1255,'[1]Medical Examinations'!$A$1:$L$2336,6,FALSE)</f>
        <v>No</v>
      </c>
      <c r="H1255">
        <f>VLOOKUP('[1]Medical Examinations'!A1255,'[1]Medical Examinations'!$A$1:$L$2336,7,FALSE)</f>
        <v>1</v>
      </c>
      <c r="I1255" t="str">
        <f>VLOOKUP('[1]Medical Examinations'!A1255,'[1]Medical Examinations'!$A$1:$L$2336,8,FALSE)</f>
        <v>No</v>
      </c>
      <c r="J1255" t="str">
        <f>VLOOKUP('[1]Medical Examinations'!A1255,'[1]Medical Examinations'!$A$1:$L$2336,10,FALSE)</f>
        <v>Obesity</v>
      </c>
      <c r="K1255" t="str">
        <f>VLOOKUP('[1]Medical Examinations'!A1255,'[1]Medical Examinations'!$A$1:$L$2336,12,FALSE)</f>
        <v>Prediabetes</v>
      </c>
      <c r="L1255" s="11" t="str">
        <f>VLOOKUP('[1]Hospitalisation Details'!A1255,'[1]Hospitalisation Details'!$A$1:$J$2336,10,FALSE)</f>
        <v>22/Aug/2000</v>
      </c>
      <c r="M1255" s="12">
        <f>VLOOKUP('[1]Hospitalisation Details'!A1255,'[1]Hospitalisation Details'!$A$1:$L$2336,6,FALSE)</f>
        <v>8824.27</v>
      </c>
      <c r="N1255" t="str">
        <f>VLOOKUP('[1]Hospitalisation Details'!A1255,'[1]Hospitalisation Details'!$A$1:$K$2336,7,FALSE)</f>
        <v>tier - 2</v>
      </c>
      <c r="O1255" t="str">
        <f>VLOOKUP('[1]Hospitalisation Details'!A1255,'[1]Hospitalisation Details'!$A$1:$K$2336,8,FALSE)</f>
        <v>tier - 1</v>
      </c>
      <c r="P1255" t="str">
        <f>VLOOKUP('[1]Hospitalisation Details'!A1255,'[1]Hospitalisation Details'!$A$1:$K$2336,9,FALSE)</f>
        <v>R1025</v>
      </c>
      <c r="Q1255">
        <v>23</v>
      </c>
    </row>
    <row r="1256" spans="1:17" ht="15.75">
      <c r="A1256" s="10" t="s">
        <v>1311</v>
      </c>
      <c r="B1256" t="str">
        <f>VLOOKUP('[1]Medical Examinations'!A1256,'[1]Customer Names'!$A$1:$C$2336,3,FALSE)</f>
        <v>Bonzi</v>
      </c>
      <c r="C1256">
        <f>VLOOKUP('[1]Medical Examinations'!A1256,'[1]Medical Examinations'!$A$1:$L$2336,2,FALSE)</f>
        <v>33.725000000000001</v>
      </c>
      <c r="D1256">
        <f>VLOOKUP('[1]Medical Examinations'!A1256,'[1]Medical Examinations'!$A$1:$L$2336,3,FALSE)</f>
        <v>6.45</v>
      </c>
      <c r="E1256" t="str">
        <f>VLOOKUP('[1]Medical Examinations'!A1256,'[1]Medical Examinations'!$A$1:$L$2336,4,FALSE)</f>
        <v>Yes</v>
      </c>
      <c r="F1256" t="str">
        <f>VLOOKUP('[1]Medical Examinations'!A1256,'[1]Medical Examinations'!$A$1:$L$2336,5,FALSE)</f>
        <v>No</v>
      </c>
      <c r="G1256" t="str">
        <f>VLOOKUP('[1]Medical Examinations'!A1256,'[1]Medical Examinations'!$A$1:$L$2336,6,FALSE)</f>
        <v>No</v>
      </c>
      <c r="H1256">
        <f>VLOOKUP('[1]Medical Examinations'!A1256,'[1]Medical Examinations'!$A$1:$L$2336,7,FALSE)</f>
        <v>0</v>
      </c>
      <c r="I1256" t="str">
        <f>VLOOKUP('[1]Medical Examinations'!A1256,'[1]Medical Examinations'!$A$1:$L$2336,8,FALSE)</f>
        <v>No</v>
      </c>
      <c r="J1256" t="str">
        <f>VLOOKUP('[1]Medical Examinations'!A1256,'[1]Medical Examinations'!$A$1:$L$2336,10,FALSE)</f>
        <v>Obesity</v>
      </c>
      <c r="K1256" t="s">
        <v>18</v>
      </c>
      <c r="L1256" s="11" t="str">
        <f>VLOOKUP('[1]Hospitalisation Details'!A1256,'[1]Hospitalisation Details'!$A$1:$J$2336,10,FALSE)</f>
        <v>19/Oct/2000</v>
      </c>
      <c r="M1256" s="12">
        <f>VLOOKUP('[1]Hospitalisation Details'!A1256,'[1]Hospitalisation Details'!$A$1:$L$2336,6,FALSE)</f>
        <v>8823.99</v>
      </c>
      <c r="N1256" t="str">
        <f>VLOOKUP('[1]Hospitalisation Details'!A1256,'[1]Hospitalisation Details'!$A$1:$K$2336,7,FALSE)</f>
        <v>tier - 2</v>
      </c>
      <c r="O1256" t="str">
        <f>VLOOKUP('[1]Hospitalisation Details'!A1256,'[1]Hospitalisation Details'!$A$1:$K$2336,8,FALSE)</f>
        <v>tier - 3</v>
      </c>
      <c r="P1256" t="str">
        <f>VLOOKUP('[1]Hospitalisation Details'!A1256,'[1]Hospitalisation Details'!$A$1:$K$2336,9,FALSE)</f>
        <v>R1024</v>
      </c>
      <c r="Q1256">
        <v>23</v>
      </c>
    </row>
    <row r="1257" spans="1:17" ht="15.75">
      <c r="A1257" s="10" t="s">
        <v>1312</v>
      </c>
      <c r="B1257" t="str">
        <f>VLOOKUP('[1]Medical Examinations'!A1257,'[1]Customer Names'!$A$1:$C$2336,3,FALSE)</f>
        <v>Moore</v>
      </c>
      <c r="C1257">
        <f>VLOOKUP('[1]Medical Examinations'!A1257,'[1]Medical Examinations'!$A$1:$L$2336,2,FALSE)</f>
        <v>28.9</v>
      </c>
      <c r="D1257">
        <f>VLOOKUP('[1]Medical Examinations'!A1257,'[1]Medical Examinations'!$A$1:$L$2336,3,FALSE)</f>
        <v>5.74</v>
      </c>
      <c r="E1257" t="str">
        <f>VLOOKUP('[1]Medical Examinations'!A1257,'[1]Medical Examinations'!$A$1:$L$2336,4,FALSE)</f>
        <v>Yes</v>
      </c>
      <c r="F1257" t="str">
        <f>VLOOKUP('[1]Medical Examinations'!A1257,'[1]Medical Examinations'!$A$1:$L$2336,5,FALSE)</f>
        <v>No</v>
      </c>
      <c r="G1257" t="str">
        <f>VLOOKUP('[1]Medical Examinations'!A1257,'[1]Medical Examinations'!$A$1:$L$2336,6,FALSE)</f>
        <v>No</v>
      </c>
      <c r="H1257">
        <f>VLOOKUP('[1]Medical Examinations'!A1257,'[1]Medical Examinations'!$A$1:$L$2336,7,FALSE)</f>
        <v>0</v>
      </c>
      <c r="I1257" t="str">
        <f>VLOOKUP('[1]Medical Examinations'!A1257,'[1]Medical Examinations'!$A$1:$L$2336,8,FALSE)</f>
        <v>No</v>
      </c>
      <c r="J1257" t="str">
        <f>VLOOKUP('[1]Medical Examinations'!A1257,'[1]Medical Examinations'!$A$1:$L$2336,10,FALSE)</f>
        <v>Over Weight</v>
      </c>
      <c r="K1257" t="str">
        <f>VLOOKUP('[1]Medical Examinations'!A1257,'[1]Medical Examinations'!$A$1:$L$2336,12,FALSE)</f>
        <v>Prediabetes</v>
      </c>
      <c r="L1257" s="11" t="str">
        <f>VLOOKUP('[1]Hospitalisation Details'!A1257,'[1]Hospitalisation Details'!$A$1:$J$2336,10,FALSE)</f>
        <v>14/Jun/2000</v>
      </c>
      <c r="M1257" s="12">
        <f>VLOOKUP('[1]Hospitalisation Details'!A1257,'[1]Hospitalisation Details'!$A$1:$L$2336,6,FALSE)</f>
        <v>8823.2800000000007</v>
      </c>
      <c r="N1257" t="str">
        <f>VLOOKUP('[1]Hospitalisation Details'!A1257,'[1]Hospitalisation Details'!$A$1:$K$2336,7,FALSE)</f>
        <v>tier - 2</v>
      </c>
      <c r="O1257" t="str">
        <f>VLOOKUP('[1]Hospitalisation Details'!A1257,'[1]Hospitalisation Details'!$A$1:$K$2336,8,FALSE)</f>
        <v>tier - 1</v>
      </c>
      <c r="P1257" t="str">
        <f>VLOOKUP('[1]Hospitalisation Details'!A1257,'[1]Hospitalisation Details'!$A$1:$K$2336,9,FALSE)</f>
        <v>R1011</v>
      </c>
      <c r="Q1257">
        <v>23</v>
      </c>
    </row>
    <row r="1258" spans="1:17" ht="15.75">
      <c r="A1258" s="10" t="s">
        <v>1313</v>
      </c>
      <c r="B1258" t="str">
        <f>VLOOKUP('[1]Medical Examinations'!A1258,'[1]Customer Names'!$A$1:$C$2336,3,FALSE)</f>
        <v>McGrane</v>
      </c>
      <c r="C1258">
        <f>VLOOKUP('[1]Medical Examinations'!A1258,'[1]Medical Examinations'!$A$1:$L$2336,2,FALSE)</f>
        <v>45.69</v>
      </c>
      <c r="D1258">
        <f>VLOOKUP('[1]Medical Examinations'!A1258,'[1]Medical Examinations'!$A$1:$L$2336,3,FALSE)</f>
        <v>4.43</v>
      </c>
      <c r="E1258" t="str">
        <f>VLOOKUP('[1]Medical Examinations'!A1258,'[1]Medical Examinations'!$A$1:$L$2336,4,FALSE)</f>
        <v>Yes</v>
      </c>
      <c r="F1258" t="str">
        <f>VLOOKUP('[1]Medical Examinations'!A1258,'[1]Medical Examinations'!$A$1:$L$2336,5,FALSE)</f>
        <v>No</v>
      </c>
      <c r="G1258" t="str">
        <f>VLOOKUP('[1]Medical Examinations'!A1258,'[1]Medical Examinations'!$A$1:$L$2336,6,FALSE)</f>
        <v>No</v>
      </c>
      <c r="H1258">
        <f>VLOOKUP('[1]Medical Examinations'!A1258,'[1]Medical Examinations'!$A$1:$L$2336,7,FALSE)</f>
        <v>0</v>
      </c>
      <c r="I1258" t="str">
        <f>VLOOKUP('[1]Medical Examinations'!A1258,'[1]Medical Examinations'!$A$1:$L$2336,8,FALSE)</f>
        <v>No</v>
      </c>
      <c r="J1258" t="str">
        <f>VLOOKUP('[1]Medical Examinations'!A1258,'[1]Medical Examinations'!$A$1:$L$2336,10,FALSE)</f>
        <v>Obesity</v>
      </c>
      <c r="K1258" t="str">
        <f>VLOOKUP('[1]Medical Examinations'!A1258,'[1]Medical Examinations'!$A$1:$L$2336,12,FALSE)</f>
        <v>Normal</v>
      </c>
      <c r="L1258" s="11" t="str">
        <f>VLOOKUP('[1]Hospitalisation Details'!A1258,'[1]Hospitalisation Details'!$A$1:$J$2336,10,FALSE)</f>
        <v>7/Nov/2000</v>
      </c>
      <c r="M1258" s="12">
        <f>VLOOKUP('[1]Hospitalisation Details'!A1258,'[1]Hospitalisation Details'!$A$1:$L$2336,6,FALSE)</f>
        <v>8821.8799999999992</v>
      </c>
      <c r="N1258" t="str">
        <f>VLOOKUP('[1]Hospitalisation Details'!A1258,'[1]Hospitalisation Details'!$A$1:$K$2336,7,FALSE)</f>
        <v>tier - 2</v>
      </c>
      <c r="O1258" t="str">
        <f>VLOOKUP('[1]Hospitalisation Details'!A1258,'[1]Hospitalisation Details'!$A$1:$K$2336,8,FALSE)</f>
        <v>tier - 3</v>
      </c>
      <c r="P1258" t="str">
        <f>VLOOKUP('[1]Hospitalisation Details'!A1258,'[1]Hospitalisation Details'!$A$1:$K$2336,9,FALSE)</f>
        <v>R1023</v>
      </c>
      <c r="Q1258">
        <v>23</v>
      </c>
    </row>
    <row r="1259" spans="1:17" ht="15.75">
      <c r="A1259" s="10" t="s">
        <v>1314</v>
      </c>
      <c r="B1259" t="str">
        <f>VLOOKUP('[1]Medical Examinations'!A1259,'[1]Customer Names'!$A$1:$C$2336,3,FALSE)</f>
        <v>Stepnowski</v>
      </c>
      <c r="C1259">
        <f>VLOOKUP('[1]Medical Examinations'!A1259,'[1]Medical Examinations'!$A$1:$L$2336,2,FALSE)</f>
        <v>21.03</v>
      </c>
      <c r="D1259">
        <f>VLOOKUP('[1]Medical Examinations'!A1259,'[1]Medical Examinations'!$A$1:$L$2336,3,FALSE)</f>
        <v>6.5</v>
      </c>
      <c r="E1259" t="str">
        <f>VLOOKUP('[1]Medical Examinations'!A1259,'[1]Medical Examinations'!$A$1:$L$2336,4,FALSE)</f>
        <v>No</v>
      </c>
      <c r="F1259" t="str">
        <f>VLOOKUP('[1]Medical Examinations'!A1259,'[1]Medical Examinations'!$A$1:$L$2336,5,FALSE)</f>
        <v>No</v>
      </c>
      <c r="G1259" t="str">
        <f>VLOOKUP('[1]Medical Examinations'!A1259,'[1]Medical Examinations'!$A$1:$L$2336,6,FALSE)</f>
        <v>No</v>
      </c>
      <c r="H1259">
        <f>VLOOKUP('[1]Medical Examinations'!A1259,'[1]Medical Examinations'!$A$1:$L$2336,7,FALSE)</f>
        <v>0</v>
      </c>
      <c r="I1259" t="str">
        <f>VLOOKUP('[1]Medical Examinations'!A1259,'[1]Medical Examinations'!$A$1:$L$2336,8,FALSE)</f>
        <v>No</v>
      </c>
      <c r="J1259" t="str">
        <f>VLOOKUP('[1]Medical Examinations'!A1259,'[1]Medical Examinations'!$A$1:$L$2336,10,FALSE)</f>
        <v>Normal Weight</v>
      </c>
      <c r="K1259" t="str">
        <f>VLOOKUP('[1]Medical Examinations'!A1259,'[1]Medical Examinations'!$A$1:$L$2336,12,FALSE)</f>
        <v>Diabetes</v>
      </c>
      <c r="L1259" s="11" t="str">
        <f>VLOOKUP('[1]Hospitalisation Details'!A1259,'[1]Hospitalisation Details'!$A$1:$J$2336,10,FALSE)</f>
        <v>29/Aug/2000</v>
      </c>
      <c r="M1259" s="12">
        <f>VLOOKUP('[1]Hospitalisation Details'!A1259,'[1]Hospitalisation Details'!$A$1:$L$2336,6,FALSE)</f>
        <v>8800.49</v>
      </c>
      <c r="N1259" t="str">
        <f>VLOOKUP('[1]Hospitalisation Details'!A1259,'[1]Hospitalisation Details'!$A$1:$K$2336,7,FALSE)</f>
        <v>tier - 3</v>
      </c>
      <c r="O1259" t="str">
        <f>VLOOKUP('[1]Hospitalisation Details'!A1259,'[1]Hospitalisation Details'!$A$1:$K$2336,8,FALSE)</f>
        <v>tier - 2</v>
      </c>
      <c r="P1259" t="str">
        <f>VLOOKUP('[1]Hospitalisation Details'!A1259,'[1]Hospitalisation Details'!$A$1:$K$2336,9,FALSE)</f>
        <v>R1013</v>
      </c>
      <c r="Q1259">
        <v>23</v>
      </c>
    </row>
    <row r="1260" spans="1:17" ht="15.75">
      <c r="A1260" s="10" t="s">
        <v>1315</v>
      </c>
      <c r="B1260" t="str">
        <f>VLOOKUP('[1]Medical Examinations'!A1260,'[1]Customer Names'!$A$1:$C$2336,3,FALSE)</f>
        <v>Merkle</v>
      </c>
      <c r="C1260">
        <f>VLOOKUP('[1]Medical Examinations'!A1260,'[1]Medical Examinations'!$A$1:$L$2336,2,FALSE)</f>
        <v>37</v>
      </c>
      <c r="D1260">
        <f>VLOOKUP('[1]Medical Examinations'!A1260,'[1]Medical Examinations'!$A$1:$L$2336,3,FALSE)</f>
        <v>8.75</v>
      </c>
      <c r="E1260" t="str">
        <f>VLOOKUP('[1]Medical Examinations'!A1260,'[1]Medical Examinations'!$A$1:$L$2336,4,FALSE)</f>
        <v>No</v>
      </c>
      <c r="F1260" t="str">
        <f>VLOOKUP('[1]Medical Examinations'!A1260,'[1]Medical Examinations'!$A$1:$L$2336,5,FALSE)</f>
        <v>No</v>
      </c>
      <c r="G1260" t="str">
        <f>VLOOKUP('[1]Medical Examinations'!A1260,'[1]Medical Examinations'!$A$1:$L$2336,6,FALSE)</f>
        <v>No</v>
      </c>
      <c r="H1260">
        <f>VLOOKUP('[1]Medical Examinations'!A1260,'[1]Medical Examinations'!$A$1:$L$2336,7,FALSE)</f>
        <v>0</v>
      </c>
      <c r="I1260" t="str">
        <f>VLOOKUP('[1]Medical Examinations'!A1260,'[1]Medical Examinations'!$A$1:$L$2336,8,FALSE)</f>
        <v>No</v>
      </c>
      <c r="J1260" t="str">
        <f>VLOOKUP('[1]Medical Examinations'!A1260,'[1]Medical Examinations'!$A$1:$L$2336,10,FALSE)</f>
        <v>Obesity</v>
      </c>
      <c r="K1260" t="str">
        <f>VLOOKUP('[1]Medical Examinations'!A1260,'[1]Medical Examinations'!$A$1:$L$2336,12,FALSE)</f>
        <v>Diabetes</v>
      </c>
      <c r="L1260" s="11" t="str">
        <f>VLOOKUP('[1]Hospitalisation Details'!A1260,'[1]Hospitalisation Details'!$A$1:$J$2336,10,FALSE)</f>
        <v>18/Jun/2004</v>
      </c>
      <c r="M1260" s="12">
        <f>VLOOKUP('[1]Hospitalisation Details'!A1260,'[1]Hospitalisation Details'!$A$1:$L$2336,6,FALSE)</f>
        <v>8798.59</v>
      </c>
      <c r="N1260" t="str">
        <f>VLOOKUP('[1]Hospitalisation Details'!A1260,'[1]Hospitalisation Details'!$A$1:$K$2336,7,FALSE)</f>
        <v>tier - 2</v>
      </c>
      <c r="O1260" t="str">
        <f>VLOOKUP('[1]Hospitalisation Details'!A1260,'[1]Hospitalisation Details'!$A$1:$K$2336,8,FALSE)</f>
        <v>tier - 1</v>
      </c>
      <c r="P1260" t="str">
        <f>VLOOKUP('[1]Hospitalisation Details'!A1260,'[1]Hospitalisation Details'!$A$1:$K$2336,9,FALSE)</f>
        <v>R1011</v>
      </c>
      <c r="Q1260">
        <v>19</v>
      </c>
    </row>
    <row r="1261" spans="1:17" ht="15.75">
      <c r="A1261" s="10" t="s">
        <v>1316</v>
      </c>
      <c r="B1261" t="str">
        <f>VLOOKUP('[1]Medical Examinations'!A1261,'[1]Customer Names'!$A$1:$C$2336,3,FALSE)</f>
        <v>Schaefer</v>
      </c>
      <c r="C1261">
        <f>VLOOKUP('[1]Medical Examinations'!A1261,'[1]Medical Examinations'!$A$1:$L$2336,2,FALSE)</f>
        <v>25.4</v>
      </c>
      <c r="D1261">
        <f>VLOOKUP('[1]Medical Examinations'!A1261,'[1]Medical Examinations'!$A$1:$L$2336,3,FALSE)</f>
        <v>11.96</v>
      </c>
      <c r="E1261" t="str">
        <f>VLOOKUP('[1]Medical Examinations'!A1261,'[1]Medical Examinations'!$A$1:$L$2336,4,FALSE)</f>
        <v>No</v>
      </c>
      <c r="F1261" t="str">
        <f>VLOOKUP('[1]Medical Examinations'!A1261,'[1]Medical Examinations'!$A$1:$L$2336,5,FALSE)</f>
        <v>No</v>
      </c>
      <c r="G1261" t="str">
        <f>VLOOKUP('[1]Medical Examinations'!A1261,'[1]Medical Examinations'!$A$1:$L$2336,6,FALSE)</f>
        <v>No</v>
      </c>
      <c r="H1261">
        <f>VLOOKUP('[1]Medical Examinations'!A1261,'[1]Medical Examinations'!$A$1:$L$2336,7,FALSE)</f>
        <v>0</v>
      </c>
      <c r="I1261" t="str">
        <f>VLOOKUP('[1]Medical Examinations'!A1261,'[1]Medical Examinations'!$A$1:$L$2336,8,FALSE)</f>
        <v>No</v>
      </c>
      <c r="J1261" t="str">
        <f>VLOOKUP('[1]Medical Examinations'!A1261,'[1]Medical Examinations'!$A$1:$L$2336,10,FALSE)</f>
        <v>Over Weight</v>
      </c>
      <c r="K1261" t="str">
        <f>VLOOKUP('[1]Medical Examinations'!A1261,'[1]Medical Examinations'!$A$1:$L$2336,12,FALSE)</f>
        <v>Diabetes</v>
      </c>
      <c r="L1261" s="11" t="str">
        <f>VLOOKUP('[1]Hospitalisation Details'!A1261,'[1]Hospitalisation Details'!$A$1:$J$2336,10,FALSE)</f>
        <v>23/Aug/2003</v>
      </c>
      <c r="M1261" s="12">
        <f>VLOOKUP('[1]Hospitalisation Details'!A1261,'[1]Hospitalisation Details'!$A$1:$L$2336,6,FALSE)</f>
        <v>8782.4699999999993</v>
      </c>
      <c r="N1261" t="str">
        <f>VLOOKUP('[1]Hospitalisation Details'!A1261,'[1]Hospitalisation Details'!$A$1:$K$2336,7,FALSE)</f>
        <v>tier - 2</v>
      </c>
      <c r="O1261" t="str">
        <f>VLOOKUP('[1]Hospitalisation Details'!A1261,'[1]Hospitalisation Details'!$A$1:$K$2336,8,FALSE)</f>
        <v>tier - 3</v>
      </c>
      <c r="P1261" t="str">
        <f>VLOOKUP('[1]Hospitalisation Details'!A1261,'[1]Hospitalisation Details'!$A$1:$K$2336,9,FALSE)</f>
        <v>R1011</v>
      </c>
      <c r="Q1261">
        <v>20</v>
      </c>
    </row>
    <row r="1262" spans="1:17" ht="15.75">
      <c r="A1262" s="10" t="s">
        <v>1317</v>
      </c>
      <c r="B1262" t="str">
        <f>VLOOKUP('[1]Medical Examinations'!A1262,'[1]Customer Names'!$A$1:$C$2336,3,FALSE)</f>
        <v>Vigneron</v>
      </c>
      <c r="C1262">
        <f>VLOOKUP('[1]Medical Examinations'!A1262,'[1]Medical Examinations'!$A$1:$L$2336,2,FALSE)</f>
        <v>32.299999999999997</v>
      </c>
      <c r="D1262">
        <f>VLOOKUP('[1]Medical Examinations'!A1262,'[1]Medical Examinations'!$A$1:$L$2336,3,FALSE)</f>
        <v>10.54</v>
      </c>
      <c r="E1262" t="str">
        <f>VLOOKUP('[1]Medical Examinations'!A1262,'[1]Medical Examinations'!$A$1:$L$2336,4,FALSE)</f>
        <v>No</v>
      </c>
      <c r="F1262" t="str">
        <f>VLOOKUP('[1]Medical Examinations'!A1262,'[1]Medical Examinations'!$A$1:$L$2336,5,FALSE)</f>
        <v>No</v>
      </c>
      <c r="G1262" t="str">
        <f>VLOOKUP('[1]Medical Examinations'!A1262,'[1]Medical Examinations'!$A$1:$L$2336,6,FALSE)</f>
        <v>No</v>
      </c>
      <c r="H1262">
        <f>VLOOKUP('[1]Medical Examinations'!A1262,'[1]Medical Examinations'!$A$1:$L$2336,7,FALSE)</f>
        <v>0</v>
      </c>
      <c r="I1262" t="str">
        <f>VLOOKUP('[1]Medical Examinations'!A1262,'[1]Medical Examinations'!$A$1:$L$2336,8,FALSE)</f>
        <v>No</v>
      </c>
      <c r="J1262" t="str">
        <f>VLOOKUP('[1]Medical Examinations'!A1262,'[1]Medical Examinations'!$A$1:$L$2336,10,FALSE)</f>
        <v>Obesity</v>
      </c>
      <c r="K1262" t="str">
        <f>VLOOKUP('[1]Medical Examinations'!A1262,'[1]Medical Examinations'!$A$1:$L$2336,12,FALSE)</f>
        <v>Diabetes</v>
      </c>
      <c r="L1262" s="11" t="str">
        <f>VLOOKUP('[1]Hospitalisation Details'!A1262,'[1]Hospitalisation Details'!$A$1:$J$2336,10,FALSE)</f>
        <v>6/Sep/1997</v>
      </c>
      <c r="M1262" s="12">
        <f>VLOOKUP('[1]Hospitalisation Details'!A1262,'[1]Hospitalisation Details'!$A$1:$L$2336,6,FALSE)</f>
        <v>8765.25</v>
      </c>
      <c r="N1262" t="str">
        <f>VLOOKUP('[1]Hospitalisation Details'!A1262,'[1]Hospitalisation Details'!$A$1:$K$2336,7,FALSE)</f>
        <v>tier - 2</v>
      </c>
      <c r="O1262" t="str">
        <f>VLOOKUP('[1]Hospitalisation Details'!A1262,'[1]Hospitalisation Details'!$A$1:$K$2336,8,FALSE)</f>
        <v>tier - 3</v>
      </c>
      <c r="P1262" t="str">
        <f>VLOOKUP('[1]Hospitalisation Details'!A1262,'[1]Hospitalisation Details'!$A$1:$K$2336,9,FALSE)</f>
        <v>R1012</v>
      </c>
      <c r="Q1262">
        <v>26</v>
      </c>
    </row>
    <row r="1263" spans="1:17" ht="15.75">
      <c r="A1263" s="10" t="s">
        <v>1318</v>
      </c>
      <c r="B1263" t="str">
        <f>VLOOKUP('[1]Medical Examinations'!A1263,'[1]Customer Names'!$A$1:$C$2336,3,FALSE)</f>
        <v>Mucci</v>
      </c>
      <c r="C1263">
        <f>VLOOKUP('[1]Medical Examinations'!A1263,'[1]Medical Examinations'!$A$1:$L$2336,2,FALSE)</f>
        <v>23.94</v>
      </c>
      <c r="D1263">
        <f>VLOOKUP('[1]Medical Examinations'!A1263,'[1]Medical Examinations'!$A$1:$L$2336,3,FALSE)</f>
        <v>4.54</v>
      </c>
      <c r="E1263" t="str">
        <f>VLOOKUP('[1]Medical Examinations'!A1263,'[1]Medical Examinations'!$A$1:$L$2336,4,FALSE)</f>
        <v>Yes</v>
      </c>
      <c r="F1263" t="str">
        <f>VLOOKUP('[1]Medical Examinations'!A1263,'[1]Medical Examinations'!$A$1:$L$2336,5,FALSE)</f>
        <v>No</v>
      </c>
      <c r="G1263" t="str">
        <f>VLOOKUP('[1]Medical Examinations'!A1263,'[1]Medical Examinations'!$A$1:$L$2336,6,FALSE)</f>
        <v>Yes</v>
      </c>
      <c r="H1263">
        <f>VLOOKUP('[1]Medical Examinations'!A1263,'[1]Medical Examinations'!$A$1:$L$2336,7,FALSE)</f>
        <v>1</v>
      </c>
      <c r="I1263" t="str">
        <f>VLOOKUP('[1]Medical Examinations'!A1263,'[1]Medical Examinations'!$A$1:$L$2336,8,FALSE)</f>
        <v>No</v>
      </c>
      <c r="J1263" t="str">
        <f>VLOOKUP('[1]Medical Examinations'!A1263,'[1]Medical Examinations'!$A$1:$L$2336,10,FALSE)</f>
        <v>Normal Weight</v>
      </c>
      <c r="K1263" t="str">
        <f>VLOOKUP('[1]Medical Examinations'!A1263,'[1]Medical Examinations'!$A$1:$L$2336,12,FALSE)</f>
        <v>Normal</v>
      </c>
      <c r="L1263" s="11" t="str">
        <f>VLOOKUP('[1]Hospitalisation Details'!A1263,'[1]Hospitalisation Details'!$A$1:$J$2336,10,FALSE)</f>
        <v>9/Sep/2003</v>
      </c>
      <c r="M1263" s="12">
        <f>VLOOKUP('[1]Hospitalisation Details'!A1263,'[1]Hospitalisation Details'!$A$1:$L$2336,6,FALSE)</f>
        <v>8760.1200000000008</v>
      </c>
      <c r="N1263" t="str">
        <f>VLOOKUP('[1]Hospitalisation Details'!A1263,'[1]Hospitalisation Details'!$A$1:$K$2336,7,FALSE)</f>
        <v>tier - 2</v>
      </c>
      <c r="O1263" t="str">
        <f>VLOOKUP('[1]Hospitalisation Details'!A1263,'[1]Hospitalisation Details'!$A$1:$K$2336,8,FALSE)</f>
        <v>tier - 1</v>
      </c>
      <c r="P1263" t="str">
        <f>VLOOKUP('[1]Hospitalisation Details'!A1263,'[1]Hospitalisation Details'!$A$1:$K$2336,9,FALSE)</f>
        <v>R1013</v>
      </c>
      <c r="Q1263">
        <v>20</v>
      </c>
    </row>
    <row r="1264" spans="1:17" ht="15.75">
      <c r="A1264" s="10" t="s">
        <v>1319</v>
      </c>
      <c r="B1264" t="str">
        <f>VLOOKUP('[1]Medical Examinations'!A1264,'[1]Customer Names'!$A$1:$C$2336,3,FALSE)</f>
        <v>MacDonald</v>
      </c>
      <c r="C1264">
        <f>VLOOKUP('[1]Medical Examinations'!A1264,'[1]Medical Examinations'!$A$1:$L$2336,2,FALSE)</f>
        <v>46.4</v>
      </c>
      <c r="D1264">
        <f>VLOOKUP('[1]Medical Examinations'!A1264,'[1]Medical Examinations'!$A$1:$L$2336,3,FALSE)</f>
        <v>5.71</v>
      </c>
      <c r="E1264" t="str">
        <f>VLOOKUP('[1]Medical Examinations'!A1264,'[1]Medical Examinations'!$A$1:$L$2336,4,FALSE)</f>
        <v>No</v>
      </c>
      <c r="F1264" t="str">
        <f>VLOOKUP('[1]Medical Examinations'!A1264,'[1]Medical Examinations'!$A$1:$L$2336,5,FALSE)</f>
        <v>No</v>
      </c>
      <c r="G1264" t="str">
        <f>VLOOKUP('[1]Medical Examinations'!A1264,'[1]Medical Examinations'!$A$1:$L$2336,6,FALSE)</f>
        <v>No</v>
      </c>
      <c r="H1264">
        <f>VLOOKUP('[1]Medical Examinations'!A1264,'[1]Medical Examinations'!$A$1:$L$2336,7,FALSE)</f>
        <v>0</v>
      </c>
      <c r="I1264" t="str">
        <f>VLOOKUP('[1]Medical Examinations'!A1264,'[1]Medical Examinations'!$A$1:$L$2336,8,FALSE)</f>
        <v>No</v>
      </c>
      <c r="J1264" t="str">
        <f>VLOOKUP('[1]Medical Examinations'!A1264,'[1]Medical Examinations'!$A$1:$L$2336,10,FALSE)</f>
        <v>Obesity</v>
      </c>
      <c r="K1264" t="str">
        <f>VLOOKUP('[1]Medical Examinations'!A1264,'[1]Medical Examinations'!$A$1:$L$2336,12,FALSE)</f>
        <v>Prediabetes</v>
      </c>
      <c r="L1264" s="11" t="str">
        <f>VLOOKUP('[1]Hospitalisation Details'!A1264,'[1]Hospitalisation Details'!$A$1:$J$2336,10,FALSE)</f>
        <v>23/Aug/2003</v>
      </c>
      <c r="M1264" s="12">
        <f>VLOOKUP('[1]Hospitalisation Details'!A1264,'[1]Hospitalisation Details'!$A$1:$L$2336,6,FALSE)</f>
        <v>8747.68</v>
      </c>
      <c r="N1264" t="str">
        <f>VLOOKUP('[1]Hospitalisation Details'!A1264,'[1]Hospitalisation Details'!$A$1:$K$2336,7,FALSE)</f>
        <v>tier - 2</v>
      </c>
      <c r="O1264" t="str">
        <f>VLOOKUP('[1]Hospitalisation Details'!A1264,'[1]Hospitalisation Details'!$A$1:$K$2336,8,FALSE)</f>
        <v>tier - 3</v>
      </c>
      <c r="P1264" t="str">
        <f>VLOOKUP('[1]Hospitalisation Details'!A1264,'[1]Hospitalisation Details'!$A$1:$K$2336,9,FALSE)</f>
        <v>R1011</v>
      </c>
      <c r="Q1264">
        <v>20</v>
      </c>
    </row>
    <row r="1265" spans="1:17" ht="15.75">
      <c r="A1265" s="10" t="s">
        <v>1320</v>
      </c>
      <c r="B1265" t="str">
        <f>VLOOKUP('[1]Medical Examinations'!A1265,'[1]Customer Names'!$A$1:$C$2336,3,FALSE)</f>
        <v>Deng</v>
      </c>
      <c r="C1265">
        <f>VLOOKUP('[1]Medical Examinations'!A1265,'[1]Medical Examinations'!$A$1:$L$2336,2,FALSE)</f>
        <v>40.375</v>
      </c>
      <c r="D1265">
        <f>VLOOKUP('[1]Medical Examinations'!A1265,'[1]Medical Examinations'!$A$1:$L$2336,3,FALSE)</f>
        <v>6.25</v>
      </c>
      <c r="E1265" t="str">
        <f>VLOOKUP('[1]Medical Examinations'!A1265,'[1]Medical Examinations'!$A$1:$L$2336,4,FALSE)</f>
        <v>Yes</v>
      </c>
      <c r="F1265" t="str">
        <f>VLOOKUP('[1]Medical Examinations'!A1265,'[1]Medical Examinations'!$A$1:$L$2336,5,FALSE)</f>
        <v>No</v>
      </c>
      <c r="G1265" t="str">
        <f>VLOOKUP('[1]Medical Examinations'!A1265,'[1]Medical Examinations'!$A$1:$L$2336,6,FALSE)</f>
        <v>No</v>
      </c>
      <c r="H1265">
        <f>VLOOKUP('[1]Medical Examinations'!A1265,'[1]Medical Examinations'!$A$1:$L$2336,7,FALSE)</f>
        <v>0</v>
      </c>
      <c r="I1265" t="str">
        <f>VLOOKUP('[1]Medical Examinations'!A1265,'[1]Medical Examinations'!$A$1:$L$2336,8,FALSE)</f>
        <v>No</v>
      </c>
      <c r="J1265" t="str">
        <f>VLOOKUP('[1]Medical Examinations'!A1265,'[1]Medical Examinations'!$A$1:$L$2336,10,FALSE)</f>
        <v>Obesity</v>
      </c>
      <c r="K1265" t="str">
        <f>VLOOKUP('[1]Medical Examinations'!A1265,'[1]Medical Examinations'!$A$1:$L$2336,12,FALSE)</f>
        <v>Prediabetes</v>
      </c>
      <c r="L1265" s="11" t="str">
        <f>VLOOKUP('[1]Hospitalisation Details'!A1265,'[1]Hospitalisation Details'!$A$1:$J$2336,10,FALSE)</f>
        <v>17/Jun/1964</v>
      </c>
      <c r="M1265" s="12">
        <f>VLOOKUP('[1]Hospitalisation Details'!A1265,'[1]Hospitalisation Details'!$A$1:$L$2336,6,FALSE)</f>
        <v>8733.23</v>
      </c>
      <c r="N1265" t="str">
        <f>VLOOKUP('[1]Hospitalisation Details'!A1265,'[1]Hospitalisation Details'!$A$1:$K$2336,7,FALSE)</f>
        <v>tier - 2</v>
      </c>
      <c r="O1265" t="str">
        <f>VLOOKUP('[1]Hospitalisation Details'!A1265,'[1]Hospitalisation Details'!$A$1:$K$2336,8,FALSE)</f>
        <v>tier - 3</v>
      </c>
      <c r="P1265" t="str">
        <f>VLOOKUP('[1]Hospitalisation Details'!A1265,'[1]Hospitalisation Details'!$A$1:$K$2336,9,FALSE)</f>
        <v>R1012</v>
      </c>
      <c r="Q1265">
        <v>59</v>
      </c>
    </row>
    <row r="1266" spans="1:17" ht="15.75">
      <c r="A1266" s="10" t="s">
        <v>1321</v>
      </c>
      <c r="B1266" t="str">
        <f>VLOOKUP('[1]Medical Examinations'!A1266,'[1]Customer Names'!$A$1:$C$2336,3,FALSE)</f>
        <v>De Mata</v>
      </c>
      <c r="C1266">
        <f>VLOOKUP('[1]Medical Examinations'!A1266,'[1]Medical Examinations'!$A$1:$L$2336,2,FALSE)</f>
        <v>28.7</v>
      </c>
      <c r="D1266">
        <f>VLOOKUP('[1]Medical Examinations'!A1266,'[1]Medical Examinations'!$A$1:$L$2336,3,FALSE)</f>
        <v>9.4700000000000006</v>
      </c>
      <c r="E1266" t="str">
        <f>VLOOKUP('[1]Medical Examinations'!A1266,'[1]Medical Examinations'!$A$1:$L$2336,4,FALSE)</f>
        <v>No</v>
      </c>
      <c r="F1266" t="str">
        <f>VLOOKUP('[1]Medical Examinations'!A1266,'[1]Medical Examinations'!$A$1:$L$2336,5,FALSE)</f>
        <v>No</v>
      </c>
      <c r="G1266" t="str">
        <f>VLOOKUP('[1]Medical Examinations'!A1266,'[1]Medical Examinations'!$A$1:$L$2336,6,FALSE)</f>
        <v>No</v>
      </c>
      <c r="H1266">
        <f>VLOOKUP('[1]Medical Examinations'!A1266,'[1]Medical Examinations'!$A$1:$L$2336,7,FALSE)</f>
        <v>2</v>
      </c>
      <c r="I1266" t="str">
        <f>VLOOKUP('[1]Medical Examinations'!A1266,'[1]Medical Examinations'!$A$1:$L$2336,8,FALSE)</f>
        <v>No</v>
      </c>
      <c r="J1266" t="str">
        <f>VLOOKUP('[1]Medical Examinations'!A1266,'[1]Medical Examinations'!$A$1:$L$2336,10,FALSE)</f>
        <v>Over Weight</v>
      </c>
      <c r="K1266" t="str">
        <f>VLOOKUP('[1]Medical Examinations'!A1266,'[1]Medical Examinations'!$A$1:$L$2336,12,FALSE)</f>
        <v>Diabetes</v>
      </c>
      <c r="L1266" s="11" t="str">
        <f>VLOOKUP('[1]Hospitalisation Details'!A1266,'[1]Hospitalisation Details'!$A$1:$J$2336,10,FALSE)</f>
        <v>25/Jun/2003</v>
      </c>
      <c r="M1266" s="12">
        <f>VLOOKUP('[1]Hospitalisation Details'!A1266,'[1]Hospitalisation Details'!$A$1:$L$2336,6,FALSE)</f>
        <v>8703.4599999999991</v>
      </c>
      <c r="N1266" t="str">
        <f>VLOOKUP('[1]Hospitalisation Details'!A1266,'[1]Hospitalisation Details'!$A$1:$K$2336,7,FALSE)</f>
        <v>tier - 3</v>
      </c>
      <c r="O1266" t="str">
        <f>VLOOKUP('[1]Hospitalisation Details'!A1266,'[1]Hospitalisation Details'!$A$1:$K$2336,8,FALSE)</f>
        <v>tier - 3</v>
      </c>
      <c r="P1266" t="str">
        <f>VLOOKUP('[1]Hospitalisation Details'!A1266,'[1]Hospitalisation Details'!$A$1:$K$2336,9,FALSE)</f>
        <v>R1011</v>
      </c>
      <c r="Q1266">
        <v>20</v>
      </c>
    </row>
    <row r="1267" spans="1:17" ht="15.75">
      <c r="A1267" s="10" t="s">
        <v>1322</v>
      </c>
      <c r="B1267" t="str">
        <f>VLOOKUP('[1]Medical Examinations'!A1267,'[1]Customer Names'!$A$1:$C$2336,3,FALSE)</f>
        <v>Strickland</v>
      </c>
      <c r="C1267">
        <f>VLOOKUP('[1]Medical Examinations'!A1267,'[1]Medical Examinations'!$A$1:$L$2336,2,FALSE)</f>
        <v>26.63</v>
      </c>
      <c r="D1267">
        <f>VLOOKUP('[1]Medical Examinations'!A1267,'[1]Medical Examinations'!$A$1:$L$2336,3,FALSE)</f>
        <v>5.7</v>
      </c>
      <c r="E1267" t="str">
        <f>VLOOKUP('[1]Medical Examinations'!A1267,'[1]Medical Examinations'!$A$1:$L$2336,4,FALSE)</f>
        <v>No</v>
      </c>
      <c r="F1267" t="str">
        <f>VLOOKUP('[1]Medical Examinations'!A1267,'[1]Medical Examinations'!$A$1:$L$2336,5,FALSE)</f>
        <v>No</v>
      </c>
      <c r="G1267" t="str">
        <f>VLOOKUP('[1]Medical Examinations'!A1267,'[1]Medical Examinations'!$A$1:$L$2336,6,FALSE)</f>
        <v>No</v>
      </c>
      <c r="H1267">
        <f>VLOOKUP('[1]Medical Examinations'!A1267,'[1]Medical Examinations'!$A$1:$L$2336,7,FALSE)</f>
        <v>0</v>
      </c>
      <c r="I1267" t="str">
        <f>VLOOKUP('[1]Medical Examinations'!A1267,'[1]Medical Examinations'!$A$1:$L$2336,8,FALSE)</f>
        <v>No</v>
      </c>
      <c r="J1267" t="str">
        <f>VLOOKUP('[1]Medical Examinations'!A1267,'[1]Medical Examinations'!$A$1:$L$2336,10,FALSE)</f>
        <v>Over Weight</v>
      </c>
      <c r="K1267" t="str">
        <f>VLOOKUP('[1]Medical Examinations'!A1267,'[1]Medical Examinations'!$A$1:$L$2336,12,FALSE)</f>
        <v>Prediabetes</v>
      </c>
      <c r="L1267" s="11" t="str">
        <f>VLOOKUP('[1]Hospitalisation Details'!A1267,'[1]Hospitalisation Details'!$A$1:$J$2336,10,FALSE)</f>
        <v>28/Oct/2003</v>
      </c>
      <c r="M1267" s="12">
        <f>VLOOKUP('[1]Hospitalisation Details'!A1267,'[1]Hospitalisation Details'!$A$1:$L$2336,6,FALSE)</f>
        <v>8701.84</v>
      </c>
      <c r="N1267" t="str">
        <f>VLOOKUP('[1]Hospitalisation Details'!A1267,'[1]Hospitalisation Details'!$A$1:$K$2336,7,FALSE)</f>
        <v>tier - 2</v>
      </c>
      <c r="O1267" t="str">
        <f>VLOOKUP('[1]Hospitalisation Details'!A1267,'[1]Hospitalisation Details'!$A$1:$K$2336,8,FALSE)</f>
        <v>tier - 3</v>
      </c>
      <c r="P1267" t="str">
        <f>VLOOKUP('[1]Hospitalisation Details'!A1267,'[1]Hospitalisation Details'!$A$1:$K$2336,9,FALSE)</f>
        <v>R1021</v>
      </c>
      <c r="Q1267">
        <v>20</v>
      </c>
    </row>
    <row r="1268" spans="1:17" ht="15.75">
      <c r="A1268" s="10" t="s">
        <v>1323</v>
      </c>
      <c r="B1268" t="str">
        <f>VLOOKUP('[1]Medical Examinations'!A1268,'[1]Customer Names'!$A$1:$C$2336,3,FALSE)</f>
        <v>Cheney</v>
      </c>
      <c r="C1268">
        <f>VLOOKUP('[1]Medical Examinations'!A1268,'[1]Medical Examinations'!$A$1:$L$2336,2,FALSE)</f>
        <v>22.515000000000001</v>
      </c>
      <c r="D1268">
        <f>VLOOKUP('[1]Medical Examinations'!A1268,'[1]Medical Examinations'!$A$1:$L$2336,3,FALSE)</f>
        <v>11.18</v>
      </c>
      <c r="E1268" t="str">
        <f>VLOOKUP('[1]Medical Examinations'!A1268,'[1]Medical Examinations'!$A$1:$L$2336,4,FALSE)</f>
        <v>No</v>
      </c>
      <c r="F1268" t="str">
        <f>VLOOKUP('[1]Medical Examinations'!A1268,'[1]Medical Examinations'!$A$1:$L$2336,5,FALSE)</f>
        <v>No</v>
      </c>
      <c r="G1268" t="str">
        <f>VLOOKUP('[1]Medical Examinations'!A1268,'[1]Medical Examinations'!$A$1:$L$2336,6,FALSE)</f>
        <v>No</v>
      </c>
      <c r="H1268">
        <f>VLOOKUP('[1]Medical Examinations'!A1268,'[1]Medical Examinations'!$A$1:$L$2336,7,FALSE)</f>
        <v>2</v>
      </c>
      <c r="I1268" t="str">
        <f>VLOOKUP('[1]Medical Examinations'!A1268,'[1]Medical Examinations'!$A$1:$L$2336,8,FALSE)</f>
        <v>No</v>
      </c>
      <c r="J1268" t="str">
        <f>VLOOKUP('[1]Medical Examinations'!A1268,'[1]Medical Examinations'!$A$1:$L$2336,10,FALSE)</f>
        <v>Normal Weight</v>
      </c>
      <c r="K1268" t="str">
        <f>VLOOKUP('[1]Medical Examinations'!A1268,'[1]Medical Examinations'!$A$1:$L$2336,12,FALSE)</f>
        <v>Diabetes</v>
      </c>
      <c r="L1268" s="11" t="str">
        <f>VLOOKUP('[1]Hospitalisation Details'!A1268,'[1]Hospitalisation Details'!$A$1:$J$2336,10,FALSE)</f>
        <v>11/Oct/2004</v>
      </c>
      <c r="M1268" s="12">
        <f>VLOOKUP('[1]Hospitalisation Details'!A1268,'[1]Hospitalisation Details'!$A$1:$L$2336,6,FALSE)</f>
        <v>8688.86</v>
      </c>
      <c r="N1268" t="str">
        <f>VLOOKUP('[1]Hospitalisation Details'!A1268,'[1]Hospitalisation Details'!$A$1:$K$2336,7,FALSE)</f>
        <v>tier - 2</v>
      </c>
      <c r="O1268" t="str">
        <f>VLOOKUP('[1]Hospitalisation Details'!A1268,'[1]Hospitalisation Details'!$A$1:$K$2336,8,FALSE)</f>
        <v>tier - 1</v>
      </c>
      <c r="P1268" t="str">
        <f>VLOOKUP('[1]Hospitalisation Details'!A1268,'[1]Hospitalisation Details'!$A$1:$K$2336,9,FALSE)</f>
        <v>R1017</v>
      </c>
      <c r="Q1268">
        <v>19</v>
      </c>
    </row>
    <row r="1269" spans="1:17" ht="15.75">
      <c r="A1269" s="10" t="s">
        <v>1324</v>
      </c>
      <c r="B1269" t="str">
        <f>VLOOKUP('[1]Medical Examinations'!A1269,'[1]Customer Names'!$A$1:$C$2336,3,FALSE)</f>
        <v>Godoy</v>
      </c>
      <c r="C1269">
        <f>VLOOKUP('[1]Medical Examinations'!A1269,'[1]Medical Examinations'!$A$1:$L$2336,2,FALSE)</f>
        <v>36.575000000000003</v>
      </c>
      <c r="D1269">
        <f>VLOOKUP('[1]Medical Examinations'!A1269,'[1]Medical Examinations'!$A$1:$L$2336,3,FALSE)</f>
        <v>10.98</v>
      </c>
      <c r="E1269" t="str">
        <f>VLOOKUP('[1]Medical Examinations'!A1269,'[1]Medical Examinations'!$A$1:$L$2336,4,FALSE)</f>
        <v>No</v>
      </c>
      <c r="F1269" t="str">
        <f>VLOOKUP('[1]Medical Examinations'!A1269,'[1]Medical Examinations'!$A$1:$L$2336,5,FALSE)</f>
        <v>No</v>
      </c>
      <c r="G1269" t="str">
        <f>VLOOKUP('[1]Medical Examinations'!A1269,'[1]Medical Examinations'!$A$1:$L$2336,6,FALSE)</f>
        <v>No</v>
      </c>
      <c r="H1269">
        <f>VLOOKUP('[1]Medical Examinations'!A1269,'[1]Medical Examinations'!$A$1:$L$2336,7,FALSE)</f>
        <v>0</v>
      </c>
      <c r="I1269" t="str">
        <f>VLOOKUP('[1]Medical Examinations'!A1269,'[1]Medical Examinations'!$A$1:$L$2336,8,FALSE)</f>
        <v>No</v>
      </c>
      <c r="J1269" t="str">
        <f>VLOOKUP('[1]Medical Examinations'!A1269,'[1]Medical Examinations'!$A$1:$L$2336,10,FALSE)</f>
        <v>Obesity</v>
      </c>
      <c r="K1269" t="str">
        <f>VLOOKUP('[1]Medical Examinations'!A1269,'[1]Medical Examinations'!$A$1:$L$2336,12,FALSE)</f>
        <v>Diabetes</v>
      </c>
      <c r="L1269" s="11" t="str">
        <f>VLOOKUP('[1]Hospitalisation Details'!A1269,'[1]Hospitalisation Details'!$A$1:$J$2336,10,FALSE)</f>
        <v>16/Aug/2003</v>
      </c>
      <c r="M1269" s="12">
        <f>VLOOKUP('[1]Hospitalisation Details'!A1269,'[1]Hospitalisation Details'!$A$1:$L$2336,6,FALSE)</f>
        <v>8671.19</v>
      </c>
      <c r="N1269" t="str">
        <f>VLOOKUP('[1]Hospitalisation Details'!A1269,'[1]Hospitalisation Details'!$A$1:$K$2336,7,FALSE)</f>
        <v>tier - 2</v>
      </c>
      <c r="O1269" t="str">
        <f>VLOOKUP('[1]Hospitalisation Details'!A1269,'[1]Hospitalisation Details'!$A$1:$K$2336,8,FALSE)</f>
        <v>tier - 1</v>
      </c>
      <c r="P1269" t="str">
        <f>VLOOKUP('[1]Hospitalisation Details'!A1269,'[1]Hospitalisation Details'!$A$1:$K$2336,9,FALSE)</f>
        <v>R1012</v>
      </c>
      <c r="Q1269">
        <v>20</v>
      </c>
    </row>
    <row r="1270" spans="1:17" ht="15.75">
      <c r="A1270" s="10" t="s">
        <v>1325</v>
      </c>
      <c r="B1270" t="str">
        <f>VLOOKUP('[1]Medical Examinations'!A1270,'[1]Customer Names'!$A$1:$C$2336,3,FALSE)</f>
        <v>Rider</v>
      </c>
      <c r="C1270">
        <f>VLOOKUP('[1]Medical Examinations'!A1270,'[1]Medical Examinations'!$A$1:$L$2336,2,FALSE)</f>
        <v>23.66</v>
      </c>
      <c r="D1270">
        <f>VLOOKUP('[1]Medical Examinations'!A1270,'[1]Medical Examinations'!$A$1:$L$2336,3,FALSE)</f>
        <v>5.1100000000000003</v>
      </c>
      <c r="E1270" t="str">
        <f>VLOOKUP('[1]Medical Examinations'!A1270,'[1]Medical Examinations'!$A$1:$L$2336,4,FALSE)</f>
        <v>Yes</v>
      </c>
      <c r="F1270" t="str">
        <f>VLOOKUP('[1]Medical Examinations'!A1270,'[1]Medical Examinations'!$A$1:$L$2336,5,FALSE)</f>
        <v>No</v>
      </c>
      <c r="G1270" t="str">
        <f>VLOOKUP('[1]Medical Examinations'!A1270,'[1]Medical Examinations'!$A$1:$L$2336,6,FALSE)</f>
        <v>Yes</v>
      </c>
      <c r="H1270">
        <f>VLOOKUP('[1]Medical Examinations'!A1270,'[1]Medical Examinations'!$A$1:$L$2336,7,FALSE)</f>
        <v>1</v>
      </c>
      <c r="I1270" t="str">
        <f>VLOOKUP('[1]Medical Examinations'!A1270,'[1]Medical Examinations'!$A$1:$L$2336,8,FALSE)</f>
        <v>No</v>
      </c>
      <c r="J1270" t="str">
        <f>VLOOKUP('[1]Medical Examinations'!A1270,'[1]Medical Examinations'!$A$1:$L$2336,10,FALSE)</f>
        <v>Normal Weight</v>
      </c>
      <c r="K1270" t="str">
        <f>VLOOKUP('[1]Medical Examinations'!A1270,'[1]Medical Examinations'!$A$1:$L$2336,12,FALSE)</f>
        <v>Normal</v>
      </c>
      <c r="L1270" s="11" t="str">
        <f>VLOOKUP('[1]Hospitalisation Details'!A1270,'[1]Hospitalisation Details'!$A$1:$J$2336,10,FALSE)</f>
        <v>10/Aug/1989</v>
      </c>
      <c r="M1270" s="12">
        <f>VLOOKUP('[1]Hospitalisation Details'!A1270,'[1]Hospitalisation Details'!$A$1:$L$2336,6,FALSE)</f>
        <v>8665.14</v>
      </c>
      <c r="N1270" t="str">
        <f>VLOOKUP('[1]Hospitalisation Details'!A1270,'[1]Hospitalisation Details'!$A$1:$K$2336,7,FALSE)</f>
        <v>tier - 2</v>
      </c>
      <c r="O1270" t="str">
        <f>VLOOKUP('[1]Hospitalisation Details'!A1270,'[1]Hospitalisation Details'!$A$1:$K$2336,8,FALSE)</f>
        <v>tier - 3</v>
      </c>
      <c r="P1270" t="str">
        <f>VLOOKUP('[1]Hospitalisation Details'!A1270,'[1]Hospitalisation Details'!$A$1:$K$2336,9,FALSE)</f>
        <v>R1013</v>
      </c>
      <c r="Q1270">
        <v>34</v>
      </c>
    </row>
    <row r="1271" spans="1:17" ht="15.75">
      <c r="A1271" s="10" t="s">
        <v>1326</v>
      </c>
      <c r="B1271" t="str">
        <f>VLOOKUP('[1]Medical Examinations'!A1271,'[1]Customer Names'!$A$1:$C$2336,3,FALSE)</f>
        <v>Evans</v>
      </c>
      <c r="C1271">
        <f>VLOOKUP('[1]Medical Examinations'!A1271,'[1]Medical Examinations'!$A$1:$L$2336,2,FALSE)</f>
        <v>18.62</v>
      </c>
      <c r="D1271">
        <f>VLOOKUP('[1]Medical Examinations'!A1271,'[1]Medical Examinations'!$A$1:$L$2336,3,FALSE)</f>
        <v>10.24</v>
      </c>
      <c r="E1271" t="str">
        <f>VLOOKUP('[1]Medical Examinations'!A1271,'[1]Medical Examinations'!$A$1:$L$2336,4,FALSE)</f>
        <v>No</v>
      </c>
      <c r="F1271" t="str">
        <f>VLOOKUP('[1]Medical Examinations'!A1271,'[1]Medical Examinations'!$A$1:$L$2336,5,FALSE)</f>
        <v>No</v>
      </c>
      <c r="G1271" t="str">
        <f>VLOOKUP('[1]Medical Examinations'!A1271,'[1]Medical Examinations'!$A$1:$L$2336,6,FALSE)</f>
        <v>No</v>
      </c>
      <c r="H1271">
        <f>VLOOKUP('[1]Medical Examinations'!A1271,'[1]Medical Examinations'!$A$1:$L$2336,7,FALSE)</f>
        <v>0</v>
      </c>
      <c r="I1271" t="str">
        <f>VLOOKUP('[1]Medical Examinations'!A1271,'[1]Medical Examinations'!$A$1:$L$2336,8,FALSE)</f>
        <v>No</v>
      </c>
      <c r="J1271" t="str">
        <f>VLOOKUP('[1]Medical Examinations'!A1271,'[1]Medical Examinations'!$A$1:$L$2336,10,FALSE)</f>
        <v>Normal Weight</v>
      </c>
      <c r="K1271" t="str">
        <f>VLOOKUP('[1]Medical Examinations'!A1271,'[1]Medical Examinations'!$A$1:$L$2336,12,FALSE)</f>
        <v>Diabetes</v>
      </c>
      <c r="L1271" s="11" t="str">
        <f>VLOOKUP('[1]Hospitalisation Details'!A1271,'[1]Hospitalisation Details'!$A$1:$J$2336,10,FALSE)</f>
        <v>21/Oct/2001</v>
      </c>
      <c r="M1271" s="12">
        <f>VLOOKUP('[1]Hospitalisation Details'!A1271,'[1]Hospitalisation Details'!$A$1:$L$2336,6,FALSE)</f>
        <v>8665.09</v>
      </c>
      <c r="N1271" t="str">
        <f>VLOOKUP('[1]Hospitalisation Details'!A1271,'[1]Hospitalisation Details'!$A$1:$K$2336,7,FALSE)</f>
        <v>tier - 3</v>
      </c>
      <c r="O1271" t="str">
        <f>VLOOKUP('[1]Hospitalisation Details'!A1271,'[1]Hospitalisation Details'!$A$1:$K$2336,8,FALSE)</f>
        <v>tier - 2</v>
      </c>
      <c r="P1271" t="str">
        <f>VLOOKUP('[1]Hospitalisation Details'!A1271,'[1]Hospitalisation Details'!$A$1:$K$2336,9,FALSE)</f>
        <v>R1012</v>
      </c>
      <c r="Q1271">
        <v>22</v>
      </c>
    </row>
    <row r="1272" spans="1:17" ht="15.75">
      <c r="A1272" s="10" t="s">
        <v>1327</v>
      </c>
      <c r="B1272" t="str">
        <f>VLOOKUP('[1]Medical Examinations'!A1272,'[1]Customer Names'!$A$1:$C$2336,3,FALSE)</f>
        <v>Anderson</v>
      </c>
      <c r="C1272">
        <f>VLOOKUP('[1]Medical Examinations'!A1272,'[1]Medical Examinations'!$A$1:$L$2336,2,FALSE)</f>
        <v>19.190000000000001</v>
      </c>
      <c r="D1272">
        <f>VLOOKUP('[1]Medical Examinations'!A1272,'[1]Medical Examinations'!$A$1:$L$2336,3,FALSE)</f>
        <v>7.71</v>
      </c>
      <c r="E1272" t="str">
        <f>VLOOKUP('[1]Medical Examinations'!A1272,'[1]Medical Examinations'!$A$1:$L$2336,4,FALSE)</f>
        <v>Yes</v>
      </c>
      <c r="F1272" t="str">
        <f>VLOOKUP('[1]Medical Examinations'!A1272,'[1]Medical Examinations'!$A$1:$L$2336,5,FALSE)</f>
        <v>No</v>
      </c>
      <c r="G1272" t="str">
        <f>VLOOKUP('[1]Medical Examinations'!A1272,'[1]Medical Examinations'!$A$1:$L$2336,6,FALSE)</f>
        <v>No</v>
      </c>
      <c r="H1272">
        <f>VLOOKUP('[1]Medical Examinations'!A1272,'[1]Medical Examinations'!$A$1:$L$2336,7,FALSE)</f>
        <v>1</v>
      </c>
      <c r="I1272" t="str">
        <f>VLOOKUP('[1]Medical Examinations'!A1272,'[1]Medical Examinations'!$A$1:$L$2336,8,FALSE)</f>
        <v>No</v>
      </c>
      <c r="J1272" t="str">
        <f>VLOOKUP('[1]Medical Examinations'!A1272,'[1]Medical Examinations'!$A$1:$L$2336,10,FALSE)</f>
        <v>Normal Weight</v>
      </c>
      <c r="K1272" t="str">
        <f>VLOOKUP('[1]Medical Examinations'!A1272,'[1]Medical Examinations'!$A$1:$L$2336,12,FALSE)</f>
        <v>Diabetes</v>
      </c>
      <c r="L1272" s="11" t="str">
        <f>VLOOKUP('[1]Hospitalisation Details'!A1272,'[1]Hospitalisation Details'!$A$1:$J$2336,10,FALSE)</f>
        <v>3/Aug/2001</v>
      </c>
      <c r="M1272" s="12">
        <f>VLOOKUP('[1]Hospitalisation Details'!A1272,'[1]Hospitalisation Details'!$A$1:$L$2336,6,FALSE)</f>
        <v>8627.5400000000009</v>
      </c>
      <c r="N1272" t="str">
        <f>VLOOKUP('[1]Hospitalisation Details'!A1272,'[1]Hospitalisation Details'!$A$1:$K$2336,7,FALSE)</f>
        <v>tier - 2</v>
      </c>
      <c r="O1272" t="str">
        <f>VLOOKUP('[1]Hospitalisation Details'!A1272,'[1]Hospitalisation Details'!$A$1:$K$2336,8,FALSE)</f>
        <v>tier - 2</v>
      </c>
      <c r="P1272" t="str">
        <f>VLOOKUP('[1]Hospitalisation Details'!A1272,'[1]Hospitalisation Details'!$A$1:$K$2336,9,FALSE)</f>
        <v>R1017</v>
      </c>
      <c r="Q1272">
        <v>22</v>
      </c>
    </row>
    <row r="1273" spans="1:17" ht="15.75">
      <c r="A1273" s="10" t="s">
        <v>1328</v>
      </c>
      <c r="B1273" t="str">
        <f>VLOOKUP('[1]Medical Examinations'!A1273,'[1]Customer Names'!$A$1:$C$2336,3,FALSE)</f>
        <v>Walters</v>
      </c>
      <c r="C1273">
        <f>VLOOKUP('[1]Medical Examinations'!A1273,'[1]Medical Examinations'!$A$1:$L$2336,2,FALSE)</f>
        <v>27.5</v>
      </c>
      <c r="D1273">
        <f>VLOOKUP('[1]Medical Examinations'!A1273,'[1]Medical Examinations'!$A$1:$L$2336,3,FALSE)</f>
        <v>6.03</v>
      </c>
      <c r="E1273" t="str">
        <f>VLOOKUP('[1]Medical Examinations'!A1273,'[1]Medical Examinations'!$A$1:$L$2336,4,FALSE)</f>
        <v>No</v>
      </c>
      <c r="F1273" t="str">
        <f>VLOOKUP('[1]Medical Examinations'!A1273,'[1]Medical Examinations'!$A$1:$L$2336,5,FALSE)</f>
        <v>No</v>
      </c>
      <c r="G1273" t="str">
        <f>VLOOKUP('[1]Medical Examinations'!A1273,'[1]Medical Examinations'!$A$1:$L$2336,6,FALSE)</f>
        <v>No</v>
      </c>
      <c r="H1273">
        <f>VLOOKUP('[1]Medical Examinations'!A1273,'[1]Medical Examinations'!$A$1:$L$2336,7,FALSE)</f>
        <v>0</v>
      </c>
      <c r="I1273" t="str">
        <f>VLOOKUP('[1]Medical Examinations'!A1273,'[1]Medical Examinations'!$A$1:$L$2336,8,FALSE)</f>
        <v>No</v>
      </c>
      <c r="J1273" t="str">
        <f>VLOOKUP('[1]Medical Examinations'!A1273,'[1]Medical Examinations'!$A$1:$L$2336,10,FALSE)</f>
        <v>Over Weight</v>
      </c>
      <c r="K1273" t="str">
        <f>VLOOKUP('[1]Medical Examinations'!A1273,'[1]Medical Examinations'!$A$1:$L$2336,12,FALSE)</f>
        <v>Prediabetes</v>
      </c>
      <c r="L1273" s="11" t="str">
        <f>VLOOKUP('[1]Hospitalisation Details'!A1273,'[1]Hospitalisation Details'!$A$1:$J$2336,10,FALSE)</f>
        <v>2/Sep/2001</v>
      </c>
      <c r="M1273" s="12">
        <f>VLOOKUP('[1]Hospitalisation Details'!A1273,'[1]Hospitalisation Details'!$A$1:$L$2336,6,FALSE)</f>
        <v>8615.2999999999993</v>
      </c>
      <c r="N1273" t="str">
        <f>VLOOKUP('[1]Hospitalisation Details'!A1273,'[1]Hospitalisation Details'!$A$1:$K$2336,7,FALSE)</f>
        <v>tier - 2</v>
      </c>
      <c r="O1273" t="str">
        <f>VLOOKUP('[1]Hospitalisation Details'!A1273,'[1]Hospitalisation Details'!$A$1:$K$2336,8,FALSE)</f>
        <v>tier - 3</v>
      </c>
      <c r="P1273" t="str">
        <f>VLOOKUP('[1]Hospitalisation Details'!A1273,'[1]Hospitalisation Details'!$A$1:$K$2336,9,FALSE)</f>
        <v>R1011</v>
      </c>
      <c r="Q1273">
        <v>22</v>
      </c>
    </row>
    <row r="1274" spans="1:17" ht="15.75">
      <c r="A1274" s="10" t="s">
        <v>1329</v>
      </c>
      <c r="B1274" t="str">
        <f>VLOOKUP('[1]Medical Examinations'!A1274,'[1]Customer Names'!$A$1:$C$2336,3,FALSE)</f>
        <v>Leboeuf</v>
      </c>
      <c r="C1274">
        <f>VLOOKUP('[1]Medical Examinations'!A1274,'[1]Medical Examinations'!$A$1:$L$2336,2,FALSE)</f>
        <v>27.36</v>
      </c>
      <c r="D1274">
        <f>VLOOKUP('[1]Medical Examinations'!A1274,'[1]Medical Examinations'!$A$1:$L$2336,3,FALSE)</f>
        <v>5.96</v>
      </c>
      <c r="E1274" t="str">
        <f>VLOOKUP('[1]Medical Examinations'!A1274,'[1]Medical Examinations'!$A$1:$L$2336,4,FALSE)</f>
        <v>No</v>
      </c>
      <c r="F1274" t="str">
        <f>VLOOKUP('[1]Medical Examinations'!A1274,'[1]Medical Examinations'!$A$1:$L$2336,5,FALSE)</f>
        <v>No</v>
      </c>
      <c r="G1274" t="str">
        <f>VLOOKUP('[1]Medical Examinations'!A1274,'[1]Medical Examinations'!$A$1:$L$2336,6,FALSE)</f>
        <v>Yes</v>
      </c>
      <c r="H1274">
        <f>VLOOKUP('[1]Medical Examinations'!A1274,'[1]Medical Examinations'!$A$1:$L$2336,7,FALSE)</f>
        <v>1</v>
      </c>
      <c r="I1274" t="str">
        <f>VLOOKUP('[1]Medical Examinations'!A1274,'[1]Medical Examinations'!$A$1:$L$2336,8,FALSE)</f>
        <v>No</v>
      </c>
      <c r="J1274" t="str">
        <f>VLOOKUP('[1]Medical Examinations'!A1274,'[1]Medical Examinations'!$A$1:$L$2336,10,FALSE)</f>
        <v>Over Weight</v>
      </c>
      <c r="K1274" t="str">
        <f>VLOOKUP('[1]Medical Examinations'!A1274,'[1]Medical Examinations'!$A$1:$L$2336,12,FALSE)</f>
        <v>Prediabetes</v>
      </c>
      <c r="L1274" s="11" t="str">
        <f>VLOOKUP('[1]Hospitalisation Details'!A1274,'[1]Hospitalisation Details'!$A$1:$J$2336,10,FALSE)</f>
        <v>17/Jul/2004</v>
      </c>
      <c r="M1274" s="12">
        <f>VLOOKUP('[1]Hospitalisation Details'!A1274,'[1]Hospitalisation Details'!$A$1:$L$2336,6,FALSE)</f>
        <v>8606.2199999999993</v>
      </c>
      <c r="N1274" t="str">
        <f>VLOOKUP('[1]Hospitalisation Details'!A1274,'[1]Hospitalisation Details'!$A$1:$K$2336,7,FALSE)</f>
        <v>tier - 1</v>
      </c>
      <c r="O1274" t="str">
        <f>VLOOKUP('[1]Hospitalisation Details'!A1274,'[1]Hospitalisation Details'!$A$1:$K$2336,8,FALSE)</f>
        <v>tier - 2</v>
      </c>
      <c r="P1274" t="str">
        <f>VLOOKUP('[1]Hospitalisation Details'!A1274,'[1]Hospitalisation Details'!$A$1:$K$2336,9,FALSE)</f>
        <v>R1014</v>
      </c>
      <c r="Q1274">
        <v>19</v>
      </c>
    </row>
    <row r="1275" spans="1:17" ht="15.75">
      <c r="A1275" s="10" t="s">
        <v>1330</v>
      </c>
      <c r="B1275" t="str">
        <f>VLOOKUP('[1]Medical Examinations'!A1275,'[1]Customer Names'!$A$1:$C$2336,3,FALSE)</f>
        <v>Scheibel</v>
      </c>
      <c r="C1275">
        <f>VLOOKUP('[1]Medical Examinations'!A1275,'[1]Medical Examinations'!$A$1:$L$2336,2,FALSE)</f>
        <v>20.350000000000001</v>
      </c>
      <c r="D1275">
        <f>VLOOKUP('[1]Medical Examinations'!A1275,'[1]Medical Examinations'!$A$1:$L$2336,3,FALSE)</f>
        <v>4.16</v>
      </c>
      <c r="E1275" t="str">
        <f>VLOOKUP('[1]Medical Examinations'!A1275,'[1]Medical Examinations'!$A$1:$L$2336,4,FALSE)</f>
        <v>No</v>
      </c>
      <c r="F1275" t="str">
        <f>VLOOKUP('[1]Medical Examinations'!A1275,'[1]Medical Examinations'!$A$1:$L$2336,5,FALSE)</f>
        <v>No</v>
      </c>
      <c r="G1275" t="str">
        <f>VLOOKUP('[1]Medical Examinations'!A1275,'[1]Medical Examinations'!$A$1:$L$2336,6,FALSE)</f>
        <v>No</v>
      </c>
      <c r="H1275">
        <f>VLOOKUP('[1]Medical Examinations'!A1275,'[1]Medical Examinations'!$A$1:$L$2336,7,FALSE)</f>
        <v>0</v>
      </c>
      <c r="I1275" t="str">
        <f>VLOOKUP('[1]Medical Examinations'!A1275,'[1]Medical Examinations'!$A$1:$L$2336,8,FALSE)</f>
        <v>No</v>
      </c>
      <c r="J1275" t="str">
        <f>VLOOKUP('[1]Medical Examinations'!A1275,'[1]Medical Examinations'!$A$1:$L$2336,10,FALSE)</f>
        <v>Normal Weight</v>
      </c>
      <c r="K1275" t="str">
        <f>VLOOKUP('[1]Medical Examinations'!A1275,'[1]Medical Examinations'!$A$1:$L$2336,12,FALSE)</f>
        <v>Normal</v>
      </c>
      <c r="L1275" s="11" t="str">
        <f>VLOOKUP('[1]Hospitalisation Details'!A1275,'[1]Hospitalisation Details'!$A$1:$J$2336,10,FALSE)</f>
        <v>15/Oct/2000</v>
      </c>
      <c r="M1275" s="12">
        <f>VLOOKUP('[1]Hospitalisation Details'!A1275,'[1]Hospitalisation Details'!$A$1:$L$2336,6,FALSE)</f>
        <v>8605.36</v>
      </c>
      <c r="N1275" t="str">
        <f>VLOOKUP('[1]Hospitalisation Details'!A1275,'[1]Hospitalisation Details'!$A$1:$K$2336,7,FALSE)</f>
        <v>tier - 2</v>
      </c>
      <c r="O1275" t="str">
        <f>VLOOKUP('[1]Hospitalisation Details'!A1275,'[1]Hospitalisation Details'!$A$1:$K$2336,8,FALSE)</f>
        <v>tier - 2</v>
      </c>
      <c r="P1275" t="str">
        <f>VLOOKUP('[1]Hospitalisation Details'!A1275,'[1]Hospitalisation Details'!$A$1:$K$2336,9,FALSE)</f>
        <v>R1013</v>
      </c>
      <c r="Q1275">
        <v>23</v>
      </c>
    </row>
    <row r="1276" spans="1:17" ht="15.75">
      <c r="A1276" s="10" t="s">
        <v>1331</v>
      </c>
      <c r="B1276" t="str">
        <f>VLOOKUP('[1]Medical Examinations'!A1276,'[1]Customer Names'!$A$1:$C$2336,3,FALSE)</f>
        <v>Ritter</v>
      </c>
      <c r="C1276">
        <f>VLOOKUP('[1]Medical Examinations'!A1276,'[1]Medical Examinations'!$A$1:$L$2336,2,FALSE)</f>
        <v>24.035</v>
      </c>
      <c r="D1276">
        <f>VLOOKUP('[1]Medical Examinations'!A1276,'[1]Medical Examinations'!$A$1:$L$2336,3,FALSE)</f>
        <v>6.11</v>
      </c>
      <c r="E1276" t="str">
        <f>VLOOKUP('[1]Medical Examinations'!A1276,'[1]Medical Examinations'!$A$1:$L$2336,4,FALSE)</f>
        <v>No</v>
      </c>
      <c r="F1276" t="str">
        <f>VLOOKUP('[1]Medical Examinations'!A1276,'[1]Medical Examinations'!$A$1:$L$2336,5,FALSE)</f>
        <v>No</v>
      </c>
      <c r="G1276" t="str">
        <f>VLOOKUP('[1]Medical Examinations'!A1276,'[1]Medical Examinations'!$A$1:$L$2336,6,FALSE)</f>
        <v>No</v>
      </c>
      <c r="H1276">
        <f>VLOOKUP('[1]Medical Examinations'!A1276,'[1]Medical Examinations'!$A$1:$L$2336,7,FALSE)</f>
        <v>0</v>
      </c>
      <c r="I1276" t="str">
        <f>VLOOKUP('[1]Medical Examinations'!A1276,'[1]Medical Examinations'!$A$1:$L$2336,8,FALSE)</f>
        <v>No</v>
      </c>
      <c r="J1276" t="str">
        <f>VLOOKUP('[1]Medical Examinations'!A1276,'[1]Medical Examinations'!$A$1:$L$2336,10,FALSE)</f>
        <v>Normal Weight</v>
      </c>
      <c r="K1276" t="str">
        <f>VLOOKUP('[1]Medical Examinations'!A1276,'[1]Medical Examinations'!$A$1:$L$2336,12,FALSE)</f>
        <v>Prediabetes</v>
      </c>
      <c r="L1276" s="11" t="str">
        <f>VLOOKUP('[1]Hospitalisation Details'!A1276,'[1]Hospitalisation Details'!$A$1:$J$2336,10,FALSE)</f>
        <v>12/Nov/1973</v>
      </c>
      <c r="M1276" s="12">
        <f>VLOOKUP('[1]Hospitalisation Details'!A1276,'[1]Hospitalisation Details'!$A$1:$L$2336,6,FALSE)</f>
        <v>8604.48</v>
      </c>
      <c r="N1276" t="str">
        <f>VLOOKUP('[1]Hospitalisation Details'!A1276,'[1]Hospitalisation Details'!$A$1:$K$2336,7,FALSE)</f>
        <v>tier - 3</v>
      </c>
      <c r="O1276" t="str">
        <f>VLOOKUP('[1]Hospitalisation Details'!A1276,'[1]Hospitalisation Details'!$A$1:$K$2336,8,FALSE)</f>
        <v>tier - 2</v>
      </c>
      <c r="P1276" t="str">
        <f>VLOOKUP('[1]Hospitalisation Details'!A1276,'[1]Hospitalisation Details'!$A$1:$K$2336,9,FALSE)</f>
        <v>R1016</v>
      </c>
      <c r="Q1276">
        <v>50</v>
      </c>
    </row>
    <row r="1277" spans="1:17" ht="15.75">
      <c r="A1277" s="10" t="s">
        <v>1332</v>
      </c>
      <c r="B1277" t="str">
        <f>VLOOKUP('[1]Medical Examinations'!A1277,'[1]Customer Names'!$A$1:$C$2336,3,FALSE)</f>
        <v>Deeg</v>
      </c>
      <c r="C1277">
        <f>VLOOKUP('[1]Medical Examinations'!A1277,'[1]Medical Examinations'!$A$1:$L$2336,2,FALSE)</f>
        <v>23.56</v>
      </c>
      <c r="D1277">
        <f>VLOOKUP('[1]Medical Examinations'!A1277,'[1]Medical Examinations'!$A$1:$L$2336,3,FALSE)</f>
        <v>5.97</v>
      </c>
      <c r="E1277" t="str">
        <f>VLOOKUP('[1]Medical Examinations'!A1277,'[1]Medical Examinations'!$A$1:$L$2336,4,FALSE)</f>
        <v>No</v>
      </c>
      <c r="F1277" t="str">
        <f>VLOOKUP('[1]Medical Examinations'!A1277,'[1]Medical Examinations'!$A$1:$L$2336,5,FALSE)</f>
        <v>No</v>
      </c>
      <c r="G1277" t="str">
        <f>VLOOKUP('[1]Medical Examinations'!A1277,'[1]Medical Examinations'!$A$1:$L$2336,6,FALSE)</f>
        <v>No</v>
      </c>
      <c r="H1277">
        <f>VLOOKUP('[1]Medical Examinations'!A1277,'[1]Medical Examinations'!$A$1:$L$2336,7,FALSE)</f>
        <v>0</v>
      </c>
      <c r="I1277" t="str">
        <f>VLOOKUP('[1]Medical Examinations'!A1277,'[1]Medical Examinations'!$A$1:$L$2336,8,FALSE)</f>
        <v>No</v>
      </c>
      <c r="J1277" t="str">
        <f>VLOOKUP('[1]Medical Examinations'!A1277,'[1]Medical Examinations'!$A$1:$L$2336,10,FALSE)</f>
        <v>Normal Weight</v>
      </c>
      <c r="K1277" t="str">
        <f>VLOOKUP('[1]Medical Examinations'!A1277,'[1]Medical Examinations'!$A$1:$L$2336,12,FALSE)</f>
        <v>Prediabetes</v>
      </c>
      <c r="L1277" s="11" t="str">
        <f>VLOOKUP('[1]Hospitalisation Details'!A1277,'[1]Hospitalisation Details'!$A$1:$J$2336,10,FALSE)</f>
        <v>24/Sep/2000</v>
      </c>
      <c r="M1277" s="12">
        <f>VLOOKUP('[1]Hospitalisation Details'!A1277,'[1]Hospitalisation Details'!$A$1:$L$2336,6,FALSE)</f>
        <v>8603.82</v>
      </c>
      <c r="N1277" t="str">
        <f>VLOOKUP('[1]Hospitalisation Details'!A1277,'[1]Hospitalisation Details'!$A$1:$K$2336,7,FALSE)</f>
        <v>tier - 2</v>
      </c>
      <c r="O1277" t="str">
        <f>VLOOKUP('[1]Hospitalisation Details'!A1277,'[1]Hospitalisation Details'!$A$1:$K$2336,8,FALSE)</f>
        <v>tier - 1</v>
      </c>
      <c r="P1277" t="str">
        <f>VLOOKUP('[1]Hospitalisation Details'!A1277,'[1]Hospitalisation Details'!$A$1:$K$2336,9,FALSE)</f>
        <v>R1019</v>
      </c>
      <c r="Q1277">
        <v>23</v>
      </c>
    </row>
    <row r="1278" spans="1:17" ht="15.75">
      <c r="A1278" s="10" t="s">
        <v>1333</v>
      </c>
      <c r="B1278" t="str">
        <f>VLOOKUP('[1]Medical Examinations'!A1278,'[1]Customer Names'!$A$1:$C$2336,3,FALSE)</f>
        <v>Pretot</v>
      </c>
      <c r="C1278">
        <f>VLOOKUP('[1]Medical Examinations'!A1278,'[1]Medical Examinations'!$A$1:$L$2336,2,FALSE)</f>
        <v>27.17</v>
      </c>
      <c r="D1278">
        <f>VLOOKUP('[1]Medical Examinations'!A1278,'[1]Medical Examinations'!$A$1:$L$2336,3,FALSE)</f>
        <v>10.81</v>
      </c>
      <c r="E1278" t="str">
        <f>VLOOKUP('[1]Medical Examinations'!A1278,'[1]Medical Examinations'!$A$1:$L$2336,4,FALSE)</f>
        <v>No</v>
      </c>
      <c r="F1278" t="str">
        <f>VLOOKUP('[1]Medical Examinations'!A1278,'[1]Medical Examinations'!$A$1:$L$2336,5,FALSE)</f>
        <v>No</v>
      </c>
      <c r="G1278" t="str">
        <f>VLOOKUP('[1]Medical Examinations'!A1278,'[1]Medical Examinations'!$A$1:$L$2336,6,FALSE)</f>
        <v>No</v>
      </c>
      <c r="H1278">
        <f>VLOOKUP('[1]Medical Examinations'!A1278,'[1]Medical Examinations'!$A$1:$L$2336,7,FALSE)</f>
        <v>2</v>
      </c>
      <c r="I1278" t="str">
        <f>VLOOKUP('[1]Medical Examinations'!A1278,'[1]Medical Examinations'!$A$1:$L$2336,8,FALSE)</f>
        <v>No</v>
      </c>
      <c r="J1278" t="str">
        <f>VLOOKUP('[1]Medical Examinations'!A1278,'[1]Medical Examinations'!$A$1:$L$2336,10,FALSE)</f>
        <v>Over Weight</v>
      </c>
      <c r="K1278" t="str">
        <f>VLOOKUP('[1]Medical Examinations'!A1278,'[1]Medical Examinations'!$A$1:$L$2336,12,FALSE)</f>
        <v>Diabetes</v>
      </c>
      <c r="L1278" s="11" t="str">
        <f>VLOOKUP('[1]Hospitalisation Details'!A1278,'[1]Hospitalisation Details'!$A$1:$J$2336,10,FALSE)</f>
        <v>11/Jul/2001</v>
      </c>
      <c r="M1278" s="12">
        <f>VLOOKUP('[1]Hospitalisation Details'!A1278,'[1]Hospitalisation Details'!$A$1:$L$2336,6,FALSE)</f>
        <v>8601.33</v>
      </c>
      <c r="N1278" t="str">
        <f>VLOOKUP('[1]Hospitalisation Details'!A1278,'[1]Hospitalisation Details'!$A$1:$K$2336,7,FALSE)</f>
        <v>tier - 2</v>
      </c>
      <c r="O1278" t="str">
        <f>VLOOKUP('[1]Hospitalisation Details'!A1278,'[1]Hospitalisation Details'!$A$1:$K$2336,8,FALSE)</f>
        <v>tier - 1</v>
      </c>
      <c r="P1278" t="str">
        <f>VLOOKUP('[1]Hospitalisation Details'!A1278,'[1]Hospitalisation Details'!$A$1:$K$2336,9,FALSE)</f>
        <v>R1013</v>
      </c>
      <c r="Q1278">
        <v>22</v>
      </c>
    </row>
    <row r="1279" spans="1:17" ht="15.75">
      <c r="A1279" s="10" t="s">
        <v>1334</v>
      </c>
      <c r="B1279" t="str">
        <f>VLOOKUP('[1]Medical Examinations'!A1279,'[1]Customer Names'!$A$1:$C$2336,3,FALSE)</f>
        <v>Willsey</v>
      </c>
      <c r="C1279">
        <f>VLOOKUP('[1]Medical Examinations'!A1279,'[1]Medical Examinations'!$A$1:$L$2336,2,FALSE)</f>
        <v>34.32</v>
      </c>
      <c r="D1279">
        <f>VLOOKUP('[1]Medical Examinations'!A1279,'[1]Medical Examinations'!$A$1:$L$2336,3,FALSE)</f>
        <v>5.7</v>
      </c>
      <c r="E1279" t="str">
        <f>VLOOKUP('[1]Medical Examinations'!A1279,'[1]Medical Examinations'!$A$1:$L$2336,4,FALSE)</f>
        <v>Yes</v>
      </c>
      <c r="F1279" t="str">
        <f>VLOOKUP('[1]Medical Examinations'!A1279,'[1]Medical Examinations'!$A$1:$L$2336,5,FALSE)</f>
        <v>No</v>
      </c>
      <c r="G1279" t="str">
        <f>VLOOKUP('[1]Medical Examinations'!A1279,'[1]Medical Examinations'!$A$1:$L$2336,6,FALSE)</f>
        <v>Yes</v>
      </c>
      <c r="H1279">
        <f>VLOOKUP('[1]Medical Examinations'!A1279,'[1]Medical Examinations'!$A$1:$L$2336,7,FALSE)</f>
        <v>1</v>
      </c>
      <c r="I1279" t="str">
        <f>VLOOKUP('[1]Medical Examinations'!A1279,'[1]Medical Examinations'!$A$1:$L$2336,8,FALSE)</f>
        <v>No</v>
      </c>
      <c r="J1279" t="str">
        <f>VLOOKUP('[1]Medical Examinations'!A1279,'[1]Medical Examinations'!$A$1:$L$2336,10,FALSE)</f>
        <v>Obesity</v>
      </c>
      <c r="K1279" t="str">
        <f>VLOOKUP('[1]Medical Examinations'!A1279,'[1]Medical Examinations'!$A$1:$L$2336,12,FALSE)</f>
        <v>Prediabetes</v>
      </c>
      <c r="L1279" s="11" t="str">
        <f>VLOOKUP('[1]Hospitalisation Details'!A1279,'[1]Hospitalisation Details'!$A$1:$J$2336,10,FALSE)</f>
        <v>25/Jul/2001</v>
      </c>
      <c r="M1279" s="12">
        <f>VLOOKUP('[1]Hospitalisation Details'!A1279,'[1]Hospitalisation Details'!$A$1:$L$2336,6,FALSE)</f>
        <v>8596.83</v>
      </c>
      <c r="N1279" t="str">
        <f>VLOOKUP('[1]Hospitalisation Details'!A1279,'[1]Hospitalisation Details'!$A$1:$K$2336,7,FALSE)</f>
        <v>tier - 2</v>
      </c>
      <c r="O1279" t="str">
        <f>VLOOKUP('[1]Hospitalisation Details'!A1279,'[1]Hospitalisation Details'!$A$1:$K$2336,8,FALSE)</f>
        <v>tier - 3</v>
      </c>
      <c r="P1279" t="str">
        <f>VLOOKUP('[1]Hospitalisation Details'!A1279,'[1]Hospitalisation Details'!$A$1:$K$2336,9,FALSE)</f>
        <v>R1013</v>
      </c>
      <c r="Q1279">
        <v>22</v>
      </c>
    </row>
    <row r="1280" spans="1:17" ht="15.75">
      <c r="A1280" s="10" t="s">
        <v>1335</v>
      </c>
      <c r="B1280" t="str">
        <f>VLOOKUP('[1]Medical Examinations'!A1280,'[1]Customer Names'!$A$1:$C$2336,3,FALSE)</f>
        <v>Roach</v>
      </c>
      <c r="C1280">
        <f>VLOOKUP('[1]Medical Examinations'!A1280,'[1]Medical Examinations'!$A$1:$L$2336,2,FALSE)</f>
        <v>23.87</v>
      </c>
      <c r="D1280">
        <f>VLOOKUP('[1]Medical Examinations'!A1280,'[1]Medical Examinations'!$A$1:$L$2336,3,FALSE)</f>
        <v>4.7699999999999996</v>
      </c>
      <c r="E1280" t="str">
        <f>VLOOKUP('[1]Medical Examinations'!A1280,'[1]Medical Examinations'!$A$1:$L$2336,4,FALSE)</f>
        <v>Yes</v>
      </c>
      <c r="F1280" t="str">
        <f>VLOOKUP('[1]Medical Examinations'!A1280,'[1]Medical Examinations'!$A$1:$L$2336,5,FALSE)</f>
        <v>No</v>
      </c>
      <c r="G1280" t="str">
        <f>VLOOKUP('[1]Medical Examinations'!A1280,'[1]Medical Examinations'!$A$1:$L$2336,6,FALSE)</f>
        <v>Yes</v>
      </c>
      <c r="H1280">
        <f>VLOOKUP('[1]Medical Examinations'!A1280,'[1]Medical Examinations'!$A$1:$L$2336,7,FALSE)</f>
        <v>1</v>
      </c>
      <c r="I1280" t="str">
        <f>VLOOKUP('[1]Medical Examinations'!A1280,'[1]Medical Examinations'!$A$1:$L$2336,8,FALSE)</f>
        <v>No</v>
      </c>
      <c r="J1280" t="str">
        <f>VLOOKUP('[1]Medical Examinations'!A1280,'[1]Medical Examinations'!$A$1:$L$2336,10,FALSE)</f>
        <v>Normal Weight</v>
      </c>
      <c r="K1280" t="str">
        <f>VLOOKUP('[1]Medical Examinations'!A1280,'[1]Medical Examinations'!$A$1:$L$2336,12,FALSE)</f>
        <v>Normal</v>
      </c>
      <c r="L1280" s="11" t="str">
        <f>VLOOKUP('[1]Hospitalisation Details'!A1280,'[1]Hospitalisation Details'!$A$1:$J$2336,10,FALSE)</f>
        <v>30/Dec/2001</v>
      </c>
      <c r="M1280" s="12">
        <f>VLOOKUP('[1]Hospitalisation Details'!A1280,'[1]Hospitalisation Details'!$A$1:$L$2336,6,FALSE)</f>
        <v>8582.2999999999993</v>
      </c>
      <c r="N1280" t="str">
        <f>VLOOKUP('[1]Hospitalisation Details'!A1280,'[1]Hospitalisation Details'!$A$1:$K$2336,7,FALSE)</f>
        <v>tier - 2</v>
      </c>
      <c r="O1280" t="str">
        <f>VLOOKUP('[1]Hospitalisation Details'!A1280,'[1]Hospitalisation Details'!$A$1:$K$2336,8,FALSE)</f>
        <v>tier - 1</v>
      </c>
      <c r="P1280" t="str">
        <f>VLOOKUP('[1]Hospitalisation Details'!A1280,'[1]Hospitalisation Details'!$A$1:$K$2336,9,FALSE)</f>
        <v>R1013</v>
      </c>
      <c r="Q1280">
        <v>22</v>
      </c>
    </row>
    <row r="1281" spans="1:17" ht="15.75">
      <c r="A1281" s="10" t="s">
        <v>1336</v>
      </c>
      <c r="B1281" t="str">
        <f>VLOOKUP('[1]Medical Examinations'!A1281,'[1]Customer Names'!$A$1:$C$2336,3,FALSE)</f>
        <v>Jacobsen</v>
      </c>
      <c r="C1281">
        <f>VLOOKUP('[1]Medical Examinations'!A1281,'[1]Medical Examinations'!$A$1:$L$2336,2,FALSE)</f>
        <v>30.15</v>
      </c>
      <c r="D1281">
        <f>VLOOKUP('[1]Medical Examinations'!A1281,'[1]Medical Examinations'!$A$1:$L$2336,3,FALSE)</f>
        <v>4.25</v>
      </c>
      <c r="E1281" t="str">
        <f>VLOOKUP('[1]Medical Examinations'!A1281,'[1]Medical Examinations'!$A$1:$L$2336,4,FALSE)</f>
        <v>No</v>
      </c>
      <c r="F1281" t="str">
        <f>VLOOKUP('[1]Medical Examinations'!A1281,'[1]Medical Examinations'!$A$1:$L$2336,5,FALSE)</f>
        <v>No</v>
      </c>
      <c r="G1281" t="str">
        <f>VLOOKUP('[1]Medical Examinations'!A1281,'[1]Medical Examinations'!$A$1:$L$2336,6,FALSE)</f>
        <v>No</v>
      </c>
      <c r="H1281">
        <f>VLOOKUP('[1]Medical Examinations'!A1281,'[1]Medical Examinations'!$A$1:$L$2336,7,FALSE)</f>
        <v>1</v>
      </c>
      <c r="I1281" t="str">
        <f>VLOOKUP('[1]Medical Examinations'!A1281,'[1]Medical Examinations'!$A$1:$L$2336,8,FALSE)</f>
        <v>No</v>
      </c>
      <c r="J1281" t="str">
        <f>VLOOKUP('[1]Medical Examinations'!A1281,'[1]Medical Examinations'!$A$1:$L$2336,10,FALSE)</f>
        <v>Obesity</v>
      </c>
      <c r="K1281" t="str">
        <f>VLOOKUP('[1]Medical Examinations'!A1281,'[1]Medical Examinations'!$A$1:$L$2336,12,FALSE)</f>
        <v>Normal</v>
      </c>
      <c r="L1281" s="11" t="str">
        <f>VLOOKUP('[1]Hospitalisation Details'!A1281,'[1]Hospitalisation Details'!$A$1:$J$2336,10,FALSE)</f>
        <v>11/Nov/2001</v>
      </c>
      <c r="M1281" s="12">
        <f>VLOOKUP('[1]Hospitalisation Details'!A1281,'[1]Hospitalisation Details'!$A$1:$L$2336,6,FALSE)</f>
        <v>8573.2999999999993</v>
      </c>
      <c r="N1281" t="str">
        <f>VLOOKUP('[1]Hospitalisation Details'!A1281,'[1]Hospitalisation Details'!$A$1:$K$2336,7,FALSE)</f>
        <v>tier - 2</v>
      </c>
      <c r="O1281" t="str">
        <f>VLOOKUP('[1]Hospitalisation Details'!A1281,'[1]Hospitalisation Details'!$A$1:$K$2336,8,FALSE)</f>
        <v>tier - 2</v>
      </c>
      <c r="P1281" t="str">
        <f>VLOOKUP('[1]Hospitalisation Details'!A1281,'[1]Hospitalisation Details'!$A$1:$K$2336,9,FALSE)</f>
        <v>R1021</v>
      </c>
      <c r="Q1281">
        <v>22</v>
      </c>
    </row>
    <row r="1282" spans="1:17" ht="15.75">
      <c r="A1282" s="10" t="s">
        <v>1337</v>
      </c>
      <c r="B1282" t="str">
        <f>VLOOKUP('[1]Medical Examinations'!A1282,'[1]Customer Names'!$A$1:$C$2336,3,FALSE)</f>
        <v>O'Hora</v>
      </c>
      <c r="C1282">
        <f>VLOOKUP('[1]Medical Examinations'!A1282,'[1]Medical Examinations'!$A$1:$L$2336,2,FALSE)</f>
        <v>26.36</v>
      </c>
      <c r="D1282">
        <f>VLOOKUP('[1]Medical Examinations'!A1282,'[1]Medical Examinations'!$A$1:$L$2336,3,FALSE)</f>
        <v>5.52</v>
      </c>
      <c r="E1282" t="str">
        <f>VLOOKUP('[1]Medical Examinations'!A1282,'[1]Medical Examinations'!$A$1:$L$2336,4,FALSE)</f>
        <v>No</v>
      </c>
      <c r="F1282" t="str">
        <f>VLOOKUP('[1]Medical Examinations'!A1282,'[1]Medical Examinations'!$A$1:$L$2336,5,FALSE)</f>
        <v>No</v>
      </c>
      <c r="G1282" t="str">
        <f>VLOOKUP('[1]Medical Examinations'!A1282,'[1]Medical Examinations'!$A$1:$L$2336,6,FALSE)</f>
        <v>No</v>
      </c>
      <c r="H1282">
        <f>VLOOKUP('[1]Medical Examinations'!A1282,'[1]Medical Examinations'!$A$1:$L$2336,7,FALSE)</f>
        <v>0</v>
      </c>
      <c r="I1282" t="str">
        <f>VLOOKUP('[1]Medical Examinations'!A1282,'[1]Medical Examinations'!$A$1:$L$2336,8,FALSE)</f>
        <v>No</v>
      </c>
      <c r="J1282" t="str">
        <f>VLOOKUP('[1]Medical Examinations'!A1282,'[1]Medical Examinations'!$A$1:$L$2336,10,FALSE)</f>
        <v>Over Weight</v>
      </c>
      <c r="K1282" t="str">
        <f>VLOOKUP('[1]Medical Examinations'!A1282,'[1]Medical Examinations'!$A$1:$L$2336,12,FALSE)</f>
        <v>Normal</v>
      </c>
      <c r="L1282" s="11" t="str">
        <f>VLOOKUP('[1]Hospitalisation Details'!A1282,'[1]Hospitalisation Details'!$A$1:$J$2336,10,FALSE)</f>
        <v>6/Dec/1998</v>
      </c>
      <c r="M1282" s="12">
        <f>VLOOKUP('[1]Hospitalisation Details'!A1282,'[1]Hospitalisation Details'!$A$1:$L$2336,6,FALSE)</f>
        <v>8572.0400000000009</v>
      </c>
      <c r="N1282" t="str">
        <f>VLOOKUP('[1]Hospitalisation Details'!A1282,'[1]Hospitalisation Details'!$A$1:$K$2336,7,FALSE)</f>
        <v>tier - 2</v>
      </c>
      <c r="O1282" t="str">
        <f>VLOOKUP('[1]Hospitalisation Details'!A1282,'[1]Hospitalisation Details'!$A$1:$K$2336,8,FALSE)</f>
        <v>tier - 2</v>
      </c>
      <c r="P1282" t="str">
        <f>VLOOKUP('[1]Hospitalisation Details'!A1282,'[1]Hospitalisation Details'!$A$1:$K$2336,9,FALSE)</f>
        <v>R1021</v>
      </c>
      <c r="Q1282">
        <v>25</v>
      </c>
    </row>
    <row r="1283" spans="1:17" ht="15.75">
      <c r="A1283" s="10" t="s">
        <v>1338</v>
      </c>
      <c r="B1283" t="str">
        <f>VLOOKUP('[1]Medical Examinations'!A1283,'[1]Customer Names'!$A$1:$C$2336,3,FALSE)</f>
        <v>Amato</v>
      </c>
      <c r="C1283">
        <f>VLOOKUP('[1]Medical Examinations'!A1283,'[1]Medical Examinations'!$A$1:$L$2336,2,FALSE)</f>
        <v>45.32</v>
      </c>
      <c r="D1283">
        <f>VLOOKUP('[1]Medical Examinations'!A1283,'[1]Medical Examinations'!$A$1:$L$2336,3,FALSE)</f>
        <v>6.53</v>
      </c>
      <c r="E1283" t="str">
        <f>VLOOKUP('[1]Medical Examinations'!A1283,'[1]Medical Examinations'!$A$1:$L$2336,4,FALSE)</f>
        <v>Yes</v>
      </c>
      <c r="F1283" t="str">
        <f>VLOOKUP('[1]Medical Examinations'!A1283,'[1]Medical Examinations'!$A$1:$L$2336,5,FALSE)</f>
        <v>No</v>
      </c>
      <c r="G1283" t="str">
        <f>VLOOKUP('[1]Medical Examinations'!A1283,'[1]Medical Examinations'!$A$1:$L$2336,6,FALSE)</f>
        <v>No</v>
      </c>
      <c r="H1283">
        <f>VLOOKUP('[1]Medical Examinations'!A1283,'[1]Medical Examinations'!$A$1:$L$2336,7,FALSE)</f>
        <v>1</v>
      </c>
      <c r="I1283" t="str">
        <f>VLOOKUP('[1]Medical Examinations'!A1283,'[1]Medical Examinations'!$A$1:$L$2336,8,FALSE)</f>
        <v>No</v>
      </c>
      <c r="J1283" t="str">
        <f>VLOOKUP('[1]Medical Examinations'!A1283,'[1]Medical Examinations'!$A$1:$L$2336,10,FALSE)</f>
        <v>Obesity</v>
      </c>
      <c r="K1283" t="str">
        <f>VLOOKUP('[1]Medical Examinations'!A1283,'[1]Medical Examinations'!$A$1:$L$2336,12,FALSE)</f>
        <v>Diabetes</v>
      </c>
      <c r="L1283" s="11" t="str">
        <f>VLOOKUP('[1]Hospitalisation Details'!A1283,'[1]Hospitalisation Details'!$A$1:$J$2336,10,FALSE)</f>
        <v>26/Sep/2002</v>
      </c>
      <c r="M1283" s="12">
        <f>VLOOKUP('[1]Hospitalisation Details'!A1283,'[1]Hospitalisation Details'!$A$1:$L$2336,6,FALSE)</f>
        <v>8569.86</v>
      </c>
      <c r="N1283" t="str">
        <f>VLOOKUP('[1]Hospitalisation Details'!A1283,'[1]Hospitalisation Details'!$A$1:$K$2336,7,FALSE)</f>
        <v>tier - 2</v>
      </c>
      <c r="O1283" t="str">
        <f>VLOOKUP('[1]Hospitalisation Details'!A1283,'[1]Hospitalisation Details'!$A$1:$K$2336,8,FALSE)</f>
        <v>tier - 3</v>
      </c>
      <c r="P1283" t="str">
        <f>VLOOKUP('[1]Hospitalisation Details'!A1283,'[1]Hospitalisation Details'!$A$1:$K$2336,9,FALSE)</f>
        <v>R1013</v>
      </c>
      <c r="Q1283">
        <v>21</v>
      </c>
    </row>
    <row r="1284" spans="1:17" ht="15.75">
      <c r="A1284" s="10" t="s">
        <v>1339</v>
      </c>
      <c r="B1284" t="str">
        <f>VLOOKUP('[1]Medical Examinations'!A1284,'[1]Customer Names'!$A$1:$C$2336,3,FALSE)</f>
        <v>Reed</v>
      </c>
      <c r="C1284">
        <f>VLOOKUP('[1]Medical Examinations'!A1284,'[1]Medical Examinations'!$A$1:$L$2336,2,FALSE)</f>
        <v>31.93</v>
      </c>
      <c r="D1284">
        <f>VLOOKUP('[1]Medical Examinations'!A1284,'[1]Medical Examinations'!$A$1:$L$2336,3,FALSE)</f>
        <v>4.82</v>
      </c>
      <c r="E1284" t="str">
        <f>VLOOKUP('[1]Medical Examinations'!A1284,'[1]Medical Examinations'!$A$1:$L$2336,4,FALSE)</f>
        <v>Yes</v>
      </c>
      <c r="F1284" t="str">
        <f>VLOOKUP('[1]Medical Examinations'!A1284,'[1]Medical Examinations'!$A$1:$L$2336,5,FALSE)</f>
        <v>No</v>
      </c>
      <c r="G1284" t="str">
        <f>VLOOKUP('[1]Medical Examinations'!A1284,'[1]Medical Examinations'!$A$1:$L$2336,6,FALSE)</f>
        <v>No</v>
      </c>
      <c r="H1284">
        <f>VLOOKUP('[1]Medical Examinations'!A1284,'[1]Medical Examinations'!$A$1:$L$2336,7,FALSE)</f>
        <v>1</v>
      </c>
      <c r="I1284" t="str">
        <f>VLOOKUP('[1]Medical Examinations'!A1284,'[1]Medical Examinations'!$A$1:$L$2336,8,FALSE)</f>
        <v>No</v>
      </c>
      <c r="J1284" t="str">
        <f>VLOOKUP('[1]Medical Examinations'!A1284,'[1]Medical Examinations'!$A$1:$L$2336,10,FALSE)</f>
        <v>Obesity</v>
      </c>
      <c r="K1284" t="str">
        <f>VLOOKUP('[1]Medical Examinations'!A1284,'[1]Medical Examinations'!$A$1:$L$2336,12,FALSE)</f>
        <v>Normal</v>
      </c>
      <c r="L1284" s="11" t="str">
        <f>VLOOKUP('[1]Hospitalisation Details'!A1284,'[1]Hospitalisation Details'!$A$1:$J$2336,10,FALSE)</f>
        <v>21/Sep/1998</v>
      </c>
      <c r="M1284" s="12">
        <f>VLOOKUP('[1]Hospitalisation Details'!A1284,'[1]Hospitalisation Details'!$A$1:$L$2336,6,FALSE)</f>
        <v>8567.25</v>
      </c>
      <c r="N1284" t="str">
        <f>VLOOKUP('[1]Hospitalisation Details'!A1284,'[1]Hospitalisation Details'!$A$1:$K$2336,7,FALSE)</f>
        <v>tier - 2</v>
      </c>
      <c r="O1284" t="str">
        <f>VLOOKUP('[1]Hospitalisation Details'!A1284,'[1]Hospitalisation Details'!$A$1:$K$2336,8,FALSE)</f>
        <v>tier - 1</v>
      </c>
      <c r="P1284" t="str">
        <f>VLOOKUP('[1]Hospitalisation Details'!A1284,'[1]Hospitalisation Details'!$A$1:$K$2336,9,FALSE)</f>
        <v>R1012</v>
      </c>
      <c r="Q1284">
        <v>25</v>
      </c>
    </row>
    <row r="1285" spans="1:17" ht="15.75">
      <c r="A1285" s="10" t="s">
        <v>1340</v>
      </c>
      <c r="B1285" t="str">
        <f>VLOOKUP('[1]Medical Examinations'!A1285,'[1]Customer Names'!$A$1:$C$2336,3,FALSE)</f>
        <v>Wegner</v>
      </c>
      <c r="C1285">
        <f>VLOOKUP('[1]Medical Examinations'!A1285,'[1]Medical Examinations'!$A$1:$L$2336,2,FALSE)</f>
        <v>36</v>
      </c>
      <c r="D1285">
        <f>VLOOKUP('[1]Medical Examinations'!A1285,'[1]Medical Examinations'!$A$1:$L$2336,3,FALSE)</f>
        <v>11.94</v>
      </c>
      <c r="E1285" t="str">
        <f>VLOOKUP('[1]Medical Examinations'!A1285,'[1]Medical Examinations'!$A$1:$L$2336,4,FALSE)</f>
        <v>Yes</v>
      </c>
      <c r="F1285" t="str">
        <f>VLOOKUP('[1]Medical Examinations'!A1285,'[1]Medical Examinations'!$A$1:$L$2336,5,FALSE)</f>
        <v>No</v>
      </c>
      <c r="G1285" t="str">
        <f>VLOOKUP('[1]Medical Examinations'!A1285,'[1]Medical Examinations'!$A$1:$L$2336,6,FALSE)</f>
        <v>No</v>
      </c>
      <c r="H1285">
        <f>VLOOKUP('[1]Medical Examinations'!A1285,'[1]Medical Examinations'!$A$1:$L$2336,7,FALSE)</f>
        <v>1</v>
      </c>
      <c r="I1285" t="str">
        <f>VLOOKUP('[1]Medical Examinations'!A1285,'[1]Medical Examinations'!$A$1:$L$2336,8,FALSE)</f>
        <v>No</v>
      </c>
      <c r="J1285" t="str">
        <f>VLOOKUP('[1]Medical Examinations'!A1285,'[1]Medical Examinations'!$A$1:$L$2336,10,FALSE)</f>
        <v>Obesity</v>
      </c>
      <c r="K1285" t="str">
        <f>VLOOKUP('[1]Medical Examinations'!A1285,'[1]Medical Examinations'!$A$1:$L$2336,12,FALSE)</f>
        <v>Diabetes</v>
      </c>
      <c r="L1285" s="11" t="str">
        <f>VLOOKUP('[1]Hospitalisation Details'!A1285,'[1]Hospitalisation Details'!$A$1:$J$2336,10,FALSE)</f>
        <v>21/Aug/2002</v>
      </c>
      <c r="M1285" s="12">
        <f>VLOOKUP('[1]Hospitalisation Details'!A1285,'[1]Hospitalisation Details'!$A$1:$L$2336,6,FALSE)</f>
        <v>8556.91</v>
      </c>
      <c r="N1285" t="str">
        <f>VLOOKUP('[1]Hospitalisation Details'!A1285,'[1]Hospitalisation Details'!$A$1:$K$2336,7,FALSE)</f>
        <v>tier - 2</v>
      </c>
      <c r="O1285" t="str">
        <f>VLOOKUP('[1]Hospitalisation Details'!A1285,'[1]Hospitalisation Details'!$A$1:$K$2336,8,FALSE)</f>
        <v>tier - 1</v>
      </c>
      <c r="P1285" t="str">
        <f>VLOOKUP('[1]Hospitalisation Details'!A1285,'[1]Hospitalisation Details'!$A$1:$K$2336,9,FALSE)</f>
        <v>R1011</v>
      </c>
      <c r="Q1285">
        <v>21</v>
      </c>
    </row>
    <row r="1286" spans="1:17" ht="15.75">
      <c r="A1286" s="10" t="s">
        <v>1341</v>
      </c>
      <c r="B1286" t="str">
        <f>VLOOKUP('[1]Medical Examinations'!A1286,'[1]Customer Names'!$A$1:$C$2336,3,FALSE)</f>
        <v>Bokun</v>
      </c>
      <c r="C1286">
        <f>VLOOKUP('[1]Medical Examinations'!A1286,'[1]Medical Examinations'!$A$1:$L$2336,2,FALSE)</f>
        <v>32</v>
      </c>
      <c r="D1286">
        <f>VLOOKUP('[1]Medical Examinations'!A1286,'[1]Medical Examinations'!$A$1:$L$2336,3,FALSE)</f>
        <v>7.85</v>
      </c>
      <c r="E1286" t="str">
        <f>VLOOKUP('[1]Medical Examinations'!A1286,'[1]Medical Examinations'!$A$1:$L$2336,4,FALSE)</f>
        <v>Yes</v>
      </c>
      <c r="F1286" t="str">
        <f>VLOOKUP('[1]Medical Examinations'!A1286,'[1]Medical Examinations'!$A$1:$L$2336,5,FALSE)</f>
        <v>No</v>
      </c>
      <c r="G1286" t="str">
        <f>VLOOKUP('[1]Medical Examinations'!A1286,'[1]Medical Examinations'!$A$1:$L$2336,6,FALSE)</f>
        <v>No</v>
      </c>
      <c r="H1286">
        <f>VLOOKUP('[1]Medical Examinations'!A1286,'[1]Medical Examinations'!$A$1:$L$2336,7,FALSE)</f>
        <v>1</v>
      </c>
      <c r="I1286" t="str">
        <f>VLOOKUP('[1]Medical Examinations'!A1286,'[1]Medical Examinations'!$A$1:$L$2336,8,FALSE)</f>
        <v>No</v>
      </c>
      <c r="J1286" t="str">
        <f>VLOOKUP('[1]Medical Examinations'!A1286,'[1]Medical Examinations'!$A$1:$L$2336,10,FALSE)</f>
        <v>Obesity</v>
      </c>
      <c r="K1286" t="str">
        <f>VLOOKUP('[1]Medical Examinations'!A1286,'[1]Medical Examinations'!$A$1:$L$2336,12,FALSE)</f>
        <v>Diabetes</v>
      </c>
      <c r="L1286" s="11" t="str">
        <f>VLOOKUP('[1]Hospitalisation Details'!A1286,'[1]Hospitalisation Details'!$A$1:$J$2336,10,FALSE)</f>
        <v>6/Aug/1998</v>
      </c>
      <c r="M1286" s="12">
        <f>VLOOKUP('[1]Hospitalisation Details'!A1286,'[1]Hospitalisation Details'!$A$1:$L$2336,6,FALSE)</f>
        <v>8551.35</v>
      </c>
      <c r="N1286" t="str">
        <f>VLOOKUP('[1]Hospitalisation Details'!A1286,'[1]Hospitalisation Details'!$A$1:$K$2336,7,FALSE)</f>
        <v>tier - 2</v>
      </c>
      <c r="O1286" t="str">
        <f>VLOOKUP('[1]Hospitalisation Details'!A1286,'[1]Hospitalisation Details'!$A$1:$K$2336,8,FALSE)</f>
        <v>tier - 2</v>
      </c>
      <c r="P1286" t="str">
        <f>VLOOKUP('[1]Hospitalisation Details'!A1286,'[1]Hospitalisation Details'!$A$1:$K$2336,9,FALSE)</f>
        <v>R1011</v>
      </c>
      <c r="Q1286">
        <v>25</v>
      </c>
    </row>
    <row r="1287" spans="1:17" ht="15.75">
      <c r="A1287" s="10" t="s">
        <v>1342</v>
      </c>
      <c r="B1287" t="str">
        <f>VLOOKUP('[1]Medical Examinations'!A1287,'[1]Customer Names'!$A$1:$C$2336,3,FALSE)</f>
        <v>Ainsley</v>
      </c>
      <c r="C1287">
        <f>VLOOKUP('[1]Medical Examinations'!A1287,'[1]Medical Examinations'!$A$1:$L$2336,2,FALSE)</f>
        <v>29.37</v>
      </c>
      <c r="D1287">
        <f>VLOOKUP('[1]Medical Examinations'!A1287,'[1]Medical Examinations'!$A$1:$L$2336,3,FALSE)</f>
        <v>8.01</v>
      </c>
      <c r="E1287" t="str">
        <f>VLOOKUP('[1]Medical Examinations'!A1287,'[1]Medical Examinations'!$A$1:$L$2336,4,FALSE)</f>
        <v>Yes</v>
      </c>
      <c r="F1287" t="str">
        <f>VLOOKUP('[1]Medical Examinations'!A1287,'[1]Medical Examinations'!$A$1:$L$2336,5,FALSE)</f>
        <v>No</v>
      </c>
      <c r="G1287" t="str">
        <f>VLOOKUP('[1]Medical Examinations'!A1287,'[1]Medical Examinations'!$A$1:$L$2336,6,FALSE)</f>
        <v>No</v>
      </c>
      <c r="H1287">
        <f>VLOOKUP('[1]Medical Examinations'!A1287,'[1]Medical Examinations'!$A$1:$L$2336,7,FALSE)</f>
        <v>1</v>
      </c>
      <c r="I1287" t="str">
        <f>VLOOKUP('[1]Medical Examinations'!A1287,'[1]Medical Examinations'!$A$1:$L$2336,8,FALSE)</f>
        <v>No</v>
      </c>
      <c r="J1287" t="str">
        <f>VLOOKUP('[1]Medical Examinations'!A1287,'[1]Medical Examinations'!$A$1:$L$2336,10,FALSE)</f>
        <v>Over Weight</v>
      </c>
      <c r="K1287" t="str">
        <f>VLOOKUP('[1]Medical Examinations'!A1287,'[1]Medical Examinations'!$A$1:$L$2336,12,FALSE)</f>
        <v>Diabetes</v>
      </c>
      <c r="L1287" s="11" t="str">
        <f>VLOOKUP('[1]Hospitalisation Details'!A1287,'[1]Hospitalisation Details'!$A$1:$J$2336,10,FALSE)</f>
        <v>12/Dec/1992</v>
      </c>
      <c r="M1287" s="12">
        <f>VLOOKUP('[1]Hospitalisation Details'!A1287,'[1]Hospitalisation Details'!$A$1:$L$2336,6,FALSE)</f>
        <v>8547.69</v>
      </c>
      <c r="N1287" t="str">
        <f>VLOOKUP('[1]Hospitalisation Details'!A1287,'[1]Hospitalisation Details'!$A$1:$K$2336,7,FALSE)</f>
        <v>tier - 2</v>
      </c>
      <c r="O1287" t="str">
        <f>VLOOKUP('[1]Hospitalisation Details'!A1287,'[1]Hospitalisation Details'!$A$1:$K$2336,8,FALSE)</f>
        <v>tier - 1</v>
      </c>
      <c r="P1287" t="str">
        <f>VLOOKUP('[1]Hospitalisation Details'!A1287,'[1]Hospitalisation Details'!$A$1:$K$2336,9,FALSE)</f>
        <v>R1013</v>
      </c>
      <c r="Q1287">
        <v>31</v>
      </c>
    </row>
    <row r="1288" spans="1:17" ht="15.75">
      <c r="A1288" s="10" t="s">
        <v>1343</v>
      </c>
      <c r="B1288" t="str">
        <f>VLOOKUP('[1]Medical Examinations'!A1288,'[1]Customer Names'!$A$1:$C$2336,3,FALSE)</f>
        <v>Foster</v>
      </c>
      <c r="C1288">
        <f>VLOOKUP('[1]Medical Examinations'!A1288,'[1]Medical Examinations'!$A$1:$L$2336,2,FALSE)</f>
        <v>23.6</v>
      </c>
      <c r="D1288">
        <f>VLOOKUP('[1]Medical Examinations'!A1288,'[1]Medical Examinations'!$A$1:$L$2336,3,FALSE)</f>
        <v>7.4</v>
      </c>
      <c r="E1288" t="str">
        <f>VLOOKUP('[1]Medical Examinations'!A1288,'[1]Medical Examinations'!$A$1:$L$2336,4,FALSE)</f>
        <v>Yes</v>
      </c>
      <c r="F1288" t="str">
        <f>VLOOKUP('[1]Medical Examinations'!A1288,'[1]Medical Examinations'!$A$1:$L$2336,5,FALSE)</f>
        <v>No</v>
      </c>
      <c r="G1288" t="str">
        <f>VLOOKUP('[1]Medical Examinations'!A1288,'[1]Medical Examinations'!$A$1:$L$2336,6,FALSE)</f>
        <v>No</v>
      </c>
      <c r="H1288">
        <f>VLOOKUP('[1]Medical Examinations'!A1288,'[1]Medical Examinations'!$A$1:$L$2336,7,FALSE)</f>
        <v>1</v>
      </c>
      <c r="I1288" t="str">
        <f>VLOOKUP('[1]Medical Examinations'!A1288,'[1]Medical Examinations'!$A$1:$L$2336,8,FALSE)</f>
        <v>No</v>
      </c>
      <c r="J1288" t="str">
        <f>VLOOKUP('[1]Medical Examinations'!A1288,'[1]Medical Examinations'!$A$1:$L$2336,10,FALSE)</f>
        <v>Normal Weight</v>
      </c>
      <c r="K1288" t="str">
        <f>VLOOKUP('[1]Medical Examinations'!A1288,'[1]Medical Examinations'!$A$1:$L$2336,12,FALSE)</f>
        <v>Diabetes</v>
      </c>
      <c r="L1288" s="11" t="str">
        <f>VLOOKUP('[1]Hospitalisation Details'!A1288,'[1]Hospitalisation Details'!$A$1:$J$2336,10,FALSE)</f>
        <v>6/Nov/1998</v>
      </c>
      <c r="M1288" s="12">
        <f>VLOOKUP('[1]Hospitalisation Details'!A1288,'[1]Hospitalisation Details'!$A$1:$L$2336,6,FALSE)</f>
        <v>8539.67</v>
      </c>
      <c r="N1288" t="str">
        <f>VLOOKUP('[1]Hospitalisation Details'!A1288,'[1]Hospitalisation Details'!$A$1:$K$2336,7,FALSE)</f>
        <v>tier - 2</v>
      </c>
      <c r="O1288" t="str">
        <f>VLOOKUP('[1]Hospitalisation Details'!A1288,'[1]Hospitalisation Details'!$A$1:$K$2336,8,FALSE)</f>
        <v>tier - 3</v>
      </c>
      <c r="P1288" t="str">
        <f>VLOOKUP('[1]Hospitalisation Details'!A1288,'[1]Hospitalisation Details'!$A$1:$K$2336,9,FALSE)</f>
        <v>R1011</v>
      </c>
      <c r="Q1288">
        <v>25</v>
      </c>
    </row>
    <row r="1289" spans="1:17" ht="15.75">
      <c r="A1289" s="10" t="s">
        <v>1344</v>
      </c>
      <c r="B1289" t="str">
        <f>VLOOKUP('[1]Medical Examinations'!A1289,'[1]Customer Names'!$A$1:$C$2336,3,FALSE)</f>
        <v>Overpeck</v>
      </c>
      <c r="C1289">
        <f>VLOOKUP('[1]Medical Examinations'!A1289,'[1]Medical Examinations'!$A$1:$L$2336,2,FALSE)</f>
        <v>33.155000000000001</v>
      </c>
      <c r="D1289">
        <f>VLOOKUP('[1]Medical Examinations'!A1289,'[1]Medical Examinations'!$A$1:$L$2336,3,FALSE)</f>
        <v>8.3800000000000008</v>
      </c>
      <c r="E1289" t="str">
        <f>VLOOKUP('[1]Medical Examinations'!A1289,'[1]Medical Examinations'!$A$1:$L$2336,4,FALSE)</f>
        <v>Yes</v>
      </c>
      <c r="F1289" t="str">
        <f>VLOOKUP('[1]Medical Examinations'!A1289,'[1]Medical Examinations'!$A$1:$L$2336,5,FALSE)</f>
        <v>No</v>
      </c>
      <c r="G1289" t="str">
        <f>VLOOKUP('[1]Medical Examinations'!A1289,'[1]Medical Examinations'!$A$1:$L$2336,6,FALSE)</f>
        <v>No</v>
      </c>
      <c r="H1289">
        <f>VLOOKUP('[1]Medical Examinations'!A1289,'[1]Medical Examinations'!$A$1:$L$2336,7,FALSE)</f>
        <v>0</v>
      </c>
      <c r="I1289" t="str">
        <f>VLOOKUP('[1]Medical Examinations'!A1289,'[1]Medical Examinations'!$A$1:$L$2336,8,FALSE)</f>
        <v>No</v>
      </c>
      <c r="J1289" t="str">
        <f>VLOOKUP('[1]Medical Examinations'!A1289,'[1]Medical Examinations'!$A$1:$L$2336,10,FALSE)</f>
        <v>Obesity</v>
      </c>
      <c r="K1289" t="str">
        <f>VLOOKUP('[1]Medical Examinations'!A1289,'[1]Medical Examinations'!$A$1:$L$2336,12,FALSE)</f>
        <v>Diabetes</v>
      </c>
      <c r="L1289" s="11" t="str">
        <f>VLOOKUP('[1]Hospitalisation Details'!A1289,'[1]Hospitalisation Details'!$A$1:$J$2336,10,FALSE)</f>
        <v>27/Dec/1998</v>
      </c>
      <c r="M1289" s="12">
        <f>VLOOKUP('[1]Hospitalisation Details'!A1289,'[1]Hospitalisation Details'!$A$1:$L$2336,6,FALSE)</f>
        <v>8538.2900000000009</v>
      </c>
      <c r="N1289" t="str">
        <f>VLOOKUP('[1]Hospitalisation Details'!A1289,'[1]Hospitalisation Details'!$A$1:$K$2336,7,FALSE)</f>
        <v>tier - 2</v>
      </c>
      <c r="O1289" t="str">
        <f>VLOOKUP('[1]Hospitalisation Details'!A1289,'[1]Hospitalisation Details'!$A$1:$K$2336,8,FALSE)</f>
        <v>tier - 3</v>
      </c>
      <c r="P1289" t="str">
        <f>VLOOKUP('[1]Hospitalisation Details'!A1289,'[1]Hospitalisation Details'!$A$1:$K$2336,9,FALSE)</f>
        <v>R1024</v>
      </c>
      <c r="Q1289">
        <v>25</v>
      </c>
    </row>
    <row r="1290" spans="1:17" ht="15.75">
      <c r="A1290" s="10" t="s">
        <v>1345</v>
      </c>
      <c r="B1290" t="str">
        <f>VLOOKUP('[1]Medical Examinations'!A1290,'[1]Customer Names'!$A$1:$C$2336,3,FALSE)</f>
        <v>Levine</v>
      </c>
      <c r="C1290">
        <f>VLOOKUP('[1]Medical Examinations'!A1290,'[1]Medical Examinations'!$A$1:$L$2336,2,FALSE)</f>
        <v>24.32</v>
      </c>
      <c r="D1290">
        <f>VLOOKUP('[1]Medical Examinations'!A1290,'[1]Medical Examinations'!$A$1:$L$2336,3,FALSE)</f>
        <v>11.56</v>
      </c>
      <c r="E1290" t="str">
        <f>VLOOKUP('[1]Medical Examinations'!A1290,'[1]Medical Examinations'!$A$1:$L$2336,4,FALSE)</f>
        <v>Yes</v>
      </c>
      <c r="F1290" t="str">
        <f>VLOOKUP('[1]Medical Examinations'!A1290,'[1]Medical Examinations'!$A$1:$L$2336,5,FALSE)</f>
        <v>No</v>
      </c>
      <c r="G1290" t="str">
        <f>VLOOKUP('[1]Medical Examinations'!A1290,'[1]Medical Examinations'!$A$1:$L$2336,6,FALSE)</f>
        <v>No</v>
      </c>
      <c r="H1290">
        <f>VLOOKUP('[1]Medical Examinations'!A1290,'[1]Medical Examinations'!$A$1:$L$2336,7,FALSE)</f>
        <v>1</v>
      </c>
      <c r="I1290" t="str">
        <f>VLOOKUP('[1]Medical Examinations'!A1290,'[1]Medical Examinations'!$A$1:$L$2336,8,FALSE)</f>
        <v>No</v>
      </c>
      <c r="J1290" t="str">
        <f>VLOOKUP('[1]Medical Examinations'!A1290,'[1]Medical Examinations'!$A$1:$L$2336,10,FALSE)</f>
        <v>Normal Weight</v>
      </c>
      <c r="K1290" t="str">
        <f>VLOOKUP('[1]Medical Examinations'!A1290,'[1]Medical Examinations'!$A$1:$L$2336,12,FALSE)</f>
        <v>Diabetes</v>
      </c>
      <c r="L1290" s="11" t="str">
        <f>VLOOKUP('[1]Hospitalisation Details'!A1290,'[1]Hospitalisation Details'!$A$1:$J$2336,10,FALSE)</f>
        <v>24/Jul/2002</v>
      </c>
      <c r="M1290" s="12">
        <f>VLOOKUP('[1]Hospitalisation Details'!A1290,'[1]Hospitalisation Details'!$A$1:$L$2336,6,FALSE)</f>
        <v>8534.67</v>
      </c>
      <c r="N1290" t="str">
        <f>VLOOKUP('[1]Hospitalisation Details'!A1290,'[1]Hospitalisation Details'!$A$1:$K$2336,7,FALSE)</f>
        <v>tier - 2</v>
      </c>
      <c r="O1290" t="str">
        <f>VLOOKUP('[1]Hospitalisation Details'!A1290,'[1]Hospitalisation Details'!$A$1:$K$2336,8,FALSE)</f>
        <v>tier - 3</v>
      </c>
      <c r="P1290" t="str">
        <f>VLOOKUP('[1]Hospitalisation Details'!A1290,'[1]Hospitalisation Details'!$A$1:$K$2336,9,FALSE)</f>
        <v>R1024</v>
      </c>
      <c r="Q1290">
        <v>21</v>
      </c>
    </row>
    <row r="1291" spans="1:17" ht="15.75">
      <c r="A1291" s="10" t="s">
        <v>1346</v>
      </c>
      <c r="B1291" t="str">
        <f>VLOOKUP('[1]Medical Examinations'!A1291,'[1]Customer Names'!$A$1:$C$2336,3,FALSE)</f>
        <v>Jean</v>
      </c>
      <c r="C1291">
        <f>VLOOKUP('[1]Medical Examinations'!A1291,'[1]Medical Examinations'!$A$1:$L$2336,2,FALSE)</f>
        <v>36.299999999999997</v>
      </c>
      <c r="D1291">
        <f>VLOOKUP('[1]Medical Examinations'!A1291,'[1]Medical Examinations'!$A$1:$L$2336,3,FALSE)</f>
        <v>4.6100000000000003</v>
      </c>
      <c r="E1291" t="str">
        <f>VLOOKUP('[1]Medical Examinations'!A1291,'[1]Medical Examinations'!$A$1:$L$2336,4,FALSE)</f>
        <v>No</v>
      </c>
      <c r="F1291" t="str">
        <f>VLOOKUP('[1]Medical Examinations'!A1291,'[1]Medical Examinations'!$A$1:$L$2336,5,FALSE)</f>
        <v>No</v>
      </c>
      <c r="G1291" t="str">
        <f>VLOOKUP('[1]Medical Examinations'!A1291,'[1]Medical Examinations'!$A$1:$L$2336,6,FALSE)</f>
        <v>No</v>
      </c>
      <c r="H1291">
        <f>VLOOKUP('[1]Medical Examinations'!A1291,'[1]Medical Examinations'!$A$1:$L$2336,7,FALSE)</f>
        <v>0</v>
      </c>
      <c r="I1291" t="str">
        <f>VLOOKUP('[1]Medical Examinations'!A1291,'[1]Medical Examinations'!$A$1:$L$2336,8,FALSE)</f>
        <v>No</v>
      </c>
      <c r="J1291" t="str">
        <f>VLOOKUP('[1]Medical Examinations'!A1291,'[1]Medical Examinations'!$A$1:$L$2336,10,FALSE)</f>
        <v>Obesity</v>
      </c>
      <c r="K1291" t="str">
        <f>VLOOKUP('[1]Medical Examinations'!A1291,'[1]Medical Examinations'!$A$1:$L$2336,12,FALSE)</f>
        <v>Normal</v>
      </c>
      <c r="L1291" s="11" t="str">
        <f>VLOOKUP('[1]Hospitalisation Details'!A1291,'[1]Hospitalisation Details'!$A$1:$J$2336,10,FALSE)</f>
        <v>26/Jul/2002</v>
      </c>
      <c r="M1291" s="12">
        <f>VLOOKUP('[1]Hospitalisation Details'!A1291,'[1]Hospitalisation Details'!$A$1:$L$2336,6,FALSE)</f>
        <v>8527.5300000000007</v>
      </c>
      <c r="N1291" t="str">
        <f>VLOOKUP('[1]Hospitalisation Details'!A1291,'[1]Hospitalisation Details'!$A$1:$K$2336,7,FALSE)</f>
        <v>tier - 2</v>
      </c>
      <c r="O1291" t="str">
        <f>VLOOKUP('[1]Hospitalisation Details'!A1291,'[1]Hospitalisation Details'!$A$1:$K$2336,8,FALSE)</f>
        <v>tier - 2</v>
      </c>
      <c r="P1291" t="str">
        <f>VLOOKUP('[1]Hospitalisation Details'!A1291,'[1]Hospitalisation Details'!$A$1:$K$2336,9,FALSE)</f>
        <v>R1013</v>
      </c>
      <c r="Q1291">
        <v>21</v>
      </c>
    </row>
    <row r="1292" spans="1:17" ht="15.75">
      <c r="A1292" s="10" t="s">
        <v>1347</v>
      </c>
      <c r="B1292" t="str">
        <f>VLOOKUP('[1]Medical Examinations'!A1292,'[1]Customer Names'!$A$1:$C$2336,3,FALSE)</f>
        <v>Wild</v>
      </c>
      <c r="C1292">
        <f>VLOOKUP('[1]Medical Examinations'!A1292,'[1]Medical Examinations'!$A$1:$L$2336,2,FALSE)</f>
        <v>34.4</v>
      </c>
      <c r="D1292">
        <f>VLOOKUP('[1]Medical Examinations'!A1292,'[1]Medical Examinations'!$A$1:$L$2336,3,FALSE)</f>
        <v>4.95</v>
      </c>
      <c r="E1292" t="str">
        <f>VLOOKUP('[1]Medical Examinations'!A1292,'[1]Medical Examinations'!$A$1:$L$2336,4,FALSE)</f>
        <v>No</v>
      </c>
      <c r="F1292" t="str">
        <f>VLOOKUP('[1]Medical Examinations'!A1292,'[1]Medical Examinations'!$A$1:$L$2336,5,FALSE)</f>
        <v>No</v>
      </c>
      <c r="G1292" t="str">
        <f>VLOOKUP('[1]Medical Examinations'!A1292,'[1]Medical Examinations'!$A$1:$L$2336,6,FALSE)</f>
        <v>Yes</v>
      </c>
      <c r="H1292">
        <f>VLOOKUP('[1]Medical Examinations'!A1292,'[1]Medical Examinations'!$A$1:$L$2336,7,FALSE)</f>
        <v>1</v>
      </c>
      <c r="I1292" t="str">
        <f>VLOOKUP('[1]Medical Examinations'!A1292,'[1]Medical Examinations'!$A$1:$L$2336,8,FALSE)</f>
        <v>No</v>
      </c>
      <c r="J1292" t="str">
        <f>VLOOKUP('[1]Medical Examinations'!A1292,'[1]Medical Examinations'!$A$1:$L$2336,10,FALSE)</f>
        <v>Obesity</v>
      </c>
      <c r="K1292" t="str">
        <f>VLOOKUP('[1]Medical Examinations'!A1292,'[1]Medical Examinations'!$A$1:$L$2336,12,FALSE)</f>
        <v>Normal</v>
      </c>
      <c r="L1292" s="11" t="str">
        <f>VLOOKUP('[1]Hospitalisation Details'!A1292,'[1]Hospitalisation Details'!$A$1:$J$2336,10,FALSE)</f>
        <v>13/Aug/2001</v>
      </c>
      <c r="M1292" s="12">
        <f>VLOOKUP('[1]Hospitalisation Details'!A1292,'[1]Hospitalisation Details'!$A$1:$L$2336,6,FALSE)</f>
        <v>8522</v>
      </c>
      <c r="N1292" t="str">
        <f>VLOOKUP('[1]Hospitalisation Details'!A1292,'[1]Hospitalisation Details'!$A$1:$K$2336,7,FALSE)</f>
        <v>tier - 2</v>
      </c>
      <c r="O1292" t="str">
        <f>VLOOKUP('[1]Hospitalisation Details'!A1292,'[1]Hospitalisation Details'!$A$1:$K$2336,8,FALSE)</f>
        <v>tier - 2</v>
      </c>
      <c r="P1292" t="str">
        <f>VLOOKUP('[1]Hospitalisation Details'!A1292,'[1]Hospitalisation Details'!$A$1:$K$2336,9,FALSE)</f>
        <v>R1011</v>
      </c>
      <c r="Q1292">
        <v>22</v>
      </c>
    </row>
    <row r="1293" spans="1:17" ht="15.75">
      <c r="A1293" s="10" t="s">
        <v>1348</v>
      </c>
      <c r="B1293" t="str">
        <f>VLOOKUP('[1]Medical Examinations'!A1293,'[1]Customer Names'!$A$1:$C$2336,3,FALSE)</f>
        <v>Tabor</v>
      </c>
      <c r="C1293">
        <f>VLOOKUP('[1]Medical Examinations'!A1293,'[1]Medical Examinations'!$A$1:$L$2336,2,FALSE)</f>
        <v>30.9</v>
      </c>
      <c r="D1293">
        <f>VLOOKUP('[1]Medical Examinations'!A1293,'[1]Medical Examinations'!$A$1:$L$2336,3,FALSE)</f>
        <v>5.04</v>
      </c>
      <c r="E1293" t="str">
        <f>VLOOKUP('[1]Medical Examinations'!A1293,'[1]Medical Examinations'!$A$1:$L$2336,4,FALSE)</f>
        <v>No</v>
      </c>
      <c r="F1293" t="str">
        <f>VLOOKUP('[1]Medical Examinations'!A1293,'[1]Medical Examinations'!$A$1:$L$2336,5,FALSE)</f>
        <v>No</v>
      </c>
      <c r="G1293" t="str">
        <f>VLOOKUP('[1]Medical Examinations'!A1293,'[1]Medical Examinations'!$A$1:$L$2336,6,FALSE)</f>
        <v>No</v>
      </c>
      <c r="H1293">
        <f>VLOOKUP('[1]Medical Examinations'!A1293,'[1]Medical Examinations'!$A$1:$L$2336,7,FALSE)</f>
        <v>0</v>
      </c>
      <c r="I1293" t="str">
        <f>VLOOKUP('[1]Medical Examinations'!A1293,'[1]Medical Examinations'!$A$1:$L$2336,8,FALSE)</f>
        <v>No</v>
      </c>
      <c r="J1293" t="str">
        <f>VLOOKUP('[1]Medical Examinations'!A1293,'[1]Medical Examinations'!$A$1:$L$2336,10,FALSE)</f>
        <v>Obesity</v>
      </c>
      <c r="K1293" t="str">
        <f>VLOOKUP('[1]Medical Examinations'!A1293,'[1]Medical Examinations'!$A$1:$L$2336,12,FALSE)</f>
        <v>Normal</v>
      </c>
      <c r="L1293" s="11" t="str">
        <f>VLOOKUP('[1]Hospitalisation Details'!A1293,'[1]Hospitalisation Details'!$A$1:$J$2336,10,FALSE)</f>
        <v>29/Dec/2001</v>
      </c>
      <c r="M1293" s="12">
        <f>VLOOKUP('[1]Hospitalisation Details'!A1293,'[1]Hospitalisation Details'!$A$1:$L$2336,6,FALSE)</f>
        <v>8520.0300000000007</v>
      </c>
      <c r="N1293" t="str">
        <f>VLOOKUP('[1]Hospitalisation Details'!A1293,'[1]Hospitalisation Details'!$A$1:$K$2336,7,FALSE)</f>
        <v>tier - 2</v>
      </c>
      <c r="O1293" t="str">
        <f>VLOOKUP('[1]Hospitalisation Details'!A1293,'[1]Hospitalisation Details'!$A$1:$K$2336,8,FALSE)</f>
        <v>tier - 3</v>
      </c>
      <c r="P1293" t="str">
        <f>VLOOKUP('[1]Hospitalisation Details'!A1293,'[1]Hospitalisation Details'!$A$1:$K$2336,9,FALSE)</f>
        <v>R1011</v>
      </c>
      <c r="Q1293">
        <v>22</v>
      </c>
    </row>
    <row r="1294" spans="1:17" ht="15.75">
      <c r="A1294" s="10" t="s">
        <v>1349</v>
      </c>
      <c r="B1294" t="str">
        <f>VLOOKUP('[1]Medical Examinations'!A1294,'[1]Customer Names'!$A$1:$C$2336,3,FALSE)</f>
        <v>Steffen</v>
      </c>
      <c r="C1294">
        <f>VLOOKUP('[1]Medical Examinations'!A1294,'[1]Medical Examinations'!$A$1:$L$2336,2,FALSE)</f>
        <v>28.6</v>
      </c>
      <c r="D1294">
        <f>VLOOKUP('[1]Medical Examinations'!A1294,'[1]Medical Examinations'!$A$1:$L$2336,3,FALSE)</f>
        <v>5.42</v>
      </c>
      <c r="E1294" t="str">
        <f>VLOOKUP('[1]Medical Examinations'!A1294,'[1]Medical Examinations'!$A$1:$L$2336,4,FALSE)</f>
        <v>No</v>
      </c>
      <c r="F1294" t="str">
        <f>VLOOKUP('[1]Medical Examinations'!A1294,'[1]Medical Examinations'!$A$1:$L$2336,5,FALSE)</f>
        <v>No</v>
      </c>
      <c r="G1294" t="str">
        <f>VLOOKUP('[1]Medical Examinations'!A1294,'[1]Medical Examinations'!$A$1:$L$2336,6,FALSE)</f>
        <v>No</v>
      </c>
      <c r="H1294">
        <f>VLOOKUP('[1]Medical Examinations'!A1294,'[1]Medical Examinations'!$A$1:$L$2336,7,FALSE)</f>
        <v>0</v>
      </c>
      <c r="I1294" t="str">
        <f>VLOOKUP('[1]Medical Examinations'!A1294,'[1]Medical Examinations'!$A$1:$L$2336,8,FALSE)</f>
        <v>No</v>
      </c>
      <c r="J1294" t="str">
        <f>VLOOKUP('[1]Medical Examinations'!A1294,'[1]Medical Examinations'!$A$1:$L$2336,10,FALSE)</f>
        <v>Over Weight</v>
      </c>
      <c r="K1294" t="str">
        <f>VLOOKUP('[1]Medical Examinations'!A1294,'[1]Medical Examinations'!$A$1:$L$2336,12,FALSE)</f>
        <v>Normal</v>
      </c>
      <c r="L1294" s="11" t="str">
        <f>VLOOKUP('[1]Hospitalisation Details'!A1294,'[1]Hospitalisation Details'!$A$1:$J$2336,10,FALSE)</f>
        <v>21/Jun/1994</v>
      </c>
      <c r="M1294" s="12">
        <f>VLOOKUP('[1]Hospitalisation Details'!A1294,'[1]Hospitalisation Details'!$A$1:$L$2336,6,FALSE)</f>
        <v>8516.83</v>
      </c>
      <c r="N1294" t="str">
        <f>VLOOKUP('[1]Hospitalisation Details'!A1294,'[1]Hospitalisation Details'!$A$1:$K$2336,7,FALSE)</f>
        <v>tier - 2</v>
      </c>
      <c r="O1294" t="str">
        <f>VLOOKUP('[1]Hospitalisation Details'!A1294,'[1]Hospitalisation Details'!$A$1:$K$2336,8,FALSE)</f>
        <v>tier - 1</v>
      </c>
      <c r="P1294" t="str">
        <f>VLOOKUP('[1]Hospitalisation Details'!A1294,'[1]Hospitalisation Details'!$A$1:$K$2336,9,FALSE)</f>
        <v>R1013</v>
      </c>
      <c r="Q1294">
        <v>29</v>
      </c>
    </row>
    <row r="1295" spans="1:17" ht="15.75">
      <c r="A1295" s="10" t="s">
        <v>1350</v>
      </c>
      <c r="B1295" t="str">
        <f>VLOOKUP('[1]Medical Examinations'!A1295,'[1]Customer Names'!$A$1:$C$2336,3,FALSE)</f>
        <v>Tadich</v>
      </c>
      <c r="C1295">
        <f>VLOOKUP('[1]Medical Examinations'!A1295,'[1]Medical Examinations'!$A$1:$L$2336,2,FALSE)</f>
        <v>27.83</v>
      </c>
      <c r="D1295">
        <f>VLOOKUP('[1]Medical Examinations'!A1295,'[1]Medical Examinations'!$A$1:$L$2336,3,FALSE)</f>
        <v>5.39</v>
      </c>
      <c r="E1295" t="str">
        <f>VLOOKUP('[1]Medical Examinations'!A1295,'[1]Medical Examinations'!$A$1:$L$2336,4,FALSE)</f>
        <v>No</v>
      </c>
      <c r="F1295" t="str">
        <f>VLOOKUP('[1]Medical Examinations'!A1295,'[1]Medical Examinations'!$A$1:$L$2336,5,FALSE)</f>
        <v>No</v>
      </c>
      <c r="G1295" t="str">
        <f>VLOOKUP('[1]Medical Examinations'!A1295,'[1]Medical Examinations'!$A$1:$L$2336,6,FALSE)</f>
        <v>No</v>
      </c>
      <c r="H1295">
        <f>VLOOKUP('[1]Medical Examinations'!A1295,'[1]Medical Examinations'!$A$1:$L$2336,7,FALSE)</f>
        <v>0</v>
      </c>
      <c r="I1295" t="str">
        <f>VLOOKUP('[1]Medical Examinations'!A1295,'[1]Medical Examinations'!$A$1:$L$2336,8,FALSE)</f>
        <v>No</v>
      </c>
      <c r="J1295" t="str">
        <f>VLOOKUP('[1]Medical Examinations'!A1295,'[1]Medical Examinations'!$A$1:$L$2336,10,FALSE)</f>
        <v>Over Weight</v>
      </c>
      <c r="K1295" t="str">
        <f>VLOOKUP('[1]Medical Examinations'!A1295,'[1]Medical Examinations'!$A$1:$L$2336,12,FALSE)</f>
        <v>Normal</v>
      </c>
      <c r="L1295" s="11" t="str">
        <f>VLOOKUP('[1]Hospitalisation Details'!A1295,'[1]Hospitalisation Details'!$A$1:$J$2336,10,FALSE)</f>
        <v>26/Dec/2001</v>
      </c>
      <c r="M1295" s="12">
        <f>VLOOKUP('[1]Hospitalisation Details'!A1295,'[1]Hospitalisation Details'!$A$1:$L$2336,6,FALSE)</f>
        <v>8515.76</v>
      </c>
      <c r="N1295" t="str">
        <f>VLOOKUP('[1]Hospitalisation Details'!A1295,'[1]Hospitalisation Details'!$A$1:$K$2336,7,FALSE)</f>
        <v>tier - 2</v>
      </c>
      <c r="O1295" t="str">
        <f>VLOOKUP('[1]Hospitalisation Details'!A1295,'[1]Hospitalisation Details'!$A$1:$K$2336,8,FALSE)</f>
        <v>tier - 2</v>
      </c>
      <c r="P1295" t="str">
        <f>VLOOKUP('[1]Hospitalisation Details'!A1295,'[1]Hospitalisation Details'!$A$1:$K$2336,9,FALSE)</f>
        <v>R1013</v>
      </c>
      <c r="Q1295">
        <v>22</v>
      </c>
    </row>
    <row r="1296" spans="1:17" ht="15.75">
      <c r="A1296" s="10" t="s">
        <v>1351</v>
      </c>
      <c r="B1296" t="str">
        <f>VLOOKUP('[1]Medical Examinations'!A1296,'[1]Customer Names'!$A$1:$C$2336,3,FALSE)</f>
        <v>Christenson</v>
      </c>
      <c r="C1296">
        <f>VLOOKUP('[1]Medical Examinations'!A1296,'[1]Medical Examinations'!$A$1:$L$2336,2,FALSE)</f>
        <v>39.64</v>
      </c>
      <c r="D1296">
        <f>VLOOKUP('[1]Medical Examinations'!A1296,'[1]Medical Examinations'!$A$1:$L$2336,3,FALSE)</f>
        <v>6</v>
      </c>
      <c r="E1296" t="str">
        <f>VLOOKUP('[1]Medical Examinations'!A1296,'[1]Medical Examinations'!$A$1:$L$2336,4,FALSE)</f>
        <v>No</v>
      </c>
      <c r="F1296" t="str">
        <f>VLOOKUP('[1]Medical Examinations'!A1296,'[1]Medical Examinations'!$A$1:$L$2336,5,FALSE)</f>
        <v>No</v>
      </c>
      <c r="G1296" t="str">
        <f>VLOOKUP('[1]Medical Examinations'!A1296,'[1]Medical Examinations'!$A$1:$L$2336,6,FALSE)</f>
        <v>Yes</v>
      </c>
      <c r="H1296">
        <f>VLOOKUP('[1]Medical Examinations'!A1296,'[1]Medical Examinations'!$A$1:$L$2336,7,FALSE)</f>
        <v>1</v>
      </c>
      <c r="I1296" t="str">
        <f>VLOOKUP('[1]Medical Examinations'!A1296,'[1]Medical Examinations'!$A$1:$L$2336,8,FALSE)</f>
        <v>No</v>
      </c>
      <c r="J1296" t="str">
        <f>VLOOKUP('[1]Medical Examinations'!A1296,'[1]Medical Examinations'!$A$1:$L$2336,10,FALSE)</f>
        <v>Obesity</v>
      </c>
      <c r="K1296" t="str">
        <f>VLOOKUP('[1]Medical Examinations'!A1296,'[1]Medical Examinations'!$A$1:$L$2336,12,FALSE)</f>
        <v>Prediabetes</v>
      </c>
      <c r="L1296" s="11" t="str">
        <f>VLOOKUP('[1]Hospitalisation Details'!A1296,'[1]Hospitalisation Details'!$A$1:$J$2336,10,FALSE)</f>
        <v>10/Nov/2002</v>
      </c>
      <c r="M1296" s="12">
        <f>VLOOKUP('[1]Hospitalisation Details'!A1296,'[1]Hospitalisation Details'!$A$1:$L$2336,6,FALSE)</f>
        <v>8471.65</v>
      </c>
      <c r="N1296" t="str">
        <f>VLOOKUP('[1]Hospitalisation Details'!A1296,'[1]Hospitalisation Details'!$A$1:$K$2336,7,FALSE)</f>
        <v>tier - 2</v>
      </c>
      <c r="O1296" t="str">
        <f>VLOOKUP('[1]Hospitalisation Details'!A1296,'[1]Hospitalisation Details'!$A$1:$K$2336,8,FALSE)</f>
        <v>tier - 1</v>
      </c>
      <c r="P1296" t="str">
        <f>VLOOKUP('[1]Hospitalisation Details'!A1296,'[1]Hospitalisation Details'!$A$1:$K$2336,9,FALSE)</f>
        <v>R1012</v>
      </c>
      <c r="Q1296">
        <v>21</v>
      </c>
    </row>
    <row r="1297" spans="1:17" ht="15.75">
      <c r="A1297" s="10" t="s">
        <v>1352</v>
      </c>
      <c r="B1297" t="str">
        <f>VLOOKUP('[1]Medical Examinations'!A1297,'[1]Customer Names'!$A$1:$C$2336,3,FALSE)</f>
        <v>Shell</v>
      </c>
      <c r="C1297">
        <f>VLOOKUP('[1]Medical Examinations'!A1297,'[1]Medical Examinations'!$A$1:$L$2336,2,FALSE)</f>
        <v>38.479999999999997</v>
      </c>
      <c r="D1297">
        <f>VLOOKUP('[1]Medical Examinations'!A1297,'[1]Medical Examinations'!$A$1:$L$2336,3,FALSE)</f>
        <v>6.02</v>
      </c>
      <c r="E1297" t="str">
        <f>VLOOKUP('[1]Medical Examinations'!A1297,'[1]Medical Examinations'!$A$1:$L$2336,4,FALSE)</f>
        <v>No</v>
      </c>
      <c r="F1297" t="str">
        <f>VLOOKUP('[1]Medical Examinations'!A1297,'[1]Medical Examinations'!$A$1:$L$2336,5,FALSE)</f>
        <v>No</v>
      </c>
      <c r="G1297" t="str">
        <f>VLOOKUP('[1]Medical Examinations'!A1297,'[1]Medical Examinations'!$A$1:$L$2336,6,FALSE)</f>
        <v>No</v>
      </c>
      <c r="H1297">
        <f>VLOOKUP('[1]Medical Examinations'!A1297,'[1]Medical Examinations'!$A$1:$L$2336,7,FALSE)</f>
        <v>1</v>
      </c>
      <c r="I1297" t="str">
        <f>VLOOKUP('[1]Medical Examinations'!A1297,'[1]Medical Examinations'!$A$1:$L$2336,8,FALSE)</f>
        <v>No</v>
      </c>
      <c r="J1297" t="str">
        <f>VLOOKUP('[1]Medical Examinations'!A1297,'[1]Medical Examinations'!$A$1:$L$2336,10,FALSE)</f>
        <v>Obesity</v>
      </c>
      <c r="K1297" t="str">
        <f>VLOOKUP('[1]Medical Examinations'!A1297,'[1]Medical Examinations'!$A$1:$L$2336,12,FALSE)</f>
        <v>Prediabetes</v>
      </c>
      <c r="L1297" s="11" t="str">
        <f>VLOOKUP('[1]Hospitalisation Details'!A1297,'[1]Hospitalisation Details'!$A$1:$J$2336,10,FALSE)</f>
        <v>9/Sep/2002</v>
      </c>
      <c r="M1297" s="12">
        <f>VLOOKUP('[1]Hospitalisation Details'!A1297,'[1]Hospitalisation Details'!$A$1:$L$2336,6,FALSE)</f>
        <v>8466.35</v>
      </c>
      <c r="N1297" t="str">
        <f>VLOOKUP('[1]Hospitalisation Details'!A1297,'[1]Hospitalisation Details'!$A$1:$K$2336,7,FALSE)</f>
        <v>tier - 2</v>
      </c>
      <c r="O1297" t="str">
        <f>VLOOKUP('[1]Hospitalisation Details'!A1297,'[1]Hospitalisation Details'!$A$1:$K$2336,8,FALSE)</f>
        <v>tier - 2</v>
      </c>
      <c r="P1297" t="str">
        <f>VLOOKUP('[1]Hospitalisation Details'!A1297,'[1]Hospitalisation Details'!$A$1:$K$2336,9,FALSE)</f>
        <v>R1012</v>
      </c>
      <c r="Q1297">
        <v>21</v>
      </c>
    </row>
    <row r="1298" spans="1:17" ht="15.75">
      <c r="A1298" s="10" t="s">
        <v>1353</v>
      </c>
      <c r="B1298" t="str">
        <f>VLOOKUP('[1]Medical Examinations'!A1298,'[1]Customer Names'!$A$1:$C$2336,3,FALSE)</f>
        <v>Rao</v>
      </c>
      <c r="C1298">
        <f>VLOOKUP('[1]Medical Examinations'!A1298,'[1]Medical Examinations'!$A$1:$L$2336,2,FALSE)</f>
        <v>36.200000000000003</v>
      </c>
      <c r="D1298">
        <f>VLOOKUP('[1]Medical Examinations'!A1298,'[1]Medical Examinations'!$A$1:$L$2336,3,FALSE)</f>
        <v>4.62</v>
      </c>
      <c r="E1298" t="str">
        <f>VLOOKUP('[1]Medical Examinations'!A1298,'[1]Medical Examinations'!$A$1:$L$2336,4,FALSE)</f>
        <v>No</v>
      </c>
      <c r="F1298" t="str">
        <f>VLOOKUP('[1]Medical Examinations'!A1298,'[1]Medical Examinations'!$A$1:$L$2336,5,FALSE)</f>
        <v>No</v>
      </c>
      <c r="G1298" t="str">
        <f>VLOOKUP('[1]Medical Examinations'!A1298,'[1]Medical Examinations'!$A$1:$L$2336,6,FALSE)</f>
        <v>No</v>
      </c>
      <c r="H1298">
        <f>VLOOKUP('[1]Medical Examinations'!A1298,'[1]Medical Examinations'!$A$1:$L$2336,7,FALSE)</f>
        <v>2</v>
      </c>
      <c r="I1298" t="str">
        <f>VLOOKUP('[1]Medical Examinations'!A1298,'[1]Medical Examinations'!$A$1:$L$2336,8,FALSE)</f>
        <v>No</v>
      </c>
      <c r="J1298" t="str">
        <f>VLOOKUP('[1]Medical Examinations'!A1298,'[1]Medical Examinations'!$A$1:$L$2336,10,FALSE)</f>
        <v>Obesity</v>
      </c>
      <c r="K1298" t="str">
        <f>VLOOKUP('[1]Medical Examinations'!A1298,'[1]Medical Examinations'!$A$1:$L$2336,12,FALSE)</f>
        <v>Normal</v>
      </c>
      <c r="L1298" s="11" t="str">
        <f>VLOOKUP('[1]Hospitalisation Details'!A1298,'[1]Hospitalisation Details'!$A$1:$J$2336,10,FALSE)</f>
        <v>26/Dec/1973</v>
      </c>
      <c r="M1298" s="12">
        <f>VLOOKUP('[1]Hospitalisation Details'!A1298,'[1]Hospitalisation Details'!$A$1:$L$2336,6,FALSE)</f>
        <v>8457.82</v>
      </c>
      <c r="N1298" t="str">
        <f>VLOOKUP('[1]Hospitalisation Details'!A1298,'[1]Hospitalisation Details'!$A$1:$K$2336,7,FALSE)</f>
        <v>tier - 2</v>
      </c>
      <c r="O1298" t="str">
        <f>VLOOKUP('[1]Hospitalisation Details'!A1298,'[1]Hospitalisation Details'!$A$1:$K$2336,8,FALSE)</f>
        <v>tier - 3</v>
      </c>
      <c r="P1298" t="str">
        <f>VLOOKUP('[1]Hospitalisation Details'!A1298,'[1]Hospitalisation Details'!$A$1:$K$2336,9,FALSE)</f>
        <v>R1011</v>
      </c>
      <c r="Q1298">
        <v>50</v>
      </c>
    </row>
    <row r="1299" spans="1:17" ht="15.75">
      <c r="A1299" s="10" t="s">
        <v>1354</v>
      </c>
      <c r="B1299" t="str">
        <f>VLOOKUP('[1]Medical Examinations'!A1299,'[1]Customer Names'!$A$1:$C$2336,3,FALSE)</f>
        <v>Myers</v>
      </c>
      <c r="C1299">
        <f>VLOOKUP('[1]Medical Examinations'!A1299,'[1]Medical Examinations'!$A$1:$L$2336,2,FALSE)</f>
        <v>27.13</v>
      </c>
      <c r="D1299">
        <f>VLOOKUP('[1]Medical Examinations'!A1299,'[1]Medical Examinations'!$A$1:$L$2336,3,FALSE)</f>
        <v>5.59</v>
      </c>
      <c r="E1299" t="str">
        <f>VLOOKUP('[1]Medical Examinations'!A1299,'[1]Medical Examinations'!$A$1:$L$2336,4,FALSE)</f>
        <v>No</v>
      </c>
      <c r="F1299" t="str">
        <f>VLOOKUP('[1]Medical Examinations'!A1299,'[1]Medical Examinations'!$A$1:$L$2336,5,FALSE)</f>
        <v>No</v>
      </c>
      <c r="G1299" t="str">
        <f>VLOOKUP('[1]Medical Examinations'!A1299,'[1]Medical Examinations'!$A$1:$L$2336,6,FALSE)</f>
        <v>No</v>
      </c>
      <c r="H1299">
        <f>VLOOKUP('[1]Medical Examinations'!A1299,'[1]Medical Examinations'!$A$1:$L$2336,7,FALSE)</f>
        <v>1</v>
      </c>
      <c r="I1299" t="str">
        <f>VLOOKUP('[1]Medical Examinations'!A1299,'[1]Medical Examinations'!$A$1:$L$2336,8,FALSE)</f>
        <v>No</v>
      </c>
      <c r="J1299" t="str">
        <f>VLOOKUP('[1]Medical Examinations'!A1299,'[1]Medical Examinations'!$A$1:$L$2336,10,FALSE)</f>
        <v>Over Weight</v>
      </c>
      <c r="K1299" t="str">
        <f>VLOOKUP('[1]Medical Examinations'!A1299,'[1]Medical Examinations'!$A$1:$L$2336,12,FALSE)</f>
        <v>Normal</v>
      </c>
      <c r="L1299" s="11" t="str">
        <f>VLOOKUP('[1]Hospitalisation Details'!A1299,'[1]Hospitalisation Details'!$A$1:$J$2336,10,FALSE)</f>
        <v>19/Jun/2002</v>
      </c>
      <c r="M1299" s="12">
        <f>VLOOKUP('[1]Hospitalisation Details'!A1299,'[1]Hospitalisation Details'!$A$1:$L$2336,6,FALSE)</f>
        <v>8450.82</v>
      </c>
      <c r="N1299" t="str">
        <f>VLOOKUP('[1]Hospitalisation Details'!A1299,'[1]Hospitalisation Details'!$A$1:$K$2336,7,FALSE)</f>
        <v>tier - 2</v>
      </c>
      <c r="O1299" t="str">
        <f>VLOOKUP('[1]Hospitalisation Details'!A1299,'[1]Hospitalisation Details'!$A$1:$K$2336,8,FALSE)</f>
        <v>tier - 2</v>
      </c>
      <c r="P1299" t="str">
        <f>VLOOKUP('[1]Hospitalisation Details'!A1299,'[1]Hospitalisation Details'!$A$1:$K$2336,9,FALSE)</f>
        <v>R1025</v>
      </c>
      <c r="Q1299">
        <v>21</v>
      </c>
    </row>
    <row r="1300" spans="1:17" ht="15.75">
      <c r="A1300" s="10" t="s">
        <v>1355</v>
      </c>
      <c r="B1300" t="str">
        <f>VLOOKUP('[1]Medical Examinations'!A1300,'[1]Customer Names'!$A$1:$C$2336,3,FALSE)</f>
        <v>McLean</v>
      </c>
      <c r="C1300">
        <f>VLOOKUP('[1]Medical Examinations'!A1300,'[1]Medical Examinations'!$A$1:$L$2336,2,FALSE)</f>
        <v>20.75</v>
      </c>
      <c r="D1300">
        <f>VLOOKUP('[1]Medical Examinations'!A1300,'[1]Medical Examinations'!$A$1:$L$2336,3,FALSE)</f>
        <v>5.18</v>
      </c>
      <c r="E1300" t="str">
        <f>VLOOKUP('[1]Medical Examinations'!A1300,'[1]Medical Examinations'!$A$1:$L$2336,4,FALSE)</f>
        <v>Yes</v>
      </c>
      <c r="F1300" t="str">
        <f>VLOOKUP('[1]Medical Examinations'!A1300,'[1]Medical Examinations'!$A$1:$L$2336,5,FALSE)</f>
        <v>No</v>
      </c>
      <c r="G1300" t="str">
        <f>VLOOKUP('[1]Medical Examinations'!A1300,'[1]Medical Examinations'!$A$1:$L$2336,6,FALSE)</f>
        <v>No</v>
      </c>
      <c r="H1300">
        <f>VLOOKUP('[1]Medical Examinations'!A1300,'[1]Medical Examinations'!$A$1:$L$2336,7,FALSE)</f>
        <v>2</v>
      </c>
      <c r="I1300" t="str">
        <f>VLOOKUP('[1]Medical Examinations'!A1300,'[1]Medical Examinations'!$A$1:$L$2336,8,FALSE)</f>
        <v>No</v>
      </c>
      <c r="J1300" t="str">
        <f>VLOOKUP('[1]Medical Examinations'!A1300,'[1]Medical Examinations'!$A$1:$L$2336,10,FALSE)</f>
        <v>Normal Weight</v>
      </c>
      <c r="K1300" t="str">
        <f>VLOOKUP('[1]Medical Examinations'!A1300,'[1]Medical Examinations'!$A$1:$L$2336,12,FALSE)</f>
        <v>Normal</v>
      </c>
      <c r="L1300" s="11" t="str">
        <f>VLOOKUP('[1]Hospitalisation Details'!A1300,'[1]Hospitalisation Details'!$A$1:$J$2336,10,FALSE)</f>
        <v>12/Jun/2002</v>
      </c>
      <c r="M1300" s="12">
        <f>VLOOKUP('[1]Hospitalisation Details'!A1300,'[1]Hospitalisation Details'!$A$1:$L$2336,6,FALSE)</f>
        <v>8448.66</v>
      </c>
      <c r="N1300" t="str">
        <f>VLOOKUP('[1]Hospitalisation Details'!A1300,'[1]Hospitalisation Details'!$A$1:$K$2336,7,FALSE)</f>
        <v>tier - 3</v>
      </c>
      <c r="O1300" t="str">
        <f>VLOOKUP('[1]Hospitalisation Details'!A1300,'[1]Hospitalisation Details'!$A$1:$K$2336,8,FALSE)</f>
        <v>tier - 1</v>
      </c>
      <c r="P1300" t="str">
        <f>VLOOKUP('[1]Hospitalisation Details'!A1300,'[1]Hospitalisation Details'!$A$1:$K$2336,9,FALSE)</f>
        <v>R1013</v>
      </c>
      <c r="Q1300">
        <v>21</v>
      </c>
    </row>
    <row r="1301" spans="1:17" ht="15.75">
      <c r="A1301" s="10" t="s">
        <v>1356</v>
      </c>
      <c r="B1301" t="str">
        <f>VLOOKUP('[1]Medical Examinations'!A1301,'[1]Customer Names'!$A$1:$C$2336,3,FALSE)</f>
        <v>Gomez</v>
      </c>
      <c r="C1301">
        <f>VLOOKUP('[1]Medical Examinations'!A1301,'[1]Medical Examinations'!$A$1:$L$2336,2,FALSE)</f>
        <v>26.6</v>
      </c>
      <c r="D1301">
        <f>VLOOKUP('[1]Medical Examinations'!A1301,'[1]Medical Examinations'!$A$1:$L$2336,3,FALSE)</f>
        <v>6.29</v>
      </c>
      <c r="E1301" t="str">
        <f>VLOOKUP('[1]Medical Examinations'!A1301,'[1]Medical Examinations'!$A$1:$L$2336,4,FALSE)</f>
        <v>No</v>
      </c>
      <c r="F1301" t="str">
        <f>VLOOKUP('[1]Medical Examinations'!A1301,'[1]Medical Examinations'!$A$1:$L$2336,5,FALSE)</f>
        <v>No</v>
      </c>
      <c r="G1301" t="str">
        <f>VLOOKUP('[1]Medical Examinations'!A1301,'[1]Medical Examinations'!$A$1:$L$2336,6,FALSE)</f>
        <v>No</v>
      </c>
      <c r="H1301">
        <f>VLOOKUP('[1]Medical Examinations'!A1301,'[1]Medical Examinations'!$A$1:$L$2336,7,FALSE)</f>
        <v>2</v>
      </c>
      <c r="I1301" t="str">
        <f>VLOOKUP('[1]Medical Examinations'!A1301,'[1]Medical Examinations'!$A$1:$L$2336,8,FALSE)</f>
        <v>No</v>
      </c>
      <c r="J1301" t="str">
        <f>VLOOKUP('[1]Medical Examinations'!A1301,'[1]Medical Examinations'!$A$1:$L$2336,10,FALSE)</f>
        <v>Over Weight</v>
      </c>
      <c r="K1301" t="str">
        <f>VLOOKUP('[1]Medical Examinations'!A1301,'[1]Medical Examinations'!$A$1:$L$2336,12,FALSE)</f>
        <v>Prediabetes</v>
      </c>
      <c r="L1301" s="11" t="str">
        <f>VLOOKUP('[1]Hospitalisation Details'!A1301,'[1]Hospitalisation Details'!$A$1:$J$2336,10,FALSE)</f>
        <v>4/Sep/1996</v>
      </c>
      <c r="M1301" s="12">
        <f>VLOOKUP('[1]Hospitalisation Details'!A1301,'[1]Hospitalisation Details'!$A$1:$L$2336,6,FALSE)</f>
        <v>8444.4699999999993</v>
      </c>
      <c r="N1301" t="str">
        <f>VLOOKUP('[1]Hospitalisation Details'!A1301,'[1]Hospitalisation Details'!$A$1:$K$2336,7,FALSE)</f>
        <v>tier - 3</v>
      </c>
      <c r="O1301" t="str">
        <f>VLOOKUP('[1]Hospitalisation Details'!A1301,'[1]Hospitalisation Details'!$A$1:$K$2336,8,FALSE)</f>
        <v>tier - 1</v>
      </c>
      <c r="P1301" t="str">
        <f>VLOOKUP('[1]Hospitalisation Details'!A1301,'[1]Hospitalisation Details'!$A$1:$K$2336,9,FALSE)</f>
        <v>R1011</v>
      </c>
      <c r="Q1301">
        <v>27</v>
      </c>
    </row>
    <row r="1302" spans="1:17" ht="15.75">
      <c r="A1302" s="10" t="s">
        <v>1357</v>
      </c>
      <c r="B1302" t="str">
        <f>VLOOKUP('[1]Medical Examinations'!A1302,'[1]Customer Names'!$A$1:$C$2336,3,FALSE)</f>
        <v>Hemingway</v>
      </c>
      <c r="C1302">
        <f>VLOOKUP('[1]Medical Examinations'!A1302,'[1]Medical Examinations'!$A$1:$L$2336,2,FALSE)</f>
        <v>25.3</v>
      </c>
      <c r="D1302">
        <f>VLOOKUP('[1]Medical Examinations'!A1302,'[1]Medical Examinations'!$A$1:$L$2336,3,FALSE)</f>
        <v>4.49</v>
      </c>
      <c r="E1302" t="str">
        <f>VLOOKUP('[1]Medical Examinations'!A1302,'[1]Medical Examinations'!$A$1:$L$2336,4,FALSE)</f>
        <v>No</v>
      </c>
      <c r="F1302" t="str">
        <f>VLOOKUP('[1]Medical Examinations'!A1302,'[1]Medical Examinations'!$A$1:$L$2336,5,FALSE)</f>
        <v>No</v>
      </c>
      <c r="G1302" t="str">
        <f>VLOOKUP('[1]Medical Examinations'!A1302,'[1]Medical Examinations'!$A$1:$L$2336,6,FALSE)</f>
        <v>No</v>
      </c>
      <c r="H1302">
        <f>VLOOKUP('[1]Medical Examinations'!A1302,'[1]Medical Examinations'!$A$1:$L$2336,7,FALSE)</f>
        <v>2</v>
      </c>
      <c r="I1302" t="str">
        <f>VLOOKUP('[1]Medical Examinations'!A1302,'[1]Medical Examinations'!$A$1:$L$2336,8,FALSE)</f>
        <v>No</v>
      </c>
      <c r="J1302" t="str">
        <f>VLOOKUP('[1]Medical Examinations'!A1302,'[1]Medical Examinations'!$A$1:$L$2336,10,FALSE)</f>
        <v>Over Weight</v>
      </c>
      <c r="K1302" t="str">
        <f>VLOOKUP('[1]Medical Examinations'!A1302,'[1]Medical Examinations'!$A$1:$L$2336,12,FALSE)</f>
        <v>Normal</v>
      </c>
      <c r="L1302" s="11" t="str">
        <f>VLOOKUP('[1]Hospitalisation Details'!A1302,'[1]Hospitalisation Details'!$A$1:$J$2336,10,FALSE)</f>
        <v>9/Sep/2004</v>
      </c>
      <c r="M1302" s="12">
        <f>VLOOKUP('[1]Hospitalisation Details'!A1302,'[1]Hospitalisation Details'!$A$1:$L$2336,6,FALSE)</f>
        <v>8442.67</v>
      </c>
      <c r="N1302" t="str">
        <f>VLOOKUP('[1]Hospitalisation Details'!A1302,'[1]Hospitalisation Details'!$A$1:$K$2336,7,FALSE)</f>
        <v>tier - 2</v>
      </c>
      <c r="O1302" t="str">
        <f>VLOOKUP('[1]Hospitalisation Details'!A1302,'[1]Hospitalisation Details'!$A$1:$K$2336,8,FALSE)</f>
        <v>tier - 3</v>
      </c>
      <c r="P1302" t="str">
        <f>VLOOKUP('[1]Hospitalisation Details'!A1302,'[1]Hospitalisation Details'!$A$1:$K$2336,9,FALSE)</f>
        <v>R1013</v>
      </c>
      <c r="Q1302">
        <v>19</v>
      </c>
    </row>
    <row r="1303" spans="1:17" ht="15.75">
      <c r="A1303" s="10" t="s">
        <v>1358</v>
      </c>
      <c r="B1303" t="str">
        <f>VLOOKUP('[1]Medical Examinations'!A1303,'[1]Customer Names'!$A$1:$C$2336,3,FALSE)</f>
        <v>Pett</v>
      </c>
      <c r="C1303">
        <f>VLOOKUP('[1]Medical Examinations'!A1303,'[1]Medical Examinations'!$A$1:$L$2336,2,FALSE)</f>
        <v>18.84</v>
      </c>
      <c r="D1303">
        <f>VLOOKUP('[1]Medical Examinations'!A1303,'[1]Medical Examinations'!$A$1:$L$2336,3,FALSE)</f>
        <v>11.82</v>
      </c>
      <c r="E1303" t="str">
        <f>VLOOKUP('[1]Medical Examinations'!A1303,'[1]Medical Examinations'!$A$1:$L$2336,4,FALSE)</f>
        <v>Yes</v>
      </c>
      <c r="F1303" t="str">
        <f>VLOOKUP('[1]Medical Examinations'!A1303,'[1]Medical Examinations'!$A$1:$L$2336,5,FALSE)</f>
        <v>No</v>
      </c>
      <c r="G1303" t="str">
        <f>VLOOKUP('[1]Medical Examinations'!A1303,'[1]Medical Examinations'!$A$1:$L$2336,6,FALSE)</f>
        <v>Yes</v>
      </c>
      <c r="H1303">
        <f>VLOOKUP('[1]Medical Examinations'!A1303,'[1]Medical Examinations'!$A$1:$L$2336,7,FALSE)</f>
        <v>1</v>
      </c>
      <c r="I1303" t="str">
        <f>VLOOKUP('[1]Medical Examinations'!A1303,'[1]Medical Examinations'!$A$1:$L$2336,8,FALSE)</f>
        <v>No</v>
      </c>
      <c r="J1303" t="str">
        <f>VLOOKUP('[1]Medical Examinations'!A1303,'[1]Medical Examinations'!$A$1:$L$2336,10,FALSE)</f>
        <v>Normal Weight</v>
      </c>
      <c r="K1303" t="str">
        <f>VLOOKUP('[1]Medical Examinations'!A1303,'[1]Medical Examinations'!$A$1:$L$2336,12,FALSE)</f>
        <v>Diabetes</v>
      </c>
      <c r="L1303" s="11" t="str">
        <f>VLOOKUP('[1]Hospitalisation Details'!A1303,'[1]Hospitalisation Details'!$A$1:$J$2336,10,FALSE)</f>
        <v>24/Sep/1994</v>
      </c>
      <c r="M1303" s="12">
        <f>VLOOKUP('[1]Hospitalisation Details'!A1303,'[1]Hospitalisation Details'!$A$1:$L$2336,6,FALSE)</f>
        <v>8440.0499999999993</v>
      </c>
      <c r="N1303" t="str">
        <f>VLOOKUP('[1]Hospitalisation Details'!A1303,'[1]Hospitalisation Details'!$A$1:$K$2336,7,FALSE)</f>
        <v>tier - 3</v>
      </c>
      <c r="O1303" t="str">
        <f>VLOOKUP('[1]Hospitalisation Details'!A1303,'[1]Hospitalisation Details'!$A$1:$K$2336,8,FALSE)</f>
        <v>tier - 2</v>
      </c>
      <c r="P1303" t="str">
        <f>VLOOKUP('[1]Hospitalisation Details'!A1303,'[1]Hospitalisation Details'!$A$1:$K$2336,9,FALSE)</f>
        <v>R1013</v>
      </c>
      <c r="Q1303">
        <v>29</v>
      </c>
    </row>
    <row r="1304" spans="1:17" ht="15.75">
      <c r="A1304" s="10" t="s">
        <v>1359</v>
      </c>
      <c r="B1304" t="str">
        <f>VLOOKUP('[1]Medical Examinations'!A1304,'[1]Customer Names'!$A$1:$C$2336,3,FALSE)</f>
        <v>Meingast</v>
      </c>
      <c r="C1304">
        <f>VLOOKUP('[1]Medical Examinations'!A1304,'[1]Medical Examinations'!$A$1:$L$2336,2,FALSE)</f>
        <v>19.57</v>
      </c>
      <c r="D1304">
        <f>VLOOKUP('[1]Medical Examinations'!A1304,'[1]Medical Examinations'!$A$1:$L$2336,3,FALSE)</f>
        <v>7.41</v>
      </c>
      <c r="E1304" t="str">
        <f>VLOOKUP('[1]Medical Examinations'!A1304,'[1]Medical Examinations'!$A$1:$L$2336,4,FALSE)</f>
        <v>Yes</v>
      </c>
      <c r="F1304" t="str">
        <f>VLOOKUP('[1]Medical Examinations'!A1304,'[1]Medical Examinations'!$A$1:$L$2336,5,FALSE)</f>
        <v>No</v>
      </c>
      <c r="G1304" t="str">
        <f>VLOOKUP('[1]Medical Examinations'!A1304,'[1]Medical Examinations'!$A$1:$L$2336,6,FALSE)</f>
        <v>No</v>
      </c>
      <c r="H1304">
        <f>VLOOKUP('[1]Medical Examinations'!A1304,'[1]Medical Examinations'!$A$1:$L$2336,7,FALSE)</f>
        <v>1</v>
      </c>
      <c r="I1304" t="str">
        <f>VLOOKUP('[1]Medical Examinations'!A1304,'[1]Medical Examinations'!$A$1:$L$2336,8,FALSE)</f>
        <v>No</v>
      </c>
      <c r="J1304" t="str">
        <f>VLOOKUP('[1]Medical Examinations'!A1304,'[1]Medical Examinations'!$A$1:$L$2336,10,FALSE)</f>
        <v>Normal Weight</v>
      </c>
      <c r="K1304" t="str">
        <f>VLOOKUP('[1]Medical Examinations'!A1304,'[1]Medical Examinations'!$A$1:$L$2336,12,FALSE)</f>
        <v>Diabetes</v>
      </c>
      <c r="L1304" s="11" t="str">
        <f>VLOOKUP('[1]Hospitalisation Details'!A1304,'[1]Hospitalisation Details'!$A$1:$J$2336,10,FALSE)</f>
        <v>28/Sep/2003</v>
      </c>
      <c r="M1304" s="12">
        <f>VLOOKUP('[1]Hospitalisation Details'!A1304,'[1]Hospitalisation Details'!$A$1:$L$2336,6,FALSE)</f>
        <v>8428.07</v>
      </c>
      <c r="N1304" t="str">
        <f>VLOOKUP('[1]Hospitalisation Details'!A1304,'[1]Hospitalisation Details'!$A$1:$K$2336,7,FALSE)</f>
        <v>tier - 3</v>
      </c>
      <c r="O1304" t="str">
        <f>VLOOKUP('[1]Hospitalisation Details'!A1304,'[1]Hospitalisation Details'!$A$1:$K$2336,8,FALSE)</f>
        <v>tier - 2</v>
      </c>
      <c r="P1304" t="str">
        <f>VLOOKUP('[1]Hospitalisation Details'!A1304,'[1]Hospitalisation Details'!$A$1:$K$2336,9,FALSE)</f>
        <v>R1012</v>
      </c>
      <c r="Q1304">
        <v>20</v>
      </c>
    </row>
    <row r="1305" spans="1:17" ht="15.75">
      <c r="A1305" s="10" t="s">
        <v>1360</v>
      </c>
      <c r="B1305" t="str">
        <f>VLOOKUP('[1]Medical Examinations'!A1305,'[1]Customer Names'!$A$1:$C$2336,3,FALSE)</f>
        <v>McCarthy</v>
      </c>
      <c r="C1305">
        <f>VLOOKUP('[1]Medical Examinations'!A1305,'[1]Medical Examinations'!$A$1:$L$2336,2,FALSE)</f>
        <v>30.495000000000001</v>
      </c>
      <c r="D1305">
        <f>VLOOKUP('[1]Medical Examinations'!A1305,'[1]Medical Examinations'!$A$1:$L$2336,3,FALSE)</f>
        <v>5.97</v>
      </c>
      <c r="E1305" t="str">
        <f>VLOOKUP('[1]Medical Examinations'!A1305,'[1]Medical Examinations'!$A$1:$L$2336,4,FALSE)</f>
        <v>No</v>
      </c>
      <c r="F1305" t="str">
        <f>VLOOKUP('[1]Medical Examinations'!A1305,'[1]Medical Examinations'!$A$1:$L$2336,5,FALSE)</f>
        <v>No</v>
      </c>
      <c r="G1305" t="str">
        <f>VLOOKUP('[1]Medical Examinations'!A1305,'[1]Medical Examinations'!$A$1:$L$2336,6,FALSE)</f>
        <v>No</v>
      </c>
      <c r="H1305">
        <f>VLOOKUP('[1]Medical Examinations'!A1305,'[1]Medical Examinations'!$A$1:$L$2336,7,FALSE)</f>
        <v>0</v>
      </c>
      <c r="I1305" t="str">
        <f>VLOOKUP('[1]Medical Examinations'!A1305,'[1]Medical Examinations'!$A$1:$L$2336,8,FALSE)</f>
        <v>No</v>
      </c>
      <c r="J1305" t="str">
        <f>VLOOKUP('[1]Medical Examinations'!A1305,'[1]Medical Examinations'!$A$1:$L$2336,10,FALSE)</f>
        <v>Obesity</v>
      </c>
      <c r="K1305" t="str">
        <f>VLOOKUP('[1]Medical Examinations'!A1305,'[1]Medical Examinations'!$A$1:$L$2336,12,FALSE)</f>
        <v>Prediabetes</v>
      </c>
      <c r="L1305" s="11" t="str">
        <f>VLOOKUP('[1]Hospitalisation Details'!A1305,'[1]Hospitalisation Details'!$A$1:$J$2336,10,FALSE)</f>
        <v>4/Sep/1999</v>
      </c>
      <c r="M1305" s="12">
        <f>VLOOKUP('[1]Hospitalisation Details'!A1305,'[1]Hospitalisation Details'!$A$1:$L$2336,6,FALSE)</f>
        <v>8413.4599999999991</v>
      </c>
      <c r="N1305" t="str">
        <f>VLOOKUP('[1]Hospitalisation Details'!A1305,'[1]Hospitalisation Details'!$A$1:$K$2336,7,FALSE)</f>
        <v>tier - 3</v>
      </c>
      <c r="O1305" t="str">
        <f>VLOOKUP('[1]Hospitalisation Details'!A1305,'[1]Hospitalisation Details'!$A$1:$K$2336,8,FALSE)</f>
        <v>tier - 1</v>
      </c>
      <c r="P1305" t="str">
        <f>VLOOKUP('[1]Hospitalisation Details'!A1305,'[1]Hospitalisation Details'!$A$1:$K$2336,9,FALSE)</f>
        <v>R1012</v>
      </c>
      <c r="Q1305">
        <v>24</v>
      </c>
    </row>
    <row r="1306" spans="1:17" ht="15.75">
      <c r="A1306" s="10" t="s">
        <v>1361</v>
      </c>
      <c r="B1306" t="str">
        <f>VLOOKUP('[1]Medical Examinations'!A1306,'[1]Customer Names'!$A$1:$C$2336,3,FALSE)</f>
        <v>Boyle</v>
      </c>
      <c r="C1306">
        <f>VLOOKUP('[1]Medical Examinations'!A1306,'[1]Medical Examinations'!$A$1:$L$2336,2,FALSE)</f>
        <v>30.114999999999998</v>
      </c>
      <c r="D1306">
        <f>VLOOKUP('[1]Medical Examinations'!A1306,'[1]Medical Examinations'!$A$1:$L$2336,3,FALSE)</f>
        <v>5.74</v>
      </c>
      <c r="E1306" t="str">
        <f>VLOOKUP('[1]Medical Examinations'!A1306,'[1]Medical Examinations'!$A$1:$L$2336,4,FALSE)</f>
        <v>No</v>
      </c>
      <c r="F1306" t="str">
        <f>VLOOKUP('[1]Medical Examinations'!A1306,'[1]Medical Examinations'!$A$1:$L$2336,5,FALSE)</f>
        <v>No</v>
      </c>
      <c r="G1306" t="str">
        <f>VLOOKUP('[1]Medical Examinations'!A1306,'[1]Medical Examinations'!$A$1:$L$2336,6,FALSE)</f>
        <v>Yes</v>
      </c>
      <c r="H1306">
        <f>VLOOKUP('[1]Medical Examinations'!A1306,'[1]Medical Examinations'!$A$1:$L$2336,7,FALSE)</f>
        <v>1</v>
      </c>
      <c r="I1306" t="str">
        <f>VLOOKUP('[1]Medical Examinations'!A1306,'[1]Medical Examinations'!$A$1:$L$2336,8,FALSE)</f>
        <v>No</v>
      </c>
      <c r="J1306" t="str">
        <f>VLOOKUP('[1]Medical Examinations'!A1306,'[1]Medical Examinations'!$A$1:$L$2336,10,FALSE)</f>
        <v>Obesity</v>
      </c>
      <c r="K1306" t="str">
        <f>VLOOKUP('[1]Medical Examinations'!A1306,'[1]Medical Examinations'!$A$1:$L$2336,12,FALSE)</f>
        <v>Prediabetes</v>
      </c>
      <c r="L1306" s="11" t="str">
        <f>VLOOKUP('[1]Hospitalisation Details'!A1306,'[1]Hospitalisation Details'!$A$1:$J$2336,10,FALSE)</f>
        <v>11/Jun/2003</v>
      </c>
      <c r="M1306" s="12">
        <f>VLOOKUP('[1]Hospitalisation Details'!A1306,'[1]Hospitalisation Details'!$A$1:$L$2336,6,FALSE)</f>
        <v>8410.0499999999993</v>
      </c>
      <c r="N1306" t="str">
        <f>VLOOKUP('[1]Hospitalisation Details'!A1306,'[1]Hospitalisation Details'!$A$1:$K$2336,7,FALSE)</f>
        <v>tier - 2</v>
      </c>
      <c r="O1306" t="str">
        <f>VLOOKUP('[1]Hospitalisation Details'!A1306,'[1]Hospitalisation Details'!$A$1:$K$2336,8,FALSE)</f>
        <v>tier - 2</v>
      </c>
      <c r="P1306" t="str">
        <f>VLOOKUP('[1]Hospitalisation Details'!A1306,'[1]Hospitalisation Details'!$A$1:$K$2336,9,FALSE)</f>
        <v>R1012</v>
      </c>
      <c r="Q1306">
        <v>20</v>
      </c>
    </row>
    <row r="1307" spans="1:17" ht="15.75">
      <c r="A1307" s="10" t="s">
        <v>1362</v>
      </c>
      <c r="B1307" t="str">
        <f>VLOOKUP('[1]Medical Examinations'!A1307,'[1]Customer Names'!$A$1:$C$2336,3,FALSE)</f>
        <v>Gundersen</v>
      </c>
      <c r="C1307">
        <f>VLOOKUP('[1]Medical Examinations'!A1307,'[1]Medical Examinations'!$A$1:$L$2336,2,FALSE)</f>
        <v>24.78</v>
      </c>
      <c r="D1307">
        <f>VLOOKUP('[1]Medical Examinations'!A1307,'[1]Medical Examinations'!$A$1:$L$2336,3,FALSE)</f>
        <v>9.85</v>
      </c>
      <c r="E1307" t="str">
        <f>VLOOKUP('[1]Medical Examinations'!A1307,'[1]Medical Examinations'!$A$1:$L$2336,4,FALSE)</f>
        <v>No</v>
      </c>
      <c r="F1307" t="str">
        <f>VLOOKUP('[1]Medical Examinations'!A1307,'[1]Medical Examinations'!$A$1:$L$2336,5,FALSE)</f>
        <v>No</v>
      </c>
      <c r="G1307" t="str">
        <f>VLOOKUP('[1]Medical Examinations'!A1307,'[1]Medical Examinations'!$A$1:$L$2336,6,FALSE)</f>
        <v>No</v>
      </c>
      <c r="H1307">
        <f>VLOOKUP('[1]Medical Examinations'!A1307,'[1]Medical Examinations'!$A$1:$L$2336,7,FALSE)</f>
        <v>0</v>
      </c>
      <c r="I1307" t="str">
        <f>VLOOKUP('[1]Medical Examinations'!A1307,'[1]Medical Examinations'!$A$1:$L$2336,8,FALSE)</f>
        <v>No</v>
      </c>
      <c r="J1307" t="str">
        <f>VLOOKUP('[1]Medical Examinations'!A1307,'[1]Medical Examinations'!$A$1:$L$2336,10,FALSE)</f>
        <v>Normal Weight</v>
      </c>
      <c r="K1307" t="str">
        <f>VLOOKUP('[1]Medical Examinations'!A1307,'[1]Medical Examinations'!$A$1:$L$2336,12,FALSE)</f>
        <v>Diabetes</v>
      </c>
      <c r="L1307" s="11" t="str">
        <f>VLOOKUP('[1]Hospitalisation Details'!A1307,'[1]Hospitalisation Details'!$A$1:$J$2336,10,FALSE)</f>
        <v>18/Sep/2003</v>
      </c>
      <c r="M1307" s="12">
        <f>VLOOKUP('[1]Hospitalisation Details'!A1307,'[1]Hospitalisation Details'!$A$1:$L$2336,6,FALSE)</f>
        <v>8400.01</v>
      </c>
      <c r="N1307" t="str">
        <f>VLOOKUP('[1]Hospitalisation Details'!A1307,'[1]Hospitalisation Details'!$A$1:$K$2336,7,FALSE)</f>
        <v>tier - 2</v>
      </c>
      <c r="O1307" t="str">
        <f>VLOOKUP('[1]Hospitalisation Details'!A1307,'[1]Hospitalisation Details'!$A$1:$K$2336,8,FALSE)</f>
        <v>tier - 3</v>
      </c>
      <c r="P1307" t="str">
        <f>VLOOKUP('[1]Hospitalisation Details'!A1307,'[1]Hospitalisation Details'!$A$1:$K$2336,9,FALSE)</f>
        <v>R1013</v>
      </c>
      <c r="Q1307">
        <v>20</v>
      </c>
    </row>
    <row r="1308" spans="1:17" ht="15.75">
      <c r="A1308" s="10" t="s">
        <v>1363</v>
      </c>
      <c r="B1308" t="str">
        <f>VLOOKUP('[1]Medical Examinations'!A1308,'[1]Customer Names'!$A$1:$C$2336,3,FALSE)</f>
        <v>Wolswinkel</v>
      </c>
      <c r="C1308">
        <f>VLOOKUP('[1]Medical Examinations'!A1308,'[1]Medical Examinations'!$A$1:$L$2336,2,FALSE)</f>
        <v>24.77</v>
      </c>
      <c r="D1308">
        <f>VLOOKUP('[1]Medical Examinations'!A1308,'[1]Medical Examinations'!$A$1:$L$2336,3,FALSE)</f>
        <v>7.59</v>
      </c>
      <c r="E1308" t="str">
        <f>VLOOKUP('[1]Medical Examinations'!A1308,'[1]Medical Examinations'!$A$1:$L$2336,4,FALSE)</f>
        <v>No</v>
      </c>
      <c r="F1308" t="str">
        <f>VLOOKUP('[1]Medical Examinations'!A1308,'[1]Medical Examinations'!$A$1:$L$2336,5,FALSE)</f>
        <v>No</v>
      </c>
      <c r="G1308" t="str">
        <f>VLOOKUP('[1]Medical Examinations'!A1308,'[1]Medical Examinations'!$A$1:$L$2336,6,FALSE)</f>
        <v>No</v>
      </c>
      <c r="H1308">
        <f>VLOOKUP('[1]Medical Examinations'!A1308,'[1]Medical Examinations'!$A$1:$L$2336,7,FALSE)</f>
        <v>0</v>
      </c>
      <c r="I1308" t="str">
        <f>VLOOKUP('[1]Medical Examinations'!A1308,'[1]Medical Examinations'!$A$1:$L$2336,8,FALSE)</f>
        <v>No</v>
      </c>
      <c r="J1308" t="str">
        <f>VLOOKUP('[1]Medical Examinations'!A1308,'[1]Medical Examinations'!$A$1:$L$2336,10,FALSE)</f>
        <v>Normal Weight</v>
      </c>
      <c r="K1308" t="str">
        <f>VLOOKUP('[1]Medical Examinations'!A1308,'[1]Medical Examinations'!$A$1:$L$2336,12,FALSE)</f>
        <v>Diabetes</v>
      </c>
      <c r="L1308" s="11" t="str">
        <f>VLOOKUP('[1]Hospitalisation Details'!A1308,'[1]Hospitalisation Details'!$A$1:$J$2336,10,FALSE)</f>
        <v>4/Sep/1999</v>
      </c>
      <c r="M1308" s="12">
        <f>VLOOKUP('[1]Hospitalisation Details'!A1308,'[1]Hospitalisation Details'!$A$1:$L$2336,6,FALSE)</f>
        <v>8396.6200000000008</v>
      </c>
      <c r="N1308" t="str">
        <f>VLOOKUP('[1]Hospitalisation Details'!A1308,'[1]Hospitalisation Details'!$A$1:$K$2336,7,FALSE)</f>
        <v>tier - 2</v>
      </c>
      <c r="O1308" t="str">
        <f>VLOOKUP('[1]Hospitalisation Details'!A1308,'[1]Hospitalisation Details'!$A$1:$K$2336,8,FALSE)</f>
        <v>tier - 3</v>
      </c>
      <c r="P1308" t="str">
        <f>VLOOKUP('[1]Hospitalisation Details'!A1308,'[1]Hospitalisation Details'!$A$1:$K$2336,9,FALSE)</f>
        <v>R1013</v>
      </c>
      <c r="Q1308">
        <v>24</v>
      </c>
    </row>
    <row r="1309" spans="1:17" ht="15.75">
      <c r="A1309" s="10" t="s">
        <v>1364</v>
      </c>
      <c r="B1309" t="str">
        <f>VLOOKUP('[1]Medical Examinations'!A1309,'[1]Customer Names'!$A$1:$C$2336,3,FALSE)</f>
        <v>Bomberger</v>
      </c>
      <c r="C1309">
        <f>VLOOKUP('[1]Medical Examinations'!A1309,'[1]Medical Examinations'!$A$1:$L$2336,2,FALSE)</f>
        <v>16.579999999999998</v>
      </c>
      <c r="D1309">
        <f>VLOOKUP('[1]Medical Examinations'!A1309,'[1]Medical Examinations'!$A$1:$L$2336,3,FALSE)</f>
        <v>6.98</v>
      </c>
      <c r="E1309" t="str">
        <f>VLOOKUP('[1]Medical Examinations'!A1309,'[1]Medical Examinations'!$A$1:$L$2336,4,FALSE)</f>
        <v>Yes</v>
      </c>
      <c r="F1309" t="str">
        <f>VLOOKUP('[1]Medical Examinations'!A1309,'[1]Medical Examinations'!$A$1:$L$2336,5,FALSE)</f>
        <v>No</v>
      </c>
      <c r="G1309" t="str">
        <f>VLOOKUP('[1]Medical Examinations'!A1309,'[1]Medical Examinations'!$A$1:$L$2336,6,FALSE)</f>
        <v>Yes</v>
      </c>
      <c r="H1309">
        <f>VLOOKUP('[1]Medical Examinations'!A1309,'[1]Medical Examinations'!$A$1:$L$2336,7,FALSE)</f>
        <v>1</v>
      </c>
      <c r="I1309" t="str">
        <f>VLOOKUP('[1]Medical Examinations'!A1309,'[1]Medical Examinations'!$A$1:$L$2336,8,FALSE)</f>
        <v>No</v>
      </c>
      <c r="J1309" t="str">
        <f>VLOOKUP('[1]Medical Examinations'!A1309,'[1]Medical Examinations'!$A$1:$L$2336,10,FALSE)</f>
        <v>Underweight</v>
      </c>
      <c r="K1309" t="str">
        <f>VLOOKUP('[1]Medical Examinations'!A1309,'[1]Medical Examinations'!$A$1:$L$2336,12,FALSE)</f>
        <v>Diabetes</v>
      </c>
      <c r="L1309" s="11" t="str">
        <f>VLOOKUP('[1]Hospitalisation Details'!A1309,'[1]Hospitalisation Details'!$A$1:$J$2336,10,FALSE)</f>
        <v>21/Sep/1988</v>
      </c>
      <c r="M1309" s="12">
        <f>VLOOKUP('[1]Hospitalisation Details'!A1309,'[1]Hospitalisation Details'!$A$1:$L$2336,6,FALSE)</f>
        <v>8355.5400000000009</v>
      </c>
      <c r="N1309" t="str">
        <f>VLOOKUP('[1]Hospitalisation Details'!A1309,'[1]Hospitalisation Details'!$A$1:$K$2336,7,FALSE)</f>
        <v>tier - 3</v>
      </c>
      <c r="O1309" t="str">
        <f>VLOOKUP('[1]Hospitalisation Details'!A1309,'[1]Hospitalisation Details'!$A$1:$K$2336,8,FALSE)</f>
        <v>tier - 3</v>
      </c>
      <c r="P1309" t="str">
        <f>VLOOKUP('[1]Hospitalisation Details'!A1309,'[1]Hospitalisation Details'!$A$1:$K$2336,9,FALSE)</f>
        <v>R1012</v>
      </c>
      <c r="Q1309">
        <v>35</v>
      </c>
    </row>
    <row r="1310" spans="1:17" ht="15.75">
      <c r="A1310" s="10" t="s">
        <v>1365</v>
      </c>
      <c r="B1310" t="str">
        <f>VLOOKUP('[1]Medical Examinations'!A1310,'[1]Customer Names'!$A$1:$C$2336,3,FALSE)</f>
        <v>Roy</v>
      </c>
      <c r="C1310">
        <f>VLOOKUP('[1]Medical Examinations'!A1310,'[1]Medical Examinations'!$A$1:$L$2336,2,FALSE)</f>
        <v>38.17</v>
      </c>
      <c r="D1310">
        <f>VLOOKUP('[1]Medical Examinations'!A1310,'[1]Medical Examinations'!$A$1:$L$2336,3,FALSE)</f>
        <v>4.7300000000000004</v>
      </c>
      <c r="E1310" t="str">
        <f>VLOOKUP('[1]Medical Examinations'!A1310,'[1]Medical Examinations'!$A$1:$L$2336,4,FALSE)</f>
        <v>Yes</v>
      </c>
      <c r="F1310" t="str">
        <f>VLOOKUP('[1]Medical Examinations'!A1310,'[1]Medical Examinations'!$A$1:$L$2336,5,FALSE)</f>
        <v>No</v>
      </c>
      <c r="G1310" t="str">
        <f>VLOOKUP('[1]Medical Examinations'!A1310,'[1]Medical Examinations'!$A$1:$L$2336,6,FALSE)</f>
        <v>No</v>
      </c>
      <c r="H1310">
        <f>VLOOKUP('[1]Medical Examinations'!A1310,'[1]Medical Examinations'!$A$1:$L$2336,7,FALSE)</f>
        <v>0</v>
      </c>
      <c r="I1310" t="str">
        <f>VLOOKUP('[1]Medical Examinations'!A1310,'[1]Medical Examinations'!$A$1:$L$2336,8,FALSE)</f>
        <v>No</v>
      </c>
      <c r="J1310" t="str">
        <f>VLOOKUP('[1]Medical Examinations'!A1310,'[1]Medical Examinations'!$A$1:$L$2336,10,FALSE)</f>
        <v>Obesity</v>
      </c>
      <c r="K1310" t="str">
        <f>VLOOKUP('[1]Medical Examinations'!A1310,'[1]Medical Examinations'!$A$1:$L$2336,12,FALSE)</f>
        <v>Normal</v>
      </c>
      <c r="L1310" s="11" t="str">
        <f>VLOOKUP('[1]Hospitalisation Details'!A1310,'[1]Hospitalisation Details'!$A$1:$J$2336,10,FALSE)</f>
        <v>12/Jun/1999</v>
      </c>
      <c r="M1310" s="12">
        <f>VLOOKUP('[1]Hospitalisation Details'!A1310,'[1]Hospitalisation Details'!$A$1:$L$2336,6,FALSE)</f>
        <v>8347.16</v>
      </c>
      <c r="N1310" t="str">
        <f>VLOOKUP('[1]Hospitalisation Details'!A1310,'[1]Hospitalisation Details'!$A$1:$K$2336,7,FALSE)</f>
        <v>tier - 2</v>
      </c>
      <c r="O1310" t="str">
        <f>VLOOKUP('[1]Hospitalisation Details'!A1310,'[1]Hospitalisation Details'!$A$1:$K$2336,8,FALSE)</f>
        <v>tier - 1</v>
      </c>
      <c r="P1310" t="str">
        <f>VLOOKUP('[1]Hospitalisation Details'!A1310,'[1]Hospitalisation Details'!$A$1:$K$2336,9,FALSE)</f>
        <v>R1013</v>
      </c>
      <c r="Q1310">
        <v>24</v>
      </c>
    </row>
    <row r="1311" spans="1:17" ht="15.75">
      <c r="A1311" s="10" t="s">
        <v>1366</v>
      </c>
      <c r="B1311" t="str">
        <f>VLOOKUP('[1]Medical Examinations'!A1311,'[1]Customer Names'!$A$1:$C$2336,3,FALSE)</f>
        <v>Lapierre</v>
      </c>
      <c r="C1311">
        <f>VLOOKUP('[1]Medical Examinations'!A1311,'[1]Medical Examinations'!$A$1:$L$2336,2,FALSE)</f>
        <v>39.424999999999997</v>
      </c>
      <c r="D1311">
        <f>VLOOKUP('[1]Medical Examinations'!A1311,'[1]Medical Examinations'!$A$1:$L$2336,3,FALSE)</f>
        <v>4.76</v>
      </c>
      <c r="E1311" t="str">
        <f>VLOOKUP('[1]Medical Examinations'!A1311,'[1]Medical Examinations'!$A$1:$L$2336,4,FALSE)</f>
        <v>Yes</v>
      </c>
      <c r="F1311" t="str">
        <f>VLOOKUP('[1]Medical Examinations'!A1311,'[1]Medical Examinations'!$A$1:$L$2336,5,FALSE)</f>
        <v>No</v>
      </c>
      <c r="G1311" t="str">
        <f>VLOOKUP('[1]Medical Examinations'!A1311,'[1]Medical Examinations'!$A$1:$L$2336,6,FALSE)</f>
        <v>No</v>
      </c>
      <c r="H1311">
        <f>VLOOKUP('[1]Medical Examinations'!A1311,'[1]Medical Examinations'!$A$1:$L$2336,7,FALSE)</f>
        <v>0</v>
      </c>
      <c r="I1311" t="str">
        <f>VLOOKUP('[1]Medical Examinations'!A1311,'[1]Medical Examinations'!$A$1:$L$2336,8,FALSE)</f>
        <v>No</v>
      </c>
      <c r="J1311" t="str">
        <f>VLOOKUP('[1]Medical Examinations'!A1311,'[1]Medical Examinations'!$A$1:$L$2336,10,FALSE)</f>
        <v>Obesity</v>
      </c>
      <c r="K1311" t="str">
        <f>VLOOKUP('[1]Medical Examinations'!A1311,'[1]Medical Examinations'!$A$1:$L$2336,12,FALSE)</f>
        <v>Normal</v>
      </c>
      <c r="L1311" s="11" t="str">
        <f>VLOOKUP('[1]Hospitalisation Details'!A1311,'[1]Hospitalisation Details'!$A$1:$J$2336,10,FALSE)</f>
        <v>7/Jul/2004</v>
      </c>
      <c r="M1311" s="12">
        <f>VLOOKUP('[1]Hospitalisation Details'!A1311,'[1]Hospitalisation Details'!$A$1:$L$2336,6,FALSE)</f>
        <v>8342.91</v>
      </c>
      <c r="N1311" t="str">
        <f>VLOOKUP('[1]Hospitalisation Details'!A1311,'[1]Hospitalisation Details'!$A$1:$K$2336,7,FALSE)</f>
        <v>tier - 3</v>
      </c>
      <c r="O1311" t="str">
        <f>VLOOKUP('[1]Hospitalisation Details'!A1311,'[1]Hospitalisation Details'!$A$1:$K$2336,8,FALSE)</f>
        <v>tier - 1</v>
      </c>
      <c r="P1311" t="str">
        <f>VLOOKUP('[1]Hospitalisation Details'!A1311,'[1]Hospitalisation Details'!$A$1:$K$2336,9,FALSE)</f>
        <v>R1016</v>
      </c>
      <c r="Q1311">
        <v>19</v>
      </c>
    </row>
    <row r="1312" spans="1:17" ht="15.75">
      <c r="A1312" s="10" t="s">
        <v>1367</v>
      </c>
      <c r="B1312" t="str">
        <f>VLOOKUP('[1]Medical Examinations'!A1312,'[1]Customer Names'!$A$1:$C$2336,3,FALSE)</f>
        <v>Beaty</v>
      </c>
      <c r="C1312">
        <f>VLOOKUP('[1]Medical Examinations'!A1312,'[1]Medical Examinations'!$A$1:$L$2336,2,FALSE)</f>
        <v>33.44</v>
      </c>
      <c r="D1312">
        <f>VLOOKUP('[1]Medical Examinations'!A1312,'[1]Medical Examinations'!$A$1:$L$2336,3,FALSE)</f>
        <v>6.24</v>
      </c>
      <c r="E1312" t="str">
        <f>VLOOKUP('[1]Medical Examinations'!A1312,'[1]Medical Examinations'!$A$1:$L$2336,4,FALSE)</f>
        <v>Yes</v>
      </c>
      <c r="F1312" t="str">
        <f>VLOOKUP('[1]Medical Examinations'!A1312,'[1]Medical Examinations'!$A$1:$L$2336,5,FALSE)</f>
        <v>No</v>
      </c>
      <c r="G1312" t="str">
        <f>VLOOKUP('[1]Medical Examinations'!A1312,'[1]Medical Examinations'!$A$1:$L$2336,6,FALSE)</f>
        <v>No</v>
      </c>
      <c r="H1312">
        <f>VLOOKUP('[1]Medical Examinations'!A1312,'[1]Medical Examinations'!$A$1:$L$2336,7,FALSE)</f>
        <v>0</v>
      </c>
      <c r="I1312" t="str">
        <f>VLOOKUP('[1]Medical Examinations'!A1312,'[1]Medical Examinations'!$A$1:$L$2336,8,FALSE)</f>
        <v>No</v>
      </c>
      <c r="J1312" t="str">
        <f>VLOOKUP('[1]Medical Examinations'!A1312,'[1]Medical Examinations'!$A$1:$L$2336,10,FALSE)</f>
        <v>Obesity</v>
      </c>
      <c r="K1312" t="str">
        <f>VLOOKUP('[1]Medical Examinations'!A1312,'[1]Medical Examinations'!$A$1:$L$2336,12,FALSE)</f>
        <v>Prediabetes</v>
      </c>
      <c r="L1312" s="11" t="str">
        <f>VLOOKUP('[1]Hospitalisation Details'!A1312,'[1]Hospitalisation Details'!$A$1:$J$2336,10,FALSE)</f>
        <v>20/Jul/1999</v>
      </c>
      <c r="M1312" s="12">
        <f>VLOOKUP('[1]Hospitalisation Details'!A1312,'[1]Hospitalisation Details'!$A$1:$L$2336,6,FALSE)</f>
        <v>8334.59</v>
      </c>
      <c r="N1312" t="str">
        <f>VLOOKUP('[1]Hospitalisation Details'!A1312,'[1]Hospitalisation Details'!$A$1:$K$2336,7,FALSE)</f>
        <v>tier - 3</v>
      </c>
      <c r="O1312" t="str">
        <f>VLOOKUP('[1]Hospitalisation Details'!A1312,'[1]Hospitalisation Details'!$A$1:$K$2336,8,FALSE)</f>
        <v>tier - 2</v>
      </c>
      <c r="P1312" t="str">
        <f>VLOOKUP('[1]Hospitalisation Details'!A1312,'[1]Hospitalisation Details'!$A$1:$K$2336,9,FALSE)</f>
        <v>R1016</v>
      </c>
      <c r="Q1312">
        <v>24</v>
      </c>
    </row>
    <row r="1313" spans="1:17" ht="15.75">
      <c r="A1313" s="10" t="s">
        <v>1368</v>
      </c>
      <c r="B1313" t="str">
        <f>VLOOKUP('[1]Medical Examinations'!A1313,'[1]Customer Names'!$A$1:$C$2336,3,FALSE)</f>
        <v>Hammer</v>
      </c>
      <c r="C1313">
        <f>VLOOKUP('[1]Medical Examinations'!A1313,'[1]Medical Examinations'!$A$1:$L$2336,2,FALSE)</f>
        <v>33.344999999999999</v>
      </c>
      <c r="D1313">
        <f>VLOOKUP('[1]Medical Examinations'!A1313,'[1]Medical Examinations'!$A$1:$L$2336,3,FALSE)</f>
        <v>5.44</v>
      </c>
      <c r="E1313" t="str">
        <f>VLOOKUP('[1]Medical Examinations'!A1313,'[1]Medical Examinations'!$A$1:$L$2336,4,FALSE)</f>
        <v>Yes</v>
      </c>
      <c r="F1313" t="str">
        <f>VLOOKUP('[1]Medical Examinations'!A1313,'[1]Medical Examinations'!$A$1:$L$2336,5,FALSE)</f>
        <v>No</v>
      </c>
      <c r="G1313" t="str">
        <f>VLOOKUP('[1]Medical Examinations'!A1313,'[1]Medical Examinations'!$A$1:$L$2336,6,FALSE)</f>
        <v>No</v>
      </c>
      <c r="H1313">
        <f>VLOOKUP('[1]Medical Examinations'!A1313,'[1]Medical Examinations'!$A$1:$L$2336,7,FALSE)</f>
        <v>0</v>
      </c>
      <c r="I1313" t="str">
        <f>VLOOKUP('[1]Medical Examinations'!A1313,'[1]Medical Examinations'!$A$1:$L$2336,8,FALSE)</f>
        <v>No</v>
      </c>
      <c r="J1313" t="str">
        <f>VLOOKUP('[1]Medical Examinations'!A1313,'[1]Medical Examinations'!$A$1:$L$2336,10,FALSE)</f>
        <v>Obesity</v>
      </c>
      <c r="K1313" t="str">
        <f>VLOOKUP('[1]Medical Examinations'!A1313,'[1]Medical Examinations'!$A$1:$L$2336,12,FALSE)</f>
        <v>Normal</v>
      </c>
      <c r="L1313" s="11" t="str">
        <f>VLOOKUP('[1]Hospitalisation Details'!A1313,'[1]Hospitalisation Details'!$A$1:$J$2336,10,FALSE)</f>
        <v>12/Jul/2002</v>
      </c>
      <c r="M1313" s="12">
        <f>VLOOKUP('[1]Hospitalisation Details'!A1313,'[1]Hospitalisation Details'!$A$1:$L$2336,6,FALSE)</f>
        <v>8334.4599999999991</v>
      </c>
      <c r="N1313" t="str">
        <f>VLOOKUP('[1]Hospitalisation Details'!A1313,'[1]Hospitalisation Details'!$A$1:$K$2336,7,FALSE)</f>
        <v>tier - 3</v>
      </c>
      <c r="O1313" t="str">
        <f>VLOOKUP('[1]Hospitalisation Details'!A1313,'[1]Hospitalisation Details'!$A$1:$K$2336,8,FALSE)</f>
        <v>tier - 2</v>
      </c>
      <c r="P1313" t="str">
        <f>VLOOKUP('[1]Hospitalisation Details'!A1313,'[1]Hospitalisation Details'!$A$1:$K$2336,9,FALSE)</f>
        <v>R1016</v>
      </c>
      <c r="Q1313">
        <v>21</v>
      </c>
    </row>
    <row r="1314" spans="1:17" ht="15.75">
      <c r="A1314" s="10" t="s">
        <v>1369</v>
      </c>
      <c r="B1314" t="str">
        <f>VLOOKUP('[1]Medical Examinations'!A1314,'[1]Customer Names'!$A$1:$C$2336,3,FALSE)</f>
        <v>Randolph</v>
      </c>
      <c r="C1314">
        <f>VLOOKUP('[1]Medical Examinations'!A1314,'[1]Medical Examinations'!$A$1:$L$2336,2,FALSE)</f>
        <v>38.79</v>
      </c>
      <c r="D1314">
        <f>VLOOKUP('[1]Medical Examinations'!A1314,'[1]Medical Examinations'!$A$1:$L$2336,3,FALSE)</f>
        <v>5.08</v>
      </c>
      <c r="E1314" t="str">
        <f>VLOOKUP('[1]Medical Examinations'!A1314,'[1]Medical Examinations'!$A$1:$L$2336,4,FALSE)</f>
        <v>No</v>
      </c>
      <c r="F1314" t="str">
        <f>VLOOKUP('[1]Medical Examinations'!A1314,'[1]Medical Examinations'!$A$1:$L$2336,5,FALSE)</f>
        <v>No</v>
      </c>
      <c r="G1314" t="str">
        <f>VLOOKUP('[1]Medical Examinations'!A1314,'[1]Medical Examinations'!$A$1:$L$2336,6,FALSE)</f>
        <v>Yes</v>
      </c>
      <c r="H1314">
        <f>VLOOKUP('[1]Medical Examinations'!A1314,'[1]Medical Examinations'!$A$1:$L$2336,7,FALSE)</f>
        <v>1</v>
      </c>
      <c r="I1314" t="str">
        <f>VLOOKUP('[1]Medical Examinations'!A1314,'[1]Medical Examinations'!$A$1:$L$2336,8,FALSE)</f>
        <v>No</v>
      </c>
      <c r="J1314" t="str">
        <f>VLOOKUP('[1]Medical Examinations'!A1314,'[1]Medical Examinations'!$A$1:$L$2336,10,FALSE)</f>
        <v>Obesity</v>
      </c>
      <c r="K1314" t="str">
        <f>VLOOKUP('[1]Medical Examinations'!A1314,'[1]Medical Examinations'!$A$1:$L$2336,12,FALSE)</f>
        <v>Normal</v>
      </c>
      <c r="L1314" s="11" t="str">
        <f>VLOOKUP('[1]Hospitalisation Details'!A1314,'[1]Hospitalisation Details'!$A$1:$J$2336,10,FALSE)</f>
        <v>22/Jun/2003</v>
      </c>
      <c r="M1314" s="12">
        <f>VLOOKUP('[1]Hospitalisation Details'!A1314,'[1]Hospitalisation Details'!$A$1:$L$2336,6,FALSE)</f>
        <v>8314.65</v>
      </c>
      <c r="N1314" t="str">
        <f>VLOOKUP('[1]Hospitalisation Details'!A1314,'[1]Hospitalisation Details'!$A$1:$K$2336,7,FALSE)</f>
        <v>tier - 2</v>
      </c>
      <c r="O1314" t="str">
        <f>VLOOKUP('[1]Hospitalisation Details'!A1314,'[1]Hospitalisation Details'!$A$1:$K$2336,8,FALSE)</f>
        <v>tier - 1</v>
      </c>
      <c r="P1314" t="str">
        <f>VLOOKUP('[1]Hospitalisation Details'!A1314,'[1]Hospitalisation Details'!$A$1:$K$2336,9,FALSE)</f>
        <v>R1012</v>
      </c>
      <c r="Q1314">
        <v>20</v>
      </c>
    </row>
    <row r="1315" spans="1:17" ht="15.75">
      <c r="A1315" s="10" t="s">
        <v>1370</v>
      </c>
      <c r="B1315" t="str">
        <f>VLOOKUP('[1]Medical Examinations'!A1315,'[1]Customer Names'!$A$1:$C$2336,3,FALSE)</f>
        <v>Masterson</v>
      </c>
      <c r="C1315">
        <f>VLOOKUP('[1]Medical Examinations'!A1315,'[1]Medical Examinations'!$A$1:$L$2336,2,FALSE)</f>
        <v>30.684999999999999</v>
      </c>
      <c r="D1315">
        <f>VLOOKUP('[1]Medical Examinations'!A1315,'[1]Medical Examinations'!$A$1:$L$2336,3,FALSE)</f>
        <v>4.87</v>
      </c>
      <c r="E1315" t="str">
        <f>VLOOKUP('[1]Medical Examinations'!A1315,'[1]Medical Examinations'!$A$1:$L$2336,4,FALSE)</f>
        <v>No</v>
      </c>
      <c r="F1315" t="str">
        <f>VLOOKUP('[1]Medical Examinations'!A1315,'[1]Medical Examinations'!$A$1:$L$2336,5,FALSE)</f>
        <v>No</v>
      </c>
      <c r="G1315" t="str">
        <f>VLOOKUP('[1]Medical Examinations'!A1315,'[1]Medical Examinations'!$A$1:$L$2336,6,FALSE)</f>
        <v>Yes</v>
      </c>
      <c r="H1315">
        <f>VLOOKUP('[1]Medical Examinations'!A1315,'[1]Medical Examinations'!$A$1:$L$2336,7,FALSE)</f>
        <v>1</v>
      </c>
      <c r="I1315" t="str">
        <f>VLOOKUP('[1]Medical Examinations'!A1315,'[1]Medical Examinations'!$A$1:$L$2336,8,FALSE)</f>
        <v>No</v>
      </c>
      <c r="J1315" t="str">
        <f>VLOOKUP('[1]Medical Examinations'!A1315,'[1]Medical Examinations'!$A$1:$L$2336,10,FALSE)</f>
        <v>Obesity</v>
      </c>
      <c r="K1315" t="str">
        <f>VLOOKUP('[1]Medical Examinations'!A1315,'[1]Medical Examinations'!$A$1:$L$2336,12,FALSE)</f>
        <v>Normal</v>
      </c>
      <c r="L1315" s="11" t="str">
        <f>VLOOKUP('[1]Hospitalisation Details'!A1315,'[1]Hospitalisation Details'!$A$1:$J$2336,10,FALSE)</f>
        <v>7/Aug/1998</v>
      </c>
      <c r="M1315" s="12">
        <f>VLOOKUP('[1]Hospitalisation Details'!A1315,'[1]Hospitalisation Details'!$A$1:$L$2336,6,FALSE)</f>
        <v>8310.84</v>
      </c>
      <c r="N1315" t="str">
        <f>VLOOKUP('[1]Hospitalisation Details'!A1315,'[1]Hospitalisation Details'!$A$1:$K$2336,7,FALSE)</f>
        <v>tier - 2</v>
      </c>
      <c r="O1315" t="str">
        <f>VLOOKUP('[1]Hospitalisation Details'!A1315,'[1]Hospitalisation Details'!$A$1:$K$2336,8,FALSE)</f>
        <v>tier - 2</v>
      </c>
      <c r="P1315" t="str">
        <f>VLOOKUP('[1]Hospitalisation Details'!A1315,'[1]Hospitalisation Details'!$A$1:$K$2336,9,FALSE)</f>
        <v>R1012</v>
      </c>
      <c r="Q1315">
        <v>25</v>
      </c>
    </row>
    <row r="1316" spans="1:17" ht="15.75">
      <c r="A1316" s="10" t="s">
        <v>1371</v>
      </c>
      <c r="B1316" t="str">
        <f>VLOOKUP('[1]Medical Examinations'!A1316,'[1]Customer Names'!$A$1:$C$2336,3,FALSE)</f>
        <v>Friess</v>
      </c>
      <c r="C1316">
        <f>VLOOKUP('[1]Medical Examinations'!A1316,'[1]Medical Examinations'!$A$1:$L$2336,2,FALSE)</f>
        <v>22.135000000000002</v>
      </c>
      <c r="D1316">
        <f>VLOOKUP('[1]Medical Examinations'!A1316,'[1]Medical Examinations'!$A$1:$L$2336,3,FALSE)</f>
        <v>8.17</v>
      </c>
      <c r="E1316" t="str">
        <f>VLOOKUP('[1]Medical Examinations'!A1316,'[1]Medical Examinations'!$A$1:$L$2336,4,FALSE)</f>
        <v>No</v>
      </c>
      <c r="F1316" t="str">
        <f>VLOOKUP('[1]Medical Examinations'!A1316,'[1]Medical Examinations'!$A$1:$L$2336,5,FALSE)</f>
        <v>No</v>
      </c>
      <c r="G1316" t="str">
        <f>VLOOKUP('[1]Medical Examinations'!A1316,'[1]Medical Examinations'!$A$1:$L$2336,6,FALSE)</f>
        <v>No</v>
      </c>
      <c r="H1316">
        <f>VLOOKUP('[1]Medical Examinations'!A1316,'[1]Medical Examinations'!$A$1:$L$2336,7,FALSE)</f>
        <v>0</v>
      </c>
      <c r="I1316" t="str">
        <f>VLOOKUP('[1]Medical Examinations'!A1316,'[1]Medical Examinations'!$A$1:$L$2336,8,FALSE)</f>
        <v>No</v>
      </c>
      <c r="J1316" t="str">
        <f>VLOOKUP('[1]Medical Examinations'!A1316,'[1]Medical Examinations'!$A$1:$L$2336,10,FALSE)</f>
        <v>Normal Weight</v>
      </c>
      <c r="K1316" t="str">
        <f>VLOOKUP('[1]Medical Examinations'!A1316,'[1]Medical Examinations'!$A$1:$L$2336,12,FALSE)</f>
        <v>Diabetes</v>
      </c>
      <c r="L1316" s="11" t="str">
        <f>VLOOKUP('[1]Hospitalisation Details'!A1316,'[1]Hospitalisation Details'!$A$1:$J$2336,10,FALSE)</f>
        <v>26/Jun/2003</v>
      </c>
      <c r="M1316" s="12">
        <f>VLOOKUP('[1]Hospitalisation Details'!A1316,'[1]Hospitalisation Details'!$A$1:$L$2336,6,FALSE)</f>
        <v>8302.5400000000009</v>
      </c>
      <c r="N1316" t="str">
        <f>VLOOKUP('[1]Hospitalisation Details'!A1316,'[1]Hospitalisation Details'!$A$1:$K$2336,7,FALSE)</f>
        <v>tier - 3</v>
      </c>
      <c r="O1316" t="str">
        <f>VLOOKUP('[1]Hospitalisation Details'!A1316,'[1]Hospitalisation Details'!$A$1:$K$2336,8,FALSE)</f>
        <v>tier - 3</v>
      </c>
      <c r="P1316" t="str">
        <f>VLOOKUP('[1]Hospitalisation Details'!A1316,'[1]Hospitalisation Details'!$A$1:$K$2336,9,FALSE)</f>
        <v>R1016</v>
      </c>
      <c r="Q1316">
        <v>20</v>
      </c>
    </row>
    <row r="1317" spans="1:17" ht="15.75">
      <c r="A1317" s="10" t="s">
        <v>1372</v>
      </c>
      <c r="B1317" t="str">
        <f>VLOOKUP('[1]Medical Examinations'!A1317,'[1]Customer Names'!$A$1:$C$2336,3,FALSE)</f>
        <v>Mantoni</v>
      </c>
      <c r="C1317">
        <f>VLOOKUP('[1]Medical Examinations'!A1317,'[1]Medical Examinations'!$A$1:$L$2336,2,FALSE)</f>
        <v>33.33</v>
      </c>
      <c r="D1317">
        <f>VLOOKUP('[1]Medical Examinations'!A1317,'[1]Medical Examinations'!$A$1:$L$2336,3,FALSE)</f>
        <v>7.61</v>
      </c>
      <c r="E1317" t="str">
        <f>VLOOKUP('[1]Medical Examinations'!A1317,'[1]Medical Examinations'!$A$1:$L$2336,4,FALSE)</f>
        <v>No</v>
      </c>
      <c r="F1317" t="str">
        <f>VLOOKUP('[1]Medical Examinations'!A1317,'[1]Medical Examinations'!$A$1:$L$2336,5,FALSE)</f>
        <v>No</v>
      </c>
      <c r="G1317" t="str">
        <f>VLOOKUP('[1]Medical Examinations'!A1317,'[1]Medical Examinations'!$A$1:$L$2336,6,FALSE)</f>
        <v>No</v>
      </c>
      <c r="H1317">
        <f>VLOOKUP('[1]Medical Examinations'!A1317,'[1]Medical Examinations'!$A$1:$L$2336,7,FALSE)</f>
        <v>0</v>
      </c>
      <c r="I1317" t="str">
        <f>VLOOKUP('[1]Medical Examinations'!A1317,'[1]Medical Examinations'!$A$1:$L$2336,8,FALSE)</f>
        <v>No</v>
      </c>
      <c r="J1317" t="str">
        <f>VLOOKUP('[1]Medical Examinations'!A1317,'[1]Medical Examinations'!$A$1:$L$2336,10,FALSE)</f>
        <v>Obesity</v>
      </c>
      <c r="K1317" t="str">
        <f>VLOOKUP('[1]Medical Examinations'!A1317,'[1]Medical Examinations'!$A$1:$L$2336,12,FALSE)</f>
        <v>Diabetes</v>
      </c>
      <c r="L1317" s="11" t="str">
        <f>VLOOKUP('[1]Hospitalisation Details'!A1317,'[1]Hospitalisation Details'!$A$1:$J$2336,10,FALSE)</f>
        <v>6/Jun/2003</v>
      </c>
      <c r="M1317" s="12">
        <f>VLOOKUP('[1]Hospitalisation Details'!A1317,'[1]Hospitalisation Details'!$A$1:$L$2336,6,FALSE)</f>
        <v>8283.68</v>
      </c>
      <c r="N1317" t="str">
        <f>VLOOKUP('[1]Hospitalisation Details'!A1317,'[1]Hospitalisation Details'!$A$1:$K$2336,7,FALSE)</f>
        <v>tier - 2</v>
      </c>
      <c r="O1317" t="str">
        <f>VLOOKUP('[1]Hospitalisation Details'!A1317,'[1]Hospitalisation Details'!$A$1:$K$2336,8,FALSE)</f>
        <v>tier - 3</v>
      </c>
      <c r="P1317" t="str">
        <f>VLOOKUP('[1]Hospitalisation Details'!A1317,'[1]Hospitalisation Details'!$A$1:$K$2336,9,FALSE)</f>
        <v>R1013</v>
      </c>
      <c r="Q1317">
        <v>20</v>
      </c>
    </row>
    <row r="1318" spans="1:17" ht="15.75">
      <c r="A1318" s="10" t="s">
        <v>1373</v>
      </c>
      <c r="B1318" t="str">
        <f>VLOOKUP('[1]Medical Examinations'!A1318,'[1]Customer Names'!$A$1:$C$2336,3,FALSE)</f>
        <v>Bodeen</v>
      </c>
      <c r="C1318">
        <f>VLOOKUP('[1]Medical Examinations'!A1318,'[1]Medical Examinations'!$A$1:$L$2336,2,FALSE)</f>
        <v>31.13</v>
      </c>
      <c r="D1318">
        <f>VLOOKUP('[1]Medical Examinations'!A1318,'[1]Medical Examinations'!$A$1:$L$2336,3,FALSE)</f>
        <v>10.1</v>
      </c>
      <c r="E1318" t="str">
        <f>VLOOKUP('[1]Medical Examinations'!A1318,'[1]Medical Examinations'!$A$1:$L$2336,4,FALSE)</f>
        <v>No</v>
      </c>
      <c r="F1318" t="str">
        <f>VLOOKUP('[1]Medical Examinations'!A1318,'[1]Medical Examinations'!$A$1:$L$2336,5,FALSE)</f>
        <v>No</v>
      </c>
      <c r="G1318" t="str">
        <f>VLOOKUP('[1]Medical Examinations'!A1318,'[1]Medical Examinations'!$A$1:$L$2336,6,FALSE)</f>
        <v>No</v>
      </c>
      <c r="H1318">
        <f>VLOOKUP('[1]Medical Examinations'!A1318,'[1]Medical Examinations'!$A$1:$L$2336,7,FALSE)</f>
        <v>0</v>
      </c>
      <c r="I1318" t="str">
        <f>VLOOKUP('[1]Medical Examinations'!A1318,'[1]Medical Examinations'!$A$1:$L$2336,8,FALSE)</f>
        <v>No</v>
      </c>
      <c r="J1318" t="str">
        <f>VLOOKUP('[1]Medical Examinations'!A1318,'[1]Medical Examinations'!$A$1:$L$2336,10,FALSE)</f>
        <v>Obesity</v>
      </c>
      <c r="K1318" t="str">
        <f>VLOOKUP('[1]Medical Examinations'!A1318,'[1]Medical Examinations'!$A$1:$L$2336,12,FALSE)</f>
        <v>Diabetes</v>
      </c>
      <c r="L1318" s="11" t="str">
        <f>VLOOKUP('[1]Hospitalisation Details'!A1318,'[1]Hospitalisation Details'!$A$1:$J$2336,10,FALSE)</f>
        <v>22/Dec/2003</v>
      </c>
      <c r="M1318" s="12">
        <f>VLOOKUP('[1]Hospitalisation Details'!A1318,'[1]Hospitalisation Details'!$A$1:$L$2336,6,FALSE)</f>
        <v>8280.6200000000008</v>
      </c>
      <c r="N1318" t="str">
        <f>VLOOKUP('[1]Hospitalisation Details'!A1318,'[1]Hospitalisation Details'!$A$1:$K$2336,7,FALSE)</f>
        <v>tier - 2</v>
      </c>
      <c r="O1318" t="str">
        <f>VLOOKUP('[1]Hospitalisation Details'!A1318,'[1]Hospitalisation Details'!$A$1:$K$2336,8,FALSE)</f>
        <v>tier - 2</v>
      </c>
      <c r="P1318" t="str">
        <f>VLOOKUP('[1]Hospitalisation Details'!A1318,'[1]Hospitalisation Details'!$A$1:$K$2336,9,FALSE)</f>
        <v>R1013</v>
      </c>
      <c r="Q1318">
        <v>20</v>
      </c>
    </row>
    <row r="1319" spans="1:17" ht="15.75">
      <c r="A1319" s="10" t="s">
        <v>1374</v>
      </c>
      <c r="B1319" t="str">
        <f>VLOOKUP('[1]Medical Examinations'!A1319,'[1]Customer Names'!$A$1:$C$2336,3,FALSE)</f>
        <v>McPherson</v>
      </c>
      <c r="C1319">
        <f>VLOOKUP('[1]Medical Examinations'!A1319,'[1]Medical Examinations'!$A$1:$L$2336,2,FALSE)</f>
        <v>28.9</v>
      </c>
      <c r="D1319">
        <f>VLOOKUP('[1]Medical Examinations'!A1319,'[1]Medical Examinations'!$A$1:$L$2336,3,FALSE)</f>
        <v>11.24</v>
      </c>
      <c r="E1319" t="str">
        <f>VLOOKUP('[1]Medical Examinations'!A1319,'[1]Medical Examinations'!$A$1:$L$2336,4,FALSE)</f>
        <v>No</v>
      </c>
      <c r="F1319" t="str">
        <f>VLOOKUP('[1]Medical Examinations'!A1319,'[1]Medical Examinations'!$A$1:$L$2336,5,FALSE)</f>
        <v>No</v>
      </c>
      <c r="G1319" t="str">
        <f>VLOOKUP('[1]Medical Examinations'!A1319,'[1]Medical Examinations'!$A$1:$L$2336,6,FALSE)</f>
        <v>No</v>
      </c>
      <c r="H1319">
        <f>VLOOKUP('[1]Medical Examinations'!A1319,'[1]Medical Examinations'!$A$1:$L$2336,7,FALSE)</f>
        <v>0</v>
      </c>
      <c r="I1319" t="str">
        <f>VLOOKUP('[1]Medical Examinations'!A1319,'[1]Medical Examinations'!$A$1:$L$2336,8,FALSE)</f>
        <v>No</v>
      </c>
      <c r="J1319" t="str">
        <f>VLOOKUP('[1]Medical Examinations'!A1319,'[1]Medical Examinations'!$A$1:$L$2336,10,FALSE)</f>
        <v>Over Weight</v>
      </c>
      <c r="K1319" t="str">
        <f>VLOOKUP('[1]Medical Examinations'!A1319,'[1]Medical Examinations'!$A$1:$L$2336,12,FALSE)</f>
        <v>Diabetes</v>
      </c>
      <c r="L1319" s="11" t="str">
        <f>VLOOKUP('[1]Hospitalisation Details'!A1319,'[1]Hospitalisation Details'!$A$1:$J$2336,10,FALSE)</f>
        <v>26/Sep/2003</v>
      </c>
      <c r="M1319" s="12">
        <f>VLOOKUP('[1]Hospitalisation Details'!A1319,'[1]Hospitalisation Details'!$A$1:$L$2336,6,FALSE)</f>
        <v>8277.52</v>
      </c>
      <c r="N1319" t="str">
        <f>VLOOKUP('[1]Hospitalisation Details'!A1319,'[1]Hospitalisation Details'!$A$1:$K$2336,7,FALSE)</f>
        <v>tier - 2</v>
      </c>
      <c r="O1319" t="str">
        <f>VLOOKUP('[1]Hospitalisation Details'!A1319,'[1]Hospitalisation Details'!$A$1:$K$2336,8,FALSE)</f>
        <v>tier - 2</v>
      </c>
      <c r="P1319" t="str">
        <f>VLOOKUP('[1]Hospitalisation Details'!A1319,'[1]Hospitalisation Details'!$A$1:$K$2336,9,FALSE)</f>
        <v>R1011</v>
      </c>
      <c r="Q1319">
        <v>20</v>
      </c>
    </row>
    <row r="1320" spans="1:17" ht="15.75">
      <c r="A1320" s="10" t="s">
        <v>1375</v>
      </c>
      <c r="B1320" t="str">
        <f>VLOOKUP('[1]Medical Examinations'!A1320,'[1]Customer Names'!$A$1:$C$2336,3,FALSE)</f>
        <v>Palko</v>
      </c>
      <c r="C1320">
        <f>VLOOKUP('[1]Medical Examinations'!A1320,'[1]Medical Examinations'!$A$1:$L$2336,2,FALSE)</f>
        <v>43.31</v>
      </c>
      <c r="D1320">
        <f>VLOOKUP('[1]Medical Examinations'!A1320,'[1]Medical Examinations'!$A$1:$L$2336,3,FALSE)</f>
        <v>6.1</v>
      </c>
      <c r="E1320" t="str">
        <f>VLOOKUP('[1]Medical Examinations'!A1320,'[1]Medical Examinations'!$A$1:$L$2336,4,FALSE)</f>
        <v>Yes</v>
      </c>
      <c r="F1320" t="str">
        <f>VLOOKUP('[1]Medical Examinations'!A1320,'[1]Medical Examinations'!$A$1:$L$2336,5,FALSE)</f>
        <v>yes</v>
      </c>
      <c r="G1320" t="str">
        <f>VLOOKUP('[1]Medical Examinations'!A1320,'[1]Medical Examinations'!$A$1:$L$2336,6,FALSE)</f>
        <v>No</v>
      </c>
      <c r="H1320">
        <f>VLOOKUP('[1]Medical Examinations'!A1320,'[1]Medical Examinations'!$A$1:$L$2336,7,FALSE)</f>
        <v>1</v>
      </c>
      <c r="I1320" t="str">
        <f>VLOOKUP('[1]Medical Examinations'!A1320,'[1]Medical Examinations'!$A$1:$L$2336,8,FALSE)</f>
        <v>No</v>
      </c>
      <c r="J1320" t="str">
        <f>VLOOKUP('[1]Medical Examinations'!A1320,'[1]Medical Examinations'!$A$1:$L$2336,10,FALSE)</f>
        <v>Obesity</v>
      </c>
      <c r="K1320" t="str">
        <f>VLOOKUP('[1]Medical Examinations'!A1320,'[1]Medical Examinations'!$A$1:$L$2336,12,FALSE)</f>
        <v>Prediabetes</v>
      </c>
      <c r="L1320" s="11" t="str">
        <f>VLOOKUP('[1]Hospitalisation Details'!A1320,'[1]Hospitalisation Details'!$A$1:$J$2336,10,FALSE)</f>
        <v>28/Nov/1971</v>
      </c>
      <c r="M1320" s="12">
        <f>VLOOKUP('[1]Hospitalisation Details'!A1320,'[1]Hospitalisation Details'!$A$1:$L$2336,6,FALSE)</f>
        <v>8271.4599999999991</v>
      </c>
      <c r="N1320" t="str">
        <f>VLOOKUP('[1]Hospitalisation Details'!A1320,'[1]Hospitalisation Details'!$A$1:$K$2336,7,FALSE)</f>
        <v>tier - 2</v>
      </c>
      <c r="O1320" t="str">
        <f>VLOOKUP('[1]Hospitalisation Details'!A1320,'[1]Hospitalisation Details'!$A$1:$K$2336,8,FALSE)</f>
        <v>tier - 1</v>
      </c>
      <c r="P1320" t="str">
        <f>VLOOKUP('[1]Hospitalisation Details'!A1320,'[1]Hospitalisation Details'!$A$1:$K$2336,9,FALSE)</f>
        <v>R1023</v>
      </c>
      <c r="Q1320">
        <v>52</v>
      </c>
    </row>
    <row r="1321" spans="1:17" ht="15.75">
      <c r="A1321" s="10" t="s">
        <v>1376</v>
      </c>
      <c r="B1321" t="str">
        <f>VLOOKUP('[1]Medical Examinations'!A1321,'[1]Customer Names'!$A$1:$C$2336,3,FALSE)</f>
        <v>Breathitt</v>
      </c>
      <c r="C1321">
        <f>VLOOKUP('[1]Medical Examinations'!A1321,'[1]Medical Examinations'!$A$1:$L$2336,2,FALSE)</f>
        <v>22.8</v>
      </c>
      <c r="D1321">
        <f>VLOOKUP('[1]Medical Examinations'!A1321,'[1]Medical Examinations'!$A$1:$L$2336,3,FALSE)</f>
        <v>6.98</v>
      </c>
      <c r="E1321" t="str">
        <f>VLOOKUP('[1]Medical Examinations'!A1321,'[1]Medical Examinations'!$A$1:$L$2336,4,FALSE)</f>
        <v>No</v>
      </c>
      <c r="F1321" t="str">
        <f>VLOOKUP('[1]Medical Examinations'!A1321,'[1]Medical Examinations'!$A$1:$L$2336,5,FALSE)</f>
        <v>No</v>
      </c>
      <c r="G1321" t="str">
        <f>VLOOKUP('[1]Medical Examinations'!A1321,'[1]Medical Examinations'!$A$1:$L$2336,6,FALSE)</f>
        <v>No</v>
      </c>
      <c r="H1321">
        <f>VLOOKUP('[1]Medical Examinations'!A1321,'[1]Medical Examinations'!$A$1:$L$2336,7,FALSE)</f>
        <v>0</v>
      </c>
      <c r="I1321" t="str">
        <f>VLOOKUP('[1]Medical Examinations'!A1321,'[1]Medical Examinations'!$A$1:$L$2336,8,FALSE)</f>
        <v>No</v>
      </c>
      <c r="J1321" t="str">
        <f>VLOOKUP('[1]Medical Examinations'!A1321,'[1]Medical Examinations'!$A$1:$L$2336,10,FALSE)</f>
        <v>Normal Weight</v>
      </c>
      <c r="K1321" t="str">
        <f>VLOOKUP('[1]Medical Examinations'!A1321,'[1]Medical Examinations'!$A$1:$L$2336,12,FALSE)</f>
        <v>Diabetes</v>
      </c>
      <c r="L1321" s="11" t="str">
        <f>VLOOKUP('[1]Hospitalisation Details'!A1321,'[1]Hospitalisation Details'!$A$1:$J$2336,10,FALSE)</f>
        <v>5/Aug/2003</v>
      </c>
      <c r="M1321" s="12">
        <f>VLOOKUP('[1]Hospitalisation Details'!A1321,'[1]Hospitalisation Details'!$A$1:$L$2336,6,FALSE)</f>
        <v>8269.0400000000009</v>
      </c>
      <c r="N1321" t="str">
        <f>VLOOKUP('[1]Hospitalisation Details'!A1321,'[1]Hospitalisation Details'!$A$1:$K$2336,7,FALSE)</f>
        <v>tier - 2</v>
      </c>
      <c r="O1321" t="str">
        <f>VLOOKUP('[1]Hospitalisation Details'!A1321,'[1]Hospitalisation Details'!$A$1:$K$2336,8,FALSE)</f>
        <v>tier - 1</v>
      </c>
      <c r="P1321" t="str">
        <f>VLOOKUP('[1]Hospitalisation Details'!A1321,'[1]Hospitalisation Details'!$A$1:$K$2336,9,FALSE)</f>
        <v>R1011</v>
      </c>
      <c r="Q1321">
        <v>20</v>
      </c>
    </row>
    <row r="1322" spans="1:17" ht="15.75">
      <c r="A1322" s="10" t="s">
        <v>1377</v>
      </c>
      <c r="B1322" t="str">
        <f>VLOOKUP('[1]Medical Examinations'!A1322,'[1]Customer Names'!$A$1:$C$2336,3,FALSE)</f>
        <v>Evora</v>
      </c>
      <c r="C1322">
        <f>VLOOKUP('[1]Medical Examinations'!A1322,'[1]Medical Examinations'!$A$1:$L$2336,2,FALSE)</f>
        <v>19.09</v>
      </c>
      <c r="D1322">
        <f>VLOOKUP('[1]Medical Examinations'!A1322,'[1]Medical Examinations'!$A$1:$L$2336,3,FALSE)</f>
        <v>4</v>
      </c>
      <c r="E1322" t="str">
        <f>VLOOKUP('[1]Medical Examinations'!A1322,'[1]Medical Examinations'!$A$1:$L$2336,4,FALSE)</f>
        <v>Yes</v>
      </c>
      <c r="F1322" t="str">
        <f>VLOOKUP('[1]Medical Examinations'!A1322,'[1]Medical Examinations'!$A$1:$L$2336,5,FALSE)</f>
        <v>No</v>
      </c>
      <c r="G1322" t="str">
        <f>VLOOKUP('[1]Medical Examinations'!A1322,'[1]Medical Examinations'!$A$1:$L$2336,6,FALSE)</f>
        <v>No</v>
      </c>
      <c r="H1322">
        <f>VLOOKUP('[1]Medical Examinations'!A1322,'[1]Medical Examinations'!$A$1:$L$2336,7,FALSE)</f>
        <v>1</v>
      </c>
      <c r="I1322" t="str">
        <f>VLOOKUP('[1]Medical Examinations'!A1322,'[1]Medical Examinations'!$A$1:$L$2336,8,FALSE)</f>
        <v>No</v>
      </c>
      <c r="J1322" t="str">
        <f>VLOOKUP('[1]Medical Examinations'!A1322,'[1]Medical Examinations'!$A$1:$L$2336,10,FALSE)</f>
        <v>Normal Weight</v>
      </c>
      <c r="K1322" t="str">
        <f>VLOOKUP('[1]Medical Examinations'!A1322,'[1]Medical Examinations'!$A$1:$L$2336,12,FALSE)</f>
        <v>Normal</v>
      </c>
      <c r="L1322" s="11" t="str">
        <f>VLOOKUP('[1]Hospitalisation Details'!A1322,'[1]Hospitalisation Details'!$A$1:$J$2336,10,FALSE)</f>
        <v>5/Sep/2003</v>
      </c>
      <c r="M1322" s="12">
        <f>VLOOKUP('[1]Hospitalisation Details'!A1322,'[1]Hospitalisation Details'!$A$1:$L$2336,6,FALSE)</f>
        <v>8268</v>
      </c>
      <c r="N1322" t="str">
        <f>VLOOKUP('[1]Hospitalisation Details'!A1322,'[1]Hospitalisation Details'!$A$1:$K$2336,7,FALSE)</f>
        <v>tier - 3</v>
      </c>
      <c r="O1322" t="str">
        <f>VLOOKUP('[1]Hospitalisation Details'!A1322,'[1]Hospitalisation Details'!$A$1:$K$2336,8,FALSE)</f>
        <v>tier - 3</v>
      </c>
      <c r="P1322" t="str">
        <f>VLOOKUP('[1]Hospitalisation Details'!A1322,'[1]Hospitalisation Details'!$A$1:$K$2336,9,FALSE)</f>
        <v>R1013</v>
      </c>
      <c r="Q1322">
        <v>20</v>
      </c>
    </row>
    <row r="1323" spans="1:17" ht="15.75">
      <c r="A1323" s="10" t="s">
        <v>1378</v>
      </c>
      <c r="B1323" t="str">
        <f>VLOOKUP('[1]Medical Examinations'!A1323,'[1]Customer Names'!$A$1:$C$2336,3,FALSE)</f>
        <v>Fischer</v>
      </c>
      <c r="C1323">
        <f>VLOOKUP('[1]Medical Examinations'!A1323,'[1]Medical Examinations'!$A$1:$L$2336,2,FALSE)</f>
        <v>23.37</v>
      </c>
      <c r="D1323">
        <f>VLOOKUP('[1]Medical Examinations'!A1323,'[1]Medical Examinations'!$A$1:$L$2336,3,FALSE)</f>
        <v>4.2300000000000004</v>
      </c>
      <c r="E1323" t="str">
        <f>VLOOKUP('[1]Medical Examinations'!A1323,'[1]Medical Examinations'!$A$1:$L$2336,4,FALSE)</f>
        <v>No</v>
      </c>
      <c r="F1323" t="str">
        <f>VLOOKUP('[1]Medical Examinations'!A1323,'[1]Medical Examinations'!$A$1:$L$2336,5,FALSE)</f>
        <v>No</v>
      </c>
      <c r="G1323" t="str">
        <f>VLOOKUP('[1]Medical Examinations'!A1323,'[1]Medical Examinations'!$A$1:$L$2336,6,FALSE)</f>
        <v>No</v>
      </c>
      <c r="H1323">
        <f>VLOOKUP('[1]Medical Examinations'!A1323,'[1]Medical Examinations'!$A$1:$L$2336,7,FALSE)</f>
        <v>0</v>
      </c>
      <c r="I1323" t="str">
        <f>VLOOKUP('[1]Medical Examinations'!A1323,'[1]Medical Examinations'!$A$1:$L$2336,8,FALSE)</f>
        <v>No</v>
      </c>
      <c r="J1323" t="str">
        <f>VLOOKUP('[1]Medical Examinations'!A1323,'[1]Medical Examinations'!$A$1:$L$2336,10,FALSE)</f>
        <v>Normal Weight</v>
      </c>
      <c r="K1323" t="str">
        <f>VLOOKUP('[1]Medical Examinations'!A1323,'[1]Medical Examinations'!$A$1:$L$2336,12,FALSE)</f>
        <v>Normal</v>
      </c>
      <c r="L1323" s="11" t="str">
        <f>VLOOKUP('[1]Hospitalisation Details'!A1323,'[1]Hospitalisation Details'!$A$1:$J$2336,10,FALSE)</f>
        <v>27/Sep/2003</v>
      </c>
      <c r="M1323" s="12">
        <f>VLOOKUP('[1]Hospitalisation Details'!A1323,'[1]Hospitalisation Details'!$A$1:$L$2336,6,FALSE)</f>
        <v>8252.2800000000007</v>
      </c>
      <c r="N1323" t="str">
        <f>VLOOKUP('[1]Hospitalisation Details'!A1323,'[1]Hospitalisation Details'!$A$1:$K$2336,7,FALSE)</f>
        <v>tier - 2</v>
      </c>
      <c r="O1323" t="str">
        <f>VLOOKUP('[1]Hospitalisation Details'!A1323,'[1]Hospitalisation Details'!$A$1:$K$2336,8,FALSE)</f>
        <v>tier - 2</v>
      </c>
      <c r="P1323" t="str">
        <f>VLOOKUP('[1]Hospitalisation Details'!A1323,'[1]Hospitalisation Details'!$A$1:$K$2336,9,FALSE)</f>
        <v>R1024</v>
      </c>
      <c r="Q1323">
        <v>20</v>
      </c>
    </row>
    <row r="1324" spans="1:17" ht="15.75">
      <c r="A1324" s="10" t="s">
        <v>1379</v>
      </c>
      <c r="B1324" t="str">
        <f>VLOOKUP('[1]Medical Examinations'!A1324,'[1]Customer Names'!$A$1:$C$2336,3,FALSE)</f>
        <v>Deba</v>
      </c>
      <c r="C1324">
        <f>VLOOKUP('[1]Medical Examinations'!A1324,'[1]Medical Examinations'!$A$1:$L$2336,2,FALSE)</f>
        <v>33.44</v>
      </c>
      <c r="D1324">
        <f>VLOOKUP('[1]Medical Examinations'!A1324,'[1]Medical Examinations'!$A$1:$L$2336,3,FALSE)</f>
        <v>4.72</v>
      </c>
      <c r="E1324" t="str">
        <f>VLOOKUP('[1]Medical Examinations'!A1324,'[1]Medical Examinations'!$A$1:$L$2336,4,FALSE)</f>
        <v>Yes</v>
      </c>
      <c r="F1324" t="str">
        <f>VLOOKUP('[1]Medical Examinations'!A1324,'[1]Medical Examinations'!$A$1:$L$2336,5,FALSE)</f>
        <v>No</v>
      </c>
      <c r="G1324" t="str">
        <f>VLOOKUP('[1]Medical Examinations'!A1324,'[1]Medical Examinations'!$A$1:$L$2336,6,FALSE)</f>
        <v>No</v>
      </c>
      <c r="H1324">
        <f>VLOOKUP('[1]Medical Examinations'!A1324,'[1]Medical Examinations'!$A$1:$L$2336,7,FALSE)</f>
        <v>0</v>
      </c>
      <c r="I1324" t="str">
        <f>VLOOKUP('[1]Medical Examinations'!A1324,'[1]Medical Examinations'!$A$1:$L$2336,8,FALSE)</f>
        <v>No</v>
      </c>
      <c r="J1324" t="str">
        <f>VLOOKUP('[1]Medical Examinations'!A1324,'[1]Medical Examinations'!$A$1:$L$2336,10,FALSE)</f>
        <v>Obesity</v>
      </c>
      <c r="K1324" t="str">
        <f>VLOOKUP('[1]Medical Examinations'!A1324,'[1]Medical Examinations'!$A$1:$L$2336,12,FALSE)</f>
        <v>Normal</v>
      </c>
      <c r="L1324" s="11" t="str">
        <f>VLOOKUP('[1]Hospitalisation Details'!A1324,'[1]Hospitalisation Details'!$A$1:$J$2336,10,FALSE)</f>
        <v>2/Sep/2004</v>
      </c>
      <c r="M1324" s="12">
        <f>VLOOKUP('[1]Hospitalisation Details'!A1324,'[1]Hospitalisation Details'!$A$1:$L$2336,6,FALSE)</f>
        <v>8240.59</v>
      </c>
      <c r="N1324" t="str">
        <f>VLOOKUP('[1]Hospitalisation Details'!A1324,'[1]Hospitalisation Details'!$A$1:$K$2336,7,FALSE)</f>
        <v>tier - 2</v>
      </c>
      <c r="O1324" t="str">
        <f>VLOOKUP('[1]Hospitalisation Details'!A1324,'[1]Hospitalisation Details'!$A$1:$K$2336,8,FALSE)</f>
        <v>tier - 2</v>
      </c>
      <c r="P1324" t="str">
        <f>VLOOKUP('[1]Hospitalisation Details'!A1324,'[1]Hospitalisation Details'!$A$1:$K$2336,9,FALSE)</f>
        <v>R1013</v>
      </c>
      <c r="Q1324">
        <v>19</v>
      </c>
    </row>
    <row r="1325" spans="1:17" ht="15.75">
      <c r="A1325" s="10" t="s">
        <v>1380</v>
      </c>
      <c r="B1325" t="str">
        <f>VLOOKUP('[1]Medical Examinations'!A1325,'[1]Customer Names'!$A$1:$C$2336,3,FALSE)</f>
        <v>Leloup</v>
      </c>
      <c r="C1325">
        <f>VLOOKUP('[1]Medical Examinations'!A1325,'[1]Medical Examinations'!$A$1:$L$2336,2,FALSE)</f>
        <v>28.05</v>
      </c>
      <c r="D1325">
        <f>VLOOKUP('[1]Medical Examinations'!A1325,'[1]Medical Examinations'!$A$1:$L$2336,3,FALSE)</f>
        <v>5.63</v>
      </c>
      <c r="E1325" t="str">
        <f>VLOOKUP('[1]Medical Examinations'!A1325,'[1]Medical Examinations'!$A$1:$L$2336,4,FALSE)</f>
        <v>Yes</v>
      </c>
      <c r="F1325" t="str">
        <f>VLOOKUP('[1]Medical Examinations'!A1325,'[1]Medical Examinations'!$A$1:$L$2336,5,FALSE)</f>
        <v>No</v>
      </c>
      <c r="G1325" t="str">
        <f>VLOOKUP('[1]Medical Examinations'!A1325,'[1]Medical Examinations'!$A$1:$L$2336,6,FALSE)</f>
        <v>No</v>
      </c>
      <c r="H1325">
        <f>VLOOKUP('[1]Medical Examinations'!A1325,'[1]Medical Examinations'!$A$1:$L$2336,7,FALSE)</f>
        <v>0</v>
      </c>
      <c r="I1325" t="str">
        <f>VLOOKUP('[1]Medical Examinations'!A1325,'[1]Medical Examinations'!$A$1:$L$2336,8,FALSE)</f>
        <v>No</v>
      </c>
      <c r="J1325" t="str">
        <f>VLOOKUP('[1]Medical Examinations'!A1325,'[1]Medical Examinations'!$A$1:$L$2336,10,FALSE)</f>
        <v>Over Weight</v>
      </c>
      <c r="K1325" t="str">
        <f>VLOOKUP('[1]Medical Examinations'!A1325,'[1]Medical Examinations'!$A$1:$L$2336,12,FALSE)</f>
        <v>Normal</v>
      </c>
      <c r="L1325" s="11" t="str">
        <f>VLOOKUP('[1]Hospitalisation Details'!A1325,'[1]Hospitalisation Details'!$A$1:$J$2336,10,FALSE)</f>
        <v>30/Jun/2004</v>
      </c>
      <c r="M1325" s="12">
        <f>VLOOKUP('[1]Hospitalisation Details'!A1325,'[1]Hospitalisation Details'!$A$1:$L$2336,6,FALSE)</f>
        <v>8233.1</v>
      </c>
      <c r="N1325" t="str">
        <f>VLOOKUP('[1]Hospitalisation Details'!A1325,'[1]Hospitalisation Details'!$A$1:$K$2336,7,FALSE)</f>
        <v>tier - 2</v>
      </c>
      <c r="O1325" t="str">
        <f>VLOOKUP('[1]Hospitalisation Details'!A1325,'[1]Hospitalisation Details'!$A$1:$K$2336,8,FALSE)</f>
        <v>tier - 2</v>
      </c>
      <c r="P1325" t="str">
        <f>VLOOKUP('[1]Hospitalisation Details'!A1325,'[1]Hospitalisation Details'!$A$1:$K$2336,9,FALSE)</f>
        <v>R1013</v>
      </c>
      <c r="Q1325">
        <v>19</v>
      </c>
    </row>
    <row r="1326" spans="1:17" ht="15.75">
      <c r="A1326" s="10" t="s">
        <v>1381</v>
      </c>
      <c r="B1326" t="str">
        <f>VLOOKUP('[1]Medical Examinations'!A1326,'[1]Customer Names'!$A$1:$C$2336,3,FALSE)</f>
        <v>Labare</v>
      </c>
      <c r="C1326">
        <f>VLOOKUP('[1]Medical Examinations'!A1326,'[1]Medical Examinations'!$A$1:$L$2336,2,FALSE)</f>
        <v>27.72</v>
      </c>
      <c r="D1326">
        <f>VLOOKUP('[1]Medical Examinations'!A1326,'[1]Medical Examinations'!$A$1:$L$2336,3,FALSE)</f>
        <v>5.83</v>
      </c>
      <c r="E1326" t="str">
        <f>VLOOKUP('[1]Medical Examinations'!A1326,'[1]Medical Examinations'!$A$1:$L$2336,4,FALSE)</f>
        <v>Yes</v>
      </c>
      <c r="F1326" t="str">
        <f>VLOOKUP('[1]Medical Examinations'!A1326,'[1]Medical Examinations'!$A$1:$L$2336,5,FALSE)</f>
        <v>No</v>
      </c>
      <c r="G1326" t="str">
        <f>VLOOKUP('[1]Medical Examinations'!A1326,'[1]Medical Examinations'!$A$1:$L$2336,6,FALSE)</f>
        <v>No</v>
      </c>
      <c r="H1326">
        <f>VLOOKUP('[1]Medical Examinations'!A1326,'[1]Medical Examinations'!$A$1:$L$2336,7,FALSE)</f>
        <v>0</v>
      </c>
      <c r="I1326" t="str">
        <f>VLOOKUP('[1]Medical Examinations'!A1326,'[1]Medical Examinations'!$A$1:$L$2336,8,FALSE)</f>
        <v>No</v>
      </c>
      <c r="J1326" t="str">
        <f>VLOOKUP('[1]Medical Examinations'!A1326,'[1]Medical Examinations'!$A$1:$L$2336,10,FALSE)</f>
        <v>Over Weight</v>
      </c>
      <c r="K1326" t="str">
        <f>VLOOKUP('[1]Medical Examinations'!A1326,'[1]Medical Examinations'!$A$1:$L$2336,12,FALSE)</f>
        <v>Prediabetes</v>
      </c>
      <c r="L1326" s="11" t="str">
        <f>VLOOKUP('[1]Hospitalisation Details'!A1326,'[1]Hospitalisation Details'!$A$1:$J$2336,10,FALSE)</f>
        <v>3/Sep/2004</v>
      </c>
      <c r="M1326" s="12">
        <f>VLOOKUP('[1]Hospitalisation Details'!A1326,'[1]Hospitalisation Details'!$A$1:$L$2336,6,FALSE)</f>
        <v>8232.64</v>
      </c>
      <c r="N1326" t="str">
        <f>VLOOKUP('[1]Hospitalisation Details'!A1326,'[1]Hospitalisation Details'!$A$1:$K$2336,7,FALSE)</f>
        <v>tier - 2</v>
      </c>
      <c r="O1326" t="str">
        <f>VLOOKUP('[1]Hospitalisation Details'!A1326,'[1]Hospitalisation Details'!$A$1:$K$2336,8,FALSE)</f>
        <v>tier - 3</v>
      </c>
      <c r="P1326" t="str">
        <f>VLOOKUP('[1]Hospitalisation Details'!A1326,'[1]Hospitalisation Details'!$A$1:$K$2336,9,FALSE)</f>
        <v>R1013</v>
      </c>
      <c r="Q1326">
        <v>19</v>
      </c>
    </row>
    <row r="1327" spans="1:17" ht="15.75">
      <c r="A1327" s="10" t="s">
        <v>1382</v>
      </c>
      <c r="B1327" t="str">
        <f>VLOOKUP('[1]Medical Examinations'!A1327,'[1]Customer Names'!$A$1:$C$2336,3,FALSE)</f>
        <v>Arouca</v>
      </c>
      <c r="C1327">
        <f>VLOOKUP('[1]Medical Examinations'!A1327,'[1]Medical Examinations'!$A$1:$L$2336,2,FALSE)</f>
        <v>29.81</v>
      </c>
      <c r="D1327">
        <f>VLOOKUP('[1]Medical Examinations'!A1327,'[1]Medical Examinations'!$A$1:$L$2336,3,FALSE)</f>
        <v>9.23</v>
      </c>
      <c r="E1327" t="str">
        <f>VLOOKUP('[1]Medical Examinations'!A1327,'[1]Medical Examinations'!$A$1:$L$2336,4,FALSE)</f>
        <v>No</v>
      </c>
      <c r="F1327" t="str">
        <f>VLOOKUP('[1]Medical Examinations'!A1327,'[1]Medical Examinations'!$A$1:$L$2336,5,FALSE)</f>
        <v>No</v>
      </c>
      <c r="G1327" t="str">
        <f>VLOOKUP('[1]Medical Examinations'!A1327,'[1]Medical Examinations'!$A$1:$L$2336,6,FALSE)</f>
        <v>No</v>
      </c>
      <c r="H1327">
        <f>VLOOKUP('[1]Medical Examinations'!A1327,'[1]Medical Examinations'!$A$1:$L$2336,7,FALSE)</f>
        <v>0</v>
      </c>
      <c r="I1327" t="str">
        <f>VLOOKUP('[1]Medical Examinations'!A1327,'[1]Medical Examinations'!$A$1:$L$2336,8,FALSE)</f>
        <v>No</v>
      </c>
      <c r="J1327" t="str">
        <f>VLOOKUP('[1]Medical Examinations'!A1327,'[1]Medical Examinations'!$A$1:$L$2336,10,FALSE)</f>
        <v>Over Weight</v>
      </c>
      <c r="K1327" t="str">
        <f>VLOOKUP('[1]Medical Examinations'!A1327,'[1]Medical Examinations'!$A$1:$L$2336,12,FALSE)</f>
        <v>Diabetes</v>
      </c>
      <c r="L1327" s="11" t="str">
        <f>VLOOKUP('[1]Hospitalisation Details'!A1327,'[1]Hospitalisation Details'!$A$1:$J$2336,10,FALSE)</f>
        <v>30/Jun/2004</v>
      </c>
      <c r="M1327" s="12">
        <f>VLOOKUP('[1]Hospitalisation Details'!A1327,'[1]Hospitalisation Details'!$A$1:$L$2336,6,FALSE)</f>
        <v>8219.2000000000007</v>
      </c>
      <c r="N1327" t="str">
        <f>VLOOKUP('[1]Hospitalisation Details'!A1327,'[1]Hospitalisation Details'!$A$1:$K$2336,7,FALSE)</f>
        <v>tier - 2</v>
      </c>
      <c r="O1327" t="str">
        <f>VLOOKUP('[1]Hospitalisation Details'!A1327,'[1]Hospitalisation Details'!$A$1:$K$2336,8,FALSE)</f>
        <v>tier - 2</v>
      </c>
      <c r="P1327" t="str">
        <f>VLOOKUP('[1]Hospitalisation Details'!A1327,'[1]Hospitalisation Details'!$A$1:$K$2336,9,FALSE)</f>
        <v>R1013</v>
      </c>
      <c r="Q1327">
        <v>19</v>
      </c>
    </row>
    <row r="1328" spans="1:17" ht="15.75">
      <c r="A1328" s="10" t="s">
        <v>1383</v>
      </c>
      <c r="B1328" t="str">
        <f>VLOOKUP('[1]Medical Examinations'!A1328,'[1]Customer Names'!$A$1:$C$2336,3,FALSE)</f>
        <v>Reese</v>
      </c>
      <c r="C1328">
        <f>VLOOKUP('[1]Medical Examinations'!A1328,'[1]Medical Examinations'!$A$1:$L$2336,2,FALSE)</f>
        <v>23.98</v>
      </c>
      <c r="D1328">
        <f>VLOOKUP('[1]Medical Examinations'!A1328,'[1]Medical Examinations'!$A$1:$L$2336,3,FALSE)</f>
        <v>9.89</v>
      </c>
      <c r="E1328" t="str">
        <f>VLOOKUP('[1]Medical Examinations'!A1328,'[1]Medical Examinations'!$A$1:$L$2336,4,FALSE)</f>
        <v>No</v>
      </c>
      <c r="F1328" t="str">
        <f>VLOOKUP('[1]Medical Examinations'!A1328,'[1]Medical Examinations'!$A$1:$L$2336,5,FALSE)</f>
        <v>No</v>
      </c>
      <c r="G1328" t="str">
        <f>VLOOKUP('[1]Medical Examinations'!A1328,'[1]Medical Examinations'!$A$1:$L$2336,6,FALSE)</f>
        <v>No</v>
      </c>
      <c r="H1328">
        <f>VLOOKUP('[1]Medical Examinations'!A1328,'[1]Medical Examinations'!$A$1:$L$2336,7,FALSE)</f>
        <v>0</v>
      </c>
      <c r="I1328" t="str">
        <f>VLOOKUP('[1]Medical Examinations'!A1328,'[1]Medical Examinations'!$A$1:$L$2336,8,FALSE)</f>
        <v>No</v>
      </c>
      <c r="J1328" t="str">
        <f>VLOOKUP('[1]Medical Examinations'!A1328,'[1]Medical Examinations'!$A$1:$L$2336,10,FALSE)</f>
        <v>Normal Weight</v>
      </c>
      <c r="K1328" t="str">
        <f>VLOOKUP('[1]Medical Examinations'!A1328,'[1]Medical Examinations'!$A$1:$L$2336,12,FALSE)</f>
        <v>Diabetes</v>
      </c>
      <c r="L1328" s="11" t="str">
        <f>VLOOKUP('[1]Hospitalisation Details'!A1328,'[1]Hospitalisation Details'!$A$1:$J$2336,10,FALSE)</f>
        <v>24/Oct/2004</v>
      </c>
      <c r="M1328" s="12">
        <f>VLOOKUP('[1]Hospitalisation Details'!A1328,'[1]Hospitalisation Details'!$A$1:$L$2336,6,FALSE)</f>
        <v>8211.1</v>
      </c>
      <c r="N1328" t="str">
        <f>VLOOKUP('[1]Hospitalisation Details'!A1328,'[1]Hospitalisation Details'!$A$1:$K$2336,7,FALSE)</f>
        <v>tier - 2</v>
      </c>
      <c r="O1328" t="str">
        <f>VLOOKUP('[1]Hospitalisation Details'!A1328,'[1]Hospitalisation Details'!$A$1:$K$2336,8,FALSE)</f>
        <v>tier - 3</v>
      </c>
      <c r="P1328" t="str">
        <f>VLOOKUP('[1]Hospitalisation Details'!A1328,'[1]Hospitalisation Details'!$A$1:$K$2336,9,FALSE)</f>
        <v>R1013</v>
      </c>
      <c r="Q1328">
        <v>19</v>
      </c>
    </row>
    <row r="1329" spans="1:17" ht="15.75">
      <c r="A1329" s="10" t="s">
        <v>1384</v>
      </c>
      <c r="B1329" t="str">
        <f>VLOOKUP('[1]Medical Examinations'!A1329,'[1]Customer Names'!$A$1:$C$2336,3,FALSE)</f>
        <v>McCloskey</v>
      </c>
      <c r="C1329">
        <f>VLOOKUP('[1]Medical Examinations'!A1329,'[1]Medical Examinations'!$A$1:$L$2336,2,FALSE)</f>
        <v>17.34</v>
      </c>
      <c r="D1329">
        <f>VLOOKUP('[1]Medical Examinations'!A1329,'[1]Medical Examinations'!$A$1:$L$2336,3,FALSE)</f>
        <v>12</v>
      </c>
      <c r="E1329" t="str">
        <f>VLOOKUP('[1]Medical Examinations'!A1329,'[1]Medical Examinations'!$A$1:$L$2336,4,FALSE)</f>
        <v>No</v>
      </c>
      <c r="F1329" t="str">
        <f>VLOOKUP('[1]Medical Examinations'!A1329,'[1]Medical Examinations'!$A$1:$L$2336,5,FALSE)</f>
        <v>No</v>
      </c>
      <c r="G1329" t="str">
        <f>VLOOKUP('[1]Medical Examinations'!A1329,'[1]Medical Examinations'!$A$1:$L$2336,6,FALSE)</f>
        <v>No</v>
      </c>
      <c r="H1329">
        <f>VLOOKUP('[1]Medical Examinations'!A1329,'[1]Medical Examinations'!$A$1:$L$2336,7,FALSE)</f>
        <v>0</v>
      </c>
      <c r="I1329" t="str">
        <f>VLOOKUP('[1]Medical Examinations'!A1329,'[1]Medical Examinations'!$A$1:$L$2336,8,FALSE)</f>
        <v>No</v>
      </c>
      <c r="J1329" t="str">
        <f>VLOOKUP('[1]Medical Examinations'!A1329,'[1]Medical Examinations'!$A$1:$L$2336,10,FALSE)</f>
        <v>Underweight</v>
      </c>
      <c r="K1329" t="str">
        <f>VLOOKUP('[1]Medical Examinations'!A1329,'[1]Medical Examinations'!$A$1:$L$2336,12,FALSE)</f>
        <v>Diabetes</v>
      </c>
      <c r="L1329" s="11" t="str">
        <f>VLOOKUP('[1]Hospitalisation Details'!A1329,'[1]Hospitalisation Details'!$A$1:$J$2336,10,FALSE)</f>
        <v>23/Nov/2004</v>
      </c>
      <c r="M1329" s="12">
        <f>VLOOKUP('[1]Hospitalisation Details'!A1329,'[1]Hospitalisation Details'!$A$1:$L$2336,6,FALSE)</f>
        <v>8188.12</v>
      </c>
      <c r="N1329" t="str">
        <f>VLOOKUP('[1]Hospitalisation Details'!A1329,'[1]Hospitalisation Details'!$A$1:$K$2336,7,FALSE)</f>
        <v>tier - 3</v>
      </c>
      <c r="O1329" t="str">
        <f>VLOOKUP('[1]Hospitalisation Details'!A1329,'[1]Hospitalisation Details'!$A$1:$K$2336,8,FALSE)</f>
        <v>tier - 3</v>
      </c>
      <c r="P1329" t="str">
        <f>VLOOKUP('[1]Hospitalisation Details'!A1329,'[1]Hospitalisation Details'!$A$1:$K$2336,9,FALSE)</f>
        <v>R1013</v>
      </c>
      <c r="Q1329">
        <v>19</v>
      </c>
    </row>
    <row r="1330" spans="1:17" ht="15.75">
      <c r="A1330" s="10" t="s">
        <v>1385</v>
      </c>
      <c r="B1330" t="str">
        <f>VLOOKUP('[1]Medical Examinations'!A1330,'[1]Customer Names'!$A$1:$C$2336,3,FALSE)</f>
        <v>Tedsen</v>
      </c>
      <c r="C1330">
        <f>VLOOKUP('[1]Medical Examinations'!A1330,'[1]Medical Examinations'!$A$1:$L$2336,2,FALSE)</f>
        <v>40.39</v>
      </c>
      <c r="D1330">
        <f>VLOOKUP('[1]Medical Examinations'!A1330,'[1]Medical Examinations'!$A$1:$L$2336,3,FALSE)</f>
        <v>4.24</v>
      </c>
      <c r="E1330" t="str">
        <f>VLOOKUP('[1]Medical Examinations'!A1330,'[1]Medical Examinations'!$A$1:$L$2336,4,FALSE)</f>
        <v>Yes</v>
      </c>
      <c r="F1330" t="str">
        <f>VLOOKUP('[1]Medical Examinations'!A1330,'[1]Medical Examinations'!$A$1:$L$2336,5,FALSE)</f>
        <v>No</v>
      </c>
      <c r="G1330" t="str">
        <f>VLOOKUP('[1]Medical Examinations'!A1330,'[1]Medical Examinations'!$A$1:$L$2336,6,FALSE)</f>
        <v>Yes</v>
      </c>
      <c r="H1330">
        <f>VLOOKUP('[1]Medical Examinations'!A1330,'[1]Medical Examinations'!$A$1:$L$2336,7,FALSE)</f>
        <v>1</v>
      </c>
      <c r="I1330" t="str">
        <f>VLOOKUP('[1]Medical Examinations'!A1330,'[1]Medical Examinations'!$A$1:$L$2336,8,FALSE)</f>
        <v>No</v>
      </c>
      <c r="J1330" t="str">
        <f>VLOOKUP('[1]Medical Examinations'!A1330,'[1]Medical Examinations'!$A$1:$L$2336,10,FALSE)</f>
        <v>Obesity</v>
      </c>
      <c r="K1330" t="str">
        <f>VLOOKUP('[1]Medical Examinations'!A1330,'[1]Medical Examinations'!$A$1:$L$2336,12,FALSE)</f>
        <v>Normal</v>
      </c>
      <c r="L1330" s="11" t="str">
        <f>VLOOKUP('[1]Hospitalisation Details'!A1330,'[1]Hospitalisation Details'!$A$1:$J$2336,10,FALSE)</f>
        <v>21/Oct/2004</v>
      </c>
      <c r="M1330" s="12">
        <f>VLOOKUP('[1]Hospitalisation Details'!A1330,'[1]Hospitalisation Details'!$A$1:$L$2336,6,FALSE)</f>
        <v>8182.89</v>
      </c>
      <c r="N1330" t="str">
        <f>VLOOKUP('[1]Hospitalisation Details'!A1330,'[1]Hospitalisation Details'!$A$1:$K$2336,7,FALSE)</f>
        <v>tier - 2</v>
      </c>
      <c r="O1330" t="str">
        <f>VLOOKUP('[1]Hospitalisation Details'!A1330,'[1]Hospitalisation Details'!$A$1:$K$2336,8,FALSE)</f>
        <v>tier - 1</v>
      </c>
      <c r="P1330" t="str">
        <f>VLOOKUP('[1]Hospitalisation Details'!A1330,'[1]Hospitalisation Details'!$A$1:$K$2336,9,FALSE)</f>
        <v>R1026</v>
      </c>
      <c r="Q1330">
        <v>19</v>
      </c>
    </row>
    <row r="1331" spans="1:17" ht="15.75">
      <c r="A1331" s="10" t="s">
        <v>1386</v>
      </c>
      <c r="B1331" t="str">
        <f>VLOOKUP('[1]Medical Examinations'!A1331,'[1]Customer Names'!$A$1:$C$2336,3,FALSE)</f>
        <v>Koehlinger</v>
      </c>
      <c r="C1331">
        <f>VLOOKUP('[1]Medical Examinations'!A1331,'[1]Medical Examinations'!$A$1:$L$2336,2,FALSE)</f>
        <v>25.96</v>
      </c>
      <c r="D1331">
        <f>VLOOKUP('[1]Medical Examinations'!A1331,'[1]Medical Examinations'!$A$1:$L$2336,3,FALSE)</f>
        <v>4.68</v>
      </c>
      <c r="E1331" t="str">
        <f>VLOOKUP('[1]Medical Examinations'!A1331,'[1]Medical Examinations'!$A$1:$L$2336,4,FALSE)</f>
        <v>Yes</v>
      </c>
      <c r="F1331" t="str">
        <f>VLOOKUP('[1]Medical Examinations'!A1331,'[1]Medical Examinations'!$A$1:$L$2336,5,FALSE)</f>
        <v>No</v>
      </c>
      <c r="G1331" t="str">
        <f>VLOOKUP('[1]Medical Examinations'!A1331,'[1]Medical Examinations'!$A$1:$L$2336,6,FALSE)</f>
        <v>Yes</v>
      </c>
      <c r="H1331">
        <f>VLOOKUP('[1]Medical Examinations'!A1331,'[1]Medical Examinations'!$A$1:$L$2336,7,FALSE)</f>
        <v>1</v>
      </c>
      <c r="I1331" t="str">
        <f>VLOOKUP('[1]Medical Examinations'!A1331,'[1]Medical Examinations'!$A$1:$L$2336,8,FALSE)</f>
        <v>No</v>
      </c>
      <c r="J1331" t="str">
        <f>VLOOKUP('[1]Medical Examinations'!A1331,'[1]Medical Examinations'!$A$1:$L$2336,10,FALSE)</f>
        <v>Over Weight</v>
      </c>
      <c r="K1331" t="str">
        <f>VLOOKUP('[1]Medical Examinations'!A1331,'[1]Medical Examinations'!$A$1:$L$2336,12,FALSE)</f>
        <v>Normal</v>
      </c>
      <c r="L1331" s="11" t="str">
        <f>VLOOKUP('[1]Hospitalisation Details'!A1331,'[1]Hospitalisation Details'!$A$1:$J$2336,10,FALSE)</f>
        <v>8/Jun/1988</v>
      </c>
      <c r="M1331" s="12">
        <f>VLOOKUP('[1]Hospitalisation Details'!A1331,'[1]Hospitalisation Details'!$A$1:$L$2336,6,FALSE)</f>
        <v>8179.51</v>
      </c>
      <c r="N1331" t="str">
        <f>VLOOKUP('[1]Hospitalisation Details'!A1331,'[1]Hospitalisation Details'!$A$1:$K$2336,7,FALSE)</f>
        <v>tier - 2</v>
      </c>
      <c r="O1331" t="str">
        <f>VLOOKUP('[1]Hospitalisation Details'!A1331,'[1]Hospitalisation Details'!$A$1:$K$2336,8,FALSE)</f>
        <v>tier - 2</v>
      </c>
      <c r="P1331" t="str">
        <f>VLOOKUP('[1]Hospitalisation Details'!A1331,'[1]Hospitalisation Details'!$A$1:$K$2336,9,FALSE)</f>
        <v>R1020</v>
      </c>
      <c r="Q1331">
        <v>35</v>
      </c>
    </row>
    <row r="1332" spans="1:17" ht="15.75">
      <c r="A1332" s="10" t="s">
        <v>1387</v>
      </c>
      <c r="B1332" t="str">
        <f>VLOOKUP('[1]Medical Examinations'!A1332,'[1]Customer Names'!$A$1:$C$2336,3,FALSE)</f>
        <v>Pielechaty</v>
      </c>
      <c r="C1332">
        <f>VLOOKUP('[1]Medical Examinations'!A1332,'[1]Medical Examinations'!$A$1:$L$2336,2,FALSE)</f>
        <v>17.68</v>
      </c>
      <c r="D1332">
        <f>VLOOKUP('[1]Medical Examinations'!A1332,'[1]Medical Examinations'!$A$1:$L$2336,3,FALSE)</f>
        <v>8.57</v>
      </c>
      <c r="E1332" t="str">
        <f>VLOOKUP('[1]Medical Examinations'!A1332,'[1]Medical Examinations'!$A$1:$L$2336,4,FALSE)</f>
        <v>Yes</v>
      </c>
      <c r="F1332" t="str">
        <f>VLOOKUP('[1]Medical Examinations'!A1332,'[1]Medical Examinations'!$A$1:$L$2336,5,FALSE)</f>
        <v>No</v>
      </c>
      <c r="G1332" t="str">
        <f>VLOOKUP('[1]Medical Examinations'!A1332,'[1]Medical Examinations'!$A$1:$L$2336,6,FALSE)</f>
        <v>Yes</v>
      </c>
      <c r="H1332">
        <f>VLOOKUP('[1]Medical Examinations'!A1332,'[1]Medical Examinations'!$A$1:$L$2336,7,FALSE)</f>
        <v>1</v>
      </c>
      <c r="I1332" t="str">
        <f>VLOOKUP('[1]Medical Examinations'!A1332,'[1]Medical Examinations'!$A$1:$L$2336,8,FALSE)</f>
        <v>No</v>
      </c>
      <c r="J1332" t="str">
        <f>VLOOKUP('[1]Medical Examinations'!A1332,'[1]Medical Examinations'!$A$1:$L$2336,10,FALSE)</f>
        <v>Underweight</v>
      </c>
      <c r="K1332" t="str">
        <f>VLOOKUP('[1]Medical Examinations'!A1332,'[1]Medical Examinations'!$A$1:$L$2336,12,FALSE)</f>
        <v>Diabetes</v>
      </c>
      <c r="L1332" s="11" t="str">
        <f>VLOOKUP('[1]Hospitalisation Details'!A1332,'[1]Hospitalisation Details'!$A$1:$J$2336,10,FALSE)</f>
        <v>5/Nov/2004</v>
      </c>
      <c r="M1332" s="12">
        <f>VLOOKUP('[1]Hospitalisation Details'!A1332,'[1]Hospitalisation Details'!$A$1:$L$2336,6,FALSE)</f>
        <v>8177.9</v>
      </c>
      <c r="N1332" t="str">
        <f>VLOOKUP('[1]Hospitalisation Details'!A1332,'[1]Hospitalisation Details'!$A$1:$K$2336,7,FALSE)</f>
        <v>tier - 3</v>
      </c>
      <c r="O1332" t="str">
        <f>VLOOKUP('[1]Hospitalisation Details'!A1332,'[1]Hospitalisation Details'!$A$1:$K$2336,8,FALSE)</f>
        <v>tier - 1</v>
      </c>
      <c r="P1332" t="str">
        <f>VLOOKUP('[1]Hospitalisation Details'!A1332,'[1]Hospitalisation Details'!$A$1:$K$2336,9,FALSE)</f>
        <v>R1013</v>
      </c>
      <c r="Q1332">
        <v>19</v>
      </c>
    </row>
    <row r="1333" spans="1:17" ht="15.75">
      <c r="A1333" s="10" t="s">
        <v>1388</v>
      </c>
      <c r="B1333" t="str">
        <f>VLOOKUP('[1]Medical Examinations'!A1333,'[1]Customer Names'!$A$1:$C$2336,3,FALSE)</f>
        <v>Korhonen</v>
      </c>
      <c r="C1333">
        <f>VLOOKUP('[1]Medical Examinations'!A1333,'[1]Medical Examinations'!$A$1:$L$2336,2,FALSE)</f>
        <v>30.875</v>
      </c>
      <c r="D1333">
        <f>VLOOKUP('[1]Medical Examinations'!A1333,'[1]Medical Examinations'!$A$1:$L$2336,3,FALSE)</f>
        <v>4.0999999999999996</v>
      </c>
      <c r="E1333" t="str">
        <f>VLOOKUP('[1]Medical Examinations'!A1333,'[1]Medical Examinations'!$A$1:$L$2336,4,FALSE)</f>
        <v>No</v>
      </c>
      <c r="F1333" t="str">
        <f>VLOOKUP('[1]Medical Examinations'!A1333,'[1]Medical Examinations'!$A$1:$L$2336,5,FALSE)</f>
        <v>No</v>
      </c>
      <c r="G1333" t="str">
        <f>VLOOKUP('[1]Medical Examinations'!A1333,'[1]Medical Examinations'!$A$1:$L$2336,6,FALSE)</f>
        <v>No</v>
      </c>
      <c r="H1333">
        <f>VLOOKUP('[1]Medical Examinations'!A1333,'[1]Medical Examinations'!$A$1:$L$2336,7,FALSE)</f>
        <v>0</v>
      </c>
      <c r="I1333" t="str">
        <f>VLOOKUP('[1]Medical Examinations'!A1333,'[1]Medical Examinations'!$A$1:$L$2336,8,FALSE)</f>
        <v>No</v>
      </c>
      <c r="J1333" t="str">
        <f>VLOOKUP('[1]Medical Examinations'!A1333,'[1]Medical Examinations'!$A$1:$L$2336,10,FALSE)</f>
        <v>Obesity</v>
      </c>
      <c r="K1333" t="str">
        <f>VLOOKUP('[1]Medical Examinations'!A1333,'[1]Medical Examinations'!$A$1:$L$2336,12,FALSE)</f>
        <v>Normal</v>
      </c>
      <c r="L1333" s="11" t="str">
        <f>VLOOKUP('[1]Hospitalisation Details'!A1333,'[1]Hospitalisation Details'!$A$1:$J$2336,10,FALSE)</f>
        <v>28/Jun/2004</v>
      </c>
      <c r="M1333" s="12">
        <f>VLOOKUP('[1]Hospitalisation Details'!A1333,'[1]Hospitalisation Details'!$A$1:$L$2336,6,FALSE)</f>
        <v>8162.72</v>
      </c>
      <c r="N1333" t="str">
        <f>VLOOKUP('[1]Hospitalisation Details'!A1333,'[1]Hospitalisation Details'!$A$1:$K$2336,7,FALSE)</f>
        <v>tier - 3</v>
      </c>
      <c r="O1333" t="str">
        <f>VLOOKUP('[1]Hospitalisation Details'!A1333,'[1]Hospitalisation Details'!$A$1:$K$2336,8,FALSE)</f>
        <v>tier - 3</v>
      </c>
      <c r="P1333" t="str">
        <f>VLOOKUP('[1]Hospitalisation Details'!A1333,'[1]Hospitalisation Details'!$A$1:$K$2336,9,FALSE)</f>
        <v>R1012</v>
      </c>
      <c r="Q1333">
        <v>19</v>
      </c>
    </row>
    <row r="1334" spans="1:17" ht="15.75">
      <c r="A1334" s="10" t="s">
        <v>1389</v>
      </c>
      <c r="B1334" t="str">
        <f>VLOOKUP('[1]Medical Examinations'!A1334,'[1]Customer Names'!$A$1:$C$2336,3,FALSE)</f>
        <v>Kehr</v>
      </c>
      <c r="C1334">
        <f>VLOOKUP('[1]Medical Examinations'!A1334,'[1]Medical Examinations'!$A$1:$L$2336,2,FALSE)</f>
        <v>30.81</v>
      </c>
      <c r="D1334">
        <f>VLOOKUP('[1]Medical Examinations'!A1334,'[1]Medical Examinations'!$A$1:$L$2336,3,FALSE)</f>
        <v>4.49</v>
      </c>
      <c r="E1334" t="str">
        <f>VLOOKUP('[1]Medical Examinations'!A1334,'[1]Medical Examinations'!$A$1:$L$2336,4,FALSE)</f>
        <v>No</v>
      </c>
      <c r="F1334" t="str">
        <f>VLOOKUP('[1]Medical Examinations'!A1334,'[1]Medical Examinations'!$A$1:$L$2336,5,FALSE)</f>
        <v>No</v>
      </c>
      <c r="G1334" t="str">
        <f>VLOOKUP('[1]Medical Examinations'!A1334,'[1]Medical Examinations'!$A$1:$L$2336,6,FALSE)</f>
        <v>No</v>
      </c>
      <c r="H1334">
        <f>VLOOKUP('[1]Medical Examinations'!A1334,'[1]Medical Examinations'!$A$1:$L$2336,7,FALSE)</f>
        <v>0</v>
      </c>
      <c r="I1334" t="str">
        <f>VLOOKUP('[1]Medical Examinations'!A1334,'[1]Medical Examinations'!$A$1:$L$2336,8,FALSE)</f>
        <v>No</v>
      </c>
      <c r="J1334" t="str">
        <f>VLOOKUP('[1]Medical Examinations'!A1334,'[1]Medical Examinations'!$A$1:$L$2336,10,FALSE)</f>
        <v>Obesity</v>
      </c>
      <c r="K1334" t="str">
        <f>VLOOKUP('[1]Medical Examinations'!A1334,'[1]Medical Examinations'!$A$1:$L$2336,12,FALSE)</f>
        <v>Normal</v>
      </c>
      <c r="L1334" s="11" t="str">
        <f>VLOOKUP('[1]Hospitalisation Details'!A1334,'[1]Hospitalisation Details'!$A$1:$J$2336,10,FALSE)</f>
        <v>21/Jun/2004</v>
      </c>
      <c r="M1334" s="12">
        <f>VLOOKUP('[1]Hospitalisation Details'!A1334,'[1]Hospitalisation Details'!$A$1:$L$2336,6,FALSE)</f>
        <v>8157.92</v>
      </c>
      <c r="N1334" t="str">
        <f>VLOOKUP('[1]Hospitalisation Details'!A1334,'[1]Hospitalisation Details'!$A$1:$K$2336,7,FALSE)</f>
        <v>tier - 2</v>
      </c>
      <c r="O1334" t="str">
        <f>VLOOKUP('[1]Hospitalisation Details'!A1334,'[1]Hospitalisation Details'!$A$1:$K$2336,8,FALSE)</f>
        <v>tier - 3</v>
      </c>
      <c r="P1334" t="str">
        <f>VLOOKUP('[1]Hospitalisation Details'!A1334,'[1]Hospitalisation Details'!$A$1:$K$2336,9,FALSE)</f>
        <v>R1025</v>
      </c>
      <c r="Q1334">
        <v>19</v>
      </c>
    </row>
    <row r="1335" spans="1:17" ht="15.75">
      <c r="A1335" s="10" t="s">
        <v>1390</v>
      </c>
      <c r="B1335" t="str">
        <f>VLOOKUP('[1]Medical Examinations'!A1335,'[1]Customer Names'!$A$1:$C$2336,3,FALSE)</f>
        <v>Montagna</v>
      </c>
      <c r="C1335">
        <f>VLOOKUP('[1]Medical Examinations'!A1335,'[1]Medical Examinations'!$A$1:$L$2336,2,FALSE)</f>
        <v>36.85</v>
      </c>
      <c r="D1335">
        <f>VLOOKUP('[1]Medical Examinations'!A1335,'[1]Medical Examinations'!$A$1:$L$2336,3,FALSE)</f>
        <v>8.8000000000000007</v>
      </c>
      <c r="E1335" t="str">
        <f>VLOOKUP('[1]Medical Examinations'!A1335,'[1]Medical Examinations'!$A$1:$L$2336,4,FALSE)</f>
        <v>No</v>
      </c>
      <c r="F1335" t="str">
        <f>VLOOKUP('[1]Medical Examinations'!A1335,'[1]Medical Examinations'!$A$1:$L$2336,5,FALSE)</f>
        <v>No</v>
      </c>
      <c r="G1335" t="str">
        <f>VLOOKUP('[1]Medical Examinations'!A1335,'[1]Medical Examinations'!$A$1:$L$2336,6,FALSE)</f>
        <v>No</v>
      </c>
      <c r="H1335">
        <f>VLOOKUP('[1]Medical Examinations'!A1335,'[1]Medical Examinations'!$A$1:$L$2336,7,FALSE)</f>
        <v>2</v>
      </c>
      <c r="I1335" t="str">
        <f>VLOOKUP('[1]Medical Examinations'!A1335,'[1]Medical Examinations'!$A$1:$L$2336,8,FALSE)</f>
        <v>No</v>
      </c>
      <c r="J1335" t="str">
        <f>VLOOKUP('[1]Medical Examinations'!A1335,'[1]Medical Examinations'!$A$1:$L$2336,10,FALSE)</f>
        <v>Obesity</v>
      </c>
      <c r="K1335" t="str">
        <f>VLOOKUP('[1]Medical Examinations'!A1335,'[1]Medical Examinations'!$A$1:$L$2336,12,FALSE)</f>
        <v>Diabetes</v>
      </c>
      <c r="L1335" s="11" t="str">
        <f>VLOOKUP('[1]Hospitalisation Details'!A1335,'[1]Hospitalisation Details'!$A$1:$J$2336,10,FALSE)</f>
        <v>3/Sep/2004</v>
      </c>
      <c r="M1335" s="12">
        <f>VLOOKUP('[1]Hospitalisation Details'!A1335,'[1]Hospitalisation Details'!$A$1:$L$2336,6,FALSE)</f>
        <v>8125.78</v>
      </c>
      <c r="N1335" t="str">
        <f>VLOOKUP('[1]Hospitalisation Details'!A1335,'[1]Hospitalisation Details'!$A$1:$K$2336,7,FALSE)</f>
        <v>tier - 2</v>
      </c>
      <c r="O1335" t="str">
        <f>VLOOKUP('[1]Hospitalisation Details'!A1335,'[1]Hospitalisation Details'!$A$1:$K$2336,8,FALSE)</f>
        <v>tier - 2</v>
      </c>
      <c r="P1335" t="str">
        <f>VLOOKUP('[1]Hospitalisation Details'!A1335,'[1]Hospitalisation Details'!$A$1:$K$2336,9,FALSE)</f>
        <v>R1013</v>
      </c>
      <c r="Q1335">
        <v>19</v>
      </c>
    </row>
    <row r="1336" spans="1:17" ht="15.75">
      <c r="A1336" s="10" t="s">
        <v>1391</v>
      </c>
      <c r="B1336" t="str">
        <f>VLOOKUP('[1]Medical Examinations'!A1336,'[1]Customer Names'!$A$1:$C$2336,3,FALSE)</f>
        <v>M√ºller</v>
      </c>
      <c r="C1336">
        <f>VLOOKUP('[1]Medical Examinations'!A1336,'[1]Medical Examinations'!$A$1:$L$2336,2,FALSE)</f>
        <v>35.86</v>
      </c>
      <c r="D1336">
        <f>VLOOKUP('[1]Medical Examinations'!A1336,'[1]Medical Examinations'!$A$1:$L$2336,3,FALSE)</f>
        <v>7.93</v>
      </c>
      <c r="E1336" t="str">
        <f>VLOOKUP('[1]Medical Examinations'!A1336,'[1]Medical Examinations'!$A$1:$L$2336,4,FALSE)</f>
        <v>No</v>
      </c>
      <c r="F1336" t="str">
        <f>VLOOKUP('[1]Medical Examinations'!A1336,'[1]Medical Examinations'!$A$1:$L$2336,5,FALSE)</f>
        <v>No</v>
      </c>
      <c r="G1336" t="str">
        <f>VLOOKUP('[1]Medical Examinations'!A1336,'[1]Medical Examinations'!$A$1:$L$2336,6,FALSE)</f>
        <v>No</v>
      </c>
      <c r="H1336">
        <f>VLOOKUP('[1]Medical Examinations'!A1336,'[1]Medical Examinations'!$A$1:$L$2336,7,FALSE)</f>
        <v>2</v>
      </c>
      <c r="I1336" t="str">
        <f>VLOOKUP('[1]Medical Examinations'!A1336,'[1]Medical Examinations'!$A$1:$L$2336,8,FALSE)</f>
        <v>No</v>
      </c>
      <c r="J1336" t="str">
        <f>VLOOKUP('[1]Medical Examinations'!A1336,'[1]Medical Examinations'!$A$1:$L$2336,10,FALSE)</f>
        <v>Obesity</v>
      </c>
      <c r="K1336" t="str">
        <f>VLOOKUP('[1]Medical Examinations'!A1336,'[1]Medical Examinations'!$A$1:$L$2336,12,FALSE)</f>
        <v>Diabetes</v>
      </c>
      <c r="L1336" s="11" t="str">
        <f>VLOOKUP('[1]Hospitalisation Details'!A1336,'[1]Hospitalisation Details'!$A$1:$J$2336,10,FALSE)</f>
        <v>30/Aug/2004</v>
      </c>
      <c r="M1336" s="12">
        <f>VLOOKUP('[1]Hospitalisation Details'!A1336,'[1]Hospitalisation Details'!$A$1:$L$2336,6,FALSE)</f>
        <v>8124.41</v>
      </c>
      <c r="N1336" t="str">
        <f>VLOOKUP('[1]Hospitalisation Details'!A1336,'[1]Hospitalisation Details'!$A$1:$K$2336,7,FALSE)</f>
        <v>tier - 3</v>
      </c>
      <c r="O1336" t="str">
        <f>VLOOKUP('[1]Hospitalisation Details'!A1336,'[1]Hospitalisation Details'!$A$1:$K$2336,8,FALSE)</f>
        <v>tier - 1</v>
      </c>
      <c r="P1336" t="str">
        <f>VLOOKUP('[1]Hospitalisation Details'!A1336,'[1]Hospitalisation Details'!$A$1:$K$2336,9,FALSE)</f>
        <v>R1013</v>
      </c>
      <c r="Q1336">
        <v>19</v>
      </c>
    </row>
    <row r="1337" spans="1:17" ht="15.75">
      <c r="A1337" s="10" t="s">
        <v>1392</v>
      </c>
      <c r="B1337" t="str">
        <f>VLOOKUP('[1]Medical Examinations'!A1337,'[1]Customer Names'!$A$1:$C$2336,3,FALSE)</f>
        <v>Baker</v>
      </c>
      <c r="C1337">
        <f>VLOOKUP('[1]Medical Examinations'!A1337,'[1]Medical Examinations'!$A$1:$L$2336,2,FALSE)</f>
        <v>30.3</v>
      </c>
      <c r="D1337">
        <f>VLOOKUP('[1]Medical Examinations'!A1337,'[1]Medical Examinations'!$A$1:$L$2336,3,FALSE)</f>
        <v>9.4499999999999993</v>
      </c>
      <c r="E1337" t="str">
        <f>VLOOKUP('[1]Medical Examinations'!A1337,'[1]Medical Examinations'!$A$1:$L$2336,4,FALSE)</f>
        <v>No</v>
      </c>
      <c r="F1337" t="str">
        <f>VLOOKUP('[1]Medical Examinations'!A1337,'[1]Medical Examinations'!$A$1:$L$2336,5,FALSE)</f>
        <v>No</v>
      </c>
      <c r="G1337" t="str">
        <f>VLOOKUP('[1]Medical Examinations'!A1337,'[1]Medical Examinations'!$A$1:$L$2336,6,FALSE)</f>
        <v>No</v>
      </c>
      <c r="H1337">
        <f>VLOOKUP('[1]Medical Examinations'!A1337,'[1]Medical Examinations'!$A$1:$L$2336,7,FALSE)</f>
        <v>2</v>
      </c>
      <c r="I1337" t="str">
        <f>VLOOKUP('[1]Medical Examinations'!A1337,'[1]Medical Examinations'!$A$1:$L$2336,8,FALSE)</f>
        <v>No</v>
      </c>
      <c r="J1337" t="str">
        <f>VLOOKUP('[1]Medical Examinations'!A1337,'[1]Medical Examinations'!$A$1:$L$2336,10,FALSE)</f>
        <v>Obesity</v>
      </c>
      <c r="K1337" t="str">
        <f>VLOOKUP('[1]Medical Examinations'!A1337,'[1]Medical Examinations'!$A$1:$L$2336,12,FALSE)</f>
        <v>Diabetes</v>
      </c>
      <c r="L1337" s="11" t="str">
        <f>VLOOKUP('[1]Hospitalisation Details'!A1337,'[1]Hospitalisation Details'!$A$1:$J$2336,10,FALSE)</f>
        <v>16/Dec/2004</v>
      </c>
      <c r="M1337" s="12">
        <f>VLOOKUP('[1]Hospitalisation Details'!A1337,'[1]Hospitalisation Details'!$A$1:$L$2336,6,FALSE)</f>
        <v>8116.68</v>
      </c>
      <c r="N1337" t="str">
        <f>VLOOKUP('[1]Hospitalisation Details'!A1337,'[1]Hospitalisation Details'!$A$1:$K$2336,7,FALSE)</f>
        <v>tier - 3</v>
      </c>
      <c r="O1337" t="str">
        <f>VLOOKUP('[1]Hospitalisation Details'!A1337,'[1]Hospitalisation Details'!$A$1:$K$2336,8,FALSE)</f>
        <v>tier - 1</v>
      </c>
      <c r="P1337" t="str">
        <f>VLOOKUP('[1]Hospitalisation Details'!A1337,'[1]Hospitalisation Details'!$A$1:$K$2336,9,FALSE)</f>
        <v>R1011</v>
      </c>
      <c r="Q1337">
        <v>19</v>
      </c>
    </row>
    <row r="1338" spans="1:17" ht="15.75">
      <c r="A1338" s="10" t="s">
        <v>1393</v>
      </c>
      <c r="B1338" t="str">
        <f>VLOOKUP('[1]Medical Examinations'!A1338,'[1]Customer Names'!$A$1:$C$2336,3,FALSE)</f>
        <v>Sidebottom</v>
      </c>
      <c r="C1338">
        <f>VLOOKUP('[1]Medical Examinations'!A1338,'[1]Medical Examinations'!$A$1:$L$2336,2,FALSE)</f>
        <v>32.015000000000001</v>
      </c>
      <c r="D1338">
        <f>VLOOKUP('[1]Medical Examinations'!A1338,'[1]Medical Examinations'!$A$1:$L$2336,3,FALSE)</f>
        <v>7.67</v>
      </c>
      <c r="E1338" t="str">
        <f>VLOOKUP('[1]Medical Examinations'!A1338,'[1]Medical Examinations'!$A$1:$L$2336,4,FALSE)</f>
        <v>No</v>
      </c>
      <c r="F1338" t="str">
        <f>VLOOKUP('[1]Medical Examinations'!A1338,'[1]Medical Examinations'!$A$1:$L$2336,5,FALSE)</f>
        <v>No</v>
      </c>
      <c r="G1338" t="str">
        <f>VLOOKUP('[1]Medical Examinations'!A1338,'[1]Medical Examinations'!$A$1:$L$2336,6,FALSE)</f>
        <v>No</v>
      </c>
      <c r="H1338">
        <f>VLOOKUP('[1]Medical Examinations'!A1338,'[1]Medical Examinations'!$A$1:$L$2336,7,FALSE)</f>
        <v>0</v>
      </c>
      <c r="I1338" t="str">
        <f>VLOOKUP('[1]Medical Examinations'!A1338,'[1]Medical Examinations'!$A$1:$L$2336,8,FALSE)</f>
        <v>No</v>
      </c>
      <c r="J1338" t="str">
        <f>VLOOKUP('[1]Medical Examinations'!A1338,'[1]Medical Examinations'!$A$1:$L$2336,10,FALSE)</f>
        <v>Obesity</v>
      </c>
      <c r="K1338" t="str">
        <f>VLOOKUP('[1]Medical Examinations'!A1338,'[1]Medical Examinations'!$A$1:$L$2336,12,FALSE)</f>
        <v>Diabetes</v>
      </c>
      <c r="L1338" s="11" t="str">
        <f>VLOOKUP('[1]Hospitalisation Details'!A1338,'[1]Hospitalisation Details'!$A$1:$J$2336,10,FALSE)</f>
        <v>1/Sep/2000</v>
      </c>
      <c r="M1338" s="12">
        <f>VLOOKUP('[1]Hospitalisation Details'!A1338,'[1]Hospitalisation Details'!$A$1:$L$2336,6,FALSE)</f>
        <v>8116.27</v>
      </c>
      <c r="N1338" t="str">
        <f>VLOOKUP('[1]Hospitalisation Details'!A1338,'[1]Hospitalisation Details'!$A$1:$K$2336,7,FALSE)</f>
        <v>tier - 3</v>
      </c>
      <c r="O1338" t="str">
        <f>VLOOKUP('[1]Hospitalisation Details'!A1338,'[1]Hospitalisation Details'!$A$1:$K$2336,8,FALSE)</f>
        <v>tier - 1</v>
      </c>
      <c r="P1338" t="str">
        <f>VLOOKUP('[1]Hospitalisation Details'!A1338,'[1]Hospitalisation Details'!$A$1:$K$2336,9,FALSE)</f>
        <v>R1012</v>
      </c>
      <c r="Q1338">
        <v>23</v>
      </c>
    </row>
    <row r="1339" spans="1:17" ht="15.75">
      <c r="A1339" s="10" t="s">
        <v>1394</v>
      </c>
      <c r="B1339" t="str">
        <f>VLOOKUP('[1]Medical Examinations'!A1339,'[1]Customer Names'!$A$1:$C$2336,3,FALSE)</f>
        <v>Johnson</v>
      </c>
      <c r="C1339">
        <f>VLOOKUP('[1]Medical Examinations'!A1339,'[1]Medical Examinations'!$A$1:$L$2336,2,FALSE)</f>
        <v>25.06</v>
      </c>
      <c r="D1339">
        <f>VLOOKUP('[1]Medical Examinations'!A1339,'[1]Medical Examinations'!$A$1:$L$2336,3,FALSE)</f>
        <v>10.53</v>
      </c>
      <c r="E1339" t="str">
        <f>VLOOKUP('[1]Medical Examinations'!A1339,'[1]Medical Examinations'!$A$1:$L$2336,4,FALSE)</f>
        <v>No</v>
      </c>
      <c r="F1339" t="str">
        <f>VLOOKUP('[1]Medical Examinations'!A1339,'[1]Medical Examinations'!$A$1:$L$2336,5,FALSE)</f>
        <v>No</v>
      </c>
      <c r="G1339" t="str">
        <f>VLOOKUP('[1]Medical Examinations'!A1339,'[1]Medical Examinations'!$A$1:$L$2336,6,FALSE)</f>
        <v>No</v>
      </c>
      <c r="H1339">
        <f>VLOOKUP('[1]Medical Examinations'!A1339,'[1]Medical Examinations'!$A$1:$L$2336,7,FALSE)</f>
        <v>2</v>
      </c>
      <c r="I1339" t="str">
        <f>VLOOKUP('[1]Medical Examinations'!A1339,'[1]Medical Examinations'!$A$1:$L$2336,8,FALSE)</f>
        <v>No</v>
      </c>
      <c r="J1339" t="str">
        <f>VLOOKUP('[1]Medical Examinations'!A1339,'[1]Medical Examinations'!$A$1:$L$2336,10,FALSE)</f>
        <v>Over Weight</v>
      </c>
      <c r="K1339" t="str">
        <f>VLOOKUP('[1]Medical Examinations'!A1339,'[1]Medical Examinations'!$A$1:$L$2336,12,FALSE)</f>
        <v>Diabetes</v>
      </c>
      <c r="L1339" s="11" t="str">
        <f>VLOOKUP('[1]Hospitalisation Details'!A1339,'[1]Hospitalisation Details'!$A$1:$J$2336,10,FALSE)</f>
        <v>11/Oct/2000</v>
      </c>
      <c r="M1339" s="12">
        <f>VLOOKUP('[1]Hospitalisation Details'!A1339,'[1]Hospitalisation Details'!$A$1:$L$2336,6,FALSE)</f>
        <v>8112.59</v>
      </c>
      <c r="N1339" t="str">
        <f>VLOOKUP('[1]Hospitalisation Details'!A1339,'[1]Hospitalisation Details'!$A$1:$K$2336,7,FALSE)</f>
        <v>tier - 2</v>
      </c>
      <c r="O1339" t="str">
        <f>VLOOKUP('[1]Hospitalisation Details'!A1339,'[1]Hospitalisation Details'!$A$1:$K$2336,8,FALSE)</f>
        <v>tier - 2</v>
      </c>
      <c r="P1339" t="str">
        <f>VLOOKUP('[1]Hospitalisation Details'!A1339,'[1]Hospitalisation Details'!$A$1:$K$2336,9,FALSE)</f>
        <v>R1013</v>
      </c>
      <c r="Q1339">
        <v>23</v>
      </c>
    </row>
    <row r="1340" spans="1:17" ht="15.75">
      <c r="A1340" s="10" t="s">
        <v>1395</v>
      </c>
      <c r="B1340" t="str">
        <f>VLOOKUP('[1]Medical Examinations'!A1340,'[1]Customer Names'!$A$1:$C$2336,3,FALSE)</f>
        <v>Morris</v>
      </c>
      <c r="C1340">
        <f>VLOOKUP('[1]Medical Examinations'!A1340,'[1]Medical Examinations'!$A$1:$L$2336,2,FALSE)</f>
        <v>18.829999999999998</v>
      </c>
      <c r="D1340">
        <f>VLOOKUP('[1]Medical Examinations'!A1340,'[1]Medical Examinations'!$A$1:$L$2336,3,FALSE)</f>
        <v>10.08</v>
      </c>
      <c r="E1340" t="str">
        <f>VLOOKUP('[1]Medical Examinations'!A1340,'[1]Medical Examinations'!$A$1:$L$2336,4,FALSE)</f>
        <v>Yes</v>
      </c>
      <c r="F1340" t="str">
        <f>VLOOKUP('[1]Medical Examinations'!A1340,'[1]Medical Examinations'!$A$1:$L$2336,5,FALSE)</f>
        <v>No</v>
      </c>
      <c r="G1340" t="str">
        <f>VLOOKUP('[1]Medical Examinations'!A1340,'[1]Medical Examinations'!$A$1:$L$2336,6,FALSE)</f>
        <v>No</v>
      </c>
      <c r="H1340">
        <f>VLOOKUP('[1]Medical Examinations'!A1340,'[1]Medical Examinations'!$A$1:$L$2336,7,FALSE)</f>
        <v>0</v>
      </c>
      <c r="I1340" t="str">
        <f>VLOOKUP('[1]Medical Examinations'!A1340,'[1]Medical Examinations'!$A$1:$L$2336,8,FALSE)</f>
        <v>No</v>
      </c>
      <c r="J1340" t="str">
        <f>VLOOKUP('[1]Medical Examinations'!A1340,'[1]Medical Examinations'!$A$1:$L$2336,10,FALSE)</f>
        <v>Normal Weight</v>
      </c>
      <c r="K1340" t="str">
        <f>VLOOKUP('[1]Medical Examinations'!A1340,'[1]Medical Examinations'!$A$1:$L$2336,12,FALSE)</f>
        <v>Diabetes</v>
      </c>
      <c r="L1340" s="11" t="str">
        <f>VLOOKUP('[1]Hospitalisation Details'!A1340,'[1]Hospitalisation Details'!$A$1:$J$2336,10,FALSE)</f>
        <v>10/Jun/2000</v>
      </c>
      <c r="M1340" s="12">
        <f>VLOOKUP('[1]Hospitalisation Details'!A1340,'[1]Hospitalisation Details'!$A$1:$L$2336,6,FALSE)</f>
        <v>8091.3</v>
      </c>
      <c r="N1340" t="str">
        <f>VLOOKUP('[1]Hospitalisation Details'!A1340,'[1]Hospitalisation Details'!$A$1:$K$2336,7,FALSE)</f>
        <v>tier - 3</v>
      </c>
      <c r="O1340" t="str">
        <f>VLOOKUP('[1]Hospitalisation Details'!A1340,'[1]Hospitalisation Details'!$A$1:$K$2336,8,FALSE)</f>
        <v>tier - 1</v>
      </c>
      <c r="P1340" t="str">
        <f>VLOOKUP('[1]Hospitalisation Details'!A1340,'[1]Hospitalisation Details'!$A$1:$K$2336,9,FALSE)</f>
        <v>R1012</v>
      </c>
      <c r="Q1340">
        <v>23</v>
      </c>
    </row>
    <row r="1341" spans="1:17" ht="15.75">
      <c r="A1341" s="10" t="s">
        <v>1396</v>
      </c>
      <c r="B1341" t="str">
        <f>VLOOKUP('[1]Medical Examinations'!A1341,'[1]Customer Names'!$A$1:$C$2336,3,FALSE)</f>
        <v>Chaisson</v>
      </c>
      <c r="C1341">
        <f>VLOOKUP('[1]Medical Examinations'!A1341,'[1]Medical Examinations'!$A$1:$L$2336,2,FALSE)</f>
        <v>47.52</v>
      </c>
      <c r="D1341">
        <f>VLOOKUP('[1]Medical Examinations'!A1341,'[1]Medical Examinations'!$A$1:$L$2336,3,FALSE)</f>
        <v>11.39</v>
      </c>
      <c r="E1341" t="str">
        <f>VLOOKUP('[1]Medical Examinations'!A1341,'[1]Medical Examinations'!$A$1:$L$2336,4,FALSE)</f>
        <v>Yes</v>
      </c>
      <c r="F1341" t="str">
        <f>VLOOKUP('[1]Medical Examinations'!A1341,'[1]Medical Examinations'!$A$1:$L$2336,5,FALSE)</f>
        <v>No</v>
      </c>
      <c r="G1341" t="str">
        <f>VLOOKUP('[1]Medical Examinations'!A1341,'[1]Medical Examinations'!$A$1:$L$2336,6,FALSE)</f>
        <v>No</v>
      </c>
      <c r="H1341">
        <f>VLOOKUP('[1]Medical Examinations'!A1341,'[1]Medical Examinations'!$A$1:$L$2336,7,FALSE)</f>
        <v>1</v>
      </c>
      <c r="I1341" t="str">
        <f>VLOOKUP('[1]Medical Examinations'!A1341,'[1]Medical Examinations'!$A$1:$L$2336,8,FALSE)</f>
        <v>No</v>
      </c>
      <c r="J1341" t="str">
        <f>VLOOKUP('[1]Medical Examinations'!A1341,'[1]Medical Examinations'!$A$1:$L$2336,10,FALSE)</f>
        <v>Obesity</v>
      </c>
      <c r="K1341" t="str">
        <f>VLOOKUP('[1]Medical Examinations'!A1341,'[1]Medical Examinations'!$A$1:$L$2336,12,FALSE)</f>
        <v>Diabetes</v>
      </c>
      <c r="L1341" s="11" t="str">
        <f>VLOOKUP('[1]Hospitalisation Details'!A1341,'[1]Hospitalisation Details'!$A$1:$J$2336,10,FALSE)</f>
        <v>21/Dec/2003</v>
      </c>
      <c r="M1341" s="12">
        <f>VLOOKUP('[1]Hospitalisation Details'!A1341,'[1]Hospitalisation Details'!$A$1:$L$2336,6,FALSE)</f>
        <v>8083.92</v>
      </c>
      <c r="N1341" t="str">
        <f>VLOOKUP('[1]Hospitalisation Details'!A1341,'[1]Hospitalisation Details'!$A$1:$K$2336,7,FALSE)</f>
        <v>tier - 3</v>
      </c>
      <c r="O1341" t="str">
        <f>VLOOKUP('[1]Hospitalisation Details'!A1341,'[1]Hospitalisation Details'!$A$1:$K$2336,8,FALSE)</f>
        <v>tier - 3</v>
      </c>
      <c r="P1341" t="str">
        <f>VLOOKUP('[1]Hospitalisation Details'!A1341,'[1]Hospitalisation Details'!$A$1:$K$2336,9,FALSE)</f>
        <v>R1013</v>
      </c>
      <c r="Q1341">
        <v>20</v>
      </c>
    </row>
    <row r="1342" spans="1:17" ht="15.75">
      <c r="A1342" s="10" t="s">
        <v>1397</v>
      </c>
      <c r="B1342" t="str">
        <f>VLOOKUP('[1]Medical Examinations'!A1342,'[1]Customer Names'!$A$1:$C$2336,3,FALSE)</f>
        <v>Pigott</v>
      </c>
      <c r="C1342">
        <f>VLOOKUP('[1]Medical Examinations'!A1342,'[1]Medical Examinations'!$A$1:$L$2336,2,FALSE)</f>
        <v>37.82</v>
      </c>
      <c r="D1342">
        <f>VLOOKUP('[1]Medical Examinations'!A1342,'[1]Medical Examinations'!$A$1:$L$2336,3,FALSE)</f>
        <v>6.36</v>
      </c>
      <c r="E1342" t="str">
        <f>VLOOKUP('[1]Medical Examinations'!A1342,'[1]Medical Examinations'!$A$1:$L$2336,4,FALSE)</f>
        <v>No</v>
      </c>
      <c r="F1342" t="str">
        <f>VLOOKUP('[1]Medical Examinations'!A1342,'[1]Medical Examinations'!$A$1:$L$2336,5,FALSE)</f>
        <v>No</v>
      </c>
      <c r="G1342" t="str">
        <f>VLOOKUP('[1]Medical Examinations'!A1342,'[1]Medical Examinations'!$A$1:$L$2336,6,FALSE)</f>
        <v>No</v>
      </c>
      <c r="H1342">
        <f>VLOOKUP('[1]Medical Examinations'!A1342,'[1]Medical Examinations'!$A$1:$L$2336,7,FALSE)</f>
        <v>0</v>
      </c>
      <c r="I1342" t="str">
        <f>VLOOKUP('[1]Medical Examinations'!A1342,'[1]Medical Examinations'!$A$1:$L$2336,8,FALSE)</f>
        <v>No</v>
      </c>
      <c r="J1342" t="str">
        <f>VLOOKUP('[1]Medical Examinations'!A1342,'[1]Medical Examinations'!$A$1:$L$2336,10,FALSE)</f>
        <v>Obesity</v>
      </c>
      <c r="K1342" t="str">
        <f>VLOOKUP('[1]Medical Examinations'!A1342,'[1]Medical Examinations'!$A$1:$L$2336,12,FALSE)</f>
        <v>Prediabetes</v>
      </c>
      <c r="L1342" s="11" t="str">
        <f>VLOOKUP('[1]Hospitalisation Details'!A1342,'[1]Hospitalisation Details'!$A$1:$J$2336,10,FALSE)</f>
        <v>12/Oct/1959</v>
      </c>
      <c r="M1342" s="12">
        <f>VLOOKUP('[1]Hospitalisation Details'!A1342,'[1]Hospitalisation Details'!$A$1:$L$2336,6,FALSE)</f>
        <v>8081.74</v>
      </c>
      <c r="N1342" t="str">
        <f>VLOOKUP('[1]Hospitalisation Details'!A1342,'[1]Hospitalisation Details'!$A$1:$K$2336,7,FALSE)</f>
        <v>tier - 2</v>
      </c>
      <c r="O1342" t="str">
        <f>VLOOKUP('[1]Hospitalisation Details'!A1342,'[1]Hospitalisation Details'!$A$1:$K$2336,8,FALSE)</f>
        <v>tier - 2</v>
      </c>
      <c r="P1342" t="str">
        <f>VLOOKUP('[1]Hospitalisation Details'!A1342,'[1]Hospitalisation Details'!$A$1:$K$2336,9,FALSE)</f>
        <v>R1026</v>
      </c>
      <c r="Q1342">
        <v>64</v>
      </c>
    </row>
    <row r="1343" spans="1:17" ht="15.75">
      <c r="A1343" s="10" t="s">
        <v>1398</v>
      </c>
      <c r="B1343" t="str">
        <f>VLOOKUP('[1]Medical Examinations'!A1343,'[1]Customer Names'!$A$1:$C$2336,3,FALSE)</f>
        <v>Cochrane</v>
      </c>
      <c r="C1343">
        <f>VLOOKUP('[1]Medical Examinations'!A1343,'[1]Medical Examinations'!$A$1:$L$2336,2,FALSE)</f>
        <v>44.16</v>
      </c>
      <c r="D1343">
        <f>VLOOKUP('[1]Medical Examinations'!A1343,'[1]Medical Examinations'!$A$1:$L$2336,3,FALSE)</f>
        <v>5.31</v>
      </c>
      <c r="E1343" t="str">
        <f>VLOOKUP('[1]Medical Examinations'!A1343,'[1]Medical Examinations'!$A$1:$L$2336,4,FALSE)</f>
        <v>Yes</v>
      </c>
      <c r="F1343" t="str">
        <f>VLOOKUP('[1]Medical Examinations'!A1343,'[1]Medical Examinations'!$A$1:$L$2336,5,FALSE)</f>
        <v>No</v>
      </c>
      <c r="G1343" t="str">
        <f>VLOOKUP('[1]Medical Examinations'!A1343,'[1]Medical Examinations'!$A$1:$L$2336,6,FALSE)</f>
        <v>No</v>
      </c>
      <c r="H1343">
        <f>VLOOKUP('[1]Medical Examinations'!A1343,'[1]Medical Examinations'!$A$1:$L$2336,7,FALSE)</f>
        <v>0</v>
      </c>
      <c r="I1343" t="str">
        <f>VLOOKUP('[1]Medical Examinations'!A1343,'[1]Medical Examinations'!$A$1:$L$2336,8,FALSE)</f>
        <v>No</v>
      </c>
      <c r="J1343" t="str">
        <f>VLOOKUP('[1]Medical Examinations'!A1343,'[1]Medical Examinations'!$A$1:$L$2336,10,FALSE)</f>
        <v>Obesity</v>
      </c>
      <c r="K1343" t="str">
        <f>VLOOKUP('[1]Medical Examinations'!A1343,'[1]Medical Examinations'!$A$1:$L$2336,12,FALSE)</f>
        <v>Normal</v>
      </c>
      <c r="L1343" s="11" t="str">
        <f>VLOOKUP('[1]Hospitalisation Details'!A1343,'[1]Hospitalisation Details'!$A$1:$J$2336,10,FALSE)</f>
        <v>28/Aug/1997</v>
      </c>
      <c r="M1343" s="12">
        <f>VLOOKUP('[1]Hospitalisation Details'!A1343,'[1]Hospitalisation Details'!$A$1:$L$2336,6,FALSE)</f>
        <v>8081.26</v>
      </c>
      <c r="N1343" t="str">
        <f>VLOOKUP('[1]Hospitalisation Details'!A1343,'[1]Hospitalisation Details'!$A$1:$K$2336,7,FALSE)</f>
        <v>tier - 2</v>
      </c>
      <c r="O1343" t="str">
        <f>VLOOKUP('[1]Hospitalisation Details'!A1343,'[1]Hospitalisation Details'!$A$1:$K$2336,8,FALSE)</f>
        <v>tier - 2</v>
      </c>
      <c r="P1343" t="str">
        <f>VLOOKUP('[1]Hospitalisation Details'!A1343,'[1]Hospitalisation Details'!$A$1:$K$2336,9,FALSE)</f>
        <v>R1012</v>
      </c>
      <c r="Q1343">
        <v>26</v>
      </c>
    </row>
    <row r="1344" spans="1:17" ht="15.75">
      <c r="A1344" s="10" t="s">
        <v>1399</v>
      </c>
      <c r="B1344" t="str">
        <f>VLOOKUP('[1]Medical Examinations'!A1344,'[1]Customer Names'!$A$1:$C$2336,3,FALSE)</f>
        <v>Armitage</v>
      </c>
      <c r="C1344">
        <f>VLOOKUP('[1]Medical Examinations'!A1344,'[1]Medical Examinations'!$A$1:$L$2336,2,FALSE)</f>
        <v>37.049999999999997</v>
      </c>
      <c r="D1344">
        <f>VLOOKUP('[1]Medical Examinations'!A1344,'[1]Medical Examinations'!$A$1:$L$2336,3,FALSE)</f>
        <v>4.74</v>
      </c>
      <c r="E1344" t="str">
        <f>VLOOKUP('[1]Medical Examinations'!A1344,'[1]Medical Examinations'!$A$1:$L$2336,4,FALSE)</f>
        <v>No</v>
      </c>
      <c r="F1344" t="str">
        <f>VLOOKUP('[1]Medical Examinations'!A1344,'[1]Medical Examinations'!$A$1:$L$2336,5,FALSE)</f>
        <v>No</v>
      </c>
      <c r="G1344" t="str">
        <f>VLOOKUP('[1]Medical Examinations'!A1344,'[1]Medical Examinations'!$A$1:$L$2336,6,FALSE)</f>
        <v>Yes</v>
      </c>
      <c r="H1344">
        <f>VLOOKUP('[1]Medical Examinations'!A1344,'[1]Medical Examinations'!$A$1:$L$2336,7,FALSE)</f>
        <v>1</v>
      </c>
      <c r="I1344" t="str">
        <f>VLOOKUP('[1]Medical Examinations'!A1344,'[1]Medical Examinations'!$A$1:$L$2336,8,FALSE)</f>
        <v>No</v>
      </c>
      <c r="J1344" t="str">
        <f>VLOOKUP('[1]Medical Examinations'!A1344,'[1]Medical Examinations'!$A$1:$L$2336,10,FALSE)</f>
        <v>Obesity</v>
      </c>
      <c r="K1344" t="str">
        <f>VLOOKUP('[1]Medical Examinations'!A1344,'[1]Medical Examinations'!$A$1:$L$2336,12,FALSE)</f>
        <v>Normal</v>
      </c>
      <c r="L1344" s="11" t="str">
        <f>VLOOKUP('[1]Hospitalisation Details'!A1344,'[1]Hospitalisation Details'!$A$1:$J$2336,10,FALSE)</f>
        <v>7/Nov/2003</v>
      </c>
      <c r="M1344" s="12">
        <f>VLOOKUP('[1]Hospitalisation Details'!A1344,'[1]Hospitalisation Details'!$A$1:$L$2336,6,FALSE)</f>
        <v>8077.41</v>
      </c>
      <c r="N1344" t="str">
        <f>VLOOKUP('[1]Hospitalisation Details'!A1344,'[1]Hospitalisation Details'!$A$1:$K$2336,7,FALSE)</f>
        <v>tier - 2</v>
      </c>
      <c r="O1344" t="str">
        <f>VLOOKUP('[1]Hospitalisation Details'!A1344,'[1]Hospitalisation Details'!$A$1:$K$2336,8,FALSE)</f>
        <v>tier - 1</v>
      </c>
      <c r="P1344" t="str">
        <f>VLOOKUP('[1]Hospitalisation Details'!A1344,'[1]Hospitalisation Details'!$A$1:$K$2336,9,FALSE)</f>
        <v>R1026</v>
      </c>
      <c r="Q1344">
        <v>20</v>
      </c>
    </row>
    <row r="1345" spans="1:17" ht="15.75">
      <c r="A1345" s="10" t="s">
        <v>1400</v>
      </c>
      <c r="B1345" t="str">
        <f>VLOOKUP('[1]Medical Examinations'!A1345,'[1]Customer Names'!$A$1:$C$2336,3,FALSE)</f>
        <v>Shen</v>
      </c>
      <c r="C1345">
        <f>VLOOKUP('[1]Medical Examinations'!A1345,'[1]Medical Examinations'!$A$1:$L$2336,2,FALSE)</f>
        <v>18.66</v>
      </c>
      <c r="D1345">
        <f>VLOOKUP('[1]Medical Examinations'!A1345,'[1]Medical Examinations'!$A$1:$L$2336,3,FALSE)</f>
        <v>11.35</v>
      </c>
      <c r="E1345" t="str">
        <f>VLOOKUP('[1]Medical Examinations'!A1345,'[1]Medical Examinations'!$A$1:$L$2336,4,FALSE)</f>
        <v>No</v>
      </c>
      <c r="F1345" t="str">
        <f>VLOOKUP('[1]Medical Examinations'!A1345,'[1]Medical Examinations'!$A$1:$L$2336,5,FALSE)</f>
        <v>No</v>
      </c>
      <c r="G1345" t="str">
        <f>VLOOKUP('[1]Medical Examinations'!A1345,'[1]Medical Examinations'!$A$1:$L$2336,6,FALSE)</f>
        <v>No</v>
      </c>
      <c r="H1345">
        <f>VLOOKUP('[1]Medical Examinations'!A1345,'[1]Medical Examinations'!$A$1:$L$2336,7,FALSE)</f>
        <v>0</v>
      </c>
      <c r="I1345" t="str">
        <f>VLOOKUP('[1]Medical Examinations'!A1345,'[1]Medical Examinations'!$A$1:$L$2336,8,FALSE)</f>
        <v>No</v>
      </c>
      <c r="J1345" t="str">
        <f>VLOOKUP('[1]Medical Examinations'!A1345,'[1]Medical Examinations'!$A$1:$L$2336,10,FALSE)</f>
        <v>Normal Weight</v>
      </c>
      <c r="K1345" t="str">
        <f>VLOOKUP('[1]Medical Examinations'!A1345,'[1]Medical Examinations'!$A$1:$L$2336,12,FALSE)</f>
        <v>Diabetes</v>
      </c>
      <c r="L1345" s="11" t="str">
        <f>VLOOKUP('[1]Hospitalisation Details'!A1345,'[1]Hospitalisation Details'!$A$1:$J$2336,10,FALSE)</f>
        <v>21/Oct/2003</v>
      </c>
      <c r="M1345" s="12">
        <f>VLOOKUP('[1]Hospitalisation Details'!A1345,'[1]Hospitalisation Details'!$A$1:$L$2336,6,FALSE)</f>
        <v>8071.57</v>
      </c>
      <c r="N1345" t="str">
        <f>VLOOKUP('[1]Hospitalisation Details'!A1345,'[1]Hospitalisation Details'!$A$1:$K$2336,7,FALSE)</f>
        <v>tier - 3</v>
      </c>
      <c r="O1345" t="str">
        <f>VLOOKUP('[1]Hospitalisation Details'!A1345,'[1]Hospitalisation Details'!$A$1:$K$2336,8,FALSE)</f>
        <v>tier - 1</v>
      </c>
      <c r="P1345" t="str">
        <f>VLOOKUP('[1]Hospitalisation Details'!A1345,'[1]Hospitalisation Details'!$A$1:$K$2336,9,FALSE)</f>
        <v>R1011</v>
      </c>
      <c r="Q1345">
        <v>20</v>
      </c>
    </row>
    <row r="1346" spans="1:17" ht="15.75">
      <c r="A1346" s="10" t="s">
        <v>1401</v>
      </c>
      <c r="B1346" t="str">
        <f>VLOOKUP('[1]Medical Examinations'!A1346,'[1]Customer Names'!$A$1:$C$2336,3,FALSE)</f>
        <v>O'Kelly</v>
      </c>
      <c r="C1346">
        <f>VLOOKUP('[1]Medical Examinations'!A1346,'[1]Medical Examinations'!$A$1:$L$2336,2,FALSE)</f>
        <v>36.200000000000003</v>
      </c>
      <c r="D1346">
        <f>VLOOKUP('[1]Medical Examinations'!A1346,'[1]Medical Examinations'!$A$1:$L$2336,3,FALSE)</f>
        <v>6.81</v>
      </c>
      <c r="E1346" t="str">
        <f>VLOOKUP('[1]Medical Examinations'!A1346,'[1]Medical Examinations'!$A$1:$L$2336,4,FALSE)</f>
        <v>Yes</v>
      </c>
      <c r="F1346" t="str">
        <f>VLOOKUP('[1]Medical Examinations'!A1346,'[1]Medical Examinations'!$A$1:$L$2336,5,FALSE)</f>
        <v>No</v>
      </c>
      <c r="G1346" t="str">
        <f>VLOOKUP('[1]Medical Examinations'!A1346,'[1]Medical Examinations'!$A$1:$L$2336,6,FALSE)</f>
        <v>No</v>
      </c>
      <c r="H1346">
        <f>VLOOKUP('[1]Medical Examinations'!A1346,'[1]Medical Examinations'!$A$1:$L$2336,7,FALSE)</f>
        <v>1</v>
      </c>
      <c r="I1346" t="str">
        <f>VLOOKUP('[1]Medical Examinations'!A1346,'[1]Medical Examinations'!$A$1:$L$2336,8,FALSE)</f>
        <v>No</v>
      </c>
      <c r="J1346" t="str">
        <f>VLOOKUP('[1]Medical Examinations'!A1346,'[1]Medical Examinations'!$A$1:$L$2336,10,FALSE)</f>
        <v>Obesity</v>
      </c>
      <c r="K1346" t="str">
        <f>VLOOKUP('[1]Medical Examinations'!A1346,'[1]Medical Examinations'!$A$1:$L$2336,12,FALSE)</f>
        <v>Diabetes</v>
      </c>
      <c r="L1346" s="11" t="str">
        <f>VLOOKUP('[1]Hospitalisation Details'!A1346,'[1]Hospitalisation Details'!$A$1:$J$2336,10,FALSE)</f>
        <v>15/Dec/2003</v>
      </c>
      <c r="M1346" s="12">
        <f>VLOOKUP('[1]Hospitalisation Details'!A1346,'[1]Hospitalisation Details'!$A$1:$L$2336,6,FALSE)</f>
        <v>8068.19</v>
      </c>
      <c r="N1346" t="str">
        <f>VLOOKUP('[1]Hospitalisation Details'!A1346,'[1]Hospitalisation Details'!$A$1:$K$2336,7,FALSE)</f>
        <v>tier - 3</v>
      </c>
      <c r="O1346" t="str">
        <f>VLOOKUP('[1]Hospitalisation Details'!A1346,'[1]Hospitalisation Details'!$A$1:$K$2336,8,FALSE)</f>
        <v>tier - 2</v>
      </c>
      <c r="P1346" t="str">
        <f>VLOOKUP('[1]Hospitalisation Details'!A1346,'[1]Hospitalisation Details'!$A$1:$K$2336,9,FALSE)</f>
        <v>R1011</v>
      </c>
      <c r="Q1346">
        <v>20</v>
      </c>
    </row>
    <row r="1347" spans="1:17" ht="15.75">
      <c r="A1347" s="10" t="s">
        <v>1402</v>
      </c>
      <c r="B1347" t="str">
        <f>VLOOKUP('[1]Medical Examinations'!A1347,'[1]Customer Names'!$A$1:$C$2336,3,FALSE)</f>
        <v>Huff</v>
      </c>
      <c r="C1347">
        <f>VLOOKUP('[1]Medical Examinations'!A1347,'[1]Medical Examinations'!$A$1:$L$2336,2,FALSE)</f>
        <v>18.87</v>
      </c>
      <c r="D1347">
        <f>VLOOKUP('[1]Medical Examinations'!A1347,'[1]Medical Examinations'!$A$1:$L$2336,3,FALSE)</f>
        <v>8.06</v>
      </c>
      <c r="E1347" t="str">
        <f>VLOOKUP('[1]Medical Examinations'!A1347,'[1]Medical Examinations'!$A$1:$L$2336,4,FALSE)</f>
        <v>No</v>
      </c>
      <c r="F1347" t="str">
        <f>VLOOKUP('[1]Medical Examinations'!A1347,'[1]Medical Examinations'!$A$1:$L$2336,5,FALSE)</f>
        <v>No</v>
      </c>
      <c r="G1347" t="str">
        <f>VLOOKUP('[1]Medical Examinations'!A1347,'[1]Medical Examinations'!$A$1:$L$2336,6,FALSE)</f>
        <v>No</v>
      </c>
      <c r="H1347">
        <f>VLOOKUP('[1]Medical Examinations'!A1347,'[1]Medical Examinations'!$A$1:$L$2336,7,FALSE)</f>
        <v>0</v>
      </c>
      <c r="I1347" t="str">
        <f>VLOOKUP('[1]Medical Examinations'!A1347,'[1]Medical Examinations'!$A$1:$L$2336,8,FALSE)</f>
        <v>No</v>
      </c>
      <c r="J1347" t="str">
        <f>VLOOKUP('[1]Medical Examinations'!A1347,'[1]Medical Examinations'!$A$1:$L$2336,10,FALSE)</f>
        <v>Normal Weight</v>
      </c>
      <c r="K1347" t="str">
        <f>VLOOKUP('[1]Medical Examinations'!A1347,'[1]Medical Examinations'!$A$1:$L$2336,12,FALSE)</f>
        <v>Diabetes</v>
      </c>
      <c r="L1347" s="11" t="str">
        <f>VLOOKUP('[1]Hospitalisation Details'!A1347,'[1]Hospitalisation Details'!$A$1:$J$2336,10,FALSE)</f>
        <v>11/Aug/2004</v>
      </c>
      <c r="M1347" s="12">
        <f>VLOOKUP('[1]Hospitalisation Details'!A1347,'[1]Hospitalisation Details'!$A$1:$L$2336,6,FALSE)</f>
        <v>8067.83</v>
      </c>
      <c r="N1347" t="str">
        <f>VLOOKUP('[1]Hospitalisation Details'!A1347,'[1]Hospitalisation Details'!$A$1:$K$2336,7,FALSE)</f>
        <v>tier - 3</v>
      </c>
      <c r="O1347" t="str">
        <f>VLOOKUP('[1]Hospitalisation Details'!A1347,'[1]Hospitalisation Details'!$A$1:$K$2336,8,FALSE)</f>
        <v>tier - 1</v>
      </c>
      <c r="P1347" t="str">
        <f>VLOOKUP('[1]Hospitalisation Details'!A1347,'[1]Hospitalisation Details'!$A$1:$K$2336,9,FALSE)</f>
        <v>R1013</v>
      </c>
      <c r="Q1347">
        <v>19</v>
      </c>
    </row>
    <row r="1348" spans="1:17" ht="15.75">
      <c r="A1348" s="10" t="s">
        <v>1403</v>
      </c>
      <c r="B1348" t="str">
        <f>VLOOKUP('[1]Medical Examinations'!A1348,'[1]Customer Names'!$A$1:$C$2336,3,FALSE)</f>
        <v>Dye</v>
      </c>
      <c r="C1348">
        <f>VLOOKUP('[1]Medical Examinations'!A1348,'[1]Medical Examinations'!$A$1:$L$2336,2,FALSE)</f>
        <v>32.299999999999997</v>
      </c>
      <c r="D1348">
        <f>VLOOKUP('[1]Medical Examinations'!A1348,'[1]Medical Examinations'!$A$1:$L$2336,3,FALSE)</f>
        <v>6.74</v>
      </c>
      <c r="E1348" t="str">
        <f>VLOOKUP('[1]Medical Examinations'!A1348,'[1]Medical Examinations'!$A$1:$L$2336,4,FALSE)</f>
        <v>Yes</v>
      </c>
      <c r="F1348" t="str">
        <f>VLOOKUP('[1]Medical Examinations'!A1348,'[1]Medical Examinations'!$A$1:$L$2336,5,FALSE)</f>
        <v>No</v>
      </c>
      <c r="G1348" t="str">
        <f>VLOOKUP('[1]Medical Examinations'!A1348,'[1]Medical Examinations'!$A$1:$L$2336,6,FALSE)</f>
        <v>No</v>
      </c>
      <c r="H1348">
        <f>VLOOKUP('[1]Medical Examinations'!A1348,'[1]Medical Examinations'!$A$1:$L$2336,7,FALSE)</f>
        <v>1</v>
      </c>
      <c r="I1348" t="str">
        <f>VLOOKUP('[1]Medical Examinations'!A1348,'[1]Medical Examinations'!$A$1:$L$2336,8,FALSE)</f>
        <v>No</v>
      </c>
      <c r="J1348" t="str">
        <f>VLOOKUP('[1]Medical Examinations'!A1348,'[1]Medical Examinations'!$A$1:$L$2336,10,FALSE)</f>
        <v>Obesity</v>
      </c>
      <c r="K1348" t="str">
        <f>VLOOKUP('[1]Medical Examinations'!A1348,'[1]Medical Examinations'!$A$1:$L$2336,12,FALSE)</f>
        <v>Diabetes</v>
      </c>
      <c r="L1348" s="11" t="str">
        <f>VLOOKUP('[1]Hospitalisation Details'!A1348,'[1]Hospitalisation Details'!$A$1:$J$2336,10,FALSE)</f>
        <v>28/Jun/2004</v>
      </c>
      <c r="M1348" s="12">
        <f>VLOOKUP('[1]Hospitalisation Details'!A1348,'[1]Hospitalisation Details'!$A$1:$L$2336,6,FALSE)</f>
        <v>8062.76</v>
      </c>
      <c r="N1348" t="str">
        <f>VLOOKUP('[1]Hospitalisation Details'!A1348,'[1]Hospitalisation Details'!$A$1:$K$2336,7,FALSE)</f>
        <v>tier - 3</v>
      </c>
      <c r="O1348" t="str">
        <f>VLOOKUP('[1]Hospitalisation Details'!A1348,'[1]Hospitalisation Details'!$A$1:$K$2336,8,FALSE)</f>
        <v>tier - 3</v>
      </c>
      <c r="P1348" t="str">
        <f>VLOOKUP('[1]Hospitalisation Details'!A1348,'[1]Hospitalisation Details'!$A$1:$K$2336,9,FALSE)</f>
        <v>R1011</v>
      </c>
      <c r="Q1348">
        <v>19</v>
      </c>
    </row>
    <row r="1349" spans="1:17" ht="15.75">
      <c r="A1349" s="10" t="s">
        <v>1404</v>
      </c>
      <c r="B1349" t="str">
        <f>VLOOKUP('[1]Medical Examinations'!A1349,'[1]Customer Names'!$A$1:$C$2336,3,FALSE)</f>
        <v>Willard</v>
      </c>
      <c r="C1349">
        <f>VLOOKUP('[1]Medical Examinations'!A1349,'[1]Medical Examinations'!$A$1:$L$2336,2,FALSE)</f>
        <v>22.64</v>
      </c>
      <c r="D1349">
        <f>VLOOKUP('[1]Medical Examinations'!A1349,'[1]Medical Examinations'!$A$1:$L$2336,3,FALSE)</f>
        <v>6.54</v>
      </c>
      <c r="E1349" t="str">
        <f>VLOOKUP('[1]Medical Examinations'!A1349,'[1]Medical Examinations'!$A$1:$L$2336,4,FALSE)</f>
        <v>Yes</v>
      </c>
      <c r="F1349" t="str">
        <f>VLOOKUP('[1]Medical Examinations'!A1349,'[1]Medical Examinations'!$A$1:$L$2336,5,FALSE)</f>
        <v>No</v>
      </c>
      <c r="G1349" t="str">
        <f>VLOOKUP('[1]Medical Examinations'!A1349,'[1]Medical Examinations'!$A$1:$L$2336,6,FALSE)</f>
        <v>No</v>
      </c>
      <c r="H1349">
        <f>VLOOKUP('[1]Medical Examinations'!A1349,'[1]Medical Examinations'!$A$1:$L$2336,7,FALSE)</f>
        <v>2</v>
      </c>
      <c r="I1349" t="str">
        <f>VLOOKUP('[1]Medical Examinations'!A1349,'[1]Medical Examinations'!$A$1:$L$2336,8,FALSE)</f>
        <v>No</v>
      </c>
      <c r="J1349" t="str">
        <f>VLOOKUP('[1]Medical Examinations'!A1349,'[1]Medical Examinations'!$A$1:$L$2336,10,FALSE)</f>
        <v>Normal Weight</v>
      </c>
      <c r="K1349" t="str">
        <f>VLOOKUP('[1]Medical Examinations'!A1349,'[1]Medical Examinations'!$A$1:$L$2336,12,FALSE)</f>
        <v>Diabetes</v>
      </c>
      <c r="L1349" s="11" t="str">
        <f>VLOOKUP('[1]Hospitalisation Details'!A1349,'[1]Hospitalisation Details'!$A$1:$J$2336,10,FALSE)</f>
        <v>12/Dec/2004</v>
      </c>
      <c r="M1349" s="12">
        <f>VLOOKUP('[1]Hospitalisation Details'!A1349,'[1]Hospitalisation Details'!$A$1:$L$2336,6,FALSE)</f>
        <v>8062.31</v>
      </c>
      <c r="N1349" t="str">
        <f>VLOOKUP('[1]Hospitalisation Details'!A1349,'[1]Hospitalisation Details'!$A$1:$K$2336,7,FALSE)</f>
        <v>tier - 2</v>
      </c>
      <c r="O1349" t="str">
        <f>VLOOKUP('[1]Hospitalisation Details'!A1349,'[1]Hospitalisation Details'!$A$1:$K$2336,8,FALSE)</f>
        <v>tier - 1</v>
      </c>
      <c r="P1349" t="str">
        <f>VLOOKUP('[1]Hospitalisation Details'!A1349,'[1]Hospitalisation Details'!$A$1:$K$2336,9,FALSE)</f>
        <v>R1013</v>
      </c>
      <c r="Q1349">
        <v>19</v>
      </c>
    </row>
    <row r="1350" spans="1:17" ht="15.75">
      <c r="A1350" s="10" t="s">
        <v>1405</v>
      </c>
      <c r="B1350" t="str">
        <f>VLOOKUP('[1]Medical Examinations'!A1350,'[1]Customer Names'!$A$1:$C$2336,3,FALSE)</f>
        <v>D'Addario</v>
      </c>
      <c r="C1350">
        <f>VLOOKUP('[1]Medical Examinations'!A1350,'[1]Medical Examinations'!$A$1:$L$2336,2,FALSE)</f>
        <v>28.69</v>
      </c>
      <c r="D1350">
        <f>VLOOKUP('[1]Medical Examinations'!A1350,'[1]Medical Examinations'!$A$1:$L$2336,3,FALSE)</f>
        <v>5.4</v>
      </c>
      <c r="E1350" t="str">
        <f>VLOOKUP('[1]Medical Examinations'!A1350,'[1]Medical Examinations'!$A$1:$L$2336,4,FALSE)</f>
        <v>No</v>
      </c>
      <c r="F1350" t="str">
        <f>VLOOKUP('[1]Medical Examinations'!A1350,'[1]Medical Examinations'!$A$1:$L$2336,5,FALSE)</f>
        <v>No</v>
      </c>
      <c r="G1350" t="str">
        <f>VLOOKUP('[1]Medical Examinations'!A1350,'[1]Medical Examinations'!$A$1:$L$2336,6,FALSE)</f>
        <v>No</v>
      </c>
      <c r="H1350">
        <f>VLOOKUP('[1]Medical Examinations'!A1350,'[1]Medical Examinations'!$A$1:$L$2336,7,FALSE)</f>
        <v>0</v>
      </c>
      <c r="I1350" t="str">
        <f>VLOOKUP('[1]Medical Examinations'!A1350,'[1]Medical Examinations'!$A$1:$L$2336,8,FALSE)</f>
        <v>No</v>
      </c>
      <c r="J1350" t="str">
        <f>VLOOKUP('[1]Medical Examinations'!A1350,'[1]Medical Examinations'!$A$1:$L$2336,10,FALSE)</f>
        <v>Over Weight</v>
      </c>
      <c r="K1350" t="str">
        <f>VLOOKUP('[1]Medical Examinations'!A1350,'[1]Medical Examinations'!$A$1:$L$2336,12,FALSE)</f>
        <v>Normal</v>
      </c>
      <c r="L1350" s="11" t="str">
        <f>VLOOKUP('[1]Hospitalisation Details'!A1350,'[1]Hospitalisation Details'!$A$1:$J$2336,10,FALSE)</f>
        <v>27/Dec/2003</v>
      </c>
      <c r="M1350" s="12">
        <f>VLOOKUP('[1]Hospitalisation Details'!A1350,'[1]Hospitalisation Details'!$A$1:$L$2336,6,FALSE)</f>
        <v>8059.68</v>
      </c>
      <c r="N1350" t="str">
        <f>VLOOKUP('[1]Hospitalisation Details'!A1350,'[1]Hospitalisation Details'!$A$1:$K$2336,7,FALSE)</f>
        <v>tier - 2</v>
      </c>
      <c r="O1350" t="str">
        <f>VLOOKUP('[1]Hospitalisation Details'!A1350,'[1]Hospitalisation Details'!$A$1:$K$2336,8,FALSE)</f>
        <v>tier - 3</v>
      </c>
      <c r="P1350" t="str">
        <f>VLOOKUP('[1]Hospitalisation Details'!A1350,'[1]Hospitalisation Details'!$A$1:$K$2336,9,FALSE)</f>
        <v>R1012</v>
      </c>
      <c r="Q1350">
        <v>20</v>
      </c>
    </row>
    <row r="1351" spans="1:17" ht="15.75">
      <c r="A1351" s="10" t="s">
        <v>1406</v>
      </c>
      <c r="B1351" t="str">
        <f>VLOOKUP('[1]Medical Examinations'!A1351,'[1]Customer Names'!$A$1:$C$2336,3,FALSE)</f>
        <v>Buchanan</v>
      </c>
      <c r="C1351">
        <f>VLOOKUP('[1]Medical Examinations'!A1351,'[1]Medical Examinations'!$A$1:$L$2336,2,FALSE)</f>
        <v>28.16</v>
      </c>
      <c r="D1351">
        <f>VLOOKUP('[1]Medical Examinations'!A1351,'[1]Medical Examinations'!$A$1:$L$2336,3,FALSE)</f>
        <v>5.58</v>
      </c>
      <c r="E1351" t="str">
        <f>VLOOKUP('[1]Medical Examinations'!A1351,'[1]Medical Examinations'!$A$1:$L$2336,4,FALSE)</f>
        <v>Yes</v>
      </c>
      <c r="F1351" t="str">
        <f>VLOOKUP('[1]Medical Examinations'!A1351,'[1]Medical Examinations'!$A$1:$L$2336,5,FALSE)</f>
        <v>No</v>
      </c>
      <c r="G1351" t="str">
        <f>VLOOKUP('[1]Medical Examinations'!A1351,'[1]Medical Examinations'!$A$1:$L$2336,6,FALSE)</f>
        <v>No</v>
      </c>
      <c r="H1351">
        <f>VLOOKUP('[1]Medical Examinations'!A1351,'[1]Medical Examinations'!$A$1:$L$2336,7,FALSE)</f>
        <v>0</v>
      </c>
      <c r="I1351" t="str">
        <f>VLOOKUP('[1]Medical Examinations'!A1351,'[1]Medical Examinations'!$A$1:$L$2336,8,FALSE)</f>
        <v>No</v>
      </c>
      <c r="J1351" t="str">
        <f>VLOOKUP('[1]Medical Examinations'!A1351,'[1]Medical Examinations'!$A$1:$L$2336,10,FALSE)</f>
        <v>Over Weight</v>
      </c>
      <c r="K1351" t="str">
        <f>VLOOKUP('[1]Medical Examinations'!A1351,'[1]Medical Examinations'!$A$1:$L$2336,12,FALSE)</f>
        <v>Normal</v>
      </c>
      <c r="L1351" s="11" t="str">
        <f>VLOOKUP('[1]Hospitalisation Details'!A1351,'[1]Hospitalisation Details'!$A$1:$J$2336,10,FALSE)</f>
        <v>28/Nov/2003</v>
      </c>
      <c r="M1351" s="12">
        <f>VLOOKUP('[1]Hospitalisation Details'!A1351,'[1]Hospitalisation Details'!$A$1:$L$2336,6,FALSE)</f>
        <v>8059.06</v>
      </c>
      <c r="N1351" t="str">
        <f>VLOOKUP('[1]Hospitalisation Details'!A1351,'[1]Hospitalisation Details'!$A$1:$K$2336,7,FALSE)</f>
        <v>tier - 2</v>
      </c>
      <c r="O1351" t="str">
        <f>VLOOKUP('[1]Hospitalisation Details'!A1351,'[1]Hospitalisation Details'!$A$1:$K$2336,8,FALSE)</f>
        <v>tier - 3</v>
      </c>
      <c r="P1351" t="str">
        <f>VLOOKUP('[1]Hospitalisation Details'!A1351,'[1]Hospitalisation Details'!$A$1:$K$2336,9,FALSE)</f>
        <v>R1012</v>
      </c>
      <c r="Q1351">
        <v>20</v>
      </c>
    </row>
    <row r="1352" spans="1:17" ht="15.75">
      <c r="A1352" s="10" t="s">
        <v>1407</v>
      </c>
      <c r="B1352" t="str">
        <f>VLOOKUP('[1]Medical Examinations'!A1352,'[1]Customer Names'!$A$1:$C$2336,3,FALSE)</f>
        <v>Clark</v>
      </c>
      <c r="C1352">
        <f>VLOOKUP('[1]Medical Examinations'!A1352,'[1]Medical Examinations'!$A$1:$L$2336,2,FALSE)</f>
        <v>45.54</v>
      </c>
      <c r="D1352">
        <f>VLOOKUP('[1]Medical Examinations'!A1352,'[1]Medical Examinations'!$A$1:$L$2336,3,FALSE)</f>
        <v>5.84</v>
      </c>
      <c r="E1352" t="str">
        <f>VLOOKUP('[1]Medical Examinations'!A1352,'[1]Medical Examinations'!$A$1:$L$2336,4,FALSE)</f>
        <v>No</v>
      </c>
      <c r="F1352" t="str">
        <f>VLOOKUP('[1]Medical Examinations'!A1352,'[1]Medical Examinations'!$A$1:$L$2336,5,FALSE)</f>
        <v>No</v>
      </c>
      <c r="G1352" t="str">
        <f>VLOOKUP('[1]Medical Examinations'!A1352,'[1]Medical Examinations'!$A$1:$L$2336,6,FALSE)</f>
        <v>Yes</v>
      </c>
      <c r="H1352">
        <f>VLOOKUP('[1]Medical Examinations'!A1352,'[1]Medical Examinations'!$A$1:$L$2336,7,FALSE)</f>
        <v>1</v>
      </c>
      <c r="I1352" t="str">
        <f>VLOOKUP('[1]Medical Examinations'!A1352,'[1]Medical Examinations'!$A$1:$L$2336,8,FALSE)</f>
        <v>No</v>
      </c>
      <c r="J1352" t="str">
        <f>VLOOKUP('[1]Medical Examinations'!A1352,'[1]Medical Examinations'!$A$1:$L$2336,10,FALSE)</f>
        <v>Obesity</v>
      </c>
      <c r="K1352" t="str">
        <f>VLOOKUP('[1]Medical Examinations'!A1352,'[1]Medical Examinations'!$A$1:$L$2336,12,FALSE)</f>
        <v>Prediabetes</v>
      </c>
      <c r="L1352" s="11" t="str">
        <f>VLOOKUP('[1]Hospitalisation Details'!A1352,'[1]Hospitalisation Details'!$A$1:$J$2336,10,FALSE)</f>
        <v>12/Dec/2004</v>
      </c>
      <c r="M1352" s="12">
        <f>VLOOKUP('[1]Hospitalisation Details'!A1352,'[1]Hospitalisation Details'!$A$1:$L$2336,6,FALSE)</f>
        <v>8035.64</v>
      </c>
      <c r="N1352" t="str">
        <f>VLOOKUP('[1]Hospitalisation Details'!A1352,'[1]Hospitalisation Details'!$A$1:$K$2336,7,FALSE)</f>
        <v>tier - 2</v>
      </c>
      <c r="O1352" t="str">
        <f>VLOOKUP('[1]Hospitalisation Details'!A1352,'[1]Hospitalisation Details'!$A$1:$K$2336,8,FALSE)</f>
        <v>tier - 2</v>
      </c>
      <c r="P1352" t="str">
        <f>VLOOKUP('[1]Hospitalisation Details'!A1352,'[1]Hospitalisation Details'!$A$1:$K$2336,9,FALSE)</f>
        <v>R1012</v>
      </c>
      <c r="Q1352">
        <v>19</v>
      </c>
    </row>
    <row r="1353" spans="1:17" ht="15.75">
      <c r="A1353" s="10" t="s">
        <v>1408</v>
      </c>
      <c r="B1353" t="str">
        <f>VLOOKUP('[1]Medical Examinations'!A1353,'[1]Customer Names'!$A$1:$C$2336,3,FALSE)</f>
        <v>Waterson</v>
      </c>
      <c r="C1353">
        <f>VLOOKUP('[1]Medical Examinations'!A1353,'[1]Medical Examinations'!$A$1:$L$2336,2,FALSE)</f>
        <v>28.7</v>
      </c>
      <c r="D1353">
        <f>VLOOKUP('[1]Medical Examinations'!A1353,'[1]Medical Examinations'!$A$1:$L$2336,3,FALSE)</f>
        <v>4.2</v>
      </c>
      <c r="E1353" t="str">
        <f>VLOOKUP('[1]Medical Examinations'!A1353,'[1]Medical Examinations'!$A$1:$L$2336,4,FALSE)</f>
        <v>No</v>
      </c>
      <c r="F1353" t="str">
        <f>VLOOKUP('[1]Medical Examinations'!A1353,'[1]Medical Examinations'!$A$1:$L$2336,5,FALSE)</f>
        <v>No</v>
      </c>
      <c r="G1353" t="str">
        <f>VLOOKUP('[1]Medical Examinations'!A1353,'[1]Medical Examinations'!$A$1:$L$2336,6,FALSE)</f>
        <v>No</v>
      </c>
      <c r="H1353">
        <f>VLOOKUP('[1]Medical Examinations'!A1353,'[1]Medical Examinations'!$A$1:$L$2336,7,FALSE)</f>
        <v>0</v>
      </c>
      <c r="I1353" t="str">
        <f>VLOOKUP('[1]Medical Examinations'!A1353,'[1]Medical Examinations'!$A$1:$L$2336,8,FALSE)</f>
        <v>No</v>
      </c>
      <c r="J1353" t="str">
        <f>VLOOKUP('[1]Medical Examinations'!A1353,'[1]Medical Examinations'!$A$1:$L$2336,10,FALSE)</f>
        <v>Over Weight</v>
      </c>
      <c r="K1353" t="str">
        <f>VLOOKUP('[1]Medical Examinations'!A1353,'[1]Medical Examinations'!$A$1:$L$2336,12,FALSE)</f>
        <v>Normal</v>
      </c>
      <c r="L1353" s="11" t="str">
        <f>VLOOKUP('[1]Hospitalisation Details'!A1353,'[1]Hospitalisation Details'!$A$1:$J$2336,10,FALSE)</f>
        <v>6/Nov/2004</v>
      </c>
      <c r="M1353" s="12">
        <f>VLOOKUP('[1]Hospitalisation Details'!A1353,'[1]Hospitalisation Details'!$A$1:$L$2336,6,FALSE)</f>
        <v>8027.97</v>
      </c>
      <c r="N1353" t="str">
        <f>VLOOKUP('[1]Hospitalisation Details'!A1353,'[1]Hospitalisation Details'!$A$1:$K$2336,7,FALSE)</f>
        <v>tier - 3</v>
      </c>
      <c r="O1353" t="str">
        <f>VLOOKUP('[1]Hospitalisation Details'!A1353,'[1]Hospitalisation Details'!$A$1:$K$2336,8,FALSE)</f>
        <v>tier - 2</v>
      </c>
      <c r="P1353" t="str">
        <f>VLOOKUP('[1]Hospitalisation Details'!A1353,'[1]Hospitalisation Details'!$A$1:$K$2336,9,FALSE)</f>
        <v>R1011</v>
      </c>
      <c r="Q1353">
        <v>19</v>
      </c>
    </row>
    <row r="1354" spans="1:17" ht="15.75">
      <c r="A1354" s="10" t="s">
        <v>1409</v>
      </c>
      <c r="B1354" t="str">
        <f>VLOOKUP('[1]Medical Examinations'!A1354,'[1]Customer Names'!$A$1:$C$2336,3,FALSE)</f>
        <v>Piras</v>
      </c>
      <c r="C1354">
        <f>VLOOKUP('[1]Medical Examinations'!A1354,'[1]Medical Examinations'!$A$1:$L$2336,2,FALSE)</f>
        <v>27.74</v>
      </c>
      <c r="D1354">
        <f>VLOOKUP('[1]Medical Examinations'!A1354,'[1]Medical Examinations'!$A$1:$L$2336,3,FALSE)</f>
        <v>6.06</v>
      </c>
      <c r="E1354" t="str">
        <f>VLOOKUP('[1]Medical Examinations'!A1354,'[1]Medical Examinations'!$A$1:$L$2336,4,FALSE)</f>
        <v>Yes</v>
      </c>
      <c r="F1354" t="str">
        <f>VLOOKUP('[1]Medical Examinations'!A1354,'[1]Medical Examinations'!$A$1:$L$2336,5,FALSE)</f>
        <v>No</v>
      </c>
      <c r="G1354" t="str">
        <f>VLOOKUP('[1]Medical Examinations'!A1354,'[1]Medical Examinations'!$A$1:$L$2336,6,FALSE)</f>
        <v>No</v>
      </c>
      <c r="H1354">
        <f>VLOOKUP('[1]Medical Examinations'!A1354,'[1]Medical Examinations'!$A$1:$L$2336,7,FALSE)</f>
        <v>0</v>
      </c>
      <c r="I1354" t="str">
        <f>VLOOKUP('[1]Medical Examinations'!A1354,'[1]Medical Examinations'!$A$1:$L$2336,8,FALSE)</f>
        <v>No</v>
      </c>
      <c r="J1354" t="str">
        <f>VLOOKUP('[1]Medical Examinations'!A1354,'[1]Medical Examinations'!$A$1:$L$2336,10,FALSE)</f>
        <v>Over Weight</v>
      </c>
      <c r="K1354" t="str">
        <f>VLOOKUP('[1]Medical Examinations'!A1354,'[1]Medical Examinations'!$A$1:$L$2336,12,FALSE)</f>
        <v>Prediabetes</v>
      </c>
      <c r="L1354" s="11" t="str">
        <f>VLOOKUP('[1]Hospitalisation Details'!A1354,'[1]Hospitalisation Details'!$A$1:$J$2336,10,FALSE)</f>
        <v>20/Dec/1967</v>
      </c>
      <c r="M1354" s="12">
        <f>VLOOKUP('[1]Hospitalisation Details'!A1354,'[1]Hospitalisation Details'!$A$1:$L$2336,6,FALSE)</f>
        <v>8026.67</v>
      </c>
      <c r="N1354" t="str">
        <f>VLOOKUP('[1]Hospitalisation Details'!A1354,'[1]Hospitalisation Details'!$A$1:$K$2336,7,FALSE)</f>
        <v>tier - 2</v>
      </c>
      <c r="O1354" t="str">
        <f>VLOOKUP('[1]Hospitalisation Details'!A1354,'[1]Hospitalisation Details'!$A$1:$K$2336,8,FALSE)</f>
        <v>tier - 2</v>
      </c>
      <c r="P1354" t="str">
        <f>VLOOKUP('[1]Hospitalisation Details'!A1354,'[1]Hospitalisation Details'!$A$1:$K$2336,9,FALSE)</f>
        <v>R1012</v>
      </c>
      <c r="Q1354">
        <v>56</v>
      </c>
    </row>
    <row r="1355" spans="1:17" ht="15.75">
      <c r="A1355" s="10" t="s">
        <v>1410</v>
      </c>
      <c r="B1355" t="str">
        <f>VLOOKUP('[1]Medical Examinations'!A1355,'[1]Customer Names'!$A$1:$C$2336,3,FALSE)</f>
        <v>Olson</v>
      </c>
      <c r="C1355">
        <f>VLOOKUP('[1]Medical Examinations'!A1355,'[1]Medical Examinations'!$A$1:$L$2336,2,FALSE)</f>
        <v>36.954999999999998</v>
      </c>
      <c r="D1355">
        <f>VLOOKUP('[1]Medical Examinations'!A1355,'[1]Medical Examinations'!$A$1:$L$2336,3,FALSE)</f>
        <v>7.57</v>
      </c>
      <c r="E1355" t="str">
        <f>VLOOKUP('[1]Medical Examinations'!A1355,'[1]Medical Examinations'!$A$1:$L$2336,4,FALSE)</f>
        <v>No</v>
      </c>
      <c r="F1355" t="str">
        <f>VLOOKUP('[1]Medical Examinations'!A1355,'[1]Medical Examinations'!$A$1:$L$2336,5,FALSE)</f>
        <v>No</v>
      </c>
      <c r="G1355" t="str">
        <f>VLOOKUP('[1]Medical Examinations'!A1355,'[1]Medical Examinations'!$A$1:$L$2336,6,FALSE)</f>
        <v>No</v>
      </c>
      <c r="H1355">
        <f>VLOOKUP('[1]Medical Examinations'!A1355,'[1]Medical Examinations'!$A$1:$L$2336,7,FALSE)</f>
        <v>0</v>
      </c>
      <c r="I1355" t="str">
        <f>VLOOKUP('[1]Medical Examinations'!A1355,'[1]Medical Examinations'!$A$1:$L$2336,8,FALSE)</f>
        <v>No</v>
      </c>
      <c r="J1355" t="str">
        <f>VLOOKUP('[1]Medical Examinations'!A1355,'[1]Medical Examinations'!$A$1:$L$2336,10,FALSE)</f>
        <v>Obesity</v>
      </c>
      <c r="K1355" t="str">
        <f>VLOOKUP('[1]Medical Examinations'!A1355,'[1]Medical Examinations'!$A$1:$L$2336,12,FALSE)</f>
        <v>Diabetes</v>
      </c>
      <c r="L1355" s="11" t="str">
        <f>VLOOKUP('[1]Hospitalisation Details'!A1355,'[1]Hospitalisation Details'!$A$1:$J$2336,10,FALSE)</f>
        <v>17/Jul/2004</v>
      </c>
      <c r="M1355" s="12">
        <f>VLOOKUP('[1]Hospitalisation Details'!A1355,'[1]Hospitalisation Details'!$A$1:$L$2336,6,FALSE)</f>
        <v>8023.14</v>
      </c>
      <c r="N1355" t="str">
        <f>VLOOKUP('[1]Hospitalisation Details'!A1355,'[1]Hospitalisation Details'!$A$1:$K$2336,7,FALSE)</f>
        <v>tier - 2</v>
      </c>
      <c r="O1355" t="str">
        <f>VLOOKUP('[1]Hospitalisation Details'!A1355,'[1]Hospitalisation Details'!$A$1:$K$2336,8,FALSE)</f>
        <v>tier - 3</v>
      </c>
      <c r="P1355" t="str">
        <f>VLOOKUP('[1]Hospitalisation Details'!A1355,'[1]Hospitalisation Details'!$A$1:$K$2336,9,FALSE)</f>
        <v>R1012</v>
      </c>
      <c r="Q1355">
        <v>19</v>
      </c>
    </row>
    <row r="1356" spans="1:17" ht="15.75">
      <c r="A1356" s="10" t="s">
        <v>1411</v>
      </c>
      <c r="B1356" t="str">
        <f>VLOOKUP('[1]Medical Examinations'!A1356,'[1]Customer Names'!$A$1:$C$2336,3,FALSE)</f>
        <v>Manfredi</v>
      </c>
      <c r="C1356">
        <f>VLOOKUP('[1]Medical Examinations'!A1356,'[1]Medical Examinations'!$A$1:$L$2336,2,FALSE)</f>
        <v>30.69</v>
      </c>
      <c r="D1356">
        <f>VLOOKUP('[1]Medical Examinations'!A1356,'[1]Medical Examinations'!$A$1:$L$2336,3,FALSE)</f>
        <v>6.15</v>
      </c>
      <c r="E1356" t="str">
        <f>VLOOKUP('[1]Medical Examinations'!A1356,'[1]Medical Examinations'!$A$1:$L$2336,4,FALSE)</f>
        <v>No</v>
      </c>
      <c r="F1356" t="str">
        <f>VLOOKUP('[1]Medical Examinations'!A1356,'[1]Medical Examinations'!$A$1:$L$2336,5,FALSE)</f>
        <v>No</v>
      </c>
      <c r="G1356" t="str">
        <f>VLOOKUP('[1]Medical Examinations'!A1356,'[1]Medical Examinations'!$A$1:$L$2336,6,FALSE)</f>
        <v>No</v>
      </c>
      <c r="H1356">
        <f>VLOOKUP('[1]Medical Examinations'!A1356,'[1]Medical Examinations'!$A$1:$L$2336,7,FALSE)</f>
        <v>0</v>
      </c>
      <c r="I1356" t="str">
        <f>VLOOKUP('[1]Medical Examinations'!A1356,'[1]Medical Examinations'!$A$1:$L$2336,8,FALSE)</f>
        <v>No</v>
      </c>
      <c r="J1356" t="str">
        <f>VLOOKUP('[1]Medical Examinations'!A1356,'[1]Medical Examinations'!$A$1:$L$2336,10,FALSE)</f>
        <v>Obesity</v>
      </c>
      <c r="K1356" t="str">
        <f>VLOOKUP('[1]Medical Examinations'!A1356,'[1]Medical Examinations'!$A$1:$L$2336,12,FALSE)</f>
        <v>Prediabetes</v>
      </c>
      <c r="L1356" s="11" t="str">
        <f>VLOOKUP('[1]Hospitalisation Details'!A1356,'[1]Hospitalisation Details'!$A$1:$J$2336,10,FALSE)</f>
        <v>3/Nov/2003</v>
      </c>
      <c r="M1356" s="12">
        <f>VLOOKUP('[1]Hospitalisation Details'!A1356,'[1]Hospitalisation Details'!$A$1:$L$2336,6,FALSE)</f>
        <v>8021.11</v>
      </c>
      <c r="N1356" t="str">
        <f>VLOOKUP('[1]Hospitalisation Details'!A1356,'[1]Hospitalisation Details'!$A$1:$K$2336,7,FALSE)</f>
        <v>tier - 2</v>
      </c>
      <c r="O1356" t="str">
        <f>VLOOKUP('[1]Hospitalisation Details'!A1356,'[1]Hospitalisation Details'!$A$1:$K$2336,8,FALSE)</f>
        <v>tier - 1</v>
      </c>
      <c r="P1356" t="str">
        <f>VLOOKUP('[1]Hospitalisation Details'!A1356,'[1]Hospitalisation Details'!$A$1:$K$2336,9,FALSE)</f>
        <v>R1012</v>
      </c>
      <c r="Q1356">
        <v>20</v>
      </c>
    </row>
    <row r="1357" spans="1:17" ht="15.75">
      <c r="A1357" s="10" t="s">
        <v>1412</v>
      </c>
      <c r="B1357" t="str">
        <f>VLOOKUP('[1]Medical Examinations'!A1357,'[1]Customer Names'!$A$1:$C$2336,3,FALSE)</f>
        <v>Landberg</v>
      </c>
      <c r="C1357">
        <f>VLOOKUP('[1]Medical Examinations'!A1357,'[1]Medical Examinations'!$A$1:$L$2336,2,FALSE)</f>
        <v>24.984999999999999</v>
      </c>
      <c r="D1357">
        <f>VLOOKUP('[1]Medical Examinations'!A1357,'[1]Medical Examinations'!$A$1:$L$2336,3,FALSE)</f>
        <v>4.5599999999999996</v>
      </c>
      <c r="E1357" t="str">
        <f>VLOOKUP('[1]Medical Examinations'!A1357,'[1]Medical Examinations'!$A$1:$L$2336,4,FALSE)</f>
        <v>No</v>
      </c>
      <c r="F1357" t="str">
        <f>VLOOKUP('[1]Medical Examinations'!A1357,'[1]Medical Examinations'!$A$1:$L$2336,5,FALSE)</f>
        <v>No</v>
      </c>
      <c r="G1357" t="str">
        <f>VLOOKUP('[1]Medical Examinations'!A1357,'[1]Medical Examinations'!$A$1:$L$2336,6,FALSE)</f>
        <v>No</v>
      </c>
      <c r="H1357">
        <f>VLOOKUP('[1]Medical Examinations'!A1357,'[1]Medical Examinations'!$A$1:$L$2336,7,FALSE)</f>
        <v>0</v>
      </c>
      <c r="I1357" t="str">
        <f>VLOOKUP('[1]Medical Examinations'!A1357,'[1]Medical Examinations'!$A$1:$L$2336,8,FALSE)</f>
        <v>No</v>
      </c>
      <c r="J1357" t="str">
        <f>VLOOKUP('[1]Medical Examinations'!A1357,'[1]Medical Examinations'!$A$1:$L$2336,10,FALSE)</f>
        <v>Over Weight</v>
      </c>
      <c r="K1357" t="str">
        <f>VLOOKUP('[1]Medical Examinations'!A1357,'[1]Medical Examinations'!$A$1:$L$2336,12,FALSE)</f>
        <v>Normal</v>
      </c>
      <c r="L1357" s="11" t="str">
        <f>VLOOKUP('[1]Hospitalisation Details'!A1357,'[1]Hospitalisation Details'!$A$1:$J$2336,10,FALSE)</f>
        <v>8/Nov/2003</v>
      </c>
      <c r="M1357" s="12">
        <f>VLOOKUP('[1]Hospitalisation Details'!A1357,'[1]Hospitalisation Details'!$A$1:$L$2336,6,FALSE)</f>
        <v>8017.06</v>
      </c>
      <c r="N1357" t="str">
        <f>VLOOKUP('[1]Hospitalisation Details'!A1357,'[1]Hospitalisation Details'!$A$1:$K$2336,7,FALSE)</f>
        <v>tier - 2</v>
      </c>
      <c r="O1357" t="str">
        <f>VLOOKUP('[1]Hospitalisation Details'!A1357,'[1]Hospitalisation Details'!$A$1:$K$2336,8,FALSE)</f>
        <v>tier - 2</v>
      </c>
      <c r="P1357" t="str">
        <f>VLOOKUP('[1]Hospitalisation Details'!A1357,'[1]Hospitalisation Details'!$A$1:$K$2336,9,FALSE)</f>
        <v>R1012</v>
      </c>
      <c r="Q1357">
        <v>20</v>
      </c>
    </row>
    <row r="1358" spans="1:17" ht="15.75">
      <c r="A1358" s="10" t="s">
        <v>1413</v>
      </c>
      <c r="B1358" t="str">
        <f>VLOOKUP('[1]Medical Examinations'!A1358,'[1]Customer Names'!$A$1:$C$2336,3,FALSE)</f>
        <v>Flynn</v>
      </c>
      <c r="C1358">
        <f>VLOOKUP('[1]Medical Examinations'!A1358,'[1]Medical Examinations'!$A$1:$L$2336,2,FALSE)</f>
        <v>39.42</v>
      </c>
      <c r="D1358">
        <f>VLOOKUP('[1]Medical Examinations'!A1358,'[1]Medical Examinations'!$A$1:$L$2336,3,FALSE)</f>
        <v>4.72</v>
      </c>
      <c r="E1358" t="str">
        <f>VLOOKUP('[1]Medical Examinations'!A1358,'[1]Medical Examinations'!$A$1:$L$2336,4,FALSE)</f>
        <v>Yes</v>
      </c>
      <c r="F1358" t="str">
        <f>VLOOKUP('[1]Medical Examinations'!A1358,'[1]Medical Examinations'!$A$1:$L$2336,5,FALSE)</f>
        <v>No</v>
      </c>
      <c r="G1358" t="str">
        <f>VLOOKUP('[1]Medical Examinations'!A1358,'[1]Medical Examinations'!$A$1:$L$2336,6,FALSE)</f>
        <v>No</v>
      </c>
      <c r="H1358">
        <f>VLOOKUP('[1]Medical Examinations'!A1358,'[1]Medical Examinations'!$A$1:$L$2336,7,FALSE)</f>
        <v>1</v>
      </c>
      <c r="I1358" t="str">
        <f>VLOOKUP('[1]Medical Examinations'!A1358,'[1]Medical Examinations'!$A$1:$L$2336,8,FALSE)</f>
        <v>No</v>
      </c>
      <c r="J1358" t="str">
        <f>VLOOKUP('[1]Medical Examinations'!A1358,'[1]Medical Examinations'!$A$1:$L$2336,10,FALSE)</f>
        <v>Obesity</v>
      </c>
      <c r="K1358" t="str">
        <f>VLOOKUP('[1]Medical Examinations'!A1358,'[1]Medical Examinations'!$A$1:$L$2336,12,FALSE)</f>
        <v>Normal</v>
      </c>
      <c r="L1358" s="11" t="str">
        <f>VLOOKUP('[1]Hospitalisation Details'!A1358,'[1]Hospitalisation Details'!$A$1:$J$2336,10,FALSE)</f>
        <v>18/Sep/2003</v>
      </c>
      <c r="M1358" s="12">
        <f>VLOOKUP('[1]Hospitalisation Details'!A1358,'[1]Hospitalisation Details'!$A$1:$L$2336,6,FALSE)</f>
        <v>8014.62</v>
      </c>
      <c r="N1358" t="str">
        <f>VLOOKUP('[1]Hospitalisation Details'!A1358,'[1]Hospitalisation Details'!$A$1:$K$2336,7,FALSE)</f>
        <v>tier - 2</v>
      </c>
      <c r="O1358" t="str">
        <f>VLOOKUP('[1]Hospitalisation Details'!A1358,'[1]Hospitalisation Details'!$A$1:$K$2336,8,FALSE)</f>
        <v>tier - 3</v>
      </c>
      <c r="P1358" t="str">
        <f>VLOOKUP('[1]Hospitalisation Details'!A1358,'[1]Hospitalisation Details'!$A$1:$K$2336,9,FALSE)</f>
        <v>R1012</v>
      </c>
      <c r="Q1358">
        <v>20</v>
      </c>
    </row>
    <row r="1359" spans="1:17" ht="15.75">
      <c r="A1359" s="10" t="s">
        <v>1414</v>
      </c>
      <c r="B1359" t="str">
        <f>VLOOKUP('[1]Medical Examinations'!A1359,'[1]Customer Names'!$A$1:$C$2336,3,FALSE)</f>
        <v>Bishop</v>
      </c>
      <c r="C1359">
        <f>VLOOKUP('[1]Medical Examinations'!A1359,'[1]Medical Examinations'!$A$1:$L$2336,2,FALSE)</f>
        <v>16.8</v>
      </c>
      <c r="D1359">
        <f>VLOOKUP('[1]Medical Examinations'!A1359,'[1]Medical Examinations'!$A$1:$L$2336,3,FALSE)</f>
        <v>7.98</v>
      </c>
      <c r="E1359" t="str">
        <f>VLOOKUP('[1]Medical Examinations'!A1359,'[1]Medical Examinations'!$A$1:$L$2336,4,FALSE)</f>
        <v>No</v>
      </c>
      <c r="F1359" t="str">
        <f>VLOOKUP('[1]Medical Examinations'!A1359,'[1]Medical Examinations'!$A$1:$L$2336,5,FALSE)</f>
        <v>No</v>
      </c>
      <c r="G1359" t="str">
        <f>VLOOKUP('[1]Medical Examinations'!A1359,'[1]Medical Examinations'!$A$1:$L$2336,6,FALSE)</f>
        <v>No</v>
      </c>
      <c r="H1359">
        <f>VLOOKUP('[1]Medical Examinations'!A1359,'[1]Medical Examinations'!$A$1:$L$2336,7,FALSE)</f>
        <v>0</v>
      </c>
      <c r="I1359" t="str">
        <f>VLOOKUP('[1]Medical Examinations'!A1359,'[1]Medical Examinations'!$A$1:$L$2336,8,FALSE)</f>
        <v>No</v>
      </c>
      <c r="J1359" t="str">
        <f>VLOOKUP('[1]Medical Examinations'!A1359,'[1]Medical Examinations'!$A$1:$L$2336,10,FALSE)</f>
        <v>Underweight</v>
      </c>
      <c r="K1359" t="str">
        <f>VLOOKUP('[1]Medical Examinations'!A1359,'[1]Medical Examinations'!$A$1:$L$2336,12,FALSE)</f>
        <v>Diabetes</v>
      </c>
      <c r="L1359" s="11" t="str">
        <f>VLOOKUP('[1]Hospitalisation Details'!A1359,'[1]Hospitalisation Details'!$A$1:$J$2336,10,FALSE)</f>
        <v>22/Aug/2004</v>
      </c>
      <c r="M1359" s="12">
        <f>VLOOKUP('[1]Hospitalisation Details'!A1359,'[1]Hospitalisation Details'!$A$1:$L$2336,6,FALSE)</f>
        <v>8004.96</v>
      </c>
      <c r="N1359" t="str">
        <f>VLOOKUP('[1]Hospitalisation Details'!A1359,'[1]Hospitalisation Details'!$A$1:$K$2336,7,FALSE)</f>
        <v>tier - 3</v>
      </c>
      <c r="O1359" t="str">
        <f>VLOOKUP('[1]Hospitalisation Details'!A1359,'[1]Hospitalisation Details'!$A$1:$K$2336,8,FALSE)</f>
        <v>tier - 1</v>
      </c>
      <c r="P1359" t="str">
        <f>VLOOKUP('[1]Hospitalisation Details'!A1359,'[1]Hospitalisation Details'!$A$1:$K$2336,9,FALSE)</f>
        <v>R1013</v>
      </c>
      <c r="Q1359">
        <v>19</v>
      </c>
    </row>
    <row r="1360" spans="1:17" ht="15.75">
      <c r="A1360" s="10" t="s">
        <v>1415</v>
      </c>
      <c r="B1360" t="str">
        <f>VLOOKUP('[1]Medical Examinations'!A1360,'[1]Customer Names'!$A$1:$C$2336,3,FALSE)</f>
        <v>Devitt</v>
      </c>
      <c r="C1360">
        <f>VLOOKUP('[1]Medical Examinations'!A1360,'[1]Medical Examinations'!$A$1:$L$2336,2,FALSE)</f>
        <v>23.274999999999999</v>
      </c>
      <c r="D1360">
        <f>VLOOKUP('[1]Medical Examinations'!A1360,'[1]Medical Examinations'!$A$1:$L$2336,3,FALSE)</f>
        <v>6.26</v>
      </c>
      <c r="E1360" t="str">
        <f>VLOOKUP('[1]Medical Examinations'!A1360,'[1]Medical Examinations'!$A$1:$L$2336,4,FALSE)</f>
        <v>Yes</v>
      </c>
      <c r="F1360" t="str">
        <f>VLOOKUP('[1]Medical Examinations'!A1360,'[1]Medical Examinations'!$A$1:$L$2336,5,FALSE)</f>
        <v>No</v>
      </c>
      <c r="G1360" t="str">
        <f>VLOOKUP('[1]Medical Examinations'!A1360,'[1]Medical Examinations'!$A$1:$L$2336,6,FALSE)</f>
        <v>Yes</v>
      </c>
      <c r="H1360">
        <f>VLOOKUP('[1]Medical Examinations'!A1360,'[1]Medical Examinations'!$A$1:$L$2336,7,FALSE)</f>
        <v>1</v>
      </c>
      <c r="I1360" t="str">
        <f>VLOOKUP('[1]Medical Examinations'!A1360,'[1]Medical Examinations'!$A$1:$L$2336,8,FALSE)</f>
        <v>No</v>
      </c>
      <c r="J1360" t="str">
        <f>VLOOKUP('[1]Medical Examinations'!A1360,'[1]Medical Examinations'!$A$1:$L$2336,10,FALSE)</f>
        <v>Normal Weight</v>
      </c>
      <c r="K1360" t="str">
        <f>VLOOKUP('[1]Medical Examinations'!A1360,'[1]Medical Examinations'!$A$1:$L$2336,12,FALSE)</f>
        <v>Prediabetes</v>
      </c>
      <c r="L1360" s="11" t="str">
        <f>VLOOKUP('[1]Hospitalisation Details'!A1360,'[1]Hospitalisation Details'!$A$1:$J$2336,10,FALSE)</f>
        <v>20/Aug/2004</v>
      </c>
      <c r="M1360" s="12">
        <f>VLOOKUP('[1]Hospitalisation Details'!A1360,'[1]Hospitalisation Details'!$A$1:$L$2336,6,FALSE)</f>
        <v>7986.48</v>
      </c>
      <c r="N1360" t="str">
        <f>VLOOKUP('[1]Hospitalisation Details'!A1360,'[1]Hospitalisation Details'!$A$1:$K$2336,7,FALSE)</f>
        <v>tier - 2</v>
      </c>
      <c r="O1360" t="str">
        <f>VLOOKUP('[1]Hospitalisation Details'!A1360,'[1]Hospitalisation Details'!$A$1:$K$2336,8,FALSE)</f>
        <v>tier - 3</v>
      </c>
      <c r="P1360" t="str">
        <f>VLOOKUP('[1]Hospitalisation Details'!A1360,'[1]Hospitalisation Details'!$A$1:$K$2336,9,FALSE)</f>
        <v>R1024</v>
      </c>
      <c r="Q1360">
        <v>19</v>
      </c>
    </row>
    <row r="1361" spans="1:17" ht="15.75">
      <c r="A1361" s="10" t="s">
        <v>1416</v>
      </c>
      <c r="B1361" t="str">
        <f>VLOOKUP('[1]Medical Examinations'!A1361,'[1]Customer Names'!$A$1:$C$2336,3,FALSE)</f>
        <v>Lynch</v>
      </c>
      <c r="C1361">
        <f>VLOOKUP('[1]Medical Examinations'!A1361,'[1]Medical Examinations'!$A$1:$L$2336,2,FALSE)</f>
        <v>22.8</v>
      </c>
      <c r="D1361">
        <f>VLOOKUP('[1]Medical Examinations'!A1361,'[1]Medical Examinations'!$A$1:$L$2336,3,FALSE)</f>
        <v>4.29</v>
      </c>
      <c r="E1361" t="str">
        <f>VLOOKUP('[1]Medical Examinations'!A1361,'[1]Medical Examinations'!$A$1:$L$2336,4,FALSE)</f>
        <v>Yes</v>
      </c>
      <c r="F1361" t="str">
        <f>VLOOKUP('[1]Medical Examinations'!A1361,'[1]Medical Examinations'!$A$1:$L$2336,5,FALSE)</f>
        <v>No</v>
      </c>
      <c r="G1361" t="str">
        <f>VLOOKUP('[1]Medical Examinations'!A1361,'[1]Medical Examinations'!$A$1:$L$2336,6,FALSE)</f>
        <v>Yes</v>
      </c>
      <c r="H1361">
        <f>VLOOKUP('[1]Medical Examinations'!A1361,'[1]Medical Examinations'!$A$1:$L$2336,7,FALSE)</f>
        <v>1</v>
      </c>
      <c r="I1361" t="str">
        <f>VLOOKUP('[1]Medical Examinations'!A1361,'[1]Medical Examinations'!$A$1:$L$2336,8,FALSE)</f>
        <v>No</v>
      </c>
      <c r="J1361" t="str">
        <f>VLOOKUP('[1]Medical Examinations'!A1361,'[1]Medical Examinations'!$A$1:$L$2336,10,FALSE)</f>
        <v>Normal Weight</v>
      </c>
      <c r="K1361" t="str">
        <f>VLOOKUP('[1]Medical Examinations'!A1361,'[1]Medical Examinations'!$A$1:$L$2336,12,FALSE)</f>
        <v>Normal</v>
      </c>
      <c r="L1361" s="11" t="str">
        <f>VLOOKUP('[1]Hospitalisation Details'!A1361,'[1]Hospitalisation Details'!$A$1:$J$2336,10,FALSE)</f>
        <v>28/Aug/2003</v>
      </c>
      <c r="M1361" s="12">
        <f>VLOOKUP('[1]Hospitalisation Details'!A1361,'[1]Hospitalisation Details'!$A$1:$L$2336,6,FALSE)</f>
        <v>7985.82</v>
      </c>
      <c r="N1361" t="str">
        <f>VLOOKUP('[1]Hospitalisation Details'!A1361,'[1]Hospitalisation Details'!$A$1:$K$2336,7,FALSE)</f>
        <v>tier - 2</v>
      </c>
      <c r="O1361" t="str">
        <f>VLOOKUP('[1]Hospitalisation Details'!A1361,'[1]Hospitalisation Details'!$A$1:$K$2336,8,FALSE)</f>
        <v>tier - 1</v>
      </c>
      <c r="P1361" t="str">
        <f>VLOOKUP('[1]Hospitalisation Details'!A1361,'[1]Hospitalisation Details'!$A$1:$K$2336,9,FALSE)</f>
        <v>R1024</v>
      </c>
      <c r="Q1361">
        <v>20</v>
      </c>
    </row>
    <row r="1362" spans="1:17" ht="15.75">
      <c r="A1362" s="10" t="s">
        <v>1417</v>
      </c>
      <c r="B1362" t="str">
        <f>VLOOKUP('[1]Medical Examinations'!A1362,'[1]Customer Names'!$A$1:$C$2336,3,FALSE)</f>
        <v>Tramontano</v>
      </c>
      <c r="C1362">
        <f>VLOOKUP('[1]Medical Examinations'!A1362,'[1]Medical Examinations'!$A$1:$L$2336,2,FALSE)</f>
        <v>24.3</v>
      </c>
      <c r="D1362">
        <f>VLOOKUP('[1]Medical Examinations'!A1362,'[1]Medical Examinations'!$A$1:$L$2336,3,FALSE)</f>
        <v>5.43</v>
      </c>
      <c r="E1362" t="str">
        <f>VLOOKUP('[1]Medical Examinations'!A1362,'[1]Medical Examinations'!$A$1:$L$2336,4,FALSE)</f>
        <v>No</v>
      </c>
      <c r="F1362" t="str">
        <f>VLOOKUP('[1]Medical Examinations'!A1362,'[1]Medical Examinations'!$A$1:$L$2336,5,FALSE)</f>
        <v>No</v>
      </c>
      <c r="G1362" t="str">
        <f>VLOOKUP('[1]Medical Examinations'!A1362,'[1]Medical Examinations'!$A$1:$L$2336,6,FALSE)</f>
        <v>No</v>
      </c>
      <c r="H1362">
        <f>VLOOKUP('[1]Medical Examinations'!A1362,'[1]Medical Examinations'!$A$1:$L$2336,7,FALSE)</f>
        <v>2</v>
      </c>
      <c r="I1362" t="str">
        <f>VLOOKUP('[1]Medical Examinations'!A1362,'[1]Medical Examinations'!$A$1:$L$2336,8,FALSE)</f>
        <v>No</v>
      </c>
      <c r="J1362" t="str">
        <f>VLOOKUP('[1]Medical Examinations'!A1362,'[1]Medical Examinations'!$A$1:$L$2336,10,FALSE)</f>
        <v>Normal Weight</v>
      </c>
      <c r="K1362" t="str">
        <f>VLOOKUP('[1]Medical Examinations'!A1362,'[1]Medical Examinations'!$A$1:$L$2336,12,FALSE)</f>
        <v>Normal</v>
      </c>
      <c r="L1362" s="11" t="str">
        <f>VLOOKUP('[1]Hospitalisation Details'!A1362,'[1]Hospitalisation Details'!$A$1:$J$2336,10,FALSE)</f>
        <v>23/Nov/1995</v>
      </c>
      <c r="M1362" s="12">
        <f>VLOOKUP('[1]Hospitalisation Details'!A1362,'[1]Hospitalisation Details'!$A$1:$L$2336,6,FALSE)</f>
        <v>7980.34</v>
      </c>
      <c r="N1362" t="str">
        <f>VLOOKUP('[1]Hospitalisation Details'!A1362,'[1]Hospitalisation Details'!$A$1:$K$2336,7,FALSE)</f>
        <v>tier - 2</v>
      </c>
      <c r="O1362" t="str">
        <f>VLOOKUP('[1]Hospitalisation Details'!A1362,'[1]Hospitalisation Details'!$A$1:$K$2336,8,FALSE)</f>
        <v>tier - 2</v>
      </c>
      <c r="P1362" t="str">
        <f>VLOOKUP('[1]Hospitalisation Details'!A1362,'[1]Hospitalisation Details'!$A$1:$K$2336,9,FALSE)</f>
        <v>R1013</v>
      </c>
      <c r="Q1362">
        <v>28</v>
      </c>
    </row>
    <row r="1363" spans="1:17" ht="15.75">
      <c r="A1363" s="10" t="s">
        <v>1418</v>
      </c>
      <c r="B1363" t="str">
        <f>VLOOKUP('[1]Medical Examinations'!A1363,'[1]Customer Names'!$A$1:$C$2336,3,FALSE)</f>
        <v>Davidson</v>
      </c>
      <c r="C1363">
        <f>VLOOKUP('[1]Medical Examinations'!A1363,'[1]Medical Examinations'!$A$1:$L$2336,2,FALSE)</f>
        <v>25.13</v>
      </c>
      <c r="D1363">
        <f>VLOOKUP('[1]Medical Examinations'!A1363,'[1]Medical Examinations'!$A$1:$L$2336,3,FALSE)</f>
        <v>8</v>
      </c>
      <c r="E1363" t="str">
        <f>VLOOKUP('[1]Medical Examinations'!A1363,'[1]Medical Examinations'!$A$1:$L$2336,4,FALSE)</f>
        <v>Yes</v>
      </c>
      <c r="F1363" t="str">
        <f>VLOOKUP('[1]Medical Examinations'!A1363,'[1]Medical Examinations'!$A$1:$L$2336,5,FALSE)</f>
        <v>No</v>
      </c>
      <c r="G1363" t="str">
        <f>VLOOKUP('[1]Medical Examinations'!A1363,'[1]Medical Examinations'!$A$1:$L$2336,6,FALSE)</f>
        <v>No</v>
      </c>
      <c r="H1363">
        <f>VLOOKUP('[1]Medical Examinations'!A1363,'[1]Medical Examinations'!$A$1:$L$2336,7,FALSE)</f>
        <v>1</v>
      </c>
      <c r="I1363" t="str">
        <f>VLOOKUP('[1]Medical Examinations'!A1363,'[1]Medical Examinations'!$A$1:$L$2336,8,FALSE)</f>
        <v>No</v>
      </c>
      <c r="J1363" t="str">
        <f>VLOOKUP('[1]Medical Examinations'!A1363,'[1]Medical Examinations'!$A$1:$L$2336,10,FALSE)</f>
        <v>Over Weight</v>
      </c>
      <c r="K1363" t="str">
        <f>VLOOKUP('[1]Medical Examinations'!A1363,'[1]Medical Examinations'!$A$1:$L$2336,12,FALSE)</f>
        <v>Diabetes</v>
      </c>
      <c r="L1363" s="11" t="str">
        <f>VLOOKUP('[1]Hospitalisation Details'!A1363,'[1]Hospitalisation Details'!$A$1:$J$2336,10,FALSE)</f>
        <v>10/Aug/2004</v>
      </c>
      <c r="M1363" s="12">
        <f>VLOOKUP('[1]Hospitalisation Details'!A1363,'[1]Hospitalisation Details'!$A$1:$L$2336,6,FALSE)</f>
        <v>7966.81</v>
      </c>
      <c r="N1363" t="str">
        <f>VLOOKUP('[1]Hospitalisation Details'!A1363,'[1]Hospitalisation Details'!$A$1:$K$2336,7,FALSE)</f>
        <v>tier - 2</v>
      </c>
      <c r="O1363" t="str">
        <f>VLOOKUP('[1]Hospitalisation Details'!A1363,'[1]Hospitalisation Details'!$A$1:$K$2336,8,FALSE)</f>
        <v>tier - 2</v>
      </c>
      <c r="P1363" t="str">
        <f>VLOOKUP('[1]Hospitalisation Details'!A1363,'[1]Hospitalisation Details'!$A$1:$K$2336,9,FALSE)</f>
        <v>R1013</v>
      </c>
      <c r="Q1363">
        <v>19</v>
      </c>
    </row>
    <row r="1364" spans="1:17" ht="15.75">
      <c r="A1364" s="10" t="s">
        <v>1419</v>
      </c>
      <c r="B1364" t="str">
        <f>VLOOKUP('[1]Medical Examinations'!A1364,'[1]Customer Names'!$A$1:$C$2336,3,FALSE)</f>
        <v>Burke</v>
      </c>
      <c r="C1364">
        <f>VLOOKUP('[1]Medical Examinations'!A1364,'[1]Medical Examinations'!$A$1:$L$2336,2,FALSE)</f>
        <v>22.72</v>
      </c>
      <c r="D1364">
        <f>VLOOKUP('[1]Medical Examinations'!A1364,'[1]Medical Examinations'!$A$1:$L$2336,3,FALSE)</f>
        <v>9.9600000000000009</v>
      </c>
      <c r="E1364" t="str">
        <f>VLOOKUP('[1]Medical Examinations'!A1364,'[1]Medical Examinations'!$A$1:$L$2336,4,FALSE)</f>
        <v>Yes</v>
      </c>
      <c r="F1364" t="str">
        <f>VLOOKUP('[1]Medical Examinations'!A1364,'[1]Medical Examinations'!$A$1:$L$2336,5,FALSE)</f>
        <v>No</v>
      </c>
      <c r="G1364" t="str">
        <f>VLOOKUP('[1]Medical Examinations'!A1364,'[1]Medical Examinations'!$A$1:$L$2336,6,FALSE)</f>
        <v>No</v>
      </c>
      <c r="H1364">
        <f>VLOOKUP('[1]Medical Examinations'!A1364,'[1]Medical Examinations'!$A$1:$L$2336,7,FALSE)</f>
        <v>2</v>
      </c>
      <c r="I1364" t="str">
        <f>VLOOKUP('[1]Medical Examinations'!A1364,'[1]Medical Examinations'!$A$1:$L$2336,8,FALSE)</f>
        <v>No</v>
      </c>
      <c r="J1364" t="str">
        <f>VLOOKUP('[1]Medical Examinations'!A1364,'[1]Medical Examinations'!$A$1:$L$2336,10,FALSE)</f>
        <v>Normal Weight</v>
      </c>
      <c r="K1364" t="str">
        <f>VLOOKUP('[1]Medical Examinations'!A1364,'[1]Medical Examinations'!$A$1:$L$2336,12,FALSE)</f>
        <v>Diabetes</v>
      </c>
      <c r="L1364" s="11" t="str">
        <f>VLOOKUP('[1]Hospitalisation Details'!A1364,'[1]Hospitalisation Details'!$A$1:$J$2336,10,FALSE)</f>
        <v>19/Jun/2004</v>
      </c>
      <c r="M1364" s="12">
        <f>VLOOKUP('[1]Hospitalisation Details'!A1364,'[1]Hospitalisation Details'!$A$1:$L$2336,6,FALSE)</f>
        <v>7958.13</v>
      </c>
      <c r="N1364" t="str">
        <f>VLOOKUP('[1]Hospitalisation Details'!A1364,'[1]Hospitalisation Details'!$A$1:$K$2336,7,FALSE)</f>
        <v>tier - 2</v>
      </c>
      <c r="O1364" t="str">
        <f>VLOOKUP('[1]Hospitalisation Details'!A1364,'[1]Hospitalisation Details'!$A$1:$K$2336,8,FALSE)</f>
        <v>tier - 2</v>
      </c>
      <c r="P1364" t="str">
        <f>VLOOKUP('[1]Hospitalisation Details'!A1364,'[1]Hospitalisation Details'!$A$1:$K$2336,9,FALSE)</f>
        <v>R1013</v>
      </c>
      <c r="Q1364">
        <v>19</v>
      </c>
    </row>
    <row r="1365" spans="1:17" ht="15.75">
      <c r="A1365" s="10" t="s">
        <v>1420</v>
      </c>
      <c r="B1365" t="str">
        <f>VLOOKUP('[1]Medical Examinations'!A1365,'[1]Customer Names'!$A$1:$C$2336,3,FALSE)</f>
        <v>McGraw</v>
      </c>
      <c r="C1365">
        <f>VLOOKUP('[1]Medical Examinations'!A1365,'[1]Medical Examinations'!$A$1:$L$2336,2,FALSE)</f>
        <v>32.6</v>
      </c>
      <c r="D1365">
        <f>VLOOKUP('[1]Medical Examinations'!A1365,'[1]Medical Examinations'!$A$1:$L$2336,3,FALSE)</f>
        <v>6.8</v>
      </c>
      <c r="E1365" t="str">
        <f>VLOOKUP('[1]Medical Examinations'!A1365,'[1]Medical Examinations'!$A$1:$L$2336,4,FALSE)</f>
        <v>Yes</v>
      </c>
      <c r="F1365" t="str">
        <f>VLOOKUP('[1]Medical Examinations'!A1365,'[1]Medical Examinations'!$A$1:$L$2336,5,FALSE)</f>
        <v>No</v>
      </c>
      <c r="G1365" t="str">
        <f>VLOOKUP('[1]Medical Examinations'!A1365,'[1]Medical Examinations'!$A$1:$L$2336,6,FALSE)</f>
        <v>No</v>
      </c>
      <c r="H1365">
        <f>VLOOKUP('[1]Medical Examinations'!A1365,'[1]Medical Examinations'!$A$1:$L$2336,7,FALSE)</f>
        <v>0</v>
      </c>
      <c r="I1365" t="str">
        <f>VLOOKUP('[1]Medical Examinations'!A1365,'[1]Medical Examinations'!$A$1:$L$2336,8,FALSE)</f>
        <v>No</v>
      </c>
      <c r="J1365" t="str">
        <f>VLOOKUP('[1]Medical Examinations'!A1365,'[1]Medical Examinations'!$A$1:$L$2336,10,FALSE)</f>
        <v>Obesity</v>
      </c>
      <c r="K1365" t="str">
        <f>VLOOKUP('[1]Medical Examinations'!A1365,'[1]Medical Examinations'!$A$1:$L$2336,12,FALSE)</f>
        <v>Diabetes</v>
      </c>
      <c r="L1365" s="11" t="str">
        <f>VLOOKUP('[1]Hospitalisation Details'!A1365,'[1]Hospitalisation Details'!$A$1:$J$2336,10,FALSE)</f>
        <v>28/Dec/1998</v>
      </c>
      <c r="M1365" s="12">
        <f>VLOOKUP('[1]Hospitalisation Details'!A1365,'[1]Hospitalisation Details'!$A$1:$L$2336,6,FALSE)</f>
        <v>7954.52</v>
      </c>
      <c r="N1365" t="str">
        <f>VLOOKUP('[1]Hospitalisation Details'!A1365,'[1]Hospitalisation Details'!$A$1:$K$2336,7,FALSE)</f>
        <v>tier - 2</v>
      </c>
      <c r="O1365" t="str">
        <f>VLOOKUP('[1]Hospitalisation Details'!A1365,'[1]Hospitalisation Details'!$A$1:$K$2336,8,FALSE)</f>
        <v>tier - 2</v>
      </c>
      <c r="P1365" t="str">
        <f>VLOOKUP('[1]Hospitalisation Details'!A1365,'[1]Hospitalisation Details'!$A$1:$K$2336,9,FALSE)</f>
        <v>R1011</v>
      </c>
      <c r="Q1365">
        <v>25</v>
      </c>
    </row>
    <row r="1366" spans="1:17" ht="15.75">
      <c r="A1366" s="10" t="s">
        <v>1421</v>
      </c>
      <c r="B1366" t="str">
        <f>VLOOKUP('[1]Medical Examinations'!A1366,'[1]Customer Names'!$A$1:$C$2336,3,FALSE)</f>
        <v>Fellure</v>
      </c>
      <c r="C1366">
        <f>VLOOKUP('[1]Medical Examinations'!A1366,'[1]Medical Examinations'!$A$1:$L$2336,2,FALSE)</f>
        <v>17.28</v>
      </c>
      <c r="D1366">
        <f>VLOOKUP('[1]Medical Examinations'!A1366,'[1]Medical Examinations'!$A$1:$L$2336,3,FALSE)</f>
        <v>6.22</v>
      </c>
      <c r="E1366" t="str">
        <f>VLOOKUP('[1]Medical Examinations'!A1366,'[1]Medical Examinations'!$A$1:$L$2336,4,FALSE)</f>
        <v>Yes</v>
      </c>
      <c r="F1366" t="str">
        <f>VLOOKUP('[1]Medical Examinations'!A1366,'[1]Medical Examinations'!$A$1:$L$2336,5,FALSE)</f>
        <v>No</v>
      </c>
      <c r="G1366" t="str">
        <f>VLOOKUP('[1]Medical Examinations'!A1366,'[1]Medical Examinations'!$A$1:$L$2336,6,FALSE)</f>
        <v>No</v>
      </c>
      <c r="H1366">
        <f>VLOOKUP('[1]Medical Examinations'!A1366,'[1]Medical Examinations'!$A$1:$L$2336,7,FALSE)</f>
        <v>2</v>
      </c>
      <c r="I1366" t="str">
        <f>VLOOKUP('[1]Medical Examinations'!A1366,'[1]Medical Examinations'!$A$1:$L$2336,8,FALSE)</f>
        <v>No</v>
      </c>
      <c r="J1366" t="str">
        <f>VLOOKUP('[1]Medical Examinations'!A1366,'[1]Medical Examinations'!$A$1:$L$2336,10,FALSE)</f>
        <v>Underweight</v>
      </c>
      <c r="K1366" t="str">
        <f>VLOOKUP('[1]Medical Examinations'!A1366,'[1]Medical Examinations'!$A$1:$L$2336,12,FALSE)</f>
        <v>Prediabetes</v>
      </c>
      <c r="L1366" s="11" t="str">
        <f>VLOOKUP('[1]Hospitalisation Details'!A1366,'[1]Hospitalisation Details'!$A$1:$J$2336,10,FALSE)</f>
        <v>9/Jul/1992</v>
      </c>
      <c r="M1366" s="12">
        <f>VLOOKUP('[1]Hospitalisation Details'!A1366,'[1]Hospitalisation Details'!$A$1:$L$2336,6,FALSE)</f>
        <v>7953.72</v>
      </c>
      <c r="N1366" t="str">
        <f>VLOOKUP('[1]Hospitalisation Details'!A1366,'[1]Hospitalisation Details'!$A$1:$K$2336,7,FALSE)</f>
        <v>tier - 3</v>
      </c>
      <c r="O1366" t="str">
        <f>VLOOKUP('[1]Hospitalisation Details'!A1366,'[1]Hospitalisation Details'!$A$1:$K$2336,8,FALSE)</f>
        <v>tier - 3</v>
      </c>
      <c r="P1366" t="str">
        <f>VLOOKUP('[1]Hospitalisation Details'!A1366,'[1]Hospitalisation Details'!$A$1:$K$2336,9,FALSE)</f>
        <v>R1012</v>
      </c>
      <c r="Q1366">
        <v>31</v>
      </c>
    </row>
    <row r="1367" spans="1:17" ht="15.75">
      <c r="A1367" s="10" t="s">
        <v>1422</v>
      </c>
      <c r="B1367" t="str">
        <f>VLOOKUP('[1]Medical Examinations'!A1367,'[1]Customer Names'!$A$1:$C$2336,3,FALSE)</f>
        <v>Sanford</v>
      </c>
      <c r="C1367">
        <f>VLOOKUP('[1]Medical Examinations'!A1367,'[1]Medical Examinations'!$A$1:$L$2336,2,FALSE)</f>
        <v>27.92</v>
      </c>
      <c r="D1367">
        <f>VLOOKUP('[1]Medical Examinations'!A1367,'[1]Medical Examinations'!$A$1:$L$2336,3,FALSE)</f>
        <v>5.79</v>
      </c>
      <c r="E1367" t="str">
        <f>VLOOKUP('[1]Medical Examinations'!A1367,'[1]Medical Examinations'!$A$1:$L$2336,4,FALSE)</f>
        <v>No</v>
      </c>
      <c r="F1367" t="str">
        <f>VLOOKUP('[1]Medical Examinations'!A1367,'[1]Medical Examinations'!$A$1:$L$2336,5,FALSE)</f>
        <v>No</v>
      </c>
      <c r="G1367" t="str">
        <f>VLOOKUP('[1]Medical Examinations'!A1367,'[1]Medical Examinations'!$A$1:$L$2336,6,FALSE)</f>
        <v>No</v>
      </c>
      <c r="H1367">
        <f>VLOOKUP('[1]Medical Examinations'!A1367,'[1]Medical Examinations'!$A$1:$L$2336,7,FALSE)</f>
        <v>1</v>
      </c>
      <c r="I1367" t="str">
        <f>VLOOKUP('[1]Medical Examinations'!A1367,'[1]Medical Examinations'!$A$1:$L$2336,8,FALSE)</f>
        <v>No</v>
      </c>
      <c r="J1367" t="str">
        <f>VLOOKUP('[1]Medical Examinations'!A1367,'[1]Medical Examinations'!$A$1:$L$2336,10,FALSE)</f>
        <v>Over Weight</v>
      </c>
      <c r="K1367" t="str">
        <f>VLOOKUP('[1]Medical Examinations'!A1367,'[1]Medical Examinations'!$A$1:$L$2336,12,FALSE)</f>
        <v>Prediabetes</v>
      </c>
      <c r="L1367" s="11" t="str">
        <f>VLOOKUP('[1]Hospitalisation Details'!A1367,'[1]Hospitalisation Details'!$A$1:$J$2336,10,FALSE)</f>
        <v>29/Oct/2001</v>
      </c>
      <c r="M1367" s="12">
        <f>VLOOKUP('[1]Hospitalisation Details'!A1367,'[1]Hospitalisation Details'!$A$1:$L$2336,6,FALSE)</f>
        <v>7948.22</v>
      </c>
      <c r="N1367" t="str">
        <f>VLOOKUP('[1]Hospitalisation Details'!A1367,'[1]Hospitalisation Details'!$A$1:$K$2336,7,FALSE)</f>
        <v>tier - 2</v>
      </c>
      <c r="O1367" t="str">
        <f>VLOOKUP('[1]Hospitalisation Details'!A1367,'[1]Hospitalisation Details'!$A$1:$K$2336,8,FALSE)</f>
        <v>tier - 3</v>
      </c>
      <c r="P1367" t="str">
        <f>VLOOKUP('[1]Hospitalisation Details'!A1367,'[1]Hospitalisation Details'!$A$1:$K$2336,9,FALSE)</f>
        <v>R1025</v>
      </c>
      <c r="Q1367">
        <v>22</v>
      </c>
    </row>
    <row r="1368" spans="1:17" ht="15.75">
      <c r="A1368" s="10" t="s">
        <v>1423</v>
      </c>
      <c r="B1368" t="str">
        <f>VLOOKUP('[1]Medical Examinations'!A1368,'[1]Customer Names'!$A$1:$C$2336,3,FALSE)</f>
        <v>Wrenn</v>
      </c>
      <c r="C1368">
        <f>VLOOKUP('[1]Medical Examinations'!A1368,'[1]Medical Examinations'!$A$1:$L$2336,2,FALSE)</f>
        <v>38.284999999999997</v>
      </c>
      <c r="D1368">
        <f>VLOOKUP('[1]Medical Examinations'!A1368,'[1]Medical Examinations'!$A$1:$L$2336,3,FALSE)</f>
        <v>5.41</v>
      </c>
      <c r="E1368" t="str">
        <f>VLOOKUP('[1]Medical Examinations'!A1368,'[1]Medical Examinations'!$A$1:$L$2336,4,FALSE)</f>
        <v>No</v>
      </c>
      <c r="F1368" t="str">
        <f>VLOOKUP('[1]Medical Examinations'!A1368,'[1]Medical Examinations'!$A$1:$L$2336,5,FALSE)</f>
        <v>No</v>
      </c>
      <c r="G1368" t="str">
        <f>VLOOKUP('[1]Medical Examinations'!A1368,'[1]Medical Examinations'!$A$1:$L$2336,6,FALSE)</f>
        <v>No</v>
      </c>
      <c r="H1368">
        <f>VLOOKUP('[1]Medical Examinations'!A1368,'[1]Medical Examinations'!$A$1:$L$2336,7,FALSE)</f>
        <v>0</v>
      </c>
      <c r="I1368" t="str">
        <f>VLOOKUP('[1]Medical Examinations'!A1368,'[1]Medical Examinations'!$A$1:$L$2336,8,FALSE)</f>
        <v>No</v>
      </c>
      <c r="J1368" t="str">
        <f>VLOOKUP('[1]Medical Examinations'!A1368,'[1]Medical Examinations'!$A$1:$L$2336,10,FALSE)</f>
        <v>Obesity</v>
      </c>
      <c r="K1368" t="str">
        <f>VLOOKUP('[1]Medical Examinations'!A1368,'[1]Medical Examinations'!$A$1:$L$2336,12,FALSE)</f>
        <v>Normal</v>
      </c>
      <c r="L1368" s="11" t="str">
        <f>VLOOKUP('[1]Hospitalisation Details'!A1368,'[1]Hospitalisation Details'!$A$1:$J$2336,10,FALSE)</f>
        <v>20/Jul/2001</v>
      </c>
      <c r="M1368" s="12">
        <f>VLOOKUP('[1]Hospitalisation Details'!A1368,'[1]Hospitalisation Details'!$A$1:$L$2336,6,FALSE)</f>
        <v>7935.29</v>
      </c>
      <c r="N1368" t="str">
        <f>VLOOKUP('[1]Hospitalisation Details'!A1368,'[1]Hospitalisation Details'!$A$1:$K$2336,7,FALSE)</f>
        <v>tier - 2</v>
      </c>
      <c r="O1368" t="str">
        <f>VLOOKUP('[1]Hospitalisation Details'!A1368,'[1]Hospitalisation Details'!$A$1:$K$2336,8,FALSE)</f>
        <v>tier - 1</v>
      </c>
      <c r="P1368" t="str">
        <f>VLOOKUP('[1]Hospitalisation Details'!A1368,'[1]Hospitalisation Details'!$A$1:$K$2336,9,FALSE)</f>
        <v>R1024</v>
      </c>
      <c r="Q1368">
        <v>22</v>
      </c>
    </row>
    <row r="1369" spans="1:17" ht="15.75">
      <c r="A1369" s="10" t="s">
        <v>1424</v>
      </c>
      <c r="B1369" t="str">
        <f>VLOOKUP('[1]Medical Examinations'!A1369,'[1]Customer Names'!$A$1:$C$2336,3,FALSE)</f>
        <v>Lindsey</v>
      </c>
      <c r="C1369">
        <f>VLOOKUP('[1]Medical Examinations'!A1369,'[1]Medical Examinations'!$A$1:$L$2336,2,FALSE)</f>
        <v>16.48</v>
      </c>
      <c r="D1369">
        <f>VLOOKUP('[1]Medical Examinations'!A1369,'[1]Medical Examinations'!$A$1:$L$2336,3,FALSE)</f>
        <v>11.05</v>
      </c>
      <c r="E1369" t="str">
        <f>VLOOKUP('[1]Medical Examinations'!A1369,'[1]Medical Examinations'!$A$1:$L$2336,4,FALSE)</f>
        <v>No</v>
      </c>
      <c r="F1369" t="str">
        <f>VLOOKUP('[1]Medical Examinations'!A1369,'[1]Medical Examinations'!$A$1:$L$2336,5,FALSE)</f>
        <v>No</v>
      </c>
      <c r="G1369" t="str">
        <f>VLOOKUP('[1]Medical Examinations'!A1369,'[1]Medical Examinations'!$A$1:$L$2336,6,FALSE)</f>
        <v>No</v>
      </c>
      <c r="H1369">
        <f>VLOOKUP('[1]Medical Examinations'!A1369,'[1]Medical Examinations'!$A$1:$L$2336,7,FALSE)</f>
        <v>0</v>
      </c>
      <c r="I1369" t="str">
        <f>VLOOKUP('[1]Medical Examinations'!A1369,'[1]Medical Examinations'!$A$1:$L$2336,8,FALSE)</f>
        <v>No</v>
      </c>
      <c r="J1369" t="str">
        <f>VLOOKUP('[1]Medical Examinations'!A1369,'[1]Medical Examinations'!$A$1:$L$2336,10,FALSE)</f>
        <v>Underweight</v>
      </c>
      <c r="K1369" t="str">
        <f>VLOOKUP('[1]Medical Examinations'!A1369,'[1]Medical Examinations'!$A$1:$L$2336,12,FALSE)</f>
        <v>Diabetes</v>
      </c>
      <c r="L1369" s="11" t="str">
        <f>VLOOKUP('[1]Hospitalisation Details'!A1369,'[1]Hospitalisation Details'!$A$1:$J$2336,10,FALSE)</f>
        <v>10/Oct/2001</v>
      </c>
      <c r="M1369" s="12">
        <f>VLOOKUP('[1]Hospitalisation Details'!A1369,'[1]Hospitalisation Details'!$A$1:$L$2336,6,FALSE)</f>
        <v>7896.41</v>
      </c>
      <c r="N1369" t="str">
        <f>VLOOKUP('[1]Hospitalisation Details'!A1369,'[1]Hospitalisation Details'!$A$1:$K$2336,7,FALSE)</f>
        <v>tier - 3</v>
      </c>
      <c r="O1369" t="str">
        <f>VLOOKUP('[1]Hospitalisation Details'!A1369,'[1]Hospitalisation Details'!$A$1:$K$2336,8,FALSE)</f>
        <v>tier - 2</v>
      </c>
      <c r="P1369" t="str">
        <f>VLOOKUP('[1]Hospitalisation Details'!A1369,'[1]Hospitalisation Details'!$A$1:$K$2336,9,FALSE)</f>
        <v>R1013</v>
      </c>
      <c r="Q1369">
        <v>22</v>
      </c>
    </row>
    <row r="1370" spans="1:17" ht="15.75">
      <c r="A1370" s="10" t="s">
        <v>1425</v>
      </c>
      <c r="B1370" t="str">
        <f>VLOOKUP('[1]Medical Examinations'!A1370,'[1]Customer Names'!$A$1:$C$2336,3,FALSE)</f>
        <v>Krueger</v>
      </c>
      <c r="C1370">
        <f>VLOOKUP('[1]Medical Examinations'!A1370,'[1]Medical Examinations'!$A$1:$L$2336,2,FALSE)</f>
        <v>38.57</v>
      </c>
      <c r="D1370">
        <f>VLOOKUP('[1]Medical Examinations'!A1370,'[1]Medical Examinations'!$A$1:$L$2336,3,FALSE)</f>
        <v>6.27</v>
      </c>
      <c r="E1370" t="str">
        <f>VLOOKUP('[1]Medical Examinations'!A1370,'[1]Medical Examinations'!$A$1:$L$2336,4,FALSE)</f>
        <v>No</v>
      </c>
      <c r="F1370" t="str">
        <f>VLOOKUP('[1]Medical Examinations'!A1370,'[1]Medical Examinations'!$A$1:$L$2336,5,FALSE)</f>
        <v>No</v>
      </c>
      <c r="G1370" t="str">
        <f>VLOOKUP('[1]Medical Examinations'!A1370,'[1]Medical Examinations'!$A$1:$L$2336,6,FALSE)</f>
        <v>No</v>
      </c>
      <c r="H1370">
        <f>VLOOKUP('[1]Medical Examinations'!A1370,'[1]Medical Examinations'!$A$1:$L$2336,7,FALSE)</f>
        <v>0</v>
      </c>
      <c r="I1370" t="str">
        <f>VLOOKUP('[1]Medical Examinations'!A1370,'[1]Medical Examinations'!$A$1:$L$2336,8,FALSE)</f>
        <v>No</v>
      </c>
      <c r="J1370" t="str">
        <f>VLOOKUP('[1]Medical Examinations'!A1370,'[1]Medical Examinations'!$A$1:$L$2336,10,FALSE)</f>
        <v>Obesity</v>
      </c>
      <c r="K1370" t="str">
        <f>VLOOKUP('[1]Medical Examinations'!A1370,'[1]Medical Examinations'!$A$1:$L$2336,12,FALSE)</f>
        <v>Prediabetes</v>
      </c>
      <c r="L1370" s="11" t="str">
        <f>VLOOKUP('[1]Hospitalisation Details'!A1370,'[1]Hospitalisation Details'!$A$1:$J$2336,10,FALSE)</f>
        <v>17/Nov/2001</v>
      </c>
      <c r="M1370" s="12">
        <f>VLOOKUP('[1]Hospitalisation Details'!A1370,'[1]Hospitalisation Details'!$A$1:$L$2336,6,FALSE)</f>
        <v>7851.85</v>
      </c>
      <c r="N1370" t="str">
        <f>VLOOKUP('[1]Hospitalisation Details'!A1370,'[1]Hospitalisation Details'!$A$1:$K$2336,7,FALSE)</f>
        <v>tier - 2</v>
      </c>
      <c r="O1370" t="str">
        <f>VLOOKUP('[1]Hospitalisation Details'!A1370,'[1]Hospitalisation Details'!$A$1:$K$2336,8,FALSE)</f>
        <v>tier - 3</v>
      </c>
      <c r="P1370" t="str">
        <f>VLOOKUP('[1]Hospitalisation Details'!A1370,'[1]Hospitalisation Details'!$A$1:$K$2336,9,FALSE)</f>
        <v>R1012</v>
      </c>
      <c r="Q1370">
        <v>22</v>
      </c>
    </row>
    <row r="1371" spans="1:17" ht="15.75">
      <c r="A1371" s="10" t="s">
        <v>1426</v>
      </c>
      <c r="B1371" t="str">
        <f>VLOOKUP('[1]Medical Examinations'!A1371,'[1]Customer Names'!$A$1:$C$2336,3,FALSE)</f>
        <v>Babler</v>
      </c>
      <c r="C1371">
        <f>VLOOKUP('[1]Medical Examinations'!A1371,'[1]Medical Examinations'!$A$1:$L$2336,2,FALSE)</f>
        <v>43.85</v>
      </c>
      <c r="D1371">
        <f>VLOOKUP('[1]Medical Examinations'!A1371,'[1]Medical Examinations'!$A$1:$L$2336,3,FALSE)</f>
        <v>4.7699999999999996</v>
      </c>
      <c r="E1371" t="str">
        <f>VLOOKUP('[1]Medical Examinations'!A1371,'[1]Medical Examinations'!$A$1:$L$2336,4,FALSE)</f>
        <v>Yes</v>
      </c>
      <c r="F1371" t="str">
        <f>VLOOKUP('[1]Medical Examinations'!A1371,'[1]Medical Examinations'!$A$1:$L$2336,5,FALSE)</f>
        <v>No</v>
      </c>
      <c r="G1371" t="str">
        <f>VLOOKUP('[1]Medical Examinations'!A1371,'[1]Medical Examinations'!$A$1:$L$2336,6,FALSE)</f>
        <v>No</v>
      </c>
      <c r="H1371">
        <f>VLOOKUP('[1]Medical Examinations'!A1371,'[1]Medical Examinations'!$A$1:$L$2336,7,FALSE)</f>
        <v>0</v>
      </c>
      <c r="I1371" t="str">
        <f>VLOOKUP('[1]Medical Examinations'!A1371,'[1]Medical Examinations'!$A$1:$L$2336,8,FALSE)</f>
        <v>No</v>
      </c>
      <c r="J1371" t="str">
        <f>VLOOKUP('[1]Medical Examinations'!A1371,'[1]Medical Examinations'!$A$1:$L$2336,10,FALSE)</f>
        <v>Obesity</v>
      </c>
      <c r="K1371" t="str">
        <f>VLOOKUP('[1]Medical Examinations'!A1371,'[1]Medical Examinations'!$A$1:$L$2336,12,FALSE)</f>
        <v>Normal</v>
      </c>
      <c r="L1371" s="11" t="str">
        <f>VLOOKUP('[1]Hospitalisation Details'!A1371,'[1]Hospitalisation Details'!$A$1:$J$2336,10,FALSE)</f>
        <v>5/Oct/1998</v>
      </c>
      <c r="M1371" s="12">
        <f>VLOOKUP('[1]Hospitalisation Details'!A1371,'[1]Hospitalisation Details'!$A$1:$L$2336,6,FALSE)</f>
        <v>7844.8</v>
      </c>
      <c r="N1371" t="str">
        <f>VLOOKUP('[1]Hospitalisation Details'!A1371,'[1]Hospitalisation Details'!$A$1:$K$2336,7,FALSE)</f>
        <v>tier - 2</v>
      </c>
      <c r="O1371" t="str">
        <f>VLOOKUP('[1]Hospitalisation Details'!A1371,'[1]Hospitalisation Details'!$A$1:$K$2336,8,FALSE)</f>
        <v>tier - 2</v>
      </c>
      <c r="P1371" t="str">
        <f>VLOOKUP('[1]Hospitalisation Details'!A1371,'[1]Hospitalisation Details'!$A$1:$K$2336,9,FALSE)</f>
        <v>R1012</v>
      </c>
      <c r="Q1371">
        <v>25</v>
      </c>
    </row>
    <row r="1372" spans="1:17" ht="15.75">
      <c r="A1372" s="10" t="s">
        <v>1427</v>
      </c>
      <c r="B1372" t="str">
        <f>VLOOKUP('[1]Medical Examinations'!A1372,'[1]Customer Names'!$A$1:$C$2336,3,FALSE)</f>
        <v>Brezenski</v>
      </c>
      <c r="C1372">
        <f>VLOOKUP('[1]Medical Examinations'!A1372,'[1]Medical Examinations'!$A$1:$L$2336,2,FALSE)</f>
        <v>30.11</v>
      </c>
      <c r="D1372">
        <f>VLOOKUP('[1]Medical Examinations'!A1372,'[1]Medical Examinations'!$A$1:$L$2336,3,FALSE)</f>
        <v>4.08</v>
      </c>
      <c r="E1372" t="str">
        <f>VLOOKUP('[1]Medical Examinations'!A1372,'[1]Medical Examinations'!$A$1:$L$2336,4,FALSE)</f>
        <v>No</v>
      </c>
      <c r="F1372" t="str">
        <f>VLOOKUP('[1]Medical Examinations'!A1372,'[1]Medical Examinations'!$A$1:$L$2336,5,FALSE)</f>
        <v>No</v>
      </c>
      <c r="G1372" t="str">
        <f>VLOOKUP('[1]Medical Examinations'!A1372,'[1]Medical Examinations'!$A$1:$L$2336,6,FALSE)</f>
        <v>No</v>
      </c>
      <c r="H1372">
        <f>VLOOKUP('[1]Medical Examinations'!A1372,'[1]Medical Examinations'!$A$1:$L$2336,7,FALSE)</f>
        <v>0</v>
      </c>
      <c r="I1372" t="str">
        <f>VLOOKUP('[1]Medical Examinations'!A1372,'[1]Medical Examinations'!$A$1:$L$2336,8,FALSE)</f>
        <v>No</v>
      </c>
      <c r="J1372" t="str">
        <f>VLOOKUP('[1]Medical Examinations'!A1372,'[1]Medical Examinations'!$A$1:$L$2336,10,FALSE)</f>
        <v>Obesity</v>
      </c>
      <c r="K1372" t="str">
        <f>VLOOKUP('[1]Medical Examinations'!A1372,'[1]Medical Examinations'!$A$1:$L$2336,12,FALSE)</f>
        <v>Normal</v>
      </c>
      <c r="L1372" s="11" t="str">
        <f>VLOOKUP('[1]Hospitalisation Details'!A1372,'[1]Hospitalisation Details'!$A$1:$J$2336,10,FALSE)</f>
        <v>12/Oct/1995</v>
      </c>
      <c r="M1372" s="12">
        <f>VLOOKUP('[1]Hospitalisation Details'!A1372,'[1]Hospitalisation Details'!$A$1:$L$2336,6,FALSE)</f>
        <v>7824.37</v>
      </c>
      <c r="N1372" t="str">
        <f>VLOOKUP('[1]Hospitalisation Details'!A1372,'[1]Hospitalisation Details'!$A$1:$K$2336,7,FALSE)</f>
        <v>tier - 2</v>
      </c>
      <c r="O1372" t="str">
        <f>VLOOKUP('[1]Hospitalisation Details'!A1372,'[1]Hospitalisation Details'!$A$1:$K$2336,8,FALSE)</f>
        <v>tier - 2</v>
      </c>
      <c r="P1372" t="str">
        <f>VLOOKUP('[1]Hospitalisation Details'!A1372,'[1]Hospitalisation Details'!$A$1:$K$2336,9,FALSE)</f>
        <v>R1012</v>
      </c>
      <c r="Q1372">
        <v>28</v>
      </c>
    </row>
    <row r="1373" spans="1:17" ht="15.75">
      <c r="A1373" s="10" t="s">
        <v>1428</v>
      </c>
      <c r="B1373" t="str">
        <f>VLOOKUP('[1]Medical Examinations'!A1373,'[1]Customer Names'!$A$1:$C$2336,3,FALSE)</f>
        <v>Marschner</v>
      </c>
      <c r="C1373">
        <f>VLOOKUP('[1]Medical Examinations'!A1373,'[1]Medical Examinations'!$A$1:$L$2336,2,FALSE)</f>
        <v>31.59</v>
      </c>
      <c r="D1373">
        <f>VLOOKUP('[1]Medical Examinations'!A1373,'[1]Medical Examinations'!$A$1:$L$2336,3,FALSE)</f>
        <v>6.01</v>
      </c>
      <c r="E1373" t="str">
        <f>VLOOKUP('[1]Medical Examinations'!A1373,'[1]Medical Examinations'!$A$1:$L$2336,4,FALSE)</f>
        <v>No</v>
      </c>
      <c r="F1373" t="str">
        <f>VLOOKUP('[1]Medical Examinations'!A1373,'[1]Medical Examinations'!$A$1:$L$2336,5,FALSE)</f>
        <v>No</v>
      </c>
      <c r="G1373" t="str">
        <f>VLOOKUP('[1]Medical Examinations'!A1373,'[1]Medical Examinations'!$A$1:$L$2336,6,FALSE)</f>
        <v>No</v>
      </c>
      <c r="H1373">
        <f>VLOOKUP('[1]Medical Examinations'!A1373,'[1]Medical Examinations'!$A$1:$L$2336,7,FALSE)</f>
        <v>0</v>
      </c>
      <c r="I1373" t="str">
        <f>VLOOKUP('[1]Medical Examinations'!A1373,'[1]Medical Examinations'!$A$1:$L$2336,8,FALSE)</f>
        <v>No</v>
      </c>
      <c r="J1373" t="str">
        <f>VLOOKUP('[1]Medical Examinations'!A1373,'[1]Medical Examinations'!$A$1:$L$2336,10,FALSE)</f>
        <v>Obesity</v>
      </c>
      <c r="K1373" t="str">
        <f>VLOOKUP('[1]Medical Examinations'!A1373,'[1]Medical Examinations'!$A$1:$L$2336,12,FALSE)</f>
        <v>Prediabetes</v>
      </c>
      <c r="L1373" s="11" t="str">
        <f>VLOOKUP('[1]Hospitalisation Details'!A1373,'[1]Hospitalisation Details'!$A$1:$J$2336,10,FALSE)</f>
        <v>21/Dec/1997</v>
      </c>
      <c r="M1373" s="12">
        <f>VLOOKUP('[1]Hospitalisation Details'!A1373,'[1]Hospitalisation Details'!$A$1:$L$2336,6,FALSE)</f>
        <v>7812.67</v>
      </c>
      <c r="N1373" t="str">
        <f>VLOOKUP('[1]Hospitalisation Details'!A1373,'[1]Hospitalisation Details'!$A$1:$K$2336,7,FALSE)</f>
        <v>tier - 2</v>
      </c>
      <c r="O1373" t="str">
        <f>VLOOKUP('[1]Hospitalisation Details'!A1373,'[1]Hospitalisation Details'!$A$1:$K$2336,8,FALSE)</f>
        <v>tier - 1</v>
      </c>
      <c r="P1373" t="str">
        <f>VLOOKUP('[1]Hospitalisation Details'!A1373,'[1]Hospitalisation Details'!$A$1:$K$2336,9,FALSE)</f>
        <v>R1012</v>
      </c>
      <c r="Q1373">
        <v>26</v>
      </c>
    </row>
    <row r="1374" spans="1:17" ht="15.75">
      <c r="A1374" s="10" t="s">
        <v>1429</v>
      </c>
      <c r="B1374" t="str">
        <f>VLOOKUP('[1]Medical Examinations'!A1374,'[1]Customer Names'!$A$1:$C$2336,3,FALSE)</f>
        <v>King</v>
      </c>
      <c r="C1374">
        <f>VLOOKUP('[1]Medical Examinations'!A1374,'[1]Medical Examinations'!$A$1:$L$2336,2,FALSE)</f>
        <v>40.15</v>
      </c>
      <c r="D1374">
        <f>VLOOKUP('[1]Medical Examinations'!A1374,'[1]Medical Examinations'!$A$1:$L$2336,3,FALSE)</f>
        <v>11.84</v>
      </c>
      <c r="E1374" t="str">
        <f>VLOOKUP('[1]Medical Examinations'!A1374,'[1]Medical Examinations'!$A$1:$L$2336,4,FALSE)</f>
        <v>No</v>
      </c>
      <c r="F1374" t="str">
        <f>VLOOKUP('[1]Medical Examinations'!A1374,'[1]Medical Examinations'!$A$1:$L$2336,5,FALSE)</f>
        <v>No</v>
      </c>
      <c r="G1374" t="str">
        <f>VLOOKUP('[1]Medical Examinations'!A1374,'[1]Medical Examinations'!$A$1:$L$2336,6,FALSE)</f>
        <v>No</v>
      </c>
      <c r="H1374">
        <f>VLOOKUP('[1]Medical Examinations'!A1374,'[1]Medical Examinations'!$A$1:$L$2336,7,FALSE)</f>
        <v>0</v>
      </c>
      <c r="I1374" t="str">
        <f>VLOOKUP('[1]Medical Examinations'!A1374,'[1]Medical Examinations'!$A$1:$L$2336,8,FALSE)</f>
        <v>No</v>
      </c>
      <c r="J1374" t="str">
        <f>VLOOKUP('[1]Medical Examinations'!A1374,'[1]Medical Examinations'!$A$1:$L$2336,10,FALSE)</f>
        <v>Obesity</v>
      </c>
      <c r="K1374" t="str">
        <f>VLOOKUP('[1]Medical Examinations'!A1374,'[1]Medical Examinations'!$A$1:$L$2336,12,FALSE)</f>
        <v>Diabetes</v>
      </c>
      <c r="L1374" s="11" t="str">
        <f>VLOOKUP('[1]Hospitalisation Details'!A1374,'[1]Hospitalisation Details'!$A$1:$J$2336,10,FALSE)</f>
        <v>9/Nov/1998</v>
      </c>
      <c r="M1374" s="12">
        <f>VLOOKUP('[1]Hospitalisation Details'!A1374,'[1]Hospitalisation Details'!$A$1:$L$2336,6,FALSE)</f>
        <v>7804.16</v>
      </c>
      <c r="N1374" t="str">
        <f>VLOOKUP('[1]Hospitalisation Details'!A1374,'[1]Hospitalisation Details'!$A$1:$K$2336,7,FALSE)</f>
        <v>tier - 2</v>
      </c>
      <c r="O1374" t="str">
        <f>VLOOKUP('[1]Hospitalisation Details'!A1374,'[1]Hospitalisation Details'!$A$1:$K$2336,8,FALSE)</f>
        <v>tier - 3</v>
      </c>
      <c r="P1374" t="str">
        <f>VLOOKUP('[1]Hospitalisation Details'!A1374,'[1]Hospitalisation Details'!$A$1:$K$2336,9,FALSE)</f>
        <v>R1013</v>
      </c>
      <c r="Q1374">
        <v>25</v>
      </c>
    </row>
    <row r="1375" spans="1:17" ht="15.75">
      <c r="A1375" s="10" t="s">
        <v>1430</v>
      </c>
      <c r="B1375" t="str">
        <f>VLOOKUP('[1]Medical Examinations'!A1375,'[1]Customer Names'!$A$1:$C$2336,3,FALSE)</f>
        <v>Montez</v>
      </c>
      <c r="C1375">
        <f>VLOOKUP('[1]Medical Examinations'!A1375,'[1]Medical Examinations'!$A$1:$L$2336,2,FALSE)</f>
        <v>40.700000000000003</v>
      </c>
      <c r="D1375">
        <f>VLOOKUP('[1]Medical Examinations'!A1375,'[1]Medical Examinations'!$A$1:$L$2336,3,FALSE)</f>
        <v>6.27</v>
      </c>
      <c r="E1375" t="str">
        <f>VLOOKUP('[1]Medical Examinations'!A1375,'[1]Medical Examinations'!$A$1:$L$2336,4,FALSE)</f>
        <v>Yes</v>
      </c>
      <c r="F1375" t="str">
        <f>VLOOKUP('[1]Medical Examinations'!A1375,'[1]Medical Examinations'!$A$1:$L$2336,5,FALSE)</f>
        <v>No</v>
      </c>
      <c r="G1375" t="str">
        <f>VLOOKUP('[1]Medical Examinations'!A1375,'[1]Medical Examinations'!$A$1:$L$2336,6,FALSE)</f>
        <v>Yes</v>
      </c>
      <c r="H1375">
        <f>VLOOKUP('[1]Medical Examinations'!A1375,'[1]Medical Examinations'!$A$1:$L$2336,7,FALSE)</f>
        <v>1</v>
      </c>
      <c r="I1375" t="str">
        <f>VLOOKUP('[1]Medical Examinations'!A1375,'[1]Medical Examinations'!$A$1:$L$2336,8,FALSE)</f>
        <v>No</v>
      </c>
      <c r="J1375" t="str">
        <f>VLOOKUP('[1]Medical Examinations'!A1375,'[1]Medical Examinations'!$A$1:$L$2336,10,FALSE)</f>
        <v>Obesity</v>
      </c>
      <c r="K1375" t="str">
        <f>VLOOKUP('[1]Medical Examinations'!A1375,'[1]Medical Examinations'!$A$1:$L$2336,12,FALSE)</f>
        <v>Prediabetes</v>
      </c>
      <c r="L1375" s="11" t="str">
        <f>VLOOKUP('[1]Hospitalisation Details'!A1375,'[1]Hospitalisation Details'!$A$1:$J$2336,10,FALSE)</f>
        <v>2/Dec/2003</v>
      </c>
      <c r="M1375" s="12">
        <f>VLOOKUP('[1]Hospitalisation Details'!A1375,'[1]Hospitalisation Details'!$A$1:$L$2336,6,FALSE)</f>
        <v>7803.77</v>
      </c>
      <c r="N1375" t="str">
        <f>VLOOKUP('[1]Hospitalisation Details'!A1375,'[1]Hospitalisation Details'!$A$1:$K$2336,7,FALSE)</f>
        <v>tier - 2</v>
      </c>
      <c r="O1375" t="str">
        <f>VLOOKUP('[1]Hospitalisation Details'!A1375,'[1]Hospitalisation Details'!$A$1:$K$2336,8,FALSE)</f>
        <v>tier - 3</v>
      </c>
      <c r="P1375" t="str">
        <f>VLOOKUP('[1]Hospitalisation Details'!A1375,'[1]Hospitalisation Details'!$A$1:$K$2336,9,FALSE)</f>
        <v>R1012</v>
      </c>
      <c r="Q1375">
        <v>20</v>
      </c>
    </row>
    <row r="1376" spans="1:17" ht="15.75">
      <c r="A1376" s="10" t="s">
        <v>1431</v>
      </c>
      <c r="B1376" t="str">
        <f>VLOOKUP('[1]Medical Examinations'!A1376,'[1]Customer Names'!$A$1:$C$2336,3,FALSE)</f>
        <v>Campbell</v>
      </c>
      <c r="C1376">
        <f>VLOOKUP('[1]Medical Examinations'!A1376,'[1]Medical Examinations'!$A$1:$L$2336,2,FALSE)</f>
        <v>40.76</v>
      </c>
      <c r="D1376">
        <f>VLOOKUP('[1]Medical Examinations'!A1376,'[1]Medical Examinations'!$A$1:$L$2336,3,FALSE)</f>
        <v>5.28</v>
      </c>
      <c r="E1376" t="str">
        <f>VLOOKUP('[1]Medical Examinations'!A1376,'[1]Medical Examinations'!$A$1:$L$2336,4,FALSE)</f>
        <v>No</v>
      </c>
      <c r="F1376" t="str">
        <f>VLOOKUP('[1]Medical Examinations'!A1376,'[1]Medical Examinations'!$A$1:$L$2336,5,FALSE)</f>
        <v>No</v>
      </c>
      <c r="G1376" t="str">
        <f>VLOOKUP('[1]Medical Examinations'!A1376,'[1]Medical Examinations'!$A$1:$L$2336,6,FALSE)</f>
        <v>No</v>
      </c>
      <c r="H1376">
        <f>VLOOKUP('[1]Medical Examinations'!A1376,'[1]Medical Examinations'!$A$1:$L$2336,7,FALSE)</f>
        <v>0</v>
      </c>
      <c r="I1376" t="str">
        <f>VLOOKUP('[1]Medical Examinations'!A1376,'[1]Medical Examinations'!$A$1:$L$2336,8,FALSE)</f>
        <v>No</v>
      </c>
      <c r="J1376" t="str">
        <f>VLOOKUP('[1]Medical Examinations'!A1376,'[1]Medical Examinations'!$A$1:$L$2336,10,FALSE)</f>
        <v>Obesity</v>
      </c>
      <c r="K1376" t="str">
        <f>VLOOKUP('[1]Medical Examinations'!A1376,'[1]Medical Examinations'!$A$1:$L$2336,12,FALSE)</f>
        <v>Normal</v>
      </c>
      <c r="L1376" s="11" t="str">
        <f>VLOOKUP('[1]Hospitalisation Details'!A1376,'[1]Hospitalisation Details'!$A$1:$J$2336,10,FALSE)</f>
        <v>25/Dec/1977</v>
      </c>
      <c r="M1376" s="12">
        <f>VLOOKUP('[1]Hospitalisation Details'!A1376,'[1]Hospitalisation Details'!$A$1:$L$2336,6,FALSE)</f>
        <v>7794.68</v>
      </c>
      <c r="N1376" t="str">
        <f>VLOOKUP('[1]Hospitalisation Details'!A1376,'[1]Hospitalisation Details'!$A$1:$K$2336,7,FALSE)</f>
        <v>tier - 2</v>
      </c>
      <c r="O1376" t="str">
        <f>VLOOKUP('[1]Hospitalisation Details'!A1376,'[1]Hospitalisation Details'!$A$1:$K$2336,8,FALSE)</f>
        <v>tier - 2</v>
      </c>
      <c r="P1376" t="str">
        <f>VLOOKUP('[1]Hospitalisation Details'!A1376,'[1]Hospitalisation Details'!$A$1:$K$2336,9,FALSE)</f>
        <v>R1026</v>
      </c>
      <c r="Q1376">
        <v>46</v>
      </c>
    </row>
    <row r="1377" spans="1:17" ht="15.75">
      <c r="A1377" s="10" t="s">
        <v>1432</v>
      </c>
      <c r="B1377" t="str">
        <f>VLOOKUP('[1]Medical Examinations'!A1377,'[1]Customer Names'!$A$1:$C$2336,3,FALSE)</f>
        <v>Hurt</v>
      </c>
      <c r="C1377">
        <f>VLOOKUP('[1]Medical Examinations'!A1377,'[1]Medical Examinations'!$A$1:$L$2336,2,FALSE)</f>
        <v>29.7</v>
      </c>
      <c r="D1377">
        <f>VLOOKUP('[1]Medical Examinations'!A1377,'[1]Medical Examinations'!$A$1:$L$2336,3,FALSE)</f>
        <v>7.03</v>
      </c>
      <c r="E1377" t="str">
        <f>VLOOKUP('[1]Medical Examinations'!A1377,'[1]Medical Examinations'!$A$1:$L$2336,4,FALSE)</f>
        <v>No</v>
      </c>
      <c r="F1377" t="str">
        <f>VLOOKUP('[1]Medical Examinations'!A1377,'[1]Medical Examinations'!$A$1:$L$2336,5,FALSE)</f>
        <v>No</v>
      </c>
      <c r="G1377" t="str">
        <f>VLOOKUP('[1]Medical Examinations'!A1377,'[1]Medical Examinations'!$A$1:$L$2336,6,FALSE)</f>
        <v>No</v>
      </c>
      <c r="H1377">
        <f>VLOOKUP('[1]Medical Examinations'!A1377,'[1]Medical Examinations'!$A$1:$L$2336,7,FALSE)</f>
        <v>0</v>
      </c>
      <c r="I1377" t="str">
        <f>VLOOKUP('[1]Medical Examinations'!A1377,'[1]Medical Examinations'!$A$1:$L$2336,8,FALSE)</f>
        <v>No</v>
      </c>
      <c r="J1377" t="str">
        <f>VLOOKUP('[1]Medical Examinations'!A1377,'[1]Medical Examinations'!$A$1:$L$2336,10,FALSE)</f>
        <v>Over Weight</v>
      </c>
      <c r="K1377" t="str">
        <f>VLOOKUP('[1]Medical Examinations'!A1377,'[1]Medical Examinations'!$A$1:$L$2336,12,FALSE)</f>
        <v>Diabetes</v>
      </c>
      <c r="L1377" s="11" t="str">
        <f>VLOOKUP('[1]Hospitalisation Details'!A1377,'[1]Hospitalisation Details'!$A$1:$J$2336,10,FALSE)</f>
        <v>6/Dec/1997</v>
      </c>
      <c r="M1377" s="12">
        <f>VLOOKUP('[1]Hospitalisation Details'!A1377,'[1]Hospitalisation Details'!$A$1:$L$2336,6,FALSE)</f>
        <v>7789.64</v>
      </c>
      <c r="N1377" t="str">
        <f>VLOOKUP('[1]Hospitalisation Details'!A1377,'[1]Hospitalisation Details'!$A$1:$K$2336,7,FALSE)</f>
        <v>tier - 1</v>
      </c>
      <c r="O1377" t="str">
        <f>VLOOKUP('[1]Hospitalisation Details'!A1377,'[1]Hospitalisation Details'!$A$1:$K$2336,8,FALSE)</f>
        <v>tier - 3</v>
      </c>
      <c r="P1377" t="str">
        <f>VLOOKUP('[1]Hospitalisation Details'!A1377,'[1]Hospitalisation Details'!$A$1:$K$2336,9,FALSE)</f>
        <v>R1013</v>
      </c>
      <c r="Q1377">
        <v>26</v>
      </c>
    </row>
    <row r="1378" spans="1:17" ht="15.75">
      <c r="A1378" s="10" t="s">
        <v>1433</v>
      </c>
      <c r="B1378" t="str">
        <f>VLOOKUP('[1]Medical Examinations'!A1378,'[1]Customer Names'!$A$1:$C$2336,3,FALSE)</f>
        <v>Garey</v>
      </c>
      <c r="C1378">
        <f>VLOOKUP('[1]Medical Examinations'!A1378,'[1]Medical Examinations'!$A$1:$L$2336,2,FALSE)</f>
        <v>40.58</v>
      </c>
      <c r="D1378">
        <f>VLOOKUP('[1]Medical Examinations'!A1378,'[1]Medical Examinations'!$A$1:$L$2336,3,FALSE)</f>
        <v>5.32</v>
      </c>
      <c r="E1378" t="str">
        <f>VLOOKUP('[1]Medical Examinations'!A1378,'[1]Medical Examinations'!$A$1:$L$2336,4,FALSE)</f>
        <v>Yes</v>
      </c>
      <c r="F1378" t="str">
        <f>VLOOKUP('[1]Medical Examinations'!A1378,'[1]Medical Examinations'!$A$1:$L$2336,5,FALSE)</f>
        <v>No</v>
      </c>
      <c r="G1378" t="str">
        <f>VLOOKUP('[1]Medical Examinations'!A1378,'[1]Medical Examinations'!$A$1:$L$2336,6,FALSE)</f>
        <v>Yes</v>
      </c>
      <c r="H1378">
        <f>VLOOKUP('[1]Medical Examinations'!A1378,'[1]Medical Examinations'!$A$1:$L$2336,7,FALSE)</f>
        <v>1</v>
      </c>
      <c r="I1378" t="str">
        <f>VLOOKUP('[1]Medical Examinations'!A1378,'[1]Medical Examinations'!$A$1:$L$2336,8,FALSE)</f>
        <v>No</v>
      </c>
      <c r="J1378" t="str">
        <f>VLOOKUP('[1]Medical Examinations'!A1378,'[1]Medical Examinations'!$A$1:$L$2336,10,FALSE)</f>
        <v>Obesity</v>
      </c>
      <c r="K1378" t="str">
        <f>VLOOKUP('[1]Medical Examinations'!A1378,'[1]Medical Examinations'!$A$1:$L$2336,12,FALSE)</f>
        <v>Normal</v>
      </c>
      <c r="L1378" s="11" t="str">
        <f>VLOOKUP('[1]Hospitalisation Details'!A1378,'[1]Hospitalisation Details'!$A$1:$J$2336,10,FALSE)</f>
        <v>21/Dec/2000</v>
      </c>
      <c r="M1378" s="12">
        <f>VLOOKUP('[1]Hospitalisation Details'!A1378,'[1]Hospitalisation Details'!$A$1:$L$2336,6,FALSE)</f>
        <v>7763.06</v>
      </c>
      <c r="N1378" t="str">
        <f>VLOOKUP('[1]Hospitalisation Details'!A1378,'[1]Hospitalisation Details'!$A$1:$K$2336,7,FALSE)</f>
        <v>tier - 2</v>
      </c>
      <c r="O1378" t="str">
        <f>VLOOKUP('[1]Hospitalisation Details'!A1378,'[1]Hospitalisation Details'!$A$1:$K$2336,8,FALSE)</f>
        <v>tier - 1</v>
      </c>
      <c r="P1378" t="str">
        <f>VLOOKUP('[1]Hospitalisation Details'!A1378,'[1]Hospitalisation Details'!$A$1:$K$2336,9,FALSE)</f>
        <v>R1012</v>
      </c>
      <c r="Q1378">
        <v>23</v>
      </c>
    </row>
    <row r="1379" spans="1:17" ht="15.75">
      <c r="A1379" s="10" t="s">
        <v>1434</v>
      </c>
      <c r="B1379" t="str">
        <f>VLOOKUP('[1]Medical Examinations'!A1379,'[1]Customer Names'!$A$1:$C$2336,3,FALSE)</f>
        <v>Reddy</v>
      </c>
      <c r="C1379">
        <f>VLOOKUP('[1]Medical Examinations'!A1379,'[1]Medical Examinations'!$A$1:$L$2336,2,FALSE)</f>
        <v>33.06</v>
      </c>
      <c r="D1379">
        <f>VLOOKUP('[1]Medical Examinations'!A1379,'[1]Medical Examinations'!$A$1:$L$2336,3,FALSE)</f>
        <v>9.59</v>
      </c>
      <c r="E1379" t="str">
        <f>VLOOKUP('[1]Medical Examinations'!A1379,'[1]Medical Examinations'!$A$1:$L$2336,4,FALSE)</f>
        <v>Yes</v>
      </c>
      <c r="F1379" t="str">
        <f>VLOOKUP('[1]Medical Examinations'!A1379,'[1]Medical Examinations'!$A$1:$L$2336,5,FALSE)</f>
        <v>No</v>
      </c>
      <c r="G1379" t="str">
        <f>VLOOKUP('[1]Medical Examinations'!A1379,'[1]Medical Examinations'!$A$1:$L$2336,6,FALSE)</f>
        <v>No</v>
      </c>
      <c r="H1379">
        <f>VLOOKUP('[1]Medical Examinations'!A1379,'[1]Medical Examinations'!$A$1:$L$2336,7,FALSE)</f>
        <v>0</v>
      </c>
      <c r="I1379" t="str">
        <f>VLOOKUP('[1]Medical Examinations'!A1379,'[1]Medical Examinations'!$A$1:$L$2336,8,FALSE)</f>
        <v>No</v>
      </c>
      <c r="J1379" t="str">
        <f>VLOOKUP('[1]Medical Examinations'!A1379,'[1]Medical Examinations'!$A$1:$L$2336,10,FALSE)</f>
        <v>Obesity</v>
      </c>
      <c r="K1379" t="str">
        <f>VLOOKUP('[1]Medical Examinations'!A1379,'[1]Medical Examinations'!$A$1:$L$2336,12,FALSE)</f>
        <v>Diabetes</v>
      </c>
      <c r="L1379" s="11" t="str">
        <f>VLOOKUP('[1]Hospitalisation Details'!A1379,'[1]Hospitalisation Details'!$A$1:$J$2336,10,FALSE)</f>
        <v>30/Jun/1997</v>
      </c>
      <c r="M1379" s="12">
        <f>VLOOKUP('[1]Hospitalisation Details'!A1379,'[1]Hospitalisation Details'!$A$1:$L$2336,6,FALSE)</f>
        <v>7749.16</v>
      </c>
      <c r="N1379" t="str">
        <f>VLOOKUP('[1]Hospitalisation Details'!A1379,'[1]Hospitalisation Details'!$A$1:$K$2336,7,FALSE)</f>
        <v>tier - 2</v>
      </c>
      <c r="O1379" t="str">
        <f>VLOOKUP('[1]Hospitalisation Details'!A1379,'[1]Hospitalisation Details'!$A$1:$K$2336,8,FALSE)</f>
        <v>tier - 1</v>
      </c>
      <c r="P1379" t="str">
        <f>VLOOKUP('[1]Hospitalisation Details'!A1379,'[1]Hospitalisation Details'!$A$1:$K$2336,9,FALSE)</f>
        <v>R1012</v>
      </c>
      <c r="Q1379">
        <v>26</v>
      </c>
    </row>
    <row r="1380" spans="1:17" ht="15.75">
      <c r="A1380" s="10" t="s">
        <v>1435</v>
      </c>
      <c r="B1380" t="str">
        <f>VLOOKUP('[1]Medical Examinations'!A1380,'[1]Customer Names'!$A$1:$C$2336,3,FALSE)</f>
        <v>Mueller</v>
      </c>
      <c r="C1380">
        <f>VLOOKUP('[1]Medical Examinations'!A1380,'[1]Medical Examinations'!$A$1:$L$2336,2,FALSE)</f>
        <v>26.62</v>
      </c>
      <c r="D1380">
        <f>VLOOKUP('[1]Medical Examinations'!A1380,'[1]Medical Examinations'!$A$1:$L$2336,3,FALSE)</f>
        <v>6.15</v>
      </c>
      <c r="E1380" t="str">
        <f>VLOOKUP('[1]Medical Examinations'!A1380,'[1]Medical Examinations'!$A$1:$L$2336,4,FALSE)</f>
        <v>Yes</v>
      </c>
      <c r="F1380" t="str">
        <f>VLOOKUP('[1]Medical Examinations'!A1380,'[1]Medical Examinations'!$A$1:$L$2336,5,FALSE)</f>
        <v>No</v>
      </c>
      <c r="G1380" t="str">
        <f>VLOOKUP('[1]Medical Examinations'!A1380,'[1]Medical Examinations'!$A$1:$L$2336,6,FALSE)</f>
        <v>No</v>
      </c>
      <c r="H1380">
        <f>VLOOKUP('[1]Medical Examinations'!A1380,'[1]Medical Examinations'!$A$1:$L$2336,7,FALSE)</f>
        <v>0</v>
      </c>
      <c r="I1380" t="str">
        <f>VLOOKUP('[1]Medical Examinations'!A1380,'[1]Medical Examinations'!$A$1:$L$2336,8,FALSE)</f>
        <v>No</v>
      </c>
      <c r="J1380" t="str">
        <f>VLOOKUP('[1]Medical Examinations'!A1380,'[1]Medical Examinations'!$A$1:$L$2336,10,FALSE)</f>
        <v>Over Weight</v>
      </c>
      <c r="K1380" t="str">
        <f>VLOOKUP('[1]Medical Examinations'!A1380,'[1]Medical Examinations'!$A$1:$L$2336,12,FALSE)</f>
        <v>Prediabetes</v>
      </c>
      <c r="L1380" s="11" t="str">
        <f>VLOOKUP('[1]Hospitalisation Details'!A1380,'[1]Hospitalisation Details'!$A$1:$J$2336,10,FALSE)</f>
        <v>12/Dec/2001</v>
      </c>
      <c r="M1380" s="12">
        <f>VLOOKUP('[1]Hospitalisation Details'!A1380,'[1]Hospitalisation Details'!$A$1:$L$2336,6,FALSE)</f>
        <v>7742.11</v>
      </c>
      <c r="N1380" t="str">
        <f>VLOOKUP('[1]Hospitalisation Details'!A1380,'[1]Hospitalisation Details'!$A$1:$K$2336,7,FALSE)</f>
        <v>tier - 3</v>
      </c>
      <c r="O1380" t="str">
        <f>VLOOKUP('[1]Hospitalisation Details'!A1380,'[1]Hospitalisation Details'!$A$1:$K$2336,8,FALSE)</f>
        <v>tier - 2</v>
      </c>
      <c r="P1380" t="str">
        <f>VLOOKUP('[1]Hospitalisation Details'!A1380,'[1]Hospitalisation Details'!$A$1:$K$2336,9,FALSE)</f>
        <v>R1013</v>
      </c>
      <c r="Q1380">
        <v>22</v>
      </c>
    </row>
    <row r="1381" spans="1:17" ht="15.75">
      <c r="A1381" s="10" t="s">
        <v>1436</v>
      </c>
      <c r="B1381" t="str">
        <f>VLOOKUP('[1]Medical Examinations'!A1381,'[1]Customer Names'!$A$1:$C$2336,3,FALSE)</f>
        <v>Julia</v>
      </c>
      <c r="C1381">
        <f>VLOOKUP('[1]Medical Examinations'!A1381,'[1]Medical Examinations'!$A$1:$L$2336,2,FALSE)</f>
        <v>37.1</v>
      </c>
      <c r="D1381">
        <f>VLOOKUP('[1]Medical Examinations'!A1381,'[1]Medical Examinations'!$A$1:$L$2336,3,FALSE)</f>
        <v>11.08</v>
      </c>
      <c r="E1381" t="str">
        <f>VLOOKUP('[1]Medical Examinations'!A1381,'[1]Medical Examinations'!$A$1:$L$2336,4,FALSE)</f>
        <v>No</v>
      </c>
      <c r="F1381" t="str">
        <f>VLOOKUP('[1]Medical Examinations'!A1381,'[1]Medical Examinations'!$A$1:$L$2336,5,FALSE)</f>
        <v>No</v>
      </c>
      <c r="G1381" t="str">
        <f>VLOOKUP('[1]Medical Examinations'!A1381,'[1]Medical Examinations'!$A$1:$L$2336,6,FALSE)</f>
        <v>No</v>
      </c>
      <c r="H1381">
        <f>VLOOKUP('[1]Medical Examinations'!A1381,'[1]Medical Examinations'!$A$1:$L$2336,7,FALSE)</f>
        <v>0</v>
      </c>
      <c r="I1381" t="str">
        <f>VLOOKUP('[1]Medical Examinations'!A1381,'[1]Medical Examinations'!$A$1:$L$2336,8,FALSE)</f>
        <v>No</v>
      </c>
      <c r="J1381" t="str">
        <f>VLOOKUP('[1]Medical Examinations'!A1381,'[1]Medical Examinations'!$A$1:$L$2336,10,FALSE)</f>
        <v>Obesity</v>
      </c>
      <c r="K1381" t="str">
        <f>VLOOKUP('[1]Medical Examinations'!A1381,'[1]Medical Examinations'!$A$1:$L$2336,12,FALSE)</f>
        <v>Diabetes</v>
      </c>
      <c r="L1381" s="11" t="str">
        <f>VLOOKUP('[1]Hospitalisation Details'!A1381,'[1]Hospitalisation Details'!$A$1:$J$2336,10,FALSE)</f>
        <v>4/Sep/1996</v>
      </c>
      <c r="M1381" s="12">
        <f>VLOOKUP('[1]Hospitalisation Details'!A1381,'[1]Hospitalisation Details'!$A$1:$L$2336,6,FALSE)</f>
        <v>7740.34</v>
      </c>
      <c r="N1381" t="str">
        <f>VLOOKUP('[1]Hospitalisation Details'!A1381,'[1]Hospitalisation Details'!$A$1:$K$2336,7,FALSE)</f>
        <v>tier - 1</v>
      </c>
      <c r="O1381" t="str">
        <f>VLOOKUP('[1]Hospitalisation Details'!A1381,'[1]Hospitalisation Details'!$A$1:$K$2336,8,FALSE)</f>
        <v>tier - 1</v>
      </c>
      <c r="P1381" t="str">
        <f>VLOOKUP('[1]Hospitalisation Details'!A1381,'[1]Hospitalisation Details'!$A$1:$K$2336,9,FALSE)</f>
        <v>R1011</v>
      </c>
      <c r="Q1381">
        <v>27</v>
      </c>
    </row>
    <row r="1382" spans="1:17" ht="15.75">
      <c r="A1382" s="10" t="s">
        <v>1437</v>
      </c>
      <c r="B1382" t="str">
        <f>VLOOKUP('[1]Medical Examinations'!A1382,'[1]Customer Names'!$A$1:$C$2336,3,FALSE)</f>
        <v>Uribe</v>
      </c>
      <c r="C1382">
        <f>VLOOKUP('[1]Medical Examinations'!A1382,'[1]Medical Examinations'!$A$1:$L$2336,2,FALSE)</f>
        <v>18.28</v>
      </c>
      <c r="D1382">
        <f>VLOOKUP('[1]Medical Examinations'!A1382,'[1]Medical Examinations'!$A$1:$L$2336,3,FALSE)</f>
        <v>7.95</v>
      </c>
      <c r="E1382" t="str">
        <f>VLOOKUP('[1]Medical Examinations'!A1382,'[1]Medical Examinations'!$A$1:$L$2336,4,FALSE)</f>
        <v>No</v>
      </c>
      <c r="F1382" t="str">
        <f>VLOOKUP('[1]Medical Examinations'!A1382,'[1]Medical Examinations'!$A$1:$L$2336,5,FALSE)</f>
        <v>No</v>
      </c>
      <c r="G1382" t="str">
        <f>VLOOKUP('[1]Medical Examinations'!A1382,'[1]Medical Examinations'!$A$1:$L$2336,6,FALSE)</f>
        <v>No</v>
      </c>
      <c r="H1382">
        <f>VLOOKUP('[1]Medical Examinations'!A1382,'[1]Medical Examinations'!$A$1:$L$2336,7,FALSE)</f>
        <v>0</v>
      </c>
      <c r="I1382" t="str">
        <f>VLOOKUP('[1]Medical Examinations'!A1382,'[1]Medical Examinations'!$A$1:$L$2336,8,FALSE)</f>
        <v>No</v>
      </c>
      <c r="J1382" t="str">
        <f>VLOOKUP('[1]Medical Examinations'!A1382,'[1]Medical Examinations'!$A$1:$L$2336,10,FALSE)</f>
        <v>Underweight</v>
      </c>
      <c r="K1382" t="str">
        <f>VLOOKUP('[1]Medical Examinations'!A1382,'[1]Medical Examinations'!$A$1:$L$2336,12,FALSE)</f>
        <v>Diabetes</v>
      </c>
      <c r="L1382" s="11" t="str">
        <f>VLOOKUP('[1]Hospitalisation Details'!A1382,'[1]Hospitalisation Details'!$A$1:$J$2336,10,FALSE)</f>
        <v>18/Jul/1997</v>
      </c>
      <c r="M1382" s="12">
        <f>VLOOKUP('[1]Hospitalisation Details'!A1382,'[1]Hospitalisation Details'!$A$1:$L$2336,6,FALSE)</f>
        <v>7736.39</v>
      </c>
      <c r="N1382" t="str">
        <f>VLOOKUP('[1]Hospitalisation Details'!A1382,'[1]Hospitalisation Details'!$A$1:$K$2336,7,FALSE)</f>
        <v>tier - 3</v>
      </c>
      <c r="O1382" t="str">
        <f>VLOOKUP('[1]Hospitalisation Details'!A1382,'[1]Hospitalisation Details'!$A$1:$K$2336,8,FALSE)</f>
        <v>tier - 2</v>
      </c>
      <c r="P1382" t="str">
        <f>VLOOKUP('[1]Hospitalisation Details'!A1382,'[1]Hospitalisation Details'!$A$1:$K$2336,9,FALSE)</f>
        <v>R1013</v>
      </c>
      <c r="Q1382">
        <v>26</v>
      </c>
    </row>
    <row r="1383" spans="1:17" ht="15.75">
      <c r="A1383" s="10" t="s">
        <v>1438</v>
      </c>
      <c r="B1383" t="str">
        <f>VLOOKUP('[1]Medical Examinations'!A1383,'[1]Customer Names'!$A$1:$C$2336,3,FALSE)</f>
        <v>Hand</v>
      </c>
      <c r="C1383">
        <f>VLOOKUP('[1]Medical Examinations'!A1383,'[1]Medical Examinations'!$A$1:$L$2336,2,FALSE)</f>
        <v>35.814999999999998</v>
      </c>
      <c r="D1383">
        <f>VLOOKUP('[1]Medical Examinations'!A1383,'[1]Medical Examinations'!$A$1:$L$2336,3,FALSE)</f>
        <v>6.23</v>
      </c>
      <c r="E1383" t="str">
        <f>VLOOKUP('[1]Medical Examinations'!A1383,'[1]Medical Examinations'!$A$1:$L$2336,4,FALSE)</f>
        <v>No</v>
      </c>
      <c r="F1383" t="str">
        <f>VLOOKUP('[1]Medical Examinations'!A1383,'[1]Medical Examinations'!$A$1:$L$2336,5,FALSE)</f>
        <v>No</v>
      </c>
      <c r="G1383" t="str">
        <f>VLOOKUP('[1]Medical Examinations'!A1383,'[1]Medical Examinations'!$A$1:$L$2336,6,FALSE)</f>
        <v>No</v>
      </c>
      <c r="H1383">
        <f>VLOOKUP('[1]Medical Examinations'!A1383,'[1]Medical Examinations'!$A$1:$L$2336,7,FALSE)</f>
        <v>0</v>
      </c>
      <c r="I1383" t="str">
        <f>VLOOKUP('[1]Medical Examinations'!A1383,'[1]Medical Examinations'!$A$1:$L$2336,8,FALSE)</f>
        <v>No</v>
      </c>
      <c r="J1383" t="str">
        <f>VLOOKUP('[1]Medical Examinations'!A1383,'[1]Medical Examinations'!$A$1:$L$2336,10,FALSE)</f>
        <v>Obesity</v>
      </c>
      <c r="K1383" t="str">
        <f>VLOOKUP('[1]Medical Examinations'!A1383,'[1]Medical Examinations'!$A$1:$L$2336,12,FALSE)</f>
        <v>Prediabetes</v>
      </c>
      <c r="L1383" s="11" t="str">
        <f>VLOOKUP('[1]Hospitalisation Details'!A1383,'[1]Hospitalisation Details'!$A$1:$J$2336,10,FALSE)</f>
        <v>29/Aug/1998</v>
      </c>
      <c r="M1383" s="12">
        <f>VLOOKUP('[1]Hospitalisation Details'!A1383,'[1]Hospitalisation Details'!$A$1:$L$2336,6,FALSE)</f>
        <v>7731.86</v>
      </c>
      <c r="N1383" t="str">
        <f>VLOOKUP('[1]Hospitalisation Details'!A1383,'[1]Hospitalisation Details'!$A$1:$K$2336,7,FALSE)</f>
        <v>tier - 2</v>
      </c>
      <c r="O1383" t="str">
        <f>VLOOKUP('[1]Hospitalisation Details'!A1383,'[1]Hospitalisation Details'!$A$1:$K$2336,8,FALSE)</f>
        <v>tier - 3</v>
      </c>
      <c r="P1383" t="str">
        <f>VLOOKUP('[1]Hospitalisation Details'!A1383,'[1]Hospitalisation Details'!$A$1:$K$2336,9,FALSE)</f>
        <v>R1012</v>
      </c>
      <c r="Q1383">
        <v>25</v>
      </c>
    </row>
    <row r="1384" spans="1:17" ht="15.75">
      <c r="A1384" s="10" t="s">
        <v>1439</v>
      </c>
      <c r="B1384" t="str">
        <f>VLOOKUP('[1]Medical Examinations'!A1384,'[1]Customer Names'!$A$1:$C$2336,3,FALSE)</f>
        <v>Petersen</v>
      </c>
      <c r="C1384">
        <f>VLOOKUP('[1]Medical Examinations'!A1384,'[1]Medical Examinations'!$A$1:$L$2336,2,FALSE)</f>
        <v>30.69</v>
      </c>
      <c r="D1384">
        <f>VLOOKUP('[1]Medical Examinations'!A1384,'[1]Medical Examinations'!$A$1:$L$2336,3,FALSE)</f>
        <v>6.5</v>
      </c>
      <c r="E1384" t="str">
        <f>VLOOKUP('[1]Medical Examinations'!A1384,'[1]Medical Examinations'!$A$1:$L$2336,4,FALSE)</f>
        <v>No</v>
      </c>
      <c r="F1384" t="str">
        <f>VLOOKUP('[1]Medical Examinations'!A1384,'[1]Medical Examinations'!$A$1:$L$2336,5,FALSE)</f>
        <v>No</v>
      </c>
      <c r="G1384" t="str">
        <f>VLOOKUP('[1]Medical Examinations'!A1384,'[1]Medical Examinations'!$A$1:$L$2336,6,FALSE)</f>
        <v>No</v>
      </c>
      <c r="H1384">
        <f>VLOOKUP('[1]Medical Examinations'!A1384,'[1]Medical Examinations'!$A$1:$L$2336,7,FALSE)</f>
        <v>0</v>
      </c>
      <c r="I1384" t="str">
        <f>VLOOKUP('[1]Medical Examinations'!A1384,'[1]Medical Examinations'!$A$1:$L$2336,8,FALSE)</f>
        <v>No</v>
      </c>
      <c r="J1384" t="str">
        <f>VLOOKUP('[1]Medical Examinations'!A1384,'[1]Medical Examinations'!$A$1:$L$2336,10,FALSE)</f>
        <v>Obesity</v>
      </c>
      <c r="K1384" t="str">
        <f>VLOOKUP('[1]Medical Examinations'!A1384,'[1]Medical Examinations'!$A$1:$L$2336,12,FALSE)</f>
        <v>Diabetes</v>
      </c>
      <c r="L1384" s="11" t="str">
        <f>VLOOKUP('[1]Hospitalisation Details'!A1384,'[1]Hospitalisation Details'!$A$1:$J$2336,10,FALSE)</f>
        <v>4/Dec/2002</v>
      </c>
      <c r="M1384" s="12">
        <f>VLOOKUP('[1]Hospitalisation Details'!A1384,'[1]Hospitalisation Details'!$A$1:$L$2336,6,FALSE)</f>
        <v>7731.43</v>
      </c>
      <c r="N1384" t="str">
        <f>VLOOKUP('[1]Hospitalisation Details'!A1384,'[1]Hospitalisation Details'!$A$1:$K$2336,7,FALSE)</f>
        <v>tier - 3</v>
      </c>
      <c r="O1384" t="str">
        <f>VLOOKUP('[1]Hospitalisation Details'!A1384,'[1]Hospitalisation Details'!$A$1:$K$2336,8,FALSE)</f>
        <v>tier - 2</v>
      </c>
      <c r="P1384" t="str">
        <f>VLOOKUP('[1]Hospitalisation Details'!A1384,'[1]Hospitalisation Details'!$A$1:$K$2336,9,FALSE)</f>
        <v>R1013</v>
      </c>
      <c r="Q1384">
        <v>21</v>
      </c>
    </row>
    <row r="1385" spans="1:17" ht="15.75">
      <c r="A1385" s="10" t="s">
        <v>1440</v>
      </c>
      <c r="B1385" t="str">
        <f>VLOOKUP('[1]Medical Examinations'!A1385,'[1]Customer Names'!$A$1:$C$2336,3,FALSE)</f>
        <v>Mac-Thiong</v>
      </c>
      <c r="C1385">
        <f>VLOOKUP('[1]Medical Examinations'!A1385,'[1]Medical Examinations'!$A$1:$L$2336,2,FALSE)</f>
        <v>26.125</v>
      </c>
      <c r="D1385">
        <f>VLOOKUP('[1]Medical Examinations'!A1385,'[1]Medical Examinations'!$A$1:$L$2336,3,FALSE)</f>
        <v>5.22</v>
      </c>
      <c r="E1385" t="str">
        <f>VLOOKUP('[1]Medical Examinations'!A1385,'[1]Medical Examinations'!$A$1:$L$2336,4,FALSE)</f>
        <v>No</v>
      </c>
      <c r="F1385" t="str">
        <f>VLOOKUP('[1]Medical Examinations'!A1385,'[1]Medical Examinations'!$A$1:$L$2336,5,FALSE)</f>
        <v>No</v>
      </c>
      <c r="G1385" t="str">
        <f>VLOOKUP('[1]Medical Examinations'!A1385,'[1]Medical Examinations'!$A$1:$L$2336,6,FALSE)</f>
        <v>No</v>
      </c>
      <c r="H1385">
        <f>VLOOKUP('[1]Medical Examinations'!A1385,'[1]Medical Examinations'!$A$1:$L$2336,7,FALSE)</f>
        <v>0</v>
      </c>
      <c r="I1385" t="str">
        <f>VLOOKUP('[1]Medical Examinations'!A1385,'[1]Medical Examinations'!$A$1:$L$2336,8,FALSE)</f>
        <v>No</v>
      </c>
      <c r="J1385" t="str">
        <f>VLOOKUP('[1]Medical Examinations'!A1385,'[1]Medical Examinations'!$A$1:$L$2336,10,FALSE)</f>
        <v>Over Weight</v>
      </c>
      <c r="K1385" t="str">
        <f>VLOOKUP('[1]Medical Examinations'!A1385,'[1]Medical Examinations'!$A$1:$L$2336,12,FALSE)</f>
        <v>Normal</v>
      </c>
      <c r="L1385" s="11" t="str">
        <f>VLOOKUP('[1]Hospitalisation Details'!A1385,'[1]Hospitalisation Details'!$A$1:$J$2336,10,FALSE)</f>
        <v>10/Sep/2002</v>
      </c>
      <c r="M1385" s="12">
        <f>VLOOKUP('[1]Hospitalisation Details'!A1385,'[1]Hospitalisation Details'!$A$1:$L$2336,6,FALSE)</f>
        <v>7729.65</v>
      </c>
      <c r="N1385" t="str">
        <f>VLOOKUP('[1]Hospitalisation Details'!A1385,'[1]Hospitalisation Details'!$A$1:$K$2336,7,FALSE)</f>
        <v>tier - 3</v>
      </c>
      <c r="O1385" t="str">
        <f>VLOOKUP('[1]Hospitalisation Details'!A1385,'[1]Hospitalisation Details'!$A$1:$K$2336,8,FALSE)</f>
        <v>tier - 1</v>
      </c>
      <c r="P1385" t="str">
        <f>VLOOKUP('[1]Hospitalisation Details'!A1385,'[1]Hospitalisation Details'!$A$1:$K$2336,9,FALSE)</f>
        <v>R1016</v>
      </c>
      <c r="Q1385">
        <v>21</v>
      </c>
    </row>
    <row r="1386" spans="1:17" ht="15.75">
      <c r="A1386" s="10" t="s">
        <v>1441</v>
      </c>
      <c r="B1386" t="str">
        <f>VLOOKUP('[1]Medical Examinations'!A1386,'[1]Customer Names'!$A$1:$C$2336,3,FALSE)</f>
        <v>Walker</v>
      </c>
      <c r="C1386">
        <f>VLOOKUP('[1]Medical Examinations'!A1386,'[1]Medical Examinations'!$A$1:$L$2336,2,FALSE)</f>
        <v>34.58</v>
      </c>
      <c r="D1386">
        <f>VLOOKUP('[1]Medical Examinations'!A1386,'[1]Medical Examinations'!$A$1:$L$2336,3,FALSE)</f>
        <v>6.3</v>
      </c>
      <c r="E1386" t="str">
        <f>VLOOKUP('[1]Medical Examinations'!A1386,'[1]Medical Examinations'!$A$1:$L$2336,4,FALSE)</f>
        <v>No</v>
      </c>
      <c r="F1386" t="str">
        <f>VLOOKUP('[1]Medical Examinations'!A1386,'[1]Medical Examinations'!$A$1:$L$2336,5,FALSE)</f>
        <v>No</v>
      </c>
      <c r="G1386" t="str">
        <f>VLOOKUP('[1]Medical Examinations'!A1386,'[1]Medical Examinations'!$A$1:$L$2336,6,FALSE)</f>
        <v>Yes</v>
      </c>
      <c r="H1386">
        <f>VLOOKUP('[1]Medical Examinations'!A1386,'[1]Medical Examinations'!$A$1:$L$2336,7,FALSE)</f>
        <v>1</v>
      </c>
      <c r="I1386" t="str">
        <f>VLOOKUP('[1]Medical Examinations'!A1386,'[1]Medical Examinations'!$A$1:$L$2336,8,FALSE)</f>
        <v>No</v>
      </c>
      <c r="J1386" t="str">
        <f>VLOOKUP('[1]Medical Examinations'!A1386,'[1]Medical Examinations'!$A$1:$L$2336,10,FALSE)</f>
        <v>Obesity</v>
      </c>
      <c r="K1386" t="str">
        <f>VLOOKUP('[1]Medical Examinations'!A1386,'[1]Medical Examinations'!$A$1:$L$2336,12,FALSE)</f>
        <v>Prediabetes</v>
      </c>
      <c r="L1386" s="11" t="str">
        <f>VLOOKUP('[1]Hospitalisation Details'!A1386,'[1]Hospitalisation Details'!$A$1:$J$2336,10,FALSE)</f>
        <v>2/Jun/1999</v>
      </c>
      <c r="M1386" s="12">
        <f>VLOOKUP('[1]Hospitalisation Details'!A1386,'[1]Hospitalisation Details'!$A$1:$L$2336,6,FALSE)</f>
        <v>7727.25</v>
      </c>
      <c r="N1386" t="str">
        <f>VLOOKUP('[1]Hospitalisation Details'!A1386,'[1]Hospitalisation Details'!$A$1:$K$2336,7,FALSE)</f>
        <v>tier - 2</v>
      </c>
      <c r="O1386" t="str">
        <f>VLOOKUP('[1]Hospitalisation Details'!A1386,'[1]Hospitalisation Details'!$A$1:$K$2336,8,FALSE)</f>
        <v>tier - 3</v>
      </c>
      <c r="P1386" t="str">
        <f>VLOOKUP('[1]Hospitalisation Details'!A1386,'[1]Hospitalisation Details'!$A$1:$K$2336,9,FALSE)</f>
        <v>R1012</v>
      </c>
      <c r="Q1386">
        <v>24</v>
      </c>
    </row>
    <row r="1387" spans="1:17" ht="15.75">
      <c r="A1387" s="10" t="s">
        <v>1442</v>
      </c>
      <c r="B1387" t="str">
        <f>VLOOKUP('[1]Medical Examinations'!A1387,'[1]Customer Names'!$A$1:$C$2336,3,FALSE)</f>
        <v>Steidl</v>
      </c>
      <c r="C1387">
        <f>VLOOKUP('[1]Medical Examinations'!A1387,'[1]Medical Examinations'!$A$1:$L$2336,2,FALSE)</f>
        <v>27.4</v>
      </c>
      <c r="D1387">
        <f>VLOOKUP('[1]Medical Examinations'!A1387,'[1]Medical Examinations'!$A$1:$L$2336,3,FALSE)</f>
        <v>8.84</v>
      </c>
      <c r="E1387" t="str">
        <f>VLOOKUP('[1]Medical Examinations'!A1387,'[1]Medical Examinations'!$A$1:$L$2336,4,FALSE)</f>
        <v>No</v>
      </c>
      <c r="F1387" t="str">
        <f>VLOOKUP('[1]Medical Examinations'!A1387,'[1]Medical Examinations'!$A$1:$L$2336,5,FALSE)</f>
        <v>No</v>
      </c>
      <c r="G1387" t="str">
        <f>VLOOKUP('[1]Medical Examinations'!A1387,'[1]Medical Examinations'!$A$1:$L$2336,6,FALSE)</f>
        <v>No</v>
      </c>
      <c r="H1387">
        <f>VLOOKUP('[1]Medical Examinations'!A1387,'[1]Medical Examinations'!$A$1:$L$2336,7,FALSE)</f>
        <v>0</v>
      </c>
      <c r="I1387" t="str">
        <f>VLOOKUP('[1]Medical Examinations'!A1387,'[1]Medical Examinations'!$A$1:$L$2336,8,FALSE)</f>
        <v>No</v>
      </c>
      <c r="J1387" t="str">
        <f>VLOOKUP('[1]Medical Examinations'!A1387,'[1]Medical Examinations'!$A$1:$L$2336,10,FALSE)</f>
        <v>Over Weight</v>
      </c>
      <c r="K1387" t="str">
        <f>VLOOKUP('[1]Medical Examinations'!A1387,'[1]Medical Examinations'!$A$1:$L$2336,12,FALSE)</f>
        <v>Diabetes</v>
      </c>
      <c r="L1387" s="11" t="str">
        <f>VLOOKUP('[1]Hospitalisation Details'!A1387,'[1]Hospitalisation Details'!$A$1:$J$2336,10,FALSE)</f>
        <v>29/Dec/1975</v>
      </c>
      <c r="M1387" s="12">
        <f>VLOOKUP('[1]Hospitalisation Details'!A1387,'[1]Hospitalisation Details'!$A$1:$L$2336,6,FALSE)</f>
        <v>7726.85</v>
      </c>
      <c r="N1387" t="str">
        <f>VLOOKUP('[1]Hospitalisation Details'!A1387,'[1]Hospitalisation Details'!$A$1:$K$2336,7,FALSE)</f>
        <v>tier - 1</v>
      </c>
      <c r="O1387" t="str">
        <f>VLOOKUP('[1]Hospitalisation Details'!A1387,'[1]Hospitalisation Details'!$A$1:$K$2336,8,FALSE)</f>
        <v>tier - 2</v>
      </c>
      <c r="P1387" t="str">
        <f>VLOOKUP('[1]Hospitalisation Details'!A1387,'[1]Hospitalisation Details'!$A$1:$K$2336,9,FALSE)</f>
        <v>R1011</v>
      </c>
      <c r="Q1387">
        <v>48</v>
      </c>
    </row>
    <row r="1388" spans="1:17" ht="15.75">
      <c r="A1388" s="10" t="s">
        <v>1443</v>
      </c>
      <c r="B1388" t="str">
        <f>VLOOKUP('[1]Medical Examinations'!A1388,'[1]Customer Names'!$A$1:$C$2336,3,FALSE)</f>
        <v>Rose</v>
      </c>
      <c r="C1388">
        <f>VLOOKUP('[1]Medical Examinations'!A1388,'[1]Medical Examinations'!$A$1:$L$2336,2,FALSE)</f>
        <v>27.53</v>
      </c>
      <c r="D1388">
        <f>VLOOKUP('[1]Medical Examinations'!A1388,'[1]Medical Examinations'!$A$1:$L$2336,3,FALSE)</f>
        <v>4.1100000000000003</v>
      </c>
      <c r="E1388" t="str">
        <f>VLOOKUP('[1]Medical Examinations'!A1388,'[1]Medical Examinations'!$A$1:$L$2336,4,FALSE)</f>
        <v>No</v>
      </c>
      <c r="F1388" t="str">
        <f>VLOOKUP('[1]Medical Examinations'!A1388,'[1]Medical Examinations'!$A$1:$L$2336,5,FALSE)</f>
        <v>No</v>
      </c>
      <c r="G1388" t="str">
        <f>VLOOKUP('[1]Medical Examinations'!A1388,'[1]Medical Examinations'!$A$1:$L$2336,6,FALSE)</f>
        <v>No</v>
      </c>
      <c r="H1388">
        <f>VLOOKUP('[1]Medical Examinations'!A1388,'[1]Medical Examinations'!$A$1:$L$2336,7,FALSE)</f>
        <v>1</v>
      </c>
      <c r="I1388" t="str">
        <f>VLOOKUP('[1]Medical Examinations'!A1388,'[1]Medical Examinations'!$A$1:$L$2336,8,FALSE)</f>
        <v>No</v>
      </c>
      <c r="J1388" t="str">
        <f>VLOOKUP('[1]Medical Examinations'!A1388,'[1]Medical Examinations'!$A$1:$L$2336,10,FALSE)</f>
        <v>Over Weight</v>
      </c>
      <c r="K1388" t="str">
        <f>VLOOKUP('[1]Medical Examinations'!A1388,'[1]Medical Examinations'!$A$1:$L$2336,12,FALSE)</f>
        <v>Normal</v>
      </c>
      <c r="L1388" s="11" t="str">
        <f>VLOOKUP('[1]Hospitalisation Details'!A1388,'[1]Hospitalisation Details'!$A$1:$J$2336,10,FALSE)</f>
        <v>12/Jul/2002</v>
      </c>
      <c r="M1388" s="12">
        <f>VLOOKUP('[1]Hospitalisation Details'!A1388,'[1]Hospitalisation Details'!$A$1:$L$2336,6,FALSE)</f>
        <v>7684.62</v>
      </c>
      <c r="N1388" t="str">
        <f>VLOOKUP('[1]Hospitalisation Details'!A1388,'[1]Hospitalisation Details'!$A$1:$K$2336,7,FALSE)</f>
        <v>tier - 2</v>
      </c>
      <c r="O1388" t="str">
        <f>VLOOKUP('[1]Hospitalisation Details'!A1388,'[1]Hospitalisation Details'!$A$1:$K$2336,8,FALSE)</f>
        <v>tier - 3</v>
      </c>
      <c r="P1388" t="str">
        <f>VLOOKUP('[1]Hospitalisation Details'!A1388,'[1]Hospitalisation Details'!$A$1:$K$2336,9,FALSE)</f>
        <v>R1021</v>
      </c>
      <c r="Q1388">
        <v>21</v>
      </c>
    </row>
    <row r="1389" spans="1:17" ht="15.75">
      <c r="A1389" s="10" t="s">
        <v>1444</v>
      </c>
      <c r="B1389" t="str">
        <f>VLOOKUP('[1]Medical Examinations'!A1389,'[1]Customer Names'!$A$1:$C$2336,3,FALSE)</f>
        <v>Alderfer</v>
      </c>
      <c r="C1389">
        <f>VLOOKUP('[1]Medical Examinations'!A1389,'[1]Medical Examinations'!$A$1:$L$2336,2,FALSE)</f>
        <v>33</v>
      </c>
      <c r="D1389">
        <f>VLOOKUP('[1]Medical Examinations'!A1389,'[1]Medical Examinations'!$A$1:$L$2336,3,FALSE)</f>
        <v>4.57</v>
      </c>
      <c r="E1389" t="str">
        <f>VLOOKUP('[1]Medical Examinations'!A1389,'[1]Medical Examinations'!$A$1:$L$2336,4,FALSE)</f>
        <v>No</v>
      </c>
      <c r="F1389" t="str">
        <f>VLOOKUP('[1]Medical Examinations'!A1389,'[1]Medical Examinations'!$A$1:$L$2336,5,FALSE)</f>
        <v>No</v>
      </c>
      <c r="G1389" t="str">
        <f>VLOOKUP('[1]Medical Examinations'!A1389,'[1]Medical Examinations'!$A$1:$L$2336,6,FALSE)</f>
        <v>No</v>
      </c>
      <c r="H1389">
        <f>VLOOKUP('[1]Medical Examinations'!A1389,'[1]Medical Examinations'!$A$1:$L$2336,7,FALSE)</f>
        <v>0</v>
      </c>
      <c r="I1389" t="str">
        <f>VLOOKUP('[1]Medical Examinations'!A1389,'[1]Medical Examinations'!$A$1:$L$2336,8,FALSE)</f>
        <v>No</v>
      </c>
      <c r="J1389" t="str">
        <f>VLOOKUP('[1]Medical Examinations'!A1389,'[1]Medical Examinations'!$A$1:$L$2336,10,FALSE)</f>
        <v>Obesity</v>
      </c>
      <c r="K1389" t="str">
        <f>VLOOKUP('[1]Medical Examinations'!A1389,'[1]Medical Examinations'!$A$1:$L$2336,12,FALSE)</f>
        <v>Normal</v>
      </c>
      <c r="L1389" s="11" t="str">
        <f>VLOOKUP('[1]Hospitalisation Details'!A1389,'[1]Hospitalisation Details'!$A$1:$J$2336,10,FALSE)</f>
        <v>18/Dec/1998</v>
      </c>
      <c r="M1389" s="12">
        <f>VLOOKUP('[1]Hospitalisation Details'!A1389,'[1]Hospitalisation Details'!$A$1:$L$2336,6,FALSE)</f>
        <v>7682.67</v>
      </c>
      <c r="N1389" t="str">
        <f>VLOOKUP('[1]Hospitalisation Details'!A1389,'[1]Hospitalisation Details'!$A$1:$K$2336,7,FALSE)</f>
        <v>tier - 2</v>
      </c>
      <c r="O1389" t="str">
        <f>VLOOKUP('[1]Hospitalisation Details'!A1389,'[1]Hospitalisation Details'!$A$1:$K$2336,8,FALSE)</f>
        <v>tier - 1</v>
      </c>
      <c r="P1389" t="str">
        <f>VLOOKUP('[1]Hospitalisation Details'!A1389,'[1]Hospitalisation Details'!$A$1:$K$2336,9,FALSE)</f>
        <v>R1013</v>
      </c>
      <c r="Q1389">
        <v>25</v>
      </c>
    </row>
    <row r="1390" spans="1:17" ht="15.75">
      <c r="A1390" s="10" t="s">
        <v>1445</v>
      </c>
      <c r="B1390" t="str">
        <f>VLOOKUP('[1]Medical Examinations'!A1390,'[1]Customer Names'!$A$1:$C$2336,3,FALSE)</f>
        <v>Ryland</v>
      </c>
      <c r="C1390">
        <f>VLOOKUP('[1]Medical Examinations'!A1390,'[1]Medical Examinations'!$A$1:$L$2336,2,FALSE)</f>
        <v>25.78</v>
      </c>
      <c r="D1390">
        <f>VLOOKUP('[1]Medical Examinations'!A1390,'[1]Medical Examinations'!$A$1:$L$2336,3,FALSE)</f>
        <v>11.06</v>
      </c>
      <c r="E1390" t="str">
        <f>VLOOKUP('[1]Medical Examinations'!A1390,'[1]Medical Examinations'!$A$1:$L$2336,4,FALSE)</f>
        <v>Yes</v>
      </c>
      <c r="F1390" t="str">
        <f>VLOOKUP('[1]Medical Examinations'!A1390,'[1]Medical Examinations'!$A$1:$L$2336,5,FALSE)</f>
        <v>No</v>
      </c>
      <c r="G1390" t="str">
        <f>VLOOKUP('[1]Medical Examinations'!A1390,'[1]Medical Examinations'!$A$1:$L$2336,6,FALSE)</f>
        <v>No</v>
      </c>
      <c r="H1390">
        <f>VLOOKUP('[1]Medical Examinations'!A1390,'[1]Medical Examinations'!$A$1:$L$2336,7,FALSE)</f>
        <v>0</v>
      </c>
      <c r="I1390" t="str">
        <f>VLOOKUP('[1]Medical Examinations'!A1390,'[1]Medical Examinations'!$A$1:$L$2336,8,FALSE)</f>
        <v>No</v>
      </c>
      <c r="J1390" t="str">
        <f>VLOOKUP('[1]Medical Examinations'!A1390,'[1]Medical Examinations'!$A$1:$L$2336,10,FALSE)</f>
        <v>Over Weight</v>
      </c>
      <c r="K1390" t="str">
        <f>VLOOKUP('[1]Medical Examinations'!A1390,'[1]Medical Examinations'!$A$1:$L$2336,12,FALSE)</f>
        <v>Diabetes</v>
      </c>
      <c r="L1390" s="11" t="str">
        <f>VLOOKUP('[1]Hospitalisation Details'!A1390,'[1]Hospitalisation Details'!$A$1:$J$2336,10,FALSE)</f>
        <v>19/Dec/1997</v>
      </c>
      <c r="M1390" s="12">
        <f>VLOOKUP('[1]Hospitalisation Details'!A1390,'[1]Hospitalisation Details'!$A$1:$L$2336,6,FALSE)</f>
        <v>7681.17</v>
      </c>
      <c r="N1390" t="str">
        <f>VLOOKUP('[1]Hospitalisation Details'!A1390,'[1]Hospitalisation Details'!$A$1:$K$2336,7,FALSE)</f>
        <v>tier - 2</v>
      </c>
      <c r="O1390" t="str">
        <f>VLOOKUP('[1]Hospitalisation Details'!A1390,'[1]Hospitalisation Details'!$A$1:$K$2336,8,FALSE)</f>
        <v>tier - 2</v>
      </c>
      <c r="P1390" t="str">
        <f>VLOOKUP('[1]Hospitalisation Details'!A1390,'[1]Hospitalisation Details'!$A$1:$K$2336,9,FALSE)</f>
        <v>R1020</v>
      </c>
      <c r="Q1390">
        <v>26</v>
      </c>
    </row>
    <row r="1391" spans="1:17" ht="15.75">
      <c r="A1391" s="10" t="s">
        <v>1446</v>
      </c>
      <c r="B1391" t="str">
        <f>VLOOKUP('[1]Medical Examinations'!A1391,'[1]Customer Names'!$A$1:$C$2336,3,FALSE)</f>
        <v>Bethea</v>
      </c>
      <c r="C1391">
        <f>VLOOKUP('[1]Medical Examinations'!A1391,'[1]Medical Examinations'!$A$1:$L$2336,2,FALSE)</f>
        <v>22.66</v>
      </c>
      <c r="D1391">
        <f>VLOOKUP('[1]Medical Examinations'!A1391,'[1]Medical Examinations'!$A$1:$L$2336,3,FALSE)</f>
        <v>10.68</v>
      </c>
      <c r="E1391" t="str">
        <f>VLOOKUP('[1]Medical Examinations'!A1391,'[1]Medical Examinations'!$A$1:$L$2336,4,FALSE)</f>
        <v>No</v>
      </c>
      <c r="F1391" t="str">
        <f>VLOOKUP('[1]Medical Examinations'!A1391,'[1]Medical Examinations'!$A$1:$L$2336,5,FALSE)</f>
        <v>No</v>
      </c>
      <c r="G1391" t="str">
        <f>VLOOKUP('[1]Medical Examinations'!A1391,'[1]Medical Examinations'!$A$1:$L$2336,6,FALSE)</f>
        <v>No</v>
      </c>
      <c r="H1391">
        <f>VLOOKUP('[1]Medical Examinations'!A1391,'[1]Medical Examinations'!$A$1:$L$2336,7,FALSE)</f>
        <v>0</v>
      </c>
      <c r="I1391" t="str">
        <f>VLOOKUP('[1]Medical Examinations'!A1391,'[1]Medical Examinations'!$A$1:$L$2336,8,FALSE)</f>
        <v>No</v>
      </c>
      <c r="J1391" t="str">
        <f>VLOOKUP('[1]Medical Examinations'!A1391,'[1]Medical Examinations'!$A$1:$L$2336,10,FALSE)</f>
        <v>Normal Weight</v>
      </c>
      <c r="K1391" t="str">
        <f>VLOOKUP('[1]Medical Examinations'!A1391,'[1]Medical Examinations'!$A$1:$L$2336,12,FALSE)</f>
        <v>Diabetes</v>
      </c>
      <c r="L1391" s="11" t="str">
        <f>VLOOKUP('[1]Hospitalisation Details'!A1391,'[1]Hospitalisation Details'!$A$1:$J$2336,10,FALSE)</f>
        <v>11/Oct/1995</v>
      </c>
      <c r="M1391" s="12">
        <f>VLOOKUP('[1]Hospitalisation Details'!A1391,'[1]Hospitalisation Details'!$A$1:$L$2336,6,FALSE)</f>
        <v>7680.92</v>
      </c>
      <c r="N1391" t="str">
        <f>VLOOKUP('[1]Hospitalisation Details'!A1391,'[1]Hospitalisation Details'!$A$1:$K$2336,7,FALSE)</f>
        <v>tier - 2</v>
      </c>
      <c r="O1391" t="str">
        <f>VLOOKUP('[1]Hospitalisation Details'!A1391,'[1]Hospitalisation Details'!$A$1:$K$2336,8,FALSE)</f>
        <v>tier - 1</v>
      </c>
      <c r="P1391" t="str">
        <f>VLOOKUP('[1]Hospitalisation Details'!A1391,'[1]Hospitalisation Details'!$A$1:$K$2336,9,FALSE)</f>
        <v>R1013</v>
      </c>
      <c r="Q1391">
        <v>28</v>
      </c>
    </row>
    <row r="1392" spans="1:17" ht="15.75">
      <c r="A1392" s="10" t="s">
        <v>1447</v>
      </c>
      <c r="B1392" t="str">
        <f>VLOOKUP('[1]Medical Examinations'!A1392,'[1]Customer Names'!$A$1:$C$2336,3,FALSE)</f>
        <v>Kelly</v>
      </c>
      <c r="C1392">
        <f>VLOOKUP('[1]Medical Examinations'!A1392,'[1]Medical Examinations'!$A$1:$L$2336,2,FALSE)</f>
        <v>38.81</v>
      </c>
      <c r="D1392">
        <f>VLOOKUP('[1]Medical Examinations'!A1392,'[1]Medical Examinations'!$A$1:$L$2336,3,FALSE)</f>
        <v>6.14</v>
      </c>
      <c r="E1392" t="str">
        <f>VLOOKUP('[1]Medical Examinations'!A1392,'[1]Medical Examinations'!$A$1:$L$2336,4,FALSE)</f>
        <v>Yes</v>
      </c>
      <c r="F1392" t="str">
        <f>VLOOKUP('[1]Medical Examinations'!A1392,'[1]Medical Examinations'!$A$1:$L$2336,5,FALSE)</f>
        <v>No</v>
      </c>
      <c r="G1392" t="str">
        <f>VLOOKUP('[1]Medical Examinations'!A1392,'[1]Medical Examinations'!$A$1:$L$2336,6,FALSE)</f>
        <v>No</v>
      </c>
      <c r="H1392">
        <f>VLOOKUP('[1]Medical Examinations'!A1392,'[1]Medical Examinations'!$A$1:$L$2336,7,FALSE)</f>
        <v>1</v>
      </c>
      <c r="I1392" t="str">
        <f>VLOOKUP('[1]Medical Examinations'!A1392,'[1]Medical Examinations'!$A$1:$L$2336,8,FALSE)</f>
        <v>No</v>
      </c>
      <c r="J1392" t="str">
        <f>VLOOKUP('[1]Medical Examinations'!A1392,'[1]Medical Examinations'!$A$1:$L$2336,10,FALSE)</f>
        <v>Obesity</v>
      </c>
      <c r="K1392" t="str">
        <f>VLOOKUP('[1]Medical Examinations'!A1392,'[1]Medical Examinations'!$A$1:$L$2336,12,FALSE)</f>
        <v>Prediabetes</v>
      </c>
      <c r="L1392" s="11" t="str">
        <f>VLOOKUP('[1]Hospitalisation Details'!A1392,'[1]Hospitalisation Details'!$A$1:$J$2336,10,FALSE)</f>
        <v>13/Sep/1998</v>
      </c>
      <c r="M1392" s="12">
        <f>VLOOKUP('[1]Hospitalisation Details'!A1392,'[1]Hospitalisation Details'!$A$1:$L$2336,6,FALSE)</f>
        <v>7676.4</v>
      </c>
      <c r="N1392" t="str">
        <f>VLOOKUP('[1]Hospitalisation Details'!A1392,'[1]Hospitalisation Details'!$A$1:$K$2336,7,FALSE)</f>
        <v>tier - 2</v>
      </c>
      <c r="O1392" t="str">
        <f>VLOOKUP('[1]Hospitalisation Details'!A1392,'[1]Hospitalisation Details'!$A$1:$K$2336,8,FALSE)</f>
        <v>tier - 1</v>
      </c>
      <c r="P1392" t="str">
        <f>VLOOKUP('[1]Hospitalisation Details'!A1392,'[1]Hospitalisation Details'!$A$1:$K$2336,9,FALSE)</f>
        <v>R1012</v>
      </c>
      <c r="Q1392">
        <v>25</v>
      </c>
    </row>
    <row r="1393" spans="1:17" ht="15.75">
      <c r="A1393" s="10" t="s">
        <v>1448</v>
      </c>
      <c r="B1393" t="str">
        <f>VLOOKUP('[1]Medical Examinations'!A1393,'[1]Customer Names'!$A$1:$C$2336,3,FALSE)</f>
        <v>Blois</v>
      </c>
      <c r="C1393">
        <f>VLOOKUP('[1]Medical Examinations'!A1393,'[1]Medical Examinations'!$A$1:$L$2336,2,FALSE)</f>
        <v>38.51</v>
      </c>
      <c r="D1393">
        <f>VLOOKUP('[1]Medical Examinations'!A1393,'[1]Medical Examinations'!$A$1:$L$2336,3,FALSE)</f>
        <v>5.45</v>
      </c>
      <c r="E1393" t="str">
        <f>VLOOKUP('[1]Medical Examinations'!A1393,'[1]Medical Examinations'!$A$1:$L$2336,4,FALSE)</f>
        <v>Yes</v>
      </c>
      <c r="F1393" t="str">
        <f>VLOOKUP('[1]Medical Examinations'!A1393,'[1]Medical Examinations'!$A$1:$L$2336,5,FALSE)</f>
        <v>No</v>
      </c>
      <c r="G1393" t="str">
        <f>VLOOKUP('[1]Medical Examinations'!A1393,'[1]Medical Examinations'!$A$1:$L$2336,6,FALSE)</f>
        <v>No</v>
      </c>
      <c r="H1393">
        <f>VLOOKUP('[1]Medical Examinations'!A1393,'[1]Medical Examinations'!$A$1:$L$2336,7,FALSE)</f>
        <v>0</v>
      </c>
      <c r="I1393" t="str">
        <f>VLOOKUP('[1]Medical Examinations'!A1393,'[1]Medical Examinations'!$A$1:$L$2336,8,FALSE)</f>
        <v>No</v>
      </c>
      <c r="J1393" t="str">
        <f>VLOOKUP('[1]Medical Examinations'!A1393,'[1]Medical Examinations'!$A$1:$L$2336,10,FALSE)</f>
        <v>Obesity</v>
      </c>
      <c r="K1393" t="str">
        <f>VLOOKUP('[1]Medical Examinations'!A1393,'[1]Medical Examinations'!$A$1:$L$2336,12,FALSE)</f>
        <v>Normal</v>
      </c>
      <c r="L1393" s="11" t="str">
        <f>VLOOKUP('[1]Hospitalisation Details'!A1393,'[1]Hospitalisation Details'!$A$1:$J$2336,10,FALSE)</f>
        <v>24/Nov/1999</v>
      </c>
      <c r="M1393" s="12">
        <f>VLOOKUP('[1]Hospitalisation Details'!A1393,'[1]Hospitalisation Details'!$A$1:$L$2336,6,FALSE)</f>
        <v>7670.75</v>
      </c>
      <c r="N1393" t="str">
        <f>VLOOKUP('[1]Hospitalisation Details'!A1393,'[1]Hospitalisation Details'!$A$1:$K$2336,7,FALSE)</f>
        <v>tier - 2</v>
      </c>
      <c r="O1393" t="str">
        <f>VLOOKUP('[1]Hospitalisation Details'!A1393,'[1]Hospitalisation Details'!$A$1:$K$2336,8,FALSE)</f>
        <v>tier - 2</v>
      </c>
      <c r="P1393" t="str">
        <f>VLOOKUP('[1]Hospitalisation Details'!A1393,'[1]Hospitalisation Details'!$A$1:$K$2336,9,FALSE)</f>
        <v>R1022</v>
      </c>
      <c r="Q1393">
        <v>24</v>
      </c>
    </row>
    <row r="1394" spans="1:17" ht="15.75">
      <c r="A1394" s="10" t="s">
        <v>1449</v>
      </c>
      <c r="B1394" t="str">
        <f>VLOOKUP('[1]Medical Examinations'!A1394,'[1]Customer Names'!$A$1:$C$2336,3,FALSE)</f>
        <v>Dayton</v>
      </c>
      <c r="C1394">
        <f>VLOOKUP('[1]Medical Examinations'!A1394,'[1]Medical Examinations'!$A$1:$L$2336,2,FALSE)</f>
        <v>22.98</v>
      </c>
      <c r="D1394">
        <f>VLOOKUP('[1]Medical Examinations'!A1394,'[1]Medical Examinations'!$A$1:$L$2336,3,FALSE)</f>
        <v>6.14</v>
      </c>
      <c r="E1394" t="str">
        <f>VLOOKUP('[1]Medical Examinations'!A1394,'[1]Medical Examinations'!$A$1:$L$2336,4,FALSE)</f>
        <v>Yes</v>
      </c>
      <c r="F1394" t="str">
        <f>VLOOKUP('[1]Medical Examinations'!A1394,'[1]Medical Examinations'!$A$1:$L$2336,5,FALSE)</f>
        <v>No</v>
      </c>
      <c r="G1394" t="str">
        <f>VLOOKUP('[1]Medical Examinations'!A1394,'[1]Medical Examinations'!$A$1:$L$2336,6,FALSE)</f>
        <v>No</v>
      </c>
      <c r="H1394">
        <f>VLOOKUP('[1]Medical Examinations'!A1394,'[1]Medical Examinations'!$A$1:$L$2336,7,FALSE)</f>
        <v>0</v>
      </c>
      <c r="I1394" t="str">
        <f>VLOOKUP('[1]Medical Examinations'!A1394,'[1]Medical Examinations'!$A$1:$L$2336,8,FALSE)</f>
        <v>No</v>
      </c>
      <c r="J1394" t="str">
        <f>VLOOKUP('[1]Medical Examinations'!A1394,'[1]Medical Examinations'!$A$1:$L$2336,10,FALSE)</f>
        <v>Normal Weight</v>
      </c>
      <c r="K1394" t="str">
        <f>VLOOKUP('[1]Medical Examinations'!A1394,'[1]Medical Examinations'!$A$1:$L$2336,12,FALSE)</f>
        <v>Prediabetes</v>
      </c>
      <c r="L1394" s="11" t="str">
        <f>VLOOKUP('[1]Hospitalisation Details'!A1394,'[1]Hospitalisation Details'!$A$1:$J$2336,10,FALSE)</f>
        <v>9/Oct/2002</v>
      </c>
      <c r="M1394" s="12">
        <f>VLOOKUP('[1]Hospitalisation Details'!A1394,'[1]Hospitalisation Details'!$A$1:$L$2336,6,FALSE)</f>
        <v>7662.47</v>
      </c>
      <c r="N1394" t="str">
        <f>VLOOKUP('[1]Hospitalisation Details'!A1394,'[1]Hospitalisation Details'!$A$1:$K$2336,7,FALSE)</f>
        <v>tier - 2</v>
      </c>
      <c r="O1394" t="str">
        <f>VLOOKUP('[1]Hospitalisation Details'!A1394,'[1]Hospitalisation Details'!$A$1:$K$2336,8,FALSE)</f>
        <v>tier - 1</v>
      </c>
      <c r="P1394" t="str">
        <f>VLOOKUP('[1]Hospitalisation Details'!A1394,'[1]Hospitalisation Details'!$A$1:$K$2336,9,FALSE)</f>
        <v>R1011</v>
      </c>
      <c r="Q1394">
        <v>21</v>
      </c>
    </row>
    <row r="1395" spans="1:17" ht="15.75">
      <c r="A1395" s="10" t="s">
        <v>1450</v>
      </c>
      <c r="B1395" t="str">
        <f>VLOOKUP('[1]Medical Examinations'!A1395,'[1]Customer Names'!$A$1:$C$2336,3,FALSE)</f>
        <v>Cloud</v>
      </c>
      <c r="C1395">
        <f>VLOOKUP('[1]Medical Examinations'!A1395,'[1]Medical Examinations'!$A$1:$L$2336,2,FALSE)</f>
        <v>15.65</v>
      </c>
      <c r="D1395">
        <f>VLOOKUP('[1]Medical Examinations'!A1395,'[1]Medical Examinations'!$A$1:$L$2336,3,FALSE)</f>
        <v>7.85</v>
      </c>
      <c r="E1395" t="str">
        <f>VLOOKUP('[1]Medical Examinations'!A1395,'[1]Medical Examinations'!$A$1:$L$2336,4,FALSE)</f>
        <v>No</v>
      </c>
      <c r="F1395" t="str">
        <f>VLOOKUP('[1]Medical Examinations'!A1395,'[1]Medical Examinations'!$A$1:$L$2336,5,FALSE)</f>
        <v>No</v>
      </c>
      <c r="G1395" t="str">
        <f>VLOOKUP('[1]Medical Examinations'!A1395,'[1]Medical Examinations'!$A$1:$L$2336,6,FALSE)</f>
        <v>No</v>
      </c>
      <c r="H1395">
        <f>VLOOKUP('[1]Medical Examinations'!A1395,'[1]Medical Examinations'!$A$1:$L$2336,7,FALSE)</f>
        <v>0</v>
      </c>
      <c r="I1395" t="str">
        <f>VLOOKUP('[1]Medical Examinations'!A1395,'[1]Medical Examinations'!$A$1:$L$2336,8,FALSE)</f>
        <v>No</v>
      </c>
      <c r="J1395" t="str">
        <f>VLOOKUP('[1]Medical Examinations'!A1395,'[1]Medical Examinations'!$A$1:$L$2336,10,FALSE)</f>
        <v>Underweight</v>
      </c>
      <c r="K1395" t="str">
        <f>VLOOKUP('[1]Medical Examinations'!A1395,'[1]Medical Examinations'!$A$1:$L$2336,12,FALSE)</f>
        <v>Diabetes</v>
      </c>
      <c r="L1395" s="11" t="str">
        <f>VLOOKUP('[1]Hospitalisation Details'!A1395,'[1]Hospitalisation Details'!$A$1:$J$2336,10,FALSE)</f>
        <v>27/Dec/1999</v>
      </c>
      <c r="M1395" s="12">
        <f>VLOOKUP('[1]Hospitalisation Details'!A1395,'[1]Hospitalisation Details'!$A$1:$L$2336,6,FALSE)</f>
        <v>7657.69</v>
      </c>
      <c r="N1395" t="str">
        <f>VLOOKUP('[1]Hospitalisation Details'!A1395,'[1]Hospitalisation Details'!$A$1:$K$2336,7,FALSE)</f>
        <v>tier - 3</v>
      </c>
      <c r="O1395" t="str">
        <f>VLOOKUP('[1]Hospitalisation Details'!A1395,'[1]Hospitalisation Details'!$A$1:$K$2336,8,FALSE)</f>
        <v>tier - 3</v>
      </c>
      <c r="P1395" t="str">
        <f>VLOOKUP('[1]Hospitalisation Details'!A1395,'[1]Hospitalisation Details'!$A$1:$K$2336,9,FALSE)</f>
        <v>R1012</v>
      </c>
      <c r="Q1395">
        <v>24</v>
      </c>
    </row>
    <row r="1396" spans="1:17" ht="15.75">
      <c r="A1396" s="10" t="s">
        <v>1451</v>
      </c>
      <c r="B1396" t="str">
        <f>VLOOKUP('[1]Medical Examinations'!A1396,'[1]Customer Names'!$A$1:$C$2336,3,FALSE)</f>
        <v>Betournay</v>
      </c>
      <c r="C1396">
        <f>VLOOKUP('[1]Medical Examinations'!A1396,'[1]Medical Examinations'!$A$1:$L$2336,2,FALSE)</f>
        <v>39.97</v>
      </c>
      <c r="D1396">
        <f>VLOOKUP('[1]Medical Examinations'!A1396,'[1]Medical Examinations'!$A$1:$L$2336,3,FALSE)</f>
        <v>4.09</v>
      </c>
      <c r="E1396" t="str">
        <f>VLOOKUP('[1]Medical Examinations'!A1396,'[1]Medical Examinations'!$A$1:$L$2336,4,FALSE)</f>
        <v>No</v>
      </c>
      <c r="F1396" t="str">
        <f>VLOOKUP('[1]Medical Examinations'!A1396,'[1]Medical Examinations'!$A$1:$L$2336,5,FALSE)</f>
        <v>No</v>
      </c>
      <c r="G1396" t="str">
        <f>VLOOKUP('[1]Medical Examinations'!A1396,'[1]Medical Examinations'!$A$1:$L$2336,6,FALSE)</f>
        <v>No</v>
      </c>
      <c r="H1396">
        <f>VLOOKUP('[1]Medical Examinations'!A1396,'[1]Medical Examinations'!$A$1:$L$2336,7,FALSE)</f>
        <v>1</v>
      </c>
      <c r="I1396" t="str">
        <f>VLOOKUP('[1]Medical Examinations'!A1396,'[1]Medical Examinations'!$A$1:$L$2336,8,FALSE)</f>
        <v>No</v>
      </c>
      <c r="J1396" t="str">
        <f>VLOOKUP('[1]Medical Examinations'!A1396,'[1]Medical Examinations'!$A$1:$L$2336,10,FALSE)</f>
        <v>Obesity</v>
      </c>
      <c r="K1396" t="str">
        <f>VLOOKUP('[1]Medical Examinations'!A1396,'[1]Medical Examinations'!$A$1:$L$2336,12,FALSE)</f>
        <v>Normal</v>
      </c>
      <c r="L1396" s="11" t="str">
        <f>VLOOKUP('[1]Hospitalisation Details'!A1396,'[1]Hospitalisation Details'!$A$1:$J$2336,10,FALSE)</f>
        <v>30/Sep/2002</v>
      </c>
      <c r="M1396" s="12">
        <f>VLOOKUP('[1]Hospitalisation Details'!A1396,'[1]Hospitalisation Details'!$A$1:$L$2336,6,FALSE)</f>
        <v>7652.26</v>
      </c>
      <c r="N1396" t="str">
        <f>VLOOKUP('[1]Hospitalisation Details'!A1396,'[1]Hospitalisation Details'!$A$1:$K$2336,7,FALSE)</f>
        <v>tier - 2</v>
      </c>
      <c r="O1396" t="str">
        <f>VLOOKUP('[1]Hospitalisation Details'!A1396,'[1]Hospitalisation Details'!$A$1:$K$2336,8,FALSE)</f>
        <v>tier - 3</v>
      </c>
      <c r="P1396" t="str">
        <f>VLOOKUP('[1]Hospitalisation Details'!A1396,'[1]Hospitalisation Details'!$A$1:$K$2336,9,FALSE)</f>
        <v>R1023</v>
      </c>
      <c r="Q1396">
        <v>21</v>
      </c>
    </row>
    <row r="1397" spans="1:17" ht="15.75">
      <c r="A1397" s="10" t="s">
        <v>1452</v>
      </c>
      <c r="B1397" t="str">
        <f>VLOOKUP('[1]Medical Examinations'!A1397,'[1]Customer Names'!$A$1:$C$2336,3,FALSE)</f>
        <v>Temple</v>
      </c>
      <c r="C1397">
        <f>VLOOKUP('[1]Medical Examinations'!A1397,'[1]Medical Examinations'!$A$1:$L$2336,2,FALSE)</f>
        <v>37.22</v>
      </c>
      <c r="D1397">
        <f>VLOOKUP('[1]Medical Examinations'!A1397,'[1]Medical Examinations'!$A$1:$L$2336,3,FALSE)</f>
        <v>4.62</v>
      </c>
      <c r="E1397" t="str">
        <f>VLOOKUP('[1]Medical Examinations'!A1397,'[1]Medical Examinations'!$A$1:$L$2336,4,FALSE)</f>
        <v>No</v>
      </c>
      <c r="F1397" t="str">
        <f>VLOOKUP('[1]Medical Examinations'!A1397,'[1]Medical Examinations'!$A$1:$L$2336,5,FALSE)</f>
        <v>No</v>
      </c>
      <c r="G1397" t="str">
        <f>VLOOKUP('[1]Medical Examinations'!A1397,'[1]Medical Examinations'!$A$1:$L$2336,6,FALSE)</f>
        <v>Yes</v>
      </c>
      <c r="H1397">
        <f>VLOOKUP('[1]Medical Examinations'!A1397,'[1]Medical Examinations'!$A$1:$L$2336,7,FALSE)</f>
        <v>1</v>
      </c>
      <c r="I1397" t="str">
        <f>VLOOKUP('[1]Medical Examinations'!A1397,'[1]Medical Examinations'!$A$1:$L$2336,8,FALSE)</f>
        <v>No</v>
      </c>
      <c r="J1397" t="str">
        <f>VLOOKUP('[1]Medical Examinations'!A1397,'[1]Medical Examinations'!$A$1:$L$2336,10,FALSE)</f>
        <v>Obesity</v>
      </c>
      <c r="K1397" t="str">
        <f>VLOOKUP('[1]Medical Examinations'!A1397,'[1]Medical Examinations'!$A$1:$L$2336,12,FALSE)</f>
        <v>Normal</v>
      </c>
      <c r="L1397" s="11" t="str">
        <f>VLOOKUP('[1]Hospitalisation Details'!A1397,'[1]Hospitalisation Details'!$A$1:$J$2336,10,FALSE)</f>
        <v>10/Aug/2001</v>
      </c>
      <c r="M1397" s="12">
        <f>VLOOKUP('[1]Hospitalisation Details'!A1397,'[1]Hospitalisation Details'!$A$1:$L$2336,6,FALSE)</f>
        <v>7650.8</v>
      </c>
      <c r="N1397" t="str">
        <f>VLOOKUP('[1]Hospitalisation Details'!A1397,'[1]Hospitalisation Details'!$A$1:$K$2336,7,FALSE)</f>
        <v>tier - 2</v>
      </c>
      <c r="O1397" t="str">
        <f>VLOOKUP('[1]Hospitalisation Details'!A1397,'[1]Hospitalisation Details'!$A$1:$K$2336,8,FALSE)</f>
        <v>tier - 2</v>
      </c>
      <c r="P1397" t="str">
        <f>VLOOKUP('[1]Hospitalisation Details'!A1397,'[1]Hospitalisation Details'!$A$1:$K$2336,9,FALSE)</f>
        <v>R1012</v>
      </c>
      <c r="Q1397">
        <v>22</v>
      </c>
    </row>
    <row r="1398" spans="1:17" ht="15.75">
      <c r="A1398" s="10" t="s">
        <v>1453</v>
      </c>
      <c r="B1398" t="str">
        <f>VLOOKUP('[1]Medical Examinations'!A1398,'[1]Customer Names'!$A$1:$C$2336,3,FALSE)</f>
        <v>Rollie</v>
      </c>
      <c r="C1398">
        <f>VLOOKUP('[1]Medical Examinations'!A1398,'[1]Medical Examinations'!$A$1:$L$2336,2,FALSE)</f>
        <v>41.325000000000003</v>
      </c>
      <c r="D1398">
        <f>VLOOKUP('[1]Medical Examinations'!A1398,'[1]Medical Examinations'!$A$1:$L$2336,3,FALSE)</f>
        <v>5.77</v>
      </c>
      <c r="E1398" t="str">
        <f>VLOOKUP('[1]Medical Examinations'!A1398,'[1]Medical Examinations'!$A$1:$L$2336,4,FALSE)</f>
        <v>No</v>
      </c>
      <c r="F1398" t="str">
        <f>VLOOKUP('[1]Medical Examinations'!A1398,'[1]Medical Examinations'!$A$1:$L$2336,5,FALSE)</f>
        <v>No</v>
      </c>
      <c r="G1398" t="str">
        <f>VLOOKUP('[1]Medical Examinations'!A1398,'[1]Medical Examinations'!$A$1:$L$2336,6,FALSE)</f>
        <v>No</v>
      </c>
      <c r="H1398">
        <f>VLOOKUP('[1]Medical Examinations'!A1398,'[1]Medical Examinations'!$A$1:$L$2336,7,FALSE)</f>
        <v>0</v>
      </c>
      <c r="I1398" t="str">
        <f>VLOOKUP('[1]Medical Examinations'!A1398,'[1]Medical Examinations'!$A$1:$L$2336,8,FALSE)</f>
        <v>No</v>
      </c>
      <c r="J1398" t="str">
        <f>VLOOKUP('[1]Medical Examinations'!A1398,'[1]Medical Examinations'!$A$1:$L$2336,10,FALSE)</f>
        <v>Obesity</v>
      </c>
      <c r="K1398" t="str">
        <f>VLOOKUP('[1]Medical Examinations'!A1398,'[1]Medical Examinations'!$A$1:$L$2336,12,FALSE)</f>
        <v>Prediabetes</v>
      </c>
      <c r="L1398" s="11" t="str">
        <f>VLOOKUP('[1]Hospitalisation Details'!A1398,'[1]Hospitalisation Details'!$A$1:$J$2336,10,FALSE)</f>
        <v>16/Oct/1982</v>
      </c>
      <c r="M1398" s="12">
        <f>VLOOKUP('[1]Hospitalisation Details'!A1398,'[1]Hospitalisation Details'!$A$1:$L$2336,6,FALSE)</f>
        <v>7650.77</v>
      </c>
      <c r="N1398" t="str">
        <f>VLOOKUP('[1]Hospitalisation Details'!A1398,'[1]Hospitalisation Details'!$A$1:$K$2336,7,FALSE)</f>
        <v>tier - 2</v>
      </c>
      <c r="O1398" t="str">
        <f>VLOOKUP('[1]Hospitalisation Details'!A1398,'[1]Hospitalisation Details'!$A$1:$K$2336,8,FALSE)</f>
        <v>tier - 2</v>
      </c>
      <c r="P1398" t="str">
        <f>VLOOKUP('[1]Hospitalisation Details'!A1398,'[1]Hospitalisation Details'!$A$1:$K$2336,9,FALSE)</f>
        <v>R1024</v>
      </c>
      <c r="Q1398">
        <v>41</v>
      </c>
    </row>
    <row r="1399" spans="1:17" ht="15.75">
      <c r="A1399" s="10" t="s">
        <v>1454</v>
      </c>
      <c r="B1399" t="str">
        <f>VLOOKUP('[1]Medical Examinations'!A1399,'[1]Customer Names'!$A$1:$C$2336,3,FALSE)</f>
        <v>Roybal</v>
      </c>
      <c r="C1399">
        <f>VLOOKUP('[1]Medical Examinations'!A1399,'[1]Medical Examinations'!$A$1:$L$2336,2,FALSE)</f>
        <v>40.31</v>
      </c>
      <c r="D1399">
        <f>VLOOKUP('[1]Medical Examinations'!A1399,'[1]Medical Examinations'!$A$1:$L$2336,3,FALSE)</f>
        <v>5.84</v>
      </c>
      <c r="E1399" t="str">
        <f>VLOOKUP('[1]Medical Examinations'!A1399,'[1]Medical Examinations'!$A$1:$L$2336,4,FALSE)</f>
        <v>No</v>
      </c>
      <c r="F1399" t="str">
        <f>VLOOKUP('[1]Medical Examinations'!A1399,'[1]Medical Examinations'!$A$1:$L$2336,5,FALSE)</f>
        <v>No</v>
      </c>
      <c r="G1399" t="str">
        <f>VLOOKUP('[1]Medical Examinations'!A1399,'[1]Medical Examinations'!$A$1:$L$2336,6,FALSE)</f>
        <v>No</v>
      </c>
      <c r="H1399">
        <f>VLOOKUP('[1]Medical Examinations'!A1399,'[1]Medical Examinations'!$A$1:$L$2336,7,FALSE)</f>
        <v>0</v>
      </c>
      <c r="I1399" t="str">
        <f>VLOOKUP('[1]Medical Examinations'!A1399,'[1]Medical Examinations'!$A$1:$L$2336,8,FALSE)</f>
        <v>No</v>
      </c>
      <c r="J1399" t="str">
        <f>VLOOKUP('[1]Medical Examinations'!A1399,'[1]Medical Examinations'!$A$1:$L$2336,10,FALSE)</f>
        <v>Obesity</v>
      </c>
      <c r="K1399" t="str">
        <f>VLOOKUP('[1]Medical Examinations'!A1399,'[1]Medical Examinations'!$A$1:$L$2336,12,FALSE)</f>
        <v>Prediabetes</v>
      </c>
      <c r="L1399" s="11" t="str">
        <f>VLOOKUP('[1]Hospitalisation Details'!A1399,'[1]Hospitalisation Details'!$A$1:$J$2336,10,FALSE)</f>
        <v>15/Jun/1998</v>
      </c>
      <c r="M1399" s="12">
        <f>VLOOKUP('[1]Hospitalisation Details'!A1399,'[1]Hospitalisation Details'!$A$1:$L$2336,6,FALSE)</f>
        <v>7642.05</v>
      </c>
      <c r="N1399" t="str">
        <f>VLOOKUP('[1]Hospitalisation Details'!A1399,'[1]Hospitalisation Details'!$A$1:$K$2336,7,FALSE)</f>
        <v>tier - 2</v>
      </c>
      <c r="O1399" t="str">
        <f>VLOOKUP('[1]Hospitalisation Details'!A1399,'[1]Hospitalisation Details'!$A$1:$K$2336,8,FALSE)</f>
        <v>tier - 2</v>
      </c>
      <c r="P1399" t="str">
        <f>VLOOKUP('[1]Hospitalisation Details'!A1399,'[1]Hospitalisation Details'!$A$1:$K$2336,9,FALSE)</f>
        <v>R1026</v>
      </c>
      <c r="Q1399">
        <v>25</v>
      </c>
    </row>
    <row r="1400" spans="1:17" ht="15.75">
      <c r="A1400" s="10" t="s">
        <v>1455</v>
      </c>
      <c r="B1400" t="str">
        <f>VLOOKUP('[1]Medical Examinations'!A1400,'[1]Customer Names'!$A$1:$C$2336,3,FALSE)</f>
        <v>Turgeon</v>
      </c>
      <c r="C1400">
        <f>VLOOKUP('[1]Medical Examinations'!A1400,'[1]Medical Examinations'!$A$1:$L$2336,2,FALSE)</f>
        <v>29.48</v>
      </c>
      <c r="D1400">
        <f>VLOOKUP('[1]Medical Examinations'!A1400,'[1]Medical Examinations'!$A$1:$L$2336,3,FALSE)</f>
        <v>4.91</v>
      </c>
      <c r="E1400" t="str">
        <f>VLOOKUP('[1]Medical Examinations'!A1400,'[1]Medical Examinations'!$A$1:$L$2336,4,FALSE)</f>
        <v>No</v>
      </c>
      <c r="F1400" t="str">
        <f>VLOOKUP('[1]Medical Examinations'!A1400,'[1]Medical Examinations'!$A$1:$L$2336,5,FALSE)</f>
        <v>No</v>
      </c>
      <c r="G1400" t="str">
        <f>VLOOKUP('[1]Medical Examinations'!A1400,'[1]Medical Examinations'!$A$1:$L$2336,6,FALSE)</f>
        <v>No</v>
      </c>
      <c r="H1400">
        <f>VLOOKUP('[1]Medical Examinations'!A1400,'[1]Medical Examinations'!$A$1:$L$2336,7,FALSE)</f>
        <v>0</v>
      </c>
      <c r="I1400" t="str">
        <f>VLOOKUP('[1]Medical Examinations'!A1400,'[1]Medical Examinations'!$A$1:$L$2336,8,FALSE)</f>
        <v>No</v>
      </c>
      <c r="J1400" t="str">
        <f>VLOOKUP('[1]Medical Examinations'!A1400,'[1]Medical Examinations'!$A$1:$L$2336,10,FALSE)</f>
        <v>Over Weight</v>
      </c>
      <c r="K1400" t="str">
        <f>VLOOKUP('[1]Medical Examinations'!A1400,'[1]Medical Examinations'!$A$1:$L$2336,12,FALSE)</f>
        <v>Normal</v>
      </c>
      <c r="L1400" s="11" t="str">
        <f>VLOOKUP('[1]Hospitalisation Details'!A1400,'[1]Hospitalisation Details'!$A$1:$J$2336,10,FALSE)</f>
        <v>24/Jul/2000</v>
      </c>
      <c r="M1400" s="12">
        <f>VLOOKUP('[1]Hospitalisation Details'!A1400,'[1]Hospitalisation Details'!$A$1:$L$2336,6,FALSE)</f>
        <v>7640.31</v>
      </c>
      <c r="N1400" t="str">
        <f>VLOOKUP('[1]Hospitalisation Details'!A1400,'[1]Hospitalisation Details'!$A$1:$K$2336,7,FALSE)</f>
        <v>tier - 2</v>
      </c>
      <c r="O1400" t="str">
        <f>VLOOKUP('[1]Hospitalisation Details'!A1400,'[1]Hospitalisation Details'!$A$1:$K$2336,8,FALSE)</f>
        <v>tier - 1</v>
      </c>
      <c r="P1400" t="str">
        <f>VLOOKUP('[1]Hospitalisation Details'!A1400,'[1]Hospitalisation Details'!$A$1:$K$2336,9,FALSE)</f>
        <v>R1013</v>
      </c>
      <c r="Q1400">
        <v>23</v>
      </c>
    </row>
    <row r="1401" spans="1:17" ht="15.75">
      <c r="A1401" s="10" t="s">
        <v>1456</v>
      </c>
      <c r="B1401" t="str">
        <f>VLOOKUP('[1]Medical Examinations'!A1401,'[1]Customer Names'!$A$1:$C$2336,3,FALSE)</f>
        <v>Deingenis</v>
      </c>
      <c r="C1401">
        <f>VLOOKUP('[1]Medical Examinations'!A1401,'[1]Medical Examinations'!$A$1:$L$2336,2,FALSE)</f>
        <v>33.155000000000001</v>
      </c>
      <c r="D1401">
        <f>VLOOKUP('[1]Medical Examinations'!A1401,'[1]Medical Examinations'!$A$1:$L$2336,3,FALSE)</f>
        <v>5.07</v>
      </c>
      <c r="E1401" t="str">
        <f>VLOOKUP('[1]Medical Examinations'!A1401,'[1]Medical Examinations'!$A$1:$L$2336,4,FALSE)</f>
        <v>No</v>
      </c>
      <c r="F1401" t="str">
        <f>VLOOKUP('[1]Medical Examinations'!A1401,'[1]Medical Examinations'!$A$1:$L$2336,5,FALSE)</f>
        <v>No</v>
      </c>
      <c r="G1401" t="str">
        <f>VLOOKUP('[1]Medical Examinations'!A1401,'[1]Medical Examinations'!$A$1:$L$2336,6,FALSE)</f>
        <v>No</v>
      </c>
      <c r="H1401">
        <f>VLOOKUP('[1]Medical Examinations'!A1401,'[1]Medical Examinations'!$A$1:$L$2336,7,FALSE)</f>
        <v>0</v>
      </c>
      <c r="I1401" t="str">
        <f>VLOOKUP('[1]Medical Examinations'!A1401,'[1]Medical Examinations'!$A$1:$L$2336,8,FALSE)</f>
        <v>No</v>
      </c>
      <c r="J1401" t="str">
        <f>VLOOKUP('[1]Medical Examinations'!A1401,'[1]Medical Examinations'!$A$1:$L$2336,10,FALSE)</f>
        <v>Obesity</v>
      </c>
      <c r="K1401" t="str">
        <f>VLOOKUP('[1]Medical Examinations'!A1401,'[1]Medical Examinations'!$A$1:$L$2336,12,FALSE)</f>
        <v>Normal</v>
      </c>
      <c r="L1401" s="11" t="str">
        <f>VLOOKUP('[1]Hospitalisation Details'!A1401,'[1]Hospitalisation Details'!$A$1:$J$2336,10,FALSE)</f>
        <v>20/Jun/2004</v>
      </c>
      <c r="M1401" s="12">
        <f>VLOOKUP('[1]Hospitalisation Details'!A1401,'[1]Hospitalisation Details'!$A$1:$L$2336,6,FALSE)</f>
        <v>7639.42</v>
      </c>
      <c r="N1401" t="str">
        <f>VLOOKUP('[1]Hospitalisation Details'!A1401,'[1]Hospitalisation Details'!$A$1:$K$2336,7,FALSE)</f>
        <v>tier - 2</v>
      </c>
      <c r="O1401" t="str">
        <f>VLOOKUP('[1]Hospitalisation Details'!A1401,'[1]Hospitalisation Details'!$A$1:$K$2336,8,FALSE)</f>
        <v>tier - 2</v>
      </c>
      <c r="P1401" t="str">
        <f>VLOOKUP('[1]Hospitalisation Details'!A1401,'[1]Hospitalisation Details'!$A$1:$K$2336,9,FALSE)</f>
        <v>R1024</v>
      </c>
      <c r="Q1401">
        <v>19</v>
      </c>
    </row>
    <row r="1402" spans="1:17" ht="15.75">
      <c r="A1402" s="10" t="s">
        <v>1457</v>
      </c>
      <c r="B1402" t="str">
        <f>VLOOKUP('[1]Medical Examinations'!A1402,'[1]Customer Names'!$A$1:$C$2336,3,FALSE)</f>
        <v>Hodge</v>
      </c>
      <c r="C1402">
        <f>VLOOKUP('[1]Medical Examinations'!A1402,'[1]Medical Examinations'!$A$1:$L$2336,2,FALSE)</f>
        <v>42.85</v>
      </c>
      <c r="D1402">
        <f>VLOOKUP('[1]Medical Examinations'!A1402,'[1]Medical Examinations'!$A$1:$L$2336,3,FALSE)</f>
        <v>5.81</v>
      </c>
      <c r="E1402" t="str">
        <f>VLOOKUP('[1]Medical Examinations'!A1402,'[1]Medical Examinations'!$A$1:$L$2336,4,FALSE)</f>
        <v>Yes</v>
      </c>
      <c r="F1402" t="str">
        <f>VLOOKUP('[1]Medical Examinations'!A1402,'[1]Medical Examinations'!$A$1:$L$2336,5,FALSE)</f>
        <v>No</v>
      </c>
      <c r="G1402" t="str">
        <f>VLOOKUP('[1]Medical Examinations'!A1402,'[1]Medical Examinations'!$A$1:$L$2336,6,FALSE)</f>
        <v>No</v>
      </c>
      <c r="H1402">
        <f>VLOOKUP('[1]Medical Examinations'!A1402,'[1]Medical Examinations'!$A$1:$L$2336,7,FALSE)</f>
        <v>0</v>
      </c>
      <c r="I1402" t="str">
        <f>VLOOKUP('[1]Medical Examinations'!A1402,'[1]Medical Examinations'!$A$1:$L$2336,8,FALSE)</f>
        <v>No</v>
      </c>
      <c r="J1402" t="str">
        <f>VLOOKUP('[1]Medical Examinations'!A1402,'[1]Medical Examinations'!$A$1:$L$2336,10,FALSE)</f>
        <v>Obesity</v>
      </c>
      <c r="K1402" t="str">
        <f>VLOOKUP('[1]Medical Examinations'!A1402,'[1]Medical Examinations'!$A$1:$L$2336,12,FALSE)</f>
        <v>Prediabetes</v>
      </c>
      <c r="L1402" s="11" t="str">
        <f>VLOOKUP('[1]Hospitalisation Details'!A1402,'[1]Hospitalisation Details'!$A$1:$J$2336,10,FALSE)</f>
        <v>13/Dec/2004</v>
      </c>
      <c r="M1402" s="12">
        <f>VLOOKUP('[1]Hospitalisation Details'!A1402,'[1]Hospitalisation Details'!$A$1:$L$2336,6,FALSE)</f>
        <v>7636.92</v>
      </c>
      <c r="N1402" t="str">
        <f>VLOOKUP('[1]Hospitalisation Details'!A1402,'[1]Hospitalisation Details'!$A$1:$K$2336,7,FALSE)</f>
        <v>tier - 2</v>
      </c>
      <c r="O1402" t="str">
        <f>VLOOKUP('[1]Hospitalisation Details'!A1402,'[1]Hospitalisation Details'!$A$1:$K$2336,8,FALSE)</f>
        <v>tier - 3</v>
      </c>
      <c r="P1402" t="str">
        <f>VLOOKUP('[1]Hospitalisation Details'!A1402,'[1]Hospitalisation Details'!$A$1:$K$2336,9,FALSE)</f>
        <v>R1012</v>
      </c>
      <c r="Q1402">
        <v>19</v>
      </c>
    </row>
    <row r="1403" spans="1:17" ht="15.75">
      <c r="A1403" s="10" t="s">
        <v>1458</v>
      </c>
      <c r="B1403" t="str">
        <f>VLOOKUP('[1]Medical Examinations'!A1403,'[1]Customer Names'!$A$1:$C$2336,3,FALSE)</f>
        <v>Gibbs</v>
      </c>
      <c r="C1403">
        <f>VLOOKUP('[1]Medical Examinations'!A1403,'[1]Medical Examinations'!$A$1:$L$2336,2,FALSE)</f>
        <v>32.340000000000003</v>
      </c>
      <c r="D1403">
        <f>VLOOKUP('[1]Medical Examinations'!A1403,'[1]Medical Examinations'!$A$1:$L$2336,3,FALSE)</f>
        <v>11.2</v>
      </c>
      <c r="E1403" t="str">
        <f>VLOOKUP('[1]Medical Examinations'!A1403,'[1]Medical Examinations'!$A$1:$L$2336,4,FALSE)</f>
        <v>No</v>
      </c>
      <c r="F1403" t="str">
        <f>VLOOKUP('[1]Medical Examinations'!A1403,'[1]Medical Examinations'!$A$1:$L$2336,5,FALSE)</f>
        <v>No</v>
      </c>
      <c r="G1403" t="str">
        <f>VLOOKUP('[1]Medical Examinations'!A1403,'[1]Medical Examinations'!$A$1:$L$2336,6,FALSE)</f>
        <v>No</v>
      </c>
      <c r="H1403">
        <f>VLOOKUP('[1]Medical Examinations'!A1403,'[1]Medical Examinations'!$A$1:$L$2336,7,FALSE)</f>
        <v>0</v>
      </c>
      <c r="I1403" t="str">
        <f>VLOOKUP('[1]Medical Examinations'!A1403,'[1]Medical Examinations'!$A$1:$L$2336,8,FALSE)</f>
        <v>No</v>
      </c>
      <c r="J1403" t="str">
        <f>VLOOKUP('[1]Medical Examinations'!A1403,'[1]Medical Examinations'!$A$1:$L$2336,10,FALSE)</f>
        <v>Obesity</v>
      </c>
      <c r="K1403" t="str">
        <f>VLOOKUP('[1]Medical Examinations'!A1403,'[1]Medical Examinations'!$A$1:$L$2336,12,FALSE)</f>
        <v>Diabetes</v>
      </c>
      <c r="L1403" s="11" t="str">
        <f>VLOOKUP('[1]Hospitalisation Details'!A1403,'[1]Hospitalisation Details'!$A$1:$J$2336,10,FALSE)</f>
        <v>24/Aug/1997</v>
      </c>
      <c r="M1403" s="12">
        <f>VLOOKUP('[1]Hospitalisation Details'!A1403,'[1]Hospitalisation Details'!$A$1:$L$2336,6,FALSE)</f>
        <v>7633.72</v>
      </c>
      <c r="N1403" t="str">
        <f>VLOOKUP('[1]Hospitalisation Details'!A1403,'[1]Hospitalisation Details'!$A$1:$K$2336,7,FALSE)</f>
        <v>tier - 2</v>
      </c>
      <c r="O1403" t="str">
        <f>VLOOKUP('[1]Hospitalisation Details'!A1403,'[1]Hospitalisation Details'!$A$1:$K$2336,8,FALSE)</f>
        <v>tier - 1</v>
      </c>
      <c r="P1403" t="str">
        <f>VLOOKUP('[1]Hospitalisation Details'!A1403,'[1]Hospitalisation Details'!$A$1:$K$2336,9,FALSE)</f>
        <v>R1013</v>
      </c>
      <c r="Q1403">
        <v>26</v>
      </c>
    </row>
    <row r="1404" spans="1:17" ht="15.75">
      <c r="A1404" s="10" t="s">
        <v>1459</v>
      </c>
      <c r="B1404" t="str">
        <f>VLOOKUP('[1]Medical Examinations'!A1404,'[1]Customer Names'!$A$1:$C$2336,3,FALSE)</f>
        <v>Trom</v>
      </c>
      <c r="C1404">
        <f>VLOOKUP('[1]Medical Examinations'!A1404,'[1]Medical Examinations'!$A$1:$L$2336,2,FALSE)</f>
        <v>27.5</v>
      </c>
      <c r="D1404">
        <f>VLOOKUP('[1]Medical Examinations'!A1404,'[1]Medical Examinations'!$A$1:$L$2336,3,FALSE)</f>
        <v>10.75</v>
      </c>
      <c r="E1404" t="str">
        <f>VLOOKUP('[1]Medical Examinations'!A1404,'[1]Medical Examinations'!$A$1:$L$2336,4,FALSE)</f>
        <v>No</v>
      </c>
      <c r="F1404" t="str">
        <f>VLOOKUP('[1]Medical Examinations'!A1404,'[1]Medical Examinations'!$A$1:$L$2336,5,FALSE)</f>
        <v>No</v>
      </c>
      <c r="G1404" t="str">
        <f>VLOOKUP('[1]Medical Examinations'!A1404,'[1]Medical Examinations'!$A$1:$L$2336,6,FALSE)</f>
        <v>No</v>
      </c>
      <c r="H1404">
        <f>VLOOKUP('[1]Medical Examinations'!A1404,'[1]Medical Examinations'!$A$1:$L$2336,7,FALSE)</f>
        <v>0</v>
      </c>
      <c r="I1404" t="str">
        <f>VLOOKUP('[1]Medical Examinations'!A1404,'[1]Medical Examinations'!$A$1:$L$2336,8,FALSE)</f>
        <v>No</v>
      </c>
      <c r="J1404" t="str">
        <f>VLOOKUP('[1]Medical Examinations'!A1404,'[1]Medical Examinations'!$A$1:$L$2336,10,FALSE)</f>
        <v>Over Weight</v>
      </c>
      <c r="K1404" t="str">
        <f>VLOOKUP('[1]Medical Examinations'!A1404,'[1]Medical Examinations'!$A$1:$L$2336,12,FALSE)</f>
        <v>Diabetes</v>
      </c>
      <c r="L1404" s="11" t="str">
        <f>VLOOKUP('[1]Hospitalisation Details'!A1404,'[1]Hospitalisation Details'!$A$1:$J$2336,10,FALSE)</f>
        <v>29/Nov/2002</v>
      </c>
      <c r="M1404" s="12">
        <f>VLOOKUP('[1]Hospitalisation Details'!A1404,'[1]Hospitalisation Details'!$A$1:$L$2336,6,FALSE)</f>
        <v>7626.99</v>
      </c>
      <c r="N1404" t="str">
        <f>VLOOKUP('[1]Hospitalisation Details'!A1404,'[1]Hospitalisation Details'!$A$1:$K$2336,7,FALSE)</f>
        <v>tier - 2</v>
      </c>
      <c r="O1404" t="str">
        <f>VLOOKUP('[1]Hospitalisation Details'!A1404,'[1]Hospitalisation Details'!$A$1:$K$2336,8,FALSE)</f>
        <v>tier - 2</v>
      </c>
      <c r="P1404" t="str">
        <f>VLOOKUP('[1]Hospitalisation Details'!A1404,'[1]Hospitalisation Details'!$A$1:$K$2336,9,FALSE)</f>
        <v>R1011</v>
      </c>
      <c r="Q1404">
        <v>21</v>
      </c>
    </row>
    <row r="1405" spans="1:17" ht="15.75">
      <c r="A1405" s="10" t="s">
        <v>1460</v>
      </c>
      <c r="B1405" t="str">
        <f>VLOOKUP('[1]Medical Examinations'!A1405,'[1]Customer Names'!$A$1:$C$2336,3,FALSE)</f>
        <v>Sizer</v>
      </c>
      <c r="C1405">
        <f>VLOOKUP('[1]Medical Examinations'!A1405,'[1]Medical Examinations'!$A$1:$L$2336,2,FALSE)</f>
        <v>25.8</v>
      </c>
      <c r="D1405">
        <f>VLOOKUP('[1]Medical Examinations'!A1405,'[1]Medical Examinations'!$A$1:$L$2336,3,FALSE)</f>
        <v>7.8</v>
      </c>
      <c r="E1405" t="str">
        <f>VLOOKUP('[1]Medical Examinations'!A1405,'[1]Medical Examinations'!$A$1:$L$2336,4,FALSE)</f>
        <v>No</v>
      </c>
      <c r="F1405" t="str">
        <f>VLOOKUP('[1]Medical Examinations'!A1405,'[1]Medical Examinations'!$A$1:$L$2336,5,FALSE)</f>
        <v>No</v>
      </c>
      <c r="G1405" t="str">
        <f>VLOOKUP('[1]Medical Examinations'!A1405,'[1]Medical Examinations'!$A$1:$L$2336,6,FALSE)</f>
        <v>No</v>
      </c>
      <c r="H1405">
        <f>VLOOKUP('[1]Medical Examinations'!A1405,'[1]Medical Examinations'!$A$1:$L$2336,7,FALSE)</f>
        <v>0</v>
      </c>
      <c r="I1405" t="str">
        <f>VLOOKUP('[1]Medical Examinations'!A1405,'[1]Medical Examinations'!$A$1:$L$2336,8,FALSE)</f>
        <v>No</v>
      </c>
      <c r="J1405" t="str">
        <f>VLOOKUP('[1]Medical Examinations'!A1405,'[1]Medical Examinations'!$A$1:$L$2336,10,FALSE)</f>
        <v>Over Weight</v>
      </c>
      <c r="K1405" t="str">
        <f>VLOOKUP('[1]Medical Examinations'!A1405,'[1]Medical Examinations'!$A$1:$L$2336,12,FALSE)</f>
        <v>Diabetes</v>
      </c>
      <c r="L1405" s="11" t="str">
        <f>VLOOKUP('[1]Hospitalisation Details'!A1405,'[1]Hospitalisation Details'!$A$1:$J$2336,10,FALSE)</f>
        <v>6/Nov/2003</v>
      </c>
      <c r="M1405" s="12">
        <f>VLOOKUP('[1]Hospitalisation Details'!A1405,'[1]Hospitalisation Details'!$A$1:$L$2336,6,FALSE)</f>
        <v>7624.63</v>
      </c>
      <c r="N1405" t="str">
        <f>VLOOKUP('[1]Hospitalisation Details'!A1405,'[1]Hospitalisation Details'!$A$1:$K$2336,7,FALSE)</f>
        <v>tier - 2</v>
      </c>
      <c r="O1405" t="str">
        <f>VLOOKUP('[1]Hospitalisation Details'!A1405,'[1]Hospitalisation Details'!$A$1:$K$2336,8,FALSE)</f>
        <v>tier - 1</v>
      </c>
      <c r="P1405" t="str">
        <f>VLOOKUP('[1]Hospitalisation Details'!A1405,'[1]Hospitalisation Details'!$A$1:$K$2336,9,FALSE)</f>
        <v>R1011</v>
      </c>
      <c r="Q1405">
        <v>20</v>
      </c>
    </row>
    <row r="1406" spans="1:17" ht="15.75">
      <c r="A1406" s="10" t="s">
        <v>1461</v>
      </c>
      <c r="B1406" t="str">
        <f>VLOOKUP('[1]Medical Examinations'!A1406,'[1]Customer Names'!$A$1:$C$2336,3,FALSE)</f>
        <v>Ellison</v>
      </c>
      <c r="C1406">
        <f>VLOOKUP('[1]Medical Examinations'!A1406,'[1]Medical Examinations'!$A$1:$L$2336,2,FALSE)</f>
        <v>25</v>
      </c>
      <c r="D1406">
        <f>VLOOKUP('[1]Medical Examinations'!A1406,'[1]Medical Examinations'!$A$1:$L$2336,3,FALSE)</f>
        <v>7.04</v>
      </c>
      <c r="E1406" t="str">
        <f>VLOOKUP('[1]Medical Examinations'!A1406,'[1]Medical Examinations'!$A$1:$L$2336,4,FALSE)</f>
        <v>No</v>
      </c>
      <c r="F1406" t="str">
        <f>VLOOKUP('[1]Medical Examinations'!A1406,'[1]Medical Examinations'!$A$1:$L$2336,5,FALSE)</f>
        <v>No</v>
      </c>
      <c r="G1406" t="str">
        <f>VLOOKUP('[1]Medical Examinations'!A1406,'[1]Medical Examinations'!$A$1:$L$2336,6,FALSE)</f>
        <v>No</v>
      </c>
      <c r="H1406">
        <f>VLOOKUP('[1]Medical Examinations'!A1406,'[1]Medical Examinations'!$A$1:$L$2336,7,FALSE)</f>
        <v>0</v>
      </c>
      <c r="I1406" t="str">
        <f>VLOOKUP('[1]Medical Examinations'!A1406,'[1]Medical Examinations'!$A$1:$L$2336,8,FALSE)</f>
        <v>No</v>
      </c>
      <c r="J1406" t="str">
        <f>VLOOKUP('[1]Medical Examinations'!A1406,'[1]Medical Examinations'!$A$1:$L$2336,10,FALSE)</f>
        <v>Over Weight</v>
      </c>
      <c r="K1406" t="str">
        <f>VLOOKUP('[1]Medical Examinations'!A1406,'[1]Medical Examinations'!$A$1:$L$2336,12,FALSE)</f>
        <v>Diabetes</v>
      </c>
      <c r="L1406" s="11" t="str">
        <f>VLOOKUP('[1]Hospitalisation Details'!A1406,'[1]Hospitalisation Details'!$A$1:$J$2336,10,FALSE)</f>
        <v>28/Nov/2003</v>
      </c>
      <c r="M1406" s="12">
        <f>VLOOKUP('[1]Hospitalisation Details'!A1406,'[1]Hospitalisation Details'!$A$1:$L$2336,6,FALSE)</f>
        <v>7623.52</v>
      </c>
      <c r="N1406" t="str">
        <f>VLOOKUP('[1]Hospitalisation Details'!A1406,'[1]Hospitalisation Details'!$A$1:$K$2336,7,FALSE)</f>
        <v>tier - 2</v>
      </c>
      <c r="O1406" t="str">
        <f>VLOOKUP('[1]Hospitalisation Details'!A1406,'[1]Hospitalisation Details'!$A$1:$K$2336,8,FALSE)</f>
        <v>tier - 1</v>
      </c>
      <c r="P1406" t="str">
        <f>VLOOKUP('[1]Hospitalisation Details'!A1406,'[1]Hospitalisation Details'!$A$1:$K$2336,9,FALSE)</f>
        <v>R1011</v>
      </c>
      <c r="Q1406">
        <v>20</v>
      </c>
    </row>
    <row r="1407" spans="1:17" ht="15.75">
      <c r="A1407" s="10" t="s">
        <v>1462</v>
      </c>
      <c r="B1407" t="str">
        <f>VLOOKUP('[1]Medical Examinations'!A1407,'[1]Customer Names'!$A$1:$C$2336,3,FALSE)</f>
        <v>Sulkowski</v>
      </c>
      <c r="C1407">
        <f>VLOOKUP('[1]Medical Examinations'!A1407,'[1]Medical Examinations'!$A$1:$L$2336,2,FALSE)</f>
        <v>41.2</v>
      </c>
      <c r="D1407">
        <f>VLOOKUP('[1]Medical Examinations'!A1407,'[1]Medical Examinations'!$A$1:$L$2336,3,FALSE)</f>
        <v>4.18</v>
      </c>
      <c r="E1407" t="str">
        <f>VLOOKUP('[1]Medical Examinations'!A1407,'[1]Medical Examinations'!$A$1:$L$2336,4,FALSE)</f>
        <v>Yes</v>
      </c>
      <c r="F1407" t="str">
        <f>VLOOKUP('[1]Medical Examinations'!A1407,'[1]Medical Examinations'!$A$1:$L$2336,5,FALSE)</f>
        <v>No</v>
      </c>
      <c r="G1407" t="str">
        <f>VLOOKUP('[1]Medical Examinations'!A1407,'[1]Medical Examinations'!$A$1:$L$2336,6,FALSE)</f>
        <v>No</v>
      </c>
      <c r="H1407">
        <f>VLOOKUP('[1]Medical Examinations'!A1407,'[1]Medical Examinations'!$A$1:$L$2336,7,FALSE)</f>
        <v>0</v>
      </c>
      <c r="I1407" t="str">
        <f>VLOOKUP('[1]Medical Examinations'!A1407,'[1]Medical Examinations'!$A$1:$L$2336,8,FALSE)</f>
        <v>No</v>
      </c>
      <c r="J1407" t="str">
        <f>VLOOKUP('[1]Medical Examinations'!A1407,'[1]Medical Examinations'!$A$1:$L$2336,10,FALSE)</f>
        <v>Obesity</v>
      </c>
      <c r="K1407" t="str">
        <f>VLOOKUP('[1]Medical Examinations'!A1407,'[1]Medical Examinations'!$A$1:$L$2336,12,FALSE)</f>
        <v>Normal</v>
      </c>
      <c r="L1407" s="11" t="str">
        <f>VLOOKUP('[1]Hospitalisation Details'!A1407,'[1]Hospitalisation Details'!$A$1:$J$2336,10,FALSE)</f>
        <v>17/Sep/2003</v>
      </c>
      <c r="M1407" s="12">
        <f>VLOOKUP('[1]Hospitalisation Details'!A1407,'[1]Hospitalisation Details'!$A$1:$L$2336,6,FALSE)</f>
        <v>7623.13</v>
      </c>
      <c r="N1407" t="str">
        <f>VLOOKUP('[1]Hospitalisation Details'!A1407,'[1]Hospitalisation Details'!$A$1:$K$2336,7,FALSE)</f>
        <v>tier - 2</v>
      </c>
      <c r="O1407" t="str">
        <f>VLOOKUP('[1]Hospitalisation Details'!A1407,'[1]Hospitalisation Details'!$A$1:$K$2336,8,FALSE)</f>
        <v>tier - 3</v>
      </c>
      <c r="P1407" t="str">
        <f>VLOOKUP('[1]Hospitalisation Details'!A1407,'[1]Hospitalisation Details'!$A$1:$K$2336,9,FALSE)</f>
        <v>R1011</v>
      </c>
      <c r="Q1407">
        <v>20</v>
      </c>
    </row>
    <row r="1408" spans="1:17" ht="15.75">
      <c r="A1408" s="10" t="s">
        <v>1463</v>
      </c>
      <c r="B1408" t="str">
        <f>VLOOKUP('[1]Medical Examinations'!A1408,'[1]Customer Names'!$A$1:$C$2336,3,FALSE)</f>
        <v>Maringo</v>
      </c>
      <c r="C1408">
        <f>VLOOKUP('[1]Medical Examinations'!A1408,'[1]Medical Examinations'!$A$1:$L$2336,2,FALSE)</f>
        <v>17.78</v>
      </c>
      <c r="D1408">
        <f>VLOOKUP('[1]Medical Examinations'!A1408,'[1]Medical Examinations'!$A$1:$L$2336,3,FALSE)</f>
        <v>8.19</v>
      </c>
      <c r="E1408" t="str">
        <f>VLOOKUP('[1]Medical Examinations'!A1408,'[1]Medical Examinations'!$A$1:$L$2336,4,FALSE)</f>
        <v>No</v>
      </c>
      <c r="F1408" t="str">
        <f>VLOOKUP('[1]Medical Examinations'!A1408,'[1]Medical Examinations'!$A$1:$L$2336,5,FALSE)</f>
        <v>No</v>
      </c>
      <c r="G1408" t="str">
        <f>VLOOKUP('[1]Medical Examinations'!A1408,'[1]Medical Examinations'!$A$1:$L$2336,6,FALSE)</f>
        <v>No</v>
      </c>
      <c r="H1408">
        <f>VLOOKUP('[1]Medical Examinations'!A1408,'[1]Medical Examinations'!$A$1:$L$2336,7,FALSE)</f>
        <v>0</v>
      </c>
      <c r="I1408" t="str">
        <f>VLOOKUP('[1]Medical Examinations'!A1408,'[1]Medical Examinations'!$A$1:$L$2336,8,FALSE)</f>
        <v>No</v>
      </c>
      <c r="J1408" t="str">
        <f>VLOOKUP('[1]Medical Examinations'!A1408,'[1]Medical Examinations'!$A$1:$L$2336,10,FALSE)</f>
        <v>Underweight</v>
      </c>
      <c r="K1408" t="str">
        <f>VLOOKUP('[1]Medical Examinations'!A1408,'[1]Medical Examinations'!$A$1:$L$2336,12,FALSE)</f>
        <v>Diabetes</v>
      </c>
      <c r="L1408" s="11" t="str">
        <f>VLOOKUP('[1]Hospitalisation Details'!A1408,'[1]Hospitalisation Details'!$A$1:$J$2336,10,FALSE)</f>
        <v>3/Jul/2003</v>
      </c>
      <c r="M1408" s="12">
        <f>VLOOKUP('[1]Hospitalisation Details'!A1408,'[1]Hospitalisation Details'!$A$1:$L$2336,6,FALSE)</f>
        <v>7609.6</v>
      </c>
      <c r="N1408" t="str">
        <f>VLOOKUP('[1]Hospitalisation Details'!A1408,'[1]Hospitalisation Details'!$A$1:$K$2336,7,FALSE)</f>
        <v>tier - 3</v>
      </c>
      <c r="O1408" t="str">
        <f>VLOOKUP('[1]Hospitalisation Details'!A1408,'[1]Hospitalisation Details'!$A$1:$K$2336,8,FALSE)</f>
        <v>tier - 2</v>
      </c>
      <c r="P1408" t="str">
        <f>VLOOKUP('[1]Hospitalisation Details'!A1408,'[1]Hospitalisation Details'!$A$1:$K$2336,9,FALSE)</f>
        <v>R1012</v>
      </c>
      <c r="Q1408">
        <v>20</v>
      </c>
    </row>
    <row r="1409" spans="1:17" ht="15.75">
      <c r="A1409" s="10" t="s">
        <v>1464</v>
      </c>
      <c r="B1409" t="str">
        <f>VLOOKUP('[1]Medical Examinations'!A1409,'[1]Customer Names'!$A$1:$C$2336,3,FALSE)</f>
        <v>Lattin</v>
      </c>
      <c r="C1409">
        <f>VLOOKUP('[1]Medical Examinations'!A1409,'[1]Medical Examinations'!$A$1:$L$2336,2,FALSE)</f>
        <v>40.119999999999997</v>
      </c>
      <c r="D1409">
        <f>VLOOKUP('[1]Medical Examinations'!A1409,'[1]Medical Examinations'!$A$1:$L$2336,3,FALSE)</f>
        <v>6.22</v>
      </c>
      <c r="E1409" t="str">
        <f>VLOOKUP('[1]Medical Examinations'!A1409,'[1]Medical Examinations'!$A$1:$L$2336,4,FALSE)</f>
        <v>Yes</v>
      </c>
      <c r="F1409" t="str">
        <f>VLOOKUP('[1]Medical Examinations'!A1409,'[1]Medical Examinations'!$A$1:$L$2336,5,FALSE)</f>
        <v>No</v>
      </c>
      <c r="G1409" t="str">
        <f>VLOOKUP('[1]Medical Examinations'!A1409,'[1]Medical Examinations'!$A$1:$L$2336,6,FALSE)</f>
        <v>Yes</v>
      </c>
      <c r="H1409">
        <f>VLOOKUP('[1]Medical Examinations'!A1409,'[1]Medical Examinations'!$A$1:$L$2336,7,FALSE)</f>
        <v>1</v>
      </c>
      <c r="I1409" t="str">
        <f>VLOOKUP('[1]Medical Examinations'!A1409,'[1]Medical Examinations'!$A$1:$L$2336,8,FALSE)</f>
        <v>No</v>
      </c>
      <c r="J1409" t="str">
        <f>VLOOKUP('[1]Medical Examinations'!A1409,'[1]Medical Examinations'!$A$1:$L$2336,10,FALSE)</f>
        <v>Obesity</v>
      </c>
      <c r="K1409" t="str">
        <f>VLOOKUP('[1]Medical Examinations'!A1409,'[1]Medical Examinations'!$A$1:$L$2336,12,FALSE)</f>
        <v>Prediabetes</v>
      </c>
      <c r="L1409" s="11" t="str">
        <f>VLOOKUP('[1]Hospitalisation Details'!A1409,'[1]Hospitalisation Details'!$A$1:$J$2336,10,FALSE)</f>
        <v>30/Sep/1997</v>
      </c>
      <c r="M1409" s="12">
        <f>VLOOKUP('[1]Hospitalisation Details'!A1409,'[1]Hospitalisation Details'!$A$1:$L$2336,6,FALSE)</f>
        <v>7607.03</v>
      </c>
      <c r="N1409" t="str">
        <f>VLOOKUP('[1]Hospitalisation Details'!A1409,'[1]Hospitalisation Details'!$A$1:$K$2336,7,FALSE)</f>
        <v>tier - 2</v>
      </c>
      <c r="O1409" t="str">
        <f>VLOOKUP('[1]Hospitalisation Details'!A1409,'[1]Hospitalisation Details'!$A$1:$K$2336,8,FALSE)</f>
        <v>tier - 2</v>
      </c>
      <c r="P1409" t="str">
        <f>VLOOKUP('[1]Hospitalisation Details'!A1409,'[1]Hospitalisation Details'!$A$1:$K$2336,9,FALSE)</f>
        <v>R1012</v>
      </c>
      <c r="Q1409">
        <v>26</v>
      </c>
    </row>
    <row r="1410" spans="1:17" ht="15.75">
      <c r="A1410" s="10" t="s">
        <v>1465</v>
      </c>
      <c r="B1410" t="str">
        <f>VLOOKUP('[1]Medical Examinations'!A1410,'[1]Customer Names'!$A$1:$C$2336,3,FALSE)</f>
        <v>Deblander</v>
      </c>
      <c r="C1410">
        <f>VLOOKUP('[1]Medical Examinations'!A1410,'[1]Medical Examinations'!$A$1:$L$2336,2,FALSE)</f>
        <v>19.350000000000001</v>
      </c>
      <c r="D1410">
        <f>VLOOKUP('[1]Medical Examinations'!A1410,'[1]Medical Examinations'!$A$1:$L$2336,3,FALSE)</f>
        <v>8.2200000000000006</v>
      </c>
      <c r="E1410" t="str">
        <f>VLOOKUP('[1]Medical Examinations'!A1410,'[1]Medical Examinations'!$A$1:$L$2336,4,FALSE)</f>
        <v>Yes</v>
      </c>
      <c r="F1410" t="str">
        <f>VLOOKUP('[1]Medical Examinations'!A1410,'[1]Medical Examinations'!$A$1:$L$2336,5,FALSE)</f>
        <v>No</v>
      </c>
      <c r="G1410" t="str">
        <f>VLOOKUP('[1]Medical Examinations'!A1410,'[1]Medical Examinations'!$A$1:$L$2336,6,FALSE)</f>
        <v>No</v>
      </c>
      <c r="H1410">
        <f>VLOOKUP('[1]Medical Examinations'!A1410,'[1]Medical Examinations'!$A$1:$L$2336,7,FALSE)</f>
        <v>0</v>
      </c>
      <c r="I1410" t="str">
        <f>VLOOKUP('[1]Medical Examinations'!A1410,'[1]Medical Examinations'!$A$1:$L$2336,8,FALSE)</f>
        <v>No</v>
      </c>
      <c r="J1410" t="str">
        <f>VLOOKUP('[1]Medical Examinations'!A1410,'[1]Medical Examinations'!$A$1:$L$2336,10,FALSE)</f>
        <v>Normal Weight</v>
      </c>
      <c r="K1410" t="str">
        <f>VLOOKUP('[1]Medical Examinations'!A1410,'[1]Medical Examinations'!$A$1:$L$2336,12,FALSE)</f>
        <v>Diabetes</v>
      </c>
      <c r="L1410" s="11" t="str">
        <f>VLOOKUP('[1]Hospitalisation Details'!A1410,'[1]Hospitalisation Details'!$A$1:$J$2336,10,FALSE)</f>
        <v>17/Jul/2003</v>
      </c>
      <c r="M1410" s="12">
        <f>VLOOKUP('[1]Hospitalisation Details'!A1410,'[1]Hospitalisation Details'!$A$1:$L$2336,6,FALSE)</f>
        <v>7585.62</v>
      </c>
      <c r="N1410" t="str">
        <f>VLOOKUP('[1]Hospitalisation Details'!A1410,'[1]Hospitalisation Details'!$A$1:$K$2336,7,FALSE)</f>
        <v>tier - 3</v>
      </c>
      <c r="O1410" t="str">
        <f>VLOOKUP('[1]Hospitalisation Details'!A1410,'[1]Hospitalisation Details'!$A$1:$K$2336,8,FALSE)</f>
        <v>tier - 2</v>
      </c>
      <c r="P1410" t="str">
        <f>VLOOKUP('[1]Hospitalisation Details'!A1410,'[1]Hospitalisation Details'!$A$1:$K$2336,9,FALSE)</f>
        <v>R1013</v>
      </c>
      <c r="Q1410">
        <v>20</v>
      </c>
    </row>
    <row r="1411" spans="1:17" ht="15.75">
      <c r="A1411" s="10" t="s">
        <v>1466</v>
      </c>
      <c r="B1411" t="str">
        <f>VLOOKUP('[1]Medical Examinations'!A1411,'[1]Customer Names'!$A$1:$C$2336,3,FALSE)</f>
        <v>O'Neill</v>
      </c>
      <c r="C1411">
        <f>VLOOKUP('[1]Medical Examinations'!A1411,'[1]Medical Examinations'!$A$1:$L$2336,2,FALSE)</f>
        <v>36.69</v>
      </c>
      <c r="D1411">
        <f>VLOOKUP('[1]Medical Examinations'!A1411,'[1]Medical Examinations'!$A$1:$L$2336,3,FALSE)</f>
        <v>6.15</v>
      </c>
      <c r="E1411" t="str">
        <f>VLOOKUP('[1]Medical Examinations'!A1411,'[1]Medical Examinations'!$A$1:$L$2336,4,FALSE)</f>
        <v>No</v>
      </c>
      <c r="F1411" t="str">
        <f>VLOOKUP('[1]Medical Examinations'!A1411,'[1]Medical Examinations'!$A$1:$L$2336,5,FALSE)</f>
        <v>No</v>
      </c>
      <c r="G1411" t="str">
        <f>VLOOKUP('[1]Medical Examinations'!A1411,'[1]Medical Examinations'!$A$1:$L$2336,6,FALSE)</f>
        <v>No</v>
      </c>
      <c r="H1411">
        <f>VLOOKUP('[1]Medical Examinations'!A1411,'[1]Medical Examinations'!$A$1:$L$2336,7,FALSE)</f>
        <v>0</v>
      </c>
      <c r="I1411" t="str">
        <f>VLOOKUP('[1]Medical Examinations'!A1411,'[1]Medical Examinations'!$A$1:$L$2336,8,FALSE)</f>
        <v>No</v>
      </c>
      <c r="J1411" t="str">
        <f>VLOOKUP('[1]Medical Examinations'!A1411,'[1]Medical Examinations'!$A$1:$L$2336,10,FALSE)</f>
        <v>Obesity</v>
      </c>
      <c r="K1411" t="str">
        <f>VLOOKUP('[1]Medical Examinations'!A1411,'[1]Medical Examinations'!$A$1:$L$2336,12,FALSE)</f>
        <v>Prediabetes</v>
      </c>
      <c r="L1411" s="11" t="str">
        <f>VLOOKUP('[1]Hospitalisation Details'!A1411,'[1]Hospitalisation Details'!$A$1:$J$2336,10,FALSE)</f>
        <v>14/Aug/1997</v>
      </c>
      <c r="M1411" s="12">
        <f>VLOOKUP('[1]Hospitalisation Details'!A1411,'[1]Hospitalisation Details'!$A$1:$L$2336,6,FALSE)</f>
        <v>7567.13</v>
      </c>
      <c r="N1411" t="str">
        <f>VLOOKUP('[1]Hospitalisation Details'!A1411,'[1]Hospitalisation Details'!$A$1:$K$2336,7,FALSE)</f>
        <v>tier - 2</v>
      </c>
      <c r="O1411" t="str">
        <f>VLOOKUP('[1]Hospitalisation Details'!A1411,'[1]Hospitalisation Details'!$A$1:$K$2336,8,FALSE)</f>
        <v>tier - 2</v>
      </c>
      <c r="P1411" t="str">
        <f>VLOOKUP('[1]Hospitalisation Details'!A1411,'[1]Hospitalisation Details'!$A$1:$K$2336,9,FALSE)</f>
        <v>R1021</v>
      </c>
      <c r="Q1411">
        <v>26</v>
      </c>
    </row>
    <row r="1412" spans="1:17" ht="15.75">
      <c r="A1412" s="10" t="s">
        <v>1467</v>
      </c>
      <c r="B1412" t="str">
        <f>VLOOKUP('[1]Medical Examinations'!A1412,'[1]Customer Names'!$A$1:$C$2336,3,FALSE)</f>
        <v>Davis</v>
      </c>
      <c r="C1412">
        <f>VLOOKUP('[1]Medical Examinations'!A1412,'[1]Medical Examinations'!$A$1:$L$2336,2,FALSE)</f>
        <v>28.51</v>
      </c>
      <c r="D1412">
        <f>VLOOKUP('[1]Medical Examinations'!A1412,'[1]Medical Examinations'!$A$1:$L$2336,3,FALSE)</f>
        <v>5.65</v>
      </c>
      <c r="E1412" t="str">
        <f>VLOOKUP('[1]Medical Examinations'!A1412,'[1]Medical Examinations'!$A$1:$L$2336,4,FALSE)</f>
        <v>Yes</v>
      </c>
      <c r="F1412" t="str">
        <f>VLOOKUP('[1]Medical Examinations'!A1412,'[1]Medical Examinations'!$A$1:$L$2336,5,FALSE)</f>
        <v>No</v>
      </c>
      <c r="G1412" t="str">
        <f>VLOOKUP('[1]Medical Examinations'!A1412,'[1]Medical Examinations'!$A$1:$L$2336,6,FALSE)</f>
        <v>No</v>
      </c>
      <c r="H1412">
        <f>VLOOKUP('[1]Medical Examinations'!A1412,'[1]Medical Examinations'!$A$1:$L$2336,7,FALSE)</f>
        <v>1</v>
      </c>
      <c r="I1412" t="str">
        <f>VLOOKUP('[1]Medical Examinations'!A1412,'[1]Medical Examinations'!$A$1:$L$2336,8,FALSE)</f>
        <v>No</v>
      </c>
      <c r="J1412" t="str">
        <f>VLOOKUP('[1]Medical Examinations'!A1412,'[1]Medical Examinations'!$A$1:$L$2336,10,FALSE)</f>
        <v>Over Weight</v>
      </c>
      <c r="K1412" t="str">
        <f>VLOOKUP('[1]Medical Examinations'!A1412,'[1]Medical Examinations'!$A$1:$L$2336,12,FALSE)</f>
        <v>Normal</v>
      </c>
      <c r="L1412" s="11" t="str">
        <f>VLOOKUP('[1]Hospitalisation Details'!A1412,'[1]Hospitalisation Details'!$A$1:$J$2336,10,FALSE)</f>
        <v>15/Dec/2003</v>
      </c>
      <c r="M1412" s="12">
        <f>VLOOKUP('[1]Hospitalisation Details'!A1412,'[1]Hospitalisation Details'!$A$1:$L$2336,6,FALSE)</f>
        <v>7538.52</v>
      </c>
      <c r="N1412" t="str">
        <f>VLOOKUP('[1]Hospitalisation Details'!A1412,'[1]Hospitalisation Details'!$A$1:$K$2336,7,FALSE)</f>
        <v>tier - 2</v>
      </c>
      <c r="O1412" t="str">
        <f>VLOOKUP('[1]Hospitalisation Details'!A1412,'[1]Hospitalisation Details'!$A$1:$K$2336,8,FALSE)</f>
        <v>tier - 2</v>
      </c>
      <c r="P1412" t="str">
        <f>VLOOKUP('[1]Hospitalisation Details'!A1412,'[1]Hospitalisation Details'!$A$1:$K$2336,9,FALSE)</f>
        <v>R1012</v>
      </c>
      <c r="Q1412">
        <v>20</v>
      </c>
    </row>
    <row r="1413" spans="1:17" ht="15.75">
      <c r="A1413" s="10" t="s">
        <v>1468</v>
      </c>
      <c r="B1413" t="str">
        <f>VLOOKUP('[1]Medical Examinations'!A1413,'[1]Customer Names'!$A$1:$C$2336,3,FALSE)</f>
        <v>Stanek</v>
      </c>
      <c r="C1413">
        <f>VLOOKUP('[1]Medical Examinations'!A1413,'[1]Medical Examinations'!$A$1:$L$2336,2,FALSE)</f>
        <v>30.21</v>
      </c>
      <c r="D1413">
        <f>VLOOKUP('[1]Medical Examinations'!A1413,'[1]Medical Examinations'!$A$1:$L$2336,3,FALSE)</f>
        <v>5.5</v>
      </c>
      <c r="E1413" t="str">
        <f>VLOOKUP('[1]Medical Examinations'!A1413,'[1]Medical Examinations'!$A$1:$L$2336,4,FALSE)</f>
        <v>No</v>
      </c>
      <c r="F1413" t="str">
        <f>VLOOKUP('[1]Medical Examinations'!A1413,'[1]Medical Examinations'!$A$1:$L$2336,5,FALSE)</f>
        <v>No</v>
      </c>
      <c r="G1413" t="str">
        <f>VLOOKUP('[1]Medical Examinations'!A1413,'[1]Medical Examinations'!$A$1:$L$2336,6,FALSE)</f>
        <v>No</v>
      </c>
      <c r="H1413">
        <f>VLOOKUP('[1]Medical Examinations'!A1413,'[1]Medical Examinations'!$A$1:$L$2336,7,FALSE)</f>
        <v>1</v>
      </c>
      <c r="I1413" t="str">
        <f>VLOOKUP('[1]Medical Examinations'!A1413,'[1]Medical Examinations'!$A$1:$L$2336,8,FALSE)</f>
        <v>No</v>
      </c>
      <c r="J1413" t="str">
        <f>VLOOKUP('[1]Medical Examinations'!A1413,'[1]Medical Examinations'!$A$1:$L$2336,10,FALSE)</f>
        <v>Obesity</v>
      </c>
      <c r="K1413" t="str">
        <f>VLOOKUP('[1]Medical Examinations'!A1413,'[1]Medical Examinations'!$A$1:$L$2336,12,FALSE)</f>
        <v>Normal</v>
      </c>
      <c r="L1413" s="11" t="str">
        <f>VLOOKUP('[1]Hospitalisation Details'!A1413,'[1]Hospitalisation Details'!$A$1:$J$2336,10,FALSE)</f>
        <v>22/Aug/2003</v>
      </c>
      <c r="M1413" s="12">
        <f>VLOOKUP('[1]Hospitalisation Details'!A1413,'[1]Hospitalisation Details'!$A$1:$L$2336,6,FALSE)</f>
        <v>7537.16</v>
      </c>
      <c r="N1413" t="str">
        <f>VLOOKUP('[1]Hospitalisation Details'!A1413,'[1]Hospitalisation Details'!$A$1:$K$2336,7,FALSE)</f>
        <v>tier - 2</v>
      </c>
      <c r="O1413" t="str">
        <f>VLOOKUP('[1]Hospitalisation Details'!A1413,'[1]Hospitalisation Details'!$A$1:$K$2336,8,FALSE)</f>
        <v>tier - 2</v>
      </c>
      <c r="P1413" t="str">
        <f>VLOOKUP('[1]Hospitalisation Details'!A1413,'[1]Hospitalisation Details'!$A$1:$K$2336,9,FALSE)</f>
        <v>R1012</v>
      </c>
      <c r="Q1413">
        <v>20</v>
      </c>
    </row>
    <row r="1414" spans="1:17" ht="15.75">
      <c r="A1414" s="10" t="s">
        <v>1469</v>
      </c>
      <c r="B1414" t="str">
        <f>VLOOKUP('[1]Medical Examinations'!A1414,'[1]Customer Names'!$A$1:$C$2336,3,FALSE)</f>
        <v>Harris</v>
      </c>
      <c r="C1414">
        <f>VLOOKUP('[1]Medical Examinations'!A1414,'[1]Medical Examinations'!$A$1:$L$2336,2,FALSE)</f>
        <v>24.33</v>
      </c>
      <c r="D1414">
        <f>VLOOKUP('[1]Medical Examinations'!A1414,'[1]Medical Examinations'!$A$1:$L$2336,3,FALSE)</f>
        <v>8</v>
      </c>
      <c r="E1414" t="str">
        <f>VLOOKUP('[1]Medical Examinations'!A1414,'[1]Medical Examinations'!$A$1:$L$2336,4,FALSE)</f>
        <v>No</v>
      </c>
      <c r="F1414" t="str">
        <f>VLOOKUP('[1]Medical Examinations'!A1414,'[1]Medical Examinations'!$A$1:$L$2336,5,FALSE)</f>
        <v>No</v>
      </c>
      <c r="G1414" t="str">
        <f>VLOOKUP('[1]Medical Examinations'!A1414,'[1]Medical Examinations'!$A$1:$L$2336,6,FALSE)</f>
        <v>No</v>
      </c>
      <c r="H1414">
        <f>VLOOKUP('[1]Medical Examinations'!A1414,'[1]Medical Examinations'!$A$1:$L$2336,7,FALSE)</f>
        <v>0</v>
      </c>
      <c r="I1414" t="str">
        <f>VLOOKUP('[1]Medical Examinations'!A1414,'[1]Medical Examinations'!$A$1:$L$2336,8,FALSE)</f>
        <v>No</v>
      </c>
      <c r="J1414" t="str">
        <f>VLOOKUP('[1]Medical Examinations'!A1414,'[1]Medical Examinations'!$A$1:$L$2336,10,FALSE)</f>
        <v>Normal Weight</v>
      </c>
      <c r="K1414" t="str">
        <f>VLOOKUP('[1]Medical Examinations'!A1414,'[1]Medical Examinations'!$A$1:$L$2336,12,FALSE)</f>
        <v>Diabetes</v>
      </c>
      <c r="L1414" s="11" t="str">
        <f>VLOOKUP('[1]Hospitalisation Details'!A1414,'[1]Hospitalisation Details'!$A$1:$J$2336,10,FALSE)</f>
        <v>14/Dec/2003</v>
      </c>
      <c r="M1414" s="12">
        <f>VLOOKUP('[1]Hospitalisation Details'!A1414,'[1]Hospitalisation Details'!$A$1:$L$2336,6,FALSE)</f>
        <v>7531.7</v>
      </c>
      <c r="N1414" t="str">
        <f>VLOOKUP('[1]Hospitalisation Details'!A1414,'[1]Hospitalisation Details'!$A$1:$K$2336,7,FALSE)</f>
        <v>tier - 2</v>
      </c>
      <c r="O1414" t="str">
        <f>VLOOKUP('[1]Hospitalisation Details'!A1414,'[1]Hospitalisation Details'!$A$1:$K$2336,8,FALSE)</f>
        <v>tier - 1</v>
      </c>
      <c r="P1414" t="str">
        <f>VLOOKUP('[1]Hospitalisation Details'!A1414,'[1]Hospitalisation Details'!$A$1:$K$2336,9,FALSE)</f>
        <v>R1013</v>
      </c>
      <c r="Q1414">
        <v>20</v>
      </c>
    </row>
    <row r="1415" spans="1:17" ht="15.75">
      <c r="A1415" s="10" t="s">
        <v>1470</v>
      </c>
      <c r="B1415" t="str">
        <f>VLOOKUP('[1]Medical Examinations'!A1415,'[1]Customer Names'!$A$1:$C$2336,3,FALSE)</f>
        <v>Manning</v>
      </c>
      <c r="C1415">
        <f>VLOOKUP('[1]Medical Examinations'!A1415,'[1]Medical Examinations'!$A$1:$L$2336,2,FALSE)</f>
        <v>19.855</v>
      </c>
      <c r="D1415">
        <f>VLOOKUP('[1]Medical Examinations'!A1415,'[1]Medical Examinations'!$A$1:$L$2336,3,FALSE)</f>
        <v>5.71</v>
      </c>
      <c r="E1415" t="str">
        <f>VLOOKUP('[1]Medical Examinations'!A1415,'[1]Medical Examinations'!$A$1:$L$2336,4,FALSE)</f>
        <v>Yes</v>
      </c>
      <c r="F1415" t="str">
        <f>VLOOKUP('[1]Medical Examinations'!A1415,'[1]Medical Examinations'!$A$1:$L$2336,5,FALSE)</f>
        <v>No</v>
      </c>
      <c r="G1415" t="str">
        <f>VLOOKUP('[1]Medical Examinations'!A1415,'[1]Medical Examinations'!$A$1:$L$2336,6,FALSE)</f>
        <v>No</v>
      </c>
      <c r="H1415">
        <f>VLOOKUP('[1]Medical Examinations'!A1415,'[1]Medical Examinations'!$A$1:$L$2336,7,FALSE)</f>
        <v>0</v>
      </c>
      <c r="I1415" t="str">
        <f>VLOOKUP('[1]Medical Examinations'!A1415,'[1]Medical Examinations'!$A$1:$L$2336,8,FALSE)</f>
        <v>No</v>
      </c>
      <c r="J1415" t="str">
        <f>VLOOKUP('[1]Medical Examinations'!A1415,'[1]Medical Examinations'!$A$1:$L$2336,10,FALSE)</f>
        <v>Normal Weight</v>
      </c>
      <c r="K1415" t="str">
        <f>VLOOKUP('[1]Medical Examinations'!A1415,'[1]Medical Examinations'!$A$1:$L$2336,12,FALSE)</f>
        <v>Prediabetes</v>
      </c>
      <c r="L1415" s="11" t="str">
        <f>VLOOKUP('[1]Hospitalisation Details'!A1415,'[1]Hospitalisation Details'!$A$1:$J$2336,10,FALSE)</f>
        <v>10/Oct/2003</v>
      </c>
      <c r="M1415" s="12">
        <f>VLOOKUP('[1]Hospitalisation Details'!A1415,'[1]Hospitalisation Details'!$A$1:$L$2336,6,FALSE)</f>
        <v>7526.71</v>
      </c>
      <c r="N1415" t="str">
        <f>VLOOKUP('[1]Hospitalisation Details'!A1415,'[1]Hospitalisation Details'!$A$1:$K$2336,7,FALSE)</f>
        <v>tier - 3</v>
      </c>
      <c r="O1415" t="str">
        <f>VLOOKUP('[1]Hospitalisation Details'!A1415,'[1]Hospitalisation Details'!$A$1:$K$2336,8,FALSE)</f>
        <v>tier - 1</v>
      </c>
      <c r="P1415" t="str">
        <f>VLOOKUP('[1]Hospitalisation Details'!A1415,'[1]Hospitalisation Details'!$A$1:$K$2336,9,FALSE)</f>
        <v>R1012</v>
      </c>
      <c r="Q1415">
        <v>20</v>
      </c>
    </row>
    <row r="1416" spans="1:17" ht="15.75">
      <c r="A1416" s="10" t="s">
        <v>1471</v>
      </c>
      <c r="B1416" t="str">
        <f>VLOOKUP('[1]Medical Examinations'!A1416,'[1]Customer Names'!$A$1:$C$2336,3,FALSE)</f>
        <v>Barrera Munoz</v>
      </c>
      <c r="C1416">
        <f>VLOOKUP('[1]Medical Examinations'!A1416,'[1]Medical Examinations'!$A$1:$L$2336,2,FALSE)</f>
        <v>25.364999999999998</v>
      </c>
      <c r="D1416">
        <f>VLOOKUP('[1]Medical Examinations'!A1416,'[1]Medical Examinations'!$A$1:$L$2336,3,FALSE)</f>
        <v>11.71</v>
      </c>
      <c r="E1416" t="str">
        <f>VLOOKUP('[1]Medical Examinations'!A1416,'[1]Medical Examinations'!$A$1:$L$2336,4,FALSE)</f>
        <v>No</v>
      </c>
      <c r="F1416" t="str">
        <f>VLOOKUP('[1]Medical Examinations'!A1416,'[1]Medical Examinations'!$A$1:$L$2336,5,FALSE)</f>
        <v>No</v>
      </c>
      <c r="G1416" t="str">
        <f>VLOOKUP('[1]Medical Examinations'!A1416,'[1]Medical Examinations'!$A$1:$L$2336,6,FALSE)</f>
        <v>No</v>
      </c>
      <c r="H1416">
        <f>VLOOKUP('[1]Medical Examinations'!A1416,'[1]Medical Examinations'!$A$1:$L$2336,7,FALSE)</f>
        <v>0</v>
      </c>
      <c r="I1416" t="str">
        <f>VLOOKUP('[1]Medical Examinations'!A1416,'[1]Medical Examinations'!$A$1:$L$2336,8,FALSE)</f>
        <v>No</v>
      </c>
      <c r="J1416" t="str">
        <f>VLOOKUP('[1]Medical Examinations'!A1416,'[1]Medical Examinations'!$A$1:$L$2336,10,FALSE)</f>
        <v>Over Weight</v>
      </c>
      <c r="K1416" t="str">
        <f>VLOOKUP('[1]Medical Examinations'!A1416,'[1]Medical Examinations'!$A$1:$L$2336,12,FALSE)</f>
        <v>Diabetes</v>
      </c>
      <c r="L1416" s="11" t="str">
        <f>VLOOKUP('[1]Hospitalisation Details'!A1416,'[1]Hospitalisation Details'!$A$1:$J$2336,10,FALSE)</f>
        <v>18/Oct/2002</v>
      </c>
      <c r="M1416" s="12">
        <f>VLOOKUP('[1]Hospitalisation Details'!A1416,'[1]Hospitalisation Details'!$A$1:$L$2336,6,FALSE)</f>
        <v>7518.03</v>
      </c>
      <c r="N1416" t="str">
        <f>VLOOKUP('[1]Hospitalisation Details'!A1416,'[1]Hospitalisation Details'!$A$1:$K$2336,7,FALSE)</f>
        <v>tier - 2</v>
      </c>
      <c r="O1416" t="str">
        <f>VLOOKUP('[1]Hospitalisation Details'!A1416,'[1]Hospitalisation Details'!$A$1:$K$2336,8,FALSE)</f>
        <v>tier - 3</v>
      </c>
      <c r="P1416" t="str">
        <f>VLOOKUP('[1]Hospitalisation Details'!A1416,'[1]Hospitalisation Details'!$A$1:$K$2336,9,FALSE)</f>
        <v>R1012</v>
      </c>
      <c r="Q1416">
        <v>21</v>
      </c>
    </row>
    <row r="1417" spans="1:17" ht="15.75">
      <c r="A1417" s="10" t="s">
        <v>1472</v>
      </c>
      <c r="B1417" t="str">
        <f>VLOOKUP('[1]Medical Examinations'!A1417,'[1]Customer Names'!$A$1:$C$2336,3,FALSE)</f>
        <v>Schauwaers</v>
      </c>
      <c r="C1417">
        <f>VLOOKUP('[1]Medical Examinations'!A1417,'[1]Medical Examinations'!$A$1:$L$2336,2,FALSE)</f>
        <v>29.6</v>
      </c>
      <c r="D1417">
        <f>VLOOKUP('[1]Medical Examinations'!A1417,'[1]Medical Examinations'!$A$1:$L$2336,3,FALSE)</f>
        <v>6.17</v>
      </c>
      <c r="E1417" t="str">
        <f>VLOOKUP('[1]Medical Examinations'!A1417,'[1]Medical Examinations'!$A$1:$L$2336,4,FALSE)</f>
        <v>Yes</v>
      </c>
      <c r="F1417" t="str">
        <f>VLOOKUP('[1]Medical Examinations'!A1417,'[1]Medical Examinations'!$A$1:$L$2336,5,FALSE)</f>
        <v>No</v>
      </c>
      <c r="G1417" t="str">
        <f>VLOOKUP('[1]Medical Examinations'!A1417,'[1]Medical Examinations'!$A$1:$L$2336,6,FALSE)</f>
        <v>Yes</v>
      </c>
      <c r="H1417">
        <f>VLOOKUP('[1]Medical Examinations'!A1417,'[1]Medical Examinations'!$A$1:$L$2336,7,FALSE)</f>
        <v>1</v>
      </c>
      <c r="I1417" t="str">
        <f>VLOOKUP('[1]Medical Examinations'!A1417,'[1]Medical Examinations'!$A$1:$L$2336,8,FALSE)</f>
        <v>No</v>
      </c>
      <c r="J1417" t="str">
        <f>VLOOKUP('[1]Medical Examinations'!A1417,'[1]Medical Examinations'!$A$1:$L$2336,10,FALSE)</f>
        <v>Over Weight</v>
      </c>
      <c r="K1417" t="str">
        <f>VLOOKUP('[1]Medical Examinations'!A1417,'[1]Medical Examinations'!$A$1:$L$2336,12,FALSE)</f>
        <v>Prediabetes</v>
      </c>
      <c r="L1417" s="11" t="str">
        <f>VLOOKUP('[1]Hospitalisation Details'!A1417,'[1]Hospitalisation Details'!$A$1:$J$2336,10,FALSE)</f>
        <v>10/Jul/1998</v>
      </c>
      <c r="M1417" s="12">
        <f>VLOOKUP('[1]Hospitalisation Details'!A1417,'[1]Hospitalisation Details'!$A$1:$L$2336,6,FALSE)</f>
        <v>7512.27</v>
      </c>
      <c r="N1417" t="str">
        <f>VLOOKUP('[1]Hospitalisation Details'!A1417,'[1]Hospitalisation Details'!$A$1:$K$2336,7,FALSE)</f>
        <v>tier - 3</v>
      </c>
      <c r="O1417" t="str">
        <f>VLOOKUP('[1]Hospitalisation Details'!A1417,'[1]Hospitalisation Details'!$A$1:$K$2336,8,FALSE)</f>
        <v>tier - 2</v>
      </c>
      <c r="P1417" t="str">
        <f>VLOOKUP('[1]Hospitalisation Details'!A1417,'[1]Hospitalisation Details'!$A$1:$K$2336,9,FALSE)</f>
        <v>R1011</v>
      </c>
      <c r="Q1417">
        <v>25</v>
      </c>
    </row>
    <row r="1418" spans="1:17" ht="15.75">
      <c r="A1418" s="10" t="s">
        <v>1473</v>
      </c>
      <c r="B1418" t="str">
        <f>VLOOKUP('[1]Medical Examinations'!A1418,'[1]Customer Names'!$A$1:$C$2336,3,FALSE)</f>
        <v>Hartman</v>
      </c>
      <c r="C1418">
        <f>VLOOKUP('[1]Medical Examinations'!A1418,'[1]Medical Examinations'!$A$1:$L$2336,2,FALSE)</f>
        <v>39.43</v>
      </c>
      <c r="D1418">
        <f>VLOOKUP('[1]Medical Examinations'!A1418,'[1]Medical Examinations'!$A$1:$L$2336,3,FALSE)</f>
        <v>6.1</v>
      </c>
      <c r="E1418" t="str">
        <f>VLOOKUP('[1]Medical Examinations'!A1418,'[1]Medical Examinations'!$A$1:$L$2336,4,FALSE)</f>
        <v>Yes</v>
      </c>
      <c r="F1418" t="str">
        <f>VLOOKUP('[1]Medical Examinations'!A1418,'[1]Medical Examinations'!$A$1:$L$2336,5,FALSE)</f>
        <v>No</v>
      </c>
      <c r="G1418" t="str">
        <f>VLOOKUP('[1]Medical Examinations'!A1418,'[1]Medical Examinations'!$A$1:$L$2336,6,FALSE)</f>
        <v>Yes</v>
      </c>
      <c r="H1418">
        <f>VLOOKUP('[1]Medical Examinations'!A1418,'[1]Medical Examinations'!$A$1:$L$2336,7,FALSE)</f>
        <v>1</v>
      </c>
      <c r="I1418" t="str">
        <f>VLOOKUP('[1]Medical Examinations'!A1418,'[1]Medical Examinations'!$A$1:$L$2336,8,FALSE)</f>
        <v>No</v>
      </c>
      <c r="J1418" t="str">
        <f>VLOOKUP('[1]Medical Examinations'!A1418,'[1]Medical Examinations'!$A$1:$L$2336,10,FALSE)</f>
        <v>Obesity</v>
      </c>
      <c r="K1418" t="str">
        <f>VLOOKUP('[1]Medical Examinations'!A1418,'[1]Medical Examinations'!$A$1:$L$2336,12,FALSE)</f>
        <v>Prediabetes</v>
      </c>
      <c r="L1418" s="11" t="str">
        <f>VLOOKUP('[1]Hospitalisation Details'!A1418,'[1]Hospitalisation Details'!$A$1:$J$2336,10,FALSE)</f>
        <v>28/Oct/2002</v>
      </c>
      <c r="M1418" s="12">
        <f>VLOOKUP('[1]Hospitalisation Details'!A1418,'[1]Hospitalisation Details'!$A$1:$L$2336,6,FALSE)</f>
        <v>7504.3</v>
      </c>
      <c r="N1418" t="str">
        <f>VLOOKUP('[1]Hospitalisation Details'!A1418,'[1]Hospitalisation Details'!$A$1:$K$2336,7,FALSE)</f>
        <v>tier - 2</v>
      </c>
      <c r="O1418" t="str">
        <f>VLOOKUP('[1]Hospitalisation Details'!A1418,'[1]Hospitalisation Details'!$A$1:$K$2336,8,FALSE)</f>
        <v>tier - 1</v>
      </c>
      <c r="P1418" t="str">
        <f>VLOOKUP('[1]Hospitalisation Details'!A1418,'[1]Hospitalisation Details'!$A$1:$K$2336,9,FALSE)</f>
        <v>R1012</v>
      </c>
      <c r="Q1418">
        <v>21</v>
      </c>
    </row>
    <row r="1419" spans="1:17" ht="15.75">
      <c r="A1419" s="10" t="s">
        <v>1474</v>
      </c>
      <c r="B1419" t="str">
        <f>VLOOKUP('[1]Medical Examinations'!A1419,'[1]Customer Names'!$A$1:$C$2336,3,FALSE)</f>
        <v>Fire</v>
      </c>
      <c r="C1419">
        <f>VLOOKUP('[1]Medical Examinations'!A1419,'[1]Medical Examinations'!$A$1:$L$2336,2,FALSE)</f>
        <v>27.34</v>
      </c>
      <c r="D1419">
        <f>VLOOKUP('[1]Medical Examinations'!A1419,'[1]Medical Examinations'!$A$1:$L$2336,3,FALSE)</f>
        <v>5.19</v>
      </c>
      <c r="E1419" t="str">
        <f>VLOOKUP('[1]Medical Examinations'!A1419,'[1]Medical Examinations'!$A$1:$L$2336,4,FALSE)</f>
        <v>Yes</v>
      </c>
      <c r="F1419" t="str">
        <f>VLOOKUP('[1]Medical Examinations'!A1419,'[1]Medical Examinations'!$A$1:$L$2336,5,FALSE)</f>
        <v>No</v>
      </c>
      <c r="G1419" t="str">
        <f>VLOOKUP('[1]Medical Examinations'!A1419,'[1]Medical Examinations'!$A$1:$L$2336,6,FALSE)</f>
        <v>No</v>
      </c>
      <c r="H1419">
        <f>VLOOKUP('[1]Medical Examinations'!A1419,'[1]Medical Examinations'!$A$1:$L$2336,7,FALSE)</f>
        <v>1</v>
      </c>
      <c r="I1419" t="str">
        <f>VLOOKUP('[1]Medical Examinations'!A1419,'[1]Medical Examinations'!$A$1:$L$2336,8,FALSE)</f>
        <v>No</v>
      </c>
      <c r="J1419" t="str">
        <f>VLOOKUP('[1]Medical Examinations'!A1419,'[1]Medical Examinations'!$A$1:$L$2336,10,FALSE)</f>
        <v>Over Weight</v>
      </c>
      <c r="K1419" t="str">
        <f>VLOOKUP('[1]Medical Examinations'!A1419,'[1]Medical Examinations'!$A$1:$L$2336,12,FALSE)</f>
        <v>Normal</v>
      </c>
      <c r="L1419" s="11" t="str">
        <f>VLOOKUP('[1]Hospitalisation Details'!A1419,'[1]Hospitalisation Details'!$A$1:$J$2336,10,FALSE)</f>
        <v>15/Dec/1998</v>
      </c>
      <c r="M1419" s="12">
        <f>VLOOKUP('[1]Hospitalisation Details'!A1419,'[1]Hospitalisation Details'!$A$1:$L$2336,6,FALSE)</f>
        <v>7494.63</v>
      </c>
      <c r="N1419" t="str">
        <f>VLOOKUP('[1]Hospitalisation Details'!A1419,'[1]Hospitalisation Details'!$A$1:$K$2336,7,FALSE)</f>
        <v>tier - 2</v>
      </c>
      <c r="O1419" t="str">
        <f>VLOOKUP('[1]Hospitalisation Details'!A1419,'[1]Hospitalisation Details'!$A$1:$K$2336,8,FALSE)</f>
        <v>tier - 3</v>
      </c>
      <c r="P1419" t="str">
        <f>VLOOKUP('[1]Hospitalisation Details'!A1419,'[1]Hospitalisation Details'!$A$1:$K$2336,9,FALSE)</f>
        <v>R1025</v>
      </c>
      <c r="Q1419">
        <v>25</v>
      </c>
    </row>
    <row r="1420" spans="1:17" ht="15.75">
      <c r="A1420" s="10" t="s">
        <v>1475</v>
      </c>
      <c r="B1420" t="str">
        <f>VLOOKUP('[1]Medical Examinations'!A1420,'[1]Customer Names'!$A$1:$C$2336,3,FALSE)</f>
        <v>Waliaula</v>
      </c>
      <c r="C1420">
        <f>VLOOKUP('[1]Medical Examinations'!A1420,'[1]Medical Examinations'!$A$1:$L$2336,2,FALSE)</f>
        <v>39.01</v>
      </c>
      <c r="D1420">
        <f>VLOOKUP('[1]Medical Examinations'!A1420,'[1]Medical Examinations'!$A$1:$L$2336,3,FALSE)</f>
        <v>5.37</v>
      </c>
      <c r="E1420" t="str">
        <f>VLOOKUP('[1]Medical Examinations'!A1420,'[1]Medical Examinations'!$A$1:$L$2336,4,FALSE)</f>
        <v>Yes</v>
      </c>
      <c r="F1420" t="str">
        <f>VLOOKUP('[1]Medical Examinations'!A1420,'[1]Medical Examinations'!$A$1:$L$2336,5,FALSE)</f>
        <v>No</v>
      </c>
      <c r="G1420" t="str">
        <f>VLOOKUP('[1]Medical Examinations'!A1420,'[1]Medical Examinations'!$A$1:$L$2336,6,FALSE)</f>
        <v>No</v>
      </c>
      <c r="H1420">
        <f>VLOOKUP('[1]Medical Examinations'!A1420,'[1]Medical Examinations'!$A$1:$L$2336,7,FALSE)</f>
        <v>0</v>
      </c>
      <c r="I1420" t="str">
        <f>VLOOKUP('[1]Medical Examinations'!A1420,'[1]Medical Examinations'!$A$1:$L$2336,8,FALSE)</f>
        <v>No</v>
      </c>
      <c r="J1420" t="str">
        <f>VLOOKUP('[1]Medical Examinations'!A1420,'[1]Medical Examinations'!$A$1:$L$2336,10,FALSE)</f>
        <v>Obesity</v>
      </c>
      <c r="K1420" t="str">
        <f>VLOOKUP('[1]Medical Examinations'!A1420,'[1]Medical Examinations'!$A$1:$L$2336,12,FALSE)</f>
        <v>Normal</v>
      </c>
      <c r="L1420" s="11" t="str">
        <f>VLOOKUP('[1]Hospitalisation Details'!A1420,'[1]Hospitalisation Details'!$A$1:$J$2336,10,FALSE)</f>
        <v>14/Jun/1998</v>
      </c>
      <c r="M1420" s="12">
        <f>VLOOKUP('[1]Hospitalisation Details'!A1420,'[1]Hospitalisation Details'!$A$1:$L$2336,6,FALSE)</f>
        <v>7487.38</v>
      </c>
      <c r="N1420" t="str">
        <f>VLOOKUP('[1]Hospitalisation Details'!A1420,'[1]Hospitalisation Details'!$A$1:$K$2336,7,FALSE)</f>
        <v>tier - 2</v>
      </c>
      <c r="O1420" t="str">
        <f>VLOOKUP('[1]Hospitalisation Details'!A1420,'[1]Hospitalisation Details'!$A$1:$K$2336,8,FALSE)</f>
        <v>tier - 3</v>
      </c>
      <c r="P1420" t="str">
        <f>VLOOKUP('[1]Hospitalisation Details'!A1420,'[1]Hospitalisation Details'!$A$1:$K$2336,9,FALSE)</f>
        <v>R1012</v>
      </c>
      <c r="Q1420">
        <v>25</v>
      </c>
    </row>
    <row r="1421" spans="1:17" ht="15.75">
      <c r="A1421" s="10" t="s">
        <v>1476</v>
      </c>
      <c r="B1421" t="str">
        <f>VLOOKUP('[1]Medical Examinations'!A1421,'[1]Customer Names'!$A$1:$C$2336,3,FALSE)</f>
        <v>Blackshear</v>
      </c>
      <c r="C1421">
        <f>VLOOKUP('[1]Medical Examinations'!A1421,'[1]Medical Examinations'!$A$1:$L$2336,2,FALSE)</f>
        <v>18.989999999999998</v>
      </c>
      <c r="D1421">
        <f>VLOOKUP('[1]Medical Examinations'!A1421,'[1]Medical Examinations'!$A$1:$L$2336,3,FALSE)</f>
        <v>10.82</v>
      </c>
      <c r="E1421" t="str">
        <f>VLOOKUP('[1]Medical Examinations'!A1421,'[1]Medical Examinations'!$A$1:$L$2336,4,FALSE)</f>
        <v>Yes</v>
      </c>
      <c r="F1421" t="str">
        <f>VLOOKUP('[1]Medical Examinations'!A1421,'[1]Medical Examinations'!$A$1:$L$2336,5,FALSE)</f>
        <v>No</v>
      </c>
      <c r="G1421" t="str">
        <f>VLOOKUP('[1]Medical Examinations'!A1421,'[1]Medical Examinations'!$A$1:$L$2336,6,FALSE)</f>
        <v>No</v>
      </c>
      <c r="H1421">
        <f>VLOOKUP('[1]Medical Examinations'!A1421,'[1]Medical Examinations'!$A$1:$L$2336,7,FALSE)</f>
        <v>0</v>
      </c>
      <c r="I1421" t="str">
        <f>VLOOKUP('[1]Medical Examinations'!A1421,'[1]Medical Examinations'!$A$1:$L$2336,8,FALSE)</f>
        <v>No</v>
      </c>
      <c r="J1421" t="str">
        <f>VLOOKUP('[1]Medical Examinations'!A1421,'[1]Medical Examinations'!$A$1:$L$2336,10,FALSE)</f>
        <v>Normal Weight</v>
      </c>
      <c r="K1421" t="str">
        <f>VLOOKUP('[1]Medical Examinations'!A1421,'[1]Medical Examinations'!$A$1:$L$2336,12,FALSE)</f>
        <v>Diabetes</v>
      </c>
      <c r="L1421" s="11" t="str">
        <f>VLOOKUP('[1]Hospitalisation Details'!A1421,'[1]Hospitalisation Details'!$A$1:$J$2336,10,FALSE)</f>
        <v>4/Aug/2004</v>
      </c>
      <c r="M1421" s="12">
        <f>VLOOKUP('[1]Hospitalisation Details'!A1421,'[1]Hospitalisation Details'!$A$1:$L$2336,6,FALSE)</f>
        <v>7463.51</v>
      </c>
      <c r="N1421" t="str">
        <f>VLOOKUP('[1]Hospitalisation Details'!A1421,'[1]Hospitalisation Details'!$A$1:$K$2336,7,FALSE)</f>
        <v>tier - 3</v>
      </c>
      <c r="O1421" t="str">
        <f>VLOOKUP('[1]Hospitalisation Details'!A1421,'[1]Hospitalisation Details'!$A$1:$K$2336,8,FALSE)</f>
        <v>tier - 3</v>
      </c>
      <c r="P1421" t="str">
        <f>VLOOKUP('[1]Hospitalisation Details'!A1421,'[1]Hospitalisation Details'!$A$1:$K$2336,9,FALSE)</f>
        <v>R1013</v>
      </c>
      <c r="Q1421">
        <v>19</v>
      </c>
    </row>
    <row r="1422" spans="1:17" ht="15.75">
      <c r="A1422" s="10" t="s">
        <v>1477</v>
      </c>
      <c r="B1422" t="str">
        <f>VLOOKUP('[1]Medical Examinations'!A1422,'[1]Customer Names'!$A$1:$C$2336,3,FALSE)</f>
        <v>Nettik</v>
      </c>
      <c r="C1422">
        <f>VLOOKUP('[1]Medical Examinations'!A1422,'[1]Medical Examinations'!$A$1:$L$2336,2,FALSE)</f>
        <v>42.3</v>
      </c>
      <c r="D1422">
        <f>VLOOKUP('[1]Medical Examinations'!A1422,'[1]Medical Examinations'!$A$1:$L$2336,3,FALSE)</f>
        <v>6.06</v>
      </c>
      <c r="E1422" t="str">
        <f>VLOOKUP('[1]Medical Examinations'!A1422,'[1]Medical Examinations'!$A$1:$L$2336,4,FALSE)</f>
        <v>Yes</v>
      </c>
      <c r="F1422" t="str">
        <f>VLOOKUP('[1]Medical Examinations'!A1422,'[1]Medical Examinations'!$A$1:$L$2336,5,FALSE)</f>
        <v>No</v>
      </c>
      <c r="G1422" t="str">
        <f>VLOOKUP('[1]Medical Examinations'!A1422,'[1]Medical Examinations'!$A$1:$L$2336,6,FALSE)</f>
        <v>No</v>
      </c>
      <c r="H1422">
        <f>VLOOKUP('[1]Medical Examinations'!A1422,'[1]Medical Examinations'!$A$1:$L$2336,7,FALSE)</f>
        <v>0</v>
      </c>
      <c r="I1422" t="str">
        <f>VLOOKUP('[1]Medical Examinations'!A1422,'[1]Medical Examinations'!$A$1:$L$2336,8,FALSE)</f>
        <v>No</v>
      </c>
      <c r="J1422" t="str">
        <f>VLOOKUP('[1]Medical Examinations'!A1422,'[1]Medical Examinations'!$A$1:$L$2336,10,FALSE)</f>
        <v>Obesity</v>
      </c>
      <c r="K1422" t="str">
        <f>VLOOKUP('[1]Medical Examinations'!A1422,'[1]Medical Examinations'!$A$1:$L$2336,12,FALSE)</f>
        <v>Prediabetes</v>
      </c>
      <c r="L1422" s="11" t="str">
        <f>VLOOKUP('[1]Hospitalisation Details'!A1422,'[1]Hospitalisation Details'!$A$1:$J$2336,10,FALSE)</f>
        <v>1/Jun/2004</v>
      </c>
      <c r="M1422" s="12">
        <f>VLOOKUP('[1]Hospitalisation Details'!A1422,'[1]Hospitalisation Details'!$A$1:$L$2336,6,FALSE)</f>
        <v>7450.36</v>
      </c>
      <c r="N1422" t="str">
        <f>VLOOKUP('[1]Hospitalisation Details'!A1422,'[1]Hospitalisation Details'!$A$1:$K$2336,7,FALSE)</f>
        <v>tier - 2</v>
      </c>
      <c r="O1422" t="str">
        <f>VLOOKUP('[1]Hospitalisation Details'!A1422,'[1]Hospitalisation Details'!$A$1:$K$2336,8,FALSE)</f>
        <v>tier - 2</v>
      </c>
      <c r="P1422" t="str">
        <f>VLOOKUP('[1]Hospitalisation Details'!A1422,'[1]Hospitalisation Details'!$A$1:$K$2336,9,FALSE)</f>
        <v>R1012</v>
      </c>
      <c r="Q1422">
        <v>19</v>
      </c>
    </row>
    <row r="1423" spans="1:17" ht="15.75">
      <c r="A1423" s="10" t="s">
        <v>1478</v>
      </c>
      <c r="B1423" t="str">
        <f>VLOOKUP('[1]Medical Examinations'!A1423,'[1]Customer Names'!$A$1:$C$2336,3,FALSE)</f>
        <v>Novales</v>
      </c>
      <c r="C1423">
        <f>VLOOKUP('[1]Medical Examinations'!A1423,'[1]Medical Examinations'!$A$1:$L$2336,2,FALSE)</f>
        <v>39.805</v>
      </c>
      <c r="D1423">
        <f>VLOOKUP('[1]Medical Examinations'!A1423,'[1]Medical Examinations'!$A$1:$L$2336,3,FALSE)</f>
        <v>5.91</v>
      </c>
      <c r="E1423" t="str">
        <f>VLOOKUP('[1]Medical Examinations'!A1423,'[1]Medical Examinations'!$A$1:$L$2336,4,FALSE)</f>
        <v>No</v>
      </c>
      <c r="F1423" t="str">
        <f>VLOOKUP('[1]Medical Examinations'!A1423,'[1]Medical Examinations'!$A$1:$L$2336,5,FALSE)</f>
        <v>No</v>
      </c>
      <c r="G1423" t="str">
        <f>VLOOKUP('[1]Medical Examinations'!A1423,'[1]Medical Examinations'!$A$1:$L$2336,6,FALSE)</f>
        <v>No</v>
      </c>
      <c r="H1423">
        <f>VLOOKUP('[1]Medical Examinations'!A1423,'[1]Medical Examinations'!$A$1:$L$2336,7,FALSE)</f>
        <v>0</v>
      </c>
      <c r="I1423" t="str">
        <f>VLOOKUP('[1]Medical Examinations'!A1423,'[1]Medical Examinations'!$A$1:$L$2336,8,FALSE)</f>
        <v>No</v>
      </c>
      <c r="J1423" t="str">
        <f>VLOOKUP('[1]Medical Examinations'!A1423,'[1]Medical Examinations'!$A$1:$L$2336,10,FALSE)</f>
        <v>Obesity</v>
      </c>
      <c r="K1423" t="str">
        <f>VLOOKUP('[1]Medical Examinations'!A1423,'[1]Medical Examinations'!$A$1:$L$2336,12,FALSE)</f>
        <v>Prediabetes</v>
      </c>
      <c r="L1423" s="11" t="str">
        <f>VLOOKUP('[1]Hospitalisation Details'!A1423,'[1]Hospitalisation Details'!$A$1:$J$2336,10,FALSE)</f>
        <v>30/Sep/1996</v>
      </c>
      <c r="M1423" s="12">
        <f>VLOOKUP('[1]Hospitalisation Details'!A1423,'[1]Hospitalisation Details'!$A$1:$L$2336,6,FALSE)</f>
        <v>7448.4</v>
      </c>
      <c r="N1423" t="str">
        <f>VLOOKUP('[1]Hospitalisation Details'!A1423,'[1]Hospitalisation Details'!$A$1:$K$2336,7,FALSE)</f>
        <v>tier - 3</v>
      </c>
      <c r="O1423" t="str">
        <f>VLOOKUP('[1]Hospitalisation Details'!A1423,'[1]Hospitalisation Details'!$A$1:$K$2336,8,FALSE)</f>
        <v>tier - 3</v>
      </c>
      <c r="P1423" t="str">
        <f>VLOOKUP('[1]Hospitalisation Details'!A1423,'[1]Hospitalisation Details'!$A$1:$K$2336,9,FALSE)</f>
        <v>R1017</v>
      </c>
      <c r="Q1423">
        <v>27</v>
      </c>
    </row>
    <row r="1424" spans="1:17" ht="15.75">
      <c r="A1424" s="10" t="s">
        <v>1479</v>
      </c>
      <c r="B1424" t="str">
        <f>VLOOKUP('[1]Medical Examinations'!A1424,'[1]Customer Names'!$A$1:$C$2336,3,FALSE)</f>
        <v>Rosauer</v>
      </c>
      <c r="C1424">
        <f>VLOOKUP('[1]Medical Examinations'!A1424,'[1]Medical Examinations'!$A$1:$L$2336,2,FALSE)</f>
        <v>33.700000000000003</v>
      </c>
      <c r="D1424">
        <f>VLOOKUP('[1]Medical Examinations'!A1424,'[1]Medical Examinations'!$A$1:$L$2336,3,FALSE)</f>
        <v>5.87</v>
      </c>
      <c r="E1424" t="str">
        <f>VLOOKUP('[1]Medical Examinations'!A1424,'[1]Medical Examinations'!$A$1:$L$2336,4,FALSE)</f>
        <v>No</v>
      </c>
      <c r="F1424" t="str">
        <f>VLOOKUP('[1]Medical Examinations'!A1424,'[1]Medical Examinations'!$A$1:$L$2336,5,FALSE)</f>
        <v>No</v>
      </c>
      <c r="G1424" t="str">
        <f>VLOOKUP('[1]Medical Examinations'!A1424,'[1]Medical Examinations'!$A$1:$L$2336,6,FALSE)</f>
        <v>No</v>
      </c>
      <c r="H1424">
        <f>VLOOKUP('[1]Medical Examinations'!A1424,'[1]Medical Examinations'!$A$1:$L$2336,7,FALSE)</f>
        <v>0</v>
      </c>
      <c r="I1424" t="str">
        <f>VLOOKUP('[1]Medical Examinations'!A1424,'[1]Medical Examinations'!$A$1:$L$2336,8,FALSE)</f>
        <v>No</v>
      </c>
      <c r="J1424" t="str">
        <f>VLOOKUP('[1]Medical Examinations'!A1424,'[1]Medical Examinations'!$A$1:$L$2336,10,FALSE)</f>
        <v>Obesity</v>
      </c>
      <c r="K1424" t="str">
        <f>VLOOKUP('[1]Medical Examinations'!A1424,'[1]Medical Examinations'!$A$1:$L$2336,12,FALSE)</f>
        <v>Prediabetes</v>
      </c>
      <c r="L1424" s="11" t="str">
        <f>VLOOKUP('[1]Hospitalisation Details'!A1424,'[1]Hospitalisation Details'!$A$1:$J$2336,10,FALSE)</f>
        <v>25/Sep/2004</v>
      </c>
      <c r="M1424" s="12">
        <f>VLOOKUP('[1]Hospitalisation Details'!A1424,'[1]Hospitalisation Details'!$A$1:$L$2336,6,FALSE)</f>
        <v>7445.92</v>
      </c>
      <c r="N1424" t="str">
        <f>VLOOKUP('[1]Hospitalisation Details'!A1424,'[1]Hospitalisation Details'!$A$1:$K$2336,7,FALSE)</f>
        <v>tier - 3</v>
      </c>
      <c r="O1424" t="str">
        <f>VLOOKUP('[1]Hospitalisation Details'!A1424,'[1]Hospitalisation Details'!$A$1:$K$2336,8,FALSE)</f>
        <v>tier - 1</v>
      </c>
      <c r="P1424" t="str">
        <f>VLOOKUP('[1]Hospitalisation Details'!A1424,'[1]Hospitalisation Details'!$A$1:$K$2336,9,FALSE)</f>
        <v>R1011</v>
      </c>
      <c r="Q1424">
        <v>19</v>
      </c>
    </row>
    <row r="1425" spans="1:17" ht="15.75">
      <c r="A1425" s="10" t="s">
        <v>1480</v>
      </c>
      <c r="B1425" t="str">
        <f>VLOOKUP('[1]Medical Examinations'!A1425,'[1]Customer Names'!$A$1:$C$2336,3,FALSE)</f>
        <v>Ryder</v>
      </c>
      <c r="C1425">
        <f>VLOOKUP('[1]Medical Examinations'!A1425,'[1]Medical Examinations'!$A$1:$L$2336,2,FALSE)</f>
        <v>36.195</v>
      </c>
      <c r="D1425">
        <f>VLOOKUP('[1]Medical Examinations'!A1425,'[1]Medical Examinations'!$A$1:$L$2336,3,FALSE)</f>
        <v>6.22</v>
      </c>
      <c r="E1425" t="str">
        <f>VLOOKUP('[1]Medical Examinations'!A1425,'[1]Medical Examinations'!$A$1:$L$2336,4,FALSE)</f>
        <v>No</v>
      </c>
      <c r="F1425" t="str">
        <f>VLOOKUP('[1]Medical Examinations'!A1425,'[1]Medical Examinations'!$A$1:$L$2336,5,FALSE)</f>
        <v>No</v>
      </c>
      <c r="G1425" t="str">
        <f>VLOOKUP('[1]Medical Examinations'!A1425,'[1]Medical Examinations'!$A$1:$L$2336,6,FALSE)</f>
        <v>No</v>
      </c>
      <c r="H1425">
        <f>VLOOKUP('[1]Medical Examinations'!A1425,'[1]Medical Examinations'!$A$1:$L$2336,7,FALSE)</f>
        <v>0</v>
      </c>
      <c r="I1425" t="str">
        <f>VLOOKUP('[1]Medical Examinations'!A1425,'[1]Medical Examinations'!$A$1:$L$2336,8,FALSE)</f>
        <v>No</v>
      </c>
      <c r="J1425" t="str">
        <f>VLOOKUP('[1]Medical Examinations'!A1425,'[1]Medical Examinations'!$A$1:$L$2336,10,FALSE)</f>
        <v>Obesity</v>
      </c>
      <c r="K1425" t="str">
        <f>VLOOKUP('[1]Medical Examinations'!A1425,'[1]Medical Examinations'!$A$1:$L$2336,12,FALSE)</f>
        <v>Prediabetes</v>
      </c>
      <c r="L1425" s="11" t="str">
        <f>VLOOKUP('[1]Hospitalisation Details'!A1425,'[1]Hospitalisation Details'!$A$1:$J$2336,10,FALSE)</f>
        <v>7/Jul/1992</v>
      </c>
      <c r="M1425" s="12">
        <f>VLOOKUP('[1]Hospitalisation Details'!A1425,'[1]Hospitalisation Details'!$A$1:$L$2336,6,FALSE)</f>
        <v>7443.64</v>
      </c>
      <c r="N1425" t="str">
        <f>VLOOKUP('[1]Hospitalisation Details'!A1425,'[1]Hospitalisation Details'!$A$1:$K$2336,7,FALSE)</f>
        <v>tier - 2</v>
      </c>
      <c r="O1425" t="str">
        <f>VLOOKUP('[1]Hospitalisation Details'!A1425,'[1]Hospitalisation Details'!$A$1:$K$2336,8,FALSE)</f>
        <v>tier - 3</v>
      </c>
      <c r="P1425" t="str">
        <f>VLOOKUP('[1]Hospitalisation Details'!A1425,'[1]Hospitalisation Details'!$A$1:$K$2336,9,FALSE)</f>
        <v>R1012</v>
      </c>
      <c r="Q1425">
        <v>31</v>
      </c>
    </row>
    <row r="1426" spans="1:17" ht="15.75">
      <c r="A1426" s="10" t="s">
        <v>1481</v>
      </c>
      <c r="B1426" t="str">
        <f>VLOOKUP('[1]Medical Examinations'!A1426,'[1]Customer Names'!$A$1:$C$2336,3,FALSE)</f>
        <v>Larsen</v>
      </c>
      <c r="C1426">
        <f>VLOOKUP('[1]Medical Examinations'!A1426,'[1]Medical Examinations'!$A$1:$L$2336,2,FALSE)</f>
        <v>32.6</v>
      </c>
      <c r="D1426">
        <f>VLOOKUP('[1]Medical Examinations'!A1426,'[1]Medical Examinations'!$A$1:$L$2336,3,FALSE)</f>
        <v>5.73</v>
      </c>
      <c r="E1426" t="str">
        <f>VLOOKUP('[1]Medical Examinations'!A1426,'[1]Medical Examinations'!$A$1:$L$2336,4,FALSE)</f>
        <v>No</v>
      </c>
      <c r="F1426" t="str">
        <f>VLOOKUP('[1]Medical Examinations'!A1426,'[1]Medical Examinations'!$A$1:$L$2336,5,FALSE)</f>
        <v>No</v>
      </c>
      <c r="G1426" t="str">
        <f>VLOOKUP('[1]Medical Examinations'!A1426,'[1]Medical Examinations'!$A$1:$L$2336,6,FALSE)</f>
        <v>Yes</v>
      </c>
      <c r="H1426">
        <f>VLOOKUP('[1]Medical Examinations'!A1426,'[1]Medical Examinations'!$A$1:$L$2336,7,FALSE)</f>
        <v>1</v>
      </c>
      <c r="I1426" t="str">
        <f>VLOOKUP('[1]Medical Examinations'!A1426,'[1]Medical Examinations'!$A$1:$L$2336,8,FALSE)</f>
        <v>No</v>
      </c>
      <c r="J1426" t="str">
        <f>VLOOKUP('[1]Medical Examinations'!A1426,'[1]Medical Examinations'!$A$1:$L$2336,10,FALSE)</f>
        <v>Obesity</v>
      </c>
      <c r="K1426" t="str">
        <f>VLOOKUP('[1]Medical Examinations'!A1426,'[1]Medical Examinations'!$A$1:$L$2336,12,FALSE)</f>
        <v>Prediabetes</v>
      </c>
      <c r="L1426" s="11" t="str">
        <f>VLOOKUP('[1]Hospitalisation Details'!A1426,'[1]Hospitalisation Details'!$A$1:$J$2336,10,FALSE)</f>
        <v>1/Sep/1999</v>
      </c>
      <c r="M1426" s="12">
        <f>VLOOKUP('[1]Hospitalisation Details'!A1426,'[1]Hospitalisation Details'!$A$1:$L$2336,6,FALSE)</f>
        <v>7441.5</v>
      </c>
      <c r="N1426" t="str">
        <f>VLOOKUP('[1]Hospitalisation Details'!A1426,'[1]Hospitalisation Details'!$A$1:$K$2336,7,FALSE)</f>
        <v>tier - 3</v>
      </c>
      <c r="O1426" t="str">
        <f>VLOOKUP('[1]Hospitalisation Details'!A1426,'[1]Hospitalisation Details'!$A$1:$K$2336,8,FALSE)</f>
        <v>tier - 2</v>
      </c>
      <c r="P1426" t="str">
        <f>VLOOKUP('[1]Hospitalisation Details'!A1426,'[1]Hospitalisation Details'!$A$1:$K$2336,9,FALSE)</f>
        <v>R1011</v>
      </c>
      <c r="Q1426">
        <v>24</v>
      </c>
    </row>
    <row r="1427" spans="1:17" ht="15.75">
      <c r="A1427" s="10" t="s">
        <v>1482</v>
      </c>
      <c r="B1427" t="str">
        <f>VLOOKUP('[1]Medical Examinations'!A1427,'[1]Customer Names'!$A$1:$C$2336,3,FALSE)</f>
        <v>Keate</v>
      </c>
      <c r="C1427">
        <f>VLOOKUP('[1]Medical Examinations'!A1427,'[1]Medical Examinations'!$A$1:$L$2336,2,FALSE)</f>
        <v>30.2</v>
      </c>
      <c r="D1427">
        <f>VLOOKUP('[1]Medical Examinations'!A1427,'[1]Medical Examinations'!$A$1:$L$2336,3,FALSE)</f>
        <v>5.7</v>
      </c>
      <c r="E1427" t="str">
        <f>VLOOKUP('[1]Medical Examinations'!A1427,'[1]Medical Examinations'!$A$1:$L$2336,4,FALSE)</f>
        <v>No</v>
      </c>
      <c r="F1427" t="str">
        <f>VLOOKUP('[1]Medical Examinations'!A1427,'[1]Medical Examinations'!$A$1:$L$2336,5,FALSE)</f>
        <v>No</v>
      </c>
      <c r="G1427" t="str">
        <f>VLOOKUP('[1]Medical Examinations'!A1427,'[1]Medical Examinations'!$A$1:$L$2336,6,FALSE)</f>
        <v>No</v>
      </c>
      <c r="H1427">
        <f>VLOOKUP('[1]Medical Examinations'!A1427,'[1]Medical Examinations'!$A$1:$L$2336,7,FALSE)</f>
        <v>0</v>
      </c>
      <c r="I1427" t="str">
        <f>VLOOKUP('[1]Medical Examinations'!A1427,'[1]Medical Examinations'!$A$1:$L$2336,8,FALSE)</f>
        <v>No</v>
      </c>
      <c r="J1427" t="str">
        <f>VLOOKUP('[1]Medical Examinations'!A1427,'[1]Medical Examinations'!$A$1:$L$2336,10,FALSE)</f>
        <v>Obesity</v>
      </c>
      <c r="K1427" t="str">
        <f>VLOOKUP('[1]Medical Examinations'!A1427,'[1]Medical Examinations'!$A$1:$L$2336,12,FALSE)</f>
        <v>Prediabetes</v>
      </c>
      <c r="L1427" s="11" t="str">
        <f>VLOOKUP('[1]Hospitalisation Details'!A1427,'[1]Hospitalisation Details'!$A$1:$J$2336,10,FALSE)</f>
        <v>25/Aug/2002</v>
      </c>
      <c r="M1427" s="12">
        <f>VLOOKUP('[1]Hospitalisation Details'!A1427,'[1]Hospitalisation Details'!$A$1:$L$2336,6,FALSE)</f>
        <v>7441.05</v>
      </c>
      <c r="N1427" t="str">
        <f>VLOOKUP('[1]Hospitalisation Details'!A1427,'[1]Hospitalisation Details'!$A$1:$K$2336,7,FALSE)</f>
        <v>tier - 3</v>
      </c>
      <c r="O1427" t="str">
        <f>VLOOKUP('[1]Hospitalisation Details'!A1427,'[1]Hospitalisation Details'!$A$1:$K$2336,8,FALSE)</f>
        <v>tier - 2</v>
      </c>
      <c r="P1427" t="str">
        <f>VLOOKUP('[1]Hospitalisation Details'!A1427,'[1]Hospitalisation Details'!$A$1:$K$2336,9,FALSE)</f>
        <v>R1011</v>
      </c>
      <c r="Q1427">
        <v>21</v>
      </c>
    </row>
    <row r="1428" spans="1:17" ht="15.75">
      <c r="A1428" s="10" t="s">
        <v>1483</v>
      </c>
      <c r="B1428" t="str">
        <f>VLOOKUP('[1]Medical Examinations'!A1428,'[1]Customer Names'!$A$1:$C$2336,3,FALSE)</f>
        <v>Williams</v>
      </c>
      <c r="C1428">
        <f>VLOOKUP('[1]Medical Examinations'!A1428,'[1]Medical Examinations'!$A$1:$L$2336,2,FALSE)</f>
        <v>27.645</v>
      </c>
      <c r="D1428">
        <f>VLOOKUP('[1]Medical Examinations'!A1428,'[1]Medical Examinations'!$A$1:$L$2336,3,FALSE)</f>
        <v>9.91</v>
      </c>
      <c r="E1428" t="str">
        <f>VLOOKUP('[1]Medical Examinations'!A1428,'[1]Medical Examinations'!$A$1:$L$2336,4,FALSE)</f>
        <v>No</v>
      </c>
      <c r="F1428" t="str">
        <f>VLOOKUP('[1]Medical Examinations'!A1428,'[1]Medical Examinations'!$A$1:$L$2336,5,FALSE)</f>
        <v>No</v>
      </c>
      <c r="G1428" t="str">
        <f>VLOOKUP('[1]Medical Examinations'!A1428,'[1]Medical Examinations'!$A$1:$L$2336,6,FALSE)</f>
        <v>No</v>
      </c>
      <c r="H1428">
        <f>VLOOKUP('[1]Medical Examinations'!A1428,'[1]Medical Examinations'!$A$1:$L$2336,7,FALSE)</f>
        <v>0</v>
      </c>
      <c r="I1428" t="str">
        <f>VLOOKUP('[1]Medical Examinations'!A1428,'[1]Medical Examinations'!$A$1:$L$2336,8,FALSE)</f>
        <v>No</v>
      </c>
      <c r="J1428" t="str">
        <f>VLOOKUP('[1]Medical Examinations'!A1428,'[1]Medical Examinations'!$A$1:$L$2336,10,FALSE)</f>
        <v>Over Weight</v>
      </c>
      <c r="K1428" t="str">
        <f>VLOOKUP('[1]Medical Examinations'!A1428,'[1]Medical Examinations'!$A$1:$L$2336,12,FALSE)</f>
        <v>Diabetes</v>
      </c>
      <c r="L1428" s="11" t="str">
        <f>VLOOKUP('[1]Hospitalisation Details'!A1428,'[1]Hospitalisation Details'!$A$1:$J$2336,10,FALSE)</f>
        <v>2/Dec/1997</v>
      </c>
      <c r="M1428" s="12">
        <f>VLOOKUP('[1]Hospitalisation Details'!A1428,'[1]Hospitalisation Details'!$A$1:$L$2336,6,FALSE)</f>
        <v>7421.19</v>
      </c>
      <c r="N1428" t="str">
        <f>VLOOKUP('[1]Hospitalisation Details'!A1428,'[1]Hospitalisation Details'!$A$1:$K$2336,7,FALSE)</f>
        <v>tier - 2</v>
      </c>
      <c r="O1428" t="str">
        <f>VLOOKUP('[1]Hospitalisation Details'!A1428,'[1]Hospitalisation Details'!$A$1:$K$2336,8,FALSE)</f>
        <v>tier - 3</v>
      </c>
      <c r="P1428" t="str">
        <f>VLOOKUP('[1]Hospitalisation Details'!A1428,'[1]Hospitalisation Details'!$A$1:$K$2336,9,FALSE)</f>
        <v>R1012</v>
      </c>
      <c r="Q1428">
        <v>26</v>
      </c>
    </row>
    <row r="1429" spans="1:17" ht="15.75">
      <c r="A1429" s="10" t="s">
        <v>1484</v>
      </c>
      <c r="B1429" t="str">
        <f>VLOOKUP('[1]Medical Examinations'!A1429,'[1]Customer Names'!$A$1:$C$2336,3,FALSE)</f>
        <v>Starosciak</v>
      </c>
      <c r="C1429">
        <f>VLOOKUP('[1]Medical Examinations'!A1429,'[1]Medical Examinations'!$A$1:$L$2336,2,FALSE)</f>
        <v>26.41</v>
      </c>
      <c r="D1429">
        <f>VLOOKUP('[1]Medical Examinations'!A1429,'[1]Medical Examinations'!$A$1:$L$2336,3,FALSE)</f>
        <v>11.4</v>
      </c>
      <c r="E1429" t="str">
        <f>VLOOKUP('[1]Medical Examinations'!A1429,'[1]Medical Examinations'!$A$1:$L$2336,4,FALSE)</f>
        <v>No</v>
      </c>
      <c r="F1429" t="str">
        <f>VLOOKUP('[1]Medical Examinations'!A1429,'[1]Medical Examinations'!$A$1:$L$2336,5,FALSE)</f>
        <v>No</v>
      </c>
      <c r="G1429" t="str">
        <f>VLOOKUP('[1]Medical Examinations'!A1429,'[1]Medical Examinations'!$A$1:$L$2336,6,FALSE)</f>
        <v>No</v>
      </c>
      <c r="H1429">
        <f>VLOOKUP('[1]Medical Examinations'!A1429,'[1]Medical Examinations'!$A$1:$L$2336,7,FALSE)</f>
        <v>0</v>
      </c>
      <c r="I1429" t="str">
        <f>VLOOKUP('[1]Medical Examinations'!A1429,'[1]Medical Examinations'!$A$1:$L$2336,8,FALSE)</f>
        <v>No</v>
      </c>
      <c r="J1429" t="str">
        <f>VLOOKUP('[1]Medical Examinations'!A1429,'[1]Medical Examinations'!$A$1:$L$2336,10,FALSE)</f>
        <v>Over Weight</v>
      </c>
      <c r="K1429" t="str">
        <f>VLOOKUP('[1]Medical Examinations'!A1429,'[1]Medical Examinations'!$A$1:$L$2336,12,FALSE)</f>
        <v>Diabetes</v>
      </c>
      <c r="L1429" s="11" t="str">
        <f>VLOOKUP('[1]Hospitalisation Details'!A1429,'[1]Hospitalisation Details'!$A$1:$J$2336,10,FALSE)</f>
        <v>12/Nov/1996</v>
      </c>
      <c r="M1429" s="12">
        <f>VLOOKUP('[1]Hospitalisation Details'!A1429,'[1]Hospitalisation Details'!$A$1:$L$2336,6,FALSE)</f>
        <v>7419.48</v>
      </c>
      <c r="N1429" t="str">
        <f>VLOOKUP('[1]Hospitalisation Details'!A1429,'[1]Hospitalisation Details'!$A$1:$K$2336,7,FALSE)</f>
        <v>tier - 2</v>
      </c>
      <c r="O1429" t="str">
        <f>VLOOKUP('[1]Hospitalisation Details'!A1429,'[1]Hospitalisation Details'!$A$1:$K$2336,8,FALSE)</f>
        <v>tier - 2</v>
      </c>
      <c r="P1429" t="str">
        <f>VLOOKUP('[1]Hospitalisation Details'!A1429,'[1]Hospitalisation Details'!$A$1:$K$2336,9,FALSE)</f>
        <v>R1012</v>
      </c>
      <c r="Q1429">
        <v>27</v>
      </c>
    </row>
    <row r="1430" spans="1:17" ht="15.75">
      <c r="A1430" s="10" t="s">
        <v>1485</v>
      </c>
      <c r="B1430" t="str">
        <f>VLOOKUP('[1]Medical Examinations'!A1430,'[1]Customer Names'!$A$1:$C$2336,3,FALSE)</f>
        <v>Smith</v>
      </c>
      <c r="C1430">
        <f>VLOOKUP('[1]Medical Examinations'!A1430,'[1]Medical Examinations'!$A$1:$L$2336,2,FALSE)</f>
        <v>34.1</v>
      </c>
      <c r="D1430">
        <f>VLOOKUP('[1]Medical Examinations'!A1430,'[1]Medical Examinations'!$A$1:$L$2336,3,FALSE)</f>
        <v>6.29</v>
      </c>
      <c r="E1430" t="str">
        <f>VLOOKUP('[1]Medical Examinations'!A1430,'[1]Medical Examinations'!$A$1:$L$2336,4,FALSE)</f>
        <v>Yes</v>
      </c>
      <c r="F1430" t="str">
        <f>VLOOKUP('[1]Medical Examinations'!A1430,'[1]Medical Examinations'!$A$1:$L$2336,5,FALSE)</f>
        <v>No</v>
      </c>
      <c r="G1430" t="str">
        <f>VLOOKUP('[1]Medical Examinations'!A1430,'[1]Medical Examinations'!$A$1:$L$2336,6,FALSE)</f>
        <v>Yes</v>
      </c>
      <c r="H1430">
        <f>VLOOKUP('[1]Medical Examinations'!A1430,'[1]Medical Examinations'!$A$1:$L$2336,7,FALSE)</f>
        <v>1</v>
      </c>
      <c r="I1430" t="str">
        <f>VLOOKUP('[1]Medical Examinations'!A1430,'[1]Medical Examinations'!$A$1:$L$2336,8,FALSE)</f>
        <v>No</v>
      </c>
      <c r="J1430" t="str">
        <f>VLOOKUP('[1]Medical Examinations'!A1430,'[1]Medical Examinations'!$A$1:$L$2336,10,FALSE)</f>
        <v>Obesity</v>
      </c>
      <c r="K1430" t="str">
        <f>VLOOKUP('[1]Medical Examinations'!A1430,'[1]Medical Examinations'!$A$1:$L$2336,12,FALSE)</f>
        <v>Prediabetes</v>
      </c>
      <c r="L1430" s="11" t="str">
        <f>VLOOKUP('[1]Hospitalisation Details'!A1430,'[1]Hospitalisation Details'!$A$1:$J$2336,10,FALSE)</f>
        <v>19/Sep/2001</v>
      </c>
      <c r="M1430" s="12">
        <f>VLOOKUP('[1]Hospitalisation Details'!A1430,'[1]Hospitalisation Details'!$A$1:$L$2336,6,FALSE)</f>
        <v>7418.52</v>
      </c>
      <c r="N1430" t="str">
        <f>VLOOKUP('[1]Hospitalisation Details'!A1430,'[1]Hospitalisation Details'!$A$1:$K$2336,7,FALSE)</f>
        <v>tier - 2</v>
      </c>
      <c r="O1430" t="str">
        <f>VLOOKUP('[1]Hospitalisation Details'!A1430,'[1]Hospitalisation Details'!$A$1:$K$2336,8,FALSE)</f>
        <v>tier - 2</v>
      </c>
      <c r="P1430" t="str">
        <f>VLOOKUP('[1]Hospitalisation Details'!A1430,'[1]Hospitalisation Details'!$A$1:$K$2336,9,FALSE)</f>
        <v>R1011</v>
      </c>
      <c r="Q1430">
        <v>22</v>
      </c>
    </row>
    <row r="1431" spans="1:17" ht="15.75">
      <c r="A1431" s="10" t="s">
        <v>1486</v>
      </c>
      <c r="B1431" t="str">
        <f>VLOOKUP('[1]Medical Examinations'!A1431,'[1]Customer Names'!$A$1:$C$2336,3,FALSE)</f>
        <v>Henderson</v>
      </c>
      <c r="C1431">
        <f>VLOOKUP('[1]Medical Examinations'!A1431,'[1]Medical Examinations'!$A$1:$L$2336,2,FALSE)</f>
        <v>17.3</v>
      </c>
      <c r="D1431">
        <f>VLOOKUP('[1]Medical Examinations'!A1431,'[1]Medical Examinations'!$A$1:$L$2336,3,FALSE)</f>
        <v>9.2799999999999994</v>
      </c>
      <c r="E1431" t="str">
        <f>VLOOKUP('[1]Medical Examinations'!A1431,'[1]Medical Examinations'!$A$1:$L$2336,4,FALSE)</f>
        <v>No</v>
      </c>
      <c r="F1431" t="str">
        <f>VLOOKUP('[1]Medical Examinations'!A1431,'[1]Medical Examinations'!$A$1:$L$2336,5,FALSE)</f>
        <v>No</v>
      </c>
      <c r="G1431" t="str">
        <f>VLOOKUP('[1]Medical Examinations'!A1431,'[1]Medical Examinations'!$A$1:$L$2336,6,FALSE)</f>
        <v>No</v>
      </c>
      <c r="H1431">
        <f>VLOOKUP('[1]Medical Examinations'!A1431,'[1]Medical Examinations'!$A$1:$L$2336,7,FALSE)</f>
        <v>0</v>
      </c>
      <c r="I1431" t="str">
        <f>VLOOKUP('[1]Medical Examinations'!A1431,'[1]Medical Examinations'!$A$1:$L$2336,8,FALSE)</f>
        <v>No</v>
      </c>
      <c r="J1431" t="str">
        <f>VLOOKUP('[1]Medical Examinations'!A1431,'[1]Medical Examinations'!$A$1:$L$2336,10,FALSE)</f>
        <v>Underweight</v>
      </c>
      <c r="K1431" t="str">
        <f>VLOOKUP('[1]Medical Examinations'!A1431,'[1]Medical Examinations'!$A$1:$L$2336,12,FALSE)</f>
        <v>Diabetes</v>
      </c>
      <c r="L1431" s="11" t="str">
        <f>VLOOKUP('[1]Hospitalisation Details'!A1431,'[1]Hospitalisation Details'!$A$1:$J$2336,10,FALSE)</f>
        <v>5/Dec/1967</v>
      </c>
      <c r="M1431" s="12">
        <f>VLOOKUP('[1]Hospitalisation Details'!A1431,'[1]Hospitalisation Details'!$A$1:$L$2336,6,FALSE)</f>
        <v>7403.98</v>
      </c>
      <c r="N1431" t="str">
        <f>VLOOKUP('[1]Hospitalisation Details'!A1431,'[1]Hospitalisation Details'!$A$1:$K$2336,7,FALSE)</f>
        <v>tier - 3</v>
      </c>
      <c r="O1431" t="str">
        <f>VLOOKUP('[1]Hospitalisation Details'!A1431,'[1]Hospitalisation Details'!$A$1:$K$2336,8,FALSE)</f>
        <v>tier - 2</v>
      </c>
      <c r="P1431" t="str">
        <f>VLOOKUP('[1]Hospitalisation Details'!A1431,'[1]Hospitalisation Details'!$A$1:$K$2336,9,FALSE)</f>
        <v>R1013</v>
      </c>
      <c r="Q1431">
        <v>56</v>
      </c>
    </row>
    <row r="1432" spans="1:17" ht="15.75">
      <c r="A1432" s="10" t="s">
        <v>1487</v>
      </c>
      <c r="B1432" t="str">
        <f>VLOOKUP('[1]Medical Examinations'!A1432,'[1]Customer Names'!$A$1:$C$2336,3,FALSE)</f>
        <v>Winkelman</v>
      </c>
      <c r="C1432">
        <f>VLOOKUP('[1]Medical Examinations'!A1432,'[1]Medical Examinations'!$A$1:$L$2336,2,FALSE)</f>
        <v>35.020000000000003</v>
      </c>
      <c r="D1432">
        <f>VLOOKUP('[1]Medical Examinations'!A1432,'[1]Medical Examinations'!$A$1:$L$2336,3,FALSE)</f>
        <v>4.78</v>
      </c>
      <c r="E1432" t="str">
        <f>VLOOKUP('[1]Medical Examinations'!A1432,'[1]Medical Examinations'!$A$1:$L$2336,4,FALSE)</f>
        <v>No</v>
      </c>
      <c r="F1432" t="str">
        <f>VLOOKUP('[1]Medical Examinations'!A1432,'[1]Medical Examinations'!$A$1:$L$2336,5,FALSE)</f>
        <v>No</v>
      </c>
      <c r="G1432" t="str">
        <f>VLOOKUP('[1]Medical Examinations'!A1432,'[1]Medical Examinations'!$A$1:$L$2336,6,FALSE)</f>
        <v>Yes</v>
      </c>
      <c r="H1432">
        <f>VLOOKUP('[1]Medical Examinations'!A1432,'[1]Medical Examinations'!$A$1:$L$2336,7,FALSE)</f>
        <v>1</v>
      </c>
      <c r="I1432" t="str">
        <f>VLOOKUP('[1]Medical Examinations'!A1432,'[1]Medical Examinations'!$A$1:$L$2336,8,FALSE)</f>
        <v>No</v>
      </c>
      <c r="J1432" t="str">
        <f>VLOOKUP('[1]Medical Examinations'!A1432,'[1]Medical Examinations'!$A$1:$L$2336,10,FALSE)</f>
        <v>Obesity</v>
      </c>
      <c r="K1432" t="str">
        <f>VLOOKUP('[1]Medical Examinations'!A1432,'[1]Medical Examinations'!$A$1:$L$2336,12,FALSE)</f>
        <v>Normal</v>
      </c>
      <c r="L1432" s="11" t="str">
        <f>VLOOKUP('[1]Hospitalisation Details'!A1432,'[1]Hospitalisation Details'!$A$1:$J$2336,10,FALSE)</f>
        <v>22/Jul/2002</v>
      </c>
      <c r="M1432" s="12">
        <f>VLOOKUP('[1]Hospitalisation Details'!A1432,'[1]Hospitalisation Details'!$A$1:$L$2336,6,FALSE)</f>
        <v>7388.85</v>
      </c>
      <c r="N1432" t="str">
        <f>VLOOKUP('[1]Hospitalisation Details'!A1432,'[1]Hospitalisation Details'!$A$1:$K$2336,7,FALSE)</f>
        <v>tier - 2</v>
      </c>
      <c r="O1432" t="str">
        <f>VLOOKUP('[1]Hospitalisation Details'!A1432,'[1]Hospitalisation Details'!$A$1:$K$2336,8,FALSE)</f>
        <v>tier - 2</v>
      </c>
      <c r="P1432" t="str">
        <f>VLOOKUP('[1]Hospitalisation Details'!A1432,'[1]Hospitalisation Details'!$A$1:$K$2336,9,FALSE)</f>
        <v>R1026</v>
      </c>
      <c r="Q1432">
        <v>21</v>
      </c>
    </row>
    <row r="1433" spans="1:17" ht="15.75">
      <c r="A1433" s="10" t="s">
        <v>1488</v>
      </c>
      <c r="B1433" t="str">
        <f>VLOOKUP('[1]Medical Examinations'!A1433,'[1]Customer Names'!$A$1:$C$2336,3,FALSE)</f>
        <v>Monette</v>
      </c>
      <c r="C1433">
        <f>VLOOKUP('[1]Medical Examinations'!A1433,'[1]Medical Examinations'!$A$1:$L$2336,2,FALSE)</f>
        <v>37.1</v>
      </c>
      <c r="D1433">
        <f>VLOOKUP('[1]Medical Examinations'!A1433,'[1]Medical Examinations'!$A$1:$L$2336,3,FALSE)</f>
        <v>8.8699999999999992</v>
      </c>
      <c r="E1433" t="str">
        <f>VLOOKUP('[1]Medical Examinations'!A1433,'[1]Medical Examinations'!$A$1:$L$2336,4,FALSE)</f>
        <v>Yes</v>
      </c>
      <c r="F1433" t="str">
        <f>VLOOKUP('[1]Medical Examinations'!A1433,'[1]Medical Examinations'!$A$1:$L$2336,5,FALSE)</f>
        <v>No</v>
      </c>
      <c r="G1433" t="str">
        <f>VLOOKUP('[1]Medical Examinations'!A1433,'[1]Medical Examinations'!$A$1:$L$2336,6,FALSE)</f>
        <v>No</v>
      </c>
      <c r="H1433">
        <f>VLOOKUP('[1]Medical Examinations'!A1433,'[1]Medical Examinations'!$A$1:$L$2336,7,FALSE)</f>
        <v>0</v>
      </c>
      <c r="I1433" t="str">
        <f>VLOOKUP('[1]Medical Examinations'!A1433,'[1]Medical Examinations'!$A$1:$L$2336,8,FALSE)</f>
        <v>No</v>
      </c>
      <c r="J1433" t="str">
        <f>VLOOKUP('[1]Medical Examinations'!A1433,'[1]Medical Examinations'!$A$1:$L$2336,10,FALSE)</f>
        <v>Obesity</v>
      </c>
      <c r="K1433" t="str">
        <f>VLOOKUP('[1]Medical Examinations'!A1433,'[1]Medical Examinations'!$A$1:$L$2336,12,FALSE)</f>
        <v>Diabetes</v>
      </c>
      <c r="L1433" s="11" t="str">
        <f>VLOOKUP('[1]Hospitalisation Details'!A1433,'[1]Hospitalisation Details'!$A$1:$J$2336,10,FALSE)</f>
        <v>24/Nov/2004</v>
      </c>
      <c r="M1433" s="12">
        <f>VLOOKUP('[1]Hospitalisation Details'!A1433,'[1]Hospitalisation Details'!$A$1:$L$2336,6,FALSE)</f>
        <v>7371.77</v>
      </c>
      <c r="N1433" t="str">
        <f>VLOOKUP('[1]Hospitalisation Details'!A1433,'[1]Hospitalisation Details'!$A$1:$K$2336,7,FALSE)</f>
        <v>tier - 2</v>
      </c>
      <c r="O1433" t="str">
        <f>VLOOKUP('[1]Hospitalisation Details'!A1433,'[1]Hospitalisation Details'!$A$1:$K$2336,8,FALSE)</f>
        <v>tier - 1</v>
      </c>
      <c r="P1433" t="str">
        <f>VLOOKUP('[1]Hospitalisation Details'!A1433,'[1]Hospitalisation Details'!$A$1:$K$2336,9,FALSE)</f>
        <v>R1011</v>
      </c>
      <c r="Q1433">
        <v>19</v>
      </c>
    </row>
    <row r="1434" spans="1:17" ht="15.75">
      <c r="A1434" s="10" t="s">
        <v>1489</v>
      </c>
      <c r="B1434" t="str">
        <f>VLOOKUP('[1]Medical Examinations'!A1434,'[1]Customer Names'!$A$1:$C$2336,3,FALSE)</f>
        <v>Kramer</v>
      </c>
      <c r="C1434">
        <f>VLOOKUP('[1]Medical Examinations'!A1434,'[1]Medical Examinations'!$A$1:$L$2336,2,FALSE)</f>
        <v>16.79</v>
      </c>
      <c r="D1434">
        <f>VLOOKUP('[1]Medical Examinations'!A1434,'[1]Medical Examinations'!$A$1:$L$2336,3,FALSE)</f>
        <v>11.4</v>
      </c>
      <c r="E1434" t="str">
        <f>VLOOKUP('[1]Medical Examinations'!A1434,'[1]Medical Examinations'!$A$1:$L$2336,4,FALSE)</f>
        <v>No</v>
      </c>
      <c r="F1434" t="str">
        <f>VLOOKUP('[1]Medical Examinations'!A1434,'[1]Medical Examinations'!$A$1:$L$2336,5,FALSE)</f>
        <v>No</v>
      </c>
      <c r="G1434" t="str">
        <f>VLOOKUP('[1]Medical Examinations'!A1434,'[1]Medical Examinations'!$A$1:$L$2336,6,FALSE)</f>
        <v>No</v>
      </c>
      <c r="H1434">
        <f>VLOOKUP('[1]Medical Examinations'!A1434,'[1]Medical Examinations'!$A$1:$L$2336,7,FALSE)</f>
        <v>0</v>
      </c>
      <c r="I1434" t="str">
        <f>VLOOKUP('[1]Medical Examinations'!A1434,'[1]Medical Examinations'!$A$1:$L$2336,8,FALSE)</f>
        <v>No</v>
      </c>
      <c r="J1434" t="str">
        <f>VLOOKUP('[1]Medical Examinations'!A1434,'[1]Medical Examinations'!$A$1:$L$2336,10,FALSE)</f>
        <v>Underweight</v>
      </c>
      <c r="K1434" t="str">
        <f>VLOOKUP('[1]Medical Examinations'!A1434,'[1]Medical Examinations'!$A$1:$L$2336,12,FALSE)</f>
        <v>Diabetes</v>
      </c>
      <c r="L1434" s="11" t="str">
        <f>VLOOKUP('[1]Hospitalisation Details'!A1434,'[1]Hospitalisation Details'!$A$1:$J$2336,10,FALSE)</f>
        <v>9/Dec/1994</v>
      </c>
      <c r="M1434" s="12">
        <f>VLOOKUP('[1]Hospitalisation Details'!A1434,'[1]Hospitalisation Details'!$A$1:$L$2336,6,FALSE)</f>
        <v>7362.31</v>
      </c>
      <c r="N1434" t="str">
        <f>VLOOKUP('[1]Hospitalisation Details'!A1434,'[1]Hospitalisation Details'!$A$1:$K$2336,7,FALSE)</f>
        <v>tier - 3</v>
      </c>
      <c r="O1434" t="str">
        <f>VLOOKUP('[1]Hospitalisation Details'!A1434,'[1]Hospitalisation Details'!$A$1:$K$2336,8,FALSE)</f>
        <v>tier - 3</v>
      </c>
      <c r="P1434" t="str">
        <f>VLOOKUP('[1]Hospitalisation Details'!A1434,'[1]Hospitalisation Details'!$A$1:$K$2336,9,FALSE)</f>
        <v>R1013</v>
      </c>
      <c r="Q1434">
        <v>29</v>
      </c>
    </row>
    <row r="1435" spans="1:17" ht="15.75">
      <c r="A1435" s="10" t="s">
        <v>1490</v>
      </c>
      <c r="B1435" t="str">
        <f>VLOOKUP('[1]Medical Examinations'!A1435,'[1]Customer Names'!$A$1:$C$2336,3,FALSE)</f>
        <v>Goldstein</v>
      </c>
      <c r="C1435">
        <f>VLOOKUP('[1]Medical Examinations'!A1435,'[1]Medical Examinations'!$A$1:$L$2336,2,FALSE)</f>
        <v>31.635000000000002</v>
      </c>
      <c r="D1435">
        <f>VLOOKUP('[1]Medical Examinations'!A1435,'[1]Medical Examinations'!$A$1:$L$2336,3,FALSE)</f>
        <v>9.1300000000000008</v>
      </c>
      <c r="E1435" t="str">
        <f>VLOOKUP('[1]Medical Examinations'!A1435,'[1]Medical Examinations'!$A$1:$L$2336,4,FALSE)</f>
        <v>Yes</v>
      </c>
      <c r="F1435" t="str">
        <f>VLOOKUP('[1]Medical Examinations'!A1435,'[1]Medical Examinations'!$A$1:$L$2336,5,FALSE)</f>
        <v>No</v>
      </c>
      <c r="G1435" t="str">
        <f>VLOOKUP('[1]Medical Examinations'!A1435,'[1]Medical Examinations'!$A$1:$L$2336,6,FALSE)</f>
        <v>No</v>
      </c>
      <c r="H1435">
        <f>VLOOKUP('[1]Medical Examinations'!A1435,'[1]Medical Examinations'!$A$1:$L$2336,7,FALSE)</f>
        <v>0</v>
      </c>
      <c r="I1435" t="str">
        <f>VLOOKUP('[1]Medical Examinations'!A1435,'[1]Medical Examinations'!$A$1:$L$2336,8,FALSE)</f>
        <v>No</v>
      </c>
      <c r="J1435" t="str">
        <f>VLOOKUP('[1]Medical Examinations'!A1435,'[1]Medical Examinations'!$A$1:$L$2336,10,FALSE)</f>
        <v>Obesity</v>
      </c>
      <c r="K1435" t="str">
        <f>VLOOKUP('[1]Medical Examinations'!A1435,'[1]Medical Examinations'!$A$1:$L$2336,12,FALSE)</f>
        <v>Diabetes</v>
      </c>
      <c r="L1435" s="11" t="str">
        <f>VLOOKUP('[1]Hospitalisation Details'!A1435,'[1]Hospitalisation Details'!$A$1:$J$2336,10,FALSE)</f>
        <v>16/Jul/2004</v>
      </c>
      <c r="M1435" s="12">
        <f>VLOOKUP('[1]Hospitalisation Details'!A1435,'[1]Hospitalisation Details'!$A$1:$L$2336,6,FALSE)</f>
        <v>7358.18</v>
      </c>
      <c r="N1435" t="str">
        <f>VLOOKUP('[1]Hospitalisation Details'!A1435,'[1]Hospitalisation Details'!$A$1:$K$2336,7,FALSE)</f>
        <v>tier - 2</v>
      </c>
      <c r="O1435" t="str">
        <f>VLOOKUP('[1]Hospitalisation Details'!A1435,'[1]Hospitalisation Details'!$A$1:$K$2336,8,FALSE)</f>
        <v>tier - 3</v>
      </c>
      <c r="P1435" t="str">
        <f>VLOOKUP('[1]Hospitalisation Details'!A1435,'[1]Hospitalisation Details'!$A$1:$K$2336,9,FALSE)</f>
        <v>R1024</v>
      </c>
      <c r="Q1435">
        <v>19</v>
      </c>
    </row>
    <row r="1436" spans="1:17" ht="15.75">
      <c r="A1436" s="10" t="s">
        <v>1491</v>
      </c>
      <c r="B1436" t="str">
        <f>VLOOKUP('[1]Medical Examinations'!A1436,'[1]Customer Names'!$A$1:$C$2336,3,FALSE)</f>
        <v>Gonzalez</v>
      </c>
      <c r="C1436">
        <f>VLOOKUP('[1]Medical Examinations'!A1436,'[1]Medical Examinations'!$A$1:$L$2336,2,FALSE)</f>
        <v>24.19</v>
      </c>
      <c r="D1436">
        <f>VLOOKUP('[1]Medical Examinations'!A1436,'[1]Medical Examinations'!$A$1:$L$2336,3,FALSE)</f>
        <v>6.22</v>
      </c>
      <c r="E1436" t="str">
        <f>VLOOKUP('[1]Medical Examinations'!A1436,'[1]Medical Examinations'!$A$1:$L$2336,4,FALSE)</f>
        <v>Yes</v>
      </c>
      <c r="F1436" t="str">
        <f>VLOOKUP('[1]Medical Examinations'!A1436,'[1]Medical Examinations'!$A$1:$L$2336,5,FALSE)</f>
        <v>No</v>
      </c>
      <c r="G1436" t="str">
        <f>VLOOKUP('[1]Medical Examinations'!A1436,'[1]Medical Examinations'!$A$1:$L$2336,6,FALSE)</f>
        <v>Yes</v>
      </c>
      <c r="H1436">
        <f>VLOOKUP('[1]Medical Examinations'!A1436,'[1]Medical Examinations'!$A$1:$L$2336,7,FALSE)</f>
        <v>1</v>
      </c>
      <c r="I1436" t="str">
        <f>VLOOKUP('[1]Medical Examinations'!A1436,'[1]Medical Examinations'!$A$1:$L$2336,8,FALSE)</f>
        <v>No</v>
      </c>
      <c r="J1436" t="str">
        <f>VLOOKUP('[1]Medical Examinations'!A1436,'[1]Medical Examinations'!$A$1:$L$2336,10,FALSE)</f>
        <v>Normal Weight</v>
      </c>
      <c r="K1436" t="str">
        <f>VLOOKUP('[1]Medical Examinations'!A1436,'[1]Medical Examinations'!$A$1:$L$2336,12,FALSE)</f>
        <v>Prediabetes</v>
      </c>
      <c r="L1436" s="11" t="str">
        <f>VLOOKUP('[1]Hospitalisation Details'!A1436,'[1]Hospitalisation Details'!$A$1:$J$2336,10,FALSE)</f>
        <v>21/Jun/2003</v>
      </c>
      <c r="M1436" s="12">
        <f>VLOOKUP('[1]Hospitalisation Details'!A1436,'[1]Hospitalisation Details'!$A$1:$L$2336,6,FALSE)</f>
        <v>7357.49</v>
      </c>
      <c r="N1436" t="str">
        <f>VLOOKUP('[1]Hospitalisation Details'!A1436,'[1]Hospitalisation Details'!$A$1:$K$2336,7,FALSE)</f>
        <v>tier - 2</v>
      </c>
      <c r="O1436" t="str">
        <f>VLOOKUP('[1]Hospitalisation Details'!A1436,'[1]Hospitalisation Details'!$A$1:$K$2336,8,FALSE)</f>
        <v>tier - 2</v>
      </c>
      <c r="P1436" t="str">
        <f>VLOOKUP('[1]Hospitalisation Details'!A1436,'[1]Hospitalisation Details'!$A$1:$K$2336,9,FALSE)</f>
        <v>R1012</v>
      </c>
      <c r="Q1436">
        <v>20</v>
      </c>
    </row>
    <row r="1437" spans="1:17" ht="15.75">
      <c r="A1437" s="10" t="s">
        <v>1492</v>
      </c>
      <c r="B1437" t="str">
        <f>VLOOKUP('[1]Medical Examinations'!A1437,'[1]Customer Names'!$A$1:$C$2336,3,FALSE)</f>
        <v>Barrett</v>
      </c>
      <c r="C1437">
        <f>VLOOKUP('[1]Medical Examinations'!A1437,'[1]Medical Examinations'!$A$1:$L$2336,2,FALSE)</f>
        <v>35.29</v>
      </c>
      <c r="D1437">
        <f>VLOOKUP('[1]Medical Examinations'!A1437,'[1]Medical Examinations'!$A$1:$L$2336,3,FALSE)</f>
        <v>5.9</v>
      </c>
      <c r="E1437" t="str">
        <f>VLOOKUP('[1]Medical Examinations'!A1437,'[1]Medical Examinations'!$A$1:$L$2336,4,FALSE)</f>
        <v>No</v>
      </c>
      <c r="F1437" t="str">
        <f>VLOOKUP('[1]Medical Examinations'!A1437,'[1]Medical Examinations'!$A$1:$L$2336,5,FALSE)</f>
        <v>No</v>
      </c>
      <c r="G1437" t="str">
        <f>VLOOKUP('[1]Medical Examinations'!A1437,'[1]Medical Examinations'!$A$1:$L$2336,6,FALSE)</f>
        <v>Yes</v>
      </c>
      <c r="H1437">
        <f>VLOOKUP('[1]Medical Examinations'!A1437,'[1]Medical Examinations'!$A$1:$L$2336,7,FALSE)</f>
        <v>1</v>
      </c>
      <c r="I1437" t="str">
        <f>VLOOKUP('[1]Medical Examinations'!A1437,'[1]Medical Examinations'!$A$1:$L$2336,8,FALSE)</f>
        <v>No</v>
      </c>
      <c r="J1437" t="str">
        <f>VLOOKUP('[1]Medical Examinations'!A1437,'[1]Medical Examinations'!$A$1:$L$2336,10,FALSE)</f>
        <v>Obesity</v>
      </c>
      <c r="K1437" t="str">
        <f>VLOOKUP('[1]Medical Examinations'!A1437,'[1]Medical Examinations'!$A$1:$L$2336,12,FALSE)</f>
        <v>Prediabetes</v>
      </c>
      <c r="L1437" s="11" t="str">
        <f>VLOOKUP('[1]Hospitalisation Details'!A1437,'[1]Hospitalisation Details'!$A$1:$J$2336,10,FALSE)</f>
        <v>5/Oct/2004</v>
      </c>
      <c r="M1437" s="12">
        <f>VLOOKUP('[1]Hospitalisation Details'!A1437,'[1]Hospitalisation Details'!$A$1:$L$2336,6,FALSE)</f>
        <v>7349.12</v>
      </c>
      <c r="N1437" t="str">
        <f>VLOOKUP('[1]Hospitalisation Details'!A1437,'[1]Hospitalisation Details'!$A$1:$K$2336,7,FALSE)</f>
        <v>tier - 2</v>
      </c>
      <c r="O1437" t="str">
        <f>VLOOKUP('[1]Hospitalisation Details'!A1437,'[1]Hospitalisation Details'!$A$1:$K$2336,8,FALSE)</f>
        <v>tier - 2</v>
      </c>
      <c r="P1437" t="str">
        <f>VLOOKUP('[1]Hospitalisation Details'!A1437,'[1]Hospitalisation Details'!$A$1:$K$2336,9,FALSE)</f>
        <v>R1021</v>
      </c>
      <c r="Q1437">
        <v>19</v>
      </c>
    </row>
    <row r="1438" spans="1:17" ht="15.75">
      <c r="A1438" s="10" t="s">
        <v>1493</v>
      </c>
      <c r="B1438" t="str">
        <f>VLOOKUP('[1]Medical Examinations'!A1438,'[1]Customer Names'!$A$1:$C$2336,3,FALSE)</f>
        <v>Irwin</v>
      </c>
      <c r="C1438">
        <f>VLOOKUP('[1]Medical Examinations'!A1438,'[1]Medical Examinations'!$A$1:$L$2336,2,FALSE)</f>
        <v>35.299999999999997</v>
      </c>
      <c r="D1438">
        <f>VLOOKUP('[1]Medical Examinations'!A1438,'[1]Medical Examinations'!$A$1:$L$2336,3,FALSE)</f>
        <v>4.45</v>
      </c>
      <c r="E1438" t="str">
        <f>VLOOKUP('[1]Medical Examinations'!A1438,'[1]Medical Examinations'!$A$1:$L$2336,4,FALSE)</f>
        <v>No</v>
      </c>
      <c r="F1438" t="str">
        <f>VLOOKUP('[1]Medical Examinations'!A1438,'[1]Medical Examinations'!$A$1:$L$2336,5,FALSE)</f>
        <v>No</v>
      </c>
      <c r="G1438" t="str">
        <f>VLOOKUP('[1]Medical Examinations'!A1438,'[1]Medical Examinations'!$A$1:$L$2336,6,FALSE)</f>
        <v>No</v>
      </c>
      <c r="H1438">
        <f>VLOOKUP('[1]Medical Examinations'!A1438,'[1]Medical Examinations'!$A$1:$L$2336,7,FALSE)</f>
        <v>0</v>
      </c>
      <c r="I1438" t="str">
        <f>VLOOKUP('[1]Medical Examinations'!A1438,'[1]Medical Examinations'!$A$1:$L$2336,8,FALSE)</f>
        <v>No</v>
      </c>
      <c r="J1438" t="str">
        <f>VLOOKUP('[1]Medical Examinations'!A1438,'[1]Medical Examinations'!$A$1:$L$2336,10,FALSE)</f>
        <v>Obesity</v>
      </c>
      <c r="K1438" t="str">
        <f>VLOOKUP('[1]Medical Examinations'!A1438,'[1]Medical Examinations'!$A$1:$L$2336,12,FALSE)</f>
        <v>Normal</v>
      </c>
      <c r="L1438" s="11" t="str">
        <f>VLOOKUP('[1]Hospitalisation Details'!A1438,'[1]Hospitalisation Details'!$A$1:$J$2336,10,FALSE)</f>
        <v>1/Dec/2002</v>
      </c>
      <c r="M1438" s="12">
        <f>VLOOKUP('[1]Hospitalisation Details'!A1438,'[1]Hospitalisation Details'!$A$1:$L$2336,6,FALSE)</f>
        <v>7348.14</v>
      </c>
      <c r="N1438" t="str">
        <f>VLOOKUP('[1]Hospitalisation Details'!A1438,'[1]Hospitalisation Details'!$A$1:$K$2336,7,FALSE)</f>
        <v>tier - 2</v>
      </c>
      <c r="O1438" t="str">
        <f>VLOOKUP('[1]Hospitalisation Details'!A1438,'[1]Hospitalisation Details'!$A$1:$K$2336,8,FALSE)</f>
        <v>tier - 1</v>
      </c>
      <c r="P1438" t="str">
        <f>VLOOKUP('[1]Hospitalisation Details'!A1438,'[1]Hospitalisation Details'!$A$1:$K$2336,9,FALSE)</f>
        <v>R1011</v>
      </c>
      <c r="Q1438">
        <v>21</v>
      </c>
    </row>
    <row r="1439" spans="1:17" ht="15.75">
      <c r="A1439" s="10" t="s">
        <v>1494</v>
      </c>
      <c r="B1439" t="str">
        <f>VLOOKUP('[1]Medical Examinations'!A1439,'[1]Customer Names'!$A$1:$C$2336,3,FALSE)</f>
        <v>Glenn</v>
      </c>
      <c r="C1439">
        <f>VLOOKUP('[1]Medical Examinations'!A1439,'[1]Medical Examinations'!$A$1:$L$2336,2,FALSE)</f>
        <v>35.64</v>
      </c>
      <c r="D1439">
        <f>VLOOKUP('[1]Medical Examinations'!A1439,'[1]Medical Examinations'!$A$1:$L$2336,3,FALSE)</f>
        <v>6.17</v>
      </c>
      <c r="E1439" t="str">
        <f>VLOOKUP('[1]Medical Examinations'!A1439,'[1]Medical Examinations'!$A$1:$L$2336,4,FALSE)</f>
        <v>No</v>
      </c>
      <c r="F1439" t="str">
        <f>VLOOKUP('[1]Medical Examinations'!A1439,'[1]Medical Examinations'!$A$1:$L$2336,5,FALSE)</f>
        <v>No</v>
      </c>
      <c r="G1439" t="str">
        <f>VLOOKUP('[1]Medical Examinations'!A1439,'[1]Medical Examinations'!$A$1:$L$2336,6,FALSE)</f>
        <v>Yes</v>
      </c>
      <c r="H1439">
        <f>VLOOKUP('[1]Medical Examinations'!A1439,'[1]Medical Examinations'!$A$1:$L$2336,7,FALSE)</f>
        <v>1</v>
      </c>
      <c r="I1439" t="str">
        <f>VLOOKUP('[1]Medical Examinations'!A1439,'[1]Medical Examinations'!$A$1:$L$2336,8,FALSE)</f>
        <v>No</v>
      </c>
      <c r="J1439" t="str">
        <f>VLOOKUP('[1]Medical Examinations'!A1439,'[1]Medical Examinations'!$A$1:$L$2336,10,FALSE)</f>
        <v>Obesity</v>
      </c>
      <c r="K1439" t="str">
        <f>VLOOKUP('[1]Medical Examinations'!A1439,'[1]Medical Examinations'!$A$1:$L$2336,12,FALSE)</f>
        <v>Prediabetes</v>
      </c>
      <c r="L1439" s="11" t="str">
        <f>VLOOKUP('[1]Hospitalisation Details'!A1439,'[1]Hospitalisation Details'!$A$1:$J$2336,10,FALSE)</f>
        <v>26/Jun/2004</v>
      </c>
      <c r="M1439" s="12">
        <f>VLOOKUP('[1]Hospitalisation Details'!A1439,'[1]Hospitalisation Details'!$A$1:$L$2336,6,FALSE)</f>
        <v>7345.73</v>
      </c>
      <c r="N1439" t="str">
        <f>VLOOKUP('[1]Hospitalisation Details'!A1439,'[1]Hospitalisation Details'!$A$1:$K$2336,7,FALSE)</f>
        <v>tier - 2</v>
      </c>
      <c r="O1439" t="str">
        <f>VLOOKUP('[1]Hospitalisation Details'!A1439,'[1]Hospitalisation Details'!$A$1:$K$2336,8,FALSE)</f>
        <v>tier - 1</v>
      </c>
      <c r="P1439" t="str">
        <f>VLOOKUP('[1]Hospitalisation Details'!A1439,'[1]Hospitalisation Details'!$A$1:$K$2336,9,FALSE)</f>
        <v>R1013</v>
      </c>
      <c r="Q1439">
        <v>19</v>
      </c>
    </row>
    <row r="1440" spans="1:17" ht="15.75">
      <c r="A1440" s="10" t="s">
        <v>1495</v>
      </c>
      <c r="B1440" t="str">
        <f>VLOOKUP('[1]Medical Examinations'!A1440,'[1]Customer Names'!$A$1:$C$2336,3,FALSE)</f>
        <v>O'Meara</v>
      </c>
      <c r="C1440">
        <f>VLOOKUP('[1]Medical Examinations'!A1440,'[1]Medical Examinations'!$A$1:$L$2336,2,FALSE)</f>
        <v>33.1</v>
      </c>
      <c r="D1440">
        <f>VLOOKUP('[1]Medical Examinations'!A1440,'[1]Medical Examinations'!$A$1:$L$2336,3,FALSE)</f>
        <v>4.93</v>
      </c>
      <c r="E1440" t="str">
        <f>VLOOKUP('[1]Medical Examinations'!A1440,'[1]Medical Examinations'!$A$1:$L$2336,4,FALSE)</f>
        <v>No</v>
      </c>
      <c r="F1440" t="str">
        <f>VLOOKUP('[1]Medical Examinations'!A1440,'[1]Medical Examinations'!$A$1:$L$2336,5,FALSE)</f>
        <v>No</v>
      </c>
      <c r="G1440" t="str">
        <f>VLOOKUP('[1]Medical Examinations'!A1440,'[1]Medical Examinations'!$A$1:$L$2336,6,FALSE)</f>
        <v>No</v>
      </c>
      <c r="H1440">
        <f>VLOOKUP('[1]Medical Examinations'!A1440,'[1]Medical Examinations'!$A$1:$L$2336,7,FALSE)</f>
        <v>0</v>
      </c>
      <c r="I1440" t="str">
        <f>VLOOKUP('[1]Medical Examinations'!A1440,'[1]Medical Examinations'!$A$1:$L$2336,8,FALSE)</f>
        <v>No</v>
      </c>
      <c r="J1440" t="str">
        <f>VLOOKUP('[1]Medical Examinations'!A1440,'[1]Medical Examinations'!$A$1:$L$2336,10,FALSE)</f>
        <v>Obesity</v>
      </c>
      <c r="K1440" t="str">
        <f>VLOOKUP('[1]Medical Examinations'!A1440,'[1]Medical Examinations'!$A$1:$L$2336,12,FALSE)</f>
        <v>Normal</v>
      </c>
      <c r="L1440" s="11" t="str">
        <f>VLOOKUP('[1]Hospitalisation Details'!A1440,'[1]Hospitalisation Details'!$A$1:$J$2336,10,FALSE)</f>
        <v>18/Dec/2001</v>
      </c>
      <c r="M1440" s="12">
        <f>VLOOKUP('[1]Hospitalisation Details'!A1440,'[1]Hospitalisation Details'!$A$1:$L$2336,6,FALSE)</f>
        <v>7345.08</v>
      </c>
      <c r="N1440" t="str">
        <f>VLOOKUP('[1]Hospitalisation Details'!A1440,'[1]Hospitalisation Details'!$A$1:$K$2336,7,FALSE)</f>
        <v>tier - 2</v>
      </c>
      <c r="O1440" t="str">
        <f>VLOOKUP('[1]Hospitalisation Details'!A1440,'[1]Hospitalisation Details'!$A$1:$K$2336,8,FALSE)</f>
        <v>tier - 1</v>
      </c>
      <c r="P1440" t="str">
        <f>VLOOKUP('[1]Hospitalisation Details'!A1440,'[1]Hospitalisation Details'!$A$1:$K$2336,9,FALSE)</f>
        <v>R1011</v>
      </c>
      <c r="Q1440">
        <v>22</v>
      </c>
    </row>
    <row r="1441" spans="1:17" ht="15.75">
      <c r="A1441" s="10" t="s">
        <v>1496</v>
      </c>
      <c r="B1441" t="str">
        <f>VLOOKUP('[1]Medical Examinations'!A1441,'[1]Customer Names'!$A$1:$C$2336,3,FALSE)</f>
        <v>Budrow</v>
      </c>
      <c r="C1441">
        <f>VLOOKUP('[1]Medical Examinations'!A1441,'[1]Medical Examinations'!$A$1:$L$2336,2,FALSE)</f>
        <v>26.41</v>
      </c>
      <c r="D1441">
        <f>VLOOKUP('[1]Medical Examinations'!A1441,'[1]Medical Examinations'!$A$1:$L$2336,3,FALSE)</f>
        <v>7.32</v>
      </c>
      <c r="E1441" t="str">
        <f>VLOOKUP('[1]Medical Examinations'!A1441,'[1]Medical Examinations'!$A$1:$L$2336,4,FALSE)</f>
        <v>Yes</v>
      </c>
      <c r="F1441" t="str">
        <f>VLOOKUP('[1]Medical Examinations'!A1441,'[1]Medical Examinations'!$A$1:$L$2336,5,FALSE)</f>
        <v>No</v>
      </c>
      <c r="G1441" t="str">
        <f>VLOOKUP('[1]Medical Examinations'!A1441,'[1]Medical Examinations'!$A$1:$L$2336,6,FALSE)</f>
        <v>No</v>
      </c>
      <c r="H1441">
        <f>VLOOKUP('[1]Medical Examinations'!A1441,'[1]Medical Examinations'!$A$1:$L$2336,7,FALSE)</f>
        <v>1</v>
      </c>
      <c r="I1441" t="str">
        <f>VLOOKUP('[1]Medical Examinations'!A1441,'[1]Medical Examinations'!$A$1:$L$2336,8,FALSE)</f>
        <v>No</v>
      </c>
      <c r="J1441" t="str">
        <f>VLOOKUP('[1]Medical Examinations'!A1441,'[1]Medical Examinations'!$A$1:$L$2336,10,FALSE)</f>
        <v>Over Weight</v>
      </c>
      <c r="K1441" t="str">
        <f>VLOOKUP('[1]Medical Examinations'!A1441,'[1]Medical Examinations'!$A$1:$L$2336,12,FALSE)</f>
        <v>Diabetes</v>
      </c>
      <c r="L1441" s="11" t="str">
        <f>VLOOKUP('[1]Hospitalisation Details'!A1441,'[1]Hospitalisation Details'!$A$1:$J$2336,10,FALSE)</f>
        <v>15/Jun/2004</v>
      </c>
      <c r="M1441" s="12">
        <f>VLOOKUP('[1]Hospitalisation Details'!A1441,'[1]Hospitalisation Details'!$A$1:$L$2336,6,FALSE)</f>
        <v>7339.93</v>
      </c>
      <c r="N1441" t="str">
        <f>VLOOKUP('[1]Hospitalisation Details'!A1441,'[1]Hospitalisation Details'!$A$1:$K$2336,7,FALSE)</f>
        <v>tier - 2</v>
      </c>
      <c r="O1441" t="str">
        <f>VLOOKUP('[1]Hospitalisation Details'!A1441,'[1]Hospitalisation Details'!$A$1:$K$2336,8,FALSE)</f>
        <v>tier - 2</v>
      </c>
      <c r="P1441" t="str">
        <f>VLOOKUP('[1]Hospitalisation Details'!A1441,'[1]Hospitalisation Details'!$A$1:$K$2336,9,FALSE)</f>
        <v>R1012</v>
      </c>
      <c r="Q1441">
        <v>19</v>
      </c>
    </row>
    <row r="1442" spans="1:17" ht="15.75">
      <c r="A1442" s="10" t="s">
        <v>1497</v>
      </c>
      <c r="B1442" t="str">
        <f>VLOOKUP('[1]Medical Examinations'!A1442,'[1]Customer Names'!$A$1:$C$2336,3,FALSE)</f>
        <v>Anderson</v>
      </c>
      <c r="C1442">
        <f>VLOOKUP('[1]Medical Examinations'!A1442,'[1]Medical Examinations'!$A$1:$L$2336,2,FALSE)</f>
        <v>29.9</v>
      </c>
      <c r="D1442">
        <f>VLOOKUP('[1]Medical Examinations'!A1442,'[1]Medical Examinations'!$A$1:$L$2336,3,FALSE)</f>
        <v>5.27</v>
      </c>
      <c r="E1442" t="str">
        <f>VLOOKUP('[1]Medical Examinations'!A1442,'[1]Medical Examinations'!$A$1:$L$2336,4,FALSE)</f>
        <v>No</v>
      </c>
      <c r="F1442" t="str">
        <f>VLOOKUP('[1]Medical Examinations'!A1442,'[1]Medical Examinations'!$A$1:$L$2336,5,FALSE)</f>
        <v>No</v>
      </c>
      <c r="G1442" t="str">
        <f>VLOOKUP('[1]Medical Examinations'!A1442,'[1]Medical Examinations'!$A$1:$L$2336,6,FALSE)</f>
        <v>Yes</v>
      </c>
      <c r="H1442">
        <f>VLOOKUP('[1]Medical Examinations'!A1442,'[1]Medical Examinations'!$A$1:$L$2336,7,FALSE)</f>
        <v>1</v>
      </c>
      <c r="I1442" t="str">
        <f>VLOOKUP('[1]Medical Examinations'!A1442,'[1]Medical Examinations'!$A$1:$L$2336,8,FALSE)</f>
        <v>No</v>
      </c>
      <c r="J1442" t="str">
        <f>VLOOKUP('[1]Medical Examinations'!A1442,'[1]Medical Examinations'!$A$1:$L$2336,10,FALSE)</f>
        <v>Over Weight</v>
      </c>
      <c r="K1442" t="str">
        <f>VLOOKUP('[1]Medical Examinations'!A1442,'[1]Medical Examinations'!$A$1:$L$2336,12,FALSE)</f>
        <v>Normal</v>
      </c>
      <c r="L1442" s="11" t="str">
        <f>VLOOKUP('[1]Hospitalisation Details'!A1442,'[1]Hospitalisation Details'!$A$1:$J$2336,10,FALSE)</f>
        <v>19/Sep/1983</v>
      </c>
      <c r="M1442" s="12">
        <f>VLOOKUP('[1]Hospitalisation Details'!A1442,'[1]Hospitalisation Details'!$A$1:$L$2336,6,FALSE)</f>
        <v>7337.75</v>
      </c>
      <c r="N1442" t="str">
        <f>VLOOKUP('[1]Hospitalisation Details'!A1442,'[1]Hospitalisation Details'!$A$1:$K$2336,7,FALSE)</f>
        <v>tier - 2</v>
      </c>
      <c r="O1442" t="str">
        <f>VLOOKUP('[1]Hospitalisation Details'!A1442,'[1]Hospitalisation Details'!$A$1:$K$2336,8,FALSE)</f>
        <v>tier - 3</v>
      </c>
      <c r="P1442" t="str">
        <f>VLOOKUP('[1]Hospitalisation Details'!A1442,'[1]Hospitalisation Details'!$A$1:$K$2336,9,FALSE)</f>
        <v>R1011</v>
      </c>
      <c r="Q1442">
        <v>40</v>
      </c>
    </row>
    <row r="1443" spans="1:17" ht="15.75">
      <c r="A1443" s="10" t="s">
        <v>1498</v>
      </c>
      <c r="B1443" t="str">
        <f>VLOOKUP('[1]Medical Examinations'!A1443,'[1]Customer Names'!$A$1:$C$2336,3,FALSE)</f>
        <v>Douglas</v>
      </c>
      <c r="C1443">
        <f>VLOOKUP('[1]Medical Examinations'!A1443,'[1]Medical Examinations'!$A$1:$L$2336,2,FALSE)</f>
        <v>25.24</v>
      </c>
      <c r="D1443">
        <f>VLOOKUP('[1]Medical Examinations'!A1443,'[1]Medical Examinations'!$A$1:$L$2336,3,FALSE)</f>
        <v>5.82</v>
      </c>
      <c r="E1443" t="str">
        <f>VLOOKUP('[1]Medical Examinations'!A1443,'[1]Medical Examinations'!$A$1:$L$2336,4,FALSE)</f>
        <v>No</v>
      </c>
      <c r="F1443" t="str">
        <f>VLOOKUP('[1]Medical Examinations'!A1443,'[1]Medical Examinations'!$A$1:$L$2336,5,FALSE)</f>
        <v>No</v>
      </c>
      <c r="G1443" t="str">
        <f>VLOOKUP('[1]Medical Examinations'!A1443,'[1]Medical Examinations'!$A$1:$L$2336,6,FALSE)</f>
        <v>No</v>
      </c>
      <c r="H1443">
        <f>VLOOKUP('[1]Medical Examinations'!A1443,'[1]Medical Examinations'!$A$1:$L$2336,7,FALSE)</f>
        <v>1</v>
      </c>
      <c r="I1443" t="str">
        <f>VLOOKUP('[1]Medical Examinations'!A1443,'[1]Medical Examinations'!$A$1:$L$2336,8,FALSE)</f>
        <v>No</v>
      </c>
      <c r="J1443" t="str">
        <f>VLOOKUP('[1]Medical Examinations'!A1443,'[1]Medical Examinations'!$A$1:$L$2336,10,FALSE)</f>
        <v>Over Weight</v>
      </c>
      <c r="K1443" t="str">
        <f>VLOOKUP('[1]Medical Examinations'!A1443,'[1]Medical Examinations'!$A$1:$L$2336,12,FALSE)</f>
        <v>Prediabetes</v>
      </c>
      <c r="L1443" s="11" t="str">
        <f>VLOOKUP('[1]Hospitalisation Details'!A1443,'[1]Hospitalisation Details'!$A$1:$J$2336,10,FALSE)</f>
        <v>25/Jul/2004</v>
      </c>
      <c r="M1443" s="12">
        <f>VLOOKUP('[1]Hospitalisation Details'!A1443,'[1]Hospitalisation Details'!$A$1:$L$2336,6,FALSE)</f>
        <v>7325.47</v>
      </c>
      <c r="N1443" t="str">
        <f>VLOOKUP('[1]Hospitalisation Details'!A1443,'[1]Hospitalisation Details'!$A$1:$K$2336,7,FALSE)</f>
        <v>tier - 2</v>
      </c>
      <c r="O1443" t="str">
        <f>VLOOKUP('[1]Hospitalisation Details'!A1443,'[1]Hospitalisation Details'!$A$1:$K$2336,8,FALSE)</f>
        <v>tier - 1</v>
      </c>
      <c r="P1443" t="str">
        <f>VLOOKUP('[1]Hospitalisation Details'!A1443,'[1]Hospitalisation Details'!$A$1:$K$2336,9,FALSE)</f>
        <v>R1012</v>
      </c>
      <c r="Q1443">
        <v>19</v>
      </c>
    </row>
    <row r="1444" spans="1:17" ht="15.75">
      <c r="A1444" s="10" t="s">
        <v>1499</v>
      </c>
      <c r="B1444" t="str">
        <f>VLOOKUP('[1]Medical Examinations'!A1444,'[1]Customer Names'!$A$1:$C$2336,3,FALSE)</f>
        <v>Tecklenburg</v>
      </c>
      <c r="C1444">
        <f>VLOOKUP('[1]Medical Examinations'!A1444,'[1]Medical Examinations'!$A$1:$L$2336,2,FALSE)</f>
        <v>25.08</v>
      </c>
      <c r="D1444">
        <f>VLOOKUP('[1]Medical Examinations'!A1444,'[1]Medical Examinations'!$A$1:$L$2336,3,FALSE)</f>
        <v>5.8</v>
      </c>
      <c r="E1444" t="str">
        <f>VLOOKUP('[1]Medical Examinations'!A1444,'[1]Medical Examinations'!$A$1:$L$2336,4,FALSE)</f>
        <v>No</v>
      </c>
      <c r="F1444" t="str">
        <f>VLOOKUP('[1]Medical Examinations'!A1444,'[1]Medical Examinations'!$A$1:$L$2336,5,FALSE)</f>
        <v>No</v>
      </c>
      <c r="G1444" t="str">
        <f>VLOOKUP('[1]Medical Examinations'!A1444,'[1]Medical Examinations'!$A$1:$L$2336,6,FALSE)</f>
        <v>Yes</v>
      </c>
      <c r="H1444">
        <f>VLOOKUP('[1]Medical Examinations'!A1444,'[1]Medical Examinations'!$A$1:$L$2336,7,FALSE)</f>
        <v>1</v>
      </c>
      <c r="I1444" t="str">
        <f>VLOOKUP('[1]Medical Examinations'!A1444,'[1]Medical Examinations'!$A$1:$L$2336,8,FALSE)</f>
        <v>No</v>
      </c>
      <c r="J1444" t="str">
        <f>VLOOKUP('[1]Medical Examinations'!A1444,'[1]Medical Examinations'!$A$1:$L$2336,10,FALSE)</f>
        <v>Over Weight</v>
      </c>
      <c r="K1444" t="str">
        <f>VLOOKUP('[1]Medical Examinations'!A1444,'[1]Medical Examinations'!$A$1:$L$2336,12,FALSE)</f>
        <v>Prediabetes</v>
      </c>
      <c r="L1444" s="11" t="str">
        <f>VLOOKUP('[1]Hospitalisation Details'!A1444,'[1]Hospitalisation Details'!$A$1:$J$2336,10,FALSE)</f>
        <v>19/Jun/2002</v>
      </c>
      <c r="M1444" s="12">
        <f>VLOOKUP('[1]Hospitalisation Details'!A1444,'[1]Hospitalisation Details'!$A$1:$L$2336,6,FALSE)</f>
        <v>7325.05</v>
      </c>
      <c r="N1444" t="str">
        <f>VLOOKUP('[1]Hospitalisation Details'!A1444,'[1]Hospitalisation Details'!$A$1:$K$2336,7,FALSE)</f>
        <v>tier - 2</v>
      </c>
      <c r="O1444" t="str">
        <f>VLOOKUP('[1]Hospitalisation Details'!A1444,'[1]Hospitalisation Details'!$A$1:$K$2336,8,FALSE)</f>
        <v>tier - 3</v>
      </c>
      <c r="P1444" t="str">
        <f>VLOOKUP('[1]Hospitalisation Details'!A1444,'[1]Hospitalisation Details'!$A$1:$K$2336,9,FALSE)</f>
        <v>R1024</v>
      </c>
      <c r="Q1444">
        <v>21</v>
      </c>
    </row>
    <row r="1445" spans="1:17" ht="15.75">
      <c r="A1445" s="10" t="s">
        <v>1500</v>
      </c>
      <c r="B1445" t="str">
        <f>VLOOKUP('[1]Medical Examinations'!A1445,'[1]Customer Names'!$A$1:$C$2336,3,FALSE)</f>
        <v>Baker</v>
      </c>
      <c r="C1445">
        <f>VLOOKUP('[1]Medical Examinations'!A1445,'[1]Medical Examinations'!$A$1:$L$2336,2,FALSE)</f>
        <v>29.164999999999999</v>
      </c>
      <c r="D1445">
        <f>VLOOKUP('[1]Medical Examinations'!A1445,'[1]Medical Examinations'!$A$1:$L$2336,3,FALSE)</f>
        <v>4.87</v>
      </c>
      <c r="E1445" t="str">
        <f>VLOOKUP('[1]Medical Examinations'!A1445,'[1]Medical Examinations'!$A$1:$L$2336,4,FALSE)</f>
        <v>No</v>
      </c>
      <c r="F1445" t="str">
        <f>VLOOKUP('[1]Medical Examinations'!A1445,'[1]Medical Examinations'!$A$1:$L$2336,5,FALSE)</f>
        <v>yes</v>
      </c>
      <c r="G1445" t="str">
        <f>VLOOKUP('[1]Medical Examinations'!A1445,'[1]Medical Examinations'!$A$1:$L$2336,6,FALSE)</f>
        <v>No</v>
      </c>
      <c r="H1445">
        <f>VLOOKUP('[1]Medical Examinations'!A1445,'[1]Medical Examinations'!$A$1:$L$2336,7,FALSE)</f>
        <v>1</v>
      </c>
      <c r="I1445" t="str">
        <f>VLOOKUP('[1]Medical Examinations'!A1445,'[1]Medical Examinations'!$A$1:$L$2336,8,FALSE)</f>
        <v>No</v>
      </c>
      <c r="J1445" t="str">
        <f>VLOOKUP('[1]Medical Examinations'!A1445,'[1]Medical Examinations'!$A$1:$L$2336,10,FALSE)</f>
        <v>Over Weight</v>
      </c>
      <c r="K1445" t="str">
        <f>VLOOKUP('[1]Medical Examinations'!A1445,'[1]Medical Examinations'!$A$1:$L$2336,12,FALSE)</f>
        <v>Normal</v>
      </c>
      <c r="L1445" s="11" t="str">
        <f>VLOOKUP('[1]Hospitalisation Details'!A1445,'[1]Hospitalisation Details'!$A$1:$J$2336,10,FALSE)</f>
        <v>15/Nov/2004</v>
      </c>
      <c r="M1445" s="12">
        <f>VLOOKUP('[1]Hospitalisation Details'!A1445,'[1]Hospitalisation Details'!$A$1:$L$2336,6,FALSE)</f>
        <v>7323.73</v>
      </c>
      <c r="N1445" t="str">
        <f>VLOOKUP('[1]Hospitalisation Details'!A1445,'[1]Hospitalisation Details'!$A$1:$K$2336,7,FALSE)</f>
        <v>tier - 2</v>
      </c>
      <c r="O1445" t="str">
        <f>VLOOKUP('[1]Hospitalisation Details'!A1445,'[1]Hospitalisation Details'!$A$1:$K$2336,8,FALSE)</f>
        <v>tier - 2</v>
      </c>
      <c r="P1445" t="str">
        <f>VLOOKUP('[1]Hospitalisation Details'!A1445,'[1]Hospitalisation Details'!$A$1:$K$2336,9,FALSE)</f>
        <v>R1024</v>
      </c>
      <c r="Q1445">
        <v>19</v>
      </c>
    </row>
    <row r="1446" spans="1:17" ht="15.75">
      <c r="A1446" s="10" t="s">
        <v>1501</v>
      </c>
      <c r="B1446" t="str">
        <f>VLOOKUP('[1]Medical Examinations'!A1446,'[1]Customer Names'!$A$1:$C$2336,3,FALSE)</f>
        <v>Schenck</v>
      </c>
      <c r="C1446">
        <f>VLOOKUP('[1]Medical Examinations'!A1446,'[1]Medical Examinations'!$A$1:$L$2336,2,FALSE)</f>
        <v>15.05</v>
      </c>
      <c r="D1446">
        <f>VLOOKUP('[1]Medical Examinations'!A1446,'[1]Medical Examinations'!$A$1:$L$2336,3,FALSE)</f>
        <v>8.1199999999999992</v>
      </c>
      <c r="E1446" t="str">
        <f>VLOOKUP('[1]Medical Examinations'!A1446,'[1]Medical Examinations'!$A$1:$L$2336,4,FALSE)</f>
        <v>No</v>
      </c>
      <c r="F1446" t="str">
        <f>VLOOKUP('[1]Medical Examinations'!A1446,'[1]Medical Examinations'!$A$1:$L$2336,5,FALSE)</f>
        <v>No</v>
      </c>
      <c r="G1446" t="str">
        <f>VLOOKUP('[1]Medical Examinations'!A1446,'[1]Medical Examinations'!$A$1:$L$2336,6,FALSE)</f>
        <v>No</v>
      </c>
      <c r="H1446">
        <f>VLOOKUP('[1]Medical Examinations'!A1446,'[1]Medical Examinations'!$A$1:$L$2336,7,FALSE)</f>
        <v>0</v>
      </c>
      <c r="I1446" t="str">
        <f>VLOOKUP('[1]Medical Examinations'!A1446,'[1]Medical Examinations'!$A$1:$L$2336,8,FALSE)</f>
        <v>No</v>
      </c>
      <c r="J1446" t="str">
        <f>VLOOKUP('[1]Medical Examinations'!A1446,'[1]Medical Examinations'!$A$1:$L$2336,10,FALSE)</f>
        <v>Underweight</v>
      </c>
      <c r="K1446" t="str">
        <f>VLOOKUP('[1]Medical Examinations'!A1446,'[1]Medical Examinations'!$A$1:$L$2336,12,FALSE)</f>
        <v>Diabetes</v>
      </c>
      <c r="L1446" s="11" t="str">
        <f>VLOOKUP('[1]Hospitalisation Details'!A1446,'[1]Hospitalisation Details'!$A$1:$J$2336,10,FALSE)</f>
        <v>11/Jul/2004</v>
      </c>
      <c r="M1446" s="12">
        <f>VLOOKUP('[1]Hospitalisation Details'!A1446,'[1]Hospitalisation Details'!$A$1:$L$2336,6,FALSE)</f>
        <v>7322.86</v>
      </c>
      <c r="N1446" t="str">
        <f>VLOOKUP('[1]Hospitalisation Details'!A1446,'[1]Hospitalisation Details'!$A$1:$K$2336,7,FALSE)</f>
        <v>tier - 3</v>
      </c>
      <c r="O1446" t="str">
        <f>VLOOKUP('[1]Hospitalisation Details'!A1446,'[1]Hospitalisation Details'!$A$1:$K$2336,8,FALSE)</f>
        <v>tier - 3</v>
      </c>
      <c r="P1446" t="str">
        <f>VLOOKUP('[1]Hospitalisation Details'!A1446,'[1]Hospitalisation Details'!$A$1:$K$2336,9,FALSE)</f>
        <v>R1012</v>
      </c>
      <c r="Q1446">
        <v>19</v>
      </c>
    </row>
    <row r="1447" spans="1:17" ht="15.75">
      <c r="A1447" s="10" t="s">
        <v>1502</v>
      </c>
      <c r="B1447" t="str">
        <f>VLOOKUP('[1]Medical Examinations'!A1447,'[1]Customer Names'!$A$1:$C$2336,3,FALSE)</f>
        <v>Johnson</v>
      </c>
      <c r="C1447">
        <f>VLOOKUP('[1]Medical Examinations'!A1447,'[1]Medical Examinations'!$A$1:$L$2336,2,FALSE)</f>
        <v>19.95</v>
      </c>
      <c r="D1447">
        <f>VLOOKUP('[1]Medical Examinations'!A1447,'[1]Medical Examinations'!$A$1:$L$2336,3,FALSE)</f>
        <v>4.3600000000000003</v>
      </c>
      <c r="E1447" t="str">
        <f>VLOOKUP('[1]Medical Examinations'!A1447,'[1]Medical Examinations'!$A$1:$L$2336,4,FALSE)</f>
        <v>No</v>
      </c>
      <c r="F1447" t="str">
        <f>VLOOKUP('[1]Medical Examinations'!A1447,'[1]Medical Examinations'!$A$1:$L$2336,5,FALSE)</f>
        <v>No</v>
      </c>
      <c r="G1447" t="str">
        <f>VLOOKUP('[1]Medical Examinations'!A1447,'[1]Medical Examinations'!$A$1:$L$2336,6,FALSE)</f>
        <v>No</v>
      </c>
      <c r="H1447">
        <f>VLOOKUP('[1]Medical Examinations'!A1447,'[1]Medical Examinations'!$A$1:$L$2336,7,FALSE)</f>
        <v>2</v>
      </c>
      <c r="I1447" t="str">
        <f>VLOOKUP('[1]Medical Examinations'!A1447,'[1]Medical Examinations'!$A$1:$L$2336,8,FALSE)</f>
        <v>No</v>
      </c>
      <c r="J1447" t="str">
        <f>VLOOKUP('[1]Medical Examinations'!A1447,'[1]Medical Examinations'!$A$1:$L$2336,10,FALSE)</f>
        <v>Normal Weight</v>
      </c>
      <c r="K1447" t="str">
        <f>VLOOKUP('[1]Medical Examinations'!A1447,'[1]Medical Examinations'!$A$1:$L$2336,12,FALSE)</f>
        <v>Normal</v>
      </c>
      <c r="L1447" s="11" t="str">
        <f>VLOOKUP('[1]Hospitalisation Details'!A1447,'[1]Hospitalisation Details'!$A$1:$J$2336,10,FALSE)</f>
        <v>11/Aug/2004</v>
      </c>
      <c r="M1447" s="12">
        <f>VLOOKUP('[1]Hospitalisation Details'!A1447,'[1]Hospitalisation Details'!$A$1:$L$2336,6,FALSE)</f>
        <v>7318.22</v>
      </c>
      <c r="N1447" t="str">
        <f>VLOOKUP('[1]Hospitalisation Details'!A1447,'[1]Hospitalisation Details'!$A$1:$K$2336,7,FALSE)</f>
        <v>tier - 2</v>
      </c>
      <c r="O1447" t="str">
        <f>VLOOKUP('[1]Hospitalisation Details'!A1447,'[1]Hospitalisation Details'!$A$1:$K$2336,8,FALSE)</f>
        <v>tier - 3</v>
      </c>
      <c r="P1447" t="str">
        <f>VLOOKUP('[1]Hospitalisation Details'!A1447,'[1]Hospitalisation Details'!$A$1:$K$2336,9,FALSE)</f>
        <v>R1012</v>
      </c>
      <c r="Q1447">
        <v>19</v>
      </c>
    </row>
    <row r="1448" spans="1:17" ht="15.75">
      <c r="A1448" s="10" t="s">
        <v>1503</v>
      </c>
      <c r="B1448" t="str">
        <f>VLOOKUP('[1]Medical Examinations'!A1448,'[1]Customer Names'!$A$1:$C$2336,3,FALSE)</f>
        <v>Blendell</v>
      </c>
      <c r="C1448">
        <f>VLOOKUP('[1]Medical Examinations'!A1448,'[1]Medical Examinations'!$A$1:$L$2336,2,FALSE)</f>
        <v>16.66</v>
      </c>
      <c r="D1448">
        <f>VLOOKUP('[1]Medical Examinations'!A1448,'[1]Medical Examinations'!$A$1:$L$2336,3,FALSE)</f>
        <v>9.16</v>
      </c>
      <c r="E1448" t="str">
        <f>VLOOKUP('[1]Medical Examinations'!A1448,'[1]Medical Examinations'!$A$1:$L$2336,4,FALSE)</f>
        <v>No</v>
      </c>
      <c r="F1448" t="str">
        <f>VLOOKUP('[1]Medical Examinations'!A1448,'[1]Medical Examinations'!$A$1:$L$2336,5,FALSE)</f>
        <v>No</v>
      </c>
      <c r="G1448" t="str">
        <f>VLOOKUP('[1]Medical Examinations'!A1448,'[1]Medical Examinations'!$A$1:$L$2336,6,FALSE)</f>
        <v>No</v>
      </c>
      <c r="H1448">
        <f>VLOOKUP('[1]Medical Examinations'!A1448,'[1]Medical Examinations'!$A$1:$L$2336,7,FALSE)</f>
        <v>0</v>
      </c>
      <c r="I1448" t="str">
        <f>VLOOKUP('[1]Medical Examinations'!A1448,'[1]Medical Examinations'!$A$1:$L$2336,8,FALSE)</f>
        <v>No</v>
      </c>
      <c r="J1448" t="str">
        <f>VLOOKUP('[1]Medical Examinations'!A1448,'[1]Medical Examinations'!$A$1:$L$2336,10,FALSE)</f>
        <v>Underweight</v>
      </c>
      <c r="K1448" t="str">
        <f>VLOOKUP('[1]Medical Examinations'!A1448,'[1]Medical Examinations'!$A$1:$L$2336,12,FALSE)</f>
        <v>Diabetes</v>
      </c>
      <c r="L1448" s="11" t="str">
        <f>VLOOKUP('[1]Hospitalisation Details'!A1448,'[1]Hospitalisation Details'!$A$1:$J$2336,10,FALSE)</f>
        <v>25/Jun/2002</v>
      </c>
      <c r="M1448" s="12">
        <f>VLOOKUP('[1]Hospitalisation Details'!A1448,'[1]Hospitalisation Details'!$A$1:$L$2336,6,FALSE)</f>
        <v>7318.21</v>
      </c>
      <c r="N1448" t="str">
        <f>VLOOKUP('[1]Hospitalisation Details'!A1448,'[1]Hospitalisation Details'!$A$1:$K$2336,7,FALSE)</f>
        <v>tier - 3</v>
      </c>
      <c r="O1448" t="str">
        <f>VLOOKUP('[1]Hospitalisation Details'!A1448,'[1]Hospitalisation Details'!$A$1:$K$2336,8,FALSE)</f>
        <v>tier - 1</v>
      </c>
      <c r="P1448" t="str">
        <f>VLOOKUP('[1]Hospitalisation Details'!A1448,'[1]Hospitalisation Details'!$A$1:$K$2336,9,FALSE)</f>
        <v>R1013</v>
      </c>
      <c r="Q1448">
        <v>21</v>
      </c>
    </row>
    <row r="1449" spans="1:17" ht="15.75">
      <c r="A1449" s="10" t="s">
        <v>1504</v>
      </c>
      <c r="B1449" t="str">
        <f>VLOOKUP('[1]Medical Examinations'!A1449,'[1]Customer Names'!$A$1:$C$2336,3,FALSE)</f>
        <v>Parodi</v>
      </c>
      <c r="C1449">
        <f>VLOOKUP('[1]Medical Examinations'!A1449,'[1]Medical Examinations'!$A$1:$L$2336,2,FALSE)</f>
        <v>16.62</v>
      </c>
      <c r="D1449">
        <f>VLOOKUP('[1]Medical Examinations'!A1449,'[1]Medical Examinations'!$A$1:$L$2336,3,FALSE)</f>
        <v>9.14</v>
      </c>
      <c r="E1449" t="str">
        <f>VLOOKUP('[1]Medical Examinations'!A1449,'[1]Medical Examinations'!$A$1:$L$2336,4,FALSE)</f>
        <v>No</v>
      </c>
      <c r="F1449" t="str">
        <f>VLOOKUP('[1]Medical Examinations'!A1449,'[1]Medical Examinations'!$A$1:$L$2336,5,FALSE)</f>
        <v>No</v>
      </c>
      <c r="G1449" t="str">
        <f>VLOOKUP('[1]Medical Examinations'!A1449,'[1]Medical Examinations'!$A$1:$L$2336,6,FALSE)</f>
        <v>No</v>
      </c>
      <c r="H1449">
        <f>VLOOKUP('[1]Medical Examinations'!A1449,'[1]Medical Examinations'!$A$1:$L$2336,7,FALSE)</f>
        <v>0</v>
      </c>
      <c r="I1449" t="str">
        <f>VLOOKUP('[1]Medical Examinations'!A1449,'[1]Medical Examinations'!$A$1:$L$2336,8,FALSE)</f>
        <v>No</v>
      </c>
      <c r="J1449" t="str">
        <f>VLOOKUP('[1]Medical Examinations'!A1449,'[1]Medical Examinations'!$A$1:$L$2336,10,FALSE)</f>
        <v>Underweight</v>
      </c>
      <c r="K1449" t="str">
        <f>VLOOKUP('[1]Medical Examinations'!A1449,'[1]Medical Examinations'!$A$1:$L$2336,12,FALSE)</f>
        <v>Diabetes</v>
      </c>
      <c r="L1449" s="11" t="str">
        <f>VLOOKUP('[1]Hospitalisation Details'!A1449,'[1]Hospitalisation Details'!$A$1:$J$2336,10,FALSE)</f>
        <v>6/Jun/2004</v>
      </c>
      <c r="M1449" s="12">
        <f>VLOOKUP('[1]Hospitalisation Details'!A1449,'[1]Hospitalisation Details'!$A$1:$L$2336,6,FALSE)</f>
        <v>7304.65</v>
      </c>
      <c r="N1449" t="str">
        <f>VLOOKUP('[1]Hospitalisation Details'!A1449,'[1]Hospitalisation Details'!$A$1:$K$2336,7,FALSE)</f>
        <v>tier - 3</v>
      </c>
      <c r="O1449" t="str">
        <f>VLOOKUP('[1]Hospitalisation Details'!A1449,'[1]Hospitalisation Details'!$A$1:$K$2336,8,FALSE)</f>
        <v>tier - 3</v>
      </c>
      <c r="P1449" t="str">
        <f>VLOOKUP('[1]Hospitalisation Details'!A1449,'[1]Hospitalisation Details'!$A$1:$K$2336,9,FALSE)</f>
        <v>R1013</v>
      </c>
      <c r="Q1449">
        <v>19</v>
      </c>
    </row>
    <row r="1450" spans="1:17" ht="15.75">
      <c r="A1450" s="10" t="s">
        <v>1505</v>
      </c>
      <c r="B1450" t="str">
        <f>VLOOKUP('[1]Medical Examinations'!A1450,'[1]Customer Names'!$A$1:$C$2336,3,FALSE)</f>
        <v>Morgan</v>
      </c>
      <c r="C1450">
        <f>VLOOKUP('[1]Medical Examinations'!A1450,'[1]Medical Examinations'!$A$1:$L$2336,2,FALSE)</f>
        <v>15.36</v>
      </c>
      <c r="D1450">
        <f>VLOOKUP('[1]Medical Examinations'!A1450,'[1]Medical Examinations'!$A$1:$L$2336,3,FALSE)</f>
        <v>5.49</v>
      </c>
      <c r="E1450" t="str">
        <f>VLOOKUP('[1]Medical Examinations'!A1450,'[1]Medical Examinations'!$A$1:$L$2336,4,FALSE)</f>
        <v>Yes</v>
      </c>
      <c r="F1450" t="str">
        <f>VLOOKUP('[1]Medical Examinations'!A1450,'[1]Medical Examinations'!$A$1:$L$2336,5,FALSE)</f>
        <v>No</v>
      </c>
      <c r="G1450" t="str">
        <f>VLOOKUP('[1]Medical Examinations'!A1450,'[1]Medical Examinations'!$A$1:$L$2336,6,FALSE)</f>
        <v>No</v>
      </c>
      <c r="H1450">
        <f>VLOOKUP('[1]Medical Examinations'!A1450,'[1]Medical Examinations'!$A$1:$L$2336,7,FALSE)</f>
        <v>2</v>
      </c>
      <c r="I1450" t="str">
        <f>VLOOKUP('[1]Medical Examinations'!A1450,'[1]Medical Examinations'!$A$1:$L$2336,8,FALSE)</f>
        <v>No</v>
      </c>
      <c r="J1450" t="str">
        <f>VLOOKUP('[1]Medical Examinations'!A1450,'[1]Medical Examinations'!$A$1:$L$2336,10,FALSE)</f>
        <v>Underweight</v>
      </c>
      <c r="K1450" t="str">
        <f>VLOOKUP('[1]Medical Examinations'!A1450,'[1]Medical Examinations'!$A$1:$L$2336,12,FALSE)</f>
        <v>Normal</v>
      </c>
      <c r="L1450" s="11" t="str">
        <f>VLOOKUP('[1]Hospitalisation Details'!A1450,'[1]Hospitalisation Details'!$A$1:$J$2336,10,FALSE)</f>
        <v>26/Dec/2004</v>
      </c>
      <c r="M1450" s="12">
        <f>VLOOKUP('[1]Hospitalisation Details'!A1450,'[1]Hospitalisation Details'!$A$1:$L$2336,6,FALSE)</f>
        <v>7302.46</v>
      </c>
      <c r="N1450" t="str">
        <f>VLOOKUP('[1]Hospitalisation Details'!A1450,'[1]Hospitalisation Details'!$A$1:$K$2336,7,FALSE)</f>
        <v>tier - 3</v>
      </c>
      <c r="O1450" t="str">
        <f>VLOOKUP('[1]Hospitalisation Details'!A1450,'[1]Hospitalisation Details'!$A$1:$K$2336,8,FALSE)</f>
        <v>tier - 1</v>
      </c>
      <c r="P1450" t="str">
        <f>VLOOKUP('[1]Hospitalisation Details'!A1450,'[1]Hospitalisation Details'!$A$1:$K$2336,9,FALSE)</f>
        <v>R1012</v>
      </c>
      <c r="Q1450">
        <v>19</v>
      </c>
    </row>
    <row r="1451" spans="1:17" ht="15.75">
      <c r="A1451" s="10" t="s">
        <v>1506</v>
      </c>
      <c r="B1451" t="str">
        <f>VLOOKUP('[1]Medical Examinations'!A1451,'[1]Customer Names'!$A$1:$C$2336,3,FALSE)</f>
        <v>Linden</v>
      </c>
      <c r="C1451">
        <f>VLOOKUP('[1]Medical Examinations'!A1451,'[1]Medical Examinations'!$A$1:$L$2336,2,FALSE)</f>
        <v>27.74</v>
      </c>
      <c r="D1451">
        <f>VLOOKUP('[1]Medical Examinations'!A1451,'[1]Medical Examinations'!$A$1:$L$2336,3,FALSE)</f>
        <v>5.96</v>
      </c>
      <c r="E1451" t="str">
        <f>VLOOKUP('[1]Medical Examinations'!A1451,'[1]Medical Examinations'!$A$1:$L$2336,4,FALSE)</f>
        <v>Yes</v>
      </c>
      <c r="F1451" t="str">
        <f>VLOOKUP('[1]Medical Examinations'!A1451,'[1]Medical Examinations'!$A$1:$L$2336,5,FALSE)</f>
        <v>No</v>
      </c>
      <c r="G1451" t="str">
        <f>VLOOKUP('[1]Medical Examinations'!A1451,'[1]Medical Examinations'!$A$1:$L$2336,6,FALSE)</f>
        <v>No</v>
      </c>
      <c r="H1451">
        <f>VLOOKUP('[1]Medical Examinations'!A1451,'[1]Medical Examinations'!$A$1:$L$2336,7,FALSE)</f>
        <v>0</v>
      </c>
      <c r="I1451" t="str">
        <f>VLOOKUP('[1]Medical Examinations'!A1451,'[1]Medical Examinations'!$A$1:$L$2336,8,FALSE)</f>
        <v>No</v>
      </c>
      <c r="J1451" t="str">
        <f>VLOOKUP('[1]Medical Examinations'!A1451,'[1]Medical Examinations'!$A$1:$L$2336,10,FALSE)</f>
        <v>Over Weight</v>
      </c>
      <c r="K1451" t="str">
        <f>VLOOKUP('[1]Medical Examinations'!A1451,'[1]Medical Examinations'!$A$1:$L$2336,12,FALSE)</f>
        <v>Prediabetes</v>
      </c>
      <c r="L1451" s="11" t="str">
        <f>VLOOKUP('[1]Hospitalisation Details'!A1451,'[1]Hospitalisation Details'!$A$1:$J$2336,10,FALSE)</f>
        <v>2/Nov/2002</v>
      </c>
      <c r="M1451" s="12">
        <f>VLOOKUP('[1]Hospitalisation Details'!A1451,'[1]Hospitalisation Details'!$A$1:$L$2336,6,FALSE)</f>
        <v>7281.51</v>
      </c>
      <c r="N1451" t="str">
        <f>VLOOKUP('[1]Hospitalisation Details'!A1451,'[1]Hospitalisation Details'!$A$1:$K$2336,7,FALSE)</f>
        <v>tier - 2</v>
      </c>
      <c r="O1451" t="str">
        <f>VLOOKUP('[1]Hospitalisation Details'!A1451,'[1]Hospitalisation Details'!$A$1:$K$2336,8,FALSE)</f>
        <v>tier - 1</v>
      </c>
      <c r="P1451" t="str">
        <f>VLOOKUP('[1]Hospitalisation Details'!A1451,'[1]Hospitalisation Details'!$A$1:$K$2336,9,FALSE)</f>
        <v>R1012</v>
      </c>
      <c r="Q1451">
        <v>21</v>
      </c>
    </row>
    <row r="1452" spans="1:17" ht="15.75">
      <c r="A1452" s="10" t="s">
        <v>1507</v>
      </c>
      <c r="B1452" t="str">
        <f>VLOOKUP('[1]Medical Examinations'!A1452,'[1]Customer Names'!$A$1:$C$2336,3,FALSE)</f>
        <v>Horning</v>
      </c>
      <c r="C1452">
        <f>VLOOKUP('[1]Medical Examinations'!A1452,'[1]Medical Examinations'!$A$1:$L$2336,2,FALSE)</f>
        <v>22.44</v>
      </c>
      <c r="D1452">
        <f>VLOOKUP('[1]Medical Examinations'!A1452,'[1]Medical Examinations'!$A$1:$L$2336,3,FALSE)</f>
        <v>4.62</v>
      </c>
      <c r="E1452" t="str">
        <f>VLOOKUP('[1]Medical Examinations'!A1452,'[1]Medical Examinations'!$A$1:$L$2336,4,FALSE)</f>
        <v>Yes</v>
      </c>
      <c r="F1452" t="str">
        <f>VLOOKUP('[1]Medical Examinations'!A1452,'[1]Medical Examinations'!$A$1:$L$2336,5,FALSE)</f>
        <v>No</v>
      </c>
      <c r="G1452" t="str">
        <f>VLOOKUP('[1]Medical Examinations'!A1452,'[1]Medical Examinations'!$A$1:$L$2336,6,FALSE)</f>
        <v>No</v>
      </c>
      <c r="H1452">
        <f>VLOOKUP('[1]Medical Examinations'!A1452,'[1]Medical Examinations'!$A$1:$L$2336,7,FALSE)</f>
        <v>0</v>
      </c>
      <c r="I1452" t="str">
        <f>VLOOKUP('[1]Medical Examinations'!A1452,'[1]Medical Examinations'!$A$1:$L$2336,8,FALSE)</f>
        <v>No</v>
      </c>
      <c r="J1452" t="str">
        <f>VLOOKUP('[1]Medical Examinations'!A1452,'[1]Medical Examinations'!$A$1:$L$2336,10,FALSE)</f>
        <v>Normal Weight</v>
      </c>
      <c r="K1452" t="str">
        <f>VLOOKUP('[1]Medical Examinations'!A1452,'[1]Medical Examinations'!$A$1:$L$2336,12,FALSE)</f>
        <v>Normal</v>
      </c>
      <c r="L1452" s="11" t="str">
        <f>VLOOKUP('[1]Hospitalisation Details'!A1452,'[1]Hospitalisation Details'!$A$1:$J$2336,10,FALSE)</f>
        <v>18/Dec/1998</v>
      </c>
      <c r="M1452" s="12">
        <f>VLOOKUP('[1]Hospitalisation Details'!A1452,'[1]Hospitalisation Details'!$A$1:$L$2336,6,FALSE)</f>
        <v>7273.02</v>
      </c>
      <c r="N1452" t="str">
        <f>VLOOKUP('[1]Hospitalisation Details'!A1452,'[1]Hospitalisation Details'!$A$1:$K$2336,7,FALSE)</f>
        <v>tier - 2</v>
      </c>
      <c r="O1452" t="str">
        <f>VLOOKUP('[1]Hospitalisation Details'!A1452,'[1]Hospitalisation Details'!$A$1:$K$2336,8,FALSE)</f>
        <v>tier - 1</v>
      </c>
      <c r="P1452" t="str">
        <f>VLOOKUP('[1]Hospitalisation Details'!A1452,'[1]Hospitalisation Details'!$A$1:$K$2336,9,FALSE)</f>
        <v>R1013</v>
      </c>
      <c r="Q1452">
        <v>25</v>
      </c>
    </row>
    <row r="1453" spans="1:17" ht="15.75">
      <c r="A1453" s="10" t="s">
        <v>1508</v>
      </c>
      <c r="B1453" t="str">
        <f>VLOOKUP('[1]Medical Examinations'!A1453,'[1]Customer Names'!$A$1:$C$2336,3,FALSE)</f>
        <v>Goode</v>
      </c>
      <c r="C1453">
        <f>VLOOKUP('[1]Medical Examinations'!A1453,'[1]Medical Examinations'!$A$1:$L$2336,2,FALSE)</f>
        <v>37.049999999999997</v>
      </c>
      <c r="D1453">
        <f>VLOOKUP('[1]Medical Examinations'!A1453,'[1]Medical Examinations'!$A$1:$L$2336,3,FALSE)</f>
        <v>9.9600000000000009</v>
      </c>
      <c r="E1453" t="str">
        <f>VLOOKUP('[1]Medical Examinations'!A1453,'[1]Medical Examinations'!$A$1:$L$2336,4,FALSE)</f>
        <v>Yes</v>
      </c>
      <c r="F1453" t="str">
        <f>VLOOKUP('[1]Medical Examinations'!A1453,'[1]Medical Examinations'!$A$1:$L$2336,5,FALSE)</f>
        <v>No</v>
      </c>
      <c r="G1453" t="str">
        <f>VLOOKUP('[1]Medical Examinations'!A1453,'[1]Medical Examinations'!$A$1:$L$2336,6,FALSE)</f>
        <v>No</v>
      </c>
      <c r="H1453">
        <f>VLOOKUP('[1]Medical Examinations'!A1453,'[1]Medical Examinations'!$A$1:$L$2336,7,FALSE)</f>
        <v>0</v>
      </c>
      <c r="I1453" t="str">
        <f>VLOOKUP('[1]Medical Examinations'!A1453,'[1]Medical Examinations'!$A$1:$L$2336,8,FALSE)</f>
        <v>No</v>
      </c>
      <c r="J1453" t="str">
        <f>VLOOKUP('[1]Medical Examinations'!A1453,'[1]Medical Examinations'!$A$1:$L$2336,10,FALSE)</f>
        <v>Obesity</v>
      </c>
      <c r="K1453" t="str">
        <f>VLOOKUP('[1]Medical Examinations'!A1453,'[1]Medical Examinations'!$A$1:$L$2336,12,FALSE)</f>
        <v>Diabetes</v>
      </c>
      <c r="L1453" s="11" t="str">
        <f>VLOOKUP('[1]Hospitalisation Details'!A1453,'[1]Hospitalisation Details'!$A$1:$J$2336,10,FALSE)</f>
        <v>4/Aug/1958</v>
      </c>
      <c r="M1453" s="12">
        <f>VLOOKUP('[1]Hospitalisation Details'!A1453,'[1]Hospitalisation Details'!$A$1:$L$2336,6,FALSE)</f>
        <v>7265.7</v>
      </c>
      <c r="N1453" t="str">
        <f>VLOOKUP('[1]Hospitalisation Details'!A1453,'[1]Hospitalisation Details'!$A$1:$K$2336,7,FALSE)</f>
        <v>tier - 3</v>
      </c>
      <c r="O1453" t="str">
        <f>VLOOKUP('[1]Hospitalisation Details'!A1453,'[1]Hospitalisation Details'!$A$1:$K$2336,8,FALSE)</f>
        <v>tier - 3</v>
      </c>
      <c r="P1453" t="str">
        <f>VLOOKUP('[1]Hospitalisation Details'!A1453,'[1]Hospitalisation Details'!$A$1:$K$2336,9,FALSE)</f>
        <v>R1012</v>
      </c>
      <c r="Q1453">
        <v>65</v>
      </c>
    </row>
    <row r="1454" spans="1:17" ht="15.75">
      <c r="A1454" s="10" t="s">
        <v>1509</v>
      </c>
      <c r="B1454" t="str">
        <f>VLOOKUP('[1]Medical Examinations'!A1454,'[1]Customer Names'!$A$1:$C$2336,3,FALSE)</f>
        <v>Doden</v>
      </c>
      <c r="C1454">
        <f>VLOOKUP('[1]Medical Examinations'!A1454,'[1]Medical Examinations'!$A$1:$L$2336,2,FALSE)</f>
        <v>22.95</v>
      </c>
      <c r="D1454">
        <f>VLOOKUP('[1]Medical Examinations'!A1454,'[1]Medical Examinations'!$A$1:$L$2336,3,FALSE)</f>
        <v>10.53</v>
      </c>
      <c r="E1454" t="str">
        <f>VLOOKUP('[1]Medical Examinations'!A1454,'[1]Medical Examinations'!$A$1:$L$2336,4,FALSE)</f>
        <v>No</v>
      </c>
      <c r="F1454" t="str">
        <f>VLOOKUP('[1]Medical Examinations'!A1454,'[1]Medical Examinations'!$A$1:$L$2336,5,FALSE)</f>
        <v>No</v>
      </c>
      <c r="G1454" t="str">
        <f>VLOOKUP('[1]Medical Examinations'!A1454,'[1]Medical Examinations'!$A$1:$L$2336,6,FALSE)</f>
        <v>No</v>
      </c>
      <c r="H1454">
        <f>VLOOKUP('[1]Medical Examinations'!A1454,'[1]Medical Examinations'!$A$1:$L$2336,7,FALSE)</f>
        <v>2</v>
      </c>
      <c r="I1454" t="str">
        <f>VLOOKUP('[1]Medical Examinations'!A1454,'[1]Medical Examinations'!$A$1:$L$2336,8,FALSE)</f>
        <v>No</v>
      </c>
      <c r="J1454" t="str">
        <f>VLOOKUP('[1]Medical Examinations'!A1454,'[1]Medical Examinations'!$A$1:$L$2336,10,FALSE)</f>
        <v>Normal Weight</v>
      </c>
      <c r="K1454" t="str">
        <f>VLOOKUP('[1]Medical Examinations'!A1454,'[1]Medical Examinations'!$A$1:$L$2336,12,FALSE)</f>
        <v>Diabetes</v>
      </c>
      <c r="L1454" s="11" t="str">
        <f>VLOOKUP('[1]Hospitalisation Details'!A1454,'[1]Hospitalisation Details'!$A$1:$J$2336,10,FALSE)</f>
        <v>25/Oct/1995</v>
      </c>
      <c r="M1454" s="12">
        <f>VLOOKUP('[1]Hospitalisation Details'!A1454,'[1]Hospitalisation Details'!$A$1:$L$2336,6,FALSE)</f>
        <v>7265.58</v>
      </c>
      <c r="N1454" t="str">
        <f>VLOOKUP('[1]Hospitalisation Details'!A1454,'[1]Hospitalisation Details'!$A$1:$K$2336,7,FALSE)</f>
        <v>tier - 2</v>
      </c>
      <c r="O1454" t="str">
        <f>VLOOKUP('[1]Hospitalisation Details'!A1454,'[1]Hospitalisation Details'!$A$1:$K$2336,8,FALSE)</f>
        <v>tier - 2</v>
      </c>
      <c r="P1454" t="str">
        <f>VLOOKUP('[1]Hospitalisation Details'!A1454,'[1]Hospitalisation Details'!$A$1:$K$2336,9,FALSE)</f>
        <v>R1013</v>
      </c>
      <c r="Q1454">
        <v>28</v>
      </c>
    </row>
    <row r="1455" spans="1:17" ht="15.75">
      <c r="A1455" s="10" t="s">
        <v>1510</v>
      </c>
      <c r="B1455" t="str">
        <f>VLOOKUP('[1]Medical Examinations'!A1455,'[1]Customer Names'!$A$1:$C$2336,3,FALSE)</f>
        <v>Groff</v>
      </c>
      <c r="C1455">
        <f>VLOOKUP('[1]Medical Examinations'!A1455,'[1]Medical Examinations'!$A$1:$L$2336,2,FALSE)</f>
        <v>34.200000000000003</v>
      </c>
      <c r="D1455">
        <f>VLOOKUP('[1]Medical Examinations'!A1455,'[1]Medical Examinations'!$A$1:$L$2336,3,FALSE)</f>
        <v>6.69</v>
      </c>
      <c r="E1455" t="str">
        <f>VLOOKUP('[1]Medical Examinations'!A1455,'[1]Medical Examinations'!$A$1:$L$2336,4,FALSE)</f>
        <v>Yes</v>
      </c>
      <c r="F1455" t="str">
        <f>VLOOKUP('[1]Medical Examinations'!A1455,'[1]Medical Examinations'!$A$1:$L$2336,5,FALSE)</f>
        <v>No</v>
      </c>
      <c r="G1455" t="str">
        <f>VLOOKUP('[1]Medical Examinations'!A1455,'[1]Medical Examinations'!$A$1:$L$2336,6,FALSE)</f>
        <v>No</v>
      </c>
      <c r="H1455">
        <f>VLOOKUP('[1]Medical Examinations'!A1455,'[1]Medical Examinations'!$A$1:$L$2336,7,FALSE)</f>
        <v>0</v>
      </c>
      <c r="I1455" t="str">
        <f>VLOOKUP('[1]Medical Examinations'!A1455,'[1]Medical Examinations'!$A$1:$L$2336,8,FALSE)</f>
        <v>No</v>
      </c>
      <c r="J1455" t="str">
        <f>VLOOKUP('[1]Medical Examinations'!A1455,'[1]Medical Examinations'!$A$1:$L$2336,10,FALSE)</f>
        <v>Obesity</v>
      </c>
      <c r="K1455" t="str">
        <f>VLOOKUP('[1]Medical Examinations'!A1455,'[1]Medical Examinations'!$A$1:$L$2336,12,FALSE)</f>
        <v>Diabetes</v>
      </c>
      <c r="L1455" s="11" t="str">
        <f>VLOOKUP('[1]Hospitalisation Details'!A1455,'[1]Hospitalisation Details'!$A$1:$J$2336,10,FALSE)</f>
        <v>13/Jun/1997</v>
      </c>
      <c r="M1455" s="12">
        <f>VLOOKUP('[1]Hospitalisation Details'!A1455,'[1]Hospitalisation Details'!$A$1:$L$2336,6,FALSE)</f>
        <v>7261.74</v>
      </c>
      <c r="N1455" t="str">
        <f>VLOOKUP('[1]Hospitalisation Details'!A1455,'[1]Hospitalisation Details'!$A$1:$K$2336,7,FALSE)</f>
        <v>tier - 3</v>
      </c>
      <c r="O1455" t="str">
        <f>VLOOKUP('[1]Hospitalisation Details'!A1455,'[1]Hospitalisation Details'!$A$1:$K$2336,8,FALSE)</f>
        <v>tier - 3</v>
      </c>
      <c r="P1455" t="str">
        <f>VLOOKUP('[1]Hospitalisation Details'!A1455,'[1]Hospitalisation Details'!$A$1:$K$2336,9,FALSE)</f>
        <v>R1012</v>
      </c>
      <c r="Q1455">
        <v>26</v>
      </c>
    </row>
    <row r="1456" spans="1:17" ht="15.75">
      <c r="A1456" s="10" t="s">
        <v>1511</v>
      </c>
      <c r="B1456" t="str">
        <f>VLOOKUP('[1]Medical Examinations'!A1456,'[1]Customer Names'!$A$1:$C$2336,3,FALSE)</f>
        <v>Kuehler</v>
      </c>
      <c r="C1456">
        <f>VLOOKUP('[1]Medical Examinations'!A1456,'[1]Medical Examinations'!$A$1:$L$2336,2,FALSE)</f>
        <v>30.59</v>
      </c>
      <c r="D1456">
        <f>VLOOKUP('[1]Medical Examinations'!A1456,'[1]Medical Examinations'!$A$1:$L$2336,3,FALSE)</f>
        <v>9.5500000000000007</v>
      </c>
      <c r="E1456" t="str">
        <f>VLOOKUP('[1]Medical Examinations'!A1456,'[1]Medical Examinations'!$A$1:$L$2336,4,FALSE)</f>
        <v>Yes</v>
      </c>
      <c r="F1456" t="str">
        <f>VLOOKUP('[1]Medical Examinations'!A1456,'[1]Medical Examinations'!$A$1:$L$2336,5,FALSE)</f>
        <v>No</v>
      </c>
      <c r="G1456" t="str">
        <f>VLOOKUP('[1]Medical Examinations'!A1456,'[1]Medical Examinations'!$A$1:$L$2336,6,FALSE)</f>
        <v>No</v>
      </c>
      <c r="H1456">
        <f>VLOOKUP('[1]Medical Examinations'!A1456,'[1]Medical Examinations'!$A$1:$L$2336,7,FALSE)</f>
        <v>0</v>
      </c>
      <c r="I1456" t="str">
        <f>VLOOKUP('[1]Medical Examinations'!A1456,'[1]Medical Examinations'!$A$1:$L$2336,8,FALSE)</f>
        <v>No</v>
      </c>
      <c r="J1456" t="str">
        <f>VLOOKUP('[1]Medical Examinations'!A1456,'[1]Medical Examinations'!$A$1:$L$2336,10,FALSE)</f>
        <v>Obesity</v>
      </c>
      <c r="K1456" t="str">
        <f>VLOOKUP('[1]Medical Examinations'!A1456,'[1]Medical Examinations'!$A$1:$L$2336,12,FALSE)</f>
        <v>Diabetes</v>
      </c>
      <c r="L1456" s="11" t="str">
        <f>VLOOKUP('[1]Hospitalisation Details'!A1456,'[1]Hospitalisation Details'!$A$1:$J$2336,10,FALSE)</f>
        <v>14/Aug/2004</v>
      </c>
      <c r="M1456" s="12">
        <f>VLOOKUP('[1]Hospitalisation Details'!A1456,'[1]Hospitalisation Details'!$A$1:$L$2336,6,FALSE)</f>
        <v>7256.72</v>
      </c>
      <c r="N1456" t="str">
        <f>VLOOKUP('[1]Hospitalisation Details'!A1456,'[1]Hospitalisation Details'!$A$1:$K$2336,7,FALSE)</f>
        <v>tier - 3</v>
      </c>
      <c r="O1456" t="str">
        <f>VLOOKUP('[1]Hospitalisation Details'!A1456,'[1]Hospitalisation Details'!$A$1:$K$2336,8,FALSE)</f>
        <v>tier - 2</v>
      </c>
      <c r="P1456" t="str">
        <f>VLOOKUP('[1]Hospitalisation Details'!A1456,'[1]Hospitalisation Details'!$A$1:$K$2336,9,FALSE)</f>
        <v>R1012</v>
      </c>
      <c r="Q1456">
        <v>19</v>
      </c>
    </row>
    <row r="1457" spans="1:17" ht="15.75">
      <c r="A1457" s="10" t="s">
        <v>1512</v>
      </c>
      <c r="B1457" t="str">
        <f>VLOOKUP('[1]Medical Examinations'!A1457,'[1]Customer Names'!$A$1:$C$2336,3,FALSE)</f>
        <v>Daniels</v>
      </c>
      <c r="C1457">
        <f>VLOOKUP('[1]Medical Examinations'!A1457,'[1]Medical Examinations'!$A$1:$L$2336,2,FALSE)</f>
        <v>25.51</v>
      </c>
      <c r="D1457">
        <f>VLOOKUP('[1]Medical Examinations'!A1457,'[1]Medical Examinations'!$A$1:$L$2336,3,FALSE)</f>
        <v>6.05</v>
      </c>
      <c r="E1457" t="str">
        <f>VLOOKUP('[1]Medical Examinations'!A1457,'[1]Medical Examinations'!$A$1:$L$2336,4,FALSE)</f>
        <v>No</v>
      </c>
      <c r="F1457" t="str">
        <f>VLOOKUP('[1]Medical Examinations'!A1457,'[1]Medical Examinations'!$A$1:$L$2336,5,FALSE)</f>
        <v>No</v>
      </c>
      <c r="G1457" t="str">
        <f>VLOOKUP('[1]Medical Examinations'!A1457,'[1]Medical Examinations'!$A$1:$L$2336,6,FALSE)</f>
        <v>No</v>
      </c>
      <c r="H1457">
        <f>VLOOKUP('[1]Medical Examinations'!A1457,'[1]Medical Examinations'!$A$1:$L$2336,7,FALSE)</f>
        <v>0</v>
      </c>
      <c r="I1457" t="str">
        <f>VLOOKUP('[1]Medical Examinations'!A1457,'[1]Medical Examinations'!$A$1:$L$2336,8,FALSE)</f>
        <v>No</v>
      </c>
      <c r="J1457" t="str">
        <f>VLOOKUP('[1]Medical Examinations'!A1457,'[1]Medical Examinations'!$A$1:$L$2336,10,FALSE)</f>
        <v>Over Weight</v>
      </c>
      <c r="K1457" t="str">
        <f>VLOOKUP('[1]Medical Examinations'!A1457,'[1]Medical Examinations'!$A$1:$L$2336,12,FALSE)</f>
        <v>Prediabetes</v>
      </c>
      <c r="L1457" s="11" t="str">
        <f>VLOOKUP('[1]Hospitalisation Details'!A1457,'[1]Hospitalisation Details'!$A$1:$J$2336,10,FALSE)</f>
        <v>24/Jul/1993</v>
      </c>
      <c r="M1457" s="12">
        <f>VLOOKUP('[1]Hospitalisation Details'!A1457,'[1]Hospitalisation Details'!$A$1:$L$2336,6,FALSE)</f>
        <v>7248.71</v>
      </c>
      <c r="N1457" t="str">
        <f>VLOOKUP('[1]Hospitalisation Details'!A1457,'[1]Hospitalisation Details'!$A$1:$K$2336,7,FALSE)</f>
        <v>tier - 2</v>
      </c>
      <c r="O1457" t="str">
        <f>VLOOKUP('[1]Hospitalisation Details'!A1457,'[1]Hospitalisation Details'!$A$1:$K$2336,8,FALSE)</f>
        <v>tier - 1</v>
      </c>
      <c r="P1457" t="str">
        <f>VLOOKUP('[1]Hospitalisation Details'!A1457,'[1]Hospitalisation Details'!$A$1:$K$2336,9,FALSE)</f>
        <v>R1013</v>
      </c>
      <c r="Q1457">
        <v>30</v>
      </c>
    </row>
    <row r="1458" spans="1:17" ht="15.75">
      <c r="A1458" s="10" t="s">
        <v>1513</v>
      </c>
      <c r="B1458" t="str">
        <f>VLOOKUP('[1]Medical Examinations'!A1458,'[1]Customer Names'!$A$1:$C$2336,3,FALSE)</f>
        <v>Gibby</v>
      </c>
      <c r="C1458">
        <f>VLOOKUP('[1]Medical Examinations'!A1458,'[1]Medical Examinations'!$A$1:$L$2336,2,FALSE)</f>
        <v>29.04</v>
      </c>
      <c r="D1458">
        <f>VLOOKUP('[1]Medical Examinations'!A1458,'[1]Medical Examinations'!$A$1:$L$2336,3,FALSE)</f>
        <v>10.56</v>
      </c>
      <c r="E1458" t="str">
        <f>VLOOKUP('[1]Medical Examinations'!A1458,'[1]Medical Examinations'!$A$1:$L$2336,4,FALSE)</f>
        <v>Yes</v>
      </c>
      <c r="F1458" t="str">
        <f>VLOOKUP('[1]Medical Examinations'!A1458,'[1]Medical Examinations'!$A$1:$L$2336,5,FALSE)</f>
        <v>No</v>
      </c>
      <c r="G1458" t="str">
        <f>VLOOKUP('[1]Medical Examinations'!A1458,'[1]Medical Examinations'!$A$1:$L$2336,6,FALSE)</f>
        <v>No</v>
      </c>
      <c r="H1458">
        <f>VLOOKUP('[1]Medical Examinations'!A1458,'[1]Medical Examinations'!$A$1:$L$2336,7,FALSE)</f>
        <v>1</v>
      </c>
      <c r="I1458" t="str">
        <f>VLOOKUP('[1]Medical Examinations'!A1458,'[1]Medical Examinations'!$A$1:$L$2336,8,FALSE)</f>
        <v>No</v>
      </c>
      <c r="J1458" t="str">
        <f>VLOOKUP('[1]Medical Examinations'!A1458,'[1]Medical Examinations'!$A$1:$L$2336,10,FALSE)</f>
        <v>Over Weight</v>
      </c>
      <c r="K1458" t="str">
        <f>VLOOKUP('[1]Medical Examinations'!A1458,'[1]Medical Examinations'!$A$1:$L$2336,12,FALSE)</f>
        <v>Diabetes</v>
      </c>
      <c r="L1458" s="11" t="str">
        <f>VLOOKUP('[1]Hospitalisation Details'!A1458,'[1]Hospitalisation Details'!$A$1:$J$2336,10,FALSE)</f>
        <v>2/Sep/1995</v>
      </c>
      <c r="M1458" s="12">
        <f>VLOOKUP('[1]Hospitalisation Details'!A1458,'[1]Hospitalisation Details'!$A$1:$L$2336,6,FALSE)</f>
        <v>7243.81</v>
      </c>
      <c r="N1458" t="str">
        <f>VLOOKUP('[1]Hospitalisation Details'!A1458,'[1]Hospitalisation Details'!$A$1:$K$2336,7,FALSE)</f>
        <v>tier - 2</v>
      </c>
      <c r="O1458" t="str">
        <f>VLOOKUP('[1]Hospitalisation Details'!A1458,'[1]Hospitalisation Details'!$A$1:$K$2336,8,FALSE)</f>
        <v>tier - 3</v>
      </c>
      <c r="P1458" t="str">
        <f>VLOOKUP('[1]Hospitalisation Details'!A1458,'[1]Hospitalisation Details'!$A$1:$K$2336,9,FALSE)</f>
        <v>R1013</v>
      </c>
      <c r="Q1458">
        <v>28</v>
      </c>
    </row>
    <row r="1459" spans="1:17" ht="15.75">
      <c r="A1459" s="10" t="s">
        <v>1514</v>
      </c>
      <c r="B1459" t="str">
        <f>VLOOKUP('[1]Medical Examinations'!A1459,'[1]Customer Names'!$A$1:$C$2336,3,FALSE)</f>
        <v>Busa</v>
      </c>
      <c r="C1459">
        <f>VLOOKUP('[1]Medical Examinations'!A1459,'[1]Medical Examinations'!$A$1:$L$2336,2,FALSE)</f>
        <v>22.135000000000002</v>
      </c>
      <c r="D1459">
        <f>VLOOKUP('[1]Medical Examinations'!A1459,'[1]Medical Examinations'!$A$1:$L$2336,3,FALSE)</f>
        <v>10.81</v>
      </c>
      <c r="E1459" t="str">
        <f>VLOOKUP('[1]Medical Examinations'!A1459,'[1]Medical Examinations'!$A$1:$L$2336,4,FALSE)</f>
        <v>Yes</v>
      </c>
      <c r="F1459" t="str">
        <f>VLOOKUP('[1]Medical Examinations'!A1459,'[1]Medical Examinations'!$A$1:$L$2336,5,FALSE)</f>
        <v>No</v>
      </c>
      <c r="G1459" t="str">
        <f>VLOOKUP('[1]Medical Examinations'!A1459,'[1]Medical Examinations'!$A$1:$L$2336,6,FALSE)</f>
        <v>No</v>
      </c>
      <c r="H1459">
        <f>VLOOKUP('[1]Medical Examinations'!A1459,'[1]Medical Examinations'!$A$1:$L$2336,7,FALSE)</f>
        <v>1</v>
      </c>
      <c r="I1459" t="str">
        <f>VLOOKUP('[1]Medical Examinations'!A1459,'[1]Medical Examinations'!$A$1:$L$2336,8,FALSE)</f>
        <v>No</v>
      </c>
      <c r="J1459" t="str">
        <f>VLOOKUP('[1]Medical Examinations'!A1459,'[1]Medical Examinations'!$A$1:$L$2336,10,FALSE)</f>
        <v>Normal Weight</v>
      </c>
      <c r="K1459" t="str">
        <f>VLOOKUP('[1]Medical Examinations'!A1459,'[1]Medical Examinations'!$A$1:$L$2336,12,FALSE)</f>
        <v>Diabetes</v>
      </c>
      <c r="L1459" s="11" t="str">
        <f>VLOOKUP('[1]Hospitalisation Details'!A1459,'[1]Hospitalisation Details'!$A$1:$J$2336,10,FALSE)</f>
        <v>13/Jul/2002</v>
      </c>
      <c r="M1459" s="12">
        <f>VLOOKUP('[1]Hospitalisation Details'!A1459,'[1]Hospitalisation Details'!$A$1:$L$2336,6,FALSE)</f>
        <v>7228.22</v>
      </c>
      <c r="N1459" t="str">
        <f>VLOOKUP('[1]Hospitalisation Details'!A1459,'[1]Hospitalisation Details'!$A$1:$K$2336,7,FALSE)</f>
        <v>tier - 2</v>
      </c>
      <c r="O1459" t="str">
        <f>VLOOKUP('[1]Hospitalisation Details'!A1459,'[1]Hospitalisation Details'!$A$1:$K$2336,8,FALSE)</f>
        <v>tier - 1</v>
      </c>
      <c r="P1459" t="str">
        <f>VLOOKUP('[1]Hospitalisation Details'!A1459,'[1]Hospitalisation Details'!$A$1:$K$2336,9,FALSE)</f>
        <v>R1024</v>
      </c>
      <c r="Q1459">
        <v>21</v>
      </c>
    </row>
    <row r="1460" spans="1:17" ht="15.75">
      <c r="A1460" s="10" t="s">
        <v>1515</v>
      </c>
      <c r="B1460" t="str">
        <f>VLOOKUP('[1]Medical Examinations'!A1460,'[1]Customer Names'!$A$1:$C$2336,3,FALSE)</f>
        <v>Moyo</v>
      </c>
      <c r="C1460">
        <f>VLOOKUP('[1]Medical Examinations'!A1460,'[1]Medical Examinations'!$A$1:$L$2336,2,FALSE)</f>
        <v>21.375</v>
      </c>
      <c r="D1460">
        <f>VLOOKUP('[1]Medical Examinations'!A1460,'[1]Medical Examinations'!$A$1:$L$2336,3,FALSE)</f>
        <v>4.32</v>
      </c>
      <c r="E1460" t="str">
        <f>VLOOKUP('[1]Medical Examinations'!A1460,'[1]Medical Examinations'!$A$1:$L$2336,4,FALSE)</f>
        <v>No</v>
      </c>
      <c r="F1460" t="str">
        <f>VLOOKUP('[1]Medical Examinations'!A1460,'[1]Medical Examinations'!$A$1:$L$2336,5,FALSE)</f>
        <v>No</v>
      </c>
      <c r="G1460" t="str">
        <f>VLOOKUP('[1]Medical Examinations'!A1460,'[1]Medical Examinations'!$A$1:$L$2336,6,FALSE)</f>
        <v>No</v>
      </c>
      <c r="H1460">
        <f>VLOOKUP('[1]Medical Examinations'!A1460,'[1]Medical Examinations'!$A$1:$L$2336,7,FALSE)</f>
        <v>0</v>
      </c>
      <c r="I1460" t="str">
        <f>VLOOKUP('[1]Medical Examinations'!A1460,'[1]Medical Examinations'!$A$1:$L$2336,8,FALSE)</f>
        <v>No</v>
      </c>
      <c r="J1460" t="str">
        <f>VLOOKUP('[1]Medical Examinations'!A1460,'[1]Medical Examinations'!$A$1:$L$2336,10,FALSE)</f>
        <v>Normal Weight</v>
      </c>
      <c r="K1460" t="str">
        <f>VLOOKUP('[1]Medical Examinations'!A1460,'[1]Medical Examinations'!$A$1:$L$2336,12,FALSE)</f>
        <v>Normal</v>
      </c>
      <c r="L1460" s="11" t="str">
        <f>VLOOKUP('[1]Hospitalisation Details'!A1460,'[1]Hospitalisation Details'!$A$1:$J$2336,10,FALSE)</f>
        <v>15/Sep/2002</v>
      </c>
      <c r="M1460" s="12">
        <f>VLOOKUP('[1]Hospitalisation Details'!A1460,'[1]Hospitalisation Details'!$A$1:$L$2336,6,FALSE)</f>
        <v>7222.79</v>
      </c>
      <c r="N1460" t="str">
        <f>VLOOKUP('[1]Hospitalisation Details'!A1460,'[1]Hospitalisation Details'!$A$1:$K$2336,7,FALSE)</f>
        <v>tier - 3</v>
      </c>
      <c r="O1460" t="str">
        <f>VLOOKUP('[1]Hospitalisation Details'!A1460,'[1]Hospitalisation Details'!$A$1:$K$2336,8,FALSE)</f>
        <v>tier - 3</v>
      </c>
      <c r="P1460" t="str">
        <f>VLOOKUP('[1]Hospitalisation Details'!A1460,'[1]Hospitalisation Details'!$A$1:$K$2336,9,FALSE)</f>
        <v>R1012</v>
      </c>
      <c r="Q1460">
        <v>21</v>
      </c>
    </row>
    <row r="1461" spans="1:17" ht="15.75">
      <c r="A1461" s="10" t="s">
        <v>1516</v>
      </c>
      <c r="B1461" t="str">
        <f>VLOOKUP('[1]Medical Examinations'!A1461,'[1]Customer Names'!$A$1:$C$2336,3,FALSE)</f>
        <v>Horn</v>
      </c>
      <c r="C1461">
        <f>VLOOKUP('[1]Medical Examinations'!A1461,'[1]Medical Examinations'!$A$1:$L$2336,2,FALSE)</f>
        <v>29.19</v>
      </c>
      <c r="D1461">
        <f>VLOOKUP('[1]Medical Examinations'!A1461,'[1]Medical Examinations'!$A$1:$L$2336,3,FALSE)</f>
        <v>4.37</v>
      </c>
      <c r="E1461" t="str">
        <f>VLOOKUP('[1]Medical Examinations'!A1461,'[1]Medical Examinations'!$A$1:$L$2336,4,FALSE)</f>
        <v>No</v>
      </c>
      <c r="F1461" t="str">
        <f>VLOOKUP('[1]Medical Examinations'!A1461,'[1]Medical Examinations'!$A$1:$L$2336,5,FALSE)</f>
        <v>No</v>
      </c>
      <c r="G1461" t="str">
        <f>VLOOKUP('[1]Medical Examinations'!A1461,'[1]Medical Examinations'!$A$1:$L$2336,6,FALSE)</f>
        <v>No</v>
      </c>
      <c r="H1461">
        <f>VLOOKUP('[1]Medical Examinations'!A1461,'[1]Medical Examinations'!$A$1:$L$2336,7,FALSE)</f>
        <v>0</v>
      </c>
      <c r="I1461" t="str">
        <f>VLOOKUP('[1]Medical Examinations'!A1461,'[1]Medical Examinations'!$A$1:$L$2336,8,FALSE)</f>
        <v>No</v>
      </c>
      <c r="J1461" t="str">
        <f>VLOOKUP('[1]Medical Examinations'!A1461,'[1]Medical Examinations'!$A$1:$L$2336,10,FALSE)</f>
        <v>Over Weight</v>
      </c>
      <c r="K1461" t="str">
        <f>VLOOKUP('[1]Medical Examinations'!A1461,'[1]Medical Examinations'!$A$1:$L$2336,12,FALSE)</f>
        <v>Normal</v>
      </c>
      <c r="L1461" s="11" t="str">
        <f>VLOOKUP('[1]Hospitalisation Details'!A1461,'[1]Hospitalisation Details'!$A$1:$J$2336,10,FALSE)</f>
        <v>28/Jun/1994</v>
      </c>
      <c r="M1461" s="12">
        <f>VLOOKUP('[1]Hospitalisation Details'!A1461,'[1]Hospitalisation Details'!$A$1:$L$2336,6,FALSE)</f>
        <v>7220.25</v>
      </c>
      <c r="N1461" t="str">
        <f>VLOOKUP('[1]Hospitalisation Details'!A1461,'[1]Hospitalisation Details'!$A$1:$K$2336,7,FALSE)</f>
        <v>tier - 2</v>
      </c>
      <c r="O1461" t="str">
        <f>VLOOKUP('[1]Hospitalisation Details'!A1461,'[1]Hospitalisation Details'!$A$1:$K$2336,8,FALSE)</f>
        <v>tier - 2</v>
      </c>
      <c r="P1461" t="str">
        <f>VLOOKUP('[1]Hospitalisation Details'!A1461,'[1]Hospitalisation Details'!$A$1:$K$2336,9,FALSE)</f>
        <v>R1021</v>
      </c>
      <c r="Q1461">
        <v>29</v>
      </c>
    </row>
    <row r="1462" spans="1:17" ht="15.75">
      <c r="A1462" s="10" t="s">
        <v>1517</v>
      </c>
      <c r="B1462" t="str">
        <f>VLOOKUP('[1]Medical Examinations'!A1462,'[1]Customer Names'!$A$1:$C$2336,3,FALSE)</f>
        <v>Bien</v>
      </c>
      <c r="C1462">
        <f>VLOOKUP('[1]Medical Examinations'!A1462,'[1]Medical Examinations'!$A$1:$L$2336,2,FALSE)</f>
        <v>31.92</v>
      </c>
      <c r="D1462">
        <f>VLOOKUP('[1]Medical Examinations'!A1462,'[1]Medical Examinations'!$A$1:$L$2336,3,FALSE)</f>
        <v>4.8099999999999996</v>
      </c>
      <c r="E1462" t="str">
        <f>VLOOKUP('[1]Medical Examinations'!A1462,'[1]Medical Examinations'!$A$1:$L$2336,4,FALSE)</f>
        <v>Yes</v>
      </c>
      <c r="F1462" t="str">
        <f>VLOOKUP('[1]Medical Examinations'!A1462,'[1]Medical Examinations'!$A$1:$L$2336,5,FALSE)</f>
        <v>No</v>
      </c>
      <c r="G1462" t="str">
        <f>VLOOKUP('[1]Medical Examinations'!A1462,'[1]Medical Examinations'!$A$1:$L$2336,6,FALSE)</f>
        <v>Yes</v>
      </c>
      <c r="H1462">
        <f>VLOOKUP('[1]Medical Examinations'!A1462,'[1]Medical Examinations'!$A$1:$L$2336,7,FALSE)</f>
        <v>1</v>
      </c>
      <c r="I1462" t="str">
        <f>VLOOKUP('[1]Medical Examinations'!A1462,'[1]Medical Examinations'!$A$1:$L$2336,8,FALSE)</f>
        <v>No</v>
      </c>
      <c r="J1462" t="str">
        <f>VLOOKUP('[1]Medical Examinations'!A1462,'[1]Medical Examinations'!$A$1:$L$2336,10,FALSE)</f>
        <v>Obesity</v>
      </c>
      <c r="K1462" t="str">
        <f>VLOOKUP('[1]Medical Examinations'!A1462,'[1]Medical Examinations'!$A$1:$L$2336,12,FALSE)</f>
        <v>Normal</v>
      </c>
      <c r="L1462" s="11" t="str">
        <f>VLOOKUP('[1]Hospitalisation Details'!A1462,'[1]Hospitalisation Details'!$A$1:$J$2336,10,FALSE)</f>
        <v>21/Nov/1995</v>
      </c>
      <c r="M1462" s="12">
        <f>VLOOKUP('[1]Hospitalisation Details'!A1462,'[1]Hospitalisation Details'!$A$1:$L$2336,6,FALSE)</f>
        <v>7209.49</v>
      </c>
      <c r="N1462" t="str">
        <f>VLOOKUP('[1]Hospitalisation Details'!A1462,'[1]Hospitalisation Details'!$A$1:$K$2336,7,FALSE)</f>
        <v>tier - 2</v>
      </c>
      <c r="O1462" t="str">
        <f>VLOOKUP('[1]Hospitalisation Details'!A1462,'[1]Hospitalisation Details'!$A$1:$K$2336,8,FALSE)</f>
        <v>tier - 3</v>
      </c>
      <c r="P1462" t="str">
        <f>VLOOKUP('[1]Hospitalisation Details'!A1462,'[1]Hospitalisation Details'!$A$1:$K$2336,9,FALSE)</f>
        <v>R1012</v>
      </c>
      <c r="Q1462">
        <v>28</v>
      </c>
    </row>
    <row r="1463" spans="1:17" ht="15.75">
      <c r="A1463" s="10" t="s">
        <v>1518</v>
      </c>
      <c r="B1463" t="str">
        <f>VLOOKUP('[1]Medical Examinations'!A1463,'[1]Customer Names'!$A$1:$C$2336,3,FALSE)</f>
        <v>O'Connor</v>
      </c>
      <c r="C1463">
        <f>VLOOKUP('[1]Medical Examinations'!A1463,'[1]Medical Examinations'!$A$1:$L$2336,2,FALSE)</f>
        <v>26.315000000000001</v>
      </c>
      <c r="D1463">
        <f>VLOOKUP('[1]Medical Examinations'!A1463,'[1]Medical Examinations'!$A$1:$L$2336,3,FALSE)</f>
        <v>4.5599999999999996</v>
      </c>
      <c r="E1463" t="str">
        <f>VLOOKUP('[1]Medical Examinations'!A1463,'[1]Medical Examinations'!$A$1:$L$2336,4,FALSE)</f>
        <v>Yes</v>
      </c>
      <c r="F1463" t="str">
        <f>VLOOKUP('[1]Medical Examinations'!A1463,'[1]Medical Examinations'!$A$1:$L$2336,5,FALSE)</f>
        <v>No</v>
      </c>
      <c r="G1463" t="str">
        <f>VLOOKUP('[1]Medical Examinations'!A1463,'[1]Medical Examinations'!$A$1:$L$2336,6,FALSE)</f>
        <v>Yes</v>
      </c>
      <c r="H1463">
        <f>VLOOKUP('[1]Medical Examinations'!A1463,'[1]Medical Examinations'!$A$1:$L$2336,7,FALSE)</f>
        <v>1</v>
      </c>
      <c r="I1463" t="str">
        <f>VLOOKUP('[1]Medical Examinations'!A1463,'[1]Medical Examinations'!$A$1:$L$2336,8,FALSE)</f>
        <v>No</v>
      </c>
      <c r="J1463" t="str">
        <f>VLOOKUP('[1]Medical Examinations'!A1463,'[1]Medical Examinations'!$A$1:$L$2336,10,FALSE)</f>
        <v>Over Weight</v>
      </c>
      <c r="K1463" t="str">
        <f>VLOOKUP('[1]Medical Examinations'!A1463,'[1]Medical Examinations'!$A$1:$L$2336,12,FALSE)</f>
        <v>Normal</v>
      </c>
      <c r="L1463" s="11" t="str">
        <f>VLOOKUP('[1]Hospitalisation Details'!A1463,'[1]Hospitalisation Details'!$A$1:$J$2336,10,FALSE)</f>
        <v>11/Aug/1999</v>
      </c>
      <c r="M1463" s="12">
        <f>VLOOKUP('[1]Hospitalisation Details'!A1463,'[1]Hospitalisation Details'!$A$1:$L$2336,6,FALSE)</f>
        <v>7201.7</v>
      </c>
      <c r="N1463" t="str">
        <f>VLOOKUP('[1]Hospitalisation Details'!A1463,'[1]Hospitalisation Details'!$A$1:$K$2336,7,FALSE)</f>
        <v>tier - 2</v>
      </c>
      <c r="O1463" t="str">
        <f>VLOOKUP('[1]Hospitalisation Details'!A1463,'[1]Hospitalisation Details'!$A$1:$K$2336,8,FALSE)</f>
        <v>tier - 3</v>
      </c>
      <c r="P1463" t="str">
        <f>VLOOKUP('[1]Hospitalisation Details'!A1463,'[1]Hospitalisation Details'!$A$1:$K$2336,9,FALSE)</f>
        <v>R1012</v>
      </c>
      <c r="Q1463">
        <v>24</v>
      </c>
    </row>
    <row r="1464" spans="1:17" ht="15.75">
      <c r="A1464" s="10" t="s">
        <v>1519</v>
      </c>
      <c r="B1464" t="str">
        <f>VLOOKUP('[1]Medical Examinations'!A1464,'[1]Customer Names'!$A$1:$C$2336,3,FALSE)</f>
        <v>Ash</v>
      </c>
      <c r="C1464">
        <f>VLOOKUP('[1]Medical Examinations'!A1464,'[1]Medical Examinations'!$A$1:$L$2336,2,FALSE)</f>
        <v>35.299999999999997</v>
      </c>
      <c r="D1464">
        <f>VLOOKUP('[1]Medical Examinations'!A1464,'[1]Medical Examinations'!$A$1:$L$2336,3,FALSE)</f>
        <v>4.3899999999999997</v>
      </c>
      <c r="E1464" t="str">
        <f>VLOOKUP('[1]Medical Examinations'!A1464,'[1]Medical Examinations'!$A$1:$L$2336,4,FALSE)</f>
        <v>No</v>
      </c>
      <c r="F1464" t="str">
        <f>VLOOKUP('[1]Medical Examinations'!A1464,'[1]Medical Examinations'!$A$1:$L$2336,5,FALSE)</f>
        <v>No</v>
      </c>
      <c r="G1464" t="str">
        <f>VLOOKUP('[1]Medical Examinations'!A1464,'[1]Medical Examinations'!$A$1:$L$2336,6,FALSE)</f>
        <v>No</v>
      </c>
      <c r="H1464">
        <f>VLOOKUP('[1]Medical Examinations'!A1464,'[1]Medical Examinations'!$A$1:$L$2336,7,FALSE)</f>
        <v>0</v>
      </c>
      <c r="I1464" t="str">
        <f>VLOOKUP('[1]Medical Examinations'!A1464,'[1]Medical Examinations'!$A$1:$L$2336,8,FALSE)</f>
        <v>No</v>
      </c>
      <c r="J1464" t="str">
        <f>VLOOKUP('[1]Medical Examinations'!A1464,'[1]Medical Examinations'!$A$1:$L$2336,10,FALSE)</f>
        <v>Obesity</v>
      </c>
      <c r="K1464" t="str">
        <f>VLOOKUP('[1]Medical Examinations'!A1464,'[1]Medical Examinations'!$A$1:$L$2336,12,FALSE)</f>
        <v>Normal</v>
      </c>
      <c r="L1464" s="11" t="str">
        <f>VLOOKUP('[1]Hospitalisation Details'!A1464,'[1]Hospitalisation Details'!$A$1:$J$2336,10,FALSE)</f>
        <v>14/Sep/2000</v>
      </c>
      <c r="M1464" s="12">
        <f>VLOOKUP('[1]Hospitalisation Details'!A1464,'[1]Hospitalisation Details'!$A$1:$L$2336,6,FALSE)</f>
        <v>7196.87</v>
      </c>
      <c r="N1464" t="str">
        <f>VLOOKUP('[1]Hospitalisation Details'!A1464,'[1]Hospitalisation Details'!$A$1:$K$2336,7,FALSE)</f>
        <v>tier - 3</v>
      </c>
      <c r="O1464" t="str">
        <f>VLOOKUP('[1]Hospitalisation Details'!A1464,'[1]Hospitalisation Details'!$A$1:$K$2336,8,FALSE)</f>
        <v>tier - 2</v>
      </c>
      <c r="P1464" t="str">
        <f>VLOOKUP('[1]Hospitalisation Details'!A1464,'[1]Hospitalisation Details'!$A$1:$K$2336,9,FALSE)</f>
        <v>R1011</v>
      </c>
      <c r="Q1464">
        <v>23</v>
      </c>
    </row>
    <row r="1465" spans="1:17" ht="15.75">
      <c r="A1465" s="10" t="s">
        <v>1520</v>
      </c>
      <c r="B1465" t="str">
        <f>VLOOKUP('[1]Medical Examinations'!A1465,'[1]Customer Names'!$A$1:$C$2336,3,FALSE)</f>
        <v>Do Prado</v>
      </c>
      <c r="C1465">
        <f>VLOOKUP('[1]Medical Examinations'!A1465,'[1]Medical Examinations'!$A$1:$L$2336,2,FALSE)</f>
        <v>18.91</v>
      </c>
      <c r="D1465">
        <f>VLOOKUP('[1]Medical Examinations'!A1465,'[1]Medical Examinations'!$A$1:$L$2336,3,FALSE)</f>
        <v>11.44</v>
      </c>
      <c r="E1465" t="str">
        <f>VLOOKUP('[1]Medical Examinations'!A1465,'[1]Medical Examinations'!$A$1:$L$2336,4,FALSE)</f>
        <v>No</v>
      </c>
      <c r="F1465" t="str">
        <f>VLOOKUP('[1]Medical Examinations'!A1465,'[1]Medical Examinations'!$A$1:$L$2336,5,FALSE)</f>
        <v>No</v>
      </c>
      <c r="G1465" t="str">
        <f>VLOOKUP('[1]Medical Examinations'!A1465,'[1]Medical Examinations'!$A$1:$L$2336,6,FALSE)</f>
        <v>No</v>
      </c>
      <c r="H1465">
        <f>VLOOKUP('[1]Medical Examinations'!A1465,'[1]Medical Examinations'!$A$1:$L$2336,7,FALSE)</f>
        <v>0</v>
      </c>
      <c r="I1465" t="str">
        <f>VLOOKUP('[1]Medical Examinations'!A1465,'[1]Medical Examinations'!$A$1:$L$2336,8,FALSE)</f>
        <v>No</v>
      </c>
      <c r="J1465" t="str">
        <f>VLOOKUP('[1]Medical Examinations'!A1465,'[1]Medical Examinations'!$A$1:$L$2336,10,FALSE)</f>
        <v>Normal Weight</v>
      </c>
      <c r="K1465" t="str">
        <f>VLOOKUP('[1]Medical Examinations'!A1465,'[1]Medical Examinations'!$A$1:$L$2336,12,FALSE)</f>
        <v>Diabetes</v>
      </c>
      <c r="L1465" s="11" t="str">
        <f>VLOOKUP('[1]Hospitalisation Details'!A1465,'[1]Hospitalisation Details'!$A$1:$J$2336,10,FALSE)</f>
        <v>26/Aug/2003</v>
      </c>
      <c r="M1465" s="12">
        <f>VLOOKUP('[1]Hospitalisation Details'!A1465,'[1]Hospitalisation Details'!$A$1:$L$2336,6,FALSE)</f>
        <v>7179.52</v>
      </c>
      <c r="N1465" t="str">
        <f>VLOOKUP('[1]Hospitalisation Details'!A1465,'[1]Hospitalisation Details'!$A$1:$K$2336,7,FALSE)</f>
        <v>tier - 3</v>
      </c>
      <c r="O1465" t="str">
        <f>VLOOKUP('[1]Hospitalisation Details'!A1465,'[1]Hospitalisation Details'!$A$1:$K$2336,8,FALSE)</f>
        <v>tier - 3</v>
      </c>
      <c r="P1465" t="str">
        <f>VLOOKUP('[1]Hospitalisation Details'!A1465,'[1]Hospitalisation Details'!$A$1:$K$2336,9,FALSE)</f>
        <v>R1013</v>
      </c>
      <c r="Q1465">
        <v>20</v>
      </c>
    </row>
    <row r="1466" spans="1:17" ht="15.75">
      <c r="A1466" s="10" t="s">
        <v>1521</v>
      </c>
      <c r="B1466" t="str">
        <f>VLOOKUP('[1]Medical Examinations'!A1466,'[1]Customer Names'!$A$1:$C$2336,3,FALSE)</f>
        <v>Phillips</v>
      </c>
      <c r="C1466">
        <f>VLOOKUP('[1]Medical Examinations'!A1466,'[1]Medical Examinations'!$A$1:$L$2336,2,FALSE)</f>
        <v>22.41</v>
      </c>
      <c r="D1466">
        <f>VLOOKUP('[1]Medical Examinations'!A1466,'[1]Medical Examinations'!$A$1:$L$2336,3,FALSE)</f>
        <v>11.37</v>
      </c>
      <c r="E1466" t="str">
        <f>VLOOKUP('[1]Medical Examinations'!A1466,'[1]Medical Examinations'!$A$1:$L$2336,4,FALSE)</f>
        <v>Yes</v>
      </c>
      <c r="F1466" t="str">
        <f>VLOOKUP('[1]Medical Examinations'!A1466,'[1]Medical Examinations'!$A$1:$L$2336,5,FALSE)</f>
        <v>No</v>
      </c>
      <c r="G1466" t="str">
        <f>VLOOKUP('[1]Medical Examinations'!A1466,'[1]Medical Examinations'!$A$1:$L$2336,6,FALSE)</f>
        <v>No</v>
      </c>
      <c r="H1466">
        <f>VLOOKUP('[1]Medical Examinations'!A1466,'[1]Medical Examinations'!$A$1:$L$2336,7,FALSE)</f>
        <v>1</v>
      </c>
      <c r="I1466" t="str">
        <f>VLOOKUP('[1]Medical Examinations'!A1466,'[1]Medical Examinations'!$A$1:$L$2336,8,FALSE)</f>
        <v>No</v>
      </c>
      <c r="J1466" t="str">
        <f>VLOOKUP('[1]Medical Examinations'!A1466,'[1]Medical Examinations'!$A$1:$L$2336,10,FALSE)</f>
        <v>Normal Weight</v>
      </c>
      <c r="K1466" t="str">
        <f>VLOOKUP('[1]Medical Examinations'!A1466,'[1]Medical Examinations'!$A$1:$L$2336,12,FALSE)</f>
        <v>Diabetes</v>
      </c>
      <c r="L1466" s="11" t="str">
        <f>VLOOKUP('[1]Hospitalisation Details'!A1466,'[1]Hospitalisation Details'!$A$1:$J$2336,10,FALSE)</f>
        <v>19/Jul/1994</v>
      </c>
      <c r="M1466" s="12">
        <f>VLOOKUP('[1]Hospitalisation Details'!A1466,'[1]Hospitalisation Details'!$A$1:$L$2336,6,FALSE)</f>
        <v>7175.51</v>
      </c>
      <c r="N1466" t="str">
        <f>VLOOKUP('[1]Hospitalisation Details'!A1466,'[1]Hospitalisation Details'!$A$1:$K$2336,7,FALSE)</f>
        <v>tier - 2</v>
      </c>
      <c r="O1466" t="str">
        <f>VLOOKUP('[1]Hospitalisation Details'!A1466,'[1]Hospitalisation Details'!$A$1:$K$2336,8,FALSE)</f>
        <v>tier - 3</v>
      </c>
      <c r="P1466" t="str">
        <f>VLOOKUP('[1]Hospitalisation Details'!A1466,'[1]Hospitalisation Details'!$A$1:$K$2336,9,FALSE)</f>
        <v>R1013</v>
      </c>
      <c r="Q1466">
        <v>29</v>
      </c>
    </row>
    <row r="1467" spans="1:17" ht="15.75">
      <c r="A1467" s="10" t="s">
        <v>1522</v>
      </c>
      <c r="B1467" t="str">
        <f>VLOOKUP('[1]Medical Examinations'!A1467,'[1]Customer Names'!$A$1:$C$2336,3,FALSE)</f>
        <v>Kelly</v>
      </c>
      <c r="C1467">
        <f>VLOOKUP('[1]Medical Examinations'!A1467,'[1]Medical Examinations'!$A$1:$L$2336,2,FALSE)</f>
        <v>22.704999999999998</v>
      </c>
      <c r="D1467">
        <f>VLOOKUP('[1]Medical Examinations'!A1467,'[1]Medical Examinations'!$A$1:$L$2336,3,FALSE)</f>
        <v>6.14</v>
      </c>
      <c r="E1467" t="str">
        <f>VLOOKUP('[1]Medical Examinations'!A1467,'[1]Medical Examinations'!$A$1:$L$2336,4,FALSE)</f>
        <v>No</v>
      </c>
      <c r="F1467" t="str">
        <f>VLOOKUP('[1]Medical Examinations'!A1467,'[1]Medical Examinations'!$A$1:$L$2336,5,FALSE)</f>
        <v>No</v>
      </c>
      <c r="G1467" t="str">
        <f>VLOOKUP('[1]Medical Examinations'!A1467,'[1]Medical Examinations'!$A$1:$L$2336,6,FALSE)</f>
        <v>No</v>
      </c>
      <c r="H1467">
        <f>VLOOKUP('[1]Medical Examinations'!A1467,'[1]Medical Examinations'!$A$1:$L$2336,7,FALSE)</f>
        <v>0</v>
      </c>
      <c r="I1467" t="str">
        <f>VLOOKUP('[1]Medical Examinations'!A1467,'[1]Medical Examinations'!$A$1:$L$2336,8,FALSE)</f>
        <v>No</v>
      </c>
      <c r="J1467" t="str">
        <f>VLOOKUP('[1]Medical Examinations'!A1467,'[1]Medical Examinations'!$A$1:$L$2336,10,FALSE)</f>
        <v>Normal Weight</v>
      </c>
      <c r="K1467" t="str">
        <f>VLOOKUP('[1]Medical Examinations'!A1467,'[1]Medical Examinations'!$A$1:$L$2336,12,FALSE)</f>
        <v>Prediabetes</v>
      </c>
      <c r="L1467" s="11" t="str">
        <f>VLOOKUP('[1]Hospitalisation Details'!A1467,'[1]Hospitalisation Details'!$A$1:$J$2336,10,FALSE)</f>
        <v>16/Aug/2001</v>
      </c>
      <c r="M1467" s="12">
        <f>VLOOKUP('[1]Hospitalisation Details'!A1467,'[1]Hospitalisation Details'!$A$1:$L$2336,6,FALSE)</f>
        <v>7173.36</v>
      </c>
      <c r="N1467" t="str">
        <f>VLOOKUP('[1]Hospitalisation Details'!A1467,'[1]Hospitalisation Details'!$A$1:$K$2336,7,FALSE)</f>
        <v>tier - 3</v>
      </c>
      <c r="O1467" t="str">
        <f>VLOOKUP('[1]Hospitalisation Details'!A1467,'[1]Hospitalisation Details'!$A$1:$K$2336,8,FALSE)</f>
        <v>tier - 2</v>
      </c>
      <c r="P1467" t="str">
        <f>VLOOKUP('[1]Hospitalisation Details'!A1467,'[1]Hospitalisation Details'!$A$1:$K$2336,9,FALSE)</f>
        <v>R1016</v>
      </c>
      <c r="Q1467">
        <v>22</v>
      </c>
    </row>
    <row r="1468" spans="1:17" ht="15.75">
      <c r="A1468" s="10" t="s">
        <v>1523</v>
      </c>
      <c r="B1468" t="str">
        <f>VLOOKUP('[1]Medical Examinations'!A1468,'[1]Customer Names'!$A$1:$C$2336,3,FALSE)</f>
        <v>Dever</v>
      </c>
      <c r="C1468">
        <f>VLOOKUP('[1]Medical Examinations'!A1468,'[1]Medical Examinations'!$A$1:$L$2336,2,FALSE)</f>
        <v>37.18</v>
      </c>
      <c r="D1468">
        <f>VLOOKUP('[1]Medical Examinations'!A1468,'[1]Medical Examinations'!$A$1:$L$2336,3,FALSE)</f>
        <v>4.8899999999999997</v>
      </c>
      <c r="E1468" t="str">
        <f>VLOOKUP('[1]Medical Examinations'!A1468,'[1]Medical Examinations'!$A$1:$L$2336,4,FALSE)</f>
        <v>No</v>
      </c>
      <c r="F1468" t="str">
        <f>VLOOKUP('[1]Medical Examinations'!A1468,'[1]Medical Examinations'!$A$1:$L$2336,5,FALSE)</f>
        <v>No</v>
      </c>
      <c r="G1468" t="str">
        <f>VLOOKUP('[1]Medical Examinations'!A1468,'[1]Medical Examinations'!$A$1:$L$2336,6,FALSE)</f>
        <v>No</v>
      </c>
      <c r="H1468">
        <f>VLOOKUP('[1]Medical Examinations'!A1468,'[1]Medical Examinations'!$A$1:$L$2336,7,FALSE)</f>
        <v>0</v>
      </c>
      <c r="I1468" t="str">
        <f>VLOOKUP('[1]Medical Examinations'!A1468,'[1]Medical Examinations'!$A$1:$L$2336,8,FALSE)</f>
        <v>No</v>
      </c>
      <c r="J1468" t="str">
        <f>VLOOKUP('[1]Medical Examinations'!A1468,'[1]Medical Examinations'!$A$1:$L$2336,10,FALSE)</f>
        <v>Obesity</v>
      </c>
      <c r="K1468" t="str">
        <f>VLOOKUP('[1]Medical Examinations'!A1468,'[1]Medical Examinations'!$A$1:$L$2336,12,FALSE)</f>
        <v>Normal</v>
      </c>
      <c r="L1468" s="11" t="str">
        <f>VLOOKUP('[1]Hospitalisation Details'!A1468,'[1]Hospitalisation Details'!$A$1:$J$2336,10,FALSE)</f>
        <v>30/Sep/1995</v>
      </c>
      <c r="M1468" s="12">
        <f>VLOOKUP('[1]Hospitalisation Details'!A1468,'[1]Hospitalisation Details'!$A$1:$L$2336,6,FALSE)</f>
        <v>7162.01</v>
      </c>
      <c r="N1468" t="str">
        <f>VLOOKUP('[1]Hospitalisation Details'!A1468,'[1]Hospitalisation Details'!$A$1:$K$2336,7,FALSE)</f>
        <v>tier - 2</v>
      </c>
      <c r="O1468" t="str">
        <f>VLOOKUP('[1]Hospitalisation Details'!A1468,'[1]Hospitalisation Details'!$A$1:$K$2336,8,FALSE)</f>
        <v>tier - 3</v>
      </c>
      <c r="P1468" t="str">
        <f>VLOOKUP('[1]Hospitalisation Details'!A1468,'[1]Hospitalisation Details'!$A$1:$K$2336,9,FALSE)</f>
        <v>R1013</v>
      </c>
      <c r="Q1468">
        <v>28</v>
      </c>
    </row>
    <row r="1469" spans="1:17" ht="15.75">
      <c r="A1469" s="10" t="s">
        <v>1524</v>
      </c>
      <c r="B1469" t="str">
        <f>VLOOKUP('[1]Medical Examinations'!A1469,'[1]Customer Names'!$A$1:$C$2336,3,FALSE)</f>
        <v>Horvath</v>
      </c>
      <c r="C1469">
        <f>VLOOKUP('[1]Medical Examinations'!A1469,'[1]Medical Examinations'!$A$1:$L$2336,2,FALSE)</f>
        <v>35.97</v>
      </c>
      <c r="D1469">
        <f>VLOOKUP('[1]Medical Examinations'!A1469,'[1]Medical Examinations'!$A$1:$L$2336,3,FALSE)</f>
        <v>4.5999999999999996</v>
      </c>
      <c r="E1469" t="str">
        <f>VLOOKUP('[1]Medical Examinations'!A1469,'[1]Medical Examinations'!$A$1:$L$2336,4,FALSE)</f>
        <v>No</v>
      </c>
      <c r="F1469" t="str">
        <f>VLOOKUP('[1]Medical Examinations'!A1469,'[1]Medical Examinations'!$A$1:$L$2336,5,FALSE)</f>
        <v>No</v>
      </c>
      <c r="G1469" t="str">
        <f>VLOOKUP('[1]Medical Examinations'!A1469,'[1]Medical Examinations'!$A$1:$L$2336,6,FALSE)</f>
        <v>No</v>
      </c>
      <c r="H1469">
        <f>VLOOKUP('[1]Medical Examinations'!A1469,'[1]Medical Examinations'!$A$1:$L$2336,7,FALSE)</f>
        <v>0</v>
      </c>
      <c r="I1469" t="str">
        <f>VLOOKUP('[1]Medical Examinations'!A1469,'[1]Medical Examinations'!$A$1:$L$2336,8,FALSE)</f>
        <v>No</v>
      </c>
      <c r="J1469" t="str">
        <f>VLOOKUP('[1]Medical Examinations'!A1469,'[1]Medical Examinations'!$A$1:$L$2336,10,FALSE)</f>
        <v>Obesity</v>
      </c>
      <c r="K1469" t="str">
        <f>VLOOKUP('[1]Medical Examinations'!A1469,'[1]Medical Examinations'!$A$1:$L$2336,12,FALSE)</f>
        <v>Normal</v>
      </c>
      <c r="L1469" s="11" t="str">
        <f>VLOOKUP('[1]Hospitalisation Details'!A1469,'[1]Hospitalisation Details'!$A$1:$J$2336,10,FALSE)</f>
        <v>7/Oct/1994</v>
      </c>
      <c r="M1469" s="12">
        <f>VLOOKUP('[1]Hospitalisation Details'!A1469,'[1]Hospitalisation Details'!$A$1:$L$2336,6,FALSE)</f>
        <v>7160.33</v>
      </c>
      <c r="N1469" t="str">
        <f>VLOOKUP('[1]Hospitalisation Details'!A1469,'[1]Hospitalisation Details'!$A$1:$K$2336,7,FALSE)</f>
        <v>tier - 2</v>
      </c>
      <c r="O1469" t="str">
        <f>VLOOKUP('[1]Hospitalisation Details'!A1469,'[1]Hospitalisation Details'!$A$1:$K$2336,8,FALSE)</f>
        <v>tier - 1</v>
      </c>
      <c r="P1469" t="str">
        <f>VLOOKUP('[1]Hospitalisation Details'!A1469,'[1]Hospitalisation Details'!$A$1:$K$2336,9,FALSE)</f>
        <v>R1013</v>
      </c>
      <c r="Q1469">
        <v>29</v>
      </c>
    </row>
    <row r="1470" spans="1:17" ht="15.75">
      <c r="A1470" s="10" t="s">
        <v>1525</v>
      </c>
      <c r="B1470" t="str">
        <f>VLOOKUP('[1]Medical Examinations'!A1470,'[1]Customer Names'!$A$1:$C$2336,3,FALSE)</f>
        <v>Danner</v>
      </c>
      <c r="C1470">
        <f>VLOOKUP('[1]Medical Examinations'!A1470,'[1]Medical Examinations'!$A$1:$L$2336,2,FALSE)</f>
        <v>35.799999999999997</v>
      </c>
      <c r="D1470">
        <f>VLOOKUP('[1]Medical Examinations'!A1470,'[1]Medical Examinations'!$A$1:$L$2336,3,FALSE)</f>
        <v>4.42</v>
      </c>
      <c r="E1470" t="str">
        <f>VLOOKUP('[1]Medical Examinations'!A1470,'[1]Medical Examinations'!$A$1:$L$2336,4,FALSE)</f>
        <v>No</v>
      </c>
      <c r="F1470" t="str">
        <f>VLOOKUP('[1]Medical Examinations'!A1470,'[1]Medical Examinations'!$A$1:$L$2336,5,FALSE)</f>
        <v>No</v>
      </c>
      <c r="G1470" t="str">
        <f>VLOOKUP('[1]Medical Examinations'!A1470,'[1]Medical Examinations'!$A$1:$L$2336,6,FALSE)</f>
        <v>No</v>
      </c>
      <c r="H1470">
        <f>VLOOKUP('[1]Medical Examinations'!A1470,'[1]Medical Examinations'!$A$1:$L$2336,7,FALSE)</f>
        <v>0</v>
      </c>
      <c r="I1470" t="str">
        <f>VLOOKUP('[1]Medical Examinations'!A1470,'[1]Medical Examinations'!$A$1:$L$2336,8,FALSE)</f>
        <v>No</v>
      </c>
      <c r="J1470" t="str">
        <f>VLOOKUP('[1]Medical Examinations'!A1470,'[1]Medical Examinations'!$A$1:$L$2336,10,FALSE)</f>
        <v>Obesity</v>
      </c>
      <c r="K1470" t="str">
        <f>VLOOKUP('[1]Medical Examinations'!A1470,'[1]Medical Examinations'!$A$1:$L$2336,12,FALSE)</f>
        <v>Normal</v>
      </c>
      <c r="L1470" s="11" t="str">
        <f>VLOOKUP('[1]Hospitalisation Details'!A1470,'[1]Hospitalisation Details'!$A$1:$J$2336,10,FALSE)</f>
        <v>22/Jun/1993</v>
      </c>
      <c r="M1470" s="12">
        <f>VLOOKUP('[1]Hospitalisation Details'!A1470,'[1]Hospitalisation Details'!$A$1:$L$2336,6,FALSE)</f>
        <v>7160.09</v>
      </c>
      <c r="N1470" t="str">
        <f>VLOOKUP('[1]Hospitalisation Details'!A1470,'[1]Hospitalisation Details'!$A$1:$K$2336,7,FALSE)</f>
        <v>tier - 2</v>
      </c>
      <c r="O1470" t="str">
        <f>VLOOKUP('[1]Hospitalisation Details'!A1470,'[1]Hospitalisation Details'!$A$1:$K$2336,8,FALSE)</f>
        <v>tier - 2</v>
      </c>
      <c r="P1470" t="str">
        <f>VLOOKUP('[1]Hospitalisation Details'!A1470,'[1]Hospitalisation Details'!$A$1:$K$2336,9,FALSE)</f>
        <v>R1011</v>
      </c>
      <c r="Q1470">
        <v>30</v>
      </c>
    </row>
    <row r="1471" spans="1:17" ht="15.75">
      <c r="A1471" s="10" t="s">
        <v>1526</v>
      </c>
      <c r="B1471" t="str">
        <f>VLOOKUP('[1]Medical Examinations'!A1471,'[1]Customer Names'!$A$1:$C$2336,3,FALSE)</f>
        <v>Weiss</v>
      </c>
      <c r="C1471">
        <f>VLOOKUP('[1]Medical Examinations'!A1471,'[1]Medical Examinations'!$A$1:$L$2336,2,FALSE)</f>
        <v>28.31</v>
      </c>
      <c r="D1471">
        <f>VLOOKUP('[1]Medical Examinations'!A1471,'[1]Medical Examinations'!$A$1:$L$2336,3,FALSE)</f>
        <v>7.48</v>
      </c>
      <c r="E1471" t="str">
        <f>VLOOKUP('[1]Medical Examinations'!A1471,'[1]Medical Examinations'!$A$1:$L$2336,4,FALSE)</f>
        <v>Yes</v>
      </c>
      <c r="F1471" t="str">
        <f>VLOOKUP('[1]Medical Examinations'!A1471,'[1]Medical Examinations'!$A$1:$L$2336,5,FALSE)</f>
        <v>No</v>
      </c>
      <c r="G1471" t="str">
        <f>VLOOKUP('[1]Medical Examinations'!A1471,'[1]Medical Examinations'!$A$1:$L$2336,6,FALSE)</f>
        <v>No</v>
      </c>
      <c r="H1471">
        <f>VLOOKUP('[1]Medical Examinations'!A1471,'[1]Medical Examinations'!$A$1:$L$2336,7,FALSE)</f>
        <v>0</v>
      </c>
      <c r="I1471" t="str">
        <f>VLOOKUP('[1]Medical Examinations'!A1471,'[1]Medical Examinations'!$A$1:$L$2336,8,FALSE)</f>
        <v>No</v>
      </c>
      <c r="J1471" t="str">
        <f>VLOOKUP('[1]Medical Examinations'!A1471,'[1]Medical Examinations'!$A$1:$L$2336,10,FALSE)</f>
        <v>Over Weight</v>
      </c>
      <c r="K1471" t="str">
        <f>VLOOKUP('[1]Medical Examinations'!A1471,'[1]Medical Examinations'!$A$1:$L$2336,12,FALSE)</f>
        <v>Diabetes</v>
      </c>
      <c r="L1471" s="11" t="str">
        <f>VLOOKUP('[1]Hospitalisation Details'!A1471,'[1]Hospitalisation Details'!$A$1:$J$2336,10,FALSE)</f>
        <v>17/Jul/2000</v>
      </c>
      <c r="M1471" s="12">
        <f>VLOOKUP('[1]Hospitalisation Details'!A1471,'[1]Hospitalisation Details'!$A$1:$L$2336,6,FALSE)</f>
        <v>7153.55</v>
      </c>
      <c r="N1471" t="str">
        <f>VLOOKUP('[1]Hospitalisation Details'!A1471,'[1]Hospitalisation Details'!$A$1:$K$2336,7,FALSE)</f>
        <v>tier - 2</v>
      </c>
      <c r="O1471" t="str">
        <f>VLOOKUP('[1]Hospitalisation Details'!A1471,'[1]Hospitalisation Details'!$A$1:$K$2336,8,FALSE)</f>
        <v>tier - 1</v>
      </c>
      <c r="P1471" t="str">
        <f>VLOOKUP('[1]Hospitalisation Details'!A1471,'[1]Hospitalisation Details'!$A$1:$K$2336,9,FALSE)</f>
        <v>R1012</v>
      </c>
      <c r="Q1471">
        <v>23</v>
      </c>
    </row>
    <row r="1472" spans="1:17" ht="15.75">
      <c r="A1472" s="10" t="s">
        <v>1527</v>
      </c>
      <c r="B1472" t="str">
        <f>VLOOKUP('[1]Medical Examinations'!A1472,'[1]Customer Names'!$A$1:$C$2336,3,FALSE)</f>
        <v>D'Andrea</v>
      </c>
      <c r="C1472">
        <f>VLOOKUP('[1]Medical Examinations'!A1472,'[1]Medical Examinations'!$A$1:$L$2336,2,FALSE)</f>
        <v>38.06</v>
      </c>
      <c r="D1472">
        <f>VLOOKUP('[1]Medical Examinations'!A1472,'[1]Medical Examinations'!$A$1:$L$2336,3,FALSE)</f>
        <v>10.74</v>
      </c>
      <c r="E1472" t="str">
        <f>VLOOKUP('[1]Medical Examinations'!A1472,'[1]Medical Examinations'!$A$1:$L$2336,4,FALSE)</f>
        <v>No</v>
      </c>
      <c r="F1472" t="str">
        <f>VLOOKUP('[1]Medical Examinations'!A1472,'[1]Medical Examinations'!$A$1:$L$2336,5,FALSE)</f>
        <v>No</v>
      </c>
      <c r="G1472" t="str">
        <f>VLOOKUP('[1]Medical Examinations'!A1472,'[1]Medical Examinations'!$A$1:$L$2336,6,FALSE)</f>
        <v>No</v>
      </c>
      <c r="H1472">
        <f>VLOOKUP('[1]Medical Examinations'!A1472,'[1]Medical Examinations'!$A$1:$L$2336,7,FALSE)</f>
        <v>0</v>
      </c>
      <c r="I1472" t="str">
        <f>VLOOKUP('[1]Medical Examinations'!A1472,'[1]Medical Examinations'!$A$1:$L$2336,8,FALSE)</f>
        <v>No</v>
      </c>
      <c r="J1472" t="str">
        <f>VLOOKUP('[1]Medical Examinations'!A1472,'[1]Medical Examinations'!$A$1:$L$2336,10,FALSE)</f>
        <v>Obesity</v>
      </c>
      <c r="K1472" t="str">
        <f>VLOOKUP('[1]Medical Examinations'!A1472,'[1]Medical Examinations'!$A$1:$L$2336,12,FALSE)</f>
        <v>Diabetes</v>
      </c>
      <c r="L1472" s="11" t="str">
        <f>VLOOKUP('[1]Hospitalisation Details'!A1472,'[1]Hospitalisation Details'!$A$1:$J$2336,10,FALSE)</f>
        <v>6/Sep/2004</v>
      </c>
      <c r="M1472" s="12">
        <f>VLOOKUP('[1]Hospitalisation Details'!A1472,'[1]Hospitalisation Details'!$A$1:$L$2336,6,FALSE)</f>
        <v>7152.67</v>
      </c>
      <c r="N1472" t="str">
        <f>VLOOKUP('[1]Hospitalisation Details'!A1472,'[1]Hospitalisation Details'!$A$1:$K$2336,7,FALSE)</f>
        <v>tier - 3</v>
      </c>
      <c r="O1472" t="str">
        <f>VLOOKUP('[1]Hospitalisation Details'!A1472,'[1]Hospitalisation Details'!$A$1:$K$2336,8,FALSE)</f>
        <v>tier - 2</v>
      </c>
      <c r="P1472" t="str">
        <f>VLOOKUP('[1]Hospitalisation Details'!A1472,'[1]Hospitalisation Details'!$A$1:$K$2336,9,FALSE)</f>
        <v>R1013</v>
      </c>
      <c r="Q1472">
        <v>19</v>
      </c>
    </row>
    <row r="1473" spans="1:17" ht="15.75">
      <c r="A1473" s="10" t="s">
        <v>1528</v>
      </c>
      <c r="B1473" t="str">
        <f>VLOOKUP('[1]Medical Examinations'!A1473,'[1]Customer Names'!$A$1:$C$2336,3,FALSE)</f>
        <v>Olesky</v>
      </c>
      <c r="C1473">
        <f>VLOOKUP('[1]Medical Examinations'!A1473,'[1]Medical Examinations'!$A$1:$L$2336,2,FALSE)</f>
        <v>28</v>
      </c>
      <c r="D1473">
        <f>VLOOKUP('[1]Medical Examinations'!A1473,'[1]Medical Examinations'!$A$1:$L$2336,3,FALSE)</f>
        <v>5.19</v>
      </c>
      <c r="E1473" t="str">
        <f>VLOOKUP('[1]Medical Examinations'!A1473,'[1]Medical Examinations'!$A$1:$L$2336,4,FALSE)</f>
        <v>No</v>
      </c>
      <c r="F1473" t="str">
        <f>VLOOKUP('[1]Medical Examinations'!A1473,'[1]Medical Examinations'!$A$1:$L$2336,5,FALSE)</f>
        <v>No</v>
      </c>
      <c r="G1473" t="str">
        <f>VLOOKUP('[1]Medical Examinations'!A1473,'[1]Medical Examinations'!$A$1:$L$2336,6,FALSE)</f>
        <v>No</v>
      </c>
      <c r="H1473">
        <f>VLOOKUP('[1]Medical Examinations'!A1473,'[1]Medical Examinations'!$A$1:$L$2336,7,FALSE)</f>
        <v>1</v>
      </c>
      <c r="I1473" t="str">
        <f>VLOOKUP('[1]Medical Examinations'!A1473,'[1]Medical Examinations'!$A$1:$L$2336,8,FALSE)</f>
        <v>No</v>
      </c>
      <c r="J1473" t="str">
        <f>VLOOKUP('[1]Medical Examinations'!A1473,'[1]Medical Examinations'!$A$1:$L$2336,10,FALSE)</f>
        <v>Over Weight</v>
      </c>
      <c r="K1473" t="str">
        <f>VLOOKUP('[1]Medical Examinations'!A1473,'[1]Medical Examinations'!$A$1:$L$2336,12,FALSE)</f>
        <v>Normal</v>
      </c>
      <c r="L1473" s="11" t="str">
        <f>VLOOKUP('[1]Hospitalisation Details'!A1473,'[1]Hospitalisation Details'!$A$1:$J$2336,10,FALSE)</f>
        <v>29/Jun/1995</v>
      </c>
      <c r="M1473" s="12">
        <f>VLOOKUP('[1]Hospitalisation Details'!A1473,'[1]Hospitalisation Details'!$A$1:$L$2336,6,FALSE)</f>
        <v>7151.09</v>
      </c>
      <c r="N1473" t="str">
        <f>VLOOKUP('[1]Hospitalisation Details'!A1473,'[1]Hospitalisation Details'!$A$1:$K$2336,7,FALSE)</f>
        <v>tier - 2</v>
      </c>
      <c r="O1473" t="str">
        <f>VLOOKUP('[1]Hospitalisation Details'!A1473,'[1]Hospitalisation Details'!$A$1:$K$2336,8,FALSE)</f>
        <v>tier - 2</v>
      </c>
      <c r="P1473" t="str">
        <f>VLOOKUP('[1]Hospitalisation Details'!A1473,'[1]Hospitalisation Details'!$A$1:$K$2336,9,FALSE)</f>
        <v>R1011</v>
      </c>
      <c r="Q1473">
        <v>28</v>
      </c>
    </row>
    <row r="1474" spans="1:17" ht="15.75">
      <c r="A1474" s="10" t="s">
        <v>1529</v>
      </c>
      <c r="B1474" t="str">
        <f>VLOOKUP('[1]Medical Examinations'!A1474,'[1]Customer Names'!$A$1:$C$2336,3,FALSE)</f>
        <v>Whitcraft</v>
      </c>
      <c r="C1474">
        <f>VLOOKUP('[1]Medical Examinations'!A1474,'[1]Medical Examinations'!$A$1:$L$2336,2,FALSE)</f>
        <v>34.32</v>
      </c>
      <c r="D1474">
        <f>VLOOKUP('[1]Medical Examinations'!A1474,'[1]Medical Examinations'!$A$1:$L$2336,3,FALSE)</f>
        <v>9.17</v>
      </c>
      <c r="E1474" t="str">
        <f>VLOOKUP('[1]Medical Examinations'!A1474,'[1]Medical Examinations'!$A$1:$L$2336,4,FALSE)</f>
        <v>No</v>
      </c>
      <c r="F1474" t="str">
        <f>VLOOKUP('[1]Medical Examinations'!A1474,'[1]Medical Examinations'!$A$1:$L$2336,5,FALSE)</f>
        <v>No</v>
      </c>
      <c r="G1474" t="str">
        <f>VLOOKUP('[1]Medical Examinations'!A1474,'[1]Medical Examinations'!$A$1:$L$2336,6,FALSE)</f>
        <v>No</v>
      </c>
      <c r="H1474">
        <f>VLOOKUP('[1]Medical Examinations'!A1474,'[1]Medical Examinations'!$A$1:$L$2336,7,FALSE)</f>
        <v>0</v>
      </c>
      <c r="I1474" t="str">
        <f>VLOOKUP('[1]Medical Examinations'!A1474,'[1]Medical Examinations'!$A$1:$L$2336,8,FALSE)</f>
        <v>No</v>
      </c>
      <c r="J1474" t="str">
        <f>VLOOKUP('[1]Medical Examinations'!A1474,'[1]Medical Examinations'!$A$1:$L$2336,10,FALSE)</f>
        <v>Obesity</v>
      </c>
      <c r="K1474" t="str">
        <f>VLOOKUP('[1]Medical Examinations'!A1474,'[1]Medical Examinations'!$A$1:$L$2336,12,FALSE)</f>
        <v>Diabetes</v>
      </c>
      <c r="L1474" s="11" t="str">
        <f>VLOOKUP('[1]Hospitalisation Details'!A1474,'[1]Hospitalisation Details'!$A$1:$J$2336,10,FALSE)</f>
        <v>30/Jul/1996</v>
      </c>
      <c r="M1474" s="12">
        <f>VLOOKUP('[1]Hospitalisation Details'!A1474,'[1]Hospitalisation Details'!$A$1:$L$2336,6,FALSE)</f>
        <v>7147.47</v>
      </c>
      <c r="N1474" t="str">
        <f>VLOOKUP('[1]Hospitalisation Details'!A1474,'[1]Hospitalisation Details'!$A$1:$K$2336,7,FALSE)</f>
        <v>tier - 2</v>
      </c>
      <c r="O1474" t="str">
        <f>VLOOKUP('[1]Hospitalisation Details'!A1474,'[1]Hospitalisation Details'!$A$1:$K$2336,8,FALSE)</f>
        <v>tier - 3</v>
      </c>
      <c r="P1474" t="str">
        <f>VLOOKUP('[1]Hospitalisation Details'!A1474,'[1]Hospitalisation Details'!$A$1:$K$2336,9,FALSE)</f>
        <v>R1013</v>
      </c>
      <c r="Q1474">
        <v>27</v>
      </c>
    </row>
    <row r="1475" spans="1:17" ht="15.75">
      <c r="A1475" s="10" t="s">
        <v>1530</v>
      </c>
      <c r="B1475" t="str">
        <f>VLOOKUP('[1]Medical Examinations'!A1475,'[1]Customer Names'!$A$1:$C$2336,3,FALSE)</f>
        <v>Salazar</v>
      </c>
      <c r="C1475">
        <f>VLOOKUP('[1]Medical Examinations'!A1475,'[1]Medical Examinations'!$A$1:$L$2336,2,FALSE)</f>
        <v>22.3</v>
      </c>
      <c r="D1475">
        <f>VLOOKUP('[1]Medical Examinations'!A1475,'[1]Medical Examinations'!$A$1:$L$2336,3,FALSE)</f>
        <v>4.95</v>
      </c>
      <c r="E1475" t="str">
        <f>VLOOKUP('[1]Medical Examinations'!A1475,'[1]Medical Examinations'!$A$1:$L$2336,4,FALSE)</f>
        <v>Yes</v>
      </c>
      <c r="F1475" t="str">
        <f>VLOOKUP('[1]Medical Examinations'!A1475,'[1]Medical Examinations'!$A$1:$L$2336,5,FALSE)</f>
        <v>No</v>
      </c>
      <c r="G1475" t="str">
        <f>VLOOKUP('[1]Medical Examinations'!A1475,'[1]Medical Examinations'!$A$1:$L$2336,6,FALSE)</f>
        <v>No</v>
      </c>
      <c r="H1475">
        <f>VLOOKUP('[1]Medical Examinations'!A1475,'[1]Medical Examinations'!$A$1:$L$2336,7,FALSE)</f>
        <v>0</v>
      </c>
      <c r="I1475" t="str">
        <f>VLOOKUP('[1]Medical Examinations'!A1475,'[1]Medical Examinations'!$A$1:$L$2336,8,FALSE)</f>
        <v>No</v>
      </c>
      <c r="J1475" t="str">
        <f>VLOOKUP('[1]Medical Examinations'!A1475,'[1]Medical Examinations'!$A$1:$L$2336,10,FALSE)</f>
        <v>Normal Weight</v>
      </c>
      <c r="K1475" t="str">
        <f>VLOOKUP('[1]Medical Examinations'!A1475,'[1]Medical Examinations'!$A$1:$L$2336,12,FALSE)</f>
        <v>Normal</v>
      </c>
      <c r="L1475" s="11" t="str">
        <f>VLOOKUP('[1]Hospitalisation Details'!A1475,'[1]Hospitalisation Details'!$A$1:$J$2336,10,FALSE)</f>
        <v>24/Jun/1993</v>
      </c>
      <c r="M1475" s="12">
        <f>VLOOKUP('[1]Hospitalisation Details'!A1475,'[1]Hospitalisation Details'!$A$1:$L$2336,6,FALSE)</f>
        <v>7147.11</v>
      </c>
      <c r="N1475" t="str">
        <f>VLOOKUP('[1]Hospitalisation Details'!A1475,'[1]Hospitalisation Details'!$A$1:$K$2336,7,FALSE)</f>
        <v>tier - 3</v>
      </c>
      <c r="O1475" t="str">
        <f>VLOOKUP('[1]Hospitalisation Details'!A1475,'[1]Hospitalisation Details'!$A$1:$K$2336,8,FALSE)</f>
        <v>tier - 2</v>
      </c>
      <c r="P1475" t="str">
        <f>VLOOKUP('[1]Hospitalisation Details'!A1475,'[1]Hospitalisation Details'!$A$1:$K$2336,9,FALSE)</f>
        <v>R1011</v>
      </c>
      <c r="Q1475">
        <v>30</v>
      </c>
    </row>
    <row r="1476" spans="1:17" ht="15.75">
      <c r="A1476" s="10" t="s">
        <v>1531</v>
      </c>
      <c r="B1476" t="str">
        <f>VLOOKUP('[1]Medical Examinations'!A1476,'[1]Customer Names'!$A$1:$C$2336,3,FALSE)</f>
        <v>Todd</v>
      </c>
      <c r="C1476">
        <f>VLOOKUP('[1]Medical Examinations'!A1476,'[1]Medical Examinations'!$A$1:$L$2336,2,FALSE)</f>
        <v>27.835000000000001</v>
      </c>
      <c r="D1476">
        <f>VLOOKUP('[1]Medical Examinations'!A1476,'[1]Medical Examinations'!$A$1:$L$2336,3,FALSE)</f>
        <v>6.03</v>
      </c>
      <c r="E1476" t="str">
        <f>VLOOKUP('[1]Medical Examinations'!A1476,'[1]Medical Examinations'!$A$1:$L$2336,4,FALSE)</f>
        <v>No</v>
      </c>
      <c r="F1476" t="str">
        <f>VLOOKUP('[1]Medical Examinations'!A1476,'[1]Medical Examinations'!$A$1:$L$2336,5,FALSE)</f>
        <v>No</v>
      </c>
      <c r="G1476" t="str">
        <f>VLOOKUP('[1]Medical Examinations'!A1476,'[1]Medical Examinations'!$A$1:$L$2336,6,FALSE)</f>
        <v>No</v>
      </c>
      <c r="H1476">
        <f>VLOOKUP('[1]Medical Examinations'!A1476,'[1]Medical Examinations'!$A$1:$L$2336,7,FALSE)</f>
        <v>1</v>
      </c>
      <c r="I1476" t="str">
        <f>VLOOKUP('[1]Medical Examinations'!A1476,'[1]Medical Examinations'!$A$1:$L$2336,8,FALSE)</f>
        <v>No</v>
      </c>
      <c r="J1476" t="str">
        <f>VLOOKUP('[1]Medical Examinations'!A1476,'[1]Medical Examinations'!$A$1:$L$2336,10,FALSE)</f>
        <v>Over Weight</v>
      </c>
      <c r="K1476" t="str">
        <f>VLOOKUP('[1]Medical Examinations'!A1476,'[1]Medical Examinations'!$A$1:$L$2336,12,FALSE)</f>
        <v>Prediabetes</v>
      </c>
      <c r="L1476" s="11" t="str">
        <f>VLOOKUP('[1]Hospitalisation Details'!A1476,'[1]Hospitalisation Details'!$A$1:$J$2336,10,FALSE)</f>
        <v>21/Nov/1995</v>
      </c>
      <c r="M1476" s="12">
        <f>VLOOKUP('[1]Hospitalisation Details'!A1476,'[1]Hospitalisation Details'!$A$1:$L$2336,6,FALSE)</f>
        <v>7144.86</v>
      </c>
      <c r="N1476" t="str">
        <f>VLOOKUP('[1]Hospitalisation Details'!A1476,'[1]Hospitalisation Details'!$A$1:$K$2336,7,FALSE)</f>
        <v>tier - 2</v>
      </c>
      <c r="O1476" t="str">
        <f>VLOOKUP('[1]Hospitalisation Details'!A1476,'[1]Hospitalisation Details'!$A$1:$K$2336,8,FALSE)</f>
        <v>tier - 2</v>
      </c>
      <c r="P1476" t="str">
        <f>VLOOKUP('[1]Hospitalisation Details'!A1476,'[1]Hospitalisation Details'!$A$1:$K$2336,9,FALSE)</f>
        <v>R1024</v>
      </c>
      <c r="Q1476">
        <v>28</v>
      </c>
    </row>
    <row r="1477" spans="1:17" ht="15.75">
      <c r="A1477" s="10" t="s">
        <v>1532</v>
      </c>
      <c r="B1477" t="str">
        <f>VLOOKUP('[1]Medical Examinations'!A1477,'[1]Customer Names'!$A$1:$C$2336,3,FALSE)</f>
        <v>Pond</v>
      </c>
      <c r="C1477">
        <f>VLOOKUP('[1]Medical Examinations'!A1477,'[1]Medical Examinations'!$A$1:$L$2336,2,FALSE)</f>
        <v>39.229999999999997</v>
      </c>
      <c r="D1477">
        <f>VLOOKUP('[1]Medical Examinations'!A1477,'[1]Medical Examinations'!$A$1:$L$2336,3,FALSE)</f>
        <v>5.36</v>
      </c>
      <c r="E1477" t="str">
        <f>VLOOKUP('[1]Medical Examinations'!A1477,'[1]Medical Examinations'!$A$1:$L$2336,4,FALSE)</f>
        <v>No</v>
      </c>
      <c r="F1477" t="str">
        <f>VLOOKUP('[1]Medical Examinations'!A1477,'[1]Medical Examinations'!$A$1:$L$2336,5,FALSE)</f>
        <v>No</v>
      </c>
      <c r="G1477" t="str">
        <f>VLOOKUP('[1]Medical Examinations'!A1477,'[1]Medical Examinations'!$A$1:$L$2336,6,FALSE)</f>
        <v>No</v>
      </c>
      <c r="H1477">
        <f>VLOOKUP('[1]Medical Examinations'!A1477,'[1]Medical Examinations'!$A$1:$L$2336,7,FALSE)</f>
        <v>0</v>
      </c>
      <c r="I1477" t="str">
        <f>VLOOKUP('[1]Medical Examinations'!A1477,'[1]Medical Examinations'!$A$1:$L$2336,8,FALSE)</f>
        <v>No</v>
      </c>
      <c r="J1477" t="str">
        <f>VLOOKUP('[1]Medical Examinations'!A1477,'[1]Medical Examinations'!$A$1:$L$2336,10,FALSE)</f>
        <v>Obesity</v>
      </c>
      <c r="K1477" t="str">
        <f>VLOOKUP('[1]Medical Examinations'!A1477,'[1]Medical Examinations'!$A$1:$L$2336,12,FALSE)</f>
        <v>Normal</v>
      </c>
      <c r="L1477" s="11" t="str">
        <f>VLOOKUP('[1]Hospitalisation Details'!A1477,'[1]Hospitalisation Details'!$A$1:$J$2336,10,FALSE)</f>
        <v>8/Aug/1996</v>
      </c>
      <c r="M1477" s="12">
        <f>VLOOKUP('[1]Hospitalisation Details'!A1477,'[1]Hospitalisation Details'!$A$1:$L$2336,6,FALSE)</f>
        <v>7144.4</v>
      </c>
      <c r="N1477" t="str">
        <f>VLOOKUP('[1]Hospitalisation Details'!A1477,'[1]Hospitalisation Details'!$A$1:$K$2336,7,FALSE)</f>
        <v>tier - 2</v>
      </c>
      <c r="O1477" t="str">
        <f>VLOOKUP('[1]Hospitalisation Details'!A1477,'[1]Hospitalisation Details'!$A$1:$K$2336,8,FALSE)</f>
        <v>tier - 1</v>
      </c>
      <c r="P1477" t="str">
        <f>VLOOKUP('[1]Hospitalisation Details'!A1477,'[1]Hospitalisation Details'!$A$1:$K$2336,9,FALSE)</f>
        <v>R1022</v>
      </c>
      <c r="Q1477">
        <v>27</v>
      </c>
    </row>
    <row r="1478" spans="1:17" ht="15.75">
      <c r="A1478" s="10" t="s">
        <v>1533</v>
      </c>
      <c r="B1478" t="str">
        <f>VLOOKUP('[1]Medical Examinations'!A1478,'[1]Customer Names'!$A$1:$C$2336,3,FALSE)</f>
        <v>Egan</v>
      </c>
      <c r="C1478">
        <f>VLOOKUP('[1]Medical Examinations'!A1478,'[1]Medical Examinations'!$A$1:$L$2336,2,FALSE)</f>
        <v>19.95</v>
      </c>
      <c r="D1478">
        <f>VLOOKUP('[1]Medical Examinations'!A1478,'[1]Medical Examinations'!$A$1:$L$2336,3,FALSE)</f>
        <v>6.11</v>
      </c>
      <c r="E1478" t="str">
        <f>VLOOKUP('[1]Medical Examinations'!A1478,'[1]Medical Examinations'!$A$1:$L$2336,4,FALSE)</f>
        <v>No</v>
      </c>
      <c r="F1478" t="str">
        <f>VLOOKUP('[1]Medical Examinations'!A1478,'[1]Medical Examinations'!$A$1:$L$2336,5,FALSE)</f>
        <v>No</v>
      </c>
      <c r="G1478" t="str">
        <f>VLOOKUP('[1]Medical Examinations'!A1478,'[1]Medical Examinations'!$A$1:$L$2336,6,FALSE)</f>
        <v>No</v>
      </c>
      <c r="H1478">
        <f>VLOOKUP('[1]Medical Examinations'!A1478,'[1]Medical Examinations'!$A$1:$L$2336,7,FALSE)</f>
        <v>1</v>
      </c>
      <c r="I1478" t="str">
        <f>VLOOKUP('[1]Medical Examinations'!A1478,'[1]Medical Examinations'!$A$1:$L$2336,8,FALSE)</f>
        <v>No</v>
      </c>
      <c r="J1478" t="str">
        <f>VLOOKUP('[1]Medical Examinations'!A1478,'[1]Medical Examinations'!$A$1:$L$2336,10,FALSE)</f>
        <v>Normal Weight</v>
      </c>
      <c r="K1478" t="str">
        <f>VLOOKUP('[1]Medical Examinations'!A1478,'[1]Medical Examinations'!$A$1:$L$2336,12,FALSE)</f>
        <v>Prediabetes</v>
      </c>
      <c r="L1478" s="11" t="str">
        <f>VLOOKUP('[1]Hospitalisation Details'!A1478,'[1]Hospitalisation Details'!$A$1:$J$2336,10,FALSE)</f>
        <v>7/Jul/1993</v>
      </c>
      <c r="M1478" s="12">
        <f>VLOOKUP('[1]Hospitalisation Details'!A1478,'[1]Hospitalisation Details'!$A$1:$L$2336,6,FALSE)</f>
        <v>7133.9</v>
      </c>
      <c r="N1478" t="str">
        <f>VLOOKUP('[1]Hospitalisation Details'!A1478,'[1]Hospitalisation Details'!$A$1:$K$2336,7,FALSE)</f>
        <v>tier - 2</v>
      </c>
      <c r="O1478" t="str">
        <f>VLOOKUP('[1]Hospitalisation Details'!A1478,'[1]Hospitalisation Details'!$A$1:$K$2336,8,FALSE)</f>
        <v>tier - 1</v>
      </c>
      <c r="P1478" t="str">
        <f>VLOOKUP('[1]Hospitalisation Details'!A1478,'[1]Hospitalisation Details'!$A$1:$K$2336,9,FALSE)</f>
        <v>R1024</v>
      </c>
      <c r="Q1478">
        <v>30</v>
      </c>
    </row>
    <row r="1479" spans="1:17" ht="15.75">
      <c r="A1479" s="10" t="s">
        <v>1534</v>
      </c>
      <c r="B1479" t="str">
        <f>VLOOKUP('[1]Medical Examinations'!A1479,'[1]Customer Names'!$A$1:$C$2336,3,FALSE)</f>
        <v>Bersani</v>
      </c>
      <c r="C1479">
        <f>VLOOKUP('[1]Medical Examinations'!A1479,'[1]Medical Examinations'!$A$1:$L$2336,2,FALSE)</f>
        <v>34.64</v>
      </c>
      <c r="D1479">
        <f>VLOOKUP('[1]Medical Examinations'!A1479,'[1]Medical Examinations'!$A$1:$L$2336,3,FALSE)</f>
        <v>4.88</v>
      </c>
      <c r="E1479" t="str">
        <f>VLOOKUP('[1]Medical Examinations'!A1479,'[1]Medical Examinations'!$A$1:$L$2336,4,FALSE)</f>
        <v>No</v>
      </c>
      <c r="F1479" t="str">
        <f>VLOOKUP('[1]Medical Examinations'!A1479,'[1]Medical Examinations'!$A$1:$L$2336,5,FALSE)</f>
        <v>No</v>
      </c>
      <c r="G1479" t="str">
        <f>VLOOKUP('[1]Medical Examinations'!A1479,'[1]Medical Examinations'!$A$1:$L$2336,6,FALSE)</f>
        <v>Yes</v>
      </c>
      <c r="H1479">
        <f>VLOOKUP('[1]Medical Examinations'!A1479,'[1]Medical Examinations'!$A$1:$L$2336,7,FALSE)</f>
        <v>1</v>
      </c>
      <c r="I1479" t="str">
        <f>VLOOKUP('[1]Medical Examinations'!A1479,'[1]Medical Examinations'!$A$1:$L$2336,8,FALSE)</f>
        <v>No</v>
      </c>
      <c r="J1479" t="str">
        <f>VLOOKUP('[1]Medical Examinations'!A1479,'[1]Medical Examinations'!$A$1:$L$2336,10,FALSE)</f>
        <v>Obesity</v>
      </c>
      <c r="K1479" t="str">
        <f>VLOOKUP('[1]Medical Examinations'!A1479,'[1]Medical Examinations'!$A$1:$L$2336,12,FALSE)</f>
        <v>Normal</v>
      </c>
      <c r="L1479" s="11" t="str">
        <f>VLOOKUP('[1]Hospitalisation Details'!A1479,'[1]Hospitalisation Details'!$A$1:$J$2336,10,FALSE)</f>
        <v>1/Aug/2002</v>
      </c>
      <c r="M1479" s="12">
        <f>VLOOKUP('[1]Hospitalisation Details'!A1479,'[1]Hospitalisation Details'!$A$1:$L$2336,6,FALSE)</f>
        <v>7128.64</v>
      </c>
      <c r="N1479" t="str">
        <f>VLOOKUP('[1]Hospitalisation Details'!A1479,'[1]Hospitalisation Details'!$A$1:$K$2336,7,FALSE)</f>
        <v>tier - 2</v>
      </c>
      <c r="O1479" t="str">
        <f>VLOOKUP('[1]Hospitalisation Details'!A1479,'[1]Hospitalisation Details'!$A$1:$K$2336,8,FALSE)</f>
        <v>tier - 2</v>
      </c>
      <c r="P1479" t="str">
        <f>VLOOKUP('[1]Hospitalisation Details'!A1479,'[1]Hospitalisation Details'!$A$1:$K$2336,9,FALSE)</f>
        <v>R1021</v>
      </c>
      <c r="Q1479">
        <v>21</v>
      </c>
    </row>
    <row r="1480" spans="1:17" ht="15.75">
      <c r="A1480" s="10" t="s">
        <v>1535</v>
      </c>
      <c r="B1480" t="str">
        <f>VLOOKUP('[1]Medical Examinations'!A1480,'[1]Customer Names'!$A$1:$C$2336,3,FALSE)</f>
        <v>Creech</v>
      </c>
      <c r="C1480">
        <f>VLOOKUP('[1]Medical Examinations'!A1480,'[1]Medical Examinations'!$A$1:$L$2336,2,FALSE)</f>
        <v>18.75</v>
      </c>
      <c r="D1480">
        <f>VLOOKUP('[1]Medical Examinations'!A1480,'[1]Medical Examinations'!$A$1:$L$2336,3,FALSE)</f>
        <v>6.72</v>
      </c>
      <c r="E1480" t="str">
        <f>VLOOKUP('[1]Medical Examinations'!A1480,'[1]Medical Examinations'!$A$1:$L$2336,4,FALSE)</f>
        <v>No</v>
      </c>
      <c r="F1480" t="str">
        <f>VLOOKUP('[1]Medical Examinations'!A1480,'[1]Medical Examinations'!$A$1:$L$2336,5,FALSE)</f>
        <v>No</v>
      </c>
      <c r="G1480" t="str">
        <f>VLOOKUP('[1]Medical Examinations'!A1480,'[1]Medical Examinations'!$A$1:$L$2336,6,FALSE)</f>
        <v>No</v>
      </c>
      <c r="H1480">
        <f>VLOOKUP('[1]Medical Examinations'!A1480,'[1]Medical Examinations'!$A$1:$L$2336,7,FALSE)</f>
        <v>0</v>
      </c>
      <c r="I1480" t="str">
        <f>VLOOKUP('[1]Medical Examinations'!A1480,'[1]Medical Examinations'!$A$1:$L$2336,8,FALSE)</f>
        <v>No</v>
      </c>
      <c r="J1480" t="str">
        <f>VLOOKUP('[1]Medical Examinations'!A1480,'[1]Medical Examinations'!$A$1:$L$2336,10,FALSE)</f>
        <v>Normal Weight</v>
      </c>
      <c r="K1480" t="str">
        <f>VLOOKUP('[1]Medical Examinations'!A1480,'[1]Medical Examinations'!$A$1:$L$2336,12,FALSE)</f>
        <v>Diabetes</v>
      </c>
      <c r="L1480" s="11" t="str">
        <f>VLOOKUP('[1]Hospitalisation Details'!A1480,'[1]Hospitalisation Details'!$A$1:$J$2336,10,FALSE)</f>
        <v>29/Jun/1999</v>
      </c>
      <c r="M1480" s="12">
        <f>VLOOKUP('[1]Hospitalisation Details'!A1480,'[1]Hospitalisation Details'!$A$1:$L$2336,6,FALSE)</f>
        <v>7125.25</v>
      </c>
      <c r="N1480" t="str">
        <f>VLOOKUP('[1]Hospitalisation Details'!A1480,'[1]Hospitalisation Details'!$A$1:$K$2336,7,FALSE)</f>
        <v>tier - 3</v>
      </c>
      <c r="O1480" t="str">
        <f>VLOOKUP('[1]Hospitalisation Details'!A1480,'[1]Hospitalisation Details'!$A$1:$K$2336,8,FALSE)</f>
        <v>tier - 2</v>
      </c>
      <c r="P1480" t="str">
        <f>VLOOKUP('[1]Hospitalisation Details'!A1480,'[1]Hospitalisation Details'!$A$1:$K$2336,9,FALSE)</f>
        <v>R1013</v>
      </c>
      <c r="Q1480">
        <v>24</v>
      </c>
    </row>
    <row r="1481" spans="1:17" ht="15.75">
      <c r="A1481" s="10" t="s">
        <v>1536</v>
      </c>
      <c r="B1481" t="str">
        <f>VLOOKUP('[1]Medical Examinations'!A1481,'[1]Customer Names'!$A$1:$C$2336,3,FALSE)</f>
        <v>Sudres</v>
      </c>
      <c r="C1481">
        <f>VLOOKUP('[1]Medical Examinations'!A1481,'[1]Medical Examinations'!$A$1:$L$2336,2,FALSE)</f>
        <v>26.48</v>
      </c>
      <c r="D1481">
        <f>VLOOKUP('[1]Medical Examinations'!A1481,'[1]Medical Examinations'!$A$1:$L$2336,3,FALSE)</f>
        <v>4.2</v>
      </c>
      <c r="E1481" t="str">
        <f>VLOOKUP('[1]Medical Examinations'!A1481,'[1]Medical Examinations'!$A$1:$L$2336,4,FALSE)</f>
        <v>No</v>
      </c>
      <c r="F1481" t="str">
        <f>VLOOKUP('[1]Medical Examinations'!A1481,'[1]Medical Examinations'!$A$1:$L$2336,5,FALSE)</f>
        <v>No</v>
      </c>
      <c r="G1481" t="str">
        <f>VLOOKUP('[1]Medical Examinations'!A1481,'[1]Medical Examinations'!$A$1:$L$2336,6,FALSE)</f>
        <v>No</v>
      </c>
      <c r="H1481">
        <f>VLOOKUP('[1]Medical Examinations'!A1481,'[1]Medical Examinations'!$A$1:$L$2336,7,FALSE)</f>
        <v>1</v>
      </c>
      <c r="I1481" t="str">
        <f>VLOOKUP('[1]Medical Examinations'!A1481,'[1]Medical Examinations'!$A$1:$L$2336,8,FALSE)</f>
        <v>No</v>
      </c>
      <c r="J1481" t="str">
        <f>VLOOKUP('[1]Medical Examinations'!A1481,'[1]Medical Examinations'!$A$1:$L$2336,10,FALSE)</f>
        <v>Over Weight</v>
      </c>
      <c r="K1481" t="str">
        <f>VLOOKUP('[1]Medical Examinations'!A1481,'[1]Medical Examinations'!$A$1:$L$2336,12,FALSE)</f>
        <v>Normal</v>
      </c>
      <c r="L1481" s="11" t="str">
        <f>VLOOKUP('[1]Hospitalisation Details'!A1481,'[1]Hospitalisation Details'!$A$1:$J$2336,10,FALSE)</f>
        <v>11/Aug/1999</v>
      </c>
      <c r="M1481" s="12">
        <f>VLOOKUP('[1]Hospitalisation Details'!A1481,'[1]Hospitalisation Details'!$A$1:$L$2336,6,FALSE)</f>
        <v>7106.81</v>
      </c>
      <c r="N1481" t="str">
        <f>VLOOKUP('[1]Hospitalisation Details'!A1481,'[1]Hospitalisation Details'!$A$1:$K$2336,7,FALSE)</f>
        <v>tier - 2</v>
      </c>
      <c r="O1481" t="str">
        <f>VLOOKUP('[1]Hospitalisation Details'!A1481,'[1]Hospitalisation Details'!$A$1:$K$2336,8,FALSE)</f>
        <v>tier - 1</v>
      </c>
      <c r="P1481" t="str">
        <f>VLOOKUP('[1]Hospitalisation Details'!A1481,'[1]Hospitalisation Details'!$A$1:$K$2336,9,FALSE)</f>
        <v>R1012</v>
      </c>
      <c r="Q1481">
        <v>24</v>
      </c>
    </row>
    <row r="1482" spans="1:17" ht="15.75">
      <c r="A1482" s="10" t="s">
        <v>1537</v>
      </c>
      <c r="B1482" t="str">
        <f>VLOOKUP('[1]Medical Examinations'!A1482,'[1]Customer Names'!$A$1:$C$2336,3,FALSE)</f>
        <v>Couture</v>
      </c>
      <c r="C1482">
        <f>VLOOKUP('[1]Medical Examinations'!A1482,'[1]Medical Examinations'!$A$1:$L$2336,2,FALSE)</f>
        <v>34.83</v>
      </c>
      <c r="D1482">
        <f>VLOOKUP('[1]Medical Examinations'!A1482,'[1]Medical Examinations'!$A$1:$L$2336,3,FALSE)</f>
        <v>5.79</v>
      </c>
      <c r="E1482" t="str">
        <f>VLOOKUP('[1]Medical Examinations'!A1482,'[1]Medical Examinations'!$A$1:$L$2336,4,FALSE)</f>
        <v>No</v>
      </c>
      <c r="F1482" t="str">
        <f>VLOOKUP('[1]Medical Examinations'!A1482,'[1]Medical Examinations'!$A$1:$L$2336,5,FALSE)</f>
        <v>No</v>
      </c>
      <c r="G1482" t="str">
        <f>VLOOKUP('[1]Medical Examinations'!A1482,'[1]Medical Examinations'!$A$1:$L$2336,6,FALSE)</f>
        <v>No</v>
      </c>
      <c r="H1482">
        <f>VLOOKUP('[1]Medical Examinations'!A1482,'[1]Medical Examinations'!$A$1:$L$2336,7,FALSE)</f>
        <v>1</v>
      </c>
      <c r="I1482" t="str">
        <f>VLOOKUP('[1]Medical Examinations'!A1482,'[1]Medical Examinations'!$A$1:$L$2336,8,FALSE)</f>
        <v>No</v>
      </c>
      <c r="J1482" t="str">
        <f>VLOOKUP('[1]Medical Examinations'!A1482,'[1]Medical Examinations'!$A$1:$L$2336,10,FALSE)</f>
        <v>Obesity</v>
      </c>
      <c r="K1482" t="str">
        <f>VLOOKUP('[1]Medical Examinations'!A1482,'[1]Medical Examinations'!$A$1:$L$2336,12,FALSE)</f>
        <v>Prediabetes</v>
      </c>
      <c r="L1482" s="11" t="str">
        <f>VLOOKUP('[1]Hospitalisation Details'!A1482,'[1]Hospitalisation Details'!$A$1:$J$2336,10,FALSE)</f>
        <v>18/Jun/2001</v>
      </c>
      <c r="M1482" s="12">
        <f>VLOOKUP('[1]Hospitalisation Details'!A1482,'[1]Hospitalisation Details'!$A$1:$L$2336,6,FALSE)</f>
        <v>7096.98</v>
      </c>
      <c r="N1482" t="str">
        <f>VLOOKUP('[1]Hospitalisation Details'!A1482,'[1]Hospitalisation Details'!$A$1:$K$2336,7,FALSE)</f>
        <v>tier - 2</v>
      </c>
      <c r="O1482" t="str">
        <f>VLOOKUP('[1]Hospitalisation Details'!A1482,'[1]Hospitalisation Details'!$A$1:$K$2336,8,FALSE)</f>
        <v>tier - 2</v>
      </c>
      <c r="P1482" t="str">
        <f>VLOOKUP('[1]Hospitalisation Details'!A1482,'[1]Hospitalisation Details'!$A$1:$K$2336,9,FALSE)</f>
        <v>R1012</v>
      </c>
      <c r="Q1482">
        <v>22</v>
      </c>
    </row>
    <row r="1483" spans="1:17" ht="15.75">
      <c r="A1483" s="10" t="s">
        <v>1538</v>
      </c>
      <c r="B1483" t="str">
        <f>VLOOKUP('[1]Medical Examinations'!A1483,'[1]Customer Names'!$A$1:$C$2336,3,FALSE)</f>
        <v>Willard</v>
      </c>
      <c r="C1483">
        <f>VLOOKUP('[1]Medical Examinations'!A1483,'[1]Medical Examinations'!$A$1:$L$2336,2,FALSE)</f>
        <v>25.46</v>
      </c>
      <c r="D1483">
        <f>VLOOKUP('[1]Medical Examinations'!A1483,'[1]Medical Examinations'!$A$1:$L$2336,3,FALSE)</f>
        <v>4.29</v>
      </c>
      <c r="E1483" t="str">
        <f>VLOOKUP('[1]Medical Examinations'!A1483,'[1]Medical Examinations'!$A$1:$L$2336,4,FALSE)</f>
        <v>No</v>
      </c>
      <c r="F1483" t="str">
        <f>VLOOKUP('[1]Medical Examinations'!A1483,'[1]Medical Examinations'!$A$1:$L$2336,5,FALSE)</f>
        <v>No</v>
      </c>
      <c r="G1483" t="str">
        <f>VLOOKUP('[1]Medical Examinations'!A1483,'[1]Medical Examinations'!$A$1:$L$2336,6,FALSE)</f>
        <v>No</v>
      </c>
      <c r="H1483">
        <f>VLOOKUP('[1]Medical Examinations'!A1483,'[1]Medical Examinations'!$A$1:$L$2336,7,FALSE)</f>
        <v>0</v>
      </c>
      <c r="I1483" t="str">
        <f>VLOOKUP('[1]Medical Examinations'!A1483,'[1]Medical Examinations'!$A$1:$L$2336,8,FALSE)</f>
        <v>No</v>
      </c>
      <c r="J1483" t="str">
        <f>VLOOKUP('[1]Medical Examinations'!A1483,'[1]Medical Examinations'!$A$1:$L$2336,10,FALSE)</f>
        <v>Over Weight</v>
      </c>
      <c r="K1483" t="str">
        <f>VLOOKUP('[1]Medical Examinations'!A1483,'[1]Medical Examinations'!$A$1:$L$2336,12,FALSE)</f>
        <v>Normal</v>
      </c>
      <c r="L1483" s="11" t="str">
        <f>VLOOKUP('[1]Hospitalisation Details'!A1483,'[1]Hospitalisation Details'!$A$1:$J$2336,10,FALSE)</f>
        <v>6/Oct/1997</v>
      </c>
      <c r="M1483" s="12">
        <f>VLOOKUP('[1]Hospitalisation Details'!A1483,'[1]Hospitalisation Details'!$A$1:$L$2336,6,FALSE)</f>
        <v>7077.19</v>
      </c>
      <c r="N1483" t="str">
        <f>VLOOKUP('[1]Hospitalisation Details'!A1483,'[1]Hospitalisation Details'!$A$1:$K$2336,7,FALSE)</f>
        <v>tier - 2</v>
      </c>
      <c r="O1483" t="str">
        <f>VLOOKUP('[1]Hospitalisation Details'!A1483,'[1]Hospitalisation Details'!$A$1:$K$2336,8,FALSE)</f>
        <v>tier - 3</v>
      </c>
      <c r="P1483" t="str">
        <f>VLOOKUP('[1]Hospitalisation Details'!A1483,'[1]Hospitalisation Details'!$A$1:$K$2336,9,FALSE)</f>
        <v>R1024</v>
      </c>
      <c r="Q1483">
        <v>26</v>
      </c>
    </row>
    <row r="1484" spans="1:17" ht="15.75">
      <c r="A1484" s="10" t="s">
        <v>1539</v>
      </c>
      <c r="B1484" t="str">
        <f>VLOOKUP('[1]Medical Examinations'!A1484,'[1]Customer Names'!$A$1:$C$2336,3,FALSE)</f>
        <v>Patronick</v>
      </c>
      <c r="C1484">
        <f>VLOOKUP('[1]Medical Examinations'!A1484,'[1]Medical Examinations'!$A$1:$L$2336,2,FALSE)</f>
        <v>23.31</v>
      </c>
      <c r="D1484">
        <f>VLOOKUP('[1]Medical Examinations'!A1484,'[1]Medical Examinations'!$A$1:$L$2336,3,FALSE)</f>
        <v>8.27</v>
      </c>
      <c r="E1484" t="str">
        <f>VLOOKUP('[1]Medical Examinations'!A1484,'[1]Medical Examinations'!$A$1:$L$2336,4,FALSE)</f>
        <v>No</v>
      </c>
      <c r="F1484" t="str">
        <f>VLOOKUP('[1]Medical Examinations'!A1484,'[1]Medical Examinations'!$A$1:$L$2336,5,FALSE)</f>
        <v>No</v>
      </c>
      <c r="G1484" t="str">
        <f>VLOOKUP('[1]Medical Examinations'!A1484,'[1]Medical Examinations'!$A$1:$L$2336,6,FALSE)</f>
        <v>No</v>
      </c>
      <c r="H1484">
        <f>VLOOKUP('[1]Medical Examinations'!A1484,'[1]Medical Examinations'!$A$1:$L$2336,7,FALSE)</f>
        <v>0</v>
      </c>
      <c r="I1484" t="str">
        <f>VLOOKUP('[1]Medical Examinations'!A1484,'[1]Medical Examinations'!$A$1:$L$2336,8,FALSE)</f>
        <v>No</v>
      </c>
      <c r="J1484" t="str">
        <f>VLOOKUP('[1]Medical Examinations'!A1484,'[1]Medical Examinations'!$A$1:$L$2336,10,FALSE)</f>
        <v>Normal Weight</v>
      </c>
      <c r="K1484" t="str">
        <f>VLOOKUP('[1]Medical Examinations'!A1484,'[1]Medical Examinations'!$A$1:$L$2336,12,FALSE)</f>
        <v>Diabetes</v>
      </c>
      <c r="L1484" s="11" t="str">
        <f>VLOOKUP('[1]Hospitalisation Details'!A1484,'[1]Hospitalisation Details'!$A$1:$J$2336,10,FALSE)</f>
        <v>24/Jun/2002</v>
      </c>
      <c r="M1484" s="12">
        <f>VLOOKUP('[1]Hospitalisation Details'!A1484,'[1]Hospitalisation Details'!$A$1:$L$2336,6,FALSE)</f>
        <v>7054.41</v>
      </c>
      <c r="N1484" t="str">
        <f>VLOOKUP('[1]Hospitalisation Details'!A1484,'[1]Hospitalisation Details'!$A$1:$K$2336,7,FALSE)</f>
        <v>tier - 2</v>
      </c>
      <c r="O1484" t="str">
        <f>VLOOKUP('[1]Hospitalisation Details'!A1484,'[1]Hospitalisation Details'!$A$1:$K$2336,8,FALSE)</f>
        <v>tier - 2</v>
      </c>
      <c r="P1484" t="str">
        <f>VLOOKUP('[1]Hospitalisation Details'!A1484,'[1]Hospitalisation Details'!$A$1:$K$2336,9,FALSE)</f>
        <v>R1013</v>
      </c>
      <c r="Q1484">
        <v>21</v>
      </c>
    </row>
    <row r="1485" spans="1:17" ht="15.75">
      <c r="A1485" s="10" t="s">
        <v>1540</v>
      </c>
      <c r="B1485" t="str">
        <f>VLOOKUP('[1]Medical Examinations'!A1485,'[1]Customer Names'!$A$1:$C$2336,3,FALSE)</f>
        <v>Depasquale</v>
      </c>
      <c r="C1485">
        <f>VLOOKUP('[1]Medical Examinations'!A1485,'[1]Medical Examinations'!$A$1:$L$2336,2,FALSE)</f>
        <v>29</v>
      </c>
      <c r="D1485">
        <f>VLOOKUP('[1]Medical Examinations'!A1485,'[1]Medical Examinations'!$A$1:$L$2336,3,FALSE)</f>
        <v>4.5599999999999996</v>
      </c>
      <c r="E1485" t="str">
        <f>VLOOKUP('[1]Medical Examinations'!A1485,'[1]Medical Examinations'!$A$1:$L$2336,4,FALSE)</f>
        <v>No</v>
      </c>
      <c r="F1485" t="str">
        <f>VLOOKUP('[1]Medical Examinations'!A1485,'[1]Medical Examinations'!$A$1:$L$2336,5,FALSE)</f>
        <v>No</v>
      </c>
      <c r="G1485" t="str">
        <f>VLOOKUP('[1]Medical Examinations'!A1485,'[1]Medical Examinations'!$A$1:$L$2336,6,FALSE)</f>
        <v>No</v>
      </c>
      <c r="H1485">
        <f>VLOOKUP('[1]Medical Examinations'!A1485,'[1]Medical Examinations'!$A$1:$L$2336,7,FALSE)</f>
        <v>0</v>
      </c>
      <c r="I1485" t="str">
        <f>VLOOKUP('[1]Medical Examinations'!A1485,'[1]Medical Examinations'!$A$1:$L$2336,8,FALSE)</f>
        <v>No</v>
      </c>
      <c r="J1485" t="str">
        <f>VLOOKUP('[1]Medical Examinations'!A1485,'[1]Medical Examinations'!$A$1:$L$2336,10,FALSE)</f>
        <v>Over Weight</v>
      </c>
      <c r="K1485" t="str">
        <f>VLOOKUP('[1]Medical Examinations'!A1485,'[1]Medical Examinations'!$A$1:$L$2336,12,FALSE)</f>
        <v>Normal</v>
      </c>
      <c r="L1485" s="11" t="str">
        <f>VLOOKUP('[1]Hospitalisation Details'!A1485,'[1]Hospitalisation Details'!$A$1:$J$2336,10,FALSE)</f>
        <v>28/Jun/1995</v>
      </c>
      <c r="M1485" s="12">
        <f>VLOOKUP('[1]Hospitalisation Details'!A1485,'[1]Hospitalisation Details'!$A$1:$L$2336,6,FALSE)</f>
        <v>7050.64</v>
      </c>
      <c r="N1485" t="str">
        <f>VLOOKUP('[1]Hospitalisation Details'!A1485,'[1]Hospitalisation Details'!$A$1:$K$2336,7,FALSE)</f>
        <v>tier - 2</v>
      </c>
      <c r="O1485" t="str">
        <f>VLOOKUP('[1]Hospitalisation Details'!A1485,'[1]Hospitalisation Details'!$A$1:$K$2336,8,FALSE)</f>
        <v>tier - 3</v>
      </c>
      <c r="P1485" t="str">
        <f>VLOOKUP('[1]Hospitalisation Details'!A1485,'[1]Hospitalisation Details'!$A$1:$K$2336,9,FALSE)</f>
        <v>R1011</v>
      </c>
      <c r="Q1485">
        <v>28</v>
      </c>
    </row>
    <row r="1486" spans="1:17" ht="15.75">
      <c r="A1486" s="10" t="s">
        <v>1541</v>
      </c>
      <c r="B1486" t="str">
        <f>VLOOKUP('[1]Medical Examinations'!A1486,'[1]Customer Names'!$A$1:$C$2336,3,FALSE)</f>
        <v>Lavergne</v>
      </c>
      <c r="C1486">
        <f>VLOOKUP('[1]Medical Examinations'!A1486,'[1]Medical Examinations'!$A$1:$L$2336,2,FALSE)</f>
        <v>32.869999999999997</v>
      </c>
      <c r="D1486">
        <f>VLOOKUP('[1]Medical Examinations'!A1486,'[1]Medical Examinations'!$A$1:$L$2336,3,FALSE)</f>
        <v>5.33</v>
      </c>
      <c r="E1486" t="str">
        <f>VLOOKUP('[1]Medical Examinations'!A1486,'[1]Medical Examinations'!$A$1:$L$2336,4,FALSE)</f>
        <v>No</v>
      </c>
      <c r="F1486" t="str">
        <f>VLOOKUP('[1]Medical Examinations'!A1486,'[1]Medical Examinations'!$A$1:$L$2336,5,FALSE)</f>
        <v>No</v>
      </c>
      <c r="G1486" t="str">
        <f>VLOOKUP('[1]Medical Examinations'!A1486,'[1]Medical Examinations'!$A$1:$L$2336,6,FALSE)</f>
        <v>No</v>
      </c>
      <c r="H1486">
        <f>VLOOKUP('[1]Medical Examinations'!A1486,'[1]Medical Examinations'!$A$1:$L$2336,7,FALSE)</f>
        <v>0</v>
      </c>
      <c r="I1486" t="str">
        <f>VLOOKUP('[1]Medical Examinations'!A1486,'[1]Medical Examinations'!$A$1:$L$2336,8,FALSE)</f>
        <v>No</v>
      </c>
      <c r="J1486" t="str">
        <f>VLOOKUP('[1]Medical Examinations'!A1486,'[1]Medical Examinations'!$A$1:$L$2336,10,FALSE)</f>
        <v>Obesity</v>
      </c>
      <c r="K1486" t="str">
        <f>VLOOKUP('[1]Medical Examinations'!A1486,'[1]Medical Examinations'!$A$1:$L$2336,12,FALSE)</f>
        <v>Normal</v>
      </c>
      <c r="L1486" s="11" t="str">
        <f>VLOOKUP('[1]Hospitalisation Details'!A1486,'[1]Hospitalisation Details'!$A$1:$J$2336,10,FALSE)</f>
        <v>21/Jul/1993</v>
      </c>
      <c r="M1486" s="12">
        <f>VLOOKUP('[1]Hospitalisation Details'!A1486,'[1]Hospitalisation Details'!$A$1:$L$2336,6,FALSE)</f>
        <v>7050.02</v>
      </c>
      <c r="N1486" t="str">
        <f>VLOOKUP('[1]Hospitalisation Details'!A1486,'[1]Hospitalisation Details'!$A$1:$K$2336,7,FALSE)</f>
        <v>tier - 2</v>
      </c>
      <c r="O1486" t="str">
        <f>VLOOKUP('[1]Hospitalisation Details'!A1486,'[1]Hospitalisation Details'!$A$1:$K$2336,8,FALSE)</f>
        <v>tier - 1</v>
      </c>
      <c r="P1486" t="str">
        <f>VLOOKUP('[1]Hospitalisation Details'!A1486,'[1]Hospitalisation Details'!$A$1:$K$2336,9,FALSE)</f>
        <v>R1024</v>
      </c>
      <c r="Q1486">
        <v>30</v>
      </c>
    </row>
    <row r="1487" spans="1:17" ht="15.75">
      <c r="A1487" s="10" t="s">
        <v>1542</v>
      </c>
      <c r="B1487" t="str">
        <f>VLOOKUP('[1]Medical Examinations'!A1487,'[1]Customer Names'!$A$1:$C$2336,3,FALSE)</f>
        <v>Kawakami</v>
      </c>
      <c r="C1487">
        <f>VLOOKUP('[1]Medical Examinations'!A1487,'[1]Medical Examinations'!$A$1:$L$2336,2,FALSE)</f>
        <v>26.18</v>
      </c>
      <c r="D1487">
        <f>VLOOKUP('[1]Medical Examinations'!A1487,'[1]Medical Examinations'!$A$1:$L$2336,3,FALSE)</f>
        <v>5.63</v>
      </c>
      <c r="E1487" t="str">
        <f>VLOOKUP('[1]Medical Examinations'!A1487,'[1]Medical Examinations'!$A$1:$L$2336,4,FALSE)</f>
        <v>No</v>
      </c>
      <c r="F1487" t="str">
        <f>VLOOKUP('[1]Medical Examinations'!A1487,'[1]Medical Examinations'!$A$1:$L$2336,5,FALSE)</f>
        <v>No</v>
      </c>
      <c r="G1487" t="str">
        <f>VLOOKUP('[1]Medical Examinations'!A1487,'[1]Medical Examinations'!$A$1:$L$2336,6,FALSE)</f>
        <v>No</v>
      </c>
      <c r="H1487">
        <f>VLOOKUP('[1]Medical Examinations'!A1487,'[1]Medical Examinations'!$A$1:$L$2336,7,FALSE)</f>
        <v>0</v>
      </c>
      <c r="I1487" t="str">
        <f>VLOOKUP('[1]Medical Examinations'!A1487,'[1]Medical Examinations'!$A$1:$L$2336,8,FALSE)</f>
        <v>No</v>
      </c>
      <c r="J1487" t="str">
        <f>VLOOKUP('[1]Medical Examinations'!A1487,'[1]Medical Examinations'!$A$1:$L$2336,10,FALSE)</f>
        <v>Over Weight</v>
      </c>
      <c r="K1487" t="str">
        <f>VLOOKUP('[1]Medical Examinations'!A1487,'[1]Medical Examinations'!$A$1:$L$2336,12,FALSE)</f>
        <v>Normal</v>
      </c>
      <c r="L1487" s="11" t="str">
        <f>VLOOKUP('[1]Hospitalisation Details'!A1487,'[1]Hospitalisation Details'!$A$1:$J$2336,10,FALSE)</f>
        <v>22/Oct/2003</v>
      </c>
      <c r="M1487" s="12">
        <f>VLOOKUP('[1]Hospitalisation Details'!A1487,'[1]Hospitalisation Details'!$A$1:$L$2336,6,FALSE)</f>
        <v>7046.72</v>
      </c>
      <c r="N1487" t="str">
        <f>VLOOKUP('[1]Hospitalisation Details'!A1487,'[1]Hospitalisation Details'!$A$1:$K$2336,7,FALSE)</f>
        <v>tier - 2</v>
      </c>
      <c r="O1487" t="str">
        <f>VLOOKUP('[1]Hospitalisation Details'!A1487,'[1]Hospitalisation Details'!$A$1:$K$2336,8,FALSE)</f>
        <v>tier - 3</v>
      </c>
      <c r="P1487" t="str">
        <f>VLOOKUP('[1]Hospitalisation Details'!A1487,'[1]Hospitalisation Details'!$A$1:$K$2336,9,FALSE)</f>
        <v>R1013</v>
      </c>
      <c r="Q1487">
        <v>20</v>
      </c>
    </row>
    <row r="1488" spans="1:17" ht="15.75">
      <c r="A1488" s="10" t="s">
        <v>1543</v>
      </c>
      <c r="B1488" t="str">
        <f>VLOOKUP('[1]Medical Examinations'!A1488,'[1]Customer Names'!$A$1:$C$2336,3,FALSE)</f>
        <v>Gonsalves</v>
      </c>
      <c r="C1488">
        <f>VLOOKUP('[1]Medical Examinations'!A1488,'[1]Medical Examinations'!$A$1:$L$2336,2,FALSE)</f>
        <v>25.3</v>
      </c>
      <c r="D1488">
        <f>VLOOKUP('[1]Medical Examinations'!A1488,'[1]Medical Examinations'!$A$1:$L$2336,3,FALSE)</f>
        <v>5.12</v>
      </c>
      <c r="E1488" t="str">
        <f>VLOOKUP('[1]Medical Examinations'!A1488,'[1]Medical Examinations'!$A$1:$L$2336,4,FALSE)</f>
        <v>No</v>
      </c>
      <c r="F1488" t="str">
        <f>VLOOKUP('[1]Medical Examinations'!A1488,'[1]Medical Examinations'!$A$1:$L$2336,5,FALSE)</f>
        <v>No</v>
      </c>
      <c r="G1488" t="str">
        <f>VLOOKUP('[1]Medical Examinations'!A1488,'[1]Medical Examinations'!$A$1:$L$2336,6,FALSE)</f>
        <v>No</v>
      </c>
      <c r="H1488">
        <f>VLOOKUP('[1]Medical Examinations'!A1488,'[1]Medical Examinations'!$A$1:$L$2336,7,FALSE)</f>
        <v>0</v>
      </c>
      <c r="I1488" t="str">
        <f>VLOOKUP('[1]Medical Examinations'!A1488,'[1]Medical Examinations'!$A$1:$L$2336,8,FALSE)</f>
        <v>No</v>
      </c>
      <c r="J1488" t="str">
        <f>VLOOKUP('[1]Medical Examinations'!A1488,'[1]Medical Examinations'!$A$1:$L$2336,10,FALSE)</f>
        <v>Over Weight</v>
      </c>
      <c r="K1488" t="str">
        <f>VLOOKUP('[1]Medical Examinations'!A1488,'[1]Medical Examinations'!$A$1:$L$2336,12,FALSE)</f>
        <v>Normal</v>
      </c>
      <c r="L1488" s="11" t="str">
        <f>VLOOKUP('[1]Hospitalisation Details'!A1488,'[1]Hospitalisation Details'!$A$1:$J$2336,10,FALSE)</f>
        <v>26/Jul/2001</v>
      </c>
      <c r="M1488" s="12">
        <f>VLOOKUP('[1]Hospitalisation Details'!A1488,'[1]Hospitalisation Details'!$A$1:$L$2336,6,FALSE)</f>
        <v>7045.5</v>
      </c>
      <c r="N1488" t="str">
        <f>VLOOKUP('[1]Hospitalisation Details'!A1488,'[1]Hospitalisation Details'!$A$1:$K$2336,7,FALSE)</f>
        <v>tier - 2</v>
      </c>
      <c r="O1488" t="str">
        <f>VLOOKUP('[1]Hospitalisation Details'!A1488,'[1]Hospitalisation Details'!$A$1:$K$2336,8,FALSE)</f>
        <v>tier - 1</v>
      </c>
      <c r="P1488" t="str">
        <f>VLOOKUP('[1]Hospitalisation Details'!A1488,'[1]Hospitalisation Details'!$A$1:$K$2336,9,FALSE)</f>
        <v>R1011</v>
      </c>
      <c r="Q1488">
        <v>22</v>
      </c>
    </row>
    <row r="1489" spans="1:17" ht="15.75">
      <c r="A1489" s="10" t="s">
        <v>1544</v>
      </c>
      <c r="B1489" t="str">
        <f>VLOOKUP('[1]Medical Examinations'!A1489,'[1]Customer Names'!$A$1:$C$2336,3,FALSE)</f>
        <v>Peck</v>
      </c>
      <c r="C1489">
        <f>VLOOKUP('[1]Medical Examinations'!A1489,'[1]Medical Examinations'!$A$1:$L$2336,2,FALSE)</f>
        <v>36.94</v>
      </c>
      <c r="D1489">
        <f>VLOOKUP('[1]Medical Examinations'!A1489,'[1]Medical Examinations'!$A$1:$L$2336,3,FALSE)</f>
        <v>5.15</v>
      </c>
      <c r="E1489" t="str">
        <f>VLOOKUP('[1]Medical Examinations'!A1489,'[1]Medical Examinations'!$A$1:$L$2336,4,FALSE)</f>
        <v>Yes</v>
      </c>
      <c r="F1489" t="str">
        <f>VLOOKUP('[1]Medical Examinations'!A1489,'[1]Medical Examinations'!$A$1:$L$2336,5,FALSE)</f>
        <v>No</v>
      </c>
      <c r="G1489" t="str">
        <f>VLOOKUP('[1]Medical Examinations'!A1489,'[1]Medical Examinations'!$A$1:$L$2336,6,FALSE)</f>
        <v>No</v>
      </c>
      <c r="H1489">
        <f>VLOOKUP('[1]Medical Examinations'!A1489,'[1]Medical Examinations'!$A$1:$L$2336,7,FALSE)</f>
        <v>1</v>
      </c>
      <c r="I1489" t="str">
        <f>VLOOKUP('[1]Medical Examinations'!A1489,'[1]Medical Examinations'!$A$1:$L$2336,8,FALSE)</f>
        <v>No</v>
      </c>
      <c r="J1489" t="str">
        <f>VLOOKUP('[1]Medical Examinations'!A1489,'[1]Medical Examinations'!$A$1:$L$2336,10,FALSE)</f>
        <v>Obesity</v>
      </c>
      <c r="K1489" t="str">
        <f>VLOOKUP('[1]Medical Examinations'!A1489,'[1]Medical Examinations'!$A$1:$L$2336,12,FALSE)</f>
        <v>Normal</v>
      </c>
      <c r="L1489" s="11" t="str">
        <f>VLOOKUP('[1]Hospitalisation Details'!A1489,'[1]Hospitalisation Details'!$A$1:$J$2336,10,FALSE)</f>
        <v>29/Oct/1998</v>
      </c>
      <c r="M1489" s="12">
        <f>VLOOKUP('[1]Hospitalisation Details'!A1489,'[1]Hospitalisation Details'!$A$1:$L$2336,6,FALSE)</f>
        <v>7042.11</v>
      </c>
      <c r="N1489" t="str">
        <f>VLOOKUP('[1]Hospitalisation Details'!A1489,'[1]Hospitalisation Details'!$A$1:$K$2336,7,FALSE)</f>
        <v>tier - 2</v>
      </c>
      <c r="O1489" t="str">
        <f>VLOOKUP('[1]Hospitalisation Details'!A1489,'[1]Hospitalisation Details'!$A$1:$K$2336,8,FALSE)</f>
        <v>tier - 3</v>
      </c>
      <c r="P1489" t="str">
        <f>VLOOKUP('[1]Hospitalisation Details'!A1489,'[1]Hospitalisation Details'!$A$1:$K$2336,9,FALSE)</f>
        <v>R1012</v>
      </c>
      <c r="Q1489">
        <v>25</v>
      </c>
    </row>
    <row r="1490" spans="1:17" ht="15.75">
      <c r="A1490" s="10" t="s">
        <v>1545</v>
      </c>
      <c r="B1490" t="str">
        <f>VLOOKUP('[1]Medical Examinations'!A1490,'[1]Customer Names'!$A$1:$C$2336,3,FALSE)</f>
        <v>Aure</v>
      </c>
      <c r="C1490">
        <f>VLOOKUP('[1]Medical Examinations'!A1490,'[1]Medical Examinations'!$A$1:$L$2336,2,FALSE)</f>
        <v>22.86</v>
      </c>
      <c r="D1490">
        <f>VLOOKUP('[1]Medical Examinations'!A1490,'[1]Medical Examinations'!$A$1:$L$2336,3,FALSE)</f>
        <v>7.5</v>
      </c>
      <c r="E1490" t="str">
        <f>VLOOKUP('[1]Medical Examinations'!A1490,'[1]Medical Examinations'!$A$1:$L$2336,4,FALSE)</f>
        <v>No</v>
      </c>
      <c r="F1490" t="str">
        <f>VLOOKUP('[1]Medical Examinations'!A1490,'[1]Medical Examinations'!$A$1:$L$2336,5,FALSE)</f>
        <v>No</v>
      </c>
      <c r="G1490" t="str">
        <f>VLOOKUP('[1]Medical Examinations'!A1490,'[1]Medical Examinations'!$A$1:$L$2336,6,FALSE)</f>
        <v>No</v>
      </c>
      <c r="H1490">
        <f>VLOOKUP('[1]Medical Examinations'!A1490,'[1]Medical Examinations'!$A$1:$L$2336,7,FALSE)</f>
        <v>0</v>
      </c>
      <c r="I1490" t="str">
        <f>VLOOKUP('[1]Medical Examinations'!A1490,'[1]Medical Examinations'!$A$1:$L$2336,8,FALSE)</f>
        <v>No</v>
      </c>
      <c r="J1490" t="str">
        <f>VLOOKUP('[1]Medical Examinations'!A1490,'[1]Medical Examinations'!$A$1:$L$2336,10,FALSE)</f>
        <v>Normal Weight</v>
      </c>
      <c r="K1490" t="str">
        <f>VLOOKUP('[1]Medical Examinations'!A1490,'[1]Medical Examinations'!$A$1:$L$2336,12,FALSE)</f>
        <v>Diabetes</v>
      </c>
      <c r="L1490" s="11" t="str">
        <f>VLOOKUP('[1]Hospitalisation Details'!A1490,'[1]Hospitalisation Details'!$A$1:$J$2336,10,FALSE)</f>
        <v>2/Jun/1992</v>
      </c>
      <c r="M1490" s="12">
        <f>VLOOKUP('[1]Hospitalisation Details'!A1490,'[1]Hospitalisation Details'!$A$1:$L$2336,6,FALSE)</f>
        <v>7033.08</v>
      </c>
      <c r="N1490" t="str">
        <f>VLOOKUP('[1]Hospitalisation Details'!A1490,'[1]Hospitalisation Details'!$A$1:$K$2336,7,FALSE)</f>
        <v>tier - 2</v>
      </c>
      <c r="O1490" t="str">
        <f>VLOOKUP('[1]Hospitalisation Details'!A1490,'[1]Hospitalisation Details'!$A$1:$K$2336,8,FALSE)</f>
        <v>tier - 2</v>
      </c>
      <c r="P1490" t="str">
        <f>VLOOKUP('[1]Hospitalisation Details'!A1490,'[1]Hospitalisation Details'!$A$1:$K$2336,9,FALSE)</f>
        <v>R1013</v>
      </c>
      <c r="Q1490">
        <v>31</v>
      </c>
    </row>
    <row r="1491" spans="1:17" ht="15.75">
      <c r="A1491" s="10" t="s">
        <v>1546</v>
      </c>
      <c r="B1491" t="str">
        <f>VLOOKUP('[1]Medical Examinations'!A1491,'[1]Customer Names'!$A$1:$C$2336,3,FALSE)</f>
        <v>Mattingly</v>
      </c>
      <c r="C1491">
        <f>VLOOKUP('[1]Medical Examinations'!A1491,'[1]Medical Examinations'!$A$1:$L$2336,2,FALSE)</f>
        <v>18.760000000000002</v>
      </c>
      <c r="D1491">
        <f>VLOOKUP('[1]Medical Examinations'!A1491,'[1]Medical Examinations'!$A$1:$L$2336,3,FALSE)</f>
        <v>4.88</v>
      </c>
      <c r="E1491" t="str">
        <f>VLOOKUP('[1]Medical Examinations'!A1491,'[1]Medical Examinations'!$A$1:$L$2336,4,FALSE)</f>
        <v>Yes</v>
      </c>
      <c r="F1491" t="str">
        <f>VLOOKUP('[1]Medical Examinations'!A1491,'[1]Medical Examinations'!$A$1:$L$2336,5,FALSE)</f>
        <v>No</v>
      </c>
      <c r="G1491" t="str">
        <f>VLOOKUP('[1]Medical Examinations'!A1491,'[1]Medical Examinations'!$A$1:$L$2336,6,FALSE)</f>
        <v>Yes</v>
      </c>
      <c r="H1491">
        <f>VLOOKUP('[1]Medical Examinations'!A1491,'[1]Medical Examinations'!$A$1:$L$2336,7,FALSE)</f>
        <v>1</v>
      </c>
      <c r="I1491" t="str">
        <f>VLOOKUP('[1]Medical Examinations'!A1491,'[1]Medical Examinations'!$A$1:$L$2336,8,FALSE)</f>
        <v>No</v>
      </c>
      <c r="J1491" t="str">
        <f>VLOOKUP('[1]Medical Examinations'!A1491,'[1]Medical Examinations'!$A$1:$L$2336,10,FALSE)</f>
        <v>Normal Weight</v>
      </c>
      <c r="K1491" t="str">
        <f>VLOOKUP('[1]Medical Examinations'!A1491,'[1]Medical Examinations'!$A$1:$L$2336,12,FALSE)</f>
        <v>Normal</v>
      </c>
      <c r="L1491" s="11" t="str">
        <f>VLOOKUP('[1]Hospitalisation Details'!A1491,'[1]Hospitalisation Details'!$A$1:$J$2336,10,FALSE)</f>
        <v>6/Jul/1993</v>
      </c>
      <c r="M1491" s="12">
        <f>VLOOKUP('[1]Hospitalisation Details'!A1491,'[1]Hospitalisation Details'!$A$1:$L$2336,6,FALSE)</f>
        <v>7003.1</v>
      </c>
      <c r="N1491" t="str">
        <f>VLOOKUP('[1]Hospitalisation Details'!A1491,'[1]Hospitalisation Details'!$A$1:$K$2336,7,FALSE)</f>
        <v>tier - 2</v>
      </c>
      <c r="O1491" t="str">
        <f>VLOOKUP('[1]Hospitalisation Details'!A1491,'[1]Hospitalisation Details'!$A$1:$K$2336,8,FALSE)</f>
        <v>tier - 3</v>
      </c>
      <c r="P1491" t="str">
        <f>VLOOKUP('[1]Hospitalisation Details'!A1491,'[1]Hospitalisation Details'!$A$1:$K$2336,9,FALSE)</f>
        <v>R1013</v>
      </c>
      <c r="Q1491">
        <v>30</v>
      </c>
    </row>
    <row r="1492" spans="1:17" ht="15.75">
      <c r="A1492" s="10" t="s">
        <v>1547</v>
      </c>
      <c r="B1492" t="str">
        <f>VLOOKUP('[1]Medical Examinations'!A1492,'[1]Customer Names'!$A$1:$C$2336,3,FALSE)</f>
        <v>Stelpflug</v>
      </c>
      <c r="C1492">
        <f>VLOOKUP('[1]Medical Examinations'!A1492,'[1]Medical Examinations'!$A$1:$L$2336,2,FALSE)</f>
        <v>24.36</v>
      </c>
      <c r="D1492">
        <f>VLOOKUP('[1]Medical Examinations'!A1492,'[1]Medical Examinations'!$A$1:$L$2336,3,FALSE)</f>
        <v>5.57</v>
      </c>
      <c r="E1492" t="str">
        <f>VLOOKUP('[1]Medical Examinations'!A1492,'[1]Medical Examinations'!$A$1:$L$2336,4,FALSE)</f>
        <v>No</v>
      </c>
      <c r="F1492" t="str">
        <f>VLOOKUP('[1]Medical Examinations'!A1492,'[1]Medical Examinations'!$A$1:$L$2336,5,FALSE)</f>
        <v>No</v>
      </c>
      <c r="G1492" t="str">
        <f>VLOOKUP('[1]Medical Examinations'!A1492,'[1]Medical Examinations'!$A$1:$L$2336,6,FALSE)</f>
        <v>No</v>
      </c>
      <c r="H1492">
        <f>VLOOKUP('[1]Medical Examinations'!A1492,'[1]Medical Examinations'!$A$1:$L$2336,7,FALSE)</f>
        <v>0</v>
      </c>
      <c r="I1492" t="str">
        <f>VLOOKUP('[1]Medical Examinations'!A1492,'[1]Medical Examinations'!$A$1:$L$2336,8,FALSE)</f>
        <v>No</v>
      </c>
      <c r="J1492" t="str">
        <f>VLOOKUP('[1]Medical Examinations'!A1492,'[1]Medical Examinations'!$A$1:$L$2336,10,FALSE)</f>
        <v>Normal Weight</v>
      </c>
      <c r="K1492" t="str">
        <f>VLOOKUP('[1]Medical Examinations'!A1492,'[1]Medical Examinations'!$A$1:$L$2336,12,FALSE)</f>
        <v>Normal</v>
      </c>
      <c r="L1492" s="11" t="str">
        <f>VLOOKUP('[1]Hospitalisation Details'!A1492,'[1]Hospitalisation Details'!$A$1:$J$2336,10,FALSE)</f>
        <v>1/Sep/1992</v>
      </c>
      <c r="M1492" s="12">
        <f>VLOOKUP('[1]Hospitalisation Details'!A1492,'[1]Hospitalisation Details'!$A$1:$L$2336,6,FALSE)</f>
        <v>6989.95</v>
      </c>
      <c r="N1492" t="str">
        <f>VLOOKUP('[1]Hospitalisation Details'!A1492,'[1]Hospitalisation Details'!$A$1:$K$2336,7,FALSE)</f>
        <v>tier - 2</v>
      </c>
      <c r="O1492" t="str">
        <f>VLOOKUP('[1]Hospitalisation Details'!A1492,'[1]Hospitalisation Details'!$A$1:$K$2336,8,FALSE)</f>
        <v>tier - 1</v>
      </c>
      <c r="P1492" t="str">
        <f>VLOOKUP('[1]Hospitalisation Details'!A1492,'[1]Hospitalisation Details'!$A$1:$K$2336,9,FALSE)</f>
        <v>R1013</v>
      </c>
      <c r="Q1492">
        <v>31</v>
      </c>
    </row>
    <row r="1493" spans="1:17" ht="15.75">
      <c r="A1493" s="10" t="s">
        <v>1548</v>
      </c>
      <c r="B1493" t="str">
        <f>VLOOKUP('[1]Medical Examinations'!A1493,'[1]Customer Names'!$A$1:$C$2336,3,FALSE)</f>
        <v>Sanchez Antognini</v>
      </c>
      <c r="C1493">
        <f>VLOOKUP('[1]Medical Examinations'!A1493,'[1]Medical Examinations'!$A$1:$L$2336,2,FALSE)</f>
        <v>32.299999999999997</v>
      </c>
      <c r="D1493">
        <f>VLOOKUP('[1]Medical Examinations'!A1493,'[1]Medical Examinations'!$A$1:$L$2336,3,FALSE)</f>
        <v>5.31</v>
      </c>
      <c r="E1493" t="str">
        <f>VLOOKUP('[1]Medical Examinations'!A1493,'[1]Medical Examinations'!$A$1:$L$2336,4,FALSE)</f>
        <v>No</v>
      </c>
      <c r="F1493" t="str">
        <f>VLOOKUP('[1]Medical Examinations'!A1493,'[1]Medical Examinations'!$A$1:$L$2336,5,FALSE)</f>
        <v>No</v>
      </c>
      <c r="G1493" t="str">
        <f>VLOOKUP('[1]Medical Examinations'!A1493,'[1]Medical Examinations'!$A$1:$L$2336,6,FALSE)</f>
        <v>No</v>
      </c>
      <c r="H1493">
        <f>VLOOKUP('[1]Medical Examinations'!A1493,'[1]Medical Examinations'!$A$1:$L$2336,7,FALSE)</f>
        <v>0</v>
      </c>
      <c r="I1493" t="str">
        <f>VLOOKUP('[1]Medical Examinations'!A1493,'[1]Medical Examinations'!$A$1:$L$2336,8,FALSE)</f>
        <v>No</v>
      </c>
      <c r="J1493" t="str">
        <f>VLOOKUP('[1]Medical Examinations'!A1493,'[1]Medical Examinations'!$A$1:$L$2336,10,FALSE)</f>
        <v>Obesity</v>
      </c>
      <c r="K1493" t="str">
        <f>VLOOKUP('[1]Medical Examinations'!A1493,'[1]Medical Examinations'!$A$1:$L$2336,12,FALSE)</f>
        <v>Normal</v>
      </c>
      <c r="L1493" s="11" t="str">
        <f>VLOOKUP('[1]Hospitalisation Details'!A1493,'[1]Hospitalisation Details'!$A$1:$J$2336,10,FALSE)</f>
        <v>18/Oct/1992</v>
      </c>
      <c r="M1493" s="12">
        <f>VLOOKUP('[1]Hospitalisation Details'!A1493,'[1]Hospitalisation Details'!$A$1:$L$2336,6,FALSE)</f>
        <v>6986.7</v>
      </c>
      <c r="N1493" t="str">
        <f>VLOOKUP('[1]Hospitalisation Details'!A1493,'[1]Hospitalisation Details'!$A$1:$K$2336,7,FALSE)</f>
        <v>tier - 3</v>
      </c>
      <c r="O1493" t="str">
        <f>VLOOKUP('[1]Hospitalisation Details'!A1493,'[1]Hospitalisation Details'!$A$1:$K$2336,8,FALSE)</f>
        <v>tier - 1</v>
      </c>
      <c r="P1493" t="str">
        <f>VLOOKUP('[1]Hospitalisation Details'!A1493,'[1]Hospitalisation Details'!$A$1:$K$2336,9,FALSE)</f>
        <v>R1012</v>
      </c>
      <c r="Q1493">
        <v>31</v>
      </c>
    </row>
    <row r="1494" spans="1:17" ht="15.75">
      <c r="A1494" s="10" t="s">
        <v>1549</v>
      </c>
      <c r="B1494" t="str">
        <f>VLOOKUP('[1]Medical Examinations'!A1494,'[1]Customer Names'!$A$1:$C$2336,3,FALSE)</f>
        <v>Condon</v>
      </c>
      <c r="C1494">
        <f>VLOOKUP('[1]Medical Examinations'!A1494,'[1]Medical Examinations'!$A$1:$L$2336,2,FALSE)</f>
        <v>22.704999999999998</v>
      </c>
      <c r="D1494">
        <f>VLOOKUP('[1]Medical Examinations'!A1494,'[1]Medical Examinations'!$A$1:$L$2336,3,FALSE)</f>
        <v>4.57</v>
      </c>
      <c r="E1494" t="str">
        <f>VLOOKUP('[1]Medical Examinations'!A1494,'[1]Medical Examinations'!$A$1:$L$2336,4,FALSE)</f>
        <v>Yes</v>
      </c>
      <c r="F1494" t="str">
        <f>VLOOKUP('[1]Medical Examinations'!A1494,'[1]Medical Examinations'!$A$1:$L$2336,5,FALSE)</f>
        <v>No</v>
      </c>
      <c r="G1494" t="str">
        <f>VLOOKUP('[1]Medical Examinations'!A1494,'[1]Medical Examinations'!$A$1:$L$2336,6,FALSE)</f>
        <v>No</v>
      </c>
      <c r="H1494">
        <f>VLOOKUP('[1]Medical Examinations'!A1494,'[1]Medical Examinations'!$A$1:$L$2336,7,FALSE)</f>
        <v>0</v>
      </c>
      <c r="I1494" t="str">
        <f>VLOOKUP('[1]Medical Examinations'!A1494,'[1]Medical Examinations'!$A$1:$L$2336,8,FALSE)</f>
        <v>No</v>
      </c>
      <c r="J1494" t="str">
        <f>VLOOKUP('[1]Medical Examinations'!A1494,'[1]Medical Examinations'!$A$1:$L$2336,10,FALSE)</f>
        <v>Normal Weight</v>
      </c>
      <c r="K1494" t="str">
        <f>VLOOKUP('[1]Medical Examinations'!A1494,'[1]Medical Examinations'!$A$1:$L$2336,12,FALSE)</f>
        <v>Normal</v>
      </c>
      <c r="L1494" s="11" t="str">
        <f>VLOOKUP('[1]Hospitalisation Details'!A1494,'[1]Hospitalisation Details'!$A$1:$J$2336,10,FALSE)</f>
        <v>10/Dec/1994</v>
      </c>
      <c r="M1494" s="12">
        <f>VLOOKUP('[1]Hospitalisation Details'!A1494,'[1]Hospitalisation Details'!$A$1:$L$2336,6,FALSE)</f>
        <v>6985.51</v>
      </c>
      <c r="N1494" t="str">
        <f>VLOOKUP('[1]Hospitalisation Details'!A1494,'[1]Hospitalisation Details'!$A$1:$K$2336,7,FALSE)</f>
        <v>tier - 2</v>
      </c>
      <c r="O1494" t="str">
        <f>VLOOKUP('[1]Hospitalisation Details'!A1494,'[1]Hospitalisation Details'!$A$1:$K$2336,8,FALSE)</f>
        <v>tier - 2</v>
      </c>
      <c r="P1494" t="str">
        <f>VLOOKUP('[1]Hospitalisation Details'!A1494,'[1]Hospitalisation Details'!$A$1:$K$2336,9,FALSE)</f>
        <v>R1019</v>
      </c>
      <c r="Q1494">
        <v>29</v>
      </c>
    </row>
    <row r="1495" spans="1:17" ht="15.75">
      <c r="A1495" s="10" t="s">
        <v>1550</v>
      </c>
      <c r="B1495" t="str">
        <f>VLOOKUP('[1]Medical Examinations'!A1495,'[1]Customer Names'!$A$1:$C$2336,3,FALSE)</f>
        <v>Magato</v>
      </c>
      <c r="C1495">
        <f>VLOOKUP('[1]Medical Examinations'!A1495,'[1]Medical Examinations'!$A$1:$L$2336,2,FALSE)</f>
        <v>21.79</v>
      </c>
      <c r="D1495">
        <f>VLOOKUP('[1]Medical Examinations'!A1495,'[1]Medical Examinations'!$A$1:$L$2336,3,FALSE)</f>
        <v>8.6999999999999993</v>
      </c>
      <c r="E1495" t="str">
        <f>VLOOKUP('[1]Medical Examinations'!A1495,'[1]Medical Examinations'!$A$1:$L$2336,4,FALSE)</f>
        <v>Yes</v>
      </c>
      <c r="F1495" t="str">
        <f>VLOOKUP('[1]Medical Examinations'!A1495,'[1]Medical Examinations'!$A$1:$L$2336,5,FALSE)</f>
        <v>No</v>
      </c>
      <c r="G1495" t="str">
        <f>VLOOKUP('[1]Medical Examinations'!A1495,'[1]Medical Examinations'!$A$1:$L$2336,6,FALSE)</f>
        <v>No</v>
      </c>
      <c r="H1495">
        <f>VLOOKUP('[1]Medical Examinations'!A1495,'[1]Medical Examinations'!$A$1:$L$2336,7,FALSE)</f>
        <v>1</v>
      </c>
      <c r="I1495" t="str">
        <f>VLOOKUP('[1]Medical Examinations'!A1495,'[1]Medical Examinations'!$A$1:$L$2336,8,FALSE)</f>
        <v>No</v>
      </c>
      <c r="J1495" t="str">
        <f>VLOOKUP('[1]Medical Examinations'!A1495,'[1]Medical Examinations'!$A$1:$L$2336,10,FALSE)</f>
        <v>Normal Weight</v>
      </c>
      <c r="K1495" t="str">
        <f>VLOOKUP('[1]Medical Examinations'!A1495,'[1]Medical Examinations'!$A$1:$L$2336,12,FALSE)</f>
        <v>Diabetes</v>
      </c>
      <c r="L1495" s="11" t="str">
        <f>VLOOKUP('[1]Hospitalisation Details'!A1495,'[1]Hospitalisation Details'!$A$1:$J$2336,10,FALSE)</f>
        <v>3/Jun/2004</v>
      </c>
      <c r="M1495" s="12">
        <f>VLOOKUP('[1]Hospitalisation Details'!A1495,'[1]Hospitalisation Details'!$A$1:$L$2336,6,FALSE)</f>
        <v>6965.21</v>
      </c>
      <c r="N1495" t="str">
        <f>VLOOKUP('[1]Hospitalisation Details'!A1495,'[1]Hospitalisation Details'!$A$1:$K$2336,7,FALSE)</f>
        <v>tier - 2</v>
      </c>
      <c r="O1495" t="str">
        <f>VLOOKUP('[1]Hospitalisation Details'!A1495,'[1]Hospitalisation Details'!$A$1:$K$2336,8,FALSE)</f>
        <v>tier - 3</v>
      </c>
      <c r="P1495" t="str">
        <f>VLOOKUP('[1]Hospitalisation Details'!A1495,'[1]Hospitalisation Details'!$A$1:$K$2336,9,FALSE)</f>
        <v>R1013</v>
      </c>
      <c r="Q1495">
        <v>19</v>
      </c>
    </row>
    <row r="1496" spans="1:17" ht="15.75">
      <c r="A1496" s="10" t="s">
        <v>1551</v>
      </c>
      <c r="B1496" t="str">
        <f>VLOOKUP('[1]Medical Examinations'!A1496,'[1]Customer Names'!$A$1:$C$2336,3,FALSE)</f>
        <v>Dombrowski</v>
      </c>
      <c r="C1496">
        <f>VLOOKUP('[1]Medical Examinations'!A1496,'[1]Medical Examinations'!$A$1:$L$2336,2,FALSE)</f>
        <v>24.52</v>
      </c>
      <c r="D1496">
        <f>VLOOKUP('[1]Medical Examinations'!A1496,'[1]Medical Examinations'!$A$1:$L$2336,3,FALSE)</f>
        <v>4.76</v>
      </c>
      <c r="E1496" t="str">
        <f>VLOOKUP('[1]Medical Examinations'!A1496,'[1]Medical Examinations'!$A$1:$L$2336,4,FALSE)</f>
        <v>No</v>
      </c>
      <c r="F1496" t="str">
        <f>VLOOKUP('[1]Medical Examinations'!A1496,'[1]Medical Examinations'!$A$1:$L$2336,5,FALSE)</f>
        <v>No</v>
      </c>
      <c r="G1496" t="str">
        <f>VLOOKUP('[1]Medical Examinations'!A1496,'[1]Medical Examinations'!$A$1:$L$2336,6,FALSE)</f>
        <v>No</v>
      </c>
      <c r="H1496">
        <f>VLOOKUP('[1]Medical Examinations'!A1496,'[1]Medical Examinations'!$A$1:$L$2336,7,FALSE)</f>
        <v>0</v>
      </c>
      <c r="I1496" t="str">
        <f>VLOOKUP('[1]Medical Examinations'!A1496,'[1]Medical Examinations'!$A$1:$L$2336,8,FALSE)</f>
        <v>No</v>
      </c>
      <c r="J1496" t="str">
        <f>VLOOKUP('[1]Medical Examinations'!A1496,'[1]Medical Examinations'!$A$1:$L$2336,10,FALSE)</f>
        <v>Normal Weight</v>
      </c>
      <c r="K1496" t="str">
        <f>VLOOKUP('[1]Medical Examinations'!A1496,'[1]Medical Examinations'!$A$1:$L$2336,12,FALSE)</f>
        <v>Normal</v>
      </c>
      <c r="L1496" s="11" t="str">
        <f>VLOOKUP('[1]Hospitalisation Details'!A1496,'[1]Hospitalisation Details'!$A$1:$J$2336,10,FALSE)</f>
        <v>18/Aug/1976</v>
      </c>
      <c r="M1496" s="12">
        <f>VLOOKUP('[1]Hospitalisation Details'!A1496,'[1]Hospitalisation Details'!$A$1:$L$2336,6,FALSE)</f>
        <v>6951.12</v>
      </c>
      <c r="N1496" t="str">
        <f>VLOOKUP('[1]Hospitalisation Details'!A1496,'[1]Hospitalisation Details'!$A$1:$K$2336,7,FALSE)</f>
        <v>tier - 2</v>
      </c>
      <c r="O1496" t="str">
        <f>VLOOKUP('[1]Hospitalisation Details'!A1496,'[1]Hospitalisation Details'!$A$1:$K$2336,8,FALSE)</f>
        <v>tier - 2</v>
      </c>
      <c r="P1496" t="str">
        <f>VLOOKUP('[1]Hospitalisation Details'!A1496,'[1]Hospitalisation Details'!$A$1:$K$2336,9,FALSE)</f>
        <v>R1013</v>
      </c>
      <c r="Q1496">
        <v>47</v>
      </c>
    </row>
    <row r="1497" spans="1:17" ht="15.75">
      <c r="A1497" s="10" t="s">
        <v>1552</v>
      </c>
      <c r="B1497" t="str">
        <f>VLOOKUP('[1]Medical Examinations'!A1497,'[1]Customer Names'!$A$1:$C$2336,3,FALSE)</f>
        <v>Ohara</v>
      </c>
      <c r="C1497">
        <f>VLOOKUP('[1]Medical Examinations'!A1497,'[1]Medical Examinations'!$A$1:$L$2336,2,FALSE)</f>
        <v>39.520000000000003</v>
      </c>
      <c r="D1497">
        <f>VLOOKUP('[1]Medical Examinations'!A1497,'[1]Medical Examinations'!$A$1:$L$2336,3,FALSE)</f>
        <v>11.81</v>
      </c>
      <c r="E1497" t="str">
        <f>VLOOKUP('[1]Medical Examinations'!A1497,'[1]Medical Examinations'!$A$1:$L$2336,4,FALSE)</f>
        <v>No</v>
      </c>
      <c r="F1497" t="str">
        <f>VLOOKUP('[1]Medical Examinations'!A1497,'[1]Medical Examinations'!$A$1:$L$2336,5,FALSE)</f>
        <v>No</v>
      </c>
      <c r="G1497" t="str">
        <f>VLOOKUP('[1]Medical Examinations'!A1497,'[1]Medical Examinations'!$A$1:$L$2336,6,FALSE)</f>
        <v>No</v>
      </c>
      <c r="H1497">
        <f>VLOOKUP('[1]Medical Examinations'!A1497,'[1]Medical Examinations'!$A$1:$L$2336,7,FALSE)</f>
        <v>0</v>
      </c>
      <c r="I1497" t="str">
        <f>VLOOKUP('[1]Medical Examinations'!A1497,'[1]Medical Examinations'!$A$1:$L$2336,8,FALSE)</f>
        <v>No</v>
      </c>
      <c r="J1497" t="str">
        <f>VLOOKUP('[1]Medical Examinations'!A1497,'[1]Medical Examinations'!$A$1:$L$2336,10,FALSE)</f>
        <v>Obesity</v>
      </c>
      <c r="K1497" t="str">
        <f>VLOOKUP('[1]Medical Examinations'!A1497,'[1]Medical Examinations'!$A$1:$L$2336,12,FALSE)</f>
        <v>Diabetes</v>
      </c>
      <c r="L1497" s="11" t="str">
        <f>VLOOKUP('[1]Hospitalisation Details'!A1497,'[1]Hospitalisation Details'!$A$1:$J$2336,10,FALSE)</f>
        <v>15/Dec/1998</v>
      </c>
      <c r="M1497" s="12">
        <f>VLOOKUP('[1]Hospitalisation Details'!A1497,'[1]Hospitalisation Details'!$A$1:$L$2336,6,FALSE)</f>
        <v>6948.7</v>
      </c>
      <c r="N1497" t="str">
        <f>VLOOKUP('[1]Hospitalisation Details'!A1497,'[1]Hospitalisation Details'!$A$1:$K$2336,7,FALSE)</f>
        <v>tier - 1</v>
      </c>
      <c r="O1497" t="str">
        <f>VLOOKUP('[1]Hospitalisation Details'!A1497,'[1]Hospitalisation Details'!$A$1:$K$2336,8,FALSE)</f>
        <v>tier - 2</v>
      </c>
      <c r="P1497" t="str">
        <f>VLOOKUP('[1]Hospitalisation Details'!A1497,'[1]Hospitalisation Details'!$A$1:$K$2336,9,FALSE)</f>
        <v>R1012</v>
      </c>
      <c r="Q1497">
        <v>25</v>
      </c>
    </row>
    <row r="1498" spans="1:17" ht="15.75">
      <c r="A1498" s="10" t="s">
        <v>1553</v>
      </c>
      <c r="B1498" t="str">
        <f>VLOOKUP('[1]Medical Examinations'!A1498,'[1]Customer Names'!$A$1:$C$2336,3,FALSE)</f>
        <v>Cifuentes Fetiva</v>
      </c>
      <c r="C1498">
        <f>VLOOKUP('[1]Medical Examinations'!A1498,'[1]Medical Examinations'!$A$1:$L$2336,2,FALSE)</f>
        <v>24.49</v>
      </c>
      <c r="D1498">
        <f>VLOOKUP('[1]Medical Examinations'!A1498,'[1]Medical Examinations'!$A$1:$L$2336,3,FALSE)</f>
        <v>4.67</v>
      </c>
      <c r="E1498" t="str">
        <f>VLOOKUP('[1]Medical Examinations'!A1498,'[1]Medical Examinations'!$A$1:$L$2336,4,FALSE)</f>
        <v>No</v>
      </c>
      <c r="F1498" t="str">
        <f>VLOOKUP('[1]Medical Examinations'!A1498,'[1]Medical Examinations'!$A$1:$L$2336,5,FALSE)</f>
        <v>No</v>
      </c>
      <c r="G1498" t="str">
        <f>VLOOKUP('[1]Medical Examinations'!A1498,'[1]Medical Examinations'!$A$1:$L$2336,6,FALSE)</f>
        <v>No</v>
      </c>
      <c r="H1498">
        <f>VLOOKUP('[1]Medical Examinations'!A1498,'[1]Medical Examinations'!$A$1:$L$2336,7,FALSE)</f>
        <v>0</v>
      </c>
      <c r="I1498" t="str">
        <f>VLOOKUP('[1]Medical Examinations'!A1498,'[1]Medical Examinations'!$A$1:$L$2336,8,FALSE)</f>
        <v>No</v>
      </c>
      <c r="J1498" t="str">
        <f>VLOOKUP('[1]Medical Examinations'!A1498,'[1]Medical Examinations'!$A$1:$L$2336,10,FALSE)</f>
        <v>Normal Weight</v>
      </c>
      <c r="K1498" t="str">
        <f>VLOOKUP('[1]Medical Examinations'!A1498,'[1]Medical Examinations'!$A$1:$L$2336,12,FALSE)</f>
        <v>Normal</v>
      </c>
      <c r="L1498" s="11" t="str">
        <f>VLOOKUP('[1]Hospitalisation Details'!A1498,'[1]Hospitalisation Details'!$A$1:$J$2336,10,FALSE)</f>
        <v>5/Oct/1990</v>
      </c>
      <c r="M1498" s="12">
        <f>VLOOKUP('[1]Hospitalisation Details'!A1498,'[1]Hospitalisation Details'!$A$1:$L$2336,6,FALSE)</f>
        <v>6940.94</v>
      </c>
      <c r="N1498" t="str">
        <f>VLOOKUP('[1]Hospitalisation Details'!A1498,'[1]Hospitalisation Details'!$A$1:$K$2336,7,FALSE)</f>
        <v>tier - 2</v>
      </c>
      <c r="O1498" t="str">
        <f>VLOOKUP('[1]Hospitalisation Details'!A1498,'[1]Hospitalisation Details'!$A$1:$K$2336,8,FALSE)</f>
        <v>tier - 3</v>
      </c>
      <c r="P1498" t="str">
        <f>VLOOKUP('[1]Hospitalisation Details'!A1498,'[1]Hospitalisation Details'!$A$1:$K$2336,9,FALSE)</f>
        <v>R1013</v>
      </c>
      <c r="Q1498">
        <v>33</v>
      </c>
    </row>
    <row r="1499" spans="1:17" ht="15.75">
      <c r="A1499" s="10" t="s">
        <v>1554</v>
      </c>
      <c r="B1499" t="str">
        <f>VLOOKUP('[1]Medical Examinations'!A1499,'[1]Customer Names'!$A$1:$C$2336,3,FALSE)</f>
        <v>Keno</v>
      </c>
      <c r="C1499">
        <f>VLOOKUP('[1]Medical Examinations'!A1499,'[1]Medical Examinations'!$A$1:$L$2336,2,FALSE)</f>
        <v>26.315000000000001</v>
      </c>
      <c r="D1499">
        <f>VLOOKUP('[1]Medical Examinations'!A1499,'[1]Medical Examinations'!$A$1:$L$2336,3,FALSE)</f>
        <v>6.02</v>
      </c>
      <c r="E1499" t="str">
        <f>VLOOKUP('[1]Medical Examinations'!A1499,'[1]Medical Examinations'!$A$1:$L$2336,4,FALSE)</f>
        <v>No</v>
      </c>
      <c r="F1499" t="str">
        <f>VLOOKUP('[1]Medical Examinations'!A1499,'[1]Medical Examinations'!$A$1:$L$2336,5,FALSE)</f>
        <v>No</v>
      </c>
      <c r="G1499" t="str">
        <f>VLOOKUP('[1]Medical Examinations'!A1499,'[1]Medical Examinations'!$A$1:$L$2336,6,FALSE)</f>
        <v>No</v>
      </c>
      <c r="H1499">
        <f>VLOOKUP('[1]Medical Examinations'!A1499,'[1]Medical Examinations'!$A$1:$L$2336,7,FALSE)</f>
        <v>0</v>
      </c>
      <c r="I1499" t="str">
        <f>VLOOKUP('[1]Medical Examinations'!A1499,'[1]Medical Examinations'!$A$1:$L$2336,8,FALSE)</f>
        <v>No</v>
      </c>
      <c r="J1499" t="str">
        <f>VLOOKUP('[1]Medical Examinations'!A1499,'[1]Medical Examinations'!$A$1:$L$2336,10,FALSE)</f>
        <v>Over Weight</v>
      </c>
      <c r="K1499" t="str">
        <f>VLOOKUP('[1]Medical Examinations'!A1499,'[1]Medical Examinations'!$A$1:$L$2336,12,FALSE)</f>
        <v>Prediabetes</v>
      </c>
      <c r="L1499" s="11" t="str">
        <f>VLOOKUP('[1]Hospitalisation Details'!A1499,'[1]Hospitalisation Details'!$A$1:$J$2336,10,FALSE)</f>
        <v>30/Aug/2003</v>
      </c>
      <c r="M1499" s="12">
        <f>VLOOKUP('[1]Hospitalisation Details'!A1499,'[1]Hospitalisation Details'!$A$1:$L$2336,6,FALSE)</f>
        <v>6940.91</v>
      </c>
      <c r="N1499" t="str">
        <f>VLOOKUP('[1]Hospitalisation Details'!A1499,'[1]Hospitalisation Details'!$A$1:$K$2336,7,FALSE)</f>
        <v>tier - 2</v>
      </c>
      <c r="O1499" t="str">
        <f>VLOOKUP('[1]Hospitalisation Details'!A1499,'[1]Hospitalisation Details'!$A$1:$K$2336,8,FALSE)</f>
        <v>tier - 2</v>
      </c>
      <c r="P1499" t="str">
        <f>VLOOKUP('[1]Hospitalisation Details'!A1499,'[1]Hospitalisation Details'!$A$1:$K$2336,9,FALSE)</f>
        <v>R1012</v>
      </c>
      <c r="Q1499">
        <v>20</v>
      </c>
    </row>
    <row r="1500" spans="1:17" ht="15.75">
      <c r="A1500" s="10" t="s">
        <v>1555</v>
      </c>
      <c r="B1500" t="str">
        <f>VLOOKUP('[1]Medical Examinations'!A1500,'[1]Customer Names'!$A$1:$C$2336,3,FALSE)</f>
        <v>Bruce</v>
      </c>
      <c r="C1500">
        <f>VLOOKUP('[1]Medical Examinations'!A1500,'[1]Medical Examinations'!$A$1:$L$2336,2,FALSE)</f>
        <v>22.58</v>
      </c>
      <c r="D1500">
        <f>VLOOKUP('[1]Medical Examinations'!A1500,'[1]Medical Examinations'!$A$1:$L$2336,3,FALSE)</f>
        <v>7.46</v>
      </c>
      <c r="E1500" t="str">
        <f>VLOOKUP('[1]Medical Examinations'!A1500,'[1]Medical Examinations'!$A$1:$L$2336,4,FALSE)</f>
        <v>No</v>
      </c>
      <c r="F1500" t="str">
        <f>VLOOKUP('[1]Medical Examinations'!A1500,'[1]Medical Examinations'!$A$1:$L$2336,5,FALSE)</f>
        <v>No</v>
      </c>
      <c r="G1500" t="str">
        <f>VLOOKUP('[1]Medical Examinations'!A1500,'[1]Medical Examinations'!$A$1:$L$2336,6,FALSE)</f>
        <v>No</v>
      </c>
      <c r="H1500">
        <f>VLOOKUP('[1]Medical Examinations'!A1500,'[1]Medical Examinations'!$A$1:$L$2336,7,FALSE)</f>
        <v>0</v>
      </c>
      <c r="I1500" t="str">
        <f>VLOOKUP('[1]Medical Examinations'!A1500,'[1]Medical Examinations'!$A$1:$L$2336,8,FALSE)</f>
        <v>No</v>
      </c>
      <c r="J1500" t="str">
        <f>VLOOKUP('[1]Medical Examinations'!A1500,'[1]Medical Examinations'!$A$1:$L$2336,10,FALSE)</f>
        <v>Normal Weight</v>
      </c>
      <c r="K1500" t="str">
        <f>VLOOKUP('[1]Medical Examinations'!A1500,'[1]Medical Examinations'!$A$1:$L$2336,12,FALSE)</f>
        <v>Diabetes</v>
      </c>
      <c r="L1500" s="11" t="str">
        <f>VLOOKUP('[1]Hospitalisation Details'!A1500,'[1]Hospitalisation Details'!$A$1:$J$2336,10,FALSE)</f>
        <v>29/Nov/1970</v>
      </c>
      <c r="M1500" s="12">
        <f>VLOOKUP('[1]Hospitalisation Details'!A1500,'[1]Hospitalisation Details'!$A$1:$L$2336,6,FALSE)</f>
        <v>6938.11</v>
      </c>
      <c r="N1500" t="str">
        <f>VLOOKUP('[1]Hospitalisation Details'!A1500,'[1]Hospitalisation Details'!$A$1:$K$2336,7,FALSE)</f>
        <v>tier - 2</v>
      </c>
      <c r="O1500" t="str">
        <f>VLOOKUP('[1]Hospitalisation Details'!A1500,'[1]Hospitalisation Details'!$A$1:$K$2336,8,FALSE)</f>
        <v>tier - 2</v>
      </c>
      <c r="P1500" t="str">
        <f>VLOOKUP('[1]Hospitalisation Details'!A1500,'[1]Hospitalisation Details'!$A$1:$K$2336,9,FALSE)</f>
        <v>R1013</v>
      </c>
      <c r="Q1500">
        <v>53</v>
      </c>
    </row>
    <row r="1501" spans="1:17" ht="15.75">
      <c r="A1501" s="10" t="s">
        <v>1556</v>
      </c>
      <c r="B1501" t="str">
        <f>VLOOKUP('[1]Medical Examinations'!A1501,'[1]Customer Names'!$A$1:$C$2336,3,FALSE)</f>
        <v>Lorch</v>
      </c>
      <c r="C1501">
        <f>VLOOKUP('[1]Medical Examinations'!A1501,'[1]Medical Examinations'!$A$1:$L$2336,2,FALSE)</f>
        <v>19.475000000000001</v>
      </c>
      <c r="D1501">
        <f>VLOOKUP('[1]Medical Examinations'!A1501,'[1]Medical Examinations'!$A$1:$L$2336,3,FALSE)</f>
        <v>4.74</v>
      </c>
      <c r="E1501" t="str">
        <f>VLOOKUP('[1]Medical Examinations'!A1501,'[1]Medical Examinations'!$A$1:$L$2336,4,FALSE)</f>
        <v>No</v>
      </c>
      <c r="F1501" t="str">
        <f>VLOOKUP('[1]Medical Examinations'!A1501,'[1]Medical Examinations'!$A$1:$L$2336,5,FALSE)</f>
        <v>No</v>
      </c>
      <c r="G1501" t="str">
        <f>VLOOKUP('[1]Medical Examinations'!A1501,'[1]Medical Examinations'!$A$1:$L$2336,6,FALSE)</f>
        <v>No</v>
      </c>
      <c r="H1501">
        <f>VLOOKUP('[1]Medical Examinations'!A1501,'[1]Medical Examinations'!$A$1:$L$2336,7,FALSE)</f>
        <v>1</v>
      </c>
      <c r="I1501" t="str">
        <f>VLOOKUP('[1]Medical Examinations'!A1501,'[1]Medical Examinations'!$A$1:$L$2336,8,FALSE)</f>
        <v>No</v>
      </c>
      <c r="J1501" t="str">
        <f>VLOOKUP('[1]Medical Examinations'!A1501,'[1]Medical Examinations'!$A$1:$L$2336,10,FALSE)</f>
        <v>Normal Weight</v>
      </c>
      <c r="K1501" t="str">
        <f>VLOOKUP('[1]Medical Examinations'!A1501,'[1]Medical Examinations'!$A$1:$L$2336,12,FALSE)</f>
        <v>Normal</v>
      </c>
      <c r="L1501" s="11" t="str">
        <f>VLOOKUP('[1]Hospitalisation Details'!A1501,'[1]Hospitalisation Details'!$A$1:$J$2336,10,FALSE)</f>
        <v>5/Sep/1984</v>
      </c>
      <c r="M1501" s="12">
        <f>VLOOKUP('[1]Hospitalisation Details'!A1501,'[1]Hospitalisation Details'!$A$1:$L$2336,6,FALSE)</f>
        <v>6933.24</v>
      </c>
      <c r="N1501" t="str">
        <f>VLOOKUP('[1]Hospitalisation Details'!A1501,'[1]Hospitalisation Details'!$A$1:$K$2336,7,FALSE)</f>
        <v>tier - 2</v>
      </c>
      <c r="O1501" t="str">
        <f>VLOOKUP('[1]Hospitalisation Details'!A1501,'[1]Hospitalisation Details'!$A$1:$K$2336,8,FALSE)</f>
        <v>tier - 3</v>
      </c>
      <c r="P1501" t="str">
        <f>VLOOKUP('[1]Hospitalisation Details'!A1501,'[1]Hospitalisation Details'!$A$1:$K$2336,9,FALSE)</f>
        <v>R1012</v>
      </c>
      <c r="Q1501">
        <v>39</v>
      </c>
    </row>
    <row r="1502" spans="1:17" ht="15.75">
      <c r="A1502" s="10" t="s">
        <v>1557</v>
      </c>
      <c r="B1502" t="str">
        <f>VLOOKUP('[1]Medical Examinations'!A1502,'[1]Customer Names'!$A$1:$C$2336,3,FALSE)</f>
        <v>Sullivan</v>
      </c>
      <c r="C1502">
        <f>VLOOKUP('[1]Medical Examinations'!A1502,'[1]Medical Examinations'!$A$1:$L$2336,2,FALSE)</f>
        <v>26.33</v>
      </c>
      <c r="D1502">
        <f>VLOOKUP('[1]Medical Examinations'!A1502,'[1]Medical Examinations'!$A$1:$L$2336,3,FALSE)</f>
        <v>4.79</v>
      </c>
      <c r="E1502" t="str">
        <f>VLOOKUP('[1]Medical Examinations'!A1502,'[1]Medical Examinations'!$A$1:$L$2336,4,FALSE)</f>
        <v>No</v>
      </c>
      <c r="F1502" t="str">
        <f>VLOOKUP('[1]Medical Examinations'!A1502,'[1]Medical Examinations'!$A$1:$L$2336,5,FALSE)</f>
        <v>No</v>
      </c>
      <c r="G1502" t="str">
        <f>VLOOKUP('[1]Medical Examinations'!A1502,'[1]Medical Examinations'!$A$1:$L$2336,6,FALSE)</f>
        <v>No</v>
      </c>
      <c r="H1502">
        <f>VLOOKUP('[1]Medical Examinations'!A1502,'[1]Medical Examinations'!$A$1:$L$2336,7,FALSE)</f>
        <v>0</v>
      </c>
      <c r="I1502" t="str">
        <f>VLOOKUP('[1]Medical Examinations'!A1502,'[1]Medical Examinations'!$A$1:$L$2336,8,FALSE)</f>
        <v>No</v>
      </c>
      <c r="J1502" t="str">
        <f>VLOOKUP('[1]Medical Examinations'!A1502,'[1]Medical Examinations'!$A$1:$L$2336,10,FALSE)</f>
        <v>Over Weight</v>
      </c>
      <c r="K1502" t="str">
        <f>VLOOKUP('[1]Medical Examinations'!A1502,'[1]Medical Examinations'!$A$1:$L$2336,12,FALSE)</f>
        <v>Normal</v>
      </c>
      <c r="L1502" s="11" t="str">
        <f>VLOOKUP('[1]Hospitalisation Details'!A1502,'[1]Hospitalisation Details'!$A$1:$J$2336,10,FALSE)</f>
        <v>21/Dec/1983</v>
      </c>
      <c r="M1502" s="12">
        <f>VLOOKUP('[1]Hospitalisation Details'!A1502,'[1]Hospitalisation Details'!$A$1:$L$2336,6,FALSE)</f>
        <v>6895.19</v>
      </c>
      <c r="N1502" t="str">
        <f>VLOOKUP('[1]Hospitalisation Details'!A1502,'[1]Hospitalisation Details'!$A$1:$K$2336,7,FALSE)</f>
        <v>tier - 2</v>
      </c>
      <c r="O1502" t="str">
        <f>VLOOKUP('[1]Hospitalisation Details'!A1502,'[1]Hospitalisation Details'!$A$1:$K$2336,8,FALSE)</f>
        <v>tier - 3</v>
      </c>
      <c r="P1502" t="str">
        <f>VLOOKUP('[1]Hospitalisation Details'!A1502,'[1]Hospitalisation Details'!$A$1:$K$2336,9,FALSE)</f>
        <v>R1024</v>
      </c>
      <c r="Q1502">
        <v>40</v>
      </c>
    </row>
    <row r="1503" spans="1:17" ht="15.75">
      <c r="A1503" s="10" t="s">
        <v>1558</v>
      </c>
      <c r="B1503" t="str">
        <f>VLOOKUP('[1]Medical Examinations'!A1503,'[1]Customer Names'!$A$1:$C$2336,3,FALSE)</f>
        <v>Cave</v>
      </c>
      <c r="C1503">
        <f>VLOOKUP('[1]Medical Examinations'!A1503,'[1]Medical Examinations'!$A$1:$L$2336,2,FALSE)</f>
        <v>17.29</v>
      </c>
      <c r="D1503">
        <f>VLOOKUP('[1]Medical Examinations'!A1503,'[1]Medical Examinations'!$A$1:$L$2336,3,FALSE)</f>
        <v>5.35</v>
      </c>
      <c r="E1503" t="str">
        <f>VLOOKUP('[1]Medical Examinations'!A1503,'[1]Medical Examinations'!$A$1:$L$2336,4,FALSE)</f>
        <v>Yes</v>
      </c>
      <c r="F1503" t="str">
        <f>VLOOKUP('[1]Medical Examinations'!A1503,'[1]Medical Examinations'!$A$1:$L$2336,5,FALSE)</f>
        <v>No</v>
      </c>
      <c r="G1503" t="str">
        <f>VLOOKUP('[1]Medical Examinations'!A1503,'[1]Medical Examinations'!$A$1:$L$2336,6,FALSE)</f>
        <v>No</v>
      </c>
      <c r="H1503">
        <f>VLOOKUP('[1]Medical Examinations'!A1503,'[1]Medical Examinations'!$A$1:$L$2336,7,FALSE)</f>
        <v>0</v>
      </c>
      <c r="I1503" t="str">
        <f>VLOOKUP('[1]Medical Examinations'!A1503,'[1]Medical Examinations'!$A$1:$L$2336,8,FALSE)</f>
        <v>No</v>
      </c>
      <c r="J1503" t="str">
        <f>VLOOKUP('[1]Medical Examinations'!A1503,'[1]Medical Examinations'!$A$1:$L$2336,10,FALSE)</f>
        <v>Underweight</v>
      </c>
      <c r="K1503" t="str">
        <f>VLOOKUP('[1]Medical Examinations'!A1503,'[1]Medical Examinations'!$A$1:$L$2336,12,FALSE)</f>
        <v>Normal</v>
      </c>
      <c r="L1503" s="11" t="str">
        <f>VLOOKUP('[1]Hospitalisation Details'!A1503,'[1]Hospitalisation Details'!$A$1:$J$2336,10,FALSE)</f>
        <v>10/Sep/1986</v>
      </c>
      <c r="M1503" s="12">
        <f>VLOOKUP('[1]Hospitalisation Details'!A1503,'[1]Hospitalisation Details'!$A$1:$L$2336,6,FALSE)</f>
        <v>6877.98</v>
      </c>
      <c r="N1503" t="str">
        <f>VLOOKUP('[1]Hospitalisation Details'!A1503,'[1]Hospitalisation Details'!$A$1:$K$2336,7,FALSE)</f>
        <v>tier - 2</v>
      </c>
      <c r="O1503" t="str">
        <f>VLOOKUP('[1]Hospitalisation Details'!A1503,'[1]Hospitalisation Details'!$A$1:$K$2336,8,FALSE)</f>
        <v>tier - 1</v>
      </c>
      <c r="P1503" t="str">
        <f>VLOOKUP('[1]Hospitalisation Details'!A1503,'[1]Hospitalisation Details'!$A$1:$K$2336,9,FALSE)</f>
        <v>R1024</v>
      </c>
      <c r="Q1503">
        <v>37</v>
      </c>
    </row>
    <row r="1504" spans="1:17" ht="15.75">
      <c r="A1504" s="10" t="s">
        <v>1559</v>
      </c>
      <c r="B1504" t="str">
        <f>VLOOKUP('[1]Medical Examinations'!A1504,'[1]Customer Names'!$A$1:$C$2336,3,FALSE)</f>
        <v>Gudenkauf</v>
      </c>
      <c r="C1504">
        <f>VLOOKUP('[1]Medical Examinations'!A1504,'[1]Medical Examinations'!$A$1:$L$2336,2,FALSE)</f>
        <v>42.88</v>
      </c>
      <c r="D1504">
        <f>VLOOKUP('[1]Medical Examinations'!A1504,'[1]Medical Examinations'!$A$1:$L$2336,3,FALSE)</f>
        <v>4.87</v>
      </c>
      <c r="E1504" t="str">
        <f>VLOOKUP('[1]Medical Examinations'!A1504,'[1]Medical Examinations'!$A$1:$L$2336,4,FALSE)</f>
        <v>No</v>
      </c>
      <c r="F1504" t="str">
        <f>VLOOKUP('[1]Medical Examinations'!A1504,'[1]Medical Examinations'!$A$1:$L$2336,5,FALSE)</f>
        <v>yes</v>
      </c>
      <c r="G1504" t="str">
        <f>VLOOKUP('[1]Medical Examinations'!A1504,'[1]Medical Examinations'!$A$1:$L$2336,6,FALSE)</f>
        <v>No</v>
      </c>
      <c r="H1504">
        <f>VLOOKUP('[1]Medical Examinations'!A1504,'[1]Medical Examinations'!$A$1:$L$2336,7,FALSE)</f>
        <v>1</v>
      </c>
      <c r="I1504" t="str">
        <f>VLOOKUP('[1]Medical Examinations'!A1504,'[1]Medical Examinations'!$A$1:$L$2336,8,FALSE)</f>
        <v>No</v>
      </c>
      <c r="J1504" t="str">
        <f>VLOOKUP('[1]Medical Examinations'!A1504,'[1]Medical Examinations'!$A$1:$L$2336,10,FALSE)</f>
        <v>Obesity</v>
      </c>
      <c r="K1504" t="str">
        <f>VLOOKUP('[1]Medical Examinations'!A1504,'[1]Medical Examinations'!$A$1:$L$2336,12,FALSE)</f>
        <v>Normal</v>
      </c>
      <c r="L1504" s="11" t="str">
        <f>VLOOKUP('[1]Hospitalisation Details'!A1504,'[1]Hospitalisation Details'!$A$1:$J$2336,10,FALSE)</f>
        <v>24/Dec/1995</v>
      </c>
      <c r="M1504" s="12">
        <f>VLOOKUP('[1]Hospitalisation Details'!A1504,'[1]Hospitalisation Details'!$A$1:$L$2336,6,FALSE)</f>
        <v>6876.53</v>
      </c>
      <c r="N1504" t="str">
        <f>VLOOKUP('[1]Hospitalisation Details'!A1504,'[1]Hospitalisation Details'!$A$1:$K$2336,7,FALSE)</f>
        <v>tier - 2</v>
      </c>
      <c r="O1504" t="str">
        <f>VLOOKUP('[1]Hospitalisation Details'!A1504,'[1]Hospitalisation Details'!$A$1:$K$2336,8,FALSE)</f>
        <v>tier - 1</v>
      </c>
      <c r="P1504" t="str">
        <f>VLOOKUP('[1]Hospitalisation Details'!A1504,'[1]Hospitalisation Details'!$A$1:$K$2336,9,FALSE)</f>
        <v>R1012</v>
      </c>
      <c r="Q1504">
        <v>28</v>
      </c>
    </row>
    <row r="1505" spans="1:17" ht="15.75">
      <c r="A1505" s="10" t="s">
        <v>1560</v>
      </c>
      <c r="B1505" t="str">
        <f>VLOOKUP('[1]Medical Examinations'!A1505,'[1]Customer Names'!$A$1:$C$2336,3,FALSE)</f>
        <v>Thomas</v>
      </c>
      <c r="C1505">
        <f>VLOOKUP('[1]Medical Examinations'!A1505,'[1]Medical Examinations'!$A$1:$L$2336,2,FALSE)</f>
        <v>32.200000000000003</v>
      </c>
      <c r="D1505">
        <f>VLOOKUP('[1]Medical Examinations'!A1505,'[1]Medical Examinations'!$A$1:$L$2336,3,FALSE)</f>
        <v>10.09</v>
      </c>
      <c r="E1505" t="str">
        <f>VLOOKUP('[1]Medical Examinations'!A1505,'[1]Medical Examinations'!$A$1:$L$2336,4,FALSE)</f>
        <v>Yes</v>
      </c>
      <c r="F1505" t="str">
        <f>VLOOKUP('[1]Medical Examinations'!A1505,'[1]Medical Examinations'!$A$1:$L$2336,5,FALSE)</f>
        <v>No</v>
      </c>
      <c r="G1505" t="str">
        <f>VLOOKUP('[1]Medical Examinations'!A1505,'[1]Medical Examinations'!$A$1:$L$2336,6,FALSE)</f>
        <v>No</v>
      </c>
      <c r="H1505">
        <f>VLOOKUP('[1]Medical Examinations'!A1505,'[1]Medical Examinations'!$A$1:$L$2336,7,FALSE)</f>
        <v>0</v>
      </c>
      <c r="I1505" t="str">
        <f>VLOOKUP('[1]Medical Examinations'!A1505,'[1]Medical Examinations'!$A$1:$L$2336,8,FALSE)</f>
        <v>No</v>
      </c>
      <c r="J1505" t="str">
        <f>VLOOKUP('[1]Medical Examinations'!A1505,'[1]Medical Examinations'!$A$1:$L$2336,10,FALSE)</f>
        <v>Obesity</v>
      </c>
      <c r="K1505" t="str">
        <f>VLOOKUP('[1]Medical Examinations'!A1505,'[1]Medical Examinations'!$A$1:$L$2336,12,FALSE)</f>
        <v>Diabetes</v>
      </c>
      <c r="L1505" s="11" t="str">
        <f>VLOOKUP('[1]Hospitalisation Details'!A1505,'[1]Hospitalisation Details'!$A$1:$J$2336,10,FALSE)</f>
        <v>23/Jun/1998</v>
      </c>
      <c r="M1505" s="12">
        <f>VLOOKUP('[1]Hospitalisation Details'!A1505,'[1]Hospitalisation Details'!$A$1:$L$2336,6,FALSE)</f>
        <v>6875.96</v>
      </c>
      <c r="N1505" t="str">
        <f>VLOOKUP('[1]Hospitalisation Details'!A1505,'[1]Hospitalisation Details'!$A$1:$K$2336,7,FALSE)</f>
        <v>tier - 2</v>
      </c>
      <c r="O1505" t="str">
        <f>VLOOKUP('[1]Hospitalisation Details'!A1505,'[1]Hospitalisation Details'!$A$1:$K$2336,8,FALSE)</f>
        <v>tier - 2</v>
      </c>
      <c r="P1505" t="str">
        <f>VLOOKUP('[1]Hospitalisation Details'!A1505,'[1]Hospitalisation Details'!$A$1:$K$2336,9,FALSE)</f>
        <v>R1011</v>
      </c>
      <c r="Q1505">
        <v>25</v>
      </c>
    </row>
    <row r="1506" spans="1:17" ht="15.75">
      <c r="A1506" s="10" t="s">
        <v>1561</v>
      </c>
      <c r="B1506" t="str">
        <f>VLOOKUP('[1]Medical Examinations'!A1506,'[1]Customer Names'!$A$1:$C$2336,3,FALSE)</f>
        <v>Holley</v>
      </c>
      <c r="C1506">
        <f>VLOOKUP('[1]Medical Examinations'!A1506,'[1]Medical Examinations'!$A$1:$L$2336,2,FALSE)</f>
        <v>18.75</v>
      </c>
      <c r="D1506">
        <f>VLOOKUP('[1]Medical Examinations'!A1506,'[1]Medical Examinations'!$A$1:$L$2336,3,FALSE)</f>
        <v>5.47</v>
      </c>
      <c r="E1506" t="str">
        <f>VLOOKUP('[1]Medical Examinations'!A1506,'[1]Medical Examinations'!$A$1:$L$2336,4,FALSE)</f>
        <v>Yes</v>
      </c>
      <c r="F1506" t="str">
        <f>VLOOKUP('[1]Medical Examinations'!A1506,'[1]Medical Examinations'!$A$1:$L$2336,5,FALSE)</f>
        <v>No</v>
      </c>
      <c r="G1506" t="str">
        <f>VLOOKUP('[1]Medical Examinations'!A1506,'[1]Medical Examinations'!$A$1:$L$2336,6,FALSE)</f>
        <v>Yes</v>
      </c>
      <c r="H1506">
        <f>VLOOKUP('[1]Medical Examinations'!A1506,'[1]Medical Examinations'!$A$1:$L$2336,7,FALSE)</f>
        <v>1</v>
      </c>
      <c r="I1506" t="str">
        <f>VLOOKUP('[1]Medical Examinations'!A1506,'[1]Medical Examinations'!$A$1:$L$2336,8,FALSE)</f>
        <v>No</v>
      </c>
      <c r="J1506" t="str">
        <f>VLOOKUP('[1]Medical Examinations'!A1506,'[1]Medical Examinations'!$A$1:$L$2336,10,FALSE)</f>
        <v>Normal Weight</v>
      </c>
      <c r="K1506" t="str">
        <f>VLOOKUP('[1]Medical Examinations'!A1506,'[1]Medical Examinations'!$A$1:$L$2336,12,FALSE)</f>
        <v>Normal</v>
      </c>
      <c r="L1506" s="11" t="str">
        <f>VLOOKUP('[1]Hospitalisation Details'!A1506,'[1]Hospitalisation Details'!$A$1:$J$2336,10,FALSE)</f>
        <v>23/Oct/1987</v>
      </c>
      <c r="M1506" s="12">
        <f>VLOOKUP('[1]Hospitalisation Details'!A1506,'[1]Hospitalisation Details'!$A$1:$L$2336,6,FALSE)</f>
        <v>6868.39</v>
      </c>
      <c r="N1506" t="str">
        <f>VLOOKUP('[1]Hospitalisation Details'!A1506,'[1]Hospitalisation Details'!$A$1:$K$2336,7,FALSE)</f>
        <v>tier - 2</v>
      </c>
      <c r="O1506" t="str">
        <f>VLOOKUP('[1]Hospitalisation Details'!A1506,'[1]Hospitalisation Details'!$A$1:$K$2336,8,FALSE)</f>
        <v>tier - 2</v>
      </c>
      <c r="P1506" t="str">
        <f>VLOOKUP('[1]Hospitalisation Details'!A1506,'[1]Hospitalisation Details'!$A$1:$K$2336,9,FALSE)</f>
        <v>R1013</v>
      </c>
      <c r="Q1506">
        <v>36</v>
      </c>
    </row>
    <row r="1507" spans="1:17" ht="15.75">
      <c r="A1507" s="10" t="s">
        <v>1562</v>
      </c>
      <c r="B1507" t="str">
        <f>VLOOKUP('[1]Medical Examinations'!A1507,'[1]Customer Names'!$A$1:$C$2336,3,FALSE)</f>
        <v>Kemble</v>
      </c>
      <c r="C1507">
        <f>VLOOKUP('[1]Medical Examinations'!A1507,'[1]Medical Examinations'!$A$1:$L$2336,2,FALSE)</f>
        <v>22.36</v>
      </c>
      <c r="D1507">
        <f>VLOOKUP('[1]Medical Examinations'!A1507,'[1]Medical Examinations'!$A$1:$L$2336,3,FALSE)</f>
        <v>8.6</v>
      </c>
      <c r="E1507" t="str">
        <f>VLOOKUP('[1]Medical Examinations'!A1507,'[1]Medical Examinations'!$A$1:$L$2336,4,FALSE)</f>
        <v>No</v>
      </c>
      <c r="F1507" t="str">
        <f>VLOOKUP('[1]Medical Examinations'!A1507,'[1]Medical Examinations'!$A$1:$L$2336,5,FALSE)</f>
        <v>No</v>
      </c>
      <c r="G1507" t="str">
        <f>VLOOKUP('[1]Medical Examinations'!A1507,'[1]Medical Examinations'!$A$1:$L$2336,6,FALSE)</f>
        <v>No</v>
      </c>
      <c r="H1507">
        <f>VLOOKUP('[1]Medical Examinations'!A1507,'[1]Medical Examinations'!$A$1:$L$2336,7,FALSE)</f>
        <v>0</v>
      </c>
      <c r="I1507" t="str">
        <f>VLOOKUP('[1]Medical Examinations'!A1507,'[1]Medical Examinations'!$A$1:$L$2336,8,FALSE)</f>
        <v>No</v>
      </c>
      <c r="J1507" t="str">
        <f>VLOOKUP('[1]Medical Examinations'!A1507,'[1]Medical Examinations'!$A$1:$L$2336,10,FALSE)</f>
        <v>Normal Weight</v>
      </c>
      <c r="K1507" t="str">
        <f>VLOOKUP('[1]Medical Examinations'!A1507,'[1]Medical Examinations'!$A$1:$L$2336,12,FALSE)</f>
        <v>Diabetes</v>
      </c>
      <c r="L1507" s="11" t="str">
        <f>VLOOKUP('[1]Hospitalisation Details'!A1507,'[1]Hospitalisation Details'!$A$1:$J$2336,10,FALSE)</f>
        <v>5/Aug/1962</v>
      </c>
      <c r="M1507" s="12">
        <f>VLOOKUP('[1]Hospitalisation Details'!A1507,'[1]Hospitalisation Details'!$A$1:$L$2336,6,FALSE)</f>
        <v>6863.49</v>
      </c>
      <c r="N1507" t="str">
        <f>VLOOKUP('[1]Hospitalisation Details'!A1507,'[1]Hospitalisation Details'!$A$1:$K$2336,7,FALSE)</f>
        <v>tier - 2</v>
      </c>
      <c r="O1507" t="str">
        <f>VLOOKUP('[1]Hospitalisation Details'!A1507,'[1]Hospitalisation Details'!$A$1:$K$2336,8,FALSE)</f>
        <v>tier - 1</v>
      </c>
      <c r="P1507" t="str">
        <f>VLOOKUP('[1]Hospitalisation Details'!A1507,'[1]Hospitalisation Details'!$A$1:$K$2336,9,FALSE)</f>
        <v>R1013</v>
      </c>
      <c r="Q1507">
        <v>61</v>
      </c>
    </row>
    <row r="1508" spans="1:17" ht="15.75">
      <c r="A1508" s="10" t="s">
        <v>1563</v>
      </c>
      <c r="B1508" t="str">
        <f>VLOOKUP('[1]Medical Examinations'!A1508,'[1]Customer Names'!$A$1:$C$2336,3,FALSE)</f>
        <v>Bentley</v>
      </c>
      <c r="C1508">
        <f>VLOOKUP('[1]Medical Examinations'!A1508,'[1]Medical Examinations'!$A$1:$L$2336,2,FALSE)</f>
        <v>23.94</v>
      </c>
      <c r="D1508">
        <f>VLOOKUP('[1]Medical Examinations'!A1508,'[1]Medical Examinations'!$A$1:$L$2336,3,FALSE)</f>
        <v>10.74</v>
      </c>
      <c r="E1508" t="str">
        <f>VLOOKUP('[1]Medical Examinations'!A1508,'[1]Medical Examinations'!$A$1:$L$2336,4,FALSE)</f>
        <v>Yes</v>
      </c>
      <c r="F1508" t="str">
        <f>VLOOKUP('[1]Medical Examinations'!A1508,'[1]Medical Examinations'!$A$1:$L$2336,5,FALSE)</f>
        <v>No</v>
      </c>
      <c r="G1508" t="str">
        <f>VLOOKUP('[1]Medical Examinations'!A1508,'[1]Medical Examinations'!$A$1:$L$2336,6,FALSE)</f>
        <v>No</v>
      </c>
      <c r="H1508">
        <f>VLOOKUP('[1]Medical Examinations'!A1508,'[1]Medical Examinations'!$A$1:$L$2336,7,FALSE)</f>
        <v>0</v>
      </c>
      <c r="I1508" t="str">
        <f>VLOOKUP('[1]Medical Examinations'!A1508,'[1]Medical Examinations'!$A$1:$L$2336,8,FALSE)</f>
        <v>No</v>
      </c>
      <c r="J1508" t="str">
        <f>VLOOKUP('[1]Medical Examinations'!A1508,'[1]Medical Examinations'!$A$1:$L$2336,10,FALSE)</f>
        <v>Normal Weight</v>
      </c>
      <c r="K1508" t="str">
        <f>VLOOKUP('[1]Medical Examinations'!A1508,'[1]Medical Examinations'!$A$1:$L$2336,12,FALSE)</f>
        <v>Diabetes</v>
      </c>
      <c r="L1508" s="11" t="str">
        <f>VLOOKUP('[1]Hospitalisation Details'!A1508,'[1]Hospitalisation Details'!$A$1:$J$2336,10,FALSE)</f>
        <v>19/Jun/1975</v>
      </c>
      <c r="M1508" s="12">
        <f>VLOOKUP('[1]Hospitalisation Details'!A1508,'[1]Hospitalisation Details'!$A$1:$L$2336,6,FALSE)</f>
        <v>6858.48</v>
      </c>
      <c r="N1508" t="str">
        <f>VLOOKUP('[1]Hospitalisation Details'!A1508,'[1]Hospitalisation Details'!$A$1:$K$2336,7,FALSE)</f>
        <v>tier - 2</v>
      </c>
      <c r="O1508" t="str">
        <f>VLOOKUP('[1]Hospitalisation Details'!A1508,'[1]Hospitalisation Details'!$A$1:$K$2336,8,FALSE)</f>
        <v>tier - 2</v>
      </c>
      <c r="P1508" t="str">
        <f>VLOOKUP('[1]Hospitalisation Details'!A1508,'[1]Hospitalisation Details'!$A$1:$K$2336,9,FALSE)</f>
        <v>R1019</v>
      </c>
      <c r="Q1508">
        <v>48</v>
      </c>
    </row>
    <row r="1509" spans="1:17" ht="15.75">
      <c r="A1509" s="10" t="s">
        <v>1564</v>
      </c>
      <c r="B1509" t="str">
        <f>VLOOKUP('[1]Medical Examinations'!A1509,'[1]Customer Names'!$A$1:$C$2336,3,FALSE)</f>
        <v>Jones</v>
      </c>
      <c r="C1509">
        <f>VLOOKUP('[1]Medical Examinations'!A1509,'[1]Medical Examinations'!$A$1:$L$2336,2,FALSE)</f>
        <v>30.1</v>
      </c>
      <c r="D1509">
        <f>VLOOKUP('[1]Medical Examinations'!A1509,'[1]Medical Examinations'!$A$1:$L$2336,3,FALSE)</f>
        <v>4.3899999999999997</v>
      </c>
      <c r="E1509" t="str">
        <f>VLOOKUP('[1]Medical Examinations'!A1509,'[1]Medical Examinations'!$A$1:$L$2336,4,FALSE)</f>
        <v>No</v>
      </c>
      <c r="F1509" t="str">
        <f>VLOOKUP('[1]Medical Examinations'!A1509,'[1]Medical Examinations'!$A$1:$L$2336,5,FALSE)</f>
        <v>No</v>
      </c>
      <c r="G1509" t="str">
        <f>VLOOKUP('[1]Medical Examinations'!A1509,'[1]Medical Examinations'!$A$1:$L$2336,6,FALSE)</f>
        <v>Yes</v>
      </c>
      <c r="H1509">
        <f>VLOOKUP('[1]Medical Examinations'!A1509,'[1]Medical Examinations'!$A$1:$L$2336,7,FALSE)</f>
        <v>1</v>
      </c>
      <c r="I1509" t="str">
        <f>VLOOKUP('[1]Medical Examinations'!A1509,'[1]Medical Examinations'!$A$1:$L$2336,8,FALSE)</f>
        <v>No</v>
      </c>
      <c r="J1509" t="str">
        <f>VLOOKUP('[1]Medical Examinations'!A1509,'[1]Medical Examinations'!$A$1:$L$2336,10,FALSE)</f>
        <v>Obesity</v>
      </c>
      <c r="K1509" t="str">
        <f>VLOOKUP('[1]Medical Examinations'!A1509,'[1]Medical Examinations'!$A$1:$L$2336,12,FALSE)</f>
        <v>Normal</v>
      </c>
      <c r="L1509" s="11" t="str">
        <f>VLOOKUP('[1]Hospitalisation Details'!A1509,'[1]Hospitalisation Details'!$A$1:$J$2336,10,FALSE)</f>
        <v>4/Nov/1971</v>
      </c>
      <c r="M1509" s="12">
        <f>VLOOKUP('[1]Hospitalisation Details'!A1509,'[1]Hospitalisation Details'!$A$1:$L$2336,6,FALSE)</f>
        <v>6849.03</v>
      </c>
      <c r="N1509" t="str">
        <f>VLOOKUP('[1]Hospitalisation Details'!A1509,'[1]Hospitalisation Details'!$A$1:$K$2336,7,FALSE)</f>
        <v>tier - 2</v>
      </c>
      <c r="O1509" t="str">
        <f>VLOOKUP('[1]Hospitalisation Details'!A1509,'[1]Hospitalisation Details'!$A$1:$K$2336,8,FALSE)</f>
        <v>tier - 2</v>
      </c>
      <c r="P1509" t="str">
        <f>VLOOKUP('[1]Hospitalisation Details'!A1509,'[1]Hospitalisation Details'!$A$1:$K$2336,9,FALSE)</f>
        <v>R1011</v>
      </c>
      <c r="Q1509">
        <v>52</v>
      </c>
    </row>
    <row r="1510" spans="1:17" ht="15.75">
      <c r="A1510" s="10" t="s">
        <v>1565</v>
      </c>
      <c r="B1510" t="str">
        <f>VLOOKUP('[1]Medical Examinations'!A1510,'[1]Customer Names'!$A$1:$C$2336,3,FALSE)</f>
        <v>Tremblay</v>
      </c>
      <c r="C1510">
        <f>VLOOKUP('[1]Medical Examinations'!A1510,'[1]Medical Examinations'!$A$1:$L$2336,2,FALSE)</f>
        <v>21.93</v>
      </c>
      <c r="D1510">
        <f>VLOOKUP('[1]Medical Examinations'!A1510,'[1]Medical Examinations'!$A$1:$L$2336,3,FALSE)</f>
        <v>6.3</v>
      </c>
      <c r="E1510" t="str">
        <f>VLOOKUP('[1]Medical Examinations'!A1510,'[1]Medical Examinations'!$A$1:$L$2336,4,FALSE)</f>
        <v>No</v>
      </c>
      <c r="F1510" t="str">
        <f>VLOOKUP('[1]Medical Examinations'!A1510,'[1]Medical Examinations'!$A$1:$L$2336,5,FALSE)</f>
        <v>No</v>
      </c>
      <c r="G1510" t="str">
        <f>VLOOKUP('[1]Medical Examinations'!A1510,'[1]Medical Examinations'!$A$1:$L$2336,6,FALSE)</f>
        <v>No</v>
      </c>
      <c r="H1510">
        <f>VLOOKUP('[1]Medical Examinations'!A1510,'[1]Medical Examinations'!$A$1:$L$2336,7,FALSE)</f>
        <v>0</v>
      </c>
      <c r="I1510" t="str">
        <f>VLOOKUP('[1]Medical Examinations'!A1510,'[1]Medical Examinations'!$A$1:$L$2336,8,FALSE)</f>
        <v>No</v>
      </c>
      <c r="J1510" t="str">
        <f>VLOOKUP('[1]Medical Examinations'!A1510,'[1]Medical Examinations'!$A$1:$L$2336,10,FALSE)</f>
        <v>Normal Weight</v>
      </c>
      <c r="K1510" t="str">
        <f>VLOOKUP('[1]Medical Examinations'!A1510,'[1]Medical Examinations'!$A$1:$L$2336,12,FALSE)</f>
        <v>Prediabetes</v>
      </c>
      <c r="L1510" s="11" t="str">
        <f>VLOOKUP('[1]Hospitalisation Details'!A1510,'[1]Hospitalisation Details'!$A$1:$J$2336,10,FALSE)</f>
        <v>15/Jun/1999</v>
      </c>
      <c r="M1510" s="12">
        <f>VLOOKUP('[1]Hospitalisation Details'!A1510,'[1]Hospitalisation Details'!$A$1:$L$2336,6,FALSE)</f>
        <v>6843.17</v>
      </c>
      <c r="N1510" t="str">
        <f>VLOOKUP('[1]Hospitalisation Details'!A1510,'[1]Hospitalisation Details'!$A$1:$K$2336,7,FALSE)</f>
        <v>tier - 2</v>
      </c>
      <c r="O1510" t="str">
        <f>VLOOKUP('[1]Hospitalisation Details'!A1510,'[1]Hospitalisation Details'!$A$1:$K$2336,8,FALSE)</f>
        <v>tier - 1</v>
      </c>
      <c r="P1510" t="str">
        <f>VLOOKUP('[1]Hospitalisation Details'!A1510,'[1]Hospitalisation Details'!$A$1:$K$2336,9,FALSE)</f>
        <v>R1013</v>
      </c>
      <c r="Q1510">
        <v>24</v>
      </c>
    </row>
    <row r="1511" spans="1:17" ht="15.75">
      <c r="A1511" s="10" t="s">
        <v>1566</v>
      </c>
      <c r="B1511" t="str">
        <f>VLOOKUP('[1]Medical Examinations'!A1511,'[1]Customer Names'!$A$1:$C$2336,3,FALSE)</f>
        <v>Bellucci</v>
      </c>
      <c r="C1511">
        <f>VLOOKUP('[1]Medical Examinations'!A1511,'[1]Medical Examinations'!$A$1:$L$2336,2,FALSE)</f>
        <v>39.75</v>
      </c>
      <c r="D1511">
        <f>VLOOKUP('[1]Medical Examinations'!A1511,'[1]Medical Examinations'!$A$1:$L$2336,3,FALSE)</f>
        <v>5.41</v>
      </c>
      <c r="E1511" t="str">
        <f>VLOOKUP('[1]Medical Examinations'!A1511,'[1]Medical Examinations'!$A$1:$L$2336,4,FALSE)</f>
        <v>No</v>
      </c>
      <c r="F1511" t="str">
        <f>VLOOKUP('[1]Medical Examinations'!A1511,'[1]Medical Examinations'!$A$1:$L$2336,5,FALSE)</f>
        <v>yes</v>
      </c>
      <c r="G1511" t="str">
        <f>VLOOKUP('[1]Medical Examinations'!A1511,'[1]Medical Examinations'!$A$1:$L$2336,6,FALSE)</f>
        <v>No</v>
      </c>
      <c r="H1511">
        <f>VLOOKUP('[1]Medical Examinations'!A1511,'[1]Medical Examinations'!$A$1:$L$2336,7,FALSE)</f>
        <v>1</v>
      </c>
      <c r="I1511" t="str">
        <f>VLOOKUP('[1]Medical Examinations'!A1511,'[1]Medical Examinations'!$A$1:$L$2336,8,FALSE)</f>
        <v>No</v>
      </c>
      <c r="J1511" t="str">
        <f>VLOOKUP('[1]Medical Examinations'!A1511,'[1]Medical Examinations'!$A$1:$L$2336,10,FALSE)</f>
        <v>Obesity</v>
      </c>
      <c r="K1511" t="str">
        <f>VLOOKUP('[1]Medical Examinations'!A1511,'[1]Medical Examinations'!$A$1:$L$2336,12,FALSE)</f>
        <v>Normal</v>
      </c>
      <c r="L1511" s="11" t="str">
        <f>VLOOKUP('[1]Hospitalisation Details'!A1511,'[1]Hospitalisation Details'!$A$1:$J$2336,10,FALSE)</f>
        <v>30/Nov/2002</v>
      </c>
      <c r="M1511" s="12">
        <f>VLOOKUP('[1]Hospitalisation Details'!A1511,'[1]Hospitalisation Details'!$A$1:$L$2336,6,FALSE)</f>
        <v>6842.28</v>
      </c>
      <c r="N1511" t="str">
        <f>VLOOKUP('[1]Hospitalisation Details'!A1511,'[1]Hospitalisation Details'!$A$1:$K$2336,7,FALSE)</f>
        <v>tier - 2</v>
      </c>
      <c r="O1511" t="str">
        <f>VLOOKUP('[1]Hospitalisation Details'!A1511,'[1]Hospitalisation Details'!$A$1:$K$2336,8,FALSE)</f>
        <v>tier - 1</v>
      </c>
      <c r="P1511" t="str">
        <f>VLOOKUP('[1]Hospitalisation Details'!A1511,'[1]Hospitalisation Details'!$A$1:$K$2336,9,FALSE)</f>
        <v>R1012</v>
      </c>
      <c r="Q1511">
        <v>21</v>
      </c>
    </row>
    <row r="1512" spans="1:17" ht="15.75">
      <c r="A1512" s="10" t="s">
        <v>1567</v>
      </c>
      <c r="B1512" t="str">
        <f>VLOOKUP('[1]Medical Examinations'!A1512,'[1]Customer Names'!$A$1:$C$2336,3,FALSE)</f>
        <v>Collins</v>
      </c>
      <c r="C1512">
        <f>VLOOKUP('[1]Medical Examinations'!A1512,'[1]Medical Examinations'!$A$1:$L$2336,2,FALSE)</f>
        <v>26.03</v>
      </c>
      <c r="D1512">
        <f>VLOOKUP('[1]Medical Examinations'!A1512,'[1]Medical Examinations'!$A$1:$L$2336,3,FALSE)</f>
        <v>4.47</v>
      </c>
      <c r="E1512" t="str">
        <f>VLOOKUP('[1]Medical Examinations'!A1512,'[1]Medical Examinations'!$A$1:$L$2336,4,FALSE)</f>
        <v>No</v>
      </c>
      <c r="F1512" t="str">
        <f>VLOOKUP('[1]Medical Examinations'!A1512,'[1]Medical Examinations'!$A$1:$L$2336,5,FALSE)</f>
        <v>No</v>
      </c>
      <c r="G1512" t="str">
        <f>VLOOKUP('[1]Medical Examinations'!A1512,'[1]Medical Examinations'!$A$1:$L$2336,6,FALSE)</f>
        <v>Yes</v>
      </c>
      <c r="H1512">
        <f>VLOOKUP('[1]Medical Examinations'!A1512,'[1]Medical Examinations'!$A$1:$L$2336,7,FALSE)</f>
        <v>1</v>
      </c>
      <c r="I1512" t="str">
        <f>VLOOKUP('[1]Medical Examinations'!A1512,'[1]Medical Examinations'!$A$1:$L$2336,8,FALSE)</f>
        <v>No</v>
      </c>
      <c r="J1512" t="str">
        <f>VLOOKUP('[1]Medical Examinations'!A1512,'[1]Medical Examinations'!$A$1:$L$2336,10,FALSE)</f>
        <v>Over Weight</v>
      </c>
      <c r="K1512" t="str">
        <f>VLOOKUP('[1]Medical Examinations'!A1512,'[1]Medical Examinations'!$A$1:$L$2336,12,FALSE)</f>
        <v>Normal</v>
      </c>
      <c r="L1512" s="11" t="str">
        <f>VLOOKUP('[1]Hospitalisation Details'!A1512,'[1]Hospitalisation Details'!$A$1:$J$2336,10,FALSE)</f>
        <v>15/Jul/1959</v>
      </c>
      <c r="M1512" s="12">
        <f>VLOOKUP('[1]Hospitalisation Details'!A1512,'[1]Hospitalisation Details'!$A$1:$L$2336,6,FALSE)</f>
        <v>6837.37</v>
      </c>
      <c r="N1512" t="str">
        <f>VLOOKUP('[1]Hospitalisation Details'!A1512,'[1]Hospitalisation Details'!$A$1:$K$2336,7,FALSE)</f>
        <v>tier - 3</v>
      </c>
      <c r="O1512" t="str">
        <f>VLOOKUP('[1]Hospitalisation Details'!A1512,'[1]Hospitalisation Details'!$A$1:$K$2336,8,FALSE)</f>
        <v>tier - 1</v>
      </c>
      <c r="P1512" t="str">
        <f>VLOOKUP('[1]Hospitalisation Details'!A1512,'[1]Hospitalisation Details'!$A$1:$K$2336,9,FALSE)</f>
        <v>R1016</v>
      </c>
      <c r="Q1512">
        <v>64</v>
      </c>
    </row>
    <row r="1513" spans="1:17" ht="15.75">
      <c r="A1513" s="10" t="s">
        <v>1568</v>
      </c>
      <c r="B1513" t="str">
        <f>VLOOKUP('[1]Medical Examinations'!A1513,'[1]Customer Names'!$A$1:$C$2336,3,FALSE)</f>
        <v>Gillman</v>
      </c>
      <c r="C1513">
        <f>VLOOKUP('[1]Medical Examinations'!A1513,'[1]Medical Examinations'!$A$1:$L$2336,2,FALSE)</f>
        <v>34.51</v>
      </c>
      <c r="D1513">
        <f>VLOOKUP('[1]Medical Examinations'!A1513,'[1]Medical Examinations'!$A$1:$L$2336,3,FALSE)</f>
        <v>6.26</v>
      </c>
      <c r="E1513" t="str">
        <f>VLOOKUP('[1]Medical Examinations'!A1513,'[1]Medical Examinations'!$A$1:$L$2336,4,FALSE)</f>
        <v>No</v>
      </c>
      <c r="F1513" t="str">
        <f>VLOOKUP('[1]Medical Examinations'!A1513,'[1]Medical Examinations'!$A$1:$L$2336,5,FALSE)</f>
        <v>No</v>
      </c>
      <c r="G1513" t="str">
        <f>VLOOKUP('[1]Medical Examinations'!A1513,'[1]Medical Examinations'!$A$1:$L$2336,6,FALSE)</f>
        <v>No</v>
      </c>
      <c r="H1513">
        <f>VLOOKUP('[1]Medical Examinations'!A1513,'[1]Medical Examinations'!$A$1:$L$2336,7,FALSE)</f>
        <v>0</v>
      </c>
      <c r="I1513" t="str">
        <f>VLOOKUP('[1]Medical Examinations'!A1513,'[1]Medical Examinations'!$A$1:$L$2336,8,FALSE)</f>
        <v>No</v>
      </c>
      <c r="J1513" t="str">
        <f>VLOOKUP('[1]Medical Examinations'!A1513,'[1]Medical Examinations'!$A$1:$L$2336,10,FALSE)</f>
        <v>Obesity</v>
      </c>
      <c r="K1513" t="str">
        <f>VLOOKUP('[1]Medical Examinations'!A1513,'[1]Medical Examinations'!$A$1:$L$2336,12,FALSE)</f>
        <v>Prediabetes</v>
      </c>
      <c r="L1513" s="11" t="str">
        <f>VLOOKUP('[1]Hospitalisation Details'!A1513,'[1]Hospitalisation Details'!$A$1:$J$2336,10,FALSE)</f>
        <v>8/Jul/1972</v>
      </c>
      <c r="M1513" s="12">
        <f>VLOOKUP('[1]Hospitalisation Details'!A1513,'[1]Hospitalisation Details'!$A$1:$L$2336,6,FALSE)</f>
        <v>6827.69</v>
      </c>
      <c r="N1513" t="str">
        <f>VLOOKUP('[1]Hospitalisation Details'!A1513,'[1]Hospitalisation Details'!$A$1:$K$2336,7,FALSE)</f>
        <v>tier - 2</v>
      </c>
      <c r="O1513" t="str">
        <f>VLOOKUP('[1]Hospitalisation Details'!A1513,'[1]Hospitalisation Details'!$A$1:$K$2336,8,FALSE)</f>
        <v>tier - 2</v>
      </c>
      <c r="P1513" t="str">
        <f>VLOOKUP('[1]Hospitalisation Details'!A1513,'[1]Hospitalisation Details'!$A$1:$K$2336,9,FALSE)</f>
        <v>R1021</v>
      </c>
      <c r="Q1513">
        <v>51</v>
      </c>
    </row>
    <row r="1514" spans="1:17" ht="15.75">
      <c r="A1514" s="10" t="s">
        <v>1569</v>
      </c>
      <c r="B1514" t="str">
        <f>VLOOKUP('[1]Medical Examinations'!A1514,'[1]Customer Names'!$A$1:$C$2336,3,FALSE)</f>
        <v>West</v>
      </c>
      <c r="C1514">
        <f>VLOOKUP('[1]Medical Examinations'!A1514,'[1]Medical Examinations'!$A$1:$L$2336,2,FALSE)</f>
        <v>19.32</v>
      </c>
      <c r="D1514">
        <f>VLOOKUP('[1]Medical Examinations'!A1514,'[1]Medical Examinations'!$A$1:$L$2336,3,FALSE)</f>
        <v>11.58</v>
      </c>
      <c r="E1514" t="str">
        <f>VLOOKUP('[1]Medical Examinations'!A1514,'[1]Medical Examinations'!$A$1:$L$2336,4,FALSE)</f>
        <v>Yes</v>
      </c>
      <c r="F1514" t="str">
        <f>VLOOKUP('[1]Medical Examinations'!A1514,'[1]Medical Examinations'!$A$1:$L$2336,5,FALSE)</f>
        <v>No</v>
      </c>
      <c r="G1514" t="str">
        <f>VLOOKUP('[1]Medical Examinations'!A1514,'[1]Medical Examinations'!$A$1:$L$2336,6,FALSE)</f>
        <v>No</v>
      </c>
      <c r="H1514">
        <f>VLOOKUP('[1]Medical Examinations'!A1514,'[1]Medical Examinations'!$A$1:$L$2336,7,FALSE)</f>
        <v>1</v>
      </c>
      <c r="I1514" t="str">
        <f>VLOOKUP('[1]Medical Examinations'!A1514,'[1]Medical Examinations'!$A$1:$L$2336,8,FALSE)</f>
        <v>No</v>
      </c>
      <c r="J1514" t="str">
        <f>VLOOKUP('[1]Medical Examinations'!A1514,'[1]Medical Examinations'!$A$1:$L$2336,10,FALSE)</f>
        <v>Normal Weight</v>
      </c>
      <c r="K1514" t="str">
        <f>VLOOKUP('[1]Medical Examinations'!A1514,'[1]Medical Examinations'!$A$1:$L$2336,12,FALSE)</f>
        <v>Diabetes</v>
      </c>
      <c r="L1514" s="11" t="str">
        <f>VLOOKUP('[1]Hospitalisation Details'!A1514,'[1]Hospitalisation Details'!$A$1:$J$2336,10,FALSE)</f>
        <v>17/Aug/1994</v>
      </c>
      <c r="M1514" s="12">
        <f>VLOOKUP('[1]Hospitalisation Details'!A1514,'[1]Hospitalisation Details'!$A$1:$L$2336,6,FALSE)</f>
        <v>6809.46</v>
      </c>
      <c r="N1514" t="str">
        <f>VLOOKUP('[1]Hospitalisation Details'!A1514,'[1]Hospitalisation Details'!$A$1:$K$2336,7,FALSE)</f>
        <v>tier - 2</v>
      </c>
      <c r="O1514" t="str">
        <f>VLOOKUP('[1]Hospitalisation Details'!A1514,'[1]Hospitalisation Details'!$A$1:$K$2336,8,FALSE)</f>
        <v>tier - 1</v>
      </c>
      <c r="P1514" t="str">
        <f>VLOOKUP('[1]Hospitalisation Details'!A1514,'[1]Hospitalisation Details'!$A$1:$K$2336,9,FALSE)</f>
        <v>R1012</v>
      </c>
      <c r="Q1514">
        <v>29</v>
      </c>
    </row>
    <row r="1515" spans="1:17" ht="15.75">
      <c r="A1515" s="10" t="s">
        <v>1570</v>
      </c>
      <c r="B1515" t="str">
        <f>VLOOKUP('[1]Medical Examinations'!A1515,'[1]Customer Names'!$A$1:$C$2336,3,FALSE)</f>
        <v>Chida</v>
      </c>
      <c r="C1515">
        <f>VLOOKUP('[1]Medical Examinations'!A1515,'[1]Medical Examinations'!$A$1:$L$2336,2,FALSE)</f>
        <v>28.5</v>
      </c>
      <c r="D1515">
        <f>VLOOKUP('[1]Medical Examinations'!A1515,'[1]Medical Examinations'!$A$1:$L$2336,3,FALSE)</f>
        <v>4.3600000000000003</v>
      </c>
      <c r="E1515" t="str">
        <f>VLOOKUP('[1]Medical Examinations'!A1515,'[1]Medical Examinations'!$A$1:$L$2336,4,FALSE)</f>
        <v>No</v>
      </c>
      <c r="F1515" t="str">
        <f>VLOOKUP('[1]Medical Examinations'!A1515,'[1]Medical Examinations'!$A$1:$L$2336,5,FALSE)</f>
        <v>No</v>
      </c>
      <c r="G1515" t="str">
        <f>VLOOKUP('[1]Medical Examinations'!A1515,'[1]Medical Examinations'!$A$1:$L$2336,6,FALSE)</f>
        <v>No</v>
      </c>
      <c r="H1515">
        <f>VLOOKUP('[1]Medical Examinations'!A1515,'[1]Medical Examinations'!$A$1:$L$2336,7,FALSE)</f>
        <v>0</v>
      </c>
      <c r="I1515" t="str">
        <f>VLOOKUP('[1]Medical Examinations'!A1515,'[1]Medical Examinations'!$A$1:$L$2336,8,FALSE)</f>
        <v>No</v>
      </c>
      <c r="J1515" t="str">
        <f>VLOOKUP('[1]Medical Examinations'!A1515,'[1]Medical Examinations'!$A$1:$L$2336,10,FALSE)</f>
        <v>Over Weight</v>
      </c>
      <c r="K1515" t="str">
        <f>VLOOKUP('[1]Medical Examinations'!A1515,'[1]Medical Examinations'!$A$1:$L$2336,12,FALSE)</f>
        <v>Normal</v>
      </c>
      <c r="L1515" s="11" t="str">
        <f>VLOOKUP('[1]Hospitalisation Details'!A1515,'[1]Hospitalisation Details'!$A$1:$J$2336,10,FALSE)</f>
        <v>29/Jun/2000</v>
      </c>
      <c r="M1515" s="12">
        <f>VLOOKUP('[1]Hospitalisation Details'!A1515,'[1]Hospitalisation Details'!$A$1:$L$2336,6,FALSE)</f>
        <v>6799.46</v>
      </c>
      <c r="N1515" t="str">
        <f>VLOOKUP('[1]Hospitalisation Details'!A1515,'[1]Hospitalisation Details'!$A$1:$K$2336,7,FALSE)</f>
        <v>tier - 1</v>
      </c>
      <c r="O1515" t="str">
        <f>VLOOKUP('[1]Hospitalisation Details'!A1515,'[1]Hospitalisation Details'!$A$1:$K$2336,8,FALSE)</f>
        <v>tier - 2</v>
      </c>
      <c r="P1515" t="str">
        <f>VLOOKUP('[1]Hospitalisation Details'!A1515,'[1]Hospitalisation Details'!$A$1:$K$2336,9,FALSE)</f>
        <v>R1014</v>
      </c>
      <c r="Q1515">
        <v>23</v>
      </c>
    </row>
    <row r="1516" spans="1:17" ht="15.75">
      <c r="A1516" s="10" t="s">
        <v>1571</v>
      </c>
      <c r="B1516" t="str">
        <f>VLOOKUP('[1]Medical Examinations'!A1516,'[1]Customer Names'!$A$1:$C$2336,3,FALSE)</f>
        <v>Reisenauer</v>
      </c>
      <c r="C1516">
        <f>VLOOKUP('[1]Medical Examinations'!A1516,'[1]Medical Examinations'!$A$1:$L$2336,2,FALSE)</f>
        <v>30.875</v>
      </c>
      <c r="D1516">
        <f>VLOOKUP('[1]Medical Examinations'!A1516,'[1]Medical Examinations'!$A$1:$L$2336,3,FALSE)</f>
        <v>4.1399999999999997</v>
      </c>
      <c r="E1516" t="str">
        <f>VLOOKUP('[1]Medical Examinations'!A1516,'[1]Medical Examinations'!$A$1:$L$2336,4,FALSE)</f>
        <v>Yes</v>
      </c>
      <c r="F1516" t="str">
        <f>VLOOKUP('[1]Medical Examinations'!A1516,'[1]Medical Examinations'!$A$1:$L$2336,5,FALSE)</f>
        <v>No</v>
      </c>
      <c r="G1516" t="str">
        <f>VLOOKUP('[1]Medical Examinations'!A1516,'[1]Medical Examinations'!$A$1:$L$2336,6,FALSE)</f>
        <v>No</v>
      </c>
      <c r="H1516">
        <f>VLOOKUP('[1]Medical Examinations'!A1516,'[1]Medical Examinations'!$A$1:$L$2336,7,FALSE)</f>
        <v>0</v>
      </c>
      <c r="I1516" t="str">
        <f>VLOOKUP('[1]Medical Examinations'!A1516,'[1]Medical Examinations'!$A$1:$L$2336,8,FALSE)</f>
        <v>No</v>
      </c>
      <c r="J1516" t="str">
        <f>VLOOKUP('[1]Medical Examinations'!A1516,'[1]Medical Examinations'!$A$1:$L$2336,10,FALSE)</f>
        <v>Obesity</v>
      </c>
      <c r="K1516" t="str">
        <f>VLOOKUP('[1]Medical Examinations'!A1516,'[1]Medical Examinations'!$A$1:$L$2336,12,FALSE)</f>
        <v>Normal</v>
      </c>
      <c r="L1516" s="11" t="str">
        <f>VLOOKUP('[1]Hospitalisation Details'!A1516,'[1]Hospitalisation Details'!$A$1:$J$2336,10,FALSE)</f>
        <v>24/Dec/1997</v>
      </c>
      <c r="M1516" s="12">
        <f>VLOOKUP('[1]Hospitalisation Details'!A1516,'[1]Hospitalisation Details'!$A$1:$L$2336,6,FALSE)</f>
        <v>6796.86</v>
      </c>
      <c r="N1516" t="str">
        <f>VLOOKUP('[1]Hospitalisation Details'!A1516,'[1]Hospitalisation Details'!$A$1:$K$2336,7,FALSE)</f>
        <v>tier - 3</v>
      </c>
      <c r="O1516" t="str">
        <f>VLOOKUP('[1]Hospitalisation Details'!A1516,'[1]Hospitalisation Details'!$A$1:$K$2336,8,FALSE)</f>
        <v>tier - 3</v>
      </c>
      <c r="P1516" t="str">
        <f>VLOOKUP('[1]Hospitalisation Details'!A1516,'[1]Hospitalisation Details'!$A$1:$K$2336,9,FALSE)</f>
        <v>R1012</v>
      </c>
      <c r="Q1516">
        <v>26</v>
      </c>
    </row>
    <row r="1517" spans="1:17" ht="15.75">
      <c r="A1517" s="10" t="s">
        <v>1572</v>
      </c>
      <c r="B1517" t="str">
        <f>VLOOKUP('[1]Medical Examinations'!A1517,'[1]Customer Names'!$A$1:$C$2336,3,FALSE)</f>
        <v>Rosenberg-Wohl</v>
      </c>
      <c r="C1517">
        <f>VLOOKUP('[1]Medical Examinations'!A1517,'[1]Medical Examinations'!$A$1:$L$2336,2,FALSE)</f>
        <v>24.02</v>
      </c>
      <c r="D1517">
        <f>VLOOKUP('[1]Medical Examinations'!A1517,'[1]Medical Examinations'!$A$1:$L$2336,3,FALSE)</f>
        <v>4.38</v>
      </c>
      <c r="E1517" t="str">
        <f>VLOOKUP('[1]Medical Examinations'!A1517,'[1]Medical Examinations'!$A$1:$L$2336,4,FALSE)</f>
        <v>No</v>
      </c>
      <c r="F1517" t="str">
        <f>VLOOKUP('[1]Medical Examinations'!A1517,'[1]Medical Examinations'!$A$1:$L$2336,5,FALSE)</f>
        <v>No</v>
      </c>
      <c r="G1517" t="str">
        <f>VLOOKUP('[1]Medical Examinations'!A1517,'[1]Medical Examinations'!$A$1:$L$2336,6,FALSE)</f>
        <v>No</v>
      </c>
      <c r="H1517">
        <f>VLOOKUP('[1]Medical Examinations'!A1517,'[1]Medical Examinations'!$A$1:$L$2336,7,FALSE)</f>
        <v>0</v>
      </c>
      <c r="I1517" t="str">
        <f>VLOOKUP('[1]Medical Examinations'!A1517,'[1]Medical Examinations'!$A$1:$L$2336,8,FALSE)</f>
        <v>No</v>
      </c>
      <c r="J1517" t="str">
        <f>VLOOKUP('[1]Medical Examinations'!A1517,'[1]Medical Examinations'!$A$1:$L$2336,10,FALSE)</f>
        <v>Normal Weight</v>
      </c>
      <c r="K1517" t="str">
        <f>VLOOKUP('[1]Medical Examinations'!A1517,'[1]Medical Examinations'!$A$1:$L$2336,12,FALSE)</f>
        <v>Normal</v>
      </c>
      <c r="L1517" s="11" t="str">
        <f>VLOOKUP('[1]Hospitalisation Details'!A1517,'[1]Hospitalisation Details'!$A$1:$J$2336,10,FALSE)</f>
        <v>23/Nov/2000</v>
      </c>
      <c r="M1517" s="12">
        <f>VLOOKUP('[1]Hospitalisation Details'!A1517,'[1]Hospitalisation Details'!$A$1:$L$2336,6,FALSE)</f>
        <v>6781.52</v>
      </c>
      <c r="N1517" t="str">
        <f>VLOOKUP('[1]Hospitalisation Details'!A1517,'[1]Hospitalisation Details'!$A$1:$K$2336,7,FALSE)</f>
        <v>tier - 2</v>
      </c>
      <c r="O1517" t="str">
        <f>VLOOKUP('[1]Hospitalisation Details'!A1517,'[1]Hospitalisation Details'!$A$1:$K$2336,8,FALSE)</f>
        <v>tier - 2</v>
      </c>
      <c r="P1517" t="str">
        <f>VLOOKUP('[1]Hospitalisation Details'!A1517,'[1]Hospitalisation Details'!$A$1:$K$2336,9,FALSE)</f>
        <v>R1013</v>
      </c>
      <c r="Q1517">
        <v>23</v>
      </c>
    </row>
    <row r="1518" spans="1:17" ht="15.75">
      <c r="A1518" s="10" t="s">
        <v>1573</v>
      </c>
      <c r="B1518" t="str">
        <f>VLOOKUP('[1]Medical Examinations'!A1518,'[1]Customer Names'!$A$1:$C$2336,3,FALSE)</f>
        <v>Theriault</v>
      </c>
      <c r="C1518">
        <f>VLOOKUP('[1]Medical Examinations'!A1518,'[1]Medical Examinations'!$A$1:$L$2336,2,FALSE)</f>
        <v>36.08</v>
      </c>
      <c r="D1518">
        <f>VLOOKUP('[1]Medical Examinations'!A1518,'[1]Medical Examinations'!$A$1:$L$2336,3,FALSE)</f>
        <v>11.61</v>
      </c>
      <c r="E1518" t="str">
        <f>VLOOKUP('[1]Medical Examinations'!A1518,'[1]Medical Examinations'!$A$1:$L$2336,4,FALSE)</f>
        <v>Yes</v>
      </c>
      <c r="F1518" t="str">
        <f>VLOOKUP('[1]Medical Examinations'!A1518,'[1]Medical Examinations'!$A$1:$L$2336,5,FALSE)</f>
        <v>No</v>
      </c>
      <c r="G1518" t="str">
        <f>VLOOKUP('[1]Medical Examinations'!A1518,'[1]Medical Examinations'!$A$1:$L$2336,6,FALSE)</f>
        <v>No</v>
      </c>
      <c r="H1518">
        <f>VLOOKUP('[1]Medical Examinations'!A1518,'[1]Medical Examinations'!$A$1:$L$2336,7,FALSE)</f>
        <v>0</v>
      </c>
      <c r="I1518" t="str">
        <f>VLOOKUP('[1]Medical Examinations'!A1518,'[1]Medical Examinations'!$A$1:$L$2336,8,FALSE)</f>
        <v>No</v>
      </c>
      <c r="J1518" t="str">
        <f>VLOOKUP('[1]Medical Examinations'!A1518,'[1]Medical Examinations'!$A$1:$L$2336,10,FALSE)</f>
        <v>Obesity</v>
      </c>
      <c r="K1518" t="str">
        <f>VLOOKUP('[1]Medical Examinations'!A1518,'[1]Medical Examinations'!$A$1:$L$2336,12,FALSE)</f>
        <v>Diabetes</v>
      </c>
      <c r="L1518" s="11" t="str">
        <f>VLOOKUP('[1]Hospitalisation Details'!A1518,'[1]Hospitalisation Details'!$A$1:$J$2336,10,FALSE)</f>
        <v>8/Oct/1962</v>
      </c>
      <c r="M1518" s="12">
        <f>VLOOKUP('[1]Hospitalisation Details'!A1518,'[1]Hospitalisation Details'!$A$1:$L$2336,6,FALSE)</f>
        <v>6781.35</v>
      </c>
      <c r="N1518" t="str">
        <f>VLOOKUP('[1]Hospitalisation Details'!A1518,'[1]Hospitalisation Details'!$A$1:$K$2336,7,FALSE)</f>
        <v>tier - 2</v>
      </c>
      <c r="O1518" t="str">
        <f>VLOOKUP('[1]Hospitalisation Details'!A1518,'[1]Hospitalisation Details'!$A$1:$K$2336,8,FALSE)</f>
        <v>tier - 1</v>
      </c>
      <c r="P1518" t="str">
        <f>VLOOKUP('[1]Hospitalisation Details'!A1518,'[1]Hospitalisation Details'!$A$1:$K$2336,9,FALSE)</f>
        <v>R1013</v>
      </c>
      <c r="Q1518">
        <v>61</v>
      </c>
    </row>
    <row r="1519" spans="1:17" ht="15.75">
      <c r="A1519" s="10" t="s">
        <v>1574</v>
      </c>
      <c r="B1519" t="str">
        <f>VLOOKUP('[1]Medical Examinations'!A1519,'[1]Customer Names'!$A$1:$C$2336,3,FALSE)</f>
        <v>Manuel</v>
      </c>
      <c r="C1519">
        <f>VLOOKUP('[1]Medical Examinations'!A1519,'[1]Medical Examinations'!$A$1:$L$2336,2,FALSE)</f>
        <v>32.200000000000003</v>
      </c>
      <c r="D1519">
        <f>VLOOKUP('[1]Medical Examinations'!A1519,'[1]Medical Examinations'!$A$1:$L$2336,3,FALSE)</f>
        <v>10.59</v>
      </c>
      <c r="E1519" t="str">
        <f>VLOOKUP('[1]Medical Examinations'!A1519,'[1]Medical Examinations'!$A$1:$L$2336,4,FALSE)</f>
        <v>Yes</v>
      </c>
      <c r="F1519" t="str">
        <f>VLOOKUP('[1]Medical Examinations'!A1519,'[1]Medical Examinations'!$A$1:$L$2336,5,FALSE)</f>
        <v>No</v>
      </c>
      <c r="G1519" t="str">
        <f>VLOOKUP('[1]Medical Examinations'!A1519,'[1]Medical Examinations'!$A$1:$L$2336,6,FALSE)</f>
        <v>No</v>
      </c>
      <c r="H1519">
        <f>VLOOKUP('[1]Medical Examinations'!A1519,'[1]Medical Examinations'!$A$1:$L$2336,7,FALSE)</f>
        <v>0</v>
      </c>
      <c r="I1519" t="str">
        <f>VLOOKUP('[1]Medical Examinations'!A1519,'[1]Medical Examinations'!$A$1:$L$2336,8,FALSE)</f>
        <v>No</v>
      </c>
      <c r="J1519" t="str">
        <f>VLOOKUP('[1]Medical Examinations'!A1519,'[1]Medical Examinations'!$A$1:$L$2336,10,FALSE)</f>
        <v>Obesity</v>
      </c>
      <c r="K1519" t="str">
        <f>VLOOKUP('[1]Medical Examinations'!A1519,'[1]Medical Examinations'!$A$1:$L$2336,12,FALSE)</f>
        <v>Diabetes</v>
      </c>
      <c r="L1519" s="11" t="str">
        <f>VLOOKUP('[1]Hospitalisation Details'!A1519,'[1]Hospitalisation Details'!$A$1:$J$2336,10,FALSE)</f>
        <v>3/Sep/2003</v>
      </c>
      <c r="M1519" s="12">
        <f>VLOOKUP('[1]Hospitalisation Details'!A1519,'[1]Hospitalisation Details'!$A$1:$L$2336,6,FALSE)</f>
        <v>6775.96</v>
      </c>
      <c r="N1519" t="str">
        <f>VLOOKUP('[1]Hospitalisation Details'!A1519,'[1]Hospitalisation Details'!$A$1:$K$2336,7,FALSE)</f>
        <v>tier - 2</v>
      </c>
      <c r="O1519" t="str">
        <f>VLOOKUP('[1]Hospitalisation Details'!A1519,'[1]Hospitalisation Details'!$A$1:$K$2336,8,FALSE)</f>
        <v>tier - 3</v>
      </c>
      <c r="P1519" t="str">
        <f>VLOOKUP('[1]Hospitalisation Details'!A1519,'[1]Hospitalisation Details'!$A$1:$K$2336,9,FALSE)</f>
        <v>R1011</v>
      </c>
      <c r="Q1519">
        <v>20</v>
      </c>
    </row>
    <row r="1520" spans="1:17" ht="15.75">
      <c r="A1520" s="10" t="s">
        <v>1575</v>
      </c>
      <c r="B1520" t="str">
        <f>VLOOKUP('[1]Medical Examinations'!A1520,'[1]Customer Names'!$A$1:$C$2336,3,FALSE)</f>
        <v>Demko</v>
      </c>
      <c r="C1520">
        <f>VLOOKUP('[1]Medical Examinations'!A1520,'[1]Medical Examinations'!$A$1:$L$2336,2,FALSE)</f>
        <v>28.05</v>
      </c>
      <c r="D1520">
        <f>VLOOKUP('[1]Medical Examinations'!A1520,'[1]Medical Examinations'!$A$1:$L$2336,3,FALSE)</f>
        <v>11.85</v>
      </c>
      <c r="E1520" t="str">
        <f>VLOOKUP('[1]Medical Examinations'!A1520,'[1]Medical Examinations'!$A$1:$L$2336,4,FALSE)</f>
        <v>Yes</v>
      </c>
      <c r="F1520" t="str">
        <f>VLOOKUP('[1]Medical Examinations'!A1520,'[1]Medical Examinations'!$A$1:$L$2336,5,FALSE)</f>
        <v>No</v>
      </c>
      <c r="G1520" t="str">
        <f>VLOOKUP('[1]Medical Examinations'!A1520,'[1]Medical Examinations'!$A$1:$L$2336,6,FALSE)</f>
        <v>No</v>
      </c>
      <c r="H1520">
        <f>VLOOKUP('[1]Medical Examinations'!A1520,'[1]Medical Examinations'!$A$1:$L$2336,7,FALSE)</f>
        <v>0</v>
      </c>
      <c r="I1520" t="str">
        <f>VLOOKUP('[1]Medical Examinations'!A1520,'[1]Medical Examinations'!$A$1:$L$2336,8,FALSE)</f>
        <v>No</v>
      </c>
      <c r="J1520" t="str">
        <f>VLOOKUP('[1]Medical Examinations'!A1520,'[1]Medical Examinations'!$A$1:$L$2336,10,FALSE)</f>
        <v>Over Weight</v>
      </c>
      <c r="K1520" t="str">
        <f>VLOOKUP('[1]Medical Examinations'!A1520,'[1]Medical Examinations'!$A$1:$L$2336,12,FALSE)</f>
        <v>Diabetes</v>
      </c>
      <c r="L1520" s="11" t="str">
        <f>VLOOKUP('[1]Hospitalisation Details'!A1520,'[1]Hospitalisation Details'!$A$1:$J$2336,10,FALSE)</f>
        <v>21/Sep/2004</v>
      </c>
      <c r="M1520" s="12">
        <f>VLOOKUP('[1]Hospitalisation Details'!A1520,'[1]Hospitalisation Details'!$A$1:$L$2336,6,FALSE)</f>
        <v>6770.19</v>
      </c>
      <c r="N1520" t="str">
        <f>VLOOKUP('[1]Hospitalisation Details'!A1520,'[1]Hospitalisation Details'!$A$1:$K$2336,7,FALSE)</f>
        <v>tier - 2</v>
      </c>
      <c r="O1520" t="str">
        <f>VLOOKUP('[1]Hospitalisation Details'!A1520,'[1]Hospitalisation Details'!$A$1:$K$2336,8,FALSE)</f>
        <v>tier - 3</v>
      </c>
      <c r="P1520" t="str">
        <f>VLOOKUP('[1]Hospitalisation Details'!A1520,'[1]Hospitalisation Details'!$A$1:$K$2336,9,FALSE)</f>
        <v>R1013</v>
      </c>
      <c r="Q1520">
        <v>19</v>
      </c>
    </row>
    <row r="1521" spans="1:17" ht="15.75">
      <c r="A1521" s="10" t="s">
        <v>1576</v>
      </c>
      <c r="B1521" t="str">
        <f>VLOOKUP('[1]Medical Examinations'!A1521,'[1]Customer Names'!$A$1:$C$2336,3,FALSE)</f>
        <v>Battaglia</v>
      </c>
      <c r="C1521">
        <f>VLOOKUP('[1]Medical Examinations'!A1521,'[1]Medical Examinations'!$A$1:$L$2336,2,FALSE)</f>
        <v>19</v>
      </c>
      <c r="D1521">
        <f>VLOOKUP('[1]Medical Examinations'!A1521,'[1]Medical Examinations'!$A$1:$L$2336,3,FALSE)</f>
        <v>5.46</v>
      </c>
      <c r="E1521" t="str">
        <f>VLOOKUP('[1]Medical Examinations'!A1521,'[1]Medical Examinations'!$A$1:$L$2336,4,FALSE)</f>
        <v>Yes</v>
      </c>
      <c r="F1521" t="str">
        <f>VLOOKUP('[1]Medical Examinations'!A1521,'[1]Medical Examinations'!$A$1:$L$2336,5,FALSE)</f>
        <v>No</v>
      </c>
      <c r="G1521" t="str">
        <f>VLOOKUP('[1]Medical Examinations'!A1521,'[1]Medical Examinations'!$A$1:$L$2336,6,FALSE)</f>
        <v>No</v>
      </c>
      <c r="H1521">
        <f>VLOOKUP('[1]Medical Examinations'!A1521,'[1]Medical Examinations'!$A$1:$L$2336,7,FALSE)</f>
        <v>1</v>
      </c>
      <c r="I1521" t="str">
        <f>VLOOKUP('[1]Medical Examinations'!A1521,'[1]Medical Examinations'!$A$1:$L$2336,8,FALSE)</f>
        <v>No</v>
      </c>
      <c r="J1521" t="str">
        <f>VLOOKUP('[1]Medical Examinations'!A1521,'[1]Medical Examinations'!$A$1:$L$2336,10,FALSE)</f>
        <v>Normal Weight</v>
      </c>
      <c r="K1521" t="str">
        <f>VLOOKUP('[1]Medical Examinations'!A1521,'[1]Medical Examinations'!$A$1:$L$2336,12,FALSE)</f>
        <v>Normal</v>
      </c>
      <c r="L1521" s="11" t="str">
        <f>VLOOKUP('[1]Hospitalisation Details'!A1521,'[1]Hospitalisation Details'!$A$1:$J$2336,10,FALSE)</f>
        <v>10/Oct/1993</v>
      </c>
      <c r="M1521" s="12">
        <f>VLOOKUP('[1]Hospitalisation Details'!A1521,'[1]Hospitalisation Details'!$A$1:$L$2336,6,FALSE)</f>
        <v>6753.04</v>
      </c>
      <c r="N1521" t="str">
        <f>VLOOKUP('[1]Hospitalisation Details'!A1521,'[1]Hospitalisation Details'!$A$1:$K$2336,7,FALSE)</f>
        <v>tier - 2</v>
      </c>
      <c r="O1521" t="str">
        <f>VLOOKUP('[1]Hospitalisation Details'!A1521,'[1]Hospitalisation Details'!$A$1:$K$2336,8,FALSE)</f>
        <v>tier - 2</v>
      </c>
      <c r="P1521" t="str">
        <f>VLOOKUP('[1]Hospitalisation Details'!A1521,'[1]Hospitalisation Details'!$A$1:$K$2336,9,FALSE)</f>
        <v>R1024</v>
      </c>
      <c r="Q1521">
        <v>30</v>
      </c>
    </row>
    <row r="1522" spans="1:17" ht="15.75">
      <c r="A1522" s="10" t="s">
        <v>1577</v>
      </c>
      <c r="B1522" t="str">
        <f>VLOOKUP('[1]Medical Examinations'!A1522,'[1]Customer Names'!$A$1:$C$2336,3,FALSE)</f>
        <v>Follo</v>
      </c>
      <c r="C1522">
        <f>VLOOKUP('[1]Medical Examinations'!A1522,'[1]Medical Examinations'!$A$1:$L$2336,2,FALSE)</f>
        <v>16.13</v>
      </c>
      <c r="D1522">
        <f>VLOOKUP('[1]Medical Examinations'!A1522,'[1]Medical Examinations'!$A$1:$L$2336,3,FALSE)</f>
        <v>4.54</v>
      </c>
      <c r="E1522" t="str">
        <f>VLOOKUP('[1]Medical Examinations'!A1522,'[1]Medical Examinations'!$A$1:$L$2336,4,FALSE)</f>
        <v>Yes</v>
      </c>
      <c r="F1522" t="str">
        <f>VLOOKUP('[1]Medical Examinations'!A1522,'[1]Medical Examinations'!$A$1:$L$2336,5,FALSE)</f>
        <v>No</v>
      </c>
      <c r="G1522" t="str">
        <f>VLOOKUP('[1]Medical Examinations'!A1522,'[1]Medical Examinations'!$A$1:$L$2336,6,FALSE)</f>
        <v>No</v>
      </c>
      <c r="H1522">
        <f>VLOOKUP('[1]Medical Examinations'!A1522,'[1]Medical Examinations'!$A$1:$L$2336,7,FALSE)</f>
        <v>2</v>
      </c>
      <c r="I1522" t="str">
        <f>VLOOKUP('[1]Medical Examinations'!A1522,'[1]Medical Examinations'!$A$1:$L$2336,8,FALSE)</f>
        <v>No</v>
      </c>
      <c r="J1522" t="str">
        <f>VLOOKUP('[1]Medical Examinations'!A1522,'[1]Medical Examinations'!$A$1:$L$2336,10,FALSE)</f>
        <v>Underweight</v>
      </c>
      <c r="K1522" t="str">
        <f>VLOOKUP('[1]Medical Examinations'!A1522,'[1]Medical Examinations'!$A$1:$L$2336,12,FALSE)</f>
        <v>Normal</v>
      </c>
      <c r="L1522" s="11" t="str">
        <f>VLOOKUP('[1]Hospitalisation Details'!A1522,'[1]Hospitalisation Details'!$A$1:$J$2336,10,FALSE)</f>
        <v>9/Dec/2003</v>
      </c>
      <c r="M1522" s="12">
        <f>VLOOKUP('[1]Hospitalisation Details'!A1522,'[1]Hospitalisation Details'!$A$1:$L$2336,6,FALSE)</f>
        <v>6750.27</v>
      </c>
      <c r="N1522" t="str">
        <f>VLOOKUP('[1]Hospitalisation Details'!A1522,'[1]Hospitalisation Details'!$A$1:$K$2336,7,FALSE)</f>
        <v>tier - 3</v>
      </c>
      <c r="O1522" t="str">
        <f>VLOOKUP('[1]Hospitalisation Details'!A1522,'[1]Hospitalisation Details'!$A$1:$K$2336,8,FALSE)</f>
        <v>tier - 2</v>
      </c>
      <c r="P1522" t="str">
        <f>VLOOKUP('[1]Hospitalisation Details'!A1522,'[1]Hospitalisation Details'!$A$1:$K$2336,9,FALSE)</f>
        <v>R1013</v>
      </c>
      <c r="Q1522">
        <v>20</v>
      </c>
    </row>
    <row r="1523" spans="1:17" ht="15.75">
      <c r="A1523" s="10" t="s">
        <v>1578</v>
      </c>
      <c r="B1523" t="str">
        <f>VLOOKUP('[1]Medical Examinations'!A1523,'[1]Customer Names'!$A$1:$C$2336,3,FALSE)</f>
        <v>Barana</v>
      </c>
      <c r="C1523">
        <f>VLOOKUP('[1]Medical Examinations'!A1523,'[1]Medical Examinations'!$A$1:$L$2336,2,FALSE)</f>
        <v>18.77</v>
      </c>
      <c r="D1523">
        <f>VLOOKUP('[1]Medical Examinations'!A1523,'[1]Medical Examinations'!$A$1:$L$2336,3,FALSE)</f>
        <v>11.98</v>
      </c>
      <c r="E1523" t="str">
        <f>VLOOKUP('[1]Medical Examinations'!A1523,'[1]Medical Examinations'!$A$1:$L$2336,4,FALSE)</f>
        <v>Yes</v>
      </c>
      <c r="F1523" t="str">
        <f>VLOOKUP('[1]Medical Examinations'!A1523,'[1]Medical Examinations'!$A$1:$L$2336,5,FALSE)</f>
        <v>No</v>
      </c>
      <c r="G1523" t="str">
        <f>VLOOKUP('[1]Medical Examinations'!A1523,'[1]Medical Examinations'!$A$1:$L$2336,6,FALSE)</f>
        <v>No</v>
      </c>
      <c r="H1523">
        <f>VLOOKUP('[1]Medical Examinations'!A1523,'[1]Medical Examinations'!$A$1:$L$2336,7,FALSE)</f>
        <v>2</v>
      </c>
      <c r="I1523" t="str">
        <f>VLOOKUP('[1]Medical Examinations'!A1523,'[1]Medical Examinations'!$A$1:$L$2336,8,FALSE)</f>
        <v>No</v>
      </c>
      <c r="J1523" t="str">
        <f>VLOOKUP('[1]Medical Examinations'!A1523,'[1]Medical Examinations'!$A$1:$L$2336,10,FALSE)</f>
        <v>Normal Weight</v>
      </c>
      <c r="K1523" t="str">
        <f>VLOOKUP('[1]Medical Examinations'!A1523,'[1]Medical Examinations'!$A$1:$L$2336,12,FALSE)</f>
        <v>Diabetes</v>
      </c>
      <c r="L1523" s="11" t="str">
        <f>VLOOKUP('[1]Hospitalisation Details'!A1523,'[1]Hospitalisation Details'!$A$1:$J$2336,10,FALSE)</f>
        <v>17/Jun/1958</v>
      </c>
      <c r="M1523" s="12">
        <f>VLOOKUP('[1]Hospitalisation Details'!A1523,'[1]Hospitalisation Details'!$A$1:$L$2336,6,FALSE)</f>
        <v>6749.63</v>
      </c>
      <c r="N1523" t="str">
        <f>VLOOKUP('[1]Hospitalisation Details'!A1523,'[1]Hospitalisation Details'!$A$1:$K$2336,7,FALSE)</f>
        <v>tier - 2</v>
      </c>
      <c r="O1523" t="str">
        <f>VLOOKUP('[1]Hospitalisation Details'!A1523,'[1]Hospitalisation Details'!$A$1:$K$2336,8,FALSE)</f>
        <v>tier - 1</v>
      </c>
      <c r="P1523" t="str">
        <f>VLOOKUP('[1]Hospitalisation Details'!A1523,'[1]Hospitalisation Details'!$A$1:$K$2336,9,FALSE)</f>
        <v>R1013</v>
      </c>
      <c r="Q1523">
        <v>65</v>
      </c>
    </row>
    <row r="1524" spans="1:17" ht="15.75">
      <c r="A1524" s="10" t="s">
        <v>1579</v>
      </c>
      <c r="B1524" t="str">
        <f>VLOOKUP('[1]Medical Examinations'!A1524,'[1]Customer Names'!$A$1:$C$2336,3,FALSE)</f>
        <v>Lysaght</v>
      </c>
      <c r="C1524">
        <f>VLOOKUP('[1]Medical Examinations'!A1524,'[1]Medical Examinations'!$A$1:$L$2336,2,FALSE)</f>
        <v>28.88</v>
      </c>
      <c r="D1524">
        <f>VLOOKUP('[1]Medical Examinations'!A1524,'[1]Medical Examinations'!$A$1:$L$2336,3,FALSE)</f>
        <v>6.59</v>
      </c>
      <c r="E1524" t="str">
        <f>VLOOKUP('[1]Medical Examinations'!A1524,'[1]Medical Examinations'!$A$1:$L$2336,4,FALSE)</f>
        <v>Yes</v>
      </c>
      <c r="F1524" t="str">
        <f>VLOOKUP('[1]Medical Examinations'!A1524,'[1]Medical Examinations'!$A$1:$L$2336,5,FALSE)</f>
        <v>No</v>
      </c>
      <c r="G1524" t="str">
        <f>VLOOKUP('[1]Medical Examinations'!A1524,'[1]Medical Examinations'!$A$1:$L$2336,6,FALSE)</f>
        <v>No</v>
      </c>
      <c r="H1524">
        <f>VLOOKUP('[1]Medical Examinations'!A1524,'[1]Medical Examinations'!$A$1:$L$2336,7,FALSE)</f>
        <v>1</v>
      </c>
      <c r="I1524" t="str">
        <f>VLOOKUP('[1]Medical Examinations'!A1524,'[1]Medical Examinations'!$A$1:$L$2336,8,FALSE)</f>
        <v>No</v>
      </c>
      <c r="J1524" t="str">
        <f>VLOOKUP('[1]Medical Examinations'!A1524,'[1]Medical Examinations'!$A$1:$L$2336,10,FALSE)</f>
        <v>Over Weight</v>
      </c>
      <c r="K1524" t="str">
        <f>VLOOKUP('[1]Medical Examinations'!A1524,'[1]Medical Examinations'!$A$1:$L$2336,12,FALSE)</f>
        <v>Diabetes</v>
      </c>
      <c r="L1524" s="11" t="str">
        <f>VLOOKUP('[1]Hospitalisation Details'!A1524,'[1]Hospitalisation Details'!$A$1:$J$2336,10,FALSE)</f>
        <v>5/Jun/1984</v>
      </c>
      <c r="M1524" s="12">
        <f>VLOOKUP('[1]Hospitalisation Details'!A1524,'[1]Hospitalisation Details'!$A$1:$L$2336,6,FALSE)</f>
        <v>6748.59</v>
      </c>
      <c r="N1524" t="str">
        <f>VLOOKUP('[1]Hospitalisation Details'!A1524,'[1]Hospitalisation Details'!$A$1:$K$2336,7,FALSE)</f>
        <v>tier - 3</v>
      </c>
      <c r="O1524" t="str">
        <f>VLOOKUP('[1]Hospitalisation Details'!A1524,'[1]Hospitalisation Details'!$A$1:$K$2336,8,FALSE)</f>
        <v>tier - 1</v>
      </c>
      <c r="P1524" t="str">
        <f>VLOOKUP('[1]Hospitalisation Details'!A1524,'[1]Hospitalisation Details'!$A$1:$K$2336,9,FALSE)</f>
        <v>R1016</v>
      </c>
      <c r="Q1524">
        <v>39</v>
      </c>
    </row>
    <row r="1525" spans="1:17" ht="15.75">
      <c r="A1525" s="10" t="s">
        <v>1580</v>
      </c>
      <c r="B1525" t="str">
        <f>VLOOKUP('[1]Medical Examinations'!A1525,'[1]Customer Names'!$A$1:$C$2336,3,FALSE)</f>
        <v>Chalmers</v>
      </c>
      <c r="C1525">
        <f>VLOOKUP('[1]Medical Examinations'!A1525,'[1]Medical Examinations'!$A$1:$L$2336,2,FALSE)</f>
        <v>27.55</v>
      </c>
      <c r="D1525">
        <f>VLOOKUP('[1]Medical Examinations'!A1525,'[1]Medical Examinations'!$A$1:$L$2336,3,FALSE)</f>
        <v>10.83</v>
      </c>
      <c r="E1525" t="str">
        <f>VLOOKUP('[1]Medical Examinations'!A1525,'[1]Medical Examinations'!$A$1:$L$2336,4,FALSE)</f>
        <v>Yes</v>
      </c>
      <c r="F1525" t="str">
        <f>VLOOKUP('[1]Medical Examinations'!A1525,'[1]Medical Examinations'!$A$1:$L$2336,5,FALSE)</f>
        <v>No</v>
      </c>
      <c r="G1525" t="str">
        <f>VLOOKUP('[1]Medical Examinations'!A1525,'[1]Medical Examinations'!$A$1:$L$2336,6,FALSE)</f>
        <v>No</v>
      </c>
      <c r="H1525">
        <f>VLOOKUP('[1]Medical Examinations'!A1525,'[1]Medical Examinations'!$A$1:$L$2336,7,FALSE)</f>
        <v>1</v>
      </c>
      <c r="I1525" t="str">
        <f>VLOOKUP('[1]Medical Examinations'!A1525,'[1]Medical Examinations'!$A$1:$L$2336,8,FALSE)</f>
        <v>No</v>
      </c>
      <c r="J1525" t="str">
        <f>VLOOKUP('[1]Medical Examinations'!A1525,'[1]Medical Examinations'!$A$1:$L$2336,10,FALSE)</f>
        <v>Over Weight</v>
      </c>
      <c r="K1525" t="str">
        <f>VLOOKUP('[1]Medical Examinations'!A1525,'[1]Medical Examinations'!$A$1:$L$2336,12,FALSE)</f>
        <v>Diabetes</v>
      </c>
      <c r="L1525" s="11" t="str">
        <f>VLOOKUP('[1]Hospitalisation Details'!A1525,'[1]Hospitalisation Details'!$A$1:$J$2336,10,FALSE)</f>
        <v>7/Aug/2002</v>
      </c>
      <c r="M1525" s="12">
        <f>VLOOKUP('[1]Hospitalisation Details'!A1525,'[1]Hospitalisation Details'!$A$1:$L$2336,6,FALSE)</f>
        <v>6746.74</v>
      </c>
      <c r="N1525" t="str">
        <f>VLOOKUP('[1]Hospitalisation Details'!A1525,'[1]Hospitalisation Details'!$A$1:$K$2336,7,FALSE)</f>
        <v>tier - 3</v>
      </c>
      <c r="O1525" t="str">
        <f>VLOOKUP('[1]Hospitalisation Details'!A1525,'[1]Hospitalisation Details'!$A$1:$K$2336,8,FALSE)</f>
        <v>tier - 2</v>
      </c>
      <c r="P1525" t="str">
        <f>VLOOKUP('[1]Hospitalisation Details'!A1525,'[1]Hospitalisation Details'!$A$1:$K$2336,9,FALSE)</f>
        <v>R1016</v>
      </c>
      <c r="Q1525">
        <v>21</v>
      </c>
    </row>
    <row r="1526" spans="1:17" ht="15.75">
      <c r="A1526" s="10" t="s">
        <v>1581</v>
      </c>
      <c r="B1526" t="str">
        <f>VLOOKUP('[1]Medical Examinations'!A1526,'[1]Customer Names'!$A$1:$C$2336,3,FALSE)</f>
        <v>Phillippi</v>
      </c>
      <c r="C1526">
        <f>VLOOKUP('[1]Medical Examinations'!A1526,'[1]Medical Examinations'!$A$1:$L$2336,2,FALSE)</f>
        <v>15.6</v>
      </c>
      <c r="D1526">
        <f>VLOOKUP('[1]Medical Examinations'!A1526,'[1]Medical Examinations'!$A$1:$L$2336,3,FALSE)</f>
        <v>8.6</v>
      </c>
      <c r="E1526" t="str">
        <f>VLOOKUP('[1]Medical Examinations'!A1526,'[1]Medical Examinations'!$A$1:$L$2336,4,FALSE)</f>
        <v>No</v>
      </c>
      <c r="F1526" t="str">
        <f>VLOOKUP('[1]Medical Examinations'!A1526,'[1]Medical Examinations'!$A$1:$L$2336,5,FALSE)</f>
        <v>No</v>
      </c>
      <c r="G1526" t="str">
        <f>VLOOKUP('[1]Medical Examinations'!A1526,'[1]Medical Examinations'!$A$1:$L$2336,6,FALSE)</f>
        <v>No</v>
      </c>
      <c r="H1526">
        <f>VLOOKUP('[1]Medical Examinations'!A1526,'[1]Medical Examinations'!$A$1:$L$2336,7,FALSE)</f>
        <v>0</v>
      </c>
      <c r="I1526" t="str">
        <f>VLOOKUP('[1]Medical Examinations'!A1526,'[1]Medical Examinations'!$A$1:$L$2336,8,FALSE)</f>
        <v>No</v>
      </c>
      <c r="J1526" t="str">
        <f>VLOOKUP('[1]Medical Examinations'!A1526,'[1]Medical Examinations'!$A$1:$L$2336,10,FALSE)</f>
        <v>Underweight</v>
      </c>
      <c r="K1526" t="str">
        <f>VLOOKUP('[1]Medical Examinations'!A1526,'[1]Medical Examinations'!$A$1:$L$2336,12,FALSE)</f>
        <v>Diabetes</v>
      </c>
      <c r="L1526" s="11" t="str">
        <f>VLOOKUP('[1]Hospitalisation Details'!A1526,'[1]Hospitalisation Details'!$A$1:$J$2336,10,FALSE)</f>
        <v>18/Jul/1970</v>
      </c>
      <c r="M1526" s="12">
        <f>VLOOKUP('[1]Hospitalisation Details'!A1526,'[1]Hospitalisation Details'!$A$1:$L$2336,6,FALSE)</f>
        <v>6738.84</v>
      </c>
      <c r="N1526" t="str">
        <f>VLOOKUP('[1]Hospitalisation Details'!A1526,'[1]Hospitalisation Details'!$A$1:$K$2336,7,FALSE)</f>
        <v>tier - 3</v>
      </c>
      <c r="O1526" t="str">
        <f>VLOOKUP('[1]Hospitalisation Details'!A1526,'[1]Hospitalisation Details'!$A$1:$K$2336,8,FALSE)</f>
        <v>tier - 1</v>
      </c>
      <c r="P1526" t="str">
        <f>VLOOKUP('[1]Hospitalisation Details'!A1526,'[1]Hospitalisation Details'!$A$1:$K$2336,9,FALSE)</f>
        <v>R1012</v>
      </c>
      <c r="Q1526">
        <v>53</v>
      </c>
    </row>
    <row r="1527" spans="1:17" ht="15.75">
      <c r="A1527" s="10" t="s">
        <v>1582</v>
      </c>
      <c r="B1527" t="str">
        <f>VLOOKUP('[1]Medical Examinations'!A1527,'[1]Customer Names'!$A$1:$C$2336,3,FALSE)</f>
        <v>MacPherson</v>
      </c>
      <c r="C1527">
        <f>VLOOKUP('[1]Medical Examinations'!A1527,'[1]Medical Examinations'!$A$1:$L$2336,2,FALSE)</f>
        <v>21.99</v>
      </c>
      <c r="D1527">
        <f>VLOOKUP('[1]Medical Examinations'!A1527,'[1]Medical Examinations'!$A$1:$L$2336,3,FALSE)</f>
        <v>11.17</v>
      </c>
      <c r="E1527" t="str">
        <f>VLOOKUP('[1]Medical Examinations'!A1527,'[1]Medical Examinations'!$A$1:$L$2336,4,FALSE)</f>
        <v>No</v>
      </c>
      <c r="F1527" t="str">
        <f>VLOOKUP('[1]Medical Examinations'!A1527,'[1]Medical Examinations'!$A$1:$L$2336,5,FALSE)</f>
        <v>No</v>
      </c>
      <c r="G1527" t="str">
        <f>VLOOKUP('[1]Medical Examinations'!A1527,'[1]Medical Examinations'!$A$1:$L$2336,6,FALSE)</f>
        <v>No</v>
      </c>
      <c r="H1527">
        <f>VLOOKUP('[1]Medical Examinations'!A1527,'[1]Medical Examinations'!$A$1:$L$2336,7,FALSE)</f>
        <v>0</v>
      </c>
      <c r="I1527" t="str">
        <f>VLOOKUP('[1]Medical Examinations'!A1527,'[1]Medical Examinations'!$A$1:$L$2336,8,FALSE)</f>
        <v>No</v>
      </c>
      <c r="J1527" t="str">
        <f>VLOOKUP('[1]Medical Examinations'!A1527,'[1]Medical Examinations'!$A$1:$L$2336,10,FALSE)</f>
        <v>Normal Weight</v>
      </c>
      <c r="K1527" t="str">
        <f>VLOOKUP('[1]Medical Examinations'!A1527,'[1]Medical Examinations'!$A$1:$L$2336,12,FALSE)</f>
        <v>Diabetes</v>
      </c>
      <c r="L1527" s="11" t="str">
        <f>VLOOKUP('[1]Hospitalisation Details'!A1527,'[1]Hospitalisation Details'!$A$1:$J$2336,10,FALSE)</f>
        <v>21/Oct/1985</v>
      </c>
      <c r="M1527" s="12">
        <f>VLOOKUP('[1]Hospitalisation Details'!A1527,'[1]Hospitalisation Details'!$A$1:$L$2336,6,FALSE)</f>
        <v>6737.98</v>
      </c>
      <c r="N1527" t="str">
        <f>VLOOKUP('[1]Hospitalisation Details'!A1527,'[1]Hospitalisation Details'!$A$1:$K$2336,7,FALSE)</f>
        <v>tier - 2</v>
      </c>
      <c r="O1527" t="str">
        <f>VLOOKUP('[1]Hospitalisation Details'!A1527,'[1]Hospitalisation Details'!$A$1:$K$2336,8,FALSE)</f>
        <v>tier - 3</v>
      </c>
      <c r="P1527" t="str">
        <f>VLOOKUP('[1]Hospitalisation Details'!A1527,'[1]Hospitalisation Details'!$A$1:$K$2336,9,FALSE)</f>
        <v>R1013</v>
      </c>
      <c r="Q1527">
        <v>38</v>
      </c>
    </row>
    <row r="1528" spans="1:17" ht="15.75">
      <c r="A1528" s="10" t="s">
        <v>1583</v>
      </c>
      <c r="B1528" t="str">
        <f>VLOOKUP('[1]Medical Examinations'!A1528,'[1]Customer Names'!$A$1:$C$2336,3,FALSE)</f>
        <v>Delfidio</v>
      </c>
      <c r="C1528">
        <f>VLOOKUP('[1]Medical Examinations'!A1528,'[1]Medical Examinations'!$A$1:$L$2336,2,FALSE)</f>
        <v>34.85</v>
      </c>
      <c r="D1528">
        <f>VLOOKUP('[1]Medical Examinations'!A1528,'[1]Medical Examinations'!$A$1:$L$2336,3,FALSE)</f>
        <v>5.75</v>
      </c>
      <c r="E1528" t="str">
        <f>VLOOKUP('[1]Medical Examinations'!A1528,'[1]Medical Examinations'!$A$1:$L$2336,4,FALSE)</f>
        <v>No</v>
      </c>
      <c r="F1528" t="str">
        <f>VLOOKUP('[1]Medical Examinations'!A1528,'[1]Medical Examinations'!$A$1:$L$2336,5,FALSE)</f>
        <v>No</v>
      </c>
      <c r="G1528" t="str">
        <f>VLOOKUP('[1]Medical Examinations'!A1528,'[1]Medical Examinations'!$A$1:$L$2336,6,FALSE)</f>
        <v>No</v>
      </c>
      <c r="H1528">
        <f>VLOOKUP('[1]Medical Examinations'!A1528,'[1]Medical Examinations'!$A$1:$L$2336,7,FALSE)</f>
        <v>0</v>
      </c>
      <c r="I1528" t="str">
        <f>VLOOKUP('[1]Medical Examinations'!A1528,'[1]Medical Examinations'!$A$1:$L$2336,8,FALSE)</f>
        <v>No</v>
      </c>
      <c r="J1528" t="str">
        <f>VLOOKUP('[1]Medical Examinations'!A1528,'[1]Medical Examinations'!$A$1:$L$2336,10,FALSE)</f>
        <v>Obesity</v>
      </c>
      <c r="K1528" t="str">
        <f>VLOOKUP('[1]Medical Examinations'!A1528,'[1]Medical Examinations'!$A$1:$L$2336,12,FALSE)</f>
        <v>Prediabetes</v>
      </c>
      <c r="L1528" s="11" t="str">
        <f>VLOOKUP('[1]Hospitalisation Details'!A1528,'[1]Hospitalisation Details'!$A$1:$J$2336,10,FALSE)</f>
        <v>13/Jun/1972</v>
      </c>
      <c r="M1528" s="12">
        <f>VLOOKUP('[1]Hospitalisation Details'!A1528,'[1]Hospitalisation Details'!$A$1:$L$2336,6,FALSE)</f>
        <v>6721.37</v>
      </c>
      <c r="N1528" t="str">
        <f>VLOOKUP('[1]Hospitalisation Details'!A1528,'[1]Hospitalisation Details'!$A$1:$K$2336,7,FALSE)</f>
        <v>tier - 2</v>
      </c>
      <c r="O1528" t="str">
        <f>VLOOKUP('[1]Hospitalisation Details'!A1528,'[1]Hospitalisation Details'!$A$1:$K$2336,8,FALSE)</f>
        <v>tier - 1</v>
      </c>
      <c r="P1528" t="str">
        <f>VLOOKUP('[1]Hospitalisation Details'!A1528,'[1]Hospitalisation Details'!$A$1:$K$2336,9,FALSE)</f>
        <v>R1012</v>
      </c>
      <c r="Q1528">
        <v>51</v>
      </c>
    </row>
    <row r="1529" spans="1:17" ht="15.75">
      <c r="A1529" s="10" t="s">
        <v>1584</v>
      </c>
      <c r="B1529" t="str">
        <f>VLOOKUP('[1]Medical Examinations'!A1529,'[1]Customer Names'!$A$1:$C$2336,3,FALSE)</f>
        <v>Cummings</v>
      </c>
      <c r="C1529">
        <f>VLOOKUP('[1]Medical Examinations'!A1529,'[1]Medical Examinations'!$A$1:$L$2336,2,FALSE)</f>
        <v>24.51</v>
      </c>
      <c r="D1529">
        <f>VLOOKUP('[1]Medical Examinations'!A1529,'[1]Medical Examinations'!$A$1:$L$2336,3,FALSE)</f>
        <v>4.83</v>
      </c>
      <c r="E1529" t="str">
        <f>VLOOKUP('[1]Medical Examinations'!A1529,'[1]Medical Examinations'!$A$1:$L$2336,4,FALSE)</f>
        <v>Yes</v>
      </c>
      <c r="F1529" t="str">
        <f>VLOOKUP('[1]Medical Examinations'!A1529,'[1]Medical Examinations'!$A$1:$L$2336,5,FALSE)</f>
        <v>No</v>
      </c>
      <c r="G1529" t="str">
        <f>VLOOKUP('[1]Medical Examinations'!A1529,'[1]Medical Examinations'!$A$1:$L$2336,6,FALSE)</f>
        <v>Yes</v>
      </c>
      <c r="H1529">
        <f>VLOOKUP('[1]Medical Examinations'!A1529,'[1]Medical Examinations'!$A$1:$L$2336,7,FALSE)</f>
        <v>1</v>
      </c>
      <c r="I1529" t="str">
        <f>VLOOKUP('[1]Medical Examinations'!A1529,'[1]Medical Examinations'!$A$1:$L$2336,8,FALSE)</f>
        <v>No</v>
      </c>
      <c r="J1529" t="str">
        <f>VLOOKUP('[1]Medical Examinations'!A1529,'[1]Medical Examinations'!$A$1:$L$2336,10,FALSE)</f>
        <v>Normal Weight</v>
      </c>
      <c r="K1529" t="str">
        <f>VLOOKUP('[1]Medical Examinations'!A1529,'[1]Medical Examinations'!$A$1:$L$2336,12,FALSE)</f>
        <v>Normal</v>
      </c>
      <c r="L1529" s="11" t="str">
        <f>VLOOKUP('[1]Hospitalisation Details'!A1529,'[1]Hospitalisation Details'!$A$1:$J$2336,10,FALSE)</f>
        <v>12/Jun/2003</v>
      </c>
      <c r="M1529" s="12">
        <f>VLOOKUP('[1]Hospitalisation Details'!A1529,'[1]Hospitalisation Details'!$A$1:$L$2336,6,FALSE)</f>
        <v>6710.19</v>
      </c>
      <c r="N1529" t="str">
        <f>VLOOKUP('[1]Hospitalisation Details'!A1529,'[1]Hospitalisation Details'!$A$1:$K$2336,7,FALSE)</f>
        <v>tier - 3</v>
      </c>
      <c r="O1529" t="str">
        <f>VLOOKUP('[1]Hospitalisation Details'!A1529,'[1]Hospitalisation Details'!$A$1:$K$2336,8,FALSE)</f>
        <v>tier - 3</v>
      </c>
      <c r="P1529" t="str">
        <f>VLOOKUP('[1]Hospitalisation Details'!A1529,'[1]Hospitalisation Details'!$A$1:$K$2336,9,FALSE)</f>
        <v>R1012</v>
      </c>
      <c r="Q1529">
        <v>20</v>
      </c>
    </row>
    <row r="1530" spans="1:17" ht="15.75">
      <c r="A1530" s="10" t="s">
        <v>1585</v>
      </c>
      <c r="B1530" t="str">
        <f>VLOOKUP('[1]Medical Examinations'!A1530,'[1]Customer Names'!$A$1:$C$2336,3,FALSE)</f>
        <v>Schroegel</v>
      </c>
      <c r="C1530">
        <f>VLOOKUP('[1]Medical Examinations'!A1530,'[1]Medical Examinations'!$A$1:$L$2336,2,FALSE)</f>
        <v>19.399999999999999</v>
      </c>
      <c r="D1530">
        <f>VLOOKUP('[1]Medical Examinations'!A1530,'[1]Medical Examinations'!$A$1:$L$2336,3,FALSE)</f>
        <v>11.93</v>
      </c>
      <c r="E1530" t="str">
        <f>VLOOKUP('[1]Medical Examinations'!A1530,'[1]Medical Examinations'!$A$1:$L$2336,4,FALSE)</f>
        <v>No</v>
      </c>
      <c r="F1530" t="str">
        <f>VLOOKUP('[1]Medical Examinations'!A1530,'[1]Medical Examinations'!$A$1:$L$2336,5,FALSE)</f>
        <v>No</v>
      </c>
      <c r="G1530" t="str">
        <f>VLOOKUP('[1]Medical Examinations'!A1530,'[1]Medical Examinations'!$A$1:$L$2336,6,FALSE)</f>
        <v>No</v>
      </c>
      <c r="H1530">
        <f>VLOOKUP('[1]Medical Examinations'!A1530,'[1]Medical Examinations'!$A$1:$L$2336,7,FALSE)</f>
        <v>0</v>
      </c>
      <c r="I1530" t="str">
        <f>VLOOKUP('[1]Medical Examinations'!A1530,'[1]Medical Examinations'!$A$1:$L$2336,8,FALSE)</f>
        <v>No</v>
      </c>
      <c r="J1530" t="str">
        <f>VLOOKUP('[1]Medical Examinations'!A1530,'[1]Medical Examinations'!$A$1:$L$2336,10,FALSE)</f>
        <v>Normal Weight</v>
      </c>
      <c r="K1530" t="str">
        <f>VLOOKUP('[1]Medical Examinations'!A1530,'[1]Medical Examinations'!$A$1:$L$2336,12,FALSE)</f>
        <v>Diabetes</v>
      </c>
      <c r="L1530" s="11" t="str">
        <f>VLOOKUP('[1]Hospitalisation Details'!A1530,'[1]Hospitalisation Details'!$A$1:$J$2336,10,FALSE)</f>
        <v>12/Dec/1990</v>
      </c>
      <c r="M1530" s="12">
        <f>VLOOKUP('[1]Hospitalisation Details'!A1530,'[1]Hospitalisation Details'!$A$1:$L$2336,6,FALSE)</f>
        <v>6706.47</v>
      </c>
      <c r="N1530" t="str">
        <f>VLOOKUP('[1]Hospitalisation Details'!A1530,'[1]Hospitalisation Details'!$A$1:$K$2336,7,FALSE)</f>
        <v>tier - 2</v>
      </c>
      <c r="O1530" t="str">
        <f>VLOOKUP('[1]Hospitalisation Details'!A1530,'[1]Hospitalisation Details'!$A$1:$K$2336,8,FALSE)</f>
        <v>tier - 1</v>
      </c>
      <c r="P1530" t="str">
        <f>VLOOKUP('[1]Hospitalisation Details'!A1530,'[1]Hospitalisation Details'!$A$1:$K$2336,9,FALSE)</f>
        <v>R1013</v>
      </c>
      <c r="Q1530">
        <v>33</v>
      </c>
    </row>
    <row r="1531" spans="1:17" ht="15.75">
      <c r="A1531" s="10" t="s">
        <v>1586</v>
      </c>
      <c r="B1531" t="str">
        <f>VLOOKUP('[1]Medical Examinations'!A1531,'[1]Customer Names'!$A$1:$C$2336,3,FALSE)</f>
        <v>Williams</v>
      </c>
      <c r="C1531">
        <f>VLOOKUP('[1]Medical Examinations'!A1531,'[1]Medical Examinations'!$A$1:$L$2336,2,FALSE)</f>
        <v>15.1</v>
      </c>
      <c r="D1531">
        <f>VLOOKUP('[1]Medical Examinations'!A1531,'[1]Medical Examinations'!$A$1:$L$2336,3,FALSE)</f>
        <v>8.41</v>
      </c>
      <c r="E1531" t="str">
        <f>VLOOKUP('[1]Medical Examinations'!A1531,'[1]Medical Examinations'!$A$1:$L$2336,4,FALSE)</f>
        <v>No</v>
      </c>
      <c r="F1531" t="str">
        <f>VLOOKUP('[1]Medical Examinations'!A1531,'[1]Medical Examinations'!$A$1:$L$2336,5,FALSE)</f>
        <v>No</v>
      </c>
      <c r="G1531" t="str">
        <f>VLOOKUP('[1]Medical Examinations'!A1531,'[1]Medical Examinations'!$A$1:$L$2336,6,FALSE)</f>
        <v>No</v>
      </c>
      <c r="H1531">
        <f>VLOOKUP('[1]Medical Examinations'!A1531,'[1]Medical Examinations'!$A$1:$L$2336,7,FALSE)</f>
        <v>0</v>
      </c>
      <c r="I1531" t="str">
        <f>VLOOKUP('[1]Medical Examinations'!A1531,'[1]Medical Examinations'!$A$1:$L$2336,8,FALSE)</f>
        <v>No</v>
      </c>
      <c r="J1531" t="str">
        <f>VLOOKUP('[1]Medical Examinations'!A1531,'[1]Medical Examinations'!$A$1:$L$2336,10,FALSE)</f>
        <v>Underweight</v>
      </c>
      <c r="K1531" t="str">
        <f>VLOOKUP('[1]Medical Examinations'!A1531,'[1]Medical Examinations'!$A$1:$L$2336,12,FALSE)</f>
        <v>Diabetes</v>
      </c>
      <c r="L1531" s="11" t="str">
        <f>VLOOKUP('[1]Hospitalisation Details'!A1531,'[1]Hospitalisation Details'!$A$1:$J$2336,10,FALSE)</f>
        <v>13/Jul/1985</v>
      </c>
      <c r="M1531" s="12">
        <f>VLOOKUP('[1]Hospitalisation Details'!A1531,'[1]Hospitalisation Details'!$A$1:$L$2336,6,FALSE)</f>
        <v>6700.56</v>
      </c>
      <c r="N1531" t="str">
        <f>VLOOKUP('[1]Hospitalisation Details'!A1531,'[1]Hospitalisation Details'!$A$1:$K$2336,7,FALSE)</f>
        <v>tier - 3</v>
      </c>
      <c r="O1531" t="str">
        <f>VLOOKUP('[1]Hospitalisation Details'!A1531,'[1]Hospitalisation Details'!$A$1:$K$2336,8,FALSE)</f>
        <v>tier - 1</v>
      </c>
      <c r="P1531" t="str">
        <f>VLOOKUP('[1]Hospitalisation Details'!A1531,'[1]Hospitalisation Details'!$A$1:$K$2336,9,FALSE)</f>
        <v>R1012</v>
      </c>
      <c r="Q1531">
        <v>38</v>
      </c>
    </row>
    <row r="1532" spans="1:17" ht="15.75">
      <c r="A1532" s="10" t="s">
        <v>1587</v>
      </c>
      <c r="B1532" t="str">
        <f>VLOOKUP('[1]Medical Examinations'!A1532,'[1]Customer Names'!$A$1:$C$2336,3,FALSE)</f>
        <v>Casey</v>
      </c>
      <c r="C1532">
        <f>VLOOKUP('[1]Medical Examinations'!A1532,'[1]Medical Examinations'!$A$1:$L$2336,2,FALSE)</f>
        <v>23.37</v>
      </c>
      <c r="D1532">
        <f>VLOOKUP('[1]Medical Examinations'!A1532,'[1]Medical Examinations'!$A$1:$L$2336,3,FALSE)</f>
        <v>5.59</v>
      </c>
      <c r="E1532" t="str">
        <f>VLOOKUP('[1]Medical Examinations'!A1532,'[1]Medical Examinations'!$A$1:$L$2336,4,FALSE)</f>
        <v>Yes</v>
      </c>
      <c r="F1532" t="str">
        <f>VLOOKUP('[1]Medical Examinations'!A1532,'[1]Medical Examinations'!$A$1:$L$2336,5,FALSE)</f>
        <v>No</v>
      </c>
      <c r="G1532" t="str">
        <f>VLOOKUP('[1]Medical Examinations'!A1532,'[1]Medical Examinations'!$A$1:$L$2336,6,FALSE)</f>
        <v>No</v>
      </c>
      <c r="H1532">
        <f>VLOOKUP('[1]Medical Examinations'!A1532,'[1]Medical Examinations'!$A$1:$L$2336,7,FALSE)</f>
        <v>0</v>
      </c>
      <c r="I1532" t="str">
        <f>VLOOKUP('[1]Medical Examinations'!A1532,'[1]Medical Examinations'!$A$1:$L$2336,8,FALSE)</f>
        <v>No</v>
      </c>
      <c r="J1532" t="str">
        <f>VLOOKUP('[1]Medical Examinations'!A1532,'[1]Medical Examinations'!$A$1:$L$2336,10,FALSE)</f>
        <v>Normal Weight</v>
      </c>
      <c r="K1532" t="str">
        <f>VLOOKUP('[1]Medical Examinations'!A1532,'[1]Medical Examinations'!$A$1:$L$2336,12,FALSE)</f>
        <v>Normal</v>
      </c>
      <c r="L1532" s="11" t="str">
        <f>VLOOKUP('[1]Hospitalisation Details'!A1532,'[1]Hospitalisation Details'!$A$1:$J$2336,10,FALSE)</f>
        <v>9/Jul/1969</v>
      </c>
      <c r="M1532" s="12">
        <f>VLOOKUP('[1]Hospitalisation Details'!A1532,'[1]Hospitalisation Details'!$A$1:$L$2336,6,FALSE)</f>
        <v>6686.43</v>
      </c>
      <c r="N1532" t="str">
        <f>VLOOKUP('[1]Hospitalisation Details'!A1532,'[1]Hospitalisation Details'!$A$1:$K$2336,7,FALSE)</f>
        <v>tier - 2</v>
      </c>
      <c r="O1532" t="str">
        <f>VLOOKUP('[1]Hospitalisation Details'!A1532,'[1]Hospitalisation Details'!$A$1:$K$2336,8,FALSE)</f>
        <v>tier - 3</v>
      </c>
      <c r="P1532" t="str">
        <f>VLOOKUP('[1]Hospitalisation Details'!A1532,'[1]Hospitalisation Details'!$A$1:$K$2336,9,FALSE)</f>
        <v>R1012</v>
      </c>
      <c r="Q1532">
        <v>54</v>
      </c>
    </row>
    <row r="1533" spans="1:17" ht="15.75">
      <c r="A1533" s="10" t="s">
        <v>1588</v>
      </c>
      <c r="B1533" t="str">
        <f>VLOOKUP('[1]Medical Examinations'!A1533,'[1]Customer Names'!$A$1:$C$2336,3,FALSE)</f>
        <v>Randall</v>
      </c>
      <c r="C1533">
        <f>VLOOKUP('[1]Medical Examinations'!A1533,'[1]Medical Examinations'!$A$1:$L$2336,2,FALSE)</f>
        <v>42.4</v>
      </c>
      <c r="D1533">
        <f>VLOOKUP('[1]Medical Examinations'!A1533,'[1]Medical Examinations'!$A$1:$L$2336,3,FALSE)</f>
        <v>4.0599999999999996</v>
      </c>
      <c r="E1533" t="str">
        <f>VLOOKUP('[1]Medical Examinations'!A1533,'[1]Medical Examinations'!$A$1:$L$2336,4,FALSE)</f>
        <v>No</v>
      </c>
      <c r="F1533" t="str">
        <f>VLOOKUP('[1]Medical Examinations'!A1533,'[1]Medical Examinations'!$A$1:$L$2336,5,FALSE)</f>
        <v>No</v>
      </c>
      <c r="G1533" t="str">
        <f>VLOOKUP('[1]Medical Examinations'!A1533,'[1]Medical Examinations'!$A$1:$L$2336,6,FALSE)</f>
        <v>No</v>
      </c>
      <c r="H1533">
        <f>VLOOKUP('[1]Medical Examinations'!A1533,'[1]Medical Examinations'!$A$1:$L$2336,7,FALSE)</f>
        <v>0</v>
      </c>
      <c r="I1533" t="str">
        <f>VLOOKUP('[1]Medical Examinations'!A1533,'[1]Medical Examinations'!$A$1:$L$2336,8,FALSE)</f>
        <v>No</v>
      </c>
      <c r="J1533" t="str">
        <f>VLOOKUP('[1]Medical Examinations'!A1533,'[1]Medical Examinations'!$A$1:$L$2336,10,FALSE)</f>
        <v>Obesity</v>
      </c>
      <c r="K1533" t="str">
        <f>VLOOKUP('[1]Medical Examinations'!A1533,'[1]Medical Examinations'!$A$1:$L$2336,12,FALSE)</f>
        <v>Normal</v>
      </c>
      <c r="L1533" s="11" t="str">
        <f>VLOOKUP('[1]Hospitalisation Details'!A1533,'[1]Hospitalisation Details'!$A$1:$J$2336,10,FALSE)</f>
        <v>20/Oct/1962</v>
      </c>
      <c r="M1533" s="12">
        <f>VLOOKUP('[1]Hospitalisation Details'!A1533,'[1]Hospitalisation Details'!$A$1:$L$2336,6,FALSE)</f>
        <v>6666.24</v>
      </c>
      <c r="N1533" t="str">
        <f>VLOOKUP('[1]Hospitalisation Details'!A1533,'[1]Hospitalisation Details'!$A$1:$K$2336,7,FALSE)</f>
        <v>tier - 3</v>
      </c>
      <c r="O1533" t="str">
        <f>VLOOKUP('[1]Hospitalisation Details'!A1533,'[1]Hospitalisation Details'!$A$1:$K$2336,8,FALSE)</f>
        <v>tier - 1</v>
      </c>
      <c r="P1533" t="str">
        <f>VLOOKUP('[1]Hospitalisation Details'!A1533,'[1]Hospitalisation Details'!$A$1:$K$2336,9,FALSE)</f>
        <v>R1011</v>
      </c>
      <c r="Q1533">
        <v>61</v>
      </c>
    </row>
    <row r="1534" spans="1:17" ht="15.75">
      <c r="A1534" s="10" t="s">
        <v>1589</v>
      </c>
      <c r="B1534" t="str">
        <f>VLOOKUP('[1]Medical Examinations'!A1534,'[1]Customer Names'!$A$1:$C$2336,3,FALSE)</f>
        <v>Doyon</v>
      </c>
      <c r="C1534">
        <f>VLOOKUP('[1]Medical Examinations'!A1534,'[1]Medical Examinations'!$A$1:$L$2336,2,FALSE)</f>
        <v>28.405000000000001</v>
      </c>
      <c r="D1534">
        <f>VLOOKUP('[1]Medical Examinations'!A1534,'[1]Medical Examinations'!$A$1:$L$2336,3,FALSE)</f>
        <v>7.02</v>
      </c>
      <c r="E1534" t="str">
        <f>VLOOKUP('[1]Medical Examinations'!A1534,'[1]Medical Examinations'!$A$1:$L$2336,4,FALSE)</f>
        <v>Yes</v>
      </c>
      <c r="F1534" t="str">
        <f>VLOOKUP('[1]Medical Examinations'!A1534,'[1]Medical Examinations'!$A$1:$L$2336,5,FALSE)</f>
        <v>No</v>
      </c>
      <c r="G1534" t="str">
        <f>VLOOKUP('[1]Medical Examinations'!A1534,'[1]Medical Examinations'!$A$1:$L$2336,6,FALSE)</f>
        <v>No</v>
      </c>
      <c r="H1534">
        <f>VLOOKUP('[1]Medical Examinations'!A1534,'[1]Medical Examinations'!$A$1:$L$2336,7,FALSE)</f>
        <v>0</v>
      </c>
      <c r="I1534" t="str">
        <f>VLOOKUP('[1]Medical Examinations'!A1534,'[1]Medical Examinations'!$A$1:$L$2336,8,FALSE)</f>
        <v>No</v>
      </c>
      <c r="J1534" t="str">
        <f>VLOOKUP('[1]Medical Examinations'!A1534,'[1]Medical Examinations'!$A$1:$L$2336,10,FALSE)</f>
        <v>Over Weight</v>
      </c>
      <c r="K1534" t="str">
        <f>VLOOKUP('[1]Medical Examinations'!A1534,'[1]Medical Examinations'!$A$1:$L$2336,12,FALSE)</f>
        <v>Diabetes</v>
      </c>
      <c r="L1534" s="11" t="str">
        <f>VLOOKUP('[1]Hospitalisation Details'!A1534,'[1]Hospitalisation Details'!$A$1:$J$2336,10,FALSE)</f>
        <v>17/Sep/1960</v>
      </c>
      <c r="M1534" s="12">
        <f>VLOOKUP('[1]Hospitalisation Details'!A1534,'[1]Hospitalisation Details'!$A$1:$L$2336,6,FALSE)</f>
        <v>6664.69</v>
      </c>
      <c r="N1534" t="str">
        <f>VLOOKUP('[1]Hospitalisation Details'!A1534,'[1]Hospitalisation Details'!$A$1:$K$2336,7,FALSE)</f>
        <v>tier - 3</v>
      </c>
      <c r="O1534" t="str">
        <f>VLOOKUP('[1]Hospitalisation Details'!A1534,'[1]Hospitalisation Details'!$A$1:$K$2336,8,FALSE)</f>
        <v>tier - 1</v>
      </c>
      <c r="P1534" t="str">
        <f>VLOOKUP('[1]Hospitalisation Details'!A1534,'[1]Hospitalisation Details'!$A$1:$K$2336,9,FALSE)</f>
        <v>R1012</v>
      </c>
      <c r="Q1534">
        <v>63</v>
      </c>
    </row>
    <row r="1535" spans="1:17" ht="15.75">
      <c r="A1535" s="10" t="s">
        <v>1590</v>
      </c>
      <c r="B1535" t="str">
        <f>VLOOKUP('[1]Medical Examinations'!A1535,'[1]Customer Names'!$A$1:$C$2336,3,FALSE)</f>
        <v>Sankey</v>
      </c>
      <c r="C1535">
        <f>VLOOKUP('[1]Medical Examinations'!A1535,'[1]Medical Examinations'!$A$1:$L$2336,2,FALSE)</f>
        <v>23.4</v>
      </c>
      <c r="D1535">
        <f>VLOOKUP('[1]Medical Examinations'!A1535,'[1]Medical Examinations'!$A$1:$L$2336,3,FALSE)</f>
        <v>4.47</v>
      </c>
      <c r="E1535" t="str">
        <f>VLOOKUP('[1]Medical Examinations'!A1535,'[1]Medical Examinations'!$A$1:$L$2336,4,FALSE)</f>
        <v>No</v>
      </c>
      <c r="F1535" t="str">
        <f>VLOOKUP('[1]Medical Examinations'!A1535,'[1]Medical Examinations'!$A$1:$L$2336,5,FALSE)</f>
        <v>No</v>
      </c>
      <c r="G1535" t="str">
        <f>VLOOKUP('[1]Medical Examinations'!A1535,'[1]Medical Examinations'!$A$1:$L$2336,6,FALSE)</f>
        <v>No</v>
      </c>
      <c r="H1535">
        <f>VLOOKUP('[1]Medical Examinations'!A1535,'[1]Medical Examinations'!$A$1:$L$2336,7,FALSE)</f>
        <v>0</v>
      </c>
      <c r="I1535" t="str">
        <f>VLOOKUP('[1]Medical Examinations'!A1535,'[1]Medical Examinations'!$A$1:$L$2336,8,FALSE)</f>
        <v>No</v>
      </c>
      <c r="J1535" t="str">
        <f>VLOOKUP('[1]Medical Examinations'!A1535,'[1]Medical Examinations'!$A$1:$L$2336,10,FALSE)</f>
        <v>Normal Weight</v>
      </c>
      <c r="K1535" t="str">
        <f>VLOOKUP('[1]Medical Examinations'!A1535,'[1]Medical Examinations'!$A$1:$L$2336,12,FALSE)</f>
        <v>Normal</v>
      </c>
      <c r="L1535" s="11" t="str">
        <f>VLOOKUP('[1]Hospitalisation Details'!A1535,'[1]Hospitalisation Details'!$A$1:$J$2336,10,FALSE)</f>
        <v>27/Sep/1994</v>
      </c>
      <c r="M1535" s="12">
        <f>VLOOKUP('[1]Hospitalisation Details'!A1535,'[1]Hospitalisation Details'!$A$1:$L$2336,6,FALSE)</f>
        <v>6664.32</v>
      </c>
      <c r="N1535" t="str">
        <f>VLOOKUP('[1]Hospitalisation Details'!A1535,'[1]Hospitalisation Details'!$A$1:$K$2336,7,FALSE)</f>
        <v>tier - 2</v>
      </c>
      <c r="O1535" t="str">
        <f>VLOOKUP('[1]Hospitalisation Details'!A1535,'[1]Hospitalisation Details'!$A$1:$K$2336,8,FALSE)</f>
        <v>tier - 2</v>
      </c>
      <c r="P1535" t="str">
        <f>VLOOKUP('[1]Hospitalisation Details'!A1535,'[1]Hospitalisation Details'!$A$1:$K$2336,9,FALSE)</f>
        <v>R1013</v>
      </c>
      <c r="Q1535">
        <v>29</v>
      </c>
    </row>
    <row r="1536" spans="1:17" ht="15.75">
      <c r="A1536" s="10" t="s">
        <v>1591</v>
      </c>
      <c r="B1536" t="str">
        <f>VLOOKUP('[1]Medical Examinations'!A1536,'[1]Customer Names'!$A$1:$C$2336,3,FALSE)</f>
        <v>Stilgenbauer</v>
      </c>
      <c r="C1536">
        <f>VLOOKUP('[1]Medical Examinations'!A1536,'[1]Medical Examinations'!$A$1:$L$2336,2,FALSE)</f>
        <v>33.44</v>
      </c>
      <c r="D1536">
        <f>VLOOKUP('[1]Medical Examinations'!A1536,'[1]Medical Examinations'!$A$1:$L$2336,3,FALSE)</f>
        <v>4.54</v>
      </c>
      <c r="E1536" t="str">
        <f>VLOOKUP('[1]Medical Examinations'!A1536,'[1]Medical Examinations'!$A$1:$L$2336,4,FALSE)</f>
        <v>No</v>
      </c>
      <c r="F1536" t="str">
        <f>VLOOKUP('[1]Medical Examinations'!A1536,'[1]Medical Examinations'!$A$1:$L$2336,5,FALSE)</f>
        <v>No</v>
      </c>
      <c r="G1536" t="str">
        <f>VLOOKUP('[1]Medical Examinations'!A1536,'[1]Medical Examinations'!$A$1:$L$2336,6,FALSE)</f>
        <v>No</v>
      </c>
      <c r="H1536">
        <f>VLOOKUP('[1]Medical Examinations'!A1536,'[1]Medical Examinations'!$A$1:$L$2336,7,FALSE)</f>
        <v>0</v>
      </c>
      <c r="I1536" t="str">
        <f>VLOOKUP('[1]Medical Examinations'!A1536,'[1]Medical Examinations'!$A$1:$L$2336,8,FALSE)</f>
        <v>No</v>
      </c>
      <c r="J1536" t="str">
        <f>VLOOKUP('[1]Medical Examinations'!A1536,'[1]Medical Examinations'!$A$1:$L$2336,10,FALSE)</f>
        <v>Obesity</v>
      </c>
      <c r="K1536" t="str">
        <f>VLOOKUP('[1]Medical Examinations'!A1536,'[1]Medical Examinations'!$A$1:$L$2336,12,FALSE)</f>
        <v>Normal</v>
      </c>
      <c r="L1536" s="11" t="str">
        <f>VLOOKUP('[1]Hospitalisation Details'!A1536,'[1]Hospitalisation Details'!$A$1:$J$2336,10,FALSE)</f>
        <v>19/Nov/1967</v>
      </c>
      <c r="M1536" s="12">
        <f>VLOOKUP('[1]Hospitalisation Details'!A1536,'[1]Hospitalisation Details'!$A$1:$L$2336,6,FALSE)</f>
        <v>6653.79</v>
      </c>
      <c r="N1536" t="str">
        <f>VLOOKUP('[1]Hospitalisation Details'!A1536,'[1]Hospitalisation Details'!$A$1:$K$2336,7,FALSE)</f>
        <v>tier - 2</v>
      </c>
      <c r="O1536" t="str">
        <f>VLOOKUP('[1]Hospitalisation Details'!A1536,'[1]Hospitalisation Details'!$A$1:$K$2336,8,FALSE)</f>
        <v>tier - 1</v>
      </c>
      <c r="P1536" t="str">
        <f>VLOOKUP('[1]Hospitalisation Details'!A1536,'[1]Hospitalisation Details'!$A$1:$K$2336,9,FALSE)</f>
        <v>R1013</v>
      </c>
      <c r="Q1536">
        <v>56</v>
      </c>
    </row>
    <row r="1537" spans="1:17" ht="15.75">
      <c r="A1537" s="10" t="s">
        <v>1592</v>
      </c>
      <c r="B1537" t="str">
        <f>VLOOKUP('[1]Medical Examinations'!A1537,'[1]Customer Names'!$A$1:$C$2336,3,FALSE)</f>
        <v>Jaskiewicz</v>
      </c>
      <c r="C1537">
        <f>VLOOKUP('[1]Medical Examinations'!A1537,'[1]Medical Examinations'!$A$1:$L$2336,2,FALSE)</f>
        <v>21.12</v>
      </c>
      <c r="D1537">
        <f>VLOOKUP('[1]Medical Examinations'!A1537,'[1]Medical Examinations'!$A$1:$L$2336,3,FALSE)</f>
        <v>4.99</v>
      </c>
      <c r="E1537" t="str">
        <f>VLOOKUP('[1]Medical Examinations'!A1537,'[1]Medical Examinations'!$A$1:$L$2336,4,FALSE)</f>
        <v>No</v>
      </c>
      <c r="F1537" t="str">
        <f>VLOOKUP('[1]Medical Examinations'!A1537,'[1]Medical Examinations'!$A$1:$L$2336,5,FALSE)</f>
        <v>No</v>
      </c>
      <c r="G1537" t="str">
        <f>VLOOKUP('[1]Medical Examinations'!A1537,'[1]Medical Examinations'!$A$1:$L$2336,6,FALSE)</f>
        <v>No</v>
      </c>
      <c r="H1537">
        <f>VLOOKUP('[1]Medical Examinations'!A1537,'[1]Medical Examinations'!$A$1:$L$2336,7,FALSE)</f>
        <v>1</v>
      </c>
      <c r="I1537" t="str">
        <f>VLOOKUP('[1]Medical Examinations'!A1537,'[1]Medical Examinations'!$A$1:$L$2336,8,FALSE)</f>
        <v>No</v>
      </c>
      <c r="J1537" t="str">
        <f>VLOOKUP('[1]Medical Examinations'!A1537,'[1]Medical Examinations'!$A$1:$L$2336,10,FALSE)</f>
        <v>Normal Weight</v>
      </c>
      <c r="K1537" t="str">
        <f>VLOOKUP('[1]Medical Examinations'!A1537,'[1]Medical Examinations'!$A$1:$L$2336,12,FALSE)</f>
        <v>Normal</v>
      </c>
      <c r="L1537" s="11" t="str">
        <f>VLOOKUP('[1]Hospitalisation Details'!A1537,'[1]Hospitalisation Details'!$A$1:$J$2336,10,FALSE)</f>
        <v>1/Jul/1995</v>
      </c>
      <c r="M1537" s="12">
        <f>VLOOKUP('[1]Hospitalisation Details'!A1537,'[1]Hospitalisation Details'!$A$1:$L$2336,6,FALSE)</f>
        <v>6652.53</v>
      </c>
      <c r="N1537" t="str">
        <f>VLOOKUP('[1]Hospitalisation Details'!A1537,'[1]Hospitalisation Details'!$A$1:$K$2336,7,FALSE)</f>
        <v>tier - 3</v>
      </c>
      <c r="O1537" t="str">
        <f>VLOOKUP('[1]Hospitalisation Details'!A1537,'[1]Hospitalisation Details'!$A$1:$K$2336,8,FALSE)</f>
        <v>tier - 2</v>
      </c>
      <c r="P1537" t="str">
        <f>VLOOKUP('[1]Hospitalisation Details'!A1537,'[1]Hospitalisation Details'!$A$1:$K$2336,9,FALSE)</f>
        <v>R1013</v>
      </c>
      <c r="Q1537">
        <v>28</v>
      </c>
    </row>
    <row r="1538" spans="1:17" ht="15.75">
      <c r="A1538" s="10" t="s">
        <v>1593</v>
      </c>
      <c r="B1538" t="str">
        <f>VLOOKUP('[1]Medical Examinations'!A1538,'[1]Customer Names'!$A$1:$C$2336,3,FALSE)</f>
        <v>Deppen</v>
      </c>
      <c r="C1538">
        <f>VLOOKUP('[1]Medical Examinations'!A1538,'[1]Medical Examinations'!$A$1:$L$2336,2,FALSE)</f>
        <v>18.48</v>
      </c>
      <c r="D1538">
        <f>VLOOKUP('[1]Medical Examinations'!A1538,'[1]Medical Examinations'!$A$1:$L$2336,3,FALSE)</f>
        <v>10.84</v>
      </c>
      <c r="E1538" t="str">
        <f>VLOOKUP('[1]Medical Examinations'!A1538,'[1]Medical Examinations'!$A$1:$L$2336,4,FALSE)</f>
        <v>Yes</v>
      </c>
      <c r="F1538" t="str">
        <f>VLOOKUP('[1]Medical Examinations'!A1538,'[1]Medical Examinations'!$A$1:$L$2336,5,FALSE)</f>
        <v>No</v>
      </c>
      <c r="G1538" t="str">
        <f>VLOOKUP('[1]Medical Examinations'!A1538,'[1]Medical Examinations'!$A$1:$L$2336,6,FALSE)</f>
        <v>No</v>
      </c>
      <c r="H1538">
        <f>VLOOKUP('[1]Medical Examinations'!A1538,'[1]Medical Examinations'!$A$1:$L$2336,7,FALSE)</f>
        <v>2</v>
      </c>
      <c r="I1538" t="str">
        <f>VLOOKUP('[1]Medical Examinations'!A1538,'[1]Medical Examinations'!$A$1:$L$2336,8,FALSE)</f>
        <v>No</v>
      </c>
      <c r="J1538" t="str">
        <f>VLOOKUP('[1]Medical Examinations'!A1538,'[1]Medical Examinations'!$A$1:$L$2336,10,FALSE)</f>
        <v>Underweight</v>
      </c>
      <c r="K1538" t="str">
        <f>VLOOKUP('[1]Medical Examinations'!A1538,'[1]Medical Examinations'!$A$1:$L$2336,12,FALSE)</f>
        <v>Diabetes</v>
      </c>
      <c r="L1538" s="11" t="str">
        <f>VLOOKUP('[1]Hospitalisation Details'!A1538,'[1]Hospitalisation Details'!$A$1:$J$2336,10,FALSE)</f>
        <v>8/Nov/1971</v>
      </c>
      <c r="M1538" s="12">
        <f>VLOOKUP('[1]Hospitalisation Details'!A1538,'[1]Hospitalisation Details'!$A$1:$L$2336,6,FALSE)</f>
        <v>6651.26</v>
      </c>
      <c r="N1538" t="str">
        <f>VLOOKUP('[1]Hospitalisation Details'!A1538,'[1]Hospitalisation Details'!$A$1:$K$2336,7,FALSE)</f>
        <v>tier - 2</v>
      </c>
      <c r="O1538" t="str">
        <f>VLOOKUP('[1]Hospitalisation Details'!A1538,'[1]Hospitalisation Details'!$A$1:$K$2336,8,FALSE)</f>
        <v>tier - 3</v>
      </c>
      <c r="P1538" t="str">
        <f>VLOOKUP('[1]Hospitalisation Details'!A1538,'[1]Hospitalisation Details'!$A$1:$K$2336,9,FALSE)</f>
        <v>R1013</v>
      </c>
      <c r="Q1538">
        <v>52</v>
      </c>
    </row>
    <row r="1539" spans="1:17" ht="15.75">
      <c r="A1539" s="10" t="s">
        <v>1594</v>
      </c>
      <c r="B1539" t="str">
        <f>VLOOKUP('[1]Medical Examinations'!A1539,'[1]Customer Names'!$A$1:$C$2336,3,FALSE)</f>
        <v>Hine</v>
      </c>
      <c r="C1539">
        <f>VLOOKUP('[1]Medical Examinations'!A1539,'[1]Medical Examinations'!$A$1:$L$2336,2,FALSE)</f>
        <v>16.815000000000001</v>
      </c>
      <c r="D1539">
        <f>VLOOKUP('[1]Medical Examinations'!A1539,'[1]Medical Examinations'!$A$1:$L$2336,3,FALSE)</f>
        <v>5.63</v>
      </c>
      <c r="E1539" t="str">
        <f>VLOOKUP('[1]Medical Examinations'!A1539,'[1]Medical Examinations'!$A$1:$L$2336,4,FALSE)</f>
        <v>No</v>
      </c>
      <c r="F1539" t="str">
        <f>VLOOKUP('[1]Medical Examinations'!A1539,'[1]Medical Examinations'!$A$1:$L$2336,5,FALSE)</f>
        <v>No</v>
      </c>
      <c r="G1539" t="str">
        <f>VLOOKUP('[1]Medical Examinations'!A1539,'[1]Medical Examinations'!$A$1:$L$2336,6,FALSE)</f>
        <v>No</v>
      </c>
      <c r="H1539">
        <f>VLOOKUP('[1]Medical Examinations'!A1539,'[1]Medical Examinations'!$A$1:$L$2336,7,FALSE)</f>
        <v>1</v>
      </c>
      <c r="I1539" t="str">
        <f>VLOOKUP('[1]Medical Examinations'!A1539,'[1]Medical Examinations'!$A$1:$L$2336,8,FALSE)</f>
        <v>No</v>
      </c>
      <c r="J1539" t="str">
        <f>VLOOKUP('[1]Medical Examinations'!A1539,'[1]Medical Examinations'!$A$1:$L$2336,10,FALSE)</f>
        <v>Underweight</v>
      </c>
      <c r="K1539" t="str">
        <f>VLOOKUP('[1]Medical Examinations'!A1539,'[1]Medical Examinations'!$A$1:$L$2336,12,FALSE)</f>
        <v>Normal</v>
      </c>
      <c r="L1539" s="11" t="str">
        <f>VLOOKUP('[1]Hospitalisation Details'!A1539,'[1]Hospitalisation Details'!$A$1:$J$2336,10,FALSE)</f>
        <v>8/Dec/1981</v>
      </c>
      <c r="M1539" s="12">
        <f>VLOOKUP('[1]Hospitalisation Details'!A1539,'[1]Hospitalisation Details'!$A$1:$L$2336,6,FALSE)</f>
        <v>6640.54</v>
      </c>
      <c r="N1539" t="str">
        <f>VLOOKUP('[1]Hospitalisation Details'!A1539,'[1]Hospitalisation Details'!$A$1:$K$2336,7,FALSE)</f>
        <v>tier - 2</v>
      </c>
      <c r="O1539" t="str">
        <f>VLOOKUP('[1]Hospitalisation Details'!A1539,'[1]Hospitalisation Details'!$A$1:$K$2336,8,FALSE)</f>
        <v>tier - 3</v>
      </c>
      <c r="P1539" t="str">
        <f>VLOOKUP('[1]Hospitalisation Details'!A1539,'[1]Hospitalisation Details'!$A$1:$K$2336,9,FALSE)</f>
        <v>R1019</v>
      </c>
      <c r="Q1539">
        <v>42</v>
      </c>
    </row>
    <row r="1540" spans="1:17" ht="15.75">
      <c r="A1540" s="10" t="s">
        <v>1595</v>
      </c>
      <c r="B1540" t="str">
        <f>VLOOKUP('[1]Medical Examinations'!A1540,'[1]Customer Names'!$A$1:$C$2336,3,FALSE)</f>
        <v>Mathews</v>
      </c>
      <c r="C1540">
        <f>VLOOKUP('[1]Medical Examinations'!A1540,'[1]Medical Examinations'!$A$1:$L$2336,2,FALSE)</f>
        <v>26.72</v>
      </c>
      <c r="D1540">
        <f>VLOOKUP('[1]Medical Examinations'!A1540,'[1]Medical Examinations'!$A$1:$L$2336,3,FALSE)</f>
        <v>4.1399999999999997</v>
      </c>
      <c r="E1540" t="str">
        <f>VLOOKUP('[1]Medical Examinations'!A1540,'[1]Medical Examinations'!$A$1:$L$2336,4,FALSE)</f>
        <v>No</v>
      </c>
      <c r="F1540" t="str">
        <f>VLOOKUP('[1]Medical Examinations'!A1540,'[1]Medical Examinations'!$A$1:$L$2336,5,FALSE)</f>
        <v>No</v>
      </c>
      <c r="G1540" t="str">
        <f>VLOOKUP('[1]Medical Examinations'!A1540,'[1]Medical Examinations'!$A$1:$L$2336,6,FALSE)</f>
        <v>No</v>
      </c>
      <c r="H1540">
        <f>VLOOKUP('[1]Medical Examinations'!A1540,'[1]Medical Examinations'!$A$1:$L$2336,7,FALSE)</f>
        <v>0</v>
      </c>
      <c r="I1540" t="str">
        <f>VLOOKUP('[1]Medical Examinations'!A1540,'[1]Medical Examinations'!$A$1:$L$2336,8,FALSE)</f>
        <v>No</v>
      </c>
      <c r="J1540" t="str">
        <f>VLOOKUP('[1]Medical Examinations'!A1540,'[1]Medical Examinations'!$A$1:$L$2336,10,FALSE)</f>
        <v>Over Weight</v>
      </c>
      <c r="K1540" t="str">
        <f>VLOOKUP('[1]Medical Examinations'!A1540,'[1]Medical Examinations'!$A$1:$L$2336,12,FALSE)</f>
        <v>Normal</v>
      </c>
      <c r="L1540" s="11" t="str">
        <f>VLOOKUP('[1]Hospitalisation Details'!A1540,'[1]Hospitalisation Details'!$A$1:$J$2336,10,FALSE)</f>
        <v>6/Jun/1995</v>
      </c>
      <c r="M1540" s="12">
        <f>VLOOKUP('[1]Hospitalisation Details'!A1540,'[1]Hospitalisation Details'!$A$1:$L$2336,6,FALSE)</f>
        <v>6639.3</v>
      </c>
      <c r="N1540" t="str">
        <f>VLOOKUP('[1]Hospitalisation Details'!A1540,'[1]Hospitalisation Details'!$A$1:$K$2336,7,FALSE)</f>
        <v>tier - 2</v>
      </c>
      <c r="O1540" t="str">
        <f>VLOOKUP('[1]Hospitalisation Details'!A1540,'[1]Hospitalisation Details'!$A$1:$K$2336,8,FALSE)</f>
        <v>tier - 2</v>
      </c>
      <c r="P1540" t="str">
        <f>VLOOKUP('[1]Hospitalisation Details'!A1540,'[1]Hospitalisation Details'!$A$1:$K$2336,9,FALSE)</f>
        <v>R1021</v>
      </c>
      <c r="Q1540">
        <v>28</v>
      </c>
    </row>
    <row r="1541" spans="1:17" ht="15.75">
      <c r="A1541" s="10" t="s">
        <v>1596</v>
      </c>
      <c r="B1541" t="str">
        <f>VLOOKUP('[1]Medical Examinations'!A1541,'[1]Customer Names'!$A$1:$C$2336,3,FALSE)</f>
        <v>Yabu</v>
      </c>
      <c r="C1541">
        <f>VLOOKUP('[1]Medical Examinations'!A1541,'[1]Medical Examinations'!$A$1:$L$2336,2,FALSE)</f>
        <v>41.42</v>
      </c>
      <c r="D1541">
        <f>VLOOKUP('[1]Medical Examinations'!A1541,'[1]Medical Examinations'!$A$1:$L$2336,3,FALSE)</f>
        <v>5.17</v>
      </c>
      <c r="E1541" t="str">
        <f>VLOOKUP('[1]Medical Examinations'!A1541,'[1]Medical Examinations'!$A$1:$L$2336,4,FALSE)</f>
        <v>No</v>
      </c>
      <c r="F1541" t="str">
        <f>VLOOKUP('[1]Medical Examinations'!A1541,'[1]Medical Examinations'!$A$1:$L$2336,5,FALSE)</f>
        <v>No</v>
      </c>
      <c r="G1541" t="str">
        <f>VLOOKUP('[1]Medical Examinations'!A1541,'[1]Medical Examinations'!$A$1:$L$2336,6,FALSE)</f>
        <v>Yes</v>
      </c>
      <c r="H1541">
        <f>VLOOKUP('[1]Medical Examinations'!A1541,'[1]Medical Examinations'!$A$1:$L$2336,7,FALSE)</f>
        <v>1</v>
      </c>
      <c r="I1541" t="str">
        <f>VLOOKUP('[1]Medical Examinations'!A1541,'[1]Medical Examinations'!$A$1:$L$2336,8,FALSE)</f>
        <v>No</v>
      </c>
      <c r="J1541" t="str">
        <f>VLOOKUP('[1]Medical Examinations'!A1541,'[1]Medical Examinations'!$A$1:$L$2336,10,FALSE)</f>
        <v>Obesity</v>
      </c>
      <c r="K1541" t="str">
        <f>VLOOKUP('[1]Medical Examinations'!A1541,'[1]Medical Examinations'!$A$1:$L$2336,12,FALSE)</f>
        <v>Normal</v>
      </c>
      <c r="L1541" s="11" t="str">
        <f>VLOOKUP('[1]Hospitalisation Details'!A1541,'[1]Hospitalisation Details'!$A$1:$J$2336,10,FALSE)</f>
        <v>4/Sep/1980</v>
      </c>
      <c r="M1541" s="12">
        <f>VLOOKUP('[1]Hospitalisation Details'!A1541,'[1]Hospitalisation Details'!$A$1:$L$2336,6,FALSE)</f>
        <v>6638.16</v>
      </c>
      <c r="N1541" t="str">
        <f>VLOOKUP('[1]Hospitalisation Details'!A1541,'[1]Hospitalisation Details'!$A$1:$K$2336,7,FALSE)</f>
        <v>tier - 2</v>
      </c>
      <c r="O1541" t="str">
        <f>VLOOKUP('[1]Hospitalisation Details'!A1541,'[1]Hospitalisation Details'!$A$1:$K$2336,8,FALSE)</f>
        <v>tier - 1</v>
      </c>
      <c r="P1541" t="str">
        <f>VLOOKUP('[1]Hospitalisation Details'!A1541,'[1]Hospitalisation Details'!$A$1:$K$2336,9,FALSE)</f>
        <v>R1012</v>
      </c>
      <c r="Q1541">
        <v>43</v>
      </c>
    </row>
    <row r="1542" spans="1:17" ht="15.75">
      <c r="A1542" s="10" t="s">
        <v>1597</v>
      </c>
      <c r="B1542" t="str">
        <f>VLOOKUP('[1]Medical Examinations'!A1542,'[1]Customer Names'!$A$1:$C$2336,3,FALSE)</f>
        <v>Strang</v>
      </c>
      <c r="C1542">
        <f>VLOOKUP('[1]Medical Examinations'!A1542,'[1]Medical Examinations'!$A$1:$L$2336,2,FALSE)</f>
        <v>20.69</v>
      </c>
      <c r="D1542">
        <f>VLOOKUP('[1]Medical Examinations'!A1542,'[1]Medical Examinations'!$A$1:$L$2336,3,FALSE)</f>
        <v>6.93</v>
      </c>
      <c r="E1542" t="str">
        <f>VLOOKUP('[1]Medical Examinations'!A1542,'[1]Medical Examinations'!$A$1:$L$2336,4,FALSE)</f>
        <v>No</v>
      </c>
      <c r="F1542" t="str">
        <f>VLOOKUP('[1]Medical Examinations'!A1542,'[1]Medical Examinations'!$A$1:$L$2336,5,FALSE)</f>
        <v>No</v>
      </c>
      <c r="G1542" t="str">
        <f>VLOOKUP('[1]Medical Examinations'!A1542,'[1]Medical Examinations'!$A$1:$L$2336,6,FALSE)</f>
        <v>No</v>
      </c>
      <c r="H1542">
        <f>VLOOKUP('[1]Medical Examinations'!A1542,'[1]Medical Examinations'!$A$1:$L$2336,7,FALSE)</f>
        <v>2</v>
      </c>
      <c r="I1542" t="str">
        <f>VLOOKUP('[1]Medical Examinations'!A1542,'[1]Medical Examinations'!$A$1:$L$2336,8,FALSE)</f>
        <v>No</v>
      </c>
      <c r="J1542" t="str">
        <f>VLOOKUP('[1]Medical Examinations'!A1542,'[1]Medical Examinations'!$A$1:$L$2336,10,FALSE)</f>
        <v>Normal Weight</v>
      </c>
      <c r="K1542" t="str">
        <f>VLOOKUP('[1]Medical Examinations'!A1542,'[1]Medical Examinations'!$A$1:$L$2336,12,FALSE)</f>
        <v>Diabetes</v>
      </c>
      <c r="L1542" s="11" t="str">
        <f>VLOOKUP('[1]Hospitalisation Details'!A1542,'[1]Hospitalisation Details'!$A$1:$J$2336,10,FALSE)</f>
        <v>29/Aug/1972</v>
      </c>
      <c r="M1542" s="12">
        <f>VLOOKUP('[1]Hospitalisation Details'!A1542,'[1]Hospitalisation Details'!$A$1:$L$2336,6,FALSE)</f>
        <v>6630.31</v>
      </c>
      <c r="N1542" t="str">
        <f>VLOOKUP('[1]Hospitalisation Details'!A1542,'[1]Hospitalisation Details'!$A$1:$K$2336,7,FALSE)</f>
        <v>tier - 2</v>
      </c>
      <c r="O1542" t="str">
        <f>VLOOKUP('[1]Hospitalisation Details'!A1542,'[1]Hospitalisation Details'!$A$1:$K$2336,8,FALSE)</f>
        <v>tier - 1</v>
      </c>
      <c r="P1542" t="str">
        <f>VLOOKUP('[1]Hospitalisation Details'!A1542,'[1]Hospitalisation Details'!$A$1:$K$2336,9,FALSE)</f>
        <v>R1013</v>
      </c>
      <c r="Q1542">
        <v>51</v>
      </c>
    </row>
    <row r="1543" spans="1:17" ht="15.75">
      <c r="A1543" s="10" t="s">
        <v>1598</v>
      </c>
      <c r="B1543" t="str">
        <f>VLOOKUP('[1]Medical Examinations'!A1543,'[1]Customer Names'!$A$1:$C$2336,3,FALSE)</f>
        <v>Frank</v>
      </c>
      <c r="C1543">
        <f>VLOOKUP('[1]Medical Examinations'!A1543,'[1]Medical Examinations'!$A$1:$L$2336,2,FALSE)</f>
        <v>41.23</v>
      </c>
      <c r="D1543">
        <f>VLOOKUP('[1]Medical Examinations'!A1543,'[1]Medical Examinations'!$A$1:$L$2336,3,FALSE)</f>
        <v>4.24</v>
      </c>
      <c r="E1543" t="str">
        <f>VLOOKUP('[1]Medical Examinations'!A1543,'[1]Medical Examinations'!$A$1:$L$2336,4,FALSE)</f>
        <v>No</v>
      </c>
      <c r="F1543" t="str">
        <f>VLOOKUP('[1]Medical Examinations'!A1543,'[1]Medical Examinations'!$A$1:$L$2336,5,FALSE)</f>
        <v>No</v>
      </c>
      <c r="G1543" t="str">
        <f>VLOOKUP('[1]Medical Examinations'!A1543,'[1]Medical Examinations'!$A$1:$L$2336,6,FALSE)</f>
        <v>No</v>
      </c>
      <c r="H1543">
        <f>VLOOKUP('[1]Medical Examinations'!A1543,'[1]Medical Examinations'!$A$1:$L$2336,7,FALSE)</f>
        <v>0</v>
      </c>
      <c r="I1543" t="str">
        <f>VLOOKUP('[1]Medical Examinations'!A1543,'[1]Medical Examinations'!$A$1:$L$2336,8,FALSE)</f>
        <v>No</v>
      </c>
      <c r="J1543" t="str">
        <f>VLOOKUP('[1]Medical Examinations'!A1543,'[1]Medical Examinations'!$A$1:$L$2336,10,FALSE)</f>
        <v>Obesity</v>
      </c>
      <c r="K1543" t="str">
        <f>VLOOKUP('[1]Medical Examinations'!A1543,'[1]Medical Examinations'!$A$1:$L$2336,12,FALSE)</f>
        <v>Normal</v>
      </c>
      <c r="L1543" s="11" t="str">
        <f>VLOOKUP('[1]Hospitalisation Details'!A1543,'[1]Hospitalisation Details'!$A$1:$J$2336,10,FALSE)</f>
        <v>28/Aug/1974</v>
      </c>
      <c r="M1543" s="12">
        <f>VLOOKUP('[1]Hospitalisation Details'!A1543,'[1]Hospitalisation Details'!$A$1:$L$2336,6,FALSE)</f>
        <v>6610.11</v>
      </c>
      <c r="N1543" t="str">
        <f>VLOOKUP('[1]Hospitalisation Details'!A1543,'[1]Hospitalisation Details'!$A$1:$K$2336,7,FALSE)</f>
        <v>tier - 3</v>
      </c>
      <c r="O1543" t="str">
        <f>VLOOKUP('[1]Hospitalisation Details'!A1543,'[1]Hospitalisation Details'!$A$1:$K$2336,8,FALSE)</f>
        <v>tier - 2</v>
      </c>
      <c r="P1543" t="str">
        <f>VLOOKUP('[1]Hospitalisation Details'!A1543,'[1]Hospitalisation Details'!$A$1:$K$2336,9,FALSE)</f>
        <v>R1015</v>
      </c>
      <c r="Q1543">
        <v>49</v>
      </c>
    </row>
    <row r="1544" spans="1:17" ht="15.75">
      <c r="A1544" s="10" t="s">
        <v>1599</v>
      </c>
      <c r="B1544" t="str">
        <f>VLOOKUP('[1]Medical Examinations'!A1544,'[1]Customer Names'!$A$1:$C$2336,3,FALSE)</f>
        <v>Shanley</v>
      </c>
      <c r="C1544">
        <f>VLOOKUP('[1]Medical Examinations'!A1544,'[1]Medical Examinations'!$A$1:$L$2336,2,FALSE)</f>
        <v>29.9</v>
      </c>
      <c r="D1544">
        <f>VLOOKUP('[1]Medical Examinations'!A1544,'[1]Medical Examinations'!$A$1:$L$2336,3,FALSE)</f>
        <v>5.91</v>
      </c>
      <c r="E1544" t="str">
        <f>VLOOKUP('[1]Medical Examinations'!A1544,'[1]Medical Examinations'!$A$1:$L$2336,4,FALSE)</f>
        <v>No</v>
      </c>
      <c r="F1544" t="str">
        <f>VLOOKUP('[1]Medical Examinations'!A1544,'[1]Medical Examinations'!$A$1:$L$2336,5,FALSE)</f>
        <v>No</v>
      </c>
      <c r="G1544" t="str">
        <f>VLOOKUP('[1]Medical Examinations'!A1544,'[1]Medical Examinations'!$A$1:$L$2336,6,FALSE)</f>
        <v>No</v>
      </c>
      <c r="H1544">
        <f>VLOOKUP('[1]Medical Examinations'!A1544,'[1]Medical Examinations'!$A$1:$L$2336,7,FALSE)</f>
        <v>0</v>
      </c>
      <c r="I1544" t="str">
        <f>VLOOKUP('[1]Medical Examinations'!A1544,'[1]Medical Examinations'!$A$1:$L$2336,8,FALSE)</f>
        <v>No</v>
      </c>
      <c r="J1544" t="str">
        <f>VLOOKUP('[1]Medical Examinations'!A1544,'[1]Medical Examinations'!$A$1:$L$2336,10,FALSE)</f>
        <v>Over Weight</v>
      </c>
      <c r="K1544" t="str">
        <f>VLOOKUP('[1]Medical Examinations'!A1544,'[1]Medical Examinations'!$A$1:$L$2336,12,FALSE)</f>
        <v>Prediabetes</v>
      </c>
      <c r="L1544" s="11" t="str">
        <f>VLOOKUP('[1]Hospitalisation Details'!A1544,'[1]Hospitalisation Details'!$A$1:$J$2336,10,FALSE)</f>
        <v>7/Nov/1990</v>
      </c>
      <c r="M1544" s="12">
        <f>VLOOKUP('[1]Hospitalisation Details'!A1544,'[1]Hospitalisation Details'!$A$1:$L$2336,6,FALSE)</f>
        <v>6600.36</v>
      </c>
      <c r="N1544" t="str">
        <f>VLOOKUP('[1]Hospitalisation Details'!A1544,'[1]Hospitalisation Details'!$A$1:$K$2336,7,FALSE)</f>
        <v>tier - 2</v>
      </c>
      <c r="O1544" t="str">
        <f>VLOOKUP('[1]Hospitalisation Details'!A1544,'[1]Hospitalisation Details'!$A$1:$K$2336,8,FALSE)</f>
        <v>tier - 3</v>
      </c>
      <c r="P1544" t="str">
        <f>VLOOKUP('[1]Hospitalisation Details'!A1544,'[1]Hospitalisation Details'!$A$1:$K$2336,9,FALSE)</f>
        <v>R1011</v>
      </c>
      <c r="Q1544">
        <v>33</v>
      </c>
    </row>
    <row r="1545" spans="1:17" ht="15.75">
      <c r="A1545" s="10" t="s">
        <v>1600</v>
      </c>
      <c r="B1545" t="str">
        <f>VLOOKUP('[1]Medical Examinations'!A1545,'[1]Customer Names'!$A$1:$C$2336,3,FALSE)</f>
        <v>Mancebo Garcia</v>
      </c>
      <c r="C1545">
        <f>VLOOKUP('[1]Medical Examinations'!A1545,'[1]Medical Examinations'!$A$1:$L$2336,2,FALSE)</f>
        <v>34.104999999999997</v>
      </c>
      <c r="D1545">
        <f>VLOOKUP('[1]Medical Examinations'!A1545,'[1]Medical Examinations'!$A$1:$L$2336,3,FALSE)</f>
        <v>5.93</v>
      </c>
      <c r="E1545" t="str">
        <f>VLOOKUP('[1]Medical Examinations'!A1545,'[1]Medical Examinations'!$A$1:$L$2336,4,FALSE)</f>
        <v>No</v>
      </c>
      <c r="F1545" t="str">
        <f>VLOOKUP('[1]Medical Examinations'!A1545,'[1]Medical Examinations'!$A$1:$L$2336,5,FALSE)</f>
        <v>No</v>
      </c>
      <c r="G1545" t="str">
        <f>VLOOKUP('[1]Medical Examinations'!A1545,'[1]Medical Examinations'!$A$1:$L$2336,6,FALSE)</f>
        <v>No</v>
      </c>
      <c r="H1545">
        <f>VLOOKUP('[1]Medical Examinations'!A1545,'[1]Medical Examinations'!$A$1:$L$2336,7,FALSE)</f>
        <v>0</v>
      </c>
      <c r="I1545" t="str">
        <f>VLOOKUP('[1]Medical Examinations'!A1545,'[1]Medical Examinations'!$A$1:$L$2336,8,FALSE)</f>
        <v>No</v>
      </c>
      <c r="J1545" t="str">
        <f>VLOOKUP('[1]Medical Examinations'!A1545,'[1]Medical Examinations'!$A$1:$L$2336,10,FALSE)</f>
        <v>Obesity</v>
      </c>
      <c r="K1545" t="str">
        <f>VLOOKUP('[1]Medical Examinations'!A1545,'[1]Medical Examinations'!$A$1:$L$2336,12,FALSE)</f>
        <v>Prediabetes</v>
      </c>
      <c r="L1545" s="11" t="str">
        <f>VLOOKUP('[1]Hospitalisation Details'!A1545,'[1]Hospitalisation Details'!$A$1:$J$2336,10,FALSE)</f>
        <v>29/Dec/1969</v>
      </c>
      <c r="M1545" s="12">
        <f>VLOOKUP('[1]Hospitalisation Details'!A1545,'[1]Hospitalisation Details'!$A$1:$L$2336,6,FALSE)</f>
        <v>6600.21</v>
      </c>
      <c r="N1545" t="str">
        <f>VLOOKUP('[1]Hospitalisation Details'!A1545,'[1]Hospitalisation Details'!$A$1:$K$2336,7,FALSE)</f>
        <v>tier - 3</v>
      </c>
      <c r="O1545" t="str">
        <f>VLOOKUP('[1]Hospitalisation Details'!A1545,'[1]Hospitalisation Details'!$A$1:$K$2336,8,FALSE)</f>
        <v>tier - 2</v>
      </c>
      <c r="P1545" t="str">
        <f>VLOOKUP('[1]Hospitalisation Details'!A1545,'[1]Hospitalisation Details'!$A$1:$K$2336,9,FALSE)</f>
        <v>R1016</v>
      </c>
      <c r="Q1545">
        <v>54</v>
      </c>
    </row>
    <row r="1546" spans="1:17" ht="15.75">
      <c r="A1546" s="10" t="s">
        <v>1601</v>
      </c>
      <c r="B1546" t="str">
        <f>VLOOKUP('[1]Medical Examinations'!A1546,'[1]Customer Names'!$A$1:$C$2336,3,FALSE)</f>
        <v>Keehan</v>
      </c>
      <c r="C1546">
        <f>VLOOKUP('[1]Medical Examinations'!A1546,'[1]Medical Examinations'!$A$1:$L$2336,2,FALSE)</f>
        <v>24.97</v>
      </c>
      <c r="D1546">
        <f>VLOOKUP('[1]Medical Examinations'!A1546,'[1]Medical Examinations'!$A$1:$L$2336,3,FALSE)</f>
        <v>5.66</v>
      </c>
      <c r="E1546" t="str">
        <f>VLOOKUP('[1]Medical Examinations'!A1546,'[1]Medical Examinations'!$A$1:$L$2336,4,FALSE)</f>
        <v>No</v>
      </c>
      <c r="F1546" t="str">
        <f>VLOOKUP('[1]Medical Examinations'!A1546,'[1]Medical Examinations'!$A$1:$L$2336,5,FALSE)</f>
        <v>No</v>
      </c>
      <c r="G1546" t="str">
        <f>VLOOKUP('[1]Medical Examinations'!A1546,'[1]Medical Examinations'!$A$1:$L$2336,6,FALSE)</f>
        <v>No</v>
      </c>
      <c r="H1546">
        <f>VLOOKUP('[1]Medical Examinations'!A1546,'[1]Medical Examinations'!$A$1:$L$2336,7,FALSE)</f>
        <v>0</v>
      </c>
      <c r="I1546" t="str">
        <f>VLOOKUP('[1]Medical Examinations'!A1546,'[1]Medical Examinations'!$A$1:$L$2336,8,FALSE)</f>
        <v>No</v>
      </c>
      <c r="J1546" t="str">
        <f>VLOOKUP('[1]Medical Examinations'!A1546,'[1]Medical Examinations'!$A$1:$L$2336,10,FALSE)</f>
        <v>Over Weight</v>
      </c>
      <c r="K1546" t="str">
        <f>VLOOKUP('[1]Medical Examinations'!A1546,'[1]Medical Examinations'!$A$1:$L$2336,12,FALSE)</f>
        <v>Normal</v>
      </c>
      <c r="L1546" s="11" t="str">
        <f>VLOOKUP('[1]Hospitalisation Details'!A1546,'[1]Hospitalisation Details'!$A$1:$J$2336,10,FALSE)</f>
        <v>22/Nov/1990</v>
      </c>
      <c r="M1546" s="12">
        <f>VLOOKUP('[1]Hospitalisation Details'!A1546,'[1]Hospitalisation Details'!$A$1:$L$2336,6,FALSE)</f>
        <v>6593.51</v>
      </c>
      <c r="N1546" t="str">
        <f>VLOOKUP('[1]Hospitalisation Details'!A1546,'[1]Hospitalisation Details'!$A$1:$K$2336,7,FALSE)</f>
        <v>tier - 2</v>
      </c>
      <c r="O1546" t="str">
        <f>VLOOKUP('[1]Hospitalisation Details'!A1546,'[1]Hospitalisation Details'!$A$1:$K$2336,8,FALSE)</f>
        <v>tier - 1</v>
      </c>
      <c r="P1546" t="str">
        <f>VLOOKUP('[1]Hospitalisation Details'!A1546,'[1]Hospitalisation Details'!$A$1:$K$2336,9,FALSE)</f>
        <v>R1013</v>
      </c>
      <c r="Q1546">
        <v>33</v>
      </c>
    </row>
    <row r="1547" spans="1:17" ht="15.75">
      <c r="A1547" s="10" t="s">
        <v>1602</v>
      </c>
      <c r="B1547" t="str">
        <f>VLOOKUP('[1]Medical Examinations'!A1547,'[1]Customer Names'!$A$1:$C$2336,3,FALSE)</f>
        <v>Mahaney</v>
      </c>
      <c r="C1547">
        <f>VLOOKUP('[1]Medical Examinations'!A1547,'[1]Medical Examinations'!$A$1:$L$2336,2,FALSE)</f>
        <v>34.799999999999997</v>
      </c>
      <c r="D1547">
        <f>VLOOKUP('[1]Medical Examinations'!A1547,'[1]Medical Examinations'!$A$1:$L$2336,3,FALSE)</f>
        <v>4.1900000000000004</v>
      </c>
      <c r="E1547" t="str">
        <f>VLOOKUP('[1]Medical Examinations'!A1547,'[1]Medical Examinations'!$A$1:$L$2336,4,FALSE)</f>
        <v>No</v>
      </c>
      <c r="F1547" t="str">
        <f>VLOOKUP('[1]Medical Examinations'!A1547,'[1]Medical Examinations'!$A$1:$L$2336,5,FALSE)</f>
        <v>No</v>
      </c>
      <c r="G1547" t="str">
        <f>VLOOKUP('[1]Medical Examinations'!A1547,'[1]Medical Examinations'!$A$1:$L$2336,6,FALSE)</f>
        <v>No</v>
      </c>
      <c r="H1547">
        <f>VLOOKUP('[1]Medical Examinations'!A1547,'[1]Medical Examinations'!$A$1:$L$2336,7,FALSE)</f>
        <v>1</v>
      </c>
      <c r="I1547" t="str">
        <f>VLOOKUP('[1]Medical Examinations'!A1547,'[1]Medical Examinations'!$A$1:$L$2336,8,FALSE)</f>
        <v>No</v>
      </c>
      <c r="J1547" t="str">
        <f>VLOOKUP('[1]Medical Examinations'!A1547,'[1]Medical Examinations'!$A$1:$L$2336,10,FALSE)</f>
        <v>Obesity</v>
      </c>
      <c r="K1547" t="str">
        <f>VLOOKUP('[1]Medical Examinations'!A1547,'[1]Medical Examinations'!$A$1:$L$2336,12,FALSE)</f>
        <v>Normal</v>
      </c>
      <c r="L1547" s="11" t="str">
        <f>VLOOKUP('[1]Hospitalisation Details'!A1547,'[1]Hospitalisation Details'!$A$1:$J$2336,10,FALSE)</f>
        <v>5/Oct/1968</v>
      </c>
      <c r="M1547" s="12">
        <f>VLOOKUP('[1]Hospitalisation Details'!A1547,'[1]Hospitalisation Details'!$A$1:$L$2336,6,FALSE)</f>
        <v>6571.54</v>
      </c>
      <c r="N1547" t="str">
        <f>VLOOKUP('[1]Hospitalisation Details'!A1547,'[1]Hospitalisation Details'!$A$1:$K$2336,7,FALSE)</f>
        <v>tier - 2</v>
      </c>
      <c r="O1547" t="str">
        <f>VLOOKUP('[1]Hospitalisation Details'!A1547,'[1]Hospitalisation Details'!$A$1:$K$2336,8,FALSE)</f>
        <v>tier - 3</v>
      </c>
      <c r="P1547" t="str">
        <f>VLOOKUP('[1]Hospitalisation Details'!A1547,'[1]Hospitalisation Details'!$A$1:$K$2336,9,FALSE)</f>
        <v>R1011</v>
      </c>
      <c r="Q1547">
        <v>55</v>
      </c>
    </row>
    <row r="1548" spans="1:17" ht="15.75">
      <c r="A1548" s="10" t="s">
        <v>1603</v>
      </c>
      <c r="B1548" t="str">
        <f>VLOOKUP('[1]Medical Examinations'!A1548,'[1]Customer Names'!$A$1:$C$2336,3,FALSE)</f>
        <v>Nolan</v>
      </c>
      <c r="C1548">
        <f>VLOOKUP('[1]Medical Examinations'!A1548,'[1]Medical Examinations'!$A$1:$L$2336,2,FALSE)</f>
        <v>32.965000000000003</v>
      </c>
      <c r="D1548">
        <f>VLOOKUP('[1]Medical Examinations'!A1548,'[1]Medical Examinations'!$A$1:$L$2336,3,FALSE)</f>
        <v>9.2100000000000009</v>
      </c>
      <c r="E1548" t="str">
        <f>VLOOKUP('[1]Medical Examinations'!A1548,'[1]Medical Examinations'!$A$1:$L$2336,4,FALSE)</f>
        <v>Yes</v>
      </c>
      <c r="F1548" t="str">
        <f>VLOOKUP('[1]Medical Examinations'!A1548,'[1]Medical Examinations'!$A$1:$L$2336,5,FALSE)</f>
        <v>No</v>
      </c>
      <c r="G1548" t="str">
        <f>VLOOKUP('[1]Medical Examinations'!A1548,'[1]Medical Examinations'!$A$1:$L$2336,6,FALSE)</f>
        <v>No</v>
      </c>
      <c r="H1548">
        <f>VLOOKUP('[1]Medical Examinations'!A1548,'[1]Medical Examinations'!$A$1:$L$2336,7,FALSE)</f>
        <v>0</v>
      </c>
      <c r="I1548" t="str">
        <f>VLOOKUP('[1]Medical Examinations'!A1548,'[1]Medical Examinations'!$A$1:$L$2336,8,FALSE)</f>
        <v>No</v>
      </c>
      <c r="J1548" t="str">
        <f>VLOOKUP('[1]Medical Examinations'!A1548,'[1]Medical Examinations'!$A$1:$L$2336,10,FALSE)</f>
        <v>Obesity</v>
      </c>
      <c r="K1548" t="str">
        <f>VLOOKUP('[1]Medical Examinations'!A1548,'[1]Medical Examinations'!$A$1:$L$2336,12,FALSE)</f>
        <v>Diabetes</v>
      </c>
      <c r="L1548" s="11" t="str">
        <f>VLOOKUP('[1]Hospitalisation Details'!A1548,'[1]Hospitalisation Details'!$A$1:$J$2336,10,FALSE)</f>
        <v>20/Jul/1990</v>
      </c>
      <c r="M1548" s="12">
        <f>VLOOKUP('[1]Hospitalisation Details'!A1548,'[1]Hospitalisation Details'!$A$1:$L$2336,6,FALSE)</f>
        <v>6571.02</v>
      </c>
      <c r="N1548" t="str">
        <f>VLOOKUP('[1]Hospitalisation Details'!A1548,'[1]Hospitalisation Details'!$A$1:$K$2336,7,FALSE)</f>
        <v>tier - 2</v>
      </c>
      <c r="O1548" t="str">
        <f>VLOOKUP('[1]Hospitalisation Details'!A1548,'[1]Hospitalisation Details'!$A$1:$K$2336,8,FALSE)</f>
        <v>tier - 1</v>
      </c>
      <c r="P1548" t="str">
        <f>VLOOKUP('[1]Hospitalisation Details'!A1548,'[1]Hospitalisation Details'!$A$1:$K$2336,9,FALSE)</f>
        <v>R1012</v>
      </c>
      <c r="Q1548">
        <v>33</v>
      </c>
    </row>
    <row r="1549" spans="1:17" ht="15.75">
      <c r="A1549" s="10" t="s">
        <v>1604</v>
      </c>
      <c r="B1549" t="str">
        <f>VLOOKUP('[1]Medical Examinations'!A1549,'[1]Customer Names'!$A$1:$C$2336,3,FALSE)</f>
        <v>Sobrino</v>
      </c>
      <c r="C1549">
        <f>VLOOKUP('[1]Medical Examinations'!A1549,'[1]Medical Examinations'!$A$1:$L$2336,2,FALSE)</f>
        <v>27.265000000000001</v>
      </c>
      <c r="D1549">
        <f>VLOOKUP('[1]Medical Examinations'!A1549,'[1]Medical Examinations'!$A$1:$L$2336,3,FALSE)</f>
        <v>5.51</v>
      </c>
      <c r="E1549" t="str">
        <f>VLOOKUP('[1]Medical Examinations'!A1549,'[1]Medical Examinations'!$A$1:$L$2336,4,FALSE)</f>
        <v>No</v>
      </c>
      <c r="F1549" t="str">
        <f>VLOOKUP('[1]Medical Examinations'!A1549,'[1]Medical Examinations'!$A$1:$L$2336,5,FALSE)</f>
        <v>No</v>
      </c>
      <c r="G1549" t="str">
        <f>VLOOKUP('[1]Medical Examinations'!A1549,'[1]Medical Examinations'!$A$1:$L$2336,6,FALSE)</f>
        <v>No</v>
      </c>
      <c r="H1549">
        <f>VLOOKUP('[1]Medical Examinations'!A1549,'[1]Medical Examinations'!$A$1:$L$2336,7,FALSE)</f>
        <v>1</v>
      </c>
      <c r="I1549" t="str">
        <f>VLOOKUP('[1]Medical Examinations'!A1549,'[1]Medical Examinations'!$A$1:$L$2336,8,FALSE)</f>
        <v>No</v>
      </c>
      <c r="J1549" t="str">
        <f>VLOOKUP('[1]Medical Examinations'!A1549,'[1]Medical Examinations'!$A$1:$L$2336,10,FALSE)</f>
        <v>Over Weight</v>
      </c>
      <c r="K1549" t="str">
        <f>VLOOKUP('[1]Medical Examinations'!A1549,'[1]Medical Examinations'!$A$1:$L$2336,12,FALSE)</f>
        <v>Normal</v>
      </c>
      <c r="L1549" s="11" t="str">
        <f>VLOOKUP('[1]Hospitalisation Details'!A1549,'[1]Hospitalisation Details'!$A$1:$J$2336,10,FALSE)</f>
        <v>20/Sep/2003</v>
      </c>
      <c r="M1549" s="12">
        <f>VLOOKUP('[1]Hospitalisation Details'!A1549,'[1]Hospitalisation Details'!$A$1:$L$2336,6,FALSE)</f>
        <v>6555.07</v>
      </c>
      <c r="N1549" t="str">
        <f>VLOOKUP('[1]Hospitalisation Details'!A1549,'[1]Hospitalisation Details'!$A$1:$K$2336,7,FALSE)</f>
        <v>tier - 2</v>
      </c>
      <c r="O1549" t="str">
        <f>VLOOKUP('[1]Hospitalisation Details'!A1549,'[1]Hospitalisation Details'!$A$1:$K$2336,8,FALSE)</f>
        <v>tier - 2</v>
      </c>
      <c r="P1549" t="str">
        <f>VLOOKUP('[1]Hospitalisation Details'!A1549,'[1]Hospitalisation Details'!$A$1:$K$2336,9,FALSE)</f>
        <v>R1024</v>
      </c>
      <c r="Q1549">
        <v>20</v>
      </c>
    </row>
    <row r="1550" spans="1:17" ht="15.75">
      <c r="A1550" s="10" t="s">
        <v>1605</v>
      </c>
      <c r="B1550" t="str">
        <f>VLOOKUP('[1]Medical Examinations'!A1550,'[1]Customer Names'!$A$1:$C$2336,3,FALSE)</f>
        <v>Gennaro</v>
      </c>
      <c r="C1550">
        <f>VLOOKUP('[1]Medical Examinations'!A1550,'[1]Medical Examinations'!$A$1:$L$2336,2,FALSE)</f>
        <v>17.059999999999999</v>
      </c>
      <c r="D1550">
        <f>VLOOKUP('[1]Medical Examinations'!A1550,'[1]Medical Examinations'!$A$1:$L$2336,3,FALSE)</f>
        <v>8.5</v>
      </c>
      <c r="E1550" t="str">
        <f>VLOOKUP('[1]Medical Examinations'!A1550,'[1]Medical Examinations'!$A$1:$L$2336,4,FALSE)</f>
        <v>No</v>
      </c>
      <c r="F1550" t="str">
        <f>VLOOKUP('[1]Medical Examinations'!A1550,'[1]Medical Examinations'!$A$1:$L$2336,5,FALSE)</f>
        <v>No</v>
      </c>
      <c r="G1550" t="str">
        <f>VLOOKUP('[1]Medical Examinations'!A1550,'[1]Medical Examinations'!$A$1:$L$2336,6,FALSE)</f>
        <v>No</v>
      </c>
      <c r="H1550">
        <f>VLOOKUP('[1]Medical Examinations'!A1550,'[1]Medical Examinations'!$A$1:$L$2336,7,FALSE)</f>
        <v>0</v>
      </c>
      <c r="I1550" t="str">
        <f>VLOOKUP('[1]Medical Examinations'!A1550,'[1]Medical Examinations'!$A$1:$L$2336,8,FALSE)</f>
        <v>No</v>
      </c>
      <c r="J1550" t="str">
        <f>VLOOKUP('[1]Medical Examinations'!A1550,'[1]Medical Examinations'!$A$1:$L$2336,10,FALSE)</f>
        <v>Underweight</v>
      </c>
      <c r="K1550" t="str">
        <f>VLOOKUP('[1]Medical Examinations'!A1550,'[1]Medical Examinations'!$A$1:$L$2336,12,FALSE)</f>
        <v>Diabetes</v>
      </c>
      <c r="L1550" s="11" t="str">
        <f>VLOOKUP('[1]Hospitalisation Details'!A1550,'[1]Hospitalisation Details'!$A$1:$J$2336,10,FALSE)</f>
        <v>11/Dec/1976</v>
      </c>
      <c r="M1550" s="12">
        <f>VLOOKUP('[1]Hospitalisation Details'!A1550,'[1]Hospitalisation Details'!$A$1:$L$2336,6,FALSE)</f>
        <v>6552.01</v>
      </c>
      <c r="N1550" t="str">
        <f>VLOOKUP('[1]Hospitalisation Details'!A1550,'[1]Hospitalisation Details'!$A$1:$K$2336,7,FALSE)</f>
        <v>tier - 3</v>
      </c>
      <c r="O1550" t="str">
        <f>VLOOKUP('[1]Hospitalisation Details'!A1550,'[1]Hospitalisation Details'!$A$1:$K$2336,8,FALSE)</f>
        <v>tier - 2</v>
      </c>
      <c r="P1550" t="str">
        <f>VLOOKUP('[1]Hospitalisation Details'!A1550,'[1]Hospitalisation Details'!$A$1:$K$2336,9,FALSE)</f>
        <v>R1013</v>
      </c>
      <c r="Q1550">
        <v>47</v>
      </c>
    </row>
    <row r="1551" spans="1:17" ht="15.75">
      <c r="A1551" s="10" t="s">
        <v>1606</v>
      </c>
      <c r="B1551" t="str">
        <f>VLOOKUP('[1]Medical Examinations'!A1551,'[1]Customer Names'!$A$1:$C$2336,3,FALSE)</f>
        <v>Mayer</v>
      </c>
      <c r="C1551">
        <f>VLOOKUP('[1]Medical Examinations'!A1551,'[1]Medical Examinations'!$A$1:$L$2336,2,FALSE)</f>
        <v>36.29</v>
      </c>
      <c r="D1551">
        <f>VLOOKUP('[1]Medical Examinations'!A1551,'[1]Medical Examinations'!$A$1:$L$2336,3,FALSE)</f>
        <v>6.23</v>
      </c>
      <c r="E1551" t="str">
        <f>VLOOKUP('[1]Medical Examinations'!A1551,'[1]Medical Examinations'!$A$1:$L$2336,4,FALSE)</f>
        <v>No</v>
      </c>
      <c r="F1551" t="str">
        <f>VLOOKUP('[1]Medical Examinations'!A1551,'[1]Medical Examinations'!$A$1:$L$2336,5,FALSE)</f>
        <v>No</v>
      </c>
      <c r="G1551" t="str">
        <f>VLOOKUP('[1]Medical Examinations'!A1551,'[1]Medical Examinations'!$A$1:$L$2336,6,FALSE)</f>
        <v>No</v>
      </c>
      <c r="H1551">
        <f>VLOOKUP('[1]Medical Examinations'!A1551,'[1]Medical Examinations'!$A$1:$L$2336,7,FALSE)</f>
        <v>0</v>
      </c>
      <c r="I1551" t="str">
        <f>VLOOKUP('[1]Medical Examinations'!A1551,'[1]Medical Examinations'!$A$1:$L$2336,8,FALSE)</f>
        <v>No</v>
      </c>
      <c r="J1551" t="str">
        <f>VLOOKUP('[1]Medical Examinations'!A1551,'[1]Medical Examinations'!$A$1:$L$2336,10,FALSE)</f>
        <v>Obesity</v>
      </c>
      <c r="K1551" t="str">
        <f>VLOOKUP('[1]Medical Examinations'!A1551,'[1]Medical Examinations'!$A$1:$L$2336,12,FALSE)</f>
        <v>Prediabetes</v>
      </c>
      <c r="L1551" s="11" t="str">
        <f>VLOOKUP('[1]Hospitalisation Details'!A1551,'[1]Hospitalisation Details'!$A$1:$J$2336,10,FALSE)</f>
        <v>6/Aug/1981</v>
      </c>
      <c r="M1551" s="12">
        <f>VLOOKUP('[1]Hospitalisation Details'!A1551,'[1]Hospitalisation Details'!$A$1:$L$2336,6,FALSE)</f>
        <v>6551.75</v>
      </c>
      <c r="N1551" t="str">
        <f>VLOOKUP('[1]Hospitalisation Details'!A1551,'[1]Hospitalisation Details'!$A$1:$K$2336,7,FALSE)</f>
        <v>tier - 2</v>
      </c>
      <c r="O1551" t="str">
        <f>VLOOKUP('[1]Hospitalisation Details'!A1551,'[1]Hospitalisation Details'!$A$1:$K$2336,8,FALSE)</f>
        <v>tier - 2</v>
      </c>
      <c r="P1551" t="str">
        <f>VLOOKUP('[1]Hospitalisation Details'!A1551,'[1]Hospitalisation Details'!$A$1:$K$2336,9,FALSE)</f>
        <v>R1024</v>
      </c>
      <c r="Q1551">
        <v>42</v>
      </c>
    </row>
    <row r="1552" spans="1:17" ht="15.75">
      <c r="A1552" s="10" t="s">
        <v>1607</v>
      </c>
      <c r="B1552" t="str">
        <f>VLOOKUP('[1]Medical Examinations'!A1552,'[1]Customer Names'!$A$1:$C$2336,3,FALSE)</f>
        <v>Becker</v>
      </c>
      <c r="C1552">
        <f>VLOOKUP('[1]Medical Examinations'!A1552,'[1]Medical Examinations'!$A$1:$L$2336,2,FALSE)</f>
        <v>28.594999999999999</v>
      </c>
      <c r="D1552">
        <f>VLOOKUP('[1]Medical Examinations'!A1552,'[1]Medical Examinations'!$A$1:$L$2336,3,FALSE)</f>
        <v>8.5299999999999994</v>
      </c>
      <c r="E1552" t="str">
        <f>VLOOKUP('[1]Medical Examinations'!A1552,'[1]Medical Examinations'!$A$1:$L$2336,4,FALSE)</f>
        <v>Yes</v>
      </c>
      <c r="F1552" t="str">
        <f>VLOOKUP('[1]Medical Examinations'!A1552,'[1]Medical Examinations'!$A$1:$L$2336,5,FALSE)</f>
        <v>No</v>
      </c>
      <c r="G1552" t="str">
        <f>VLOOKUP('[1]Medical Examinations'!A1552,'[1]Medical Examinations'!$A$1:$L$2336,6,FALSE)</f>
        <v>No</v>
      </c>
      <c r="H1552">
        <f>VLOOKUP('[1]Medical Examinations'!A1552,'[1]Medical Examinations'!$A$1:$L$2336,7,FALSE)</f>
        <v>1</v>
      </c>
      <c r="I1552" t="str">
        <f>VLOOKUP('[1]Medical Examinations'!A1552,'[1]Medical Examinations'!$A$1:$L$2336,8,FALSE)</f>
        <v>No</v>
      </c>
      <c r="J1552" t="str">
        <f>VLOOKUP('[1]Medical Examinations'!A1552,'[1]Medical Examinations'!$A$1:$L$2336,10,FALSE)</f>
        <v>Over Weight</v>
      </c>
      <c r="K1552" t="str">
        <f>VLOOKUP('[1]Medical Examinations'!A1552,'[1]Medical Examinations'!$A$1:$L$2336,12,FALSE)</f>
        <v>Diabetes</v>
      </c>
      <c r="L1552" s="11" t="str">
        <f>VLOOKUP('[1]Hospitalisation Details'!A1552,'[1]Hospitalisation Details'!$A$1:$J$2336,10,FALSE)</f>
        <v>18/Dec/1976</v>
      </c>
      <c r="M1552" s="12">
        <f>VLOOKUP('[1]Hospitalisation Details'!A1552,'[1]Hospitalisation Details'!$A$1:$L$2336,6,FALSE)</f>
        <v>6548.2</v>
      </c>
      <c r="N1552" t="str">
        <f>VLOOKUP('[1]Hospitalisation Details'!A1552,'[1]Hospitalisation Details'!$A$1:$K$2336,7,FALSE)</f>
        <v>tier - 2</v>
      </c>
      <c r="O1552" t="str">
        <f>VLOOKUP('[1]Hospitalisation Details'!A1552,'[1]Hospitalisation Details'!$A$1:$K$2336,8,FALSE)</f>
        <v>tier - 3</v>
      </c>
      <c r="P1552" t="str">
        <f>VLOOKUP('[1]Hospitalisation Details'!A1552,'[1]Hospitalisation Details'!$A$1:$K$2336,9,FALSE)</f>
        <v>R1012</v>
      </c>
      <c r="Q1552">
        <v>47</v>
      </c>
    </row>
    <row r="1553" spans="1:17" ht="15.75">
      <c r="A1553" s="10" t="s">
        <v>1608</v>
      </c>
      <c r="B1553" t="str">
        <f>VLOOKUP('[1]Medical Examinations'!A1553,'[1]Customer Names'!$A$1:$C$2336,3,FALSE)</f>
        <v>Moore</v>
      </c>
      <c r="C1553">
        <f>VLOOKUP('[1]Medical Examinations'!A1553,'[1]Medical Examinations'!$A$1:$L$2336,2,FALSE)</f>
        <v>17.8</v>
      </c>
      <c r="D1553">
        <f>VLOOKUP('[1]Medical Examinations'!A1553,'[1]Medical Examinations'!$A$1:$L$2336,3,FALSE)</f>
        <v>5.75</v>
      </c>
      <c r="E1553" t="str">
        <f>VLOOKUP('[1]Medical Examinations'!A1553,'[1]Medical Examinations'!$A$1:$L$2336,4,FALSE)</f>
        <v>Yes</v>
      </c>
      <c r="F1553" t="str">
        <f>VLOOKUP('[1]Medical Examinations'!A1553,'[1]Medical Examinations'!$A$1:$L$2336,5,FALSE)</f>
        <v>No</v>
      </c>
      <c r="G1553" t="str">
        <f>VLOOKUP('[1]Medical Examinations'!A1553,'[1]Medical Examinations'!$A$1:$L$2336,6,FALSE)</f>
        <v>Yes</v>
      </c>
      <c r="H1553">
        <f>VLOOKUP('[1]Medical Examinations'!A1553,'[1]Medical Examinations'!$A$1:$L$2336,7,FALSE)</f>
        <v>1</v>
      </c>
      <c r="I1553" t="str">
        <f>VLOOKUP('[1]Medical Examinations'!A1553,'[1]Medical Examinations'!$A$1:$L$2336,8,FALSE)</f>
        <v>No</v>
      </c>
      <c r="J1553" t="str">
        <f>VLOOKUP('[1]Medical Examinations'!A1553,'[1]Medical Examinations'!$A$1:$L$2336,10,FALSE)</f>
        <v>Underweight</v>
      </c>
      <c r="K1553" t="str">
        <f>VLOOKUP('[1]Medical Examinations'!A1553,'[1]Medical Examinations'!$A$1:$L$2336,12,FALSE)</f>
        <v>Prediabetes</v>
      </c>
      <c r="L1553" s="11" t="str">
        <f>VLOOKUP('[1]Hospitalisation Details'!A1553,'[1]Hospitalisation Details'!$A$1:$J$2336,10,FALSE)</f>
        <v>3/Dec/1972</v>
      </c>
      <c r="M1553" s="12">
        <f>VLOOKUP('[1]Hospitalisation Details'!A1553,'[1]Hospitalisation Details'!$A$1:$L$2336,6,FALSE)</f>
        <v>6546.16</v>
      </c>
      <c r="N1553" t="str">
        <f>VLOOKUP('[1]Hospitalisation Details'!A1553,'[1]Hospitalisation Details'!$A$1:$K$2336,7,FALSE)</f>
        <v>tier - 2</v>
      </c>
      <c r="O1553" t="str">
        <f>VLOOKUP('[1]Hospitalisation Details'!A1553,'[1]Hospitalisation Details'!$A$1:$K$2336,8,FALSE)</f>
        <v>tier - 3</v>
      </c>
      <c r="P1553" t="str">
        <f>VLOOKUP('[1]Hospitalisation Details'!A1553,'[1]Hospitalisation Details'!$A$1:$K$2336,9,FALSE)</f>
        <v>R1013</v>
      </c>
      <c r="Q1553">
        <v>51</v>
      </c>
    </row>
    <row r="1554" spans="1:17" ht="15.75">
      <c r="A1554" s="10" t="s">
        <v>1609</v>
      </c>
      <c r="B1554" t="str">
        <f>VLOOKUP('[1]Medical Examinations'!A1554,'[1]Customer Names'!$A$1:$C$2336,3,FALSE)</f>
        <v>Platt</v>
      </c>
      <c r="C1554">
        <f>VLOOKUP('[1]Medical Examinations'!A1554,'[1]Medical Examinations'!$A$1:$L$2336,2,FALSE)</f>
        <v>21.4</v>
      </c>
      <c r="D1554">
        <f>VLOOKUP('[1]Medical Examinations'!A1554,'[1]Medical Examinations'!$A$1:$L$2336,3,FALSE)</f>
        <v>5.6</v>
      </c>
      <c r="E1554" t="str">
        <f>VLOOKUP('[1]Medical Examinations'!A1554,'[1]Medical Examinations'!$A$1:$L$2336,4,FALSE)</f>
        <v>No</v>
      </c>
      <c r="F1554" t="str">
        <f>VLOOKUP('[1]Medical Examinations'!A1554,'[1]Medical Examinations'!$A$1:$L$2336,5,FALSE)</f>
        <v>No</v>
      </c>
      <c r="G1554" t="str">
        <f>VLOOKUP('[1]Medical Examinations'!A1554,'[1]Medical Examinations'!$A$1:$L$2336,6,FALSE)</f>
        <v>No</v>
      </c>
      <c r="H1554">
        <f>VLOOKUP('[1]Medical Examinations'!A1554,'[1]Medical Examinations'!$A$1:$L$2336,7,FALSE)</f>
        <v>0</v>
      </c>
      <c r="I1554" t="str">
        <f>VLOOKUP('[1]Medical Examinations'!A1554,'[1]Medical Examinations'!$A$1:$L$2336,8,FALSE)</f>
        <v>No</v>
      </c>
      <c r="J1554" t="str">
        <f>VLOOKUP('[1]Medical Examinations'!A1554,'[1]Medical Examinations'!$A$1:$L$2336,10,FALSE)</f>
        <v>Normal Weight</v>
      </c>
      <c r="K1554" t="str">
        <f>VLOOKUP('[1]Medical Examinations'!A1554,'[1]Medical Examinations'!$A$1:$L$2336,12,FALSE)</f>
        <v>Normal</v>
      </c>
      <c r="L1554" s="11" t="str">
        <f>VLOOKUP('[1]Hospitalisation Details'!A1554,'[1]Hospitalisation Details'!$A$1:$J$2336,10,FALSE)</f>
        <v>2/Oct/1986</v>
      </c>
      <c r="M1554" s="12">
        <f>VLOOKUP('[1]Hospitalisation Details'!A1554,'[1]Hospitalisation Details'!$A$1:$L$2336,6,FALSE)</f>
        <v>6536.68</v>
      </c>
      <c r="N1554" t="str">
        <f>VLOOKUP('[1]Hospitalisation Details'!A1554,'[1]Hospitalisation Details'!$A$1:$K$2336,7,FALSE)</f>
        <v>tier - 2</v>
      </c>
      <c r="O1554" t="str">
        <f>VLOOKUP('[1]Hospitalisation Details'!A1554,'[1]Hospitalisation Details'!$A$1:$K$2336,8,FALSE)</f>
        <v>tier - 2</v>
      </c>
      <c r="P1554" t="str">
        <f>VLOOKUP('[1]Hospitalisation Details'!A1554,'[1]Hospitalisation Details'!$A$1:$K$2336,9,FALSE)</f>
        <v>R1012</v>
      </c>
      <c r="Q1554">
        <v>37</v>
      </c>
    </row>
    <row r="1555" spans="1:17" ht="15.75">
      <c r="A1555" s="10" t="s">
        <v>1610</v>
      </c>
      <c r="B1555" t="str">
        <f>VLOOKUP('[1]Medical Examinations'!A1555,'[1]Customer Names'!$A$1:$C$2336,3,FALSE)</f>
        <v>Brodeur</v>
      </c>
      <c r="C1555">
        <f>VLOOKUP('[1]Medical Examinations'!A1555,'[1]Medical Examinations'!$A$1:$L$2336,2,FALSE)</f>
        <v>23.01</v>
      </c>
      <c r="D1555">
        <f>VLOOKUP('[1]Medical Examinations'!A1555,'[1]Medical Examinations'!$A$1:$L$2336,3,FALSE)</f>
        <v>4.68</v>
      </c>
      <c r="E1555" t="str">
        <f>VLOOKUP('[1]Medical Examinations'!A1555,'[1]Medical Examinations'!$A$1:$L$2336,4,FALSE)</f>
        <v>No</v>
      </c>
      <c r="F1555" t="str">
        <f>VLOOKUP('[1]Medical Examinations'!A1555,'[1]Medical Examinations'!$A$1:$L$2336,5,FALSE)</f>
        <v>No</v>
      </c>
      <c r="G1555" t="str">
        <f>VLOOKUP('[1]Medical Examinations'!A1555,'[1]Medical Examinations'!$A$1:$L$2336,6,FALSE)</f>
        <v>No</v>
      </c>
      <c r="H1555">
        <f>VLOOKUP('[1]Medical Examinations'!A1555,'[1]Medical Examinations'!$A$1:$L$2336,7,FALSE)</f>
        <v>0</v>
      </c>
      <c r="I1555" t="str">
        <f>VLOOKUP('[1]Medical Examinations'!A1555,'[1]Medical Examinations'!$A$1:$L$2336,8,FALSE)</f>
        <v>No</v>
      </c>
      <c r="J1555" t="str">
        <f>VLOOKUP('[1]Medical Examinations'!A1555,'[1]Medical Examinations'!$A$1:$L$2336,10,FALSE)</f>
        <v>Normal Weight</v>
      </c>
      <c r="K1555" t="str">
        <f>VLOOKUP('[1]Medical Examinations'!A1555,'[1]Medical Examinations'!$A$1:$L$2336,12,FALSE)</f>
        <v>Normal</v>
      </c>
      <c r="L1555" s="11" t="str">
        <f>VLOOKUP('[1]Hospitalisation Details'!A1555,'[1]Hospitalisation Details'!$A$1:$J$2336,10,FALSE)</f>
        <v>12/Aug/1975</v>
      </c>
      <c r="M1555" s="12">
        <f>VLOOKUP('[1]Hospitalisation Details'!A1555,'[1]Hospitalisation Details'!$A$1:$L$2336,6,FALSE)</f>
        <v>6532.04</v>
      </c>
      <c r="N1555" t="str">
        <f>VLOOKUP('[1]Hospitalisation Details'!A1555,'[1]Hospitalisation Details'!$A$1:$K$2336,7,FALSE)</f>
        <v>tier - 2</v>
      </c>
      <c r="O1555" t="str">
        <f>VLOOKUP('[1]Hospitalisation Details'!A1555,'[1]Hospitalisation Details'!$A$1:$K$2336,8,FALSE)</f>
        <v>tier - 1</v>
      </c>
      <c r="P1555" t="str">
        <f>VLOOKUP('[1]Hospitalisation Details'!A1555,'[1]Hospitalisation Details'!$A$1:$K$2336,9,FALSE)</f>
        <v>R1013</v>
      </c>
      <c r="Q1555">
        <v>48</v>
      </c>
    </row>
    <row r="1556" spans="1:17" ht="15.75">
      <c r="A1556" s="10" t="s">
        <v>1611</v>
      </c>
      <c r="B1556" t="str">
        <f>VLOOKUP('[1]Medical Examinations'!A1556,'[1]Customer Names'!$A$1:$C$2336,3,FALSE)</f>
        <v>Knight Pech</v>
      </c>
      <c r="C1556">
        <f>VLOOKUP('[1]Medical Examinations'!A1556,'[1]Medical Examinations'!$A$1:$L$2336,2,FALSE)</f>
        <v>19.86</v>
      </c>
      <c r="D1556">
        <f>VLOOKUP('[1]Medical Examinations'!A1556,'[1]Medical Examinations'!$A$1:$L$2336,3,FALSE)</f>
        <v>5.62</v>
      </c>
      <c r="E1556" t="str">
        <f>VLOOKUP('[1]Medical Examinations'!A1556,'[1]Medical Examinations'!$A$1:$L$2336,4,FALSE)</f>
        <v>Yes</v>
      </c>
      <c r="F1556" t="str">
        <f>VLOOKUP('[1]Medical Examinations'!A1556,'[1]Medical Examinations'!$A$1:$L$2336,5,FALSE)</f>
        <v>No</v>
      </c>
      <c r="G1556" t="str">
        <f>VLOOKUP('[1]Medical Examinations'!A1556,'[1]Medical Examinations'!$A$1:$L$2336,6,FALSE)</f>
        <v>No</v>
      </c>
      <c r="H1556">
        <f>VLOOKUP('[1]Medical Examinations'!A1556,'[1]Medical Examinations'!$A$1:$L$2336,7,FALSE)</f>
        <v>0</v>
      </c>
      <c r="I1556" t="str">
        <f>VLOOKUP('[1]Medical Examinations'!A1556,'[1]Medical Examinations'!$A$1:$L$2336,8,FALSE)</f>
        <v>No</v>
      </c>
      <c r="J1556" t="str">
        <f>VLOOKUP('[1]Medical Examinations'!A1556,'[1]Medical Examinations'!$A$1:$L$2336,10,FALSE)</f>
        <v>Normal Weight</v>
      </c>
      <c r="K1556" t="str">
        <f>VLOOKUP('[1]Medical Examinations'!A1556,'[1]Medical Examinations'!$A$1:$L$2336,12,FALSE)</f>
        <v>Normal</v>
      </c>
      <c r="L1556" s="11" t="str">
        <f>VLOOKUP('[1]Hospitalisation Details'!A1556,'[1]Hospitalisation Details'!$A$1:$J$2336,10,FALSE)</f>
        <v>23/Oct/1961</v>
      </c>
      <c r="M1556" s="12">
        <f>VLOOKUP('[1]Hospitalisation Details'!A1556,'[1]Hospitalisation Details'!$A$1:$L$2336,6,FALSE)</f>
        <v>6529.21</v>
      </c>
      <c r="N1556" t="str">
        <f>VLOOKUP('[1]Hospitalisation Details'!A1556,'[1]Hospitalisation Details'!$A$1:$K$2336,7,FALSE)</f>
        <v>tier - 2</v>
      </c>
      <c r="O1556" t="str">
        <f>VLOOKUP('[1]Hospitalisation Details'!A1556,'[1]Hospitalisation Details'!$A$1:$K$2336,8,FALSE)</f>
        <v>tier - 1</v>
      </c>
      <c r="P1556" t="str">
        <f>VLOOKUP('[1]Hospitalisation Details'!A1556,'[1]Hospitalisation Details'!$A$1:$K$2336,9,FALSE)</f>
        <v>R1013</v>
      </c>
      <c r="Q1556">
        <v>62</v>
      </c>
    </row>
    <row r="1557" spans="1:17" ht="15.75">
      <c r="A1557" s="10" t="s">
        <v>1612</v>
      </c>
      <c r="B1557" t="str">
        <f>VLOOKUP('[1]Medical Examinations'!A1557,'[1]Customer Names'!$A$1:$C$2336,3,FALSE)</f>
        <v>Richter</v>
      </c>
      <c r="C1557">
        <f>VLOOKUP('[1]Medical Examinations'!A1557,'[1]Medical Examinations'!$A$1:$L$2336,2,FALSE)</f>
        <v>33.58</v>
      </c>
      <c r="D1557">
        <f>VLOOKUP('[1]Medical Examinations'!A1557,'[1]Medical Examinations'!$A$1:$L$2336,3,FALSE)</f>
        <v>5.08</v>
      </c>
      <c r="E1557" t="str">
        <f>VLOOKUP('[1]Medical Examinations'!A1557,'[1]Medical Examinations'!$A$1:$L$2336,4,FALSE)</f>
        <v>No</v>
      </c>
      <c r="F1557" t="str">
        <f>VLOOKUP('[1]Medical Examinations'!A1557,'[1]Medical Examinations'!$A$1:$L$2336,5,FALSE)</f>
        <v>No</v>
      </c>
      <c r="G1557" t="str">
        <f>VLOOKUP('[1]Medical Examinations'!A1557,'[1]Medical Examinations'!$A$1:$L$2336,6,FALSE)</f>
        <v>No</v>
      </c>
      <c r="H1557">
        <f>VLOOKUP('[1]Medical Examinations'!A1557,'[1]Medical Examinations'!$A$1:$L$2336,7,FALSE)</f>
        <v>0</v>
      </c>
      <c r="I1557" t="str">
        <f>VLOOKUP('[1]Medical Examinations'!A1557,'[1]Medical Examinations'!$A$1:$L$2336,8,FALSE)</f>
        <v>No</v>
      </c>
      <c r="J1557" t="str">
        <f>VLOOKUP('[1]Medical Examinations'!A1557,'[1]Medical Examinations'!$A$1:$L$2336,10,FALSE)</f>
        <v>Obesity</v>
      </c>
      <c r="K1557" t="str">
        <f>VLOOKUP('[1]Medical Examinations'!A1557,'[1]Medical Examinations'!$A$1:$L$2336,12,FALSE)</f>
        <v>Normal</v>
      </c>
      <c r="L1557" s="11" t="str">
        <f>VLOOKUP('[1]Hospitalisation Details'!A1557,'[1]Hospitalisation Details'!$A$1:$J$2336,10,FALSE)</f>
        <v>7/Jul/1994</v>
      </c>
      <c r="M1557" s="12">
        <f>VLOOKUP('[1]Hospitalisation Details'!A1557,'[1]Hospitalisation Details'!$A$1:$L$2336,6,FALSE)</f>
        <v>6512.24</v>
      </c>
      <c r="N1557" t="str">
        <f>VLOOKUP('[1]Hospitalisation Details'!A1557,'[1]Hospitalisation Details'!$A$1:$K$2336,7,FALSE)</f>
        <v>tier - 2</v>
      </c>
      <c r="O1557" t="str">
        <f>VLOOKUP('[1]Hospitalisation Details'!A1557,'[1]Hospitalisation Details'!$A$1:$K$2336,8,FALSE)</f>
        <v>tier - 1</v>
      </c>
      <c r="P1557" t="str">
        <f>VLOOKUP('[1]Hospitalisation Details'!A1557,'[1]Hospitalisation Details'!$A$1:$K$2336,9,FALSE)</f>
        <v>R1021</v>
      </c>
      <c r="Q1557">
        <v>29</v>
      </c>
    </row>
    <row r="1558" spans="1:17" ht="15.75">
      <c r="A1558" s="10" t="s">
        <v>1613</v>
      </c>
      <c r="B1558" t="str">
        <f>VLOOKUP('[1]Medical Examinations'!A1558,'[1]Customer Names'!$A$1:$C$2336,3,FALSE)</f>
        <v>Jubinski</v>
      </c>
      <c r="C1558">
        <f>VLOOKUP('[1]Medical Examinations'!A1558,'[1]Medical Examinations'!$A$1:$L$2336,2,FALSE)</f>
        <v>29.81</v>
      </c>
      <c r="D1558">
        <f>VLOOKUP('[1]Medical Examinations'!A1558,'[1]Medical Examinations'!$A$1:$L$2336,3,FALSE)</f>
        <v>5.28</v>
      </c>
      <c r="E1558" t="str">
        <f>VLOOKUP('[1]Medical Examinations'!A1558,'[1]Medical Examinations'!$A$1:$L$2336,4,FALSE)</f>
        <v>No</v>
      </c>
      <c r="F1558" t="str">
        <f>VLOOKUP('[1]Medical Examinations'!A1558,'[1]Medical Examinations'!$A$1:$L$2336,5,FALSE)</f>
        <v>No</v>
      </c>
      <c r="G1558" t="str">
        <f>VLOOKUP('[1]Medical Examinations'!A1558,'[1]Medical Examinations'!$A$1:$L$2336,6,FALSE)</f>
        <v>No</v>
      </c>
      <c r="H1558">
        <f>VLOOKUP('[1]Medical Examinations'!A1558,'[1]Medical Examinations'!$A$1:$L$2336,7,FALSE)</f>
        <v>0</v>
      </c>
      <c r="I1558" t="str">
        <f>VLOOKUP('[1]Medical Examinations'!A1558,'[1]Medical Examinations'!$A$1:$L$2336,8,FALSE)</f>
        <v>No</v>
      </c>
      <c r="J1558" t="str">
        <f>VLOOKUP('[1]Medical Examinations'!A1558,'[1]Medical Examinations'!$A$1:$L$2336,10,FALSE)</f>
        <v>Over Weight</v>
      </c>
      <c r="K1558" t="str">
        <f>VLOOKUP('[1]Medical Examinations'!A1558,'[1]Medical Examinations'!$A$1:$L$2336,12,FALSE)</f>
        <v>Normal</v>
      </c>
      <c r="L1558" s="11" t="str">
        <f>VLOOKUP('[1]Hospitalisation Details'!A1558,'[1]Hospitalisation Details'!$A$1:$J$2336,10,FALSE)</f>
        <v>28/Aug/1969</v>
      </c>
      <c r="M1558" s="12">
        <f>VLOOKUP('[1]Hospitalisation Details'!A1558,'[1]Hospitalisation Details'!$A$1:$L$2336,6,FALSE)</f>
        <v>6500.24</v>
      </c>
      <c r="N1558" t="str">
        <f>VLOOKUP('[1]Hospitalisation Details'!A1558,'[1]Hospitalisation Details'!$A$1:$K$2336,7,FALSE)</f>
        <v>tier - 2</v>
      </c>
      <c r="O1558" t="str">
        <f>VLOOKUP('[1]Hospitalisation Details'!A1558,'[1]Hospitalisation Details'!$A$1:$K$2336,8,FALSE)</f>
        <v>tier - 2</v>
      </c>
      <c r="P1558" t="str">
        <f>VLOOKUP('[1]Hospitalisation Details'!A1558,'[1]Hospitalisation Details'!$A$1:$K$2336,9,FALSE)</f>
        <v>R1013</v>
      </c>
      <c r="Q1558">
        <v>54</v>
      </c>
    </row>
    <row r="1559" spans="1:17" ht="15.75">
      <c r="A1559" s="10" t="s">
        <v>1614</v>
      </c>
      <c r="B1559" t="str">
        <f>VLOOKUP('[1]Medical Examinations'!A1559,'[1]Customer Names'!$A$1:$C$2336,3,FALSE)</f>
        <v>Wall</v>
      </c>
      <c r="C1559">
        <f>VLOOKUP('[1]Medical Examinations'!A1559,'[1]Medical Examinations'!$A$1:$L$2336,2,FALSE)</f>
        <v>27.4</v>
      </c>
      <c r="D1559">
        <f>VLOOKUP('[1]Medical Examinations'!A1559,'[1]Medical Examinations'!$A$1:$L$2336,3,FALSE)</f>
        <v>4.6100000000000003</v>
      </c>
      <c r="E1559" t="str">
        <f>VLOOKUP('[1]Medical Examinations'!A1559,'[1]Medical Examinations'!$A$1:$L$2336,4,FALSE)</f>
        <v>No</v>
      </c>
      <c r="F1559" t="str">
        <f>VLOOKUP('[1]Medical Examinations'!A1559,'[1]Medical Examinations'!$A$1:$L$2336,5,FALSE)</f>
        <v>No</v>
      </c>
      <c r="G1559" t="str">
        <f>VLOOKUP('[1]Medical Examinations'!A1559,'[1]Medical Examinations'!$A$1:$L$2336,6,FALSE)</f>
        <v>No</v>
      </c>
      <c r="H1559">
        <f>VLOOKUP('[1]Medical Examinations'!A1559,'[1]Medical Examinations'!$A$1:$L$2336,7,FALSE)</f>
        <v>0</v>
      </c>
      <c r="I1559" t="str">
        <f>VLOOKUP('[1]Medical Examinations'!A1559,'[1]Medical Examinations'!$A$1:$L$2336,8,FALSE)</f>
        <v>No</v>
      </c>
      <c r="J1559" t="str">
        <f>VLOOKUP('[1]Medical Examinations'!A1559,'[1]Medical Examinations'!$A$1:$L$2336,10,FALSE)</f>
        <v>Over Weight</v>
      </c>
      <c r="K1559" t="str">
        <f>VLOOKUP('[1]Medical Examinations'!A1559,'[1]Medical Examinations'!$A$1:$L$2336,12,FALSE)</f>
        <v>Normal</v>
      </c>
      <c r="L1559" s="11" t="str">
        <f>VLOOKUP('[1]Hospitalisation Details'!A1559,'[1]Hospitalisation Details'!$A$1:$J$2336,10,FALSE)</f>
        <v>9/Oct/1978</v>
      </c>
      <c r="M1559" s="12">
        <f>VLOOKUP('[1]Hospitalisation Details'!A1559,'[1]Hospitalisation Details'!$A$1:$L$2336,6,FALSE)</f>
        <v>6496.89</v>
      </c>
      <c r="N1559" t="str">
        <f>VLOOKUP('[1]Hospitalisation Details'!A1559,'[1]Hospitalisation Details'!$A$1:$K$2336,7,FALSE)</f>
        <v>tier - 2</v>
      </c>
      <c r="O1559" t="str">
        <f>VLOOKUP('[1]Hospitalisation Details'!A1559,'[1]Hospitalisation Details'!$A$1:$K$2336,8,FALSE)</f>
        <v>tier - 3</v>
      </c>
      <c r="P1559" t="str">
        <f>VLOOKUP('[1]Hospitalisation Details'!A1559,'[1]Hospitalisation Details'!$A$1:$K$2336,9,FALSE)</f>
        <v>R1011</v>
      </c>
      <c r="Q1559">
        <v>45</v>
      </c>
    </row>
    <row r="1560" spans="1:17" ht="15.75">
      <c r="A1560" s="10" t="s">
        <v>1615</v>
      </c>
      <c r="B1560" t="str">
        <f>VLOOKUP('[1]Medical Examinations'!A1560,'[1]Customer Names'!$A$1:$C$2336,3,FALSE)</f>
        <v>McKay</v>
      </c>
      <c r="C1560">
        <f>VLOOKUP('[1]Medical Examinations'!A1560,'[1]Medical Examinations'!$A$1:$L$2336,2,FALSE)</f>
        <v>17.98</v>
      </c>
      <c r="D1560">
        <f>VLOOKUP('[1]Medical Examinations'!A1560,'[1]Medical Examinations'!$A$1:$L$2336,3,FALSE)</f>
        <v>6.57</v>
      </c>
      <c r="E1560" t="str">
        <f>VLOOKUP('[1]Medical Examinations'!A1560,'[1]Medical Examinations'!$A$1:$L$2336,4,FALSE)</f>
        <v>Yes</v>
      </c>
      <c r="F1560" t="str">
        <f>VLOOKUP('[1]Medical Examinations'!A1560,'[1]Medical Examinations'!$A$1:$L$2336,5,FALSE)</f>
        <v>No</v>
      </c>
      <c r="G1560" t="str">
        <f>VLOOKUP('[1]Medical Examinations'!A1560,'[1]Medical Examinations'!$A$1:$L$2336,6,FALSE)</f>
        <v>No</v>
      </c>
      <c r="H1560">
        <f>VLOOKUP('[1]Medical Examinations'!A1560,'[1]Medical Examinations'!$A$1:$L$2336,7,FALSE)</f>
        <v>2</v>
      </c>
      <c r="I1560" t="str">
        <f>VLOOKUP('[1]Medical Examinations'!A1560,'[1]Medical Examinations'!$A$1:$L$2336,8,FALSE)</f>
        <v>No</v>
      </c>
      <c r="J1560" t="str">
        <f>VLOOKUP('[1]Medical Examinations'!A1560,'[1]Medical Examinations'!$A$1:$L$2336,10,FALSE)</f>
        <v>Underweight</v>
      </c>
      <c r="K1560" t="str">
        <f>VLOOKUP('[1]Medical Examinations'!A1560,'[1]Medical Examinations'!$A$1:$L$2336,12,FALSE)</f>
        <v>Diabetes</v>
      </c>
      <c r="L1560" s="11" t="str">
        <f>VLOOKUP('[1]Hospitalisation Details'!A1560,'[1]Hospitalisation Details'!$A$1:$J$2336,10,FALSE)</f>
        <v>1/Dec/1993</v>
      </c>
      <c r="M1560" s="12">
        <f>VLOOKUP('[1]Hospitalisation Details'!A1560,'[1]Hospitalisation Details'!$A$1:$L$2336,6,FALSE)</f>
        <v>6481.67</v>
      </c>
      <c r="N1560" t="str">
        <f>VLOOKUP('[1]Hospitalisation Details'!A1560,'[1]Hospitalisation Details'!$A$1:$K$2336,7,FALSE)</f>
        <v>tier - 2</v>
      </c>
      <c r="O1560" t="str">
        <f>VLOOKUP('[1]Hospitalisation Details'!A1560,'[1]Hospitalisation Details'!$A$1:$K$2336,8,FALSE)</f>
        <v>tier - 2</v>
      </c>
      <c r="P1560" t="str">
        <f>VLOOKUP('[1]Hospitalisation Details'!A1560,'[1]Hospitalisation Details'!$A$1:$K$2336,9,FALSE)</f>
        <v>R1013</v>
      </c>
      <c r="Q1560">
        <v>30</v>
      </c>
    </row>
    <row r="1561" spans="1:17" ht="15.75">
      <c r="A1561" s="10" t="s">
        <v>1616</v>
      </c>
      <c r="B1561" t="str">
        <f>VLOOKUP('[1]Medical Examinations'!A1561,'[1]Customer Names'!$A$1:$C$2336,3,FALSE)</f>
        <v>Oh</v>
      </c>
      <c r="C1561">
        <f>VLOOKUP('[1]Medical Examinations'!A1561,'[1]Medical Examinations'!$A$1:$L$2336,2,FALSE)</f>
        <v>37.9</v>
      </c>
      <c r="D1561">
        <f>VLOOKUP('[1]Medical Examinations'!A1561,'[1]Medical Examinations'!$A$1:$L$2336,3,FALSE)</f>
        <v>5.83</v>
      </c>
      <c r="E1561" t="str">
        <f>VLOOKUP('[1]Medical Examinations'!A1561,'[1]Medical Examinations'!$A$1:$L$2336,4,FALSE)</f>
        <v>No</v>
      </c>
      <c r="F1561" t="str">
        <f>VLOOKUP('[1]Medical Examinations'!A1561,'[1]Medical Examinations'!$A$1:$L$2336,5,FALSE)</f>
        <v>No</v>
      </c>
      <c r="G1561" t="str">
        <f>VLOOKUP('[1]Medical Examinations'!A1561,'[1]Medical Examinations'!$A$1:$L$2336,6,FALSE)</f>
        <v>No</v>
      </c>
      <c r="H1561">
        <f>VLOOKUP('[1]Medical Examinations'!A1561,'[1]Medical Examinations'!$A$1:$L$2336,7,FALSE)</f>
        <v>0</v>
      </c>
      <c r="I1561" t="str">
        <f>VLOOKUP('[1]Medical Examinations'!A1561,'[1]Medical Examinations'!$A$1:$L$2336,8,FALSE)</f>
        <v>No</v>
      </c>
      <c r="J1561" t="str">
        <f>VLOOKUP('[1]Medical Examinations'!A1561,'[1]Medical Examinations'!$A$1:$L$2336,10,FALSE)</f>
        <v>Obesity</v>
      </c>
      <c r="K1561" t="str">
        <f>VLOOKUP('[1]Medical Examinations'!A1561,'[1]Medical Examinations'!$A$1:$L$2336,12,FALSE)</f>
        <v>Prediabetes</v>
      </c>
      <c r="L1561" s="11" t="str">
        <f>VLOOKUP('[1]Hospitalisation Details'!A1561,'[1]Hospitalisation Details'!$A$1:$J$2336,10,FALSE)</f>
        <v>8/Jun/1972</v>
      </c>
      <c r="M1561" s="12">
        <f>VLOOKUP('[1]Hospitalisation Details'!A1561,'[1]Hospitalisation Details'!$A$1:$L$2336,6,FALSE)</f>
        <v>6474.01</v>
      </c>
      <c r="N1561" t="str">
        <f>VLOOKUP('[1]Hospitalisation Details'!A1561,'[1]Hospitalisation Details'!$A$1:$K$2336,7,FALSE)</f>
        <v>tier - 2</v>
      </c>
      <c r="O1561" t="str">
        <f>VLOOKUP('[1]Hospitalisation Details'!A1561,'[1]Hospitalisation Details'!$A$1:$K$2336,8,FALSE)</f>
        <v>tier - 3</v>
      </c>
      <c r="P1561" t="str">
        <f>VLOOKUP('[1]Hospitalisation Details'!A1561,'[1]Hospitalisation Details'!$A$1:$K$2336,9,FALSE)</f>
        <v>R1011</v>
      </c>
      <c r="Q1561">
        <v>51</v>
      </c>
    </row>
    <row r="1562" spans="1:17" ht="15.75">
      <c r="A1562" s="10" t="s">
        <v>1617</v>
      </c>
      <c r="B1562" t="str">
        <f>VLOOKUP('[1]Medical Examinations'!A1562,'[1]Customer Names'!$A$1:$C$2336,3,FALSE)</f>
        <v>Kessell</v>
      </c>
      <c r="C1562">
        <f>VLOOKUP('[1]Medical Examinations'!A1562,'[1]Medical Examinations'!$A$1:$L$2336,2,FALSE)</f>
        <v>25.27</v>
      </c>
      <c r="D1562">
        <f>VLOOKUP('[1]Medical Examinations'!A1562,'[1]Medical Examinations'!$A$1:$L$2336,3,FALSE)</f>
        <v>6.98</v>
      </c>
      <c r="E1562" t="str">
        <f>VLOOKUP('[1]Medical Examinations'!A1562,'[1]Medical Examinations'!$A$1:$L$2336,4,FALSE)</f>
        <v>Yes</v>
      </c>
      <c r="F1562" t="str">
        <f>VLOOKUP('[1]Medical Examinations'!A1562,'[1]Medical Examinations'!$A$1:$L$2336,5,FALSE)</f>
        <v>No</v>
      </c>
      <c r="G1562" t="str">
        <f>VLOOKUP('[1]Medical Examinations'!A1562,'[1]Medical Examinations'!$A$1:$L$2336,6,FALSE)</f>
        <v>No</v>
      </c>
      <c r="H1562">
        <f>VLOOKUP('[1]Medical Examinations'!A1562,'[1]Medical Examinations'!$A$1:$L$2336,7,FALSE)</f>
        <v>0</v>
      </c>
      <c r="I1562" t="str">
        <f>VLOOKUP('[1]Medical Examinations'!A1562,'[1]Medical Examinations'!$A$1:$L$2336,8,FALSE)</f>
        <v>No</v>
      </c>
      <c r="J1562" t="str">
        <f>VLOOKUP('[1]Medical Examinations'!A1562,'[1]Medical Examinations'!$A$1:$L$2336,10,FALSE)</f>
        <v>Over Weight</v>
      </c>
      <c r="K1562" t="str">
        <f>VLOOKUP('[1]Medical Examinations'!A1562,'[1]Medical Examinations'!$A$1:$L$2336,12,FALSE)</f>
        <v>Diabetes</v>
      </c>
      <c r="L1562" s="11" t="str">
        <f>VLOOKUP('[1]Hospitalisation Details'!A1562,'[1]Hospitalisation Details'!$A$1:$J$2336,10,FALSE)</f>
        <v>27/Jul/1975</v>
      </c>
      <c r="M1562" s="12">
        <f>VLOOKUP('[1]Hospitalisation Details'!A1562,'[1]Hospitalisation Details'!$A$1:$L$2336,6,FALSE)</f>
        <v>6473.15</v>
      </c>
      <c r="N1562" t="str">
        <f>VLOOKUP('[1]Hospitalisation Details'!A1562,'[1]Hospitalisation Details'!$A$1:$K$2336,7,FALSE)</f>
        <v>tier - 2</v>
      </c>
      <c r="O1562" t="str">
        <f>VLOOKUP('[1]Hospitalisation Details'!A1562,'[1]Hospitalisation Details'!$A$1:$K$2336,8,FALSE)</f>
        <v>tier - 2</v>
      </c>
      <c r="P1562" t="str">
        <f>VLOOKUP('[1]Hospitalisation Details'!A1562,'[1]Hospitalisation Details'!$A$1:$K$2336,9,FALSE)</f>
        <v>R1013</v>
      </c>
      <c r="Q1562">
        <v>48</v>
      </c>
    </row>
    <row r="1563" spans="1:17" ht="15.75">
      <c r="A1563" s="10" t="s">
        <v>1618</v>
      </c>
      <c r="B1563" t="str">
        <f>VLOOKUP('[1]Medical Examinations'!A1563,'[1]Customer Names'!$A$1:$C$2336,3,FALSE)</f>
        <v>Hidalgo Zambrano</v>
      </c>
      <c r="C1563">
        <f>VLOOKUP('[1]Medical Examinations'!A1563,'[1]Medical Examinations'!$A$1:$L$2336,2,FALSE)</f>
        <v>29.26</v>
      </c>
      <c r="D1563">
        <f>VLOOKUP('[1]Medical Examinations'!A1563,'[1]Medical Examinations'!$A$1:$L$2336,3,FALSE)</f>
        <v>4.03</v>
      </c>
      <c r="E1563" t="str">
        <f>VLOOKUP('[1]Medical Examinations'!A1563,'[1]Medical Examinations'!$A$1:$L$2336,4,FALSE)</f>
        <v>No</v>
      </c>
      <c r="F1563" t="str">
        <f>VLOOKUP('[1]Medical Examinations'!A1563,'[1]Medical Examinations'!$A$1:$L$2336,5,FALSE)</f>
        <v>No</v>
      </c>
      <c r="G1563" t="str">
        <f>VLOOKUP('[1]Medical Examinations'!A1563,'[1]Medical Examinations'!$A$1:$L$2336,6,FALSE)</f>
        <v>No</v>
      </c>
      <c r="H1563">
        <f>VLOOKUP('[1]Medical Examinations'!A1563,'[1]Medical Examinations'!$A$1:$L$2336,7,FALSE)</f>
        <v>1</v>
      </c>
      <c r="I1563" t="str">
        <f>VLOOKUP('[1]Medical Examinations'!A1563,'[1]Medical Examinations'!$A$1:$L$2336,8,FALSE)</f>
        <v>No</v>
      </c>
      <c r="J1563" t="str">
        <f>VLOOKUP('[1]Medical Examinations'!A1563,'[1]Medical Examinations'!$A$1:$L$2336,10,FALSE)</f>
        <v>Over Weight</v>
      </c>
      <c r="K1563" t="str">
        <f>VLOOKUP('[1]Medical Examinations'!A1563,'[1]Medical Examinations'!$A$1:$L$2336,12,FALSE)</f>
        <v>Normal</v>
      </c>
      <c r="L1563" s="11" t="str">
        <f>VLOOKUP('[1]Hospitalisation Details'!A1563,'[1]Hospitalisation Details'!$A$1:$J$2336,10,FALSE)</f>
        <v>1/Nov/1984</v>
      </c>
      <c r="M1563" s="12">
        <f>VLOOKUP('[1]Hospitalisation Details'!A1563,'[1]Hospitalisation Details'!$A$1:$L$2336,6,FALSE)</f>
        <v>6457.84</v>
      </c>
      <c r="N1563" t="str">
        <f>VLOOKUP('[1]Hospitalisation Details'!A1563,'[1]Hospitalisation Details'!$A$1:$K$2336,7,FALSE)</f>
        <v>tier - 2</v>
      </c>
      <c r="O1563" t="str">
        <f>VLOOKUP('[1]Hospitalisation Details'!A1563,'[1]Hospitalisation Details'!$A$1:$K$2336,8,FALSE)</f>
        <v>tier - 3</v>
      </c>
      <c r="P1563" t="str">
        <f>VLOOKUP('[1]Hospitalisation Details'!A1563,'[1]Hospitalisation Details'!$A$1:$K$2336,9,FALSE)</f>
        <v>R1012</v>
      </c>
      <c r="Q1563">
        <v>39</v>
      </c>
    </row>
    <row r="1564" spans="1:17" ht="15.75">
      <c r="A1564" s="10" t="s">
        <v>1619</v>
      </c>
      <c r="B1564" t="str">
        <f>VLOOKUP('[1]Medical Examinations'!A1564,'[1]Customer Names'!$A$1:$C$2336,3,FALSE)</f>
        <v>Caprario</v>
      </c>
      <c r="C1564">
        <f>VLOOKUP('[1]Medical Examinations'!A1564,'[1]Medical Examinations'!$A$1:$L$2336,2,FALSE)</f>
        <v>27.835000000000001</v>
      </c>
      <c r="D1564">
        <f>VLOOKUP('[1]Medical Examinations'!A1564,'[1]Medical Examinations'!$A$1:$L$2336,3,FALSE)</f>
        <v>4.5599999999999996</v>
      </c>
      <c r="E1564" t="str">
        <f>VLOOKUP('[1]Medical Examinations'!A1564,'[1]Medical Examinations'!$A$1:$L$2336,4,FALSE)</f>
        <v>No</v>
      </c>
      <c r="F1564" t="str">
        <f>VLOOKUP('[1]Medical Examinations'!A1564,'[1]Medical Examinations'!$A$1:$L$2336,5,FALSE)</f>
        <v>No</v>
      </c>
      <c r="G1564" t="str">
        <f>VLOOKUP('[1]Medical Examinations'!A1564,'[1]Medical Examinations'!$A$1:$L$2336,6,FALSE)</f>
        <v>No</v>
      </c>
      <c r="H1564">
        <f>VLOOKUP('[1]Medical Examinations'!A1564,'[1]Medical Examinations'!$A$1:$L$2336,7,FALSE)</f>
        <v>1</v>
      </c>
      <c r="I1564" t="str">
        <f>VLOOKUP('[1]Medical Examinations'!A1564,'[1]Medical Examinations'!$A$1:$L$2336,8,FALSE)</f>
        <v>No</v>
      </c>
      <c r="J1564" t="str">
        <f>VLOOKUP('[1]Medical Examinations'!A1564,'[1]Medical Examinations'!$A$1:$L$2336,10,FALSE)</f>
        <v>Over Weight</v>
      </c>
      <c r="K1564" t="str">
        <f>VLOOKUP('[1]Medical Examinations'!A1564,'[1]Medical Examinations'!$A$1:$L$2336,12,FALSE)</f>
        <v>Normal</v>
      </c>
      <c r="L1564" s="11" t="str">
        <f>VLOOKUP('[1]Hospitalisation Details'!A1564,'[1]Hospitalisation Details'!$A$1:$J$2336,10,FALSE)</f>
        <v>26/Aug/1977</v>
      </c>
      <c r="M1564" s="12">
        <f>VLOOKUP('[1]Hospitalisation Details'!A1564,'[1]Hospitalisation Details'!$A$1:$L$2336,6,FALSE)</f>
        <v>6455.86</v>
      </c>
      <c r="N1564" t="str">
        <f>VLOOKUP('[1]Hospitalisation Details'!A1564,'[1]Hospitalisation Details'!$A$1:$K$2336,7,FALSE)</f>
        <v>tier - 3</v>
      </c>
      <c r="O1564" t="str">
        <f>VLOOKUP('[1]Hospitalisation Details'!A1564,'[1]Hospitalisation Details'!$A$1:$K$2336,8,FALSE)</f>
        <v>tier - 3</v>
      </c>
      <c r="P1564" t="str">
        <f>VLOOKUP('[1]Hospitalisation Details'!A1564,'[1]Hospitalisation Details'!$A$1:$K$2336,9,FALSE)</f>
        <v>R1012</v>
      </c>
      <c r="Q1564">
        <v>46</v>
      </c>
    </row>
    <row r="1565" spans="1:17" ht="15.75">
      <c r="A1565" s="10" t="s">
        <v>1620</v>
      </c>
      <c r="B1565" t="str">
        <f>VLOOKUP('[1]Medical Examinations'!A1565,'[1]Customer Names'!$A$1:$C$2336,3,FALSE)</f>
        <v>Ryan</v>
      </c>
      <c r="C1565">
        <f>VLOOKUP('[1]Medical Examinations'!A1565,'[1]Medical Examinations'!$A$1:$L$2336,2,FALSE)</f>
        <v>46.53</v>
      </c>
      <c r="D1565">
        <f>VLOOKUP('[1]Medical Examinations'!A1565,'[1]Medical Examinations'!$A$1:$L$2336,3,FALSE)</f>
        <v>5.38</v>
      </c>
      <c r="E1565" t="str">
        <f>VLOOKUP('[1]Medical Examinations'!A1565,'[1]Medical Examinations'!$A$1:$L$2336,4,FALSE)</f>
        <v>Yes</v>
      </c>
      <c r="F1565" t="str">
        <f>VLOOKUP('[1]Medical Examinations'!A1565,'[1]Medical Examinations'!$A$1:$L$2336,5,FALSE)</f>
        <v>No</v>
      </c>
      <c r="G1565" t="str">
        <f>VLOOKUP('[1]Medical Examinations'!A1565,'[1]Medical Examinations'!$A$1:$L$2336,6,FALSE)</f>
        <v>No</v>
      </c>
      <c r="H1565">
        <f>VLOOKUP('[1]Medical Examinations'!A1565,'[1]Medical Examinations'!$A$1:$L$2336,7,FALSE)</f>
        <v>0</v>
      </c>
      <c r="I1565" t="str">
        <f>VLOOKUP('[1]Medical Examinations'!A1565,'[1]Medical Examinations'!$A$1:$L$2336,8,FALSE)</f>
        <v>No</v>
      </c>
      <c r="J1565" t="str">
        <f>VLOOKUP('[1]Medical Examinations'!A1565,'[1]Medical Examinations'!$A$1:$L$2336,10,FALSE)</f>
        <v>Obesity</v>
      </c>
      <c r="K1565" t="str">
        <f>VLOOKUP('[1]Medical Examinations'!A1565,'[1]Medical Examinations'!$A$1:$L$2336,12,FALSE)</f>
        <v>Normal</v>
      </c>
      <c r="L1565" s="11" t="str">
        <f>VLOOKUP('[1]Hospitalisation Details'!A1565,'[1]Hospitalisation Details'!$A$1:$J$2336,10,FALSE)</f>
        <v>22/Jul/1960</v>
      </c>
      <c r="M1565" s="12">
        <f>VLOOKUP('[1]Hospitalisation Details'!A1565,'[1]Hospitalisation Details'!$A$1:$L$2336,6,FALSE)</f>
        <v>6435.62</v>
      </c>
      <c r="N1565" t="str">
        <f>VLOOKUP('[1]Hospitalisation Details'!A1565,'[1]Hospitalisation Details'!$A$1:$K$2336,7,FALSE)</f>
        <v>tier - 3</v>
      </c>
      <c r="O1565" t="str">
        <f>VLOOKUP('[1]Hospitalisation Details'!A1565,'[1]Hospitalisation Details'!$A$1:$K$2336,8,FALSE)</f>
        <v>tier - 2</v>
      </c>
      <c r="P1565" t="str">
        <f>VLOOKUP('[1]Hospitalisation Details'!A1565,'[1]Hospitalisation Details'!$A$1:$K$2336,9,FALSE)</f>
        <v>R1013</v>
      </c>
      <c r="Q1565">
        <v>63</v>
      </c>
    </row>
    <row r="1566" spans="1:17" ht="15.75">
      <c r="A1566" s="10" t="s">
        <v>1621</v>
      </c>
      <c r="B1566" t="str">
        <f>VLOOKUP('[1]Medical Examinations'!A1566,'[1]Customer Names'!$A$1:$C$2336,3,FALSE)</f>
        <v>Hoffman</v>
      </c>
      <c r="C1566">
        <f>VLOOKUP('[1]Medical Examinations'!A1566,'[1]Medical Examinations'!$A$1:$L$2336,2,FALSE)</f>
        <v>20.58</v>
      </c>
      <c r="D1566">
        <f>VLOOKUP('[1]Medical Examinations'!A1566,'[1]Medical Examinations'!$A$1:$L$2336,3,FALSE)</f>
        <v>11.04</v>
      </c>
      <c r="E1566" t="str">
        <f>VLOOKUP('[1]Medical Examinations'!A1566,'[1]Medical Examinations'!$A$1:$L$2336,4,FALSE)</f>
        <v>Yes</v>
      </c>
      <c r="F1566" t="str">
        <f>VLOOKUP('[1]Medical Examinations'!A1566,'[1]Medical Examinations'!$A$1:$L$2336,5,FALSE)</f>
        <v>No</v>
      </c>
      <c r="G1566" t="str">
        <f>VLOOKUP('[1]Medical Examinations'!A1566,'[1]Medical Examinations'!$A$1:$L$2336,6,FALSE)</f>
        <v>No</v>
      </c>
      <c r="H1566">
        <f>VLOOKUP('[1]Medical Examinations'!A1566,'[1]Medical Examinations'!$A$1:$L$2336,7,FALSE)</f>
        <v>1</v>
      </c>
      <c r="I1566" t="str">
        <f>VLOOKUP('[1]Medical Examinations'!A1566,'[1]Medical Examinations'!$A$1:$L$2336,8,FALSE)</f>
        <v>No</v>
      </c>
      <c r="J1566" t="str">
        <f>VLOOKUP('[1]Medical Examinations'!A1566,'[1]Medical Examinations'!$A$1:$L$2336,10,FALSE)</f>
        <v>Normal Weight</v>
      </c>
      <c r="K1566" t="str">
        <f>VLOOKUP('[1]Medical Examinations'!A1566,'[1]Medical Examinations'!$A$1:$L$2336,12,FALSE)</f>
        <v>Diabetes</v>
      </c>
      <c r="L1566" s="11" t="str">
        <f>VLOOKUP('[1]Hospitalisation Details'!A1566,'[1]Hospitalisation Details'!$A$1:$J$2336,10,FALSE)</f>
        <v>5/Aug/1975</v>
      </c>
      <c r="M1566" s="12">
        <f>VLOOKUP('[1]Hospitalisation Details'!A1566,'[1]Hospitalisation Details'!$A$1:$L$2336,6,FALSE)</f>
        <v>6423.48</v>
      </c>
      <c r="N1566" t="str">
        <f>VLOOKUP('[1]Hospitalisation Details'!A1566,'[1]Hospitalisation Details'!$A$1:$K$2336,7,FALSE)</f>
        <v>tier - 2</v>
      </c>
      <c r="O1566" t="str">
        <f>VLOOKUP('[1]Hospitalisation Details'!A1566,'[1]Hospitalisation Details'!$A$1:$K$2336,8,FALSE)</f>
        <v>tier - 3</v>
      </c>
      <c r="P1566" t="str">
        <f>VLOOKUP('[1]Hospitalisation Details'!A1566,'[1]Hospitalisation Details'!$A$1:$K$2336,9,FALSE)</f>
        <v>R1013</v>
      </c>
      <c r="Q1566">
        <v>48</v>
      </c>
    </row>
    <row r="1567" spans="1:17" ht="15.75">
      <c r="A1567" s="10" t="s">
        <v>1622</v>
      </c>
      <c r="B1567" t="str">
        <f>VLOOKUP('[1]Medical Examinations'!A1567,'[1]Customer Names'!$A$1:$C$2336,3,FALSE)</f>
        <v>Wong</v>
      </c>
      <c r="C1567">
        <f>VLOOKUP('[1]Medical Examinations'!A1567,'[1]Medical Examinations'!$A$1:$L$2336,2,FALSE)</f>
        <v>19.53</v>
      </c>
      <c r="D1567">
        <f>VLOOKUP('[1]Medical Examinations'!A1567,'[1]Medical Examinations'!$A$1:$L$2336,3,FALSE)</f>
        <v>6.09</v>
      </c>
      <c r="E1567" t="str">
        <f>VLOOKUP('[1]Medical Examinations'!A1567,'[1]Medical Examinations'!$A$1:$L$2336,4,FALSE)</f>
        <v>Yes</v>
      </c>
      <c r="F1567" t="str">
        <f>VLOOKUP('[1]Medical Examinations'!A1567,'[1]Medical Examinations'!$A$1:$L$2336,5,FALSE)</f>
        <v>No</v>
      </c>
      <c r="G1567" t="str">
        <f>VLOOKUP('[1]Medical Examinations'!A1567,'[1]Medical Examinations'!$A$1:$L$2336,6,FALSE)</f>
        <v>No</v>
      </c>
      <c r="H1567">
        <f>VLOOKUP('[1]Medical Examinations'!A1567,'[1]Medical Examinations'!$A$1:$L$2336,7,FALSE)</f>
        <v>0</v>
      </c>
      <c r="I1567" t="str">
        <f>VLOOKUP('[1]Medical Examinations'!A1567,'[1]Medical Examinations'!$A$1:$L$2336,8,FALSE)</f>
        <v>No</v>
      </c>
      <c r="J1567" t="str">
        <f>VLOOKUP('[1]Medical Examinations'!A1567,'[1]Medical Examinations'!$A$1:$L$2336,10,FALSE)</f>
        <v>Normal Weight</v>
      </c>
      <c r="K1567" t="str">
        <f>VLOOKUP('[1]Medical Examinations'!A1567,'[1]Medical Examinations'!$A$1:$L$2336,12,FALSE)</f>
        <v>Prediabetes</v>
      </c>
      <c r="L1567" s="11" t="str">
        <f>VLOOKUP('[1]Hospitalisation Details'!A1567,'[1]Hospitalisation Details'!$A$1:$J$2336,10,FALSE)</f>
        <v>30/Dec/1970</v>
      </c>
      <c r="M1567" s="12">
        <f>VLOOKUP('[1]Hospitalisation Details'!A1567,'[1]Hospitalisation Details'!$A$1:$L$2336,6,FALSE)</f>
        <v>6417.28</v>
      </c>
      <c r="N1567" t="str">
        <f>VLOOKUP('[1]Hospitalisation Details'!A1567,'[1]Hospitalisation Details'!$A$1:$K$2336,7,FALSE)</f>
        <v>tier - 2</v>
      </c>
      <c r="O1567" t="str">
        <f>VLOOKUP('[1]Hospitalisation Details'!A1567,'[1]Hospitalisation Details'!$A$1:$K$2336,8,FALSE)</f>
        <v>tier - 3</v>
      </c>
      <c r="P1567" t="str">
        <f>VLOOKUP('[1]Hospitalisation Details'!A1567,'[1]Hospitalisation Details'!$A$1:$K$2336,9,FALSE)</f>
        <v>R1013</v>
      </c>
      <c r="Q1567">
        <v>53</v>
      </c>
    </row>
    <row r="1568" spans="1:17" ht="15.75">
      <c r="A1568" s="10" t="s">
        <v>1623</v>
      </c>
      <c r="B1568" t="str">
        <f>VLOOKUP('[1]Medical Examinations'!A1568,'[1]Customer Names'!$A$1:$C$2336,3,FALSE)</f>
        <v>Lea</v>
      </c>
      <c r="C1568">
        <f>VLOOKUP('[1]Medical Examinations'!A1568,'[1]Medical Examinations'!$A$1:$L$2336,2,FALSE)</f>
        <v>27.7</v>
      </c>
      <c r="D1568">
        <f>VLOOKUP('[1]Medical Examinations'!A1568,'[1]Medical Examinations'!$A$1:$L$2336,3,FALSE)</f>
        <v>4.71</v>
      </c>
      <c r="E1568" t="str">
        <f>VLOOKUP('[1]Medical Examinations'!A1568,'[1]Medical Examinations'!$A$1:$L$2336,4,FALSE)</f>
        <v>No</v>
      </c>
      <c r="F1568" t="str">
        <f>VLOOKUP('[1]Medical Examinations'!A1568,'[1]Medical Examinations'!$A$1:$L$2336,5,FALSE)</f>
        <v>No</v>
      </c>
      <c r="G1568" t="str">
        <f>VLOOKUP('[1]Medical Examinations'!A1568,'[1]Medical Examinations'!$A$1:$L$2336,6,FALSE)</f>
        <v>No</v>
      </c>
      <c r="H1568">
        <f>VLOOKUP('[1]Medical Examinations'!A1568,'[1]Medical Examinations'!$A$1:$L$2336,7,FALSE)</f>
        <v>1</v>
      </c>
      <c r="I1568" t="str">
        <f>VLOOKUP('[1]Medical Examinations'!A1568,'[1]Medical Examinations'!$A$1:$L$2336,8,FALSE)</f>
        <v>No</v>
      </c>
      <c r="J1568" t="str">
        <f>VLOOKUP('[1]Medical Examinations'!A1568,'[1]Medical Examinations'!$A$1:$L$2336,10,FALSE)</f>
        <v>Over Weight</v>
      </c>
      <c r="K1568" t="str">
        <f>VLOOKUP('[1]Medical Examinations'!A1568,'[1]Medical Examinations'!$A$1:$L$2336,12,FALSE)</f>
        <v>Normal</v>
      </c>
      <c r="L1568" s="11" t="str">
        <f>VLOOKUP('[1]Hospitalisation Details'!A1568,'[1]Hospitalisation Details'!$A$1:$J$2336,10,FALSE)</f>
        <v>4/Sep/1971</v>
      </c>
      <c r="M1568" s="12">
        <f>VLOOKUP('[1]Hospitalisation Details'!A1568,'[1]Hospitalisation Details'!$A$1:$L$2336,6,FALSE)</f>
        <v>6414.18</v>
      </c>
      <c r="N1568" t="str">
        <f>VLOOKUP('[1]Hospitalisation Details'!A1568,'[1]Hospitalisation Details'!$A$1:$K$2336,7,FALSE)</f>
        <v>tier - 2</v>
      </c>
      <c r="O1568" t="str">
        <f>VLOOKUP('[1]Hospitalisation Details'!A1568,'[1]Hospitalisation Details'!$A$1:$K$2336,8,FALSE)</f>
        <v>tier - 2</v>
      </c>
      <c r="P1568" t="str">
        <f>VLOOKUP('[1]Hospitalisation Details'!A1568,'[1]Hospitalisation Details'!$A$1:$K$2336,9,FALSE)</f>
        <v>R1011</v>
      </c>
      <c r="Q1568">
        <v>52</v>
      </c>
    </row>
    <row r="1569" spans="1:17" ht="15.75">
      <c r="A1569" s="10" t="s">
        <v>1624</v>
      </c>
      <c r="B1569" t="str">
        <f>VLOOKUP('[1]Medical Examinations'!A1569,'[1]Customer Names'!$A$1:$C$2336,3,FALSE)</f>
        <v>Patterson</v>
      </c>
      <c r="C1569">
        <f>VLOOKUP('[1]Medical Examinations'!A1569,'[1]Medical Examinations'!$A$1:$L$2336,2,FALSE)</f>
        <v>18.920000000000002</v>
      </c>
      <c r="D1569">
        <f>VLOOKUP('[1]Medical Examinations'!A1569,'[1]Medical Examinations'!$A$1:$L$2336,3,FALSE)</f>
        <v>8.18</v>
      </c>
      <c r="E1569" t="str">
        <f>VLOOKUP('[1]Medical Examinations'!A1569,'[1]Medical Examinations'!$A$1:$L$2336,4,FALSE)</f>
        <v>No</v>
      </c>
      <c r="F1569" t="str">
        <f>VLOOKUP('[1]Medical Examinations'!A1569,'[1]Medical Examinations'!$A$1:$L$2336,5,FALSE)</f>
        <v>No</v>
      </c>
      <c r="G1569" t="str">
        <f>VLOOKUP('[1]Medical Examinations'!A1569,'[1]Medical Examinations'!$A$1:$L$2336,6,FALSE)</f>
        <v>No</v>
      </c>
      <c r="H1569">
        <f>VLOOKUP('[1]Medical Examinations'!A1569,'[1]Medical Examinations'!$A$1:$L$2336,7,FALSE)</f>
        <v>0</v>
      </c>
      <c r="I1569" t="str">
        <f>VLOOKUP('[1]Medical Examinations'!A1569,'[1]Medical Examinations'!$A$1:$L$2336,8,FALSE)</f>
        <v>No</v>
      </c>
      <c r="J1569" t="str">
        <f>VLOOKUP('[1]Medical Examinations'!A1569,'[1]Medical Examinations'!$A$1:$L$2336,10,FALSE)</f>
        <v>Normal Weight</v>
      </c>
      <c r="K1569" t="str">
        <f>VLOOKUP('[1]Medical Examinations'!A1569,'[1]Medical Examinations'!$A$1:$L$2336,12,FALSE)</f>
        <v>Diabetes</v>
      </c>
      <c r="L1569" s="11" t="str">
        <f>VLOOKUP('[1]Hospitalisation Details'!A1569,'[1]Hospitalisation Details'!$A$1:$J$2336,10,FALSE)</f>
        <v>22/Aug/1974</v>
      </c>
      <c r="M1569" s="12">
        <f>VLOOKUP('[1]Hospitalisation Details'!A1569,'[1]Hospitalisation Details'!$A$1:$L$2336,6,FALSE)</f>
        <v>6412.34</v>
      </c>
      <c r="N1569" t="str">
        <f>VLOOKUP('[1]Hospitalisation Details'!A1569,'[1]Hospitalisation Details'!$A$1:$K$2336,7,FALSE)</f>
        <v>tier - 2</v>
      </c>
      <c r="O1569" t="str">
        <f>VLOOKUP('[1]Hospitalisation Details'!A1569,'[1]Hospitalisation Details'!$A$1:$K$2336,8,FALSE)</f>
        <v>tier - 3</v>
      </c>
      <c r="P1569" t="str">
        <f>VLOOKUP('[1]Hospitalisation Details'!A1569,'[1]Hospitalisation Details'!$A$1:$K$2336,9,FALSE)</f>
        <v>R1013</v>
      </c>
      <c r="Q1569">
        <v>49</v>
      </c>
    </row>
    <row r="1570" spans="1:17" ht="15.75">
      <c r="A1570" s="10" t="s">
        <v>1625</v>
      </c>
      <c r="B1570" t="str">
        <f>VLOOKUP('[1]Medical Examinations'!A1570,'[1]Customer Names'!$A$1:$C$2336,3,FALSE)</f>
        <v>Quigley</v>
      </c>
      <c r="C1570">
        <f>VLOOKUP('[1]Medical Examinations'!A1570,'[1]Medical Examinations'!$A$1:$L$2336,2,FALSE)</f>
        <v>17.760000000000002</v>
      </c>
      <c r="D1570">
        <f>VLOOKUP('[1]Medical Examinations'!A1570,'[1]Medical Examinations'!$A$1:$L$2336,3,FALSE)</f>
        <v>11.18</v>
      </c>
      <c r="E1570" t="str">
        <f>VLOOKUP('[1]Medical Examinations'!A1570,'[1]Medical Examinations'!$A$1:$L$2336,4,FALSE)</f>
        <v>Yes</v>
      </c>
      <c r="F1570" t="str">
        <f>VLOOKUP('[1]Medical Examinations'!A1570,'[1]Medical Examinations'!$A$1:$L$2336,5,FALSE)</f>
        <v>No</v>
      </c>
      <c r="G1570" t="str">
        <f>VLOOKUP('[1]Medical Examinations'!A1570,'[1]Medical Examinations'!$A$1:$L$2336,6,FALSE)</f>
        <v>No</v>
      </c>
      <c r="H1570">
        <f>VLOOKUP('[1]Medical Examinations'!A1570,'[1]Medical Examinations'!$A$1:$L$2336,7,FALSE)</f>
        <v>2</v>
      </c>
      <c r="I1570" t="str">
        <f>VLOOKUP('[1]Medical Examinations'!A1570,'[1]Medical Examinations'!$A$1:$L$2336,8,FALSE)</f>
        <v>No</v>
      </c>
      <c r="J1570" t="str">
        <f>VLOOKUP('[1]Medical Examinations'!A1570,'[1]Medical Examinations'!$A$1:$L$2336,10,FALSE)</f>
        <v>Underweight</v>
      </c>
      <c r="K1570" t="str">
        <f>VLOOKUP('[1]Medical Examinations'!A1570,'[1]Medical Examinations'!$A$1:$L$2336,12,FALSE)</f>
        <v>Diabetes</v>
      </c>
      <c r="L1570" s="11" t="str">
        <f>VLOOKUP('[1]Hospitalisation Details'!A1570,'[1]Hospitalisation Details'!$A$1:$J$2336,10,FALSE)</f>
        <v>20/Aug/1995</v>
      </c>
      <c r="M1570" s="12">
        <f>VLOOKUP('[1]Hospitalisation Details'!A1570,'[1]Hospitalisation Details'!$A$1:$L$2336,6,FALSE)</f>
        <v>6407.05</v>
      </c>
      <c r="N1570" t="str">
        <f>VLOOKUP('[1]Hospitalisation Details'!A1570,'[1]Hospitalisation Details'!$A$1:$K$2336,7,FALSE)</f>
        <v>tier - 2</v>
      </c>
      <c r="O1570" t="str">
        <f>VLOOKUP('[1]Hospitalisation Details'!A1570,'[1]Hospitalisation Details'!$A$1:$K$2336,8,FALSE)</f>
        <v>tier - 1</v>
      </c>
      <c r="P1570" t="str">
        <f>VLOOKUP('[1]Hospitalisation Details'!A1570,'[1]Hospitalisation Details'!$A$1:$K$2336,9,FALSE)</f>
        <v>R1013</v>
      </c>
      <c r="Q1570">
        <v>28</v>
      </c>
    </row>
    <row r="1571" spans="1:17" ht="15.75">
      <c r="A1571" s="10" t="s">
        <v>1626</v>
      </c>
      <c r="B1571" t="str">
        <f>VLOOKUP('[1]Medical Examinations'!A1571,'[1]Customer Names'!$A$1:$C$2336,3,FALSE)</f>
        <v>Korir</v>
      </c>
      <c r="C1571">
        <f>VLOOKUP('[1]Medical Examinations'!A1571,'[1]Medical Examinations'!$A$1:$L$2336,2,FALSE)</f>
        <v>29.83</v>
      </c>
      <c r="D1571">
        <f>VLOOKUP('[1]Medical Examinations'!A1571,'[1]Medical Examinations'!$A$1:$L$2336,3,FALSE)</f>
        <v>5.03</v>
      </c>
      <c r="E1571" t="str">
        <f>VLOOKUP('[1]Medical Examinations'!A1571,'[1]Medical Examinations'!$A$1:$L$2336,4,FALSE)</f>
        <v>Yes</v>
      </c>
      <c r="F1571" t="str">
        <f>VLOOKUP('[1]Medical Examinations'!A1571,'[1]Medical Examinations'!$A$1:$L$2336,5,FALSE)</f>
        <v>No</v>
      </c>
      <c r="G1571" t="str">
        <f>VLOOKUP('[1]Medical Examinations'!A1571,'[1]Medical Examinations'!$A$1:$L$2336,6,FALSE)</f>
        <v>No</v>
      </c>
      <c r="H1571">
        <f>VLOOKUP('[1]Medical Examinations'!A1571,'[1]Medical Examinations'!$A$1:$L$2336,7,FALSE)</f>
        <v>0</v>
      </c>
      <c r="I1571" t="str">
        <f>VLOOKUP('[1]Medical Examinations'!A1571,'[1]Medical Examinations'!$A$1:$L$2336,8,FALSE)</f>
        <v>No</v>
      </c>
      <c r="J1571" t="str">
        <f>VLOOKUP('[1]Medical Examinations'!A1571,'[1]Medical Examinations'!$A$1:$L$2336,10,FALSE)</f>
        <v>Over Weight</v>
      </c>
      <c r="K1571" t="str">
        <f>VLOOKUP('[1]Medical Examinations'!A1571,'[1]Medical Examinations'!$A$1:$L$2336,12,FALSE)</f>
        <v>Normal</v>
      </c>
      <c r="L1571" s="11" t="str">
        <f>VLOOKUP('[1]Hospitalisation Details'!A1571,'[1]Hospitalisation Details'!$A$1:$J$2336,10,FALSE)</f>
        <v>10/Dec/1968</v>
      </c>
      <c r="M1571" s="12">
        <f>VLOOKUP('[1]Hospitalisation Details'!A1571,'[1]Hospitalisation Details'!$A$1:$L$2336,6,FALSE)</f>
        <v>6406.41</v>
      </c>
      <c r="N1571" t="str">
        <f>VLOOKUP('[1]Hospitalisation Details'!A1571,'[1]Hospitalisation Details'!$A$1:$K$2336,7,FALSE)</f>
        <v>tier - 1</v>
      </c>
      <c r="O1571" t="str">
        <f>VLOOKUP('[1]Hospitalisation Details'!A1571,'[1]Hospitalisation Details'!$A$1:$K$2336,8,FALSE)</f>
        <v>tier - 3</v>
      </c>
      <c r="P1571" t="str">
        <f>VLOOKUP('[1]Hospitalisation Details'!A1571,'[1]Hospitalisation Details'!$A$1:$K$2336,9,FALSE)</f>
        <v>R1014</v>
      </c>
      <c r="Q1571">
        <v>55</v>
      </c>
    </row>
    <row r="1572" spans="1:17" ht="15.75">
      <c r="A1572" s="10" t="s">
        <v>1627</v>
      </c>
      <c r="B1572" t="str">
        <f>VLOOKUP('[1]Medical Examinations'!A1572,'[1]Customer Names'!$A$1:$C$2336,3,FALSE)</f>
        <v>Downs</v>
      </c>
      <c r="C1572">
        <f>VLOOKUP('[1]Medical Examinations'!A1572,'[1]Medical Examinations'!$A$1:$L$2336,2,FALSE)</f>
        <v>23.465</v>
      </c>
      <c r="D1572">
        <f>VLOOKUP('[1]Medical Examinations'!A1572,'[1]Medical Examinations'!$A$1:$L$2336,3,FALSE)</f>
        <v>5.56</v>
      </c>
      <c r="E1572" t="str">
        <f>VLOOKUP('[1]Medical Examinations'!A1572,'[1]Medical Examinations'!$A$1:$L$2336,4,FALSE)</f>
        <v>No</v>
      </c>
      <c r="F1572" t="str">
        <f>VLOOKUP('[1]Medical Examinations'!A1572,'[1]Medical Examinations'!$A$1:$L$2336,5,FALSE)</f>
        <v>No</v>
      </c>
      <c r="G1572" t="str">
        <f>VLOOKUP('[1]Medical Examinations'!A1572,'[1]Medical Examinations'!$A$1:$L$2336,6,FALSE)</f>
        <v>No</v>
      </c>
      <c r="H1572">
        <f>VLOOKUP('[1]Medical Examinations'!A1572,'[1]Medical Examinations'!$A$1:$L$2336,7,FALSE)</f>
        <v>1</v>
      </c>
      <c r="I1572" t="str">
        <f>VLOOKUP('[1]Medical Examinations'!A1572,'[1]Medical Examinations'!$A$1:$L$2336,8,FALSE)</f>
        <v>No</v>
      </c>
      <c r="J1572" t="str">
        <f>VLOOKUP('[1]Medical Examinations'!A1572,'[1]Medical Examinations'!$A$1:$L$2336,10,FALSE)</f>
        <v>Normal Weight</v>
      </c>
      <c r="K1572" t="str">
        <f>VLOOKUP('[1]Medical Examinations'!A1572,'[1]Medical Examinations'!$A$1:$L$2336,12,FALSE)</f>
        <v>Normal</v>
      </c>
      <c r="L1572" s="11" t="str">
        <f>VLOOKUP('[1]Hospitalisation Details'!A1572,'[1]Hospitalisation Details'!$A$1:$J$2336,10,FALSE)</f>
        <v>9/Sep/2000</v>
      </c>
      <c r="M1572" s="12">
        <f>VLOOKUP('[1]Hospitalisation Details'!A1572,'[1]Hospitalisation Details'!$A$1:$L$2336,6,FALSE)</f>
        <v>6402.29</v>
      </c>
      <c r="N1572" t="str">
        <f>VLOOKUP('[1]Hospitalisation Details'!A1572,'[1]Hospitalisation Details'!$A$1:$K$2336,7,FALSE)</f>
        <v>tier - 2</v>
      </c>
      <c r="O1572" t="str">
        <f>VLOOKUP('[1]Hospitalisation Details'!A1572,'[1]Hospitalisation Details'!$A$1:$K$2336,8,FALSE)</f>
        <v>tier - 3</v>
      </c>
      <c r="P1572" t="str">
        <f>VLOOKUP('[1]Hospitalisation Details'!A1572,'[1]Hospitalisation Details'!$A$1:$K$2336,9,FALSE)</f>
        <v>R1024</v>
      </c>
      <c r="Q1572">
        <v>23</v>
      </c>
    </row>
    <row r="1573" spans="1:17" ht="15.75">
      <c r="A1573" s="10" t="s">
        <v>1628</v>
      </c>
      <c r="B1573" t="str">
        <f>VLOOKUP('[1]Medical Examinations'!A1573,'[1]Customer Names'!$A$1:$C$2336,3,FALSE)</f>
        <v>Young</v>
      </c>
      <c r="C1573">
        <f>VLOOKUP('[1]Medical Examinations'!A1573,'[1]Medical Examinations'!$A$1:$L$2336,2,FALSE)</f>
        <v>29.355</v>
      </c>
      <c r="D1573">
        <f>VLOOKUP('[1]Medical Examinations'!A1573,'[1]Medical Examinations'!$A$1:$L$2336,3,FALSE)</f>
        <v>4.33</v>
      </c>
      <c r="E1573" t="str">
        <f>VLOOKUP('[1]Medical Examinations'!A1573,'[1]Medical Examinations'!$A$1:$L$2336,4,FALSE)</f>
        <v>No</v>
      </c>
      <c r="F1573" t="str">
        <f>VLOOKUP('[1]Medical Examinations'!A1573,'[1]Medical Examinations'!$A$1:$L$2336,5,FALSE)</f>
        <v>No</v>
      </c>
      <c r="G1573" t="str">
        <f>VLOOKUP('[1]Medical Examinations'!A1573,'[1]Medical Examinations'!$A$1:$L$2336,6,FALSE)</f>
        <v>No</v>
      </c>
      <c r="H1573">
        <f>VLOOKUP('[1]Medical Examinations'!A1573,'[1]Medical Examinations'!$A$1:$L$2336,7,FALSE)</f>
        <v>0</v>
      </c>
      <c r="I1573" t="str">
        <f>VLOOKUP('[1]Medical Examinations'!A1573,'[1]Medical Examinations'!$A$1:$L$2336,8,FALSE)</f>
        <v>No</v>
      </c>
      <c r="J1573" t="str">
        <f>VLOOKUP('[1]Medical Examinations'!A1573,'[1]Medical Examinations'!$A$1:$L$2336,10,FALSE)</f>
        <v>Over Weight</v>
      </c>
      <c r="K1573" t="str">
        <f>VLOOKUP('[1]Medical Examinations'!A1573,'[1]Medical Examinations'!$A$1:$L$2336,12,FALSE)</f>
        <v>Normal</v>
      </c>
      <c r="L1573" s="11" t="str">
        <f>VLOOKUP('[1]Hospitalisation Details'!A1573,'[1]Hospitalisation Details'!$A$1:$J$2336,10,FALSE)</f>
        <v>28/Oct/2004</v>
      </c>
      <c r="M1573" s="12">
        <f>VLOOKUP('[1]Hospitalisation Details'!A1573,'[1]Hospitalisation Details'!$A$1:$L$2336,6,FALSE)</f>
        <v>6393.6</v>
      </c>
      <c r="N1573" t="str">
        <f>VLOOKUP('[1]Hospitalisation Details'!A1573,'[1]Hospitalisation Details'!$A$1:$K$2336,7,FALSE)</f>
        <v>tier - 2</v>
      </c>
      <c r="O1573" t="str">
        <f>VLOOKUP('[1]Hospitalisation Details'!A1573,'[1]Hospitalisation Details'!$A$1:$K$2336,8,FALSE)</f>
        <v>tier - 1</v>
      </c>
      <c r="P1573" t="str">
        <f>VLOOKUP('[1]Hospitalisation Details'!A1573,'[1]Hospitalisation Details'!$A$1:$K$2336,9,FALSE)</f>
        <v>R1012</v>
      </c>
      <c r="Q1573">
        <v>19</v>
      </c>
    </row>
    <row r="1574" spans="1:17" ht="15.75">
      <c r="A1574" s="10" t="s">
        <v>1629</v>
      </c>
      <c r="B1574" t="str">
        <f>VLOOKUP('[1]Medical Examinations'!A1574,'[1]Customer Names'!$A$1:$C$2336,3,FALSE)</f>
        <v>Zywek</v>
      </c>
      <c r="C1574">
        <f>VLOOKUP('[1]Medical Examinations'!A1574,'[1]Medical Examinations'!$A$1:$L$2336,2,FALSE)</f>
        <v>35.49</v>
      </c>
      <c r="D1574">
        <f>VLOOKUP('[1]Medical Examinations'!A1574,'[1]Medical Examinations'!$A$1:$L$2336,3,FALSE)</f>
        <v>5.21</v>
      </c>
      <c r="E1574" t="str">
        <f>VLOOKUP('[1]Medical Examinations'!A1574,'[1]Medical Examinations'!$A$1:$L$2336,4,FALSE)</f>
        <v>Yes</v>
      </c>
      <c r="F1574" t="str">
        <f>VLOOKUP('[1]Medical Examinations'!A1574,'[1]Medical Examinations'!$A$1:$L$2336,5,FALSE)</f>
        <v>No</v>
      </c>
      <c r="G1574" t="str">
        <f>VLOOKUP('[1]Medical Examinations'!A1574,'[1]Medical Examinations'!$A$1:$L$2336,6,FALSE)</f>
        <v>Yes</v>
      </c>
      <c r="H1574">
        <f>VLOOKUP('[1]Medical Examinations'!A1574,'[1]Medical Examinations'!$A$1:$L$2336,7,FALSE)</f>
        <v>1</v>
      </c>
      <c r="I1574" t="str">
        <f>VLOOKUP('[1]Medical Examinations'!A1574,'[1]Medical Examinations'!$A$1:$L$2336,8,FALSE)</f>
        <v>No</v>
      </c>
      <c r="J1574" t="str">
        <f>VLOOKUP('[1]Medical Examinations'!A1574,'[1]Medical Examinations'!$A$1:$L$2336,10,FALSE)</f>
        <v>Obesity</v>
      </c>
      <c r="K1574" t="str">
        <f>VLOOKUP('[1]Medical Examinations'!A1574,'[1]Medical Examinations'!$A$1:$L$2336,12,FALSE)</f>
        <v>Normal</v>
      </c>
      <c r="L1574" s="11" t="str">
        <f>VLOOKUP('[1]Hospitalisation Details'!A1574,'[1]Hospitalisation Details'!$A$1:$J$2336,10,FALSE)</f>
        <v>16/Aug/1961</v>
      </c>
      <c r="M1574" s="12">
        <f>VLOOKUP('[1]Hospitalisation Details'!A1574,'[1]Hospitalisation Details'!$A$1:$L$2336,6,FALSE)</f>
        <v>6389.53</v>
      </c>
      <c r="N1574" t="str">
        <f>VLOOKUP('[1]Hospitalisation Details'!A1574,'[1]Hospitalisation Details'!$A$1:$K$2336,7,FALSE)</f>
        <v>tier - 2</v>
      </c>
      <c r="O1574" t="str">
        <f>VLOOKUP('[1]Hospitalisation Details'!A1574,'[1]Hospitalisation Details'!$A$1:$K$2336,8,FALSE)</f>
        <v>tier - 2</v>
      </c>
      <c r="P1574" t="str">
        <f>VLOOKUP('[1]Hospitalisation Details'!A1574,'[1]Hospitalisation Details'!$A$1:$K$2336,9,FALSE)</f>
        <v>R1021</v>
      </c>
      <c r="Q1574">
        <v>62</v>
      </c>
    </row>
    <row r="1575" spans="1:17" ht="15.75">
      <c r="A1575" s="10" t="s">
        <v>1630</v>
      </c>
      <c r="B1575" t="str">
        <f>VLOOKUP('[1]Medical Examinations'!A1575,'[1]Customer Names'!$A$1:$C$2336,3,FALSE)</f>
        <v>Faulkner</v>
      </c>
      <c r="C1575">
        <f>VLOOKUP('[1]Medical Examinations'!A1575,'[1]Medical Examinations'!$A$1:$L$2336,2,FALSE)</f>
        <v>26.315000000000001</v>
      </c>
      <c r="D1575">
        <f>VLOOKUP('[1]Medical Examinations'!A1575,'[1]Medical Examinations'!$A$1:$L$2336,3,FALSE)</f>
        <v>5.89</v>
      </c>
      <c r="E1575" t="str">
        <f>VLOOKUP('[1]Medical Examinations'!A1575,'[1]Medical Examinations'!$A$1:$L$2336,4,FALSE)</f>
        <v>No</v>
      </c>
      <c r="F1575" t="str">
        <f>VLOOKUP('[1]Medical Examinations'!A1575,'[1]Medical Examinations'!$A$1:$L$2336,5,FALSE)</f>
        <v>No</v>
      </c>
      <c r="G1575" t="str">
        <f>VLOOKUP('[1]Medical Examinations'!A1575,'[1]Medical Examinations'!$A$1:$L$2336,6,FALSE)</f>
        <v>No</v>
      </c>
      <c r="H1575">
        <f>VLOOKUP('[1]Medical Examinations'!A1575,'[1]Medical Examinations'!$A$1:$L$2336,7,FALSE)</f>
        <v>0</v>
      </c>
      <c r="I1575" t="str">
        <f>VLOOKUP('[1]Medical Examinations'!A1575,'[1]Medical Examinations'!$A$1:$L$2336,8,FALSE)</f>
        <v>No</v>
      </c>
      <c r="J1575" t="str">
        <f>VLOOKUP('[1]Medical Examinations'!A1575,'[1]Medical Examinations'!$A$1:$L$2336,10,FALSE)</f>
        <v>Over Weight</v>
      </c>
      <c r="K1575" t="str">
        <f>VLOOKUP('[1]Medical Examinations'!A1575,'[1]Medical Examinations'!$A$1:$L$2336,12,FALSE)</f>
        <v>Prediabetes</v>
      </c>
      <c r="L1575" s="11" t="str">
        <f>VLOOKUP('[1]Hospitalisation Details'!A1575,'[1]Hospitalisation Details'!$A$1:$J$2336,10,FALSE)</f>
        <v>6/Aug/1988</v>
      </c>
      <c r="M1575" s="12">
        <f>VLOOKUP('[1]Hospitalisation Details'!A1575,'[1]Hospitalisation Details'!$A$1:$L$2336,6,FALSE)</f>
        <v>6389.38</v>
      </c>
      <c r="N1575" t="str">
        <f>VLOOKUP('[1]Hospitalisation Details'!A1575,'[1]Hospitalisation Details'!$A$1:$K$2336,7,FALSE)</f>
        <v>tier - 1</v>
      </c>
      <c r="O1575" t="str">
        <f>VLOOKUP('[1]Hospitalisation Details'!A1575,'[1]Hospitalisation Details'!$A$1:$K$2336,8,FALSE)</f>
        <v>tier - 2</v>
      </c>
      <c r="P1575" t="str">
        <f>VLOOKUP('[1]Hospitalisation Details'!A1575,'[1]Hospitalisation Details'!$A$1:$K$2336,9,FALSE)</f>
        <v>R1012</v>
      </c>
      <c r="Q1575">
        <v>35</v>
      </c>
    </row>
    <row r="1576" spans="1:17" ht="15.75">
      <c r="A1576" s="10" t="s">
        <v>1631</v>
      </c>
      <c r="B1576" t="str">
        <f>VLOOKUP('[1]Medical Examinations'!A1576,'[1]Customer Names'!$A$1:$C$2336,3,FALSE)</f>
        <v>Erspamer</v>
      </c>
      <c r="C1576">
        <f>VLOOKUP('[1]Medical Examinations'!A1576,'[1]Medical Examinations'!$A$1:$L$2336,2,FALSE)</f>
        <v>19.79</v>
      </c>
      <c r="D1576">
        <f>VLOOKUP('[1]Medical Examinations'!A1576,'[1]Medical Examinations'!$A$1:$L$2336,3,FALSE)</f>
        <v>4.8099999999999996</v>
      </c>
      <c r="E1576" t="str">
        <f>VLOOKUP('[1]Medical Examinations'!A1576,'[1]Medical Examinations'!$A$1:$L$2336,4,FALSE)</f>
        <v>Yes</v>
      </c>
      <c r="F1576" t="str">
        <f>VLOOKUP('[1]Medical Examinations'!A1576,'[1]Medical Examinations'!$A$1:$L$2336,5,FALSE)</f>
        <v>No</v>
      </c>
      <c r="G1576" t="str">
        <f>VLOOKUP('[1]Medical Examinations'!A1576,'[1]Medical Examinations'!$A$1:$L$2336,6,FALSE)</f>
        <v>No</v>
      </c>
      <c r="H1576">
        <f>VLOOKUP('[1]Medical Examinations'!A1576,'[1]Medical Examinations'!$A$1:$L$2336,7,FALSE)</f>
        <v>0</v>
      </c>
      <c r="I1576" t="str">
        <f>VLOOKUP('[1]Medical Examinations'!A1576,'[1]Medical Examinations'!$A$1:$L$2336,8,FALSE)</f>
        <v>No</v>
      </c>
      <c r="J1576" t="str">
        <f>VLOOKUP('[1]Medical Examinations'!A1576,'[1]Medical Examinations'!$A$1:$L$2336,10,FALSE)</f>
        <v>Normal Weight</v>
      </c>
      <c r="K1576" t="str">
        <f>VLOOKUP('[1]Medical Examinations'!A1576,'[1]Medical Examinations'!$A$1:$L$2336,12,FALSE)</f>
        <v>Normal</v>
      </c>
      <c r="L1576" s="11" t="str">
        <f>VLOOKUP('[1]Hospitalisation Details'!A1576,'[1]Hospitalisation Details'!$A$1:$J$2336,10,FALSE)</f>
        <v>18/Nov/1983</v>
      </c>
      <c r="M1576" s="12">
        <f>VLOOKUP('[1]Hospitalisation Details'!A1576,'[1]Hospitalisation Details'!$A$1:$L$2336,6,FALSE)</f>
        <v>6374.16</v>
      </c>
      <c r="N1576" t="str">
        <f>VLOOKUP('[1]Hospitalisation Details'!A1576,'[1]Hospitalisation Details'!$A$1:$K$2336,7,FALSE)</f>
        <v>tier - 2</v>
      </c>
      <c r="O1576" t="str">
        <f>VLOOKUP('[1]Hospitalisation Details'!A1576,'[1]Hospitalisation Details'!$A$1:$K$2336,8,FALSE)</f>
        <v>tier - 2</v>
      </c>
      <c r="P1576" t="str">
        <f>VLOOKUP('[1]Hospitalisation Details'!A1576,'[1]Hospitalisation Details'!$A$1:$K$2336,9,FALSE)</f>
        <v>R1013</v>
      </c>
      <c r="Q1576">
        <v>40</v>
      </c>
    </row>
    <row r="1577" spans="1:17" ht="15.75">
      <c r="A1577" s="10" t="s">
        <v>1632</v>
      </c>
      <c r="B1577" t="str">
        <f>VLOOKUP('[1]Medical Examinations'!A1577,'[1]Customer Names'!$A$1:$C$2336,3,FALSE)</f>
        <v>Campbell</v>
      </c>
      <c r="C1577">
        <f>VLOOKUP('[1]Medical Examinations'!A1577,'[1]Medical Examinations'!$A$1:$L$2336,2,FALSE)</f>
        <v>40.564999999999998</v>
      </c>
      <c r="D1577">
        <f>VLOOKUP('[1]Medical Examinations'!A1577,'[1]Medical Examinations'!$A$1:$L$2336,3,FALSE)</f>
        <v>5.66</v>
      </c>
      <c r="E1577" t="str">
        <f>VLOOKUP('[1]Medical Examinations'!A1577,'[1]Medical Examinations'!$A$1:$L$2336,4,FALSE)</f>
        <v>No</v>
      </c>
      <c r="F1577" t="str">
        <f>VLOOKUP('[1]Medical Examinations'!A1577,'[1]Medical Examinations'!$A$1:$L$2336,5,FALSE)</f>
        <v>No</v>
      </c>
      <c r="G1577" t="str">
        <f>VLOOKUP('[1]Medical Examinations'!A1577,'[1]Medical Examinations'!$A$1:$L$2336,6,FALSE)</f>
        <v>No</v>
      </c>
      <c r="H1577">
        <f>VLOOKUP('[1]Medical Examinations'!A1577,'[1]Medical Examinations'!$A$1:$L$2336,7,FALSE)</f>
        <v>1</v>
      </c>
      <c r="I1577" t="str">
        <f>VLOOKUP('[1]Medical Examinations'!A1577,'[1]Medical Examinations'!$A$1:$L$2336,8,FALSE)</f>
        <v>No</v>
      </c>
      <c r="J1577" t="str">
        <f>VLOOKUP('[1]Medical Examinations'!A1577,'[1]Medical Examinations'!$A$1:$L$2336,10,FALSE)</f>
        <v>Obesity</v>
      </c>
      <c r="K1577" t="str">
        <f>VLOOKUP('[1]Medical Examinations'!A1577,'[1]Medical Examinations'!$A$1:$L$2336,12,FALSE)</f>
        <v>Normal</v>
      </c>
      <c r="L1577" s="11" t="str">
        <f>VLOOKUP('[1]Hospitalisation Details'!A1577,'[1]Hospitalisation Details'!$A$1:$J$2336,10,FALSE)</f>
        <v>13/Aug/1999</v>
      </c>
      <c r="M1577" s="12">
        <f>VLOOKUP('[1]Hospitalisation Details'!A1577,'[1]Hospitalisation Details'!$A$1:$L$2336,6,FALSE)</f>
        <v>6373.56</v>
      </c>
      <c r="N1577" t="str">
        <f>VLOOKUP('[1]Hospitalisation Details'!A1577,'[1]Hospitalisation Details'!$A$1:$K$2336,7,FALSE)</f>
        <v>tier - 2</v>
      </c>
      <c r="O1577" t="str">
        <f>VLOOKUP('[1]Hospitalisation Details'!A1577,'[1]Hospitalisation Details'!$A$1:$K$2336,8,FALSE)</f>
        <v>tier - 1</v>
      </c>
      <c r="P1577" t="str">
        <f>VLOOKUP('[1]Hospitalisation Details'!A1577,'[1]Hospitalisation Details'!$A$1:$K$2336,9,FALSE)</f>
        <v>R1012</v>
      </c>
      <c r="Q1577">
        <v>24</v>
      </c>
    </row>
    <row r="1578" spans="1:17" ht="15.75">
      <c r="A1578" s="10" t="s">
        <v>1633</v>
      </c>
      <c r="B1578" t="str">
        <f>VLOOKUP('[1]Medical Examinations'!A1578,'[1]Customer Names'!$A$1:$C$2336,3,FALSE)</f>
        <v>Addison</v>
      </c>
      <c r="C1578">
        <f>VLOOKUP('[1]Medical Examinations'!A1578,'[1]Medical Examinations'!$A$1:$L$2336,2,FALSE)</f>
        <v>18.03</v>
      </c>
      <c r="D1578">
        <f>VLOOKUP('[1]Medical Examinations'!A1578,'[1]Medical Examinations'!$A$1:$L$2336,3,FALSE)</f>
        <v>10.66</v>
      </c>
      <c r="E1578" t="str">
        <f>VLOOKUP('[1]Medical Examinations'!A1578,'[1]Medical Examinations'!$A$1:$L$2336,4,FALSE)</f>
        <v>Yes</v>
      </c>
      <c r="F1578" t="str">
        <f>VLOOKUP('[1]Medical Examinations'!A1578,'[1]Medical Examinations'!$A$1:$L$2336,5,FALSE)</f>
        <v>No</v>
      </c>
      <c r="G1578" t="str">
        <f>VLOOKUP('[1]Medical Examinations'!A1578,'[1]Medical Examinations'!$A$1:$L$2336,6,FALSE)</f>
        <v>No</v>
      </c>
      <c r="H1578">
        <f>VLOOKUP('[1]Medical Examinations'!A1578,'[1]Medical Examinations'!$A$1:$L$2336,7,FALSE)</f>
        <v>2</v>
      </c>
      <c r="I1578" t="str">
        <f>VLOOKUP('[1]Medical Examinations'!A1578,'[1]Medical Examinations'!$A$1:$L$2336,8,FALSE)</f>
        <v>No</v>
      </c>
      <c r="J1578" t="str">
        <f>VLOOKUP('[1]Medical Examinations'!A1578,'[1]Medical Examinations'!$A$1:$L$2336,10,FALSE)</f>
        <v>Underweight</v>
      </c>
      <c r="K1578" t="str">
        <f>VLOOKUP('[1]Medical Examinations'!A1578,'[1]Medical Examinations'!$A$1:$L$2336,12,FALSE)</f>
        <v>Diabetes</v>
      </c>
      <c r="L1578" s="11" t="str">
        <f>VLOOKUP('[1]Hospitalisation Details'!A1578,'[1]Hospitalisation Details'!$A$1:$J$2336,10,FALSE)</f>
        <v>9/Nov/1970</v>
      </c>
      <c r="M1578" s="12">
        <f>VLOOKUP('[1]Hospitalisation Details'!A1578,'[1]Hospitalisation Details'!$A$1:$L$2336,6,FALSE)</f>
        <v>6367.31</v>
      </c>
      <c r="N1578" t="str">
        <f>VLOOKUP('[1]Hospitalisation Details'!A1578,'[1]Hospitalisation Details'!$A$1:$K$2336,7,FALSE)</f>
        <v>tier - 2</v>
      </c>
      <c r="O1578" t="str">
        <f>VLOOKUP('[1]Hospitalisation Details'!A1578,'[1]Hospitalisation Details'!$A$1:$K$2336,8,FALSE)</f>
        <v>tier - 1</v>
      </c>
      <c r="P1578" t="str">
        <f>VLOOKUP('[1]Hospitalisation Details'!A1578,'[1]Hospitalisation Details'!$A$1:$K$2336,9,FALSE)</f>
        <v>R1013</v>
      </c>
      <c r="Q1578">
        <v>53</v>
      </c>
    </row>
    <row r="1579" spans="1:17" ht="15.75">
      <c r="A1579" s="10" t="s">
        <v>1634</v>
      </c>
      <c r="B1579" t="str">
        <f>VLOOKUP('[1]Medical Examinations'!A1579,'[1]Customer Names'!$A$1:$C$2336,3,FALSE)</f>
        <v>Wu</v>
      </c>
      <c r="C1579">
        <f>VLOOKUP('[1]Medical Examinations'!A1579,'[1]Medical Examinations'!$A$1:$L$2336,2,FALSE)</f>
        <v>34.65</v>
      </c>
      <c r="D1579">
        <f>VLOOKUP('[1]Medical Examinations'!A1579,'[1]Medical Examinations'!$A$1:$L$2336,3,FALSE)</f>
        <v>5.98</v>
      </c>
      <c r="E1579" t="str">
        <f>VLOOKUP('[1]Medical Examinations'!A1579,'[1]Medical Examinations'!$A$1:$L$2336,4,FALSE)</f>
        <v>Yes</v>
      </c>
      <c r="F1579" t="str">
        <f>VLOOKUP('[1]Medical Examinations'!A1579,'[1]Medical Examinations'!$A$1:$L$2336,5,FALSE)</f>
        <v>No</v>
      </c>
      <c r="G1579" t="str">
        <f>VLOOKUP('[1]Medical Examinations'!A1579,'[1]Medical Examinations'!$A$1:$L$2336,6,FALSE)</f>
        <v>No</v>
      </c>
      <c r="H1579">
        <f>VLOOKUP('[1]Medical Examinations'!A1579,'[1]Medical Examinations'!$A$1:$L$2336,7,FALSE)</f>
        <v>0</v>
      </c>
      <c r="I1579" t="str">
        <f>VLOOKUP('[1]Medical Examinations'!A1579,'[1]Medical Examinations'!$A$1:$L$2336,8,FALSE)</f>
        <v>No</v>
      </c>
      <c r="J1579" t="str">
        <f>VLOOKUP('[1]Medical Examinations'!A1579,'[1]Medical Examinations'!$A$1:$L$2336,10,FALSE)</f>
        <v>Obesity</v>
      </c>
      <c r="K1579" t="str">
        <f>VLOOKUP('[1]Medical Examinations'!A1579,'[1]Medical Examinations'!$A$1:$L$2336,12,FALSE)</f>
        <v>Prediabetes</v>
      </c>
      <c r="L1579" s="11" t="str">
        <f>VLOOKUP('[1]Hospitalisation Details'!A1579,'[1]Hospitalisation Details'!$A$1:$J$2336,10,FALSE)</f>
        <v>7/Jul/1978</v>
      </c>
      <c r="M1579" s="12">
        <f>VLOOKUP('[1]Hospitalisation Details'!A1579,'[1]Hospitalisation Details'!$A$1:$L$2336,6,FALSE)</f>
        <v>6361.47</v>
      </c>
      <c r="N1579" t="str">
        <f>VLOOKUP('[1]Hospitalisation Details'!A1579,'[1]Hospitalisation Details'!$A$1:$K$2336,7,FALSE)</f>
        <v>tier - 2</v>
      </c>
      <c r="O1579" t="str">
        <f>VLOOKUP('[1]Hospitalisation Details'!A1579,'[1]Hospitalisation Details'!$A$1:$K$2336,8,FALSE)</f>
        <v>tier - 3</v>
      </c>
      <c r="P1579" t="str">
        <f>VLOOKUP('[1]Hospitalisation Details'!A1579,'[1]Hospitalisation Details'!$A$1:$K$2336,9,FALSE)</f>
        <v>R1021</v>
      </c>
      <c r="Q1579">
        <v>45</v>
      </c>
    </row>
    <row r="1580" spans="1:17" ht="15.75">
      <c r="A1580" s="10" t="s">
        <v>1635</v>
      </c>
      <c r="B1580" t="str">
        <f>VLOOKUP('[1]Medical Examinations'!A1580,'[1]Customer Names'!$A$1:$C$2336,3,FALSE)</f>
        <v>Millett</v>
      </c>
      <c r="C1580">
        <f>VLOOKUP('[1]Medical Examinations'!A1580,'[1]Medical Examinations'!$A$1:$L$2336,2,FALSE)</f>
        <v>42.94</v>
      </c>
      <c r="D1580">
        <f>VLOOKUP('[1]Medical Examinations'!A1580,'[1]Medical Examinations'!$A$1:$L$2336,3,FALSE)</f>
        <v>4.34</v>
      </c>
      <c r="E1580" t="str">
        <f>VLOOKUP('[1]Medical Examinations'!A1580,'[1]Medical Examinations'!$A$1:$L$2336,4,FALSE)</f>
        <v>No</v>
      </c>
      <c r="F1580" t="str">
        <f>VLOOKUP('[1]Medical Examinations'!A1580,'[1]Medical Examinations'!$A$1:$L$2336,5,FALSE)</f>
        <v>No</v>
      </c>
      <c r="G1580" t="str">
        <f>VLOOKUP('[1]Medical Examinations'!A1580,'[1]Medical Examinations'!$A$1:$L$2336,6,FALSE)</f>
        <v>No</v>
      </c>
      <c r="H1580">
        <f>VLOOKUP('[1]Medical Examinations'!A1580,'[1]Medical Examinations'!$A$1:$L$2336,7,FALSE)</f>
        <v>0</v>
      </c>
      <c r="I1580" t="str">
        <f>VLOOKUP('[1]Medical Examinations'!A1580,'[1]Medical Examinations'!$A$1:$L$2336,8,FALSE)</f>
        <v>No</v>
      </c>
      <c r="J1580" t="str">
        <f>VLOOKUP('[1]Medical Examinations'!A1580,'[1]Medical Examinations'!$A$1:$L$2336,10,FALSE)</f>
        <v>Obesity</v>
      </c>
      <c r="K1580" t="str">
        <f>VLOOKUP('[1]Medical Examinations'!A1580,'[1]Medical Examinations'!$A$1:$L$2336,12,FALSE)</f>
        <v>Normal</v>
      </c>
      <c r="L1580" s="11" t="str">
        <f>VLOOKUP('[1]Hospitalisation Details'!A1580,'[1]Hospitalisation Details'!$A$1:$J$2336,10,FALSE)</f>
        <v>24/Jun/1986</v>
      </c>
      <c r="M1580" s="12">
        <f>VLOOKUP('[1]Hospitalisation Details'!A1580,'[1]Hospitalisation Details'!$A$1:$L$2336,6,FALSE)</f>
        <v>6360.99</v>
      </c>
      <c r="N1580" t="str">
        <f>VLOOKUP('[1]Hospitalisation Details'!A1580,'[1]Hospitalisation Details'!$A$1:$K$2336,7,FALSE)</f>
        <v>tier - 2</v>
      </c>
      <c r="O1580" t="str">
        <f>VLOOKUP('[1]Hospitalisation Details'!A1580,'[1]Hospitalisation Details'!$A$1:$K$2336,8,FALSE)</f>
        <v>tier - 2</v>
      </c>
      <c r="P1580" t="str">
        <f>VLOOKUP('[1]Hospitalisation Details'!A1580,'[1]Hospitalisation Details'!$A$1:$K$2336,9,FALSE)</f>
        <v>R1012</v>
      </c>
      <c r="Q1580">
        <v>37</v>
      </c>
    </row>
    <row r="1581" spans="1:17" ht="15.75">
      <c r="A1581" s="10" t="s">
        <v>1636</v>
      </c>
      <c r="B1581" t="str">
        <f>VLOOKUP('[1]Medical Examinations'!A1581,'[1]Customer Names'!$A$1:$C$2336,3,FALSE)</f>
        <v>Bosl</v>
      </c>
      <c r="C1581">
        <f>VLOOKUP('[1]Medical Examinations'!A1581,'[1]Medical Examinations'!$A$1:$L$2336,2,FALSE)</f>
        <v>31.254999999999999</v>
      </c>
      <c r="D1581">
        <f>VLOOKUP('[1]Medical Examinations'!A1581,'[1]Medical Examinations'!$A$1:$L$2336,3,FALSE)</f>
        <v>5.17</v>
      </c>
      <c r="E1581" t="str">
        <f>VLOOKUP('[1]Medical Examinations'!A1581,'[1]Medical Examinations'!$A$1:$L$2336,4,FALSE)</f>
        <v>No</v>
      </c>
      <c r="F1581" t="str">
        <f>VLOOKUP('[1]Medical Examinations'!A1581,'[1]Medical Examinations'!$A$1:$L$2336,5,FALSE)</f>
        <v>No</v>
      </c>
      <c r="G1581" t="str">
        <f>VLOOKUP('[1]Medical Examinations'!A1581,'[1]Medical Examinations'!$A$1:$L$2336,6,FALSE)</f>
        <v>No</v>
      </c>
      <c r="H1581">
        <f>VLOOKUP('[1]Medical Examinations'!A1581,'[1]Medical Examinations'!$A$1:$L$2336,7,FALSE)</f>
        <v>0</v>
      </c>
      <c r="I1581" t="str">
        <f>VLOOKUP('[1]Medical Examinations'!A1581,'[1]Medical Examinations'!$A$1:$L$2336,8,FALSE)</f>
        <v>No</v>
      </c>
      <c r="J1581" t="str">
        <f>VLOOKUP('[1]Medical Examinations'!A1581,'[1]Medical Examinations'!$A$1:$L$2336,10,FALSE)</f>
        <v>Obesity</v>
      </c>
      <c r="K1581" t="str">
        <f>VLOOKUP('[1]Medical Examinations'!A1581,'[1]Medical Examinations'!$A$1:$L$2336,12,FALSE)</f>
        <v>Normal</v>
      </c>
      <c r="L1581" s="11" t="str">
        <f>VLOOKUP('[1]Hospitalisation Details'!A1581,'[1]Hospitalisation Details'!$A$1:$J$2336,10,FALSE)</f>
        <v>30/Oct/1983</v>
      </c>
      <c r="M1581" s="12">
        <f>VLOOKUP('[1]Hospitalisation Details'!A1581,'[1]Hospitalisation Details'!$A$1:$L$2336,6,FALSE)</f>
        <v>6358.78</v>
      </c>
      <c r="N1581" t="str">
        <f>VLOOKUP('[1]Hospitalisation Details'!A1581,'[1]Hospitalisation Details'!$A$1:$K$2336,7,FALSE)</f>
        <v>tier - 2</v>
      </c>
      <c r="O1581" t="str">
        <f>VLOOKUP('[1]Hospitalisation Details'!A1581,'[1]Hospitalisation Details'!$A$1:$K$2336,8,FALSE)</f>
        <v>tier - 1</v>
      </c>
      <c r="P1581" t="str">
        <f>VLOOKUP('[1]Hospitalisation Details'!A1581,'[1]Hospitalisation Details'!$A$1:$K$2336,9,FALSE)</f>
        <v>R1012</v>
      </c>
      <c r="Q1581">
        <v>40</v>
      </c>
    </row>
    <row r="1582" spans="1:17" ht="15.75">
      <c r="A1582" s="10" t="s">
        <v>1637</v>
      </c>
      <c r="B1582" t="str">
        <f>VLOOKUP('[1]Medical Examinations'!A1582,'[1]Customer Names'!$A$1:$C$2336,3,FALSE)</f>
        <v>Goldberg</v>
      </c>
      <c r="C1582">
        <f>VLOOKUP('[1]Medical Examinations'!A1582,'[1]Medical Examinations'!$A$1:$L$2336,2,FALSE)</f>
        <v>45.43</v>
      </c>
      <c r="D1582">
        <f>VLOOKUP('[1]Medical Examinations'!A1582,'[1]Medical Examinations'!$A$1:$L$2336,3,FALSE)</f>
        <v>4.2300000000000004</v>
      </c>
      <c r="E1582" t="str">
        <f>VLOOKUP('[1]Medical Examinations'!A1582,'[1]Medical Examinations'!$A$1:$L$2336,4,FALSE)</f>
        <v>Yes</v>
      </c>
      <c r="F1582" t="str">
        <f>VLOOKUP('[1]Medical Examinations'!A1582,'[1]Medical Examinations'!$A$1:$L$2336,5,FALSE)</f>
        <v>No</v>
      </c>
      <c r="G1582" t="str">
        <f>VLOOKUP('[1]Medical Examinations'!A1582,'[1]Medical Examinations'!$A$1:$L$2336,6,FALSE)</f>
        <v>Yes</v>
      </c>
      <c r="H1582">
        <f>VLOOKUP('[1]Medical Examinations'!A1582,'[1]Medical Examinations'!$A$1:$L$2336,7,FALSE)</f>
        <v>1</v>
      </c>
      <c r="I1582" t="str">
        <f>VLOOKUP('[1]Medical Examinations'!A1582,'[1]Medical Examinations'!$A$1:$L$2336,8,FALSE)</f>
        <v>No</v>
      </c>
      <c r="J1582" t="str">
        <f>VLOOKUP('[1]Medical Examinations'!A1582,'[1]Medical Examinations'!$A$1:$L$2336,10,FALSE)</f>
        <v>Obesity</v>
      </c>
      <c r="K1582" t="str">
        <f>VLOOKUP('[1]Medical Examinations'!A1582,'[1]Medical Examinations'!$A$1:$L$2336,12,FALSE)</f>
        <v>Normal</v>
      </c>
      <c r="L1582" s="11" t="str">
        <f>VLOOKUP('[1]Hospitalisation Details'!A1582,'[1]Hospitalisation Details'!$A$1:$J$2336,10,FALSE)</f>
        <v>19/Aug/1998</v>
      </c>
      <c r="M1582" s="12">
        <f>VLOOKUP('[1]Hospitalisation Details'!A1582,'[1]Hospitalisation Details'!$A$1:$L$2336,6,FALSE)</f>
        <v>6356.27</v>
      </c>
      <c r="N1582" t="str">
        <f>VLOOKUP('[1]Hospitalisation Details'!A1582,'[1]Hospitalisation Details'!$A$1:$K$2336,7,FALSE)</f>
        <v>tier - 3</v>
      </c>
      <c r="O1582" t="str">
        <f>VLOOKUP('[1]Hospitalisation Details'!A1582,'[1]Hospitalisation Details'!$A$1:$K$2336,8,FALSE)</f>
        <v>tier - 2</v>
      </c>
      <c r="P1582" t="str">
        <f>VLOOKUP('[1]Hospitalisation Details'!A1582,'[1]Hospitalisation Details'!$A$1:$K$2336,9,FALSE)</f>
        <v>R1013</v>
      </c>
      <c r="Q1582">
        <v>25</v>
      </c>
    </row>
    <row r="1583" spans="1:17" ht="15.75">
      <c r="A1583" s="10" t="s">
        <v>1638</v>
      </c>
      <c r="B1583" t="str">
        <f>VLOOKUP('[1]Medical Examinations'!A1583,'[1]Customer Names'!$A$1:$C$2336,3,FALSE)</f>
        <v>Kelley</v>
      </c>
      <c r="C1583">
        <f>VLOOKUP('[1]Medical Examinations'!A1583,'[1]Medical Examinations'!$A$1:$L$2336,2,FALSE)</f>
        <v>32.340000000000003</v>
      </c>
      <c r="D1583">
        <f>VLOOKUP('[1]Medical Examinations'!A1583,'[1]Medical Examinations'!$A$1:$L$2336,3,FALSE)</f>
        <v>4.88</v>
      </c>
      <c r="E1583" t="str">
        <f>VLOOKUP('[1]Medical Examinations'!A1583,'[1]Medical Examinations'!$A$1:$L$2336,4,FALSE)</f>
        <v>Yes</v>
      </c>
      <c r="F1583" t="str">
        <f>VLOOKUP('[1]Medical Examinations'!A1583,'[1]Medical Examinations'!$A$1:$L$2336,5,FALSE)</f>
        <v>No</v>
      </c>
      <c r="G1583" t="str">
        <f>VLOOKUP('[1]Medical Examinations'!A1583,'[1]Medical Examinations'!$A$1:$L$2336,6,FALSE)</f>
        <v>Yes</v>
      </c>
      <c r="H1583">
        <f>VLOOKUP('[1]Medical Examinations'!A1583,'[1]Medical Examinations'!$A$1:$L$2336,7,FALSE)</f>
        <v>1</v>
      </c>
      <c r="I1583" t="str">
        <f>VLOOKUP('[1]Medical Examinations'!A1583,'[1]Medical Examinations'!$A$1:$L$2336,8,FALSE)</f>
        <v>No</v>
      </c>
      <c r="J1583" t="str">
        <f>VLOOKUP('[1]Medical Examinations'!A1583,'[1]Medical Examinations'!$A$1:$L$2336,10,FALSE)</f>
        <v>Obesity</v>
      </c>
      <c r="K1583" t="str">
        <f>VLOOKUP('[1]Medical Examinations'!A1583,'[1]Medical Examinations'!$A$1:$L$2336,12,FALSE)</f>
        <v>Normal</v>
      </c>
      <c r="L1583" s="11" t="str">
        <f>VLOOKUP('[1]Hospitalisation Details'!A1583,'[1]Hospitalisation Details'!$A$1:$J$2336,10,FALSE)</f>
        <v>21/Oct/1976</v>
      </c>
      <c r="M1583" s="12">
        <f>VLOOKUP('[1]Hospitalisation Details'!A1583,'[1]Hospitalisation Details'!$A$1:$L$2336,6,FALSE)</f>
        <v>6338.08</v>
      </c>
      <c r="N1583" t="str">
        <f>VLOOKUP('[1]Hospitalisation Details'!A1583,'[1]Hospitalisation Details'!$A$1:$K$2336,7,FALSE)</f>
        <v>tier - 2</v>
      </c>
      <c r="O1583" t="str">
        <f>VLOOKUP('[1]Hospitalisation Details'!A1583,'[1]Hospitalisation Details'!$A$1:$K$2336,8,FALSE)</f>
        <v>tier - 1</v>
      </c>
      <c r="P1583" t="str">
        <f>VLOOKUP('[1]Hospitalisation Details'!A1583,'[1]Hospitalisation Details'!$A$1:$K$2336,9,FALSE)</f>
        <v>R1013</v>
      </c>
      <c r="Q1583">
        <v>47</v>
      </c>
    </row>
    <row r="1584" spans="1:17" ht="15.75">
      <c r="A1584" s="10" t="s">
        <v>1639</v>
      </c>
      <c r="B1584" t="str">
        <f>VLOOKUP('[1]Medical Examinations'!A1584,'[1]Customer Names'!$A$1:$C$2336,3,FALSE)</f>
        <v>Johnston</v>
      </c>
      <c r="C1584">
        <f>VLOOKUP('[1]Medical Examinations'!A1584,'[1]Medical Examinations'!$A$1:$L$2336,2,FALSE)</f>
        <v>25.46</v>
      </c>
      <c r="D1584">
        <f>VLOOKUP('[1]Medical Examinations'!A1584,'[1]Medical Examinations'!$A$1:$L$2336,3,FALSE)</f>
        <v>9.7100000000000009</v>
      </c>
      <c r="E1584" t="str">
        <f>VLOOKUP('[1]Medical Examinations'!A1584,'[1]Medical Examinations'!$A$1:$L$2336,4,FALSE)</f>
        <v>Yes</v>
      </c>
      <c r="F1584" t="str">
        <f>VLOOKUP('[1]Medical Examinations'!A1584,'[1]Medical Examinations'!$A$1:$L$2336,5,FALSE)</f>
        <v>No</v>
      </c>
      <c r="G1584" t="str">
        <f>VLOOKUP('[1]Medical Examinations'!A1584,'[1]Medical Examinations'!$A$1:$L$2336,6,FALSE)</f>
        <v>No</v>
      </c>
      <c r="H1584">
        <f>VLOOKUP('[1]Medical Examinations'!A1584,'[1]Medical Examinations'!$A$1:$L$2336,7,FALSE)</f>
        <v>1</v>
      </c>
      <c r="I1584" t="str">
        <f>VLOOKUP('[1]Medical Examinations'!A1584,'[1]Medical Examinations'!$A$1:$L$2336,8,FALSE)</f>
        <v>No</v>
      </c>
      <c r="J1584" t="str">
        <f>VLOOKUP('[1]Medical Examinations'!A1584,'[1]Medical Examinations'!$A$1:$L$2336,10,FALSE)</f>
        <v>Over Weight</v>
      </c>
      <c r="K1584" t="str">
        <f>VLOOKUP('[1]Medical Examinations'!A1584,'[1]Medical Examinations'!$A$1:$L$2336,12,FALSE)</f>
        <v>Diabetes</v>
      </c>
      <c r="L1584" s="11" t="str">
        <f>VLOOKUP('[1]Hospitalisation Details'!A1584,'[1]Hospitalisation Details'!$A$1:$J$2336,10,FALSE)</f>
        <v>25/Sep/1969</v>
      </c>
      <c r="M1584" s="12">
        <f>VLOOKUP('[1]Hospitalisation Details'!A1584,'[1]Hospitalisation Details'!$A$1:$L$2336,6,FALSE)</f>
        <v>6335.64</v>
      </c>
      <c r="N1584" t="str">
        <f>VLOOKUP('[1]Hospitalisation Details'!A1584,'[1]Hospitalisation Details'!$A$1:$K$2336,7,FALSE)</f>
        <v>tier - 2</v>
      </c>
      <c r="O1584" t="str">
        <f>VLOOKUP('[1]Hospitalisation Details'!A1584,'[1]Hospitalisation Details'!$A$1:$K$2336,8,FALSE)</f>
        <v>tier - 2</v>
      </c>
      <c r="P1584" t="str">
        <f>VLOOKUP('[1]Hospitalisation Details'!A1584,'[1]Hospitalisation Details'!$A$1:$K$2336,9,FALSE)</f>
        <v>R1013</v>
      </c>
      <c r="Q1584">
        <v>54</v>
      </c>
    </row>
    <row r="1585" spans="1:17" ht="15.75">
      <c r="A1585" s="10" t="s">
        <v>1640</v>
      </c>
      <c r="B1585" t="str">
        <f>VLOOKUP('[1]Medical Examinations'!A1585,'[1]Customer Names'!$A$1:$C$2336,3,FALSE)</f>
        <v>Keating</v>
      </c>
      <c r="C1585">
        <f>VLOOKUP('[1]Medical Examinations'!A1585,'[1]Medical Examinations'!$A$1:$L$2336,2,FALSE)</f>
        <v>37.145000000000003</v>
      </c>
      <c r="D1585">
        <f>VLOOKUP('[1]Medical Examinations'!A1585,'[1]Medical Examinations'!$A$1:$L$2336,3,FALSE)</f>
        <v>5.32</v>
      </c>
      <c r="E1585" t="str">
        <f>VLOOKUP('[1]Medical Examinations'!A1585,'[1]Medical Examinations'!$A$1:$L$2336,4,FALSE)</f>
        <v>No</v>
      </c>
      <c r="F1585" t="str">
        <f>VLOOKUP('[1]Medical Examinations'!A1585,'[1]Medical Examinations'!$A$1:$L$2336,5,FALSE)</f>
        <v>No</v>
      </c>
      <c r="G1585" t="str">
        <f>VLOOKUP('[1]Medical Examinations'!A1585,'[1]Medical Examinations'!$A$1:$L$2336,6,FALSE)</f>
        <v>No</v>
      </c>
      <c r="H1585">
        <f>VLOOKUP('[1]Medical Examinations'!A1585,'[1]Medical Examinations'!$A$1:$L$2336,7,FALSE)</f>
        <v>0</v>
      </c>
      <c r="I1585" t="str">
        <f>VLOOKUP('[1]Medical Examinations'!A1585,'[1]Medical Examinations'!$A$1:$L$2336,8,FALSE)</f>
        <v>No</v>
      </c>
      <c r="J1585" t="str">
        <f>VLOOKUP('[1]Medical Examinations'!A1585,'[1]Medical Examinations'!$A$1:$L$2336,10,FALSE)</f>
        <v>Obesity</v>
      </c>
      <c r="K1585" t="str">
        <f>VLOOKUP('[1]Medical Examinations'!A1585,'[1]Medical Examinations'!$A$1:$L$2336,12,FALSE)</f>
        <v>Normal</v>
      </c>
      <c r="L1585" s="11" t="str">
        <f>VLOOKUP('[1]Hospitalisation Details'!A1585,'[1]Hospitalisation Details'!$A$1:$J$2336,10,FALSE)</f>
        <v>13/Aug/2004</v>
      </c>
      <c r="M1585" s="12">
        <f>VLOOKUP('[1]Hospitalisation Details'!A1585,'[1]Hospitalisation Details'!$A$1:$L$2336,6,FALSE)</f>
        <v>6334.34</v>
      </c>
      <c r="N1585" t="str">
        <f>VLOOKUP('[1]Hospitalisation Details'!A1585,'[1]Hospitalisation Details'!$A$1:$K$2336,7,FALSE)</f>
        <v>tier - 2</v>
      </c>
      <c r="O1585" t="str">
        <f>VLOOKUP('[1]Hospitalisation Details'!A1585,'[1]Hospitalisation Details'!$A$1:$K$2336,8,FALSE)</f>
        <v>tier - 2</v>
      </c>
      <c r="P1585" t="str">
        <f>VLOOKUP('[1]Hospitalisation Details'!A1585,'[1]Hospitalisation Details'!$A$1:$K$2336,9,FALSE)</f>
        <v>R1024</v>
      </c>
      <c r="Q1585">
        <v>19</v>
      </c>
    </row>
    <row r="1586" spans="1:17" ht="15.75">
      <c r="A1586" s="10" t="s">
        <v>1641</v>
      </c>
      <c r="B1586" t="str">
        <f>VLOOKUP('[1]Medical Examinations'!A1586,'[1]Customer Names'!$A$1:$C$2336,3,FALSE)</f>
        <v>Duhon</v>
      </c>
      <c r="C1586">
        <f>VLOOKUP('[1]Medical Examinations'!A1586,'[1]Medical Examinations'!$A$1:$L$2336,2,FALSE)</f>
        <v>30.8</v>
      </c>
      <c r="D1586">
        <f>VLOOKUP('[1]Medical Examinations'!A1586,'[1]Medical Examinations'!$A$1:$L$2336,3,FALSE)</f>
        <v>5.83</v>
      </c>
      <c r="E1586" t="str">
        <f>VLOOKUP('[1]Medical Examinations'!A1586,'[1]Medical Examinations'!$A$1:$L$2336,4,FALSE)</f>
        <v>Yes</v>
      </c>
      <c r="F1586" t="str">
        <f>VLOOKUP('[1]Medical Examinations'!A1586,'[1]Medical Examinations'!$A$1:$L$2336,5,FALSE)</f>
        <v>No</v>
      </c>
      <c r="G1586" t="str">
        <f>VLOOKUP('[1]Medical Examinations'!A1586,'[1]Medical Examinations'!$A$1:$L$2336,6,FALSE)</f>
        <v>No</v>
      </c>
      <c r="H1586">
        <f>VLOOKUP('[1]Medical Examinations'!A1586,'[1]Medical Examinations'!$A$1:$L$2336,7,FALSE)</f>
        <v>0</v>
      </c>
      <c r="I1586" t="str">
        <f>VLOOKUP('[1]Medical Examinations'!A1586,'[1]Medical Examinations'!$A$1:$L$2336,8,FALSE)</f>
        <v>No</v>
      </c>
      <c r="J1586" t="str">
        <f>VLOOKUP('[1]Medical Examinations'!A1586,'[1]Medical Examinations'!$A$1:$L$2336,10,FALSE)</f>
        <v>Obesity</v>
      </c>
      <c r="K1586" t="str">
        <f>VLOOKUP('[1]Medical Examinations'!A1586,'[1]Medical Examinations'!$A$1:$L$2336,12,FALSE)</f>
        <v>Prediabetes</v>
      </c>
      <c r="L1586" s="11" t="str">
        <f>VLOOKUP('[1]Hospitalisation Details'!A1586,'[1]Hospitalisation Details'!$A$1:$J$2336,10,FALSE)</f>
        <v>15/Dec/1972</v>
      </c>
      <c r="M1586" s="12">
        <f>VLOOKUP('[1]Hospitalisation Details'!A1586,'[1]Hospitalisation Details'!$A$1:$L$2336,6,FALSE)</f>
        <v>6313.76</v>
      </c>
      <c r="N1586" t="str">
        <f>VLOOKUP('[1]Hospitalisation Details'!A1586,'[1]Hospitalisation Details'!$A$1:$K$2336,7,FALSE)</f>
        <v>tier - 2</v>
      </c>
      <c r="O1586" t="str">
        <f>VLOOKUP('[1]Hospitalisation Details'!A1586,'[1]Hospitalisation Details'!$A$1:$K$2336,8,FALSE)</f>
        <v>tier - 1</v>
      </c>
      <c r="P1586" t="str">
        <f>VLOOKUP('[1]Hospitalisation Details'!A1586,'[1]Hospitalisation Details'!$A$1:$K$2336,9,FALSE)</f>
        <v>R1013</v>
      </c>
      <c r="Q1586">
        <v>51</v>
      </c>
    </row>
    <row r="1587" spans="1:17" ht="15.75">
      <c r="A1587" s="10" t="s">
        <v>1642</v>
      </c>
      <c r="B1587" t="str">
        <f>VLOOKUP('[1]Medical Examinations'!A1587,'[1]Customer Names'!$A$1:$C$2336,3,FALSE)</f>
        <v>Briseno</v>
      </c>
      <c r="C1587">
        <f>VLOOKUP('[1]Medical Examinations'!A1587,'[1]Medical Examinations'!$A$1:$L$2336,2,FALSE)</f>
        <v>29.5</v>
      </c>
      <c r="D1587">
        <f>VLOOKUP('[1]Medical Examinations'!A1587,'[1]Medical Examinations'!$A$1:$L$2336,3,FALSE)</f>
        <v>5.54</v>
      </c>
      <c r="E1587" t="str">
        <f>VLOOKUP('[1]Medical Examinations'!A1587,'[1]Medical Examinations'!$A$1:$L$2336,4,FALSE)</f>
        <v>Yes</v>
      </c>
      <c r="F1587" t="str">
        <f>VLOOKUP('[1]Medical Examinations'!A1587,'[1]Medical Examinations'!$A$1:$L$2336,5,FALSE)</f>
        <v>No</v>
      </c>
      <c r="G1587" t="str">
        <f>VLOOKUP('[1]Medical Examinations'!A1587,'[1]Medical Examinations'!$A$1:$L$2336,6,FALSE)</f>
        <v>No</v>
      </c>
      <c r="H1587">
        <f>VLOOKUP('[1]Medical Examinations'!A1587,'[1]Medical Examinations'!$A$1:$L$2336,7,FALSE)</f>
        <v>0</v>
      </c>
      <c r="I1587" t="str">
        <f>VLOOKUP('[1]Medical Examinations'!A1587,'[1]Medical Examinations'!$A$1:$L$2336,8,FALSE)</f>
        <v>No</v>
      </c>
      <c r="J1587" t="str">
        <f>VLOOKUP('[1]Medical Examinations'!A1587,'[1]Medical Examinations'!$A$1:$L$2336,10,FALSE)</f>
        <v>Over Weight</v>
      </c>
      <c r="K1587" t="str">
        <f>VLOOKUP('[1]Medical Examinations'!A1587,'[1]Medical Examinations'!$A$1:$L$2336,12,FALSE)</f>
        <v>Normal</v>
      </c>
      <c r="L1587" s="11" t="str">
        <f>VLOOKUP('[1]Hospitalisation Details'!A1587,'[1]Hospitalisation Details'!$A$1:$J$2336,10,FALSE)</f>
        <v>19/Nov/1962</v>
      </c>
      <c r="M1587" s="12">
        <f>VLOOKUP('[1]Hospitalisation Details'!A1587,'[1]Hospitalisation Details'!$A$1:$L$2336,6,FALSE)</f>
        <v>6311.95</v>
      </c>
      <c r="N1587" t="str">
        <f>VLOOKUP('[1]Hospitalisation Details'!A1587,'[1]Hospitalisation Details'!$A$1:$K$2336,7,FALSE)</f>
        <v>tier - 2</v>
      </c>
      <c r="O1587" t="str">
        <f>VLOOKUP('[1]Hospitalisation Details'!A1587,'[1]Hospitalisation Details'!$A$1:$K$2336,8,FALSE)</f>
        <v>tier - 1</v>
      </c>
      <c r="P1587" t="str">
        <f>VLOOKUP('[1]Hospitalisation Details'!A1587,'[1]Hospitalisation Details'!$A$1:$K$2336,9,FALSE)</f>
        <v>R1011</v>
      </c>
      <c r="Q1587">
        <v>61</v>
      </c>
    </row>
    <row r="1588" spans="1:17" ht="15.75">
      <c r="A1588" s="10" t="s">
        <v>1643</v>
      </c>
      <c r="B1588" t="str">
        <f>VLOOKUP('[1]Medical Examinations'!A1588,'[1]Customer Names'!$A$1:$C$2336,3,FALSE)</f>
        <v>Besse</v>
      </c>
      <c r="C1588">
        <f>VLOOKUP('[1]Medical Examinations'!A1588,'[1]Medical Examinations'!$A$1:$L$2336,2,FALSE)</f>
        <v>43.39</v>
      </c>
      <c r="D1588">
        <f>VLOOKUP('[1]Medical Examinations'!A1588,'[1]Medical Examinations'!$A$1:$L$2336,3,FALSE)</f>
        <v>5.85</v>
      </c>
      <c r="E1588" t="str">
        <f>VLOOKUP('[1]Medical Examinations'!A1588,'[1]Medical Examinations'!$A$1:$L$2336,4,FALSE)</f>
        <v>No</v>
      </c>
      <c r="F1588" t="str">
        <f>VLOOKUP('[1]Medical Examinations'!A1588,'[1]Medical Examinations'!$A$1:$L$2336,5,FALSE)</f>
        <v>yes</v>
      </c>
      <c r="G1588" t="str">
        <f>VLOOKUP('[1]Medical Examinations'!A1588,'[1]Medical Examinations'!$A$1:$L$2336,6,FALSE)</f>
        <v>No</v>
      </c>
      <c r="H1588">
        <f>VLOOKUP('[1]Medical Examinations'!A1588,'[1]Medical Examinations'!$A$1:$L$2336,7,FALSE)</f>
        <v>1</v>
      </c>
      <c r="I1588" t="str">
        <f>VLOOKUP('[1]Medical Examinations'!A1588,'[1]Medical Examinations'!$A$1:$L$2336,8,FALSE)</f>
        <v>No</v>
      </c>
      <c r="J1588" t="str">
        <f>VLOOKUP('[1]Medical Examinations'!A1588,'[1]Medical Examinations'!$A$1:$L$2336,10,FALSE)</f>
        <v>Obesity</v>
      </c>
      <c r="K1588" t="str">
        <f>VLOOKUP('[1]Medical Examinations'!A1588,'[1]Medical Examinations'!$A$1:$L$2336,12,FALSE)</f>
        <v>Prediabetes</v>
      </c>
      <c r="L1588" s="11" t="str">
        <f>VLOOKUP('[1]Hospitalisation Details'!A1588,'[1]Hospitalisation Details'!$A$1:$J$2336,10,FALSE)</f>
        <v>27/Jul/1963</v>
      </c>
      <c r="M1588" s="12">
        <f>VLOOKUP('[1]Hospitalisation Details'!A1588,'[1]Hospitalisation Details'!$A$1:$L$2336,6,FALSE)</f>
        <v>6311.11</v>
      </c>
      <c r="N1588" t="str">
        <f>VLOOKUP('[1]Hospitalisation Details'!A1588,'[1]Hospitalisation Details'!$A$1:$K$2336,7,FALSE)</f>
        <v>tier - 2</v>
      </c>
      <c r="O1588" t="str">
        <f>VLOOKUP('[1]Hospitalisation Details'!A1588,'[1]Hospitalisation Details'!$A$1:$K$2336,8,FALSE)</f>
        <v>tier - 2</v>
      </c>
      <c r="P1588" t="str">
        <f>VLOOKUP('[1]Hospitalisation Details'!A1588,'[1]Hospitalisation Details'!$A$1:$K$2336,9,FALSE)</f>
        <v>R1011</v>
      </c>
      <c r="Q1588">
        <v>60</v>
      </c>
    </row>
    <row r="1589" spans="1:17" ht="15.75">
      <c r="A1589" s="10" t="s">
        <v>1644</v>
      </c>
      <c r="B1589" t="str">
        <f>VLOOKUP('[1]Medical Examinations'!A1589,'[1]Customer Names'!$A$1:$C$2336,3,FALSE)</f>
        <v>Shillings</v>
      </c>
      <c r="C1589">
        <f>VLOOKUP('[1]Medical Examinations'!A1589,'[1]Medical Examinations'!$A$1:$L$2336,2,FALSE)</f>
        <v>15.08</v>
      </c>
      <c r="D1589">
        <f>VLOOKUP('[1]Medical Examinations'!A1589,'[1]Medical Examinations'!$A$1:$L$2336,3,FALSE)</f>
        <v>4.8499999999999996</v>
      </c>
      <c r="E1589" t="str">
        <f>VLOOKUP('[1]Medical Examinations'!A1589,'[1]Medical Examinations'!$A$1:$L$2336,4,FALSE)</f>
        <v>Yes</v>
      </c>
      <c r="F1589" t="str">
        <f>VLOOKUP('[1]Medical Examinations'!A1589,'[1]Medical Examinations'!$A$1:$L$2336,5,FALSE)</f>
        <v>No</v>
      </c>
      <c r="G1589" t="str">
        <f>VLOOKUP('[1]Medical Examinations'!A1589,'[1]Medical Examinations'!$A$1:$L$2336,6,FALSE)</f>
        <v>Yes</v>
      </c>
      <c r="H1589">
        <f>VLOOKUP('[1]Medical Examinations'!A1589,'[1]Medical Examinations'!$A$1:$L$2336,7,FALSE)</f>
        <v>1</v>
      </c>
      <c r="I1589" t="str">
        <f>VLOOKUP('[1]Medical Examinations'!A1589,'[1]Medical Examinations'!$A$1:$L$2336,8,FALSE)</f>
        <v>No</v>
      </c>
      <c r="J1589" t="str">
        <f>VLOOKUP('[1]Medical Examinations'!A1589,'[1]Medical Examinations'!$A$1:$L$2336,10,FALSE)</f>
        <v>Underweight</v>
      </c>
      <c r="K1589" t="str">
        <f>VLOOKUP('[1]Medical Examinations'!A1589,'[1]Medical Examinations'!$A$1:$L$2336,12,FALSE)</f>
        <v>Normal</v>
      </c>
      <c r="L1589" s="11" t="str">
        <f>VLOOKUP('[1]Hospitalisation Details'!A1589,'[1]Hospitalisation Details'!$A$1:$J$2336,10,FALSE)</f>
        <v>4/Sep/1958</v>
      </c>
      <c r="M1589" s="12">
        <f>VLOOKUP('[1]Hospitalisation Details'!A1589,'[1]Hospitalisation Details'!$A$1:$L$2336,6,FALSE)</f>
        <v>6305.61</v>
      </c>
      <c r="N1589" t="str">
        <f>VLOOKUP('[1]Hospitalisation Details'!A1589,'[1]Hospitalisation Details'!$A$1:$K$2336,7,FALSE)</f>
        <v>tier - 2</v>
      </c>
      <c r="O1589" t="str">
        <f>VLOOKUP('[1]Hospitalisation Details'!A1589,'[1]Hospitalisation Details'!$A$1:$K$2336,8,FALSE)</f>
        <v>tier - 2</v>
      </c>
      <c r="P1589" t="str">
        <f>VLOOKUP('[1]Hospitalisation Details'!A1589,'[1]Hospitalisation Details'!$A$1:$K$2336,9,FALSE)</f>
        <v>R1012</v>
      </c>
      <c r="Q1589">
        <v>65</v>
      </c>
    </row>
    <row r="1590" spans="1:17" ht="15.75">
      <c r="A1590" s="10" t="s">
        <v>1645</v>
      </c>
      <c r="B1590" t="str">
        <f>VLOOKUP('[1]Medical Examinations'!A1590,'[1]Customer Names'!$A$1:$C$2336,3,FALSE)</f>
        <v>Tate</v>
      </c>
      <c r="C1590">
        <f>VLOOKUP('[1]Medical Examinations'!A1590,'[1]Medical Examinations'!$A$1:$L$2336,2,FALSE)</f>
        <v>20.48</v>
      </c>
      <c r="D1590">
        <f>VLOOKUP('[1]Medical Examinations'!A1590,'[1]Medical Examinations'!$A$1:$L$2336,3,FALSE)</f>
        <v>11.09</v>
      </c>
      <c r="E1590" t="str">
        <f>VLOOKUP('[1]Medical Examinations'!A1590,'[1]Medical Examinations'!$A$1:$L$2336,4,FALSE)</f>
        <v>No</v>
      </c>
      <c r="F1590" t="str">
        <f>VLOOKUP('[1]Medical Examinations'!A1590,'[1]Medical Examinations'!$A$1:$L$2336,5,FALSE)</f>
        <v>No</v>
      </c>
      <c r="G1590" t="str">
        <f>VLOOKUP('[1]Medical Examinations'!A1590,'[1]Medical Examinations'!$A$1:$L$2336,6,FALSE)</f>
        <v>No</v>
      </c>
      <c r="H1590">
        <f>VLOOKUP('[1]Medical Examinations'!A1590,'[1]Medical Examinations'!$A$1:$L$2336,7,FALSE)</f>
        <v>0</v>
      </c>
      <c r="I1590" t="str">
        <f>VLOOKUP('[1]Medical Examinations'!A1590,'[1]Medical Examinations'!$A$1:$L$2336,8,FALSE)</f>
        <v>No</v>
      </c>
      <c r="J1590" t="str">
        <f>VLOOKUP('[1]Medical Examinations'!A1590,'[1]Medical Examinations'!$A$1:$L$2336,10,FALSE)</f>
        <v>Normal Weight</v>
      </c>
      <c r="K1590" t="str">
        <f>VLOOKUP('[1]Medical Examinations'!A1590,'[1]Medical Examinations'!$A$1:$L$2336,12,FALSE)</f>
        <v>Diabetes</v>
      </c>
      <c r="L1590" s="11" t="str">
        <f>VLOOKUP('[1]Hospitalisation Details'!A1590,'[1]Hospitalisation Details'!$A$1:$J$2336,10,FALSE)</f>
        <v>17/Sep/1976</v>
      </c>
      <c r="M1590" s="12">
        <f>VLOOKUP('[1]Hospitalisation Details'!A1590,'[1]Hospitalisation Details'!$A$1:$L$2336,6,FALSE)</f>
        <v>6302.23</v>
      </c>
      <c r="N1590" t="str">
        <f>VLOOKUP('[1]Hospitalisation Details'!A1590,'[1]Hospitalisation Details'!$A$1:$K$2336,7,FALSE)</f>
        <v>tier - 2</v>
      </c>
      <c r="O1590" t="str">
        <f>VLOOKUP('[1]Hospitalisation Details'!A1590,'[1]Hospitalisation Details'!$A$1:$K$2336,8,FALSE)</f>
        <v>tier - 1</v>
      </c>
      <c r="P1590" t="str">
        <f>VLOOKUP('[1]Hospitalisation Details'!A1590,'[1]Hospitalisation Details'!$A$1:$K$2336,9,FALSE)</f>
        <v>R1013</v>
      </c>
      <c r="Q1590">
        <v>47</v>
      </c>
    </row>
    <row r="1591" spans="1:17" ht="15.75">
      <c r="A1591" s="10" t="s">
        <v>1646</v>
      </c>
      <c r="B1591" t="str">
        <f>VLOOKUP('[1]Medical Examinations'!A1591,'[1]Customer Names'!$A$1:$C$2336,3,FALSE)</f>
        <v>Arsenault</v>
      </c>
      <c r="C1591">
        <f>VLOOKUP('[1]Medical Examinations'!A1591,'[1]Medical Examinations'!$A$1:$L$2336,2,FALSE)</f>
        <v>34.450000000000003</v>
      </c>
      <c r="D1591">
        <f>VLOOKUP('[1]Medical Examinations'!A1591,'[1]Medical Examinations'!$A$1:$L$2336,3,FALSE)</f>
        <v>5.58</v>
      </c>
      <c r="E1591" t="str">
        <f>VLOOKUP('[1]Medical Examinations'!A1591,'[1]Medical Examinations'!$A$1:$L$2336,4,FALSE)</f>
        <v>Yes</v>
      </c>
      <c r="F1591" t="str">
        <f>VLOOKUP('[1]Medical Examinations'!A1591,'[1]Medical Examinations'!$A$1:$L$2336,5,FALSE)</f>
        <v>No</v>
      </c>
      <c r="G1591" t="str">
        <f>VLOOKUP('[1]Medical Examinations'!A1591,'[1]Medical Examinations'!$A$1:$L$2336,6,FALSE)</f>
        <v>No</v>
      </c>
      <c r="H1591">
        <f>VLOOKUP('[1]Medical Examinations'!A1591,'[1]Medical Examinations'!$A$1:$L$2336,7,FALSE)</f>
        <v>0</v>
      </c>
      <c r="I1591" t="str">
        <f>VLOOKUP('[1]Medical Examinations'!A1591,'[1]Medical Examinations'!$A$1:$L$2336,8,FALSE)</f>
        <v>No</v>
      </c>
      <c r="J1591" t="str">
        <f>VLOOKUP('[1]Medical Examinations'!A1591,'[1]Medical Examinations'!$A$1:$L$2336,10,FALSE)</f>
        <v>Obesity</v>
      </c>
      <c r="K1591" t="str">
        <f>VLOOKUP('[1]Medical Examinations'!A1591,'[1]Medical Examinations'!$A$1:$L$2336,12,FALSE)</f>
        <v>Normal</v>
      </c>
      <c r="L1591" s="11" t="str">
        <f>VLOOKUP('[1]Hospitalisation Details'!A1591,'[1]Hospitalisation Details'!$A$1:$J$2336,10,FALSE)</f>
        <v>4/Jul/1971</v>
      </c>
      <c r="M1591" s="12">
        <f>VLOOKUP('[1]Hospitalisation Details'!A1591,'[1]Hospitalisation Details'!$A$1:$L$2336,6,FALSE)</f>
        <v>6293.63</v>
      </c>
      <c r="N1591" t="str">
        <f>VLOOKUP('[1]Hospitalisation Details'!A1591,'[1]Hospitalisation Details'!$A$1:$K$2336,7,FALSE)</f>
        <v>tier - 2</v>
      </c>
      <c r="O1591" t="str">
        <f>VLOOKUP('[1]Hospitalisation Details'!A1591,'[1]Hospitalisation Details'!$A$1:$K$2336,8,FALSE)</f>
        <v>tier - 3</v>
      </c>
      <c r="P1591" t="str">
        <f>VLOOKUP('[1]Hospitalisation Details'!A1591,'[1]Hospitalisation Details'!$A$1:$K$2336,9,FALSE)</f>
        <v>R1021</v>
      </c>
      <c r="Q1591">
        <v>52</v>
      </c>
    </row>
    <row r="1592" spans="1:17" ht="15.75">
      <c r="A1592" s="10" t="s">
        <v>1647</v>
      </c>
      <c r="B1592" t="str">
        <f>VLOOKUP('[1]Medical Examinations'!A1592,'[1]Customer Names'!$A$1:$C$2336,3,FALSE)</f>
        <v>Hengoed</v>
      </c>
      <c r="C1592">
        <f>VLOOKUP('[1]Medical Examinations'!A1592,'[1]Medical Examinations'!$A$1:$L$2336,2,FALSE)</f>
        <v>34.21</v>
      </c>
      <c r="D1592">
        <f>VLOOKUP('[1]Medical Examinations'!A1592,'[1]Medical Examinations'!$A$1:$L$2336,3,FALSE)</f>
        <v>9.7200000000000006</v>
      </c>
      <c r="E1592" t="str">
        <f>VLOOKUP('[1]Medical Examinations'!A1592,'[1]Medical Examinations'!$A$1:$L$2336,4,FALSE)</f>
        <v>Yes</v>
      </c>
      <c r="F1592" t="str">
        <f>VLOOKUP('[1]Medical Examinations'!A1592,'[1]Medical Examinations'!$A$1:$L$2336,5,FALSE)</f>
        <v>No</v>
      </c>
      <c r="G1592" t="str">
        <f>VLOOKUP('[1]Medical Examinations'!A1592,'[1]Medical Examinations'!$A$1:$L$2336,6,FALSE)</f>
        <v>No</v>
      </c>
      <c r="H1592">
        <f>VLOOKUP('[1]Medical Examinations'!A1592,'[1]Medical Examinations'!$A$1:$L$2336,7,FALSE)</f>
        <v>0</v>
      </c>
      <c r="I1592" t="str">
        <f>VLOOKUP('[1]Medical Examinations'!A1592,'[1]Medical Examinations'!$A$1:$L$2336,8,FALSE)</f>
        <v>No</v>
      </c>
      <c r="J1592" t="str">
        <f>VLOOKUP('[1]Medical Examinations'!A1592,'[1]Medical Examinations'!$A$1:$L$2336,10,FALSE)</f>
        <v>Obesity</v>
      </c>
      <c r="K1592" t="str">
        <f>VLOOKUP('[1]Medical Examinations'!A1592,'[1]Medical Examinations'!$A$1:$L$2336,12,FALSE)</f>
        <v>Diabetes</v>
      </c>
      <c r="L1592" s="11" t="str">
        <f>VLOOKUP('[1]Hospitalisation Details'!A1592,'[1]Hospitalisation Details'!$A$1:$J$2336,10,FALSE)</f>
        <v>26/Aug/1979</v>
      </c>
      <c r="M1592" s="12">
        <f>VLOOKUP('[1]Hospitalisation Details'!A1592,'[1]Hospitalisation Details'!$A$1:$L$2336,6,FALSE)</f>
        <v>6289.75</v>
      </c>
      <c r="N1592" t="str">
        <f>VLOOKUP('[1]Hospitalisation Details'!A1592,'[1]Hospitalisation Details'!$A$1:$K$2336,7,FALSE)</f>
        <v>tier - 2</v>
      </c>
      <c r="O1592" t="str">
        <f>VLOOKUP('[1]Hospitalisation Details'!A1592,'[1]Hospitalisation Details'!$A$1:$K$2336,8,FALSE)</f>
        <v>tier - 3</v>
      </c>
      <c r="P1592" t="str">
        <f>VLOOKUP('[1]Hospitalisation Details'!A1592,'[1]Hospitalisation Details'!$A$1:$K$2336,9,FALSE)</f>
        <v>R1013</v>
      </c>
      <c r="Q1592">
        <v>44</v>
      </c>
    </row>
    <row r="1593" spans="1:17" ht="15.75">
      <c r="A1593" s="10" t="s">
        <v>1648</v>
      </c>
      <c r="B1593" t="str">
        <f>VLOOKUP('[1]Medical Examinations'!A1593,'[1]Customer Names'!$A$1:$C$2336,3,FALSE)</f>
        <v>Aller</v>
      </c>
      <c r="C1593">
        <f>VLOOKUP('[1]Medical Examinations'!A1593,'[1]Medical Examinations'!$A$1:$L$2336,2,FALSE)</f>
        <v>28.8</v>
      </c>
      <c r="D1593">
        <f>VLOOKUP('[1]Medical Examinations'!A1593,'[1]Medical Examinations'!$A$1:$L$2336,3,FALSE)</f>
        <v>11.41</v>
      </c>
      <c r="E1593" t="str">
        <f>VLOOKUP('[1]Medical Examinations'!A1593,'[1]Medical Examinations'!$A$1:$L$2336,4,FALSE)</f>
        <v>Yes</v>
      </c>
      <c r="F1593" t="str">
        <f>VLOOKUP('[1]Medical Examinations'!A1593,'[1]Medical Examinations'!$A$1:$L$2336,5,FALSE)</f>
        <v>No</v>
      </c>
      <c r="G1593" t="str">
        <f>VLOOKUP('[1]Medical Examinations'!A1593,'[1]Medical Examinations'!$A$1:$L$2336,6,FALSE)</f>
        <v>No</v>
      </c>
      <c r="H1593">
        <f>VLOOKUP('[1]Medical Examinations'!A1593,'[1]Medical Examinations'!$A$1:$L$2336,7,FALSE)</f>
        <v>0</v>
      </c>
      <c r="I1593" t="str">
        <f>VLOOKUP('[1]Medical Examinations'!A1593,'[1]Medical Examinations'!$A$1:$L$2336,8,FALSE)</f>
        <v>No</v>
      </c>
      <c r="J1593" t="str">
        <f>VLOOKUP('[1]Medical Examinations'!A1593,'[1]Medical Examinations'!$A$1:$L$2336,10,FALSE)</f>
        <v>Over Weight</v>
      </c>
      <c r="K1593" t="str">
        <f>VLOOKUP('[1]Medical Examinations'!A1593,'[1]Medical Examinations'!$A$1:$L$2336,12,FALSE)</f>
        <v>Diabetes</v>
      </c>
      <c r="L1593" s="11" t="str">
        <f>VLOOKUP('[1]Hospitalisation Details'!A1593,'[1]Hospitalisation Details'!$A$1:$J$2336,10,FALSE)</f>
        <v>24/Nov/1967</v>
      </c>
      <c r="M1593" s="12">
        <f>VLOOKUP('[1]Hospitalisation Details'!A1593,'[1]Hospitalisation Details'!$A$1:$L$2336,6,FALSE)</f>
        <v>6282.24</v>
      </c>
      <c r="N1593" t="str">
        <f>VLOOKUP('[1]Hospitalisation Details'!A1593,'[1]Hospitalisation Details'!$A$1:$K$2336,7,FALSE)</f>
        <v>tier - 2</v>
      </c>
      <c r="O1593" t="str">
        <f>VLOOKUP('[1]Hospitalisation Details'!A1593,'[1]Hospitalisation Details'!$A$1:$K$2336,8,FALSE)</f>
        <v>tier - 1</v>
      </c>
      <c r="P1593" t="str">
        <f>VLOOKUP('[1]Hospitalisation Details'!A1593,'[1]Hospitalisation Details'!$A$1:$K$2336,9,FALSE)</f>
        <v>R1011</v>
      </c>
      <c r="Q1593">
        <v>56</v>
      </c>
    </row>
    <row r="1594" spans="1:17" ht="15.75">
      <c r="A1594" s="10" t="s">
        <v>1649</v>
      </c>
      <c r="B1594" t="str">
        <f>VLOOKUP('[1]Medical Examinations'!A1594,'[1]Customer Names'!$A$1:$C$2336,3,FALSE)</f>
        <v>Pisano</v>
      </c>
      <c r="C1594">
        <f>VLOOKUP('[1]Medical Examinations'!A1594,'[1]Medical Examinations'!$A$1:$L$2336,2,FALSE)</f>
        <v>31.74</v>
      </c>
      <c r="D1594">
        <f>VLOOKUP('[1]Medical Examinations'!A1594,'[1]Medical Examinations'!$A$1:$L$2336,3,FALSE)</f>
        <v>4.46</v>
      </c>
      <c r="E1594" t="str">
        <f>VLOOKUP('[1]Medical Examinations'!A1594,'[1]Medical Examinations'!$A$1:$L$2336,4,FALSE)</f>
        <v>No</v>
      </c>
      <c r="F1594" t="str">
        <f>VLOOKUP('[1]Medical Examinations'!A1594,'[1]Medical Examinations'!$A$1:$L$2336,5,FALSE)</f>
        <v>No</v>
      </c>
      <c r="G1594" t="str">
        <f>VLOOKUP('[1]Medical Examinations'!A1594,'[1]Medical Examinations'!$A$1:$L$2336,6,FALSE)</f>
        <v>Yes</v>
      </c>
      <c r="H1594">
        <f>VLOOKUP('[1]Medical Examinations'!A1594,'[1]Medical Examinations'!$A$1:$L$2336,7,FALSE)</f>
        <v>1</v>
      </c>
      <c r="I1594" t="str">
        <f>VLOOKUP('[1]Medical Examinations'!A1594,'[1]Medical Examinations'!$A$1:$L$2336,8,FALSE)</f>
        <v>No</v>
      </c>
      <c r="J1594" t="str">
        <f>VLOOKUP('[1]Medical Examinations'!A1594,'[1]Medical Examinations'!$A$1:$L$2336,10,FALSE)</f>
        <v>Obesity</v>
      </c>
      <c r="K1594" t="str">
        <f>VLOOKUP('[1]Medical Examinations'!A1594,'[1]Medical Examinations'!$A$1:$L$2336,12,FALSE)</f>
        <v>Normal</v>
      </c>
      <c r="L1594" s="11" t="str">
        <f>VLOOKUP('[1]Hospitalisation Details'!A1594,'[1]Hospitalisation Details'!$A$1:$J$2336,10,FALSE)</f>
        <v>16/Oct/1981</v>
      </c>
      <c r="M1594" s="12">
        <f>VLOOKUP('[1]Hospitalisation Details'!A1594,'[1]Hospitalisation Details'!$A$1:$L$2336,6,FALSE)</f>
        <v>6276.3</v>
      </c>
      <c r="N1594" t="str">
        <f>VLOOKUP('[1]Hospitalisation Details'!A1594,'[1]Hospitalisation Details'!$A$1:$K$2336,7,FALSE)</f>
        <v>tier - 2</v>
      </c>
      <c r="O1594" t="str">
        <f>VLOOKUP('[1]Hospitalisation Details'!A1594,'[1]Hospitalisation Details'!$A$1:$K$2336,8,FALSE)</f>
        <v>tier - 1</v>
      </c>
      <c r="P1594" t="str">
        <f>VLOOKUP('[1]Hospitalisation Details'!A1594,'[1]Hospitalisation Details'!$A$1:$K$2336,9,FALSE)</f>
        <v>R1025</v>
      </c>
      <c r="Q1594">
        <v>42</v>
      </c>
    </row>
    <row r="1595" spans="1:17" ht="15.75">
      <c r="A1595" s="10" t="s">
        <v>1650</v>
      </c>
      <c r="B1595" t="str">
        <f>VLOOKUP('[1]Medical Examinations'!A1595,'[1]Customer Names'!$A$1:$C$2336,3,FALSE)</f>
        <v>Sanca</v>
      </c>
      <c r="C1595">
        <f>VLOOKUP('[1]Medical Examinations'!A1595,'[1]Medical Examinations'!$A$1:$L$2336,2,FALSE)</f>
        <v>21.78</v>
      </c>
      <c r="D1595">
        <f>VLOOKUP('[1]Medical Examinations'!A1595,'[1]Medical Examinations'!$A$1:$L$2336,3,FALSE)</f>
        <v>9.31</v>
      </c>
      <c r="E1595" t="str">
        <f>VLOOKUP('[1]Medical Examinations'!A1595,'[1]Medical Examinations'!$A$1:$L$2336,4,FALSE)</f>
        <v>Yes</v>
      </c>
      <c r="F1595" t="str">
        <f>VLOOKUP('[1]Medical Examinations'!A1595,'[1]Medical Examinations'!$A$1:$L$2336,5,FALSE)</f>
        <v>No</v>
      </c>
      <c r="G1595" t="str">
        <f>VLOOKUP('[1]Medical Examinations'!A1595,'[1]Medical Examinations'!$A$1:$L$2336,6,FALSE)</f>
        <v>No</v>
      </c>
      <c r="H1595">
        <f>VLOOKUP('[1]Medical Examinations'!A1595,'[1]Medical Examinations'!$A$1:$L$2336,7,FALSE)</f>
        <v>0</v>
      </c>
      <c r="I1595" t="str">
        <f>VLOOKUP('[1]Medical Examinations'!A1595,'[1]Medical Examinations'!$A$1:$L$2336,8,FALSE)</f>
        <v>No</v>
      </c>
      <c r="J1595" t="str">
        <f>VLOOKUP('[1]Medical Examinations'!A1595,'[1]Medical Examinations'!$A$1:$L$2336,10,FALSE)</f>
        <v>Normal Weight</v>
      </c>
      <c r="K1595" t="str">
        <f>VLOOKUP('[1]Medical Examinations'!A1595,'[1]Medical Examinations'!$A$1:$L$2336,12,FALSE)</f>
        <v>Diabetes</v>
      </c>
      <c r="L1595" s="11" t="str">
        <f>VLOOKUP('[1]Hospitalisation Details'!A1595,'[1]Hospitalisation Details'!$A$1:$J$2336,10,FALSE)</f>
        <v>30/Jun/1991</v>
      </c>
      <c r="M1595" s="12">
        <f>VLOOKUP('[1]Hospitalisation Details'!A1595,'[1]Hospitalisation Details'!$A$1:$L$2336,6,FALSE)</f>
        <v>6272.48</v>
      </c>
      <c r="N1595" t="str">
        <f>VLOOKUP('[1]Hospitalisation Details'!A1595,'[1]Hospitalisation Details'!$A$1:$K$2336,7,FALSE)</f>
        <v>tier - 1</v>
      </c>
      <c r="O1595" t="str">
        <f>VLOOKUP('[1]Hospitalisation Details'!A1595,'[1]Hospitalisation Details'!$A$1:$K$2336,8,FALSE)</f>
        <v>tier - 3</v>
      </c>
      <c r="P1595" t="str">
        <f>VLOOKUP('[1]Hospitalisation Details'!A1595,'[1]Hospitalisation Details'!$A$1:$K$2336,9,FALSE)</f>
        <v>R1013</v>
      </c>
      <c r="Q1595">
        <v>32</v>
      </c>
    </row>
    <row r="1596" spans="1:17" ht="15.75">
      <c r="A1596" s="10" t="s">
        <v>1651</v>
      </c>
      <c r="B1596" t="str">
        <f>VLOOKUP('[1]Medical Examinations'!A1596,'[1]Customer Names'!$A$1:$C$2336,3,FALSE)</f>
        <v>Bond</v>
      </c>
      <c r="C1596">
        <f>VLOOKUP('[1]Medical Examinations'!A1596,'[1]Medical Examinations'!$A$1:$L$2336,2,FALSE)</f>
        <v>23.75</v>
      </c>
      <c r="D1596">
        <f>VLOOKUP('[1]Medical Examinations'!A1596,'[1]Medical Examinations'!$A$1:$L$2336,3,FALSE)</f>
        <v>5.03</v>
      </c>
      <c r="E1596" t="str">
        <f>VLOOKUP('[1]Medical Examinations'!A1596,'[1]Medical Examinations'!$A$1:$L$2336,4,FALSE)</f>
        <v>No</v>
      </c>
      <c r="F1596" t="str">
        <f>VLOOKUP('[1]Medical Examinations'!A1596,'[1]Medical Examinations'!$A$1:$L$2336,5,FALSE)</f>
        <v>No</v>
      </c>
      <c r="G1596" t="str">
        <f>VLOOKUP('[1]Medical Examinations'!A1596,'[1]Medical Examinations'!$A$1:$L$2336,6,FALSE)</f>
        <v>No</v>
      </c>
      <c r="H1596">
        <f>VLOOKUP('[1]Medical Examinations'!A1596,'[1]Medical Examinations'!$A$1:$L$2336,7,FALSE)</f>
        <v>1</v>
      </c>
      <c r="I1596" t="str">
        <f>VLOOKUP('[1]Medical Examinations'!A1596,'[1]Medical Examinations'!$A$1:$L$2336,8,FALSE)</f>
        <v>No</v>
      </c>
      <c r="J1596" t="str">
        <f>VLOOKUP('[1]Medical Examinations'!A1596,'[1]Medical Examinations'!$A$1:$L$2336,10,FALSE)</f>
        <v>Normal Weight</v>
      </c>
      <c r="K1596" t="str">
        <f>VLOOKUP('[1]Medical Examinations'!A1596,'[1]Medical Examinations'!$A$1:$L$2336,12,FALSE)</f>
        <v>Normal</v>
      </c>
      <c r="L1596" s="11" t="str">
        <f>VLOOKUP('[1]Hospitalisation Details'!A1596,'[1]Hospitalisation Details'!$A$1:$J$2336,10,FALSE)</f>
        <v>25/Sep/1976</v>
      </c>
      <c r="M1596" s="12">
        <f>VLOOKUP('[1]Hospitalisation Details'!A1596,'[1]Hospitalisation Details'!$A$1:$L$2336,6,FALSE)</f>
        <v>6269.33</v>
      </c>
      <c r="N1596" t="str">
        <f>VLOOKUP('[1]Hospitalisation Details'!A1596,'[1]Hospitalisation Details'!$A$1:$K$2336,7,FALSE)</f>
        <v>tier - 2</v>
      </c>
      <c r="O1596" t="str">
        <f>VLOOKUP('[1]Hospitalisation Details'!A1596,'[1]Hospitalisation Details'!$A$1:$K$2336,8,FALSE)</f>
        <v>tier - 1</v>
      </c>
      <c r="P1596" t="str">
        <f>VLOOKUP('[1]Hospitalisation Details'!A1596,'[1]Hospitalisation Details'!$A$1:$K$2336,9,FALSE)</f>
        <v>R1013</v>
      </c>
      <c r="Q1596">
        <v>47</v>
      </c>
    </row>
    <row r="1597" spans="1:17" ht="15.75">
      <c r="A1597" s="10" t="s">
        <v>1652</v>
      </c>
      <c r="B1597" t="str">
        <f>VLOOKUP('[1]Medical Examinations'!A1597,'[1]Customer Names'!$A$1:$C$2336,3,FALSE)</f>
        <v>Carron</v>
      </c>
      <c r="C1597">
        <f>VLOOKUP('[1]Medical Examinations'!A1597,'[1]Medical Examinations'!$A$1:$L$2336,2,FALSE)</f>
        <v>33.21</v>
      </c>
      <c r="D1597">
        <f>VLOOKUP('[1]Medical Examinations'!A1597,'[1]Medical Examinations'!$A$1:$L$2336,3,FALSE)</f>
        <v>5.07</v>
      </c>
      <c r="E1597" t="str">
        <f>VLOOKUP('[1]Medical Examinations'!A1597,'[1]Medical Examinations'!$A$1:$L$2336,4,FALSE)</f>
        <v>Yes</v>
      </c>
      <c r="F1597" t="str">
        <f>VLOOKUP('[1]Medical Examinations'!A1597,'[1]Medical Examinations'!$A$1:$L$2336,5,FALSE)</f>
        <v>No</v>
      </c>
      <c r="G1597" t="str">
        <f>VLOOKUP('[1]Medical Examinations'!A1597,'[1]Medical Examinations'!$A$1:$L$2336,6,FALSE)</f>
        <v>No</v>
      </c>
      <c r="H1597">
        <f>VLOOKUP('[1]Medical Examinations'!A1597,'[1]Medical Examinations'!$A$1:$L$2336,7,FALSE)</f>
        <v>1</v>
      </c>
      <c r="I1597" t="str">
        <f>VLOOKUP('[1]Medical Examinations'!A1597,'[1]Medical Examinations'!$A$1:$L$2336,8,FALSE)</f>
        <v>No</v>
      </c>
      <c r="J1597" t="str">
        <f>VLOOKUP('[1]Medical Examinations'!A1597,'[1]Medical Examinations'!$A$1:$L$2336,10,FALSE)</f>
        <v>Obesity</v>
      </c>
      <c r="K1597" t="str">
        <f>VLOOKUP('[1]Medical Examinations'!A1597,'[1]Medical Examinations'!$A$1:$L$2336,12,FALSE)</f>
        <v>Normal</v>
      </c>
      <c r="L1597" s="11" t="str">
        <f>VLOOKUP('[1]Hospitalisation Details'!A1597,'[1]Hospitalisation Details'!$A$1:$J$2336,10,FALSE)</f>
        <v>17/Oct/1988</v>
      </c>
      <c r="M1597" s="12">
        <f>VLOOKUP('[1]Hospitalisation Details'!A1597,'[1]Hospitalisation Details'!$A$1:$L$2336,6,FALSE)</f>
        <v>6261.2</v>
      </c>
      <c r="N1597" t="str">
        <f>VLOOKUP('[1]Hospitalisation Details'!A1597,'[1]Hospitalisation Details'!$A$1:$K$2336,7,FALSE)</f>
        <v>tier - 2</v>
      </c>
      <c r="O1597" t="str">
        <f>VLOOKUP('[1]Hospitalisation Details'!A1597,'[1]Hospitalisation Details'!$A$1:$K$2336,8,FALSE)</f>
        <v>tier - 1</v>
      </c>
      <c r="P1597" t="str">
        <f>VLOOKUP('[1]Hospitalisation Details'!A1597,'[1]Hospitalisation Details'!$A$1:$K$2336,9,FALSE)</f>
        <v>R1026</v>
      </c>
      <c r="Q1597">
        <v>35</v>
      </c>
    </row>
    <row r="1598" spans="1:17" ht="15.75">
      <c r="A1598" s="10" t="s">
        <v>1653</v>
      </c>
      <c r="B1598" t="str">
        <f>VLOOKUP('[1]Medical Examinations'!A1598,'[1]Customer Names'!$A$1:$C$2336,3,FALSE)</f>
        <v>Ellwanger</v>
      </c>
      <c r="C1598">
        <f>VLOOKUP('[1]Medical Examinations'!A1598,'[1]Medical Examinations'!$A$1:$L$2336,2,FALSE)</f>
        <v>17.7</v>
      </c>
      <c r="D1598">
        <f>VLOOKUP('[1]Medical Examinations'!A1598,'[1]Medical Examinations'!$A$1:$L$2336,3,FALSE)</f>
        <v>10.42</v>
      </c>
      <c r="E1598" t="str">
        <f>VLOOKUP('[1]Medical Examinations'!A1598,'[1]Medical Examinations'!$A$1:$L$2336,4,FALSE)</f>
        <v>Yes</v>
      </c>
      <c r="F1598" t="str">
        <f>VLOOKUP('[1]Medical Examinations'!A1598,'[1]Medical Examinations'!$A$1:$L$2336,5,FALSE)</f>
        <v>No</v>
      </c>
      <c r="G1598" t="str">
        <f>VLOOKUP('[1]Medical Examinations'!A1598,'[1]Medical Examinations'!$A$1:$L$2336,6,FALSE)</f>
        <v>No</v>
      </c>
      <c r="H1598">
        <f>VLOOKUP('[1]Medical Examinations'!A1598,'[1]Medical Examinations'!$A$1:$L$2336,7,FALSE)</f>
        <v>2</v>
      </c>
      <c r="I1598" t="str">
        <f>VLOOKUP('[1]Medical Examinations'!A1598,'[1]Medical Examinations'!$A$1:$L$2336,8,FALSE)</f>
        <v>No</v>
      </c>
      <c r="J1598" t="str">
        <f>VLOOKUP('[1]Medical Examinations'!A1598,'[1]Medical Examinations'!$A$1:$L$2336,10,FALSE)</f>
        <v>Underweight</v>
      </c>
      <c r="K1598" t="str">
        <f>VLOOKUP('[1]Medical Examinations'!A1598,'[1]Medical Examinations'!$A$1:$L$2336,12,FALSE)</f>
        <v>Diabetes</v>
      </c>
      <c r="L1598" s="11" t="str">
        <f>VLOOKUP('[1]Hospitalisation Details'!A1598,'[1]Hospitalisation Details'!$A$1:$J$2336,10,FALSE)</f>
        <v>11/Oct/1975</v>
      </c>
      <c r="M1598" s="12">
        <f>VLOOKUP('[1]Hospitalisation Details'!A1598,'[1]Hospitalisation Details'!$A$1:$L$2336,6,FALSE)</f>
        <v>6255.38</v>
      </c>
      <c r="N1598" t="str">
        <f>VLOOKUP('[1]Hospitalisation Details'!A1598,'[1]Hospitalisation Details'!$A$1:$K$2336,7,FALSE)</f>
        <v>tier - 2</v>
      </c>
      <c r="O1598" t="str">
        <f>VLOOKUP('[1]Hospitalisation Details'!A1598,'[1]Hospitalisation Details'!$A$1:$K$2336,8,FALSE)</f>
        <v>tier - 2</v>
      </c>
      <c r="P1598" t="str">
        <f>VLOOKUP('[1]Hospitalisation Details'!A1598,'[1]Hospitalisation Details'!$A$1:$K$2336,9,FALSE)</f>
        <v>R1013</v>
      </c>
      <c r="Q1598">
        <v>48</v>
      </c>
    </row>
    <row r="1599" spans="1:17" ht="15.75">
      <c r="A1599" s="10" t="s">
        <v>1654</v>
      </c>
      <c r="B1599" t="str">
        <f>VLOOKUP('[1]Medical Examinations'!A1599,'[1]Customer Names'!$A$1:$C$2336,3,FALSE)</f>
        <v>Hanson</v>
      </c>
      <c r="C1599">
        <f>VLOOKUP('[1]Medical Examinations'!A1599,'[1]Medical Examinations'!$A$1:$L$2336,2,FALSE)</f>
        <v>17.2</v>
      </c>
      <c r="D1599">
        <f>VLOOKUP('[1]Medical Examinations'!A1599,'[1]Medical Examinations'!$A$1:$L$2336,3,FALSE)</f>
        <v>6.45</v>
      </c>
      <c r="E1599" t="str">
        <f>VLOOKUP('[1]Medical Examinations'!A1599,'[1]Medical Examinations'!$A$1:$L$2336,4,FALSE)</f>
        <v>No</v>
      </c>
      <c r="F1599" t="str">
        <f>VLOOKUP('[1]Medical Examinations'!A1599,'[1]Medical Examinations'!$A$1:$L$2336,5,FALSE)</f>
        <v>No</v>
      </c>
      <c r="G1599" t="str">
        <f>VLOOKUP('[1]Medical Examinations'!A1599,'[1]Medical Examinations'!$A$1:$L$2336,6,FALSE)</f>
        <v>No</v>
      </c>
      <c r="H1599">
        <f>VLOOKUP('[1]Medical Examinations'!A1599,'[1]Medical Examinations'!$A$1:$L$2336,7,FALSE)</f>
        <v>2</v>
      </c>
      <c r="I1599" t="str">
        <f>VLOOKUP('[1]Medical Examinations'!A1599,'[1]Medical Examinations'!$A$1:$L$2336,8,FALSE)</f>
        <v>No</v>
      </c>
      <c r="J1599" t="str">
        <f>VLOOKUP('[1]Medical Examinations'!A1599,'[1]Medical Examinations'!$A$1:$L$2336,10,FALSE)</f>
        <v>Underweight</v>
      </c>
      <c r="K1599" t="s">
        <v>18</v>
      </c>
      <c r="L1599" s="11" t="str">
        <f>VLOOKUP('[1]Hospitalisation Details'!A1599,'[1]Hospitalisation Details'!$A$1:$J$2336,10,FALSE)</f>
        <v>8/Sep/1989</v>
      </c>
      <c r="M1599" s="12">
        <f>VLOOKUP('[1]Hospitalisation Details'!A1599,'[1]Hospitalisation Details'!$A$1:$L$2336,6,FALSE)</f>
        <v>6254.13</v>
      </c>
      <c r="N1599" t="str">
        <f>VLOOKUP('[1]Hospitalisation Details'!A1599,'[1]Hospitalisation Details'!$A$1:$K$2336,7,FALSE)</f>
        <v>tier - 2</v>
      </c>
      <c r="O1599" t="str">
        <f>VLOOKUP('[1]Hospitalisation Details'!A1599,'[1]Hospitalisation Details'!$A$1:$K$2336,8,FALSE)</f>
        <v>tier - 2</v>
      </c>
      <c r="P1599" t="str">
        <f>VLOOKUP('[1]Hospitalisation Details'!A1599,'[1]Hospitalisation Details'!$A$1:$K$2336,9,FALSE)</f>
        <v>R1012</v>
      </c>
      <c r="Q1599">
        <v>34</v>
      </c>
    </row>
    <row r="1600" spans="1:17" ht="15.75">
      <c r="A1600" s="10" t="s">
        <v>1655</v>
      </c>
      <c r="B1600" t="str">
        <f>VLOOKUP('[1]Medical Examinations'!A1600,'[1]Customer Names'!$A$1:$C$2336,3,FALSE)</f>
        <v>Tucker</v>
      </c>
      <c r="C1600">
        <f>VLOOKUP('[1]Medical Examinations'!A1600,'[1]Medical Examinations'!$A$1:$L$2336,2,FALSE)</f>
        <v>19.21</v>
      </c>
      <c r="D1600">
        <f>VLOOKUP('[1]Medical Examinations'!A1600,'[1]Medical Examinations'!$A$1:$L$2336,3,FALSE)</f>
        <v>5.52</v>
      </c>
      <c r="E1600" t="str">
        <f>VLOOKUP('[1]Medical Examinations'!A1600,'[1]Medical Examinations'!$A$1:$L$2336,4,FALSE)</f>
        <v>No</v>
      </c>
      <c r="F1600" t="str">
        <f>VLOOKUP('[1]Medical Examinations'!A1600,'[1]Medical Examinations'!$A$1:$L$2336,5,FALSE)</f>
        <v>No</v>
      </c>
      <c r="G1600" t="str">
        <f>VLOOKUP('[1]Medical Examinations'!A1600,'[1]Medical Examinations'!$A$1:$L$2336,6,FALSE)</f>
        <v>No</v>
      </c>
      <c r="H1600">
        <f>VLOOKUP('[1]Medical Examinations'!A1600,'[1]Medical Examinations'!$A$1:$L$2336,7,FALSE)</f>
        <v>2</v>
      </c>
      <c r="I1600" t="str">
        <f>VLOOKUP('[1]Medical Examinations'!A1600,'[1]Medical Examinations'!$A$1:$L$2336,8,FALSE)</f>
        <v>No</v>
      </c>
      <c r="J1600" t="str">
        <f>VLOOKUP('[1]Medical Examinations'!A1600,'[1]Medical Examinations'!$A$1:$L$2336,10,FALSE)</f>
        <v>Normal Weight</v>
      </c>
      <c r="K1600" t="str">
        <f>VLOOKUP('[1]Medical Examinations'!A1600,'[1]Medical Examinations'!$A$1:$L$2336,12,FALSE)</f>
        <v>Normal</v>
      </c>
      <c r="L1600" s="11" t="str">
        <f>VLOOKUP('[1]Hospitalisation Details'!A1600,'[1]Hospitalisation Details'!$A$1:$J$2336,10,FALSE)</f>
        <v>11/Nov/1982</v>
      </c>
      <c r="M1600" s="12">
        <f>VLOOKUP('[1]Hospitalisation Details'!A1600,'[1]Hospitalisation Details'!$A$1:$L$2336,6,FALSE)</f>
        <v>6253.85</v>
      </c>
      <c r="N1600" t="str">
        <f>VLOOKUP('[1]Hospitalisation Details'!A1600,'[1]Hospitalisation Details'!$A$1:$K$2336,7,FALSE)</f>
        <v>tier - 2</v>
      </c>
      <c r="O1600" t="str">
        <f>VLOOKUP('[1]Hospitalisation Details'!A1600,'[1]Hospitalisation Details'!$A$1:$K$2336,8,FALSE)</f>
        <v>tier - 2</v>
      </c>
      <c r="P1600" t="str">
        <f>VLOOKUP('[1]Hospitalisation Details'!A1600,'[1]Hospitalisation Details'!$A$1:$K$2336,9,FALSE)</f>
        <v>R1013</v>
      </c>
      <c r="Q1600">
        <v>41</v>
      </c>
    </row>
    <row r="1601" spans="1:17" ht="15.75">
      <c r="A1601" s="10" t="s">
        <v>1656</v>
      </c>
      <c r="B1601" t="str">
        <f>VLOOKUP('[1]Medical Examinations'!A1601,'[1]Customer Names'!$A$1:$C$2336,3,FALSE)</f>
        <v>Counts</v>
      </c>
      <c r="C1601">
        <f>VLOOKUP('[1]Medical Examinations'!A1601,'[1]Medical Examinations'!$A$1:$L$2336,2,FALSE)</f>
        <v>23.2</v>
      </c>
      <c r="D1601">
        <f>VLOOKUP('[1]Medical Examinations'!A1601,'[1]Medical Examinations'!$A$1:$L$2336,3,FALSE)</f>
        <v>4.41</v>
      </c>
      <c r="E1601" t="str">
        <f>VLOOKUP('[1]Medical Examinations'!A1601,'[1]Medical Examinations'!$A$1:$L$2336,4,FALSE)</f>
        <v>No</v>
      </c>
      <c r="F1601" t="str">
        <f>VLOOKUP('[1]Medical Examinations'!A1601,'[1]Medical Examinations'!$A$1:$L$2336,5,FALSE)</f>
        <v>No</v>
      </c>
      <c r="G1601" t="str">
        <f>VLOOKUP('[1]Medical Examinations'!A1601,'[1]Medical Examinations'!$A$1:$L$2336,6,FALSE)</f>
        <v>Yes</v>
      </c>
      <c r="H1601">
        <f>VLOOKUP('[1]Medical Examinations'!A1601,'[1]Medical Examinations'!$A$1:$L$2336,7,FALSE)</f>
        <v>1</v>
      </c>
      <c r="I1601" t="str">
        <f>VLOOKUP('[1]Medical Examinations'!A1601,'[1]Medical Examinations'!$A$1:$L$2336,8,FALSE)</f>
        <v>No</v>
      </c>
      <c r="J1601" t="str">
        <f>VLOOKUP('[1]Medical Examinations'!A1601,'[1]Medical Examinations'!$A$1:$L$2336,10,FALSE)</f>
        <v>Normal Weight</v>
      </c>
      <c r="K1601" t="str">
        <f>VLOOKUP('[1]Medical Examinations'!A1601,'[1]Medical Examinations'!$A$1:$L$2336,12,FALSE)</f>
        <v>Normal</v>
      </c>
      <c r="L1601" s="11" t="str">
        <f>VLOOKUP('[1]Hospitalisation Details'!A1601,'[1]Hospitalisation Details'!$A$1:$J$2336,10,FALSE)</f>
        <v>10/Oct/1962</v>
      </c>
      <c r="M1601" s="12">
        <f>VLOOKUP('[1]Hospitalisation Details'!A1601,'[1]Hospitalisation Details'!$A$1:$L$2336,6,FALSE)</f>
        <v>6250.44</v>
      </c>
      <c r="N1601" t="str">
        <f>VLOOKUP('[1]Hospitalisation Details'!A1601,'[1]Hospitalisation Details'!$A$1:$K$2336,7,FALSE)</f>
        <v>tier - 2</v>
      </c>
      <c r="O1601" t="str">
        <f>VLOOKUP('[1]Hospitalisation Details'!A1601,'[1]Hospitalisation Details'!$A$1:$K$2336,8,FALSE)</f>
        <v>tier - 1</v>
      </c>
      <c r="P1601" t="str">
        <f>VLOOKUP('[1]Hospitalisation Details'!A1601,'[1]Hospitalisation Details'!$A$1:$K$2336,9,FALSE)</f>
        <v>R1011</v>
      </c>
      <c r="Q1601">
        <v>61</v>
      </c>
    </row>
    <row r="1602" spans="1:17" ht="15.75">
      <c r="A1602" s="10" t="s">
        <v>1657</v>
      </c>
      <c r="B1602" t="str">
        <f>VLOOKUP('[1]Medical Examinations'!A1602,'[1]Customer Names'!$A$1:$C$2336,3,FALSE)</f>
        <v>Carson</v>
      </c>
      <c r="C1602">
        <f>VLOOKUP('[1]Medical Examinations'!A1602,'[1]Medical Examinations'!$A$1:$L$2336,2,FALSE)</f>
        <v>32.5</v>
      </c>
      <c r="D1602">
        <f>VLOOKUP('[1]Medical Examinations'!A1602,'[1]Medical Examinations'!$A$1:$L$2336,3,FALSE)</f>
        <v>4.6900000000000004</v>
      </c>
      <c r="E1602" t="str">
        <f>VLOOKUP('[1]Medical Examinations'!A1602,'[1]Medical Examinations'!$A$1:$L$2336,4,FALSE)</f>
        <v>Yes</v>
      </c>
      <c r="F1602" t="str">
        <f>VLOOKUP('[1]Medical Examinations'!A1602,'[1]Medical Examinations'!$A$1:$L$2336,5,FALSE)</f>
        <v>No</v>
      </c>
      <c r="G1602" t="str">
        <f>VLOOKUP('[1]Medical Examinations'!A1602,'[1]Medical Examinations'!$A$1:$L$2336,6,FALSE)</f>
        <v>Yes</v>
      </c>
      <c r="H1602">
        <f>VLOOKUP('[1]Medical Examinations'!A1602,'[1]Medical Examinations'!$A$1:$L$2336,7,FALSE)</f>
        <v>1</v>
      </c>
      <c r="I1602" t="str">
        <f>VLOOKUP('[1]Medical Examinations'!A1602,'[1]Medical Examinations'!$A$1:$L$2336,8,FALSE)</f>
        <v>No</v>
      </c>
      <c r="J1602" t="str">
        <f>VLOOKUP('[1]Medical Examinations'!A1602,'[1]Medical Examinations'!$A$1:$L$2336,10,FALSE)</f>
        <v>Obesity</v>
      </c>
      <c r="K1602" t="str">
        <f>VLOOKUP('[1]Medical Examinations'!A1602,'[1]Medical Examinations'!$A$1:$L$2336,12,FALSE)</f>
        <v>Normal</v>
      </c>
      <c r="L1602" s="11" t="str">
        <f>VLOOKUP('[1]Hospitalisation Details'!A1602,'[1]Hospitalisation Details'!$A$1:$J$2336,10,FALSE)</f>
        <v>11/Aug/1981</v>
      </c>
      <c r="M1602" s="12">
        <f>VLOOKUP('[1]Hospitalisation Details'!A1602,'[1]Hospitalisation Details'!$A$1:$L$2336,6,FALSE)</f>
        <v>6238.3</v>
      </c>
      <c r="N1602" t="str">
        <f>VLOOKUP('[1]Hospitalisation Details'!A1602,'[1]Hospitalisation Details'!$A$1:$K$2336,7,FALSE)</f>
        <v>tier - 2</v>
      </c>
      <c r="O1602" t="str">
        <f>VLOOKUP('[1]Hospitalisation Details'!A1602,'[1]Hospitalisation Details'!$A$1:$K$2336,8,FALSE)</f>
        <v>tier - 1</v>
      </c>
      <c r="P1602" t="str">
        <f>VLOOKUP('[1]Hospitalisation Details'!A1602,'[1]Hospitalisation Details'!$A$1:$K$2336,9,FALSE)</f>
        <v>R1011</v>
      </c>
      <c r="Q1602">
        <v>42</v>
      </c>
    </row>
    <row r="1603" spans="1:17" ht="15.75">
      <c r="A1603" s="10" t="s">
        <v>1658</v>
      </c>
      <c r="B1603" t="str">
        <f>VLOOKUP('[1]Medical Examinations'!A1603,'[1]Customer Names'!$A$1:$C$2336,3,FALSE)</f>
        <v>Haines</v>
      </c>
      <c r="C1603">
        <f>VLOOKUP('[1]Medical Examinations'!A1603,'[1]Medical Examinations'!$A$1:$L$2336,2,FALSE)</f>
        <v>20.9</v>
      </c>
      <c r="D1603">
        <f>VLOOKUP('[1]Medical Examinations'!A1603,'[1]Medical Examinations'!$A$1:$L$2336,3,FALSE)</f>
        <v>6.94</v>
      </c>
      <c r="E1603" t="str">
        <f>VLOOKUP('[1]Medical Examinations'!A1603,'[1]Medical Examinations'!$A$1:$L$2336,4,FALSE)</f>
        <v>No</v>
      </c>
      <c r="F1603" t="str">
        <f>VLOOKUP('[1]Medical Examinations'!A1603,'[1]Medical Examinations'!$A$1:$L$2336,5,FALSE)</f>
        <v>No</v>
      </c>
      <c r="G1603" t="str">
        <f>VLOOKUP('[1]Medical Examinations'!A1603,'[1]Medical Examinations'!$A$1:$L$2336,6,FALSE)</f>
        <v>No</v>
      </c>
      <c r="H1603">
        <f>VLOOKUP('[1]Medical Examinations'!A1603,'[1]Medical Examinations'!$A$1:$L$2336,7,FALSE)</f>
        <v>0</v>
      </c>
      <c r="I1603" t="str">
        <f>VLOOKUP('[1]Medical Examinations'!A1603,'[1]Medical Examinations'!$A$1:$L$2336,8,FALSE)</f>
        <v>No</v>
      </c>
      <c r="J1603" t="str">
        <f>VLOOKUP('[1]Medical Examinations'!A1603,'[1]Medical Examinations'!$A$1:$L$2336,10,FALSE)</f>
        <v>Normal Weight</v>
      </c>
      <c r="K1603" t="str">
        <f>VLOOKUP('[1]Medical Examinations'!A1603,'[1]Medical Examinations'!$A$1:$L$2336,12,FALSE)</f>
        <v>Diabetes</v>
      </c>
      <c r="L1603" s="11" t="str">
        <f>VLOOKUP('[1]Hospitalisation Details'!A1603,'[1]Hospitalisation Details'!$A$1:$J$2336,10,FALSE)</f>
        <v>19/Sep/1998</v>
      </c>
      <c r="M1603" s="12">
        <f>VLOOKUP('[1]Hospitalisation Details'!A1603,'[1]Hospitalisation Details'!$A$1:$L$2336,6,FALSE)</f>
        <v>6236.95</v>
      </c>
      <c r="N1603" t="str">
        <f>VLOOKUP('[1]Hospitalisation Details'!A1603,'[1]Hospitalisation Details'!$A$1:$K$2336,7,FALSE)</f>
        <v>tier - 2</v>
      </c>
      <c r="O1603" t="str">
        <f>VLOOKUP('[1]Hospitalisation Details'!A1603,'[1]Hospitalisation Details'!$A$1:$K$2336,8,FALSE)</f>
        <v>tier - 2</v>
      </c>
      <c r="P1603" t="str">
        <f>VLOOKUP('[1]Hospitalisation Details'!A1603,'[1]Hospitalisation Details'!$A$1:$K$2336,9,FALSE)</f>
        <v>R1013</v>
      </c>
      <c r="Q1603">
        <v>25</v>
      </c>
    </row>
    <row r="1604" spans="1:17" ht="15.75">
      <c r="A1604" s="10" t="s">
        <v>1659</v>
      </c>
      <c r="B1604" t="str">
        <f>VLOOKUP('[1]Medical Examinations'!A1604,'[1]Customer Names'!$A$1:$C$2336,3,FALSE)</f>
        <v>Schnabel</v>
      </c>
      <c r="C1604">
        <f>VLOOKUP('[1]Medical Examinations'!A1604,'[1]Medical Examinations'!$A$1:$L$2336,2,FALSE)</f>
        <v>19.11</v>
      </c>
      <c r="D1604">
        <f>VLOOKUP('[1]Medical Examinations'!A1604,'[1]Medical Examinations'!$A$1:$L$2336,3,FALSE)</f>
        <v>4.3499999999999996</v>
      </c>
      <c r="E1604" t="str">
        <f>VLOOKUP('[1]Medical Examinations'!A1604,'[1]Medical Examinations'!$A$1:$L$2336,4,FALSE)</f>
        <v>No</v>
      </c>
      <c r="F1604" t="str">
        <f>VLOOKUP('[1]Medical Examinations'!A1604,'[1]Medical Examinations'!$A$1:$L$2336,5,FALSE)</f>
        <v>No</v>
      </c>
      <c r="G1604" t="str">
        <f>VLOOKUP('[1]Medical Examinations'!A1604,'[1]Medical Examinations'!$A$1:$L$2336,6,FALSE)</f>
        <v>No</v>
      </c>
      <c r="H1604">
        <f>VLOOKUP('[1]Medical Examinations'!A1604,'[1]Medical Examinations'!$A$1:$L$2336,7,FALSE)</f>
        <v>2</v>
      </c>
      <c r="I1604" t="str">
        <f>VLOOKUP('[1]Medical Examinations'!A1604,'[1]Medical Examinations'!$A$1:$L$2336,8,FALSE)</f>
        <v>No</v>
      </c>
      <c r="J1604" t="str">
        <f>VLOOKUP('[1]Medical Examinations'!A1604,'[1]Medical Examinations'!$A$1:$L$2336,10,FALSE)</f>
        <v>Normal Weight</v>
      </c>
      <c r="K1604" t="str">
        <f>VLOOKUP('[1]Medical Examinations'!A1604,'[1]Medical Examinations'!$A$1:$L$2336,12,FALSE)</f>
        <v>Normal</v>
      </c>
      <c r="L1604" s="11" t="str">
        <f>VLOOKUP('[1]Hospitalisation Details'!A1604,'[1]Hospitalisation Details'!$A$1:$J$2336,10,FALSE)</f>
        <v>29/Jun/1973</v>
      </c>
      <c r="M1604" s="12">
        <f>VLOOKUP('[1]Hospitalisation Details'!A1604,'[1]Hospitalisation Details'!$A$1:$L$2336,6,FALSE)</f>
        <v>6219.93</v>
      </c>
      <c r="N1604" t="str">
        <f>VLOOKUP('[1]Hospitalisation Details'!A1604,'[1]Hospitalisation Details'!$A$1:$K$2336,7,FALSE)</f>
        <v>tier - 2</v>
      </c>
      <c r="O1604" t="str">
        <f>VLOOKUP('[1]Hospitalisation Details'!A1604,'[1]Hospitalisation Details'!$A$1:$K$2336,8,FALSE)</f>
        <v>tier - 2</v>
      </c>
      <c r="P1604" t="str">
        <f>VLOOKUP('[1]Hospitalisation Details'!A1604,'[1]Hospitalisation Details'!$A$1:$K$2336,9,FALSE)</f>
        <v>R1013</v>
      </c>
      <c r="Q1604">
        <v>50</v>
      </c>
    </row>
    <row r="1605" spans="1:17" ht="15.75">
      <c r="A1605" s="10" t="s">
        <v>1660</v>
      </c>
      <c r="B1605" t="str">
        <f>VLOOKUP('[1]Medical Examinations'!A1605,'[1]Customer Names'!$A$1:$C$2336,3,FALSE)</f>
        <v>Thind</v>
      </c>
      <c r="C1605">
        <f>VLOOKUP('[1]Medical Examinations'!A1605,'[1]Medical Examinations'!$A$1:$L$2336,2,FALSE)</f>
        <v>31.17</v>
      </c>
      <c r="D1605">
        <f>VLOOKUP('[1]Medical Examinations'!A1605,'[1]Medical Examinations'!$A$1:$L$2336,3,FALSE)</f>
        <v>5.28</v>
      </c>
      <c r="E1605" t="str">
        <f>VLOOKUP('[1]Medical Examinations'!A1605,'[1]Medical Examinations'!$A$1:$L$2336,4,FALSE)</f>
        <v>No</v>
      </c>
      <c r="F1605" t="str">
        <f>VLOOKUP('[1]Medical Examinations'!A1605,'[1]Medical Examinations'!$A$1:$L$2336,5,FALSE)</f>
        <v>No</v>
      </c>
      <c r="G1605" t="str">
        <f>VLOOKUP('[1]Medical Examinations'!A1605,'[1]Medical Examinations'!$A$1:$L$2336,6,FALSE)</f>
        <v>No</v>
      </c>
      <c r="H1605">
        <f>VLOOKUP('[1]Medical Examinations'!A1605,'[1]Medical Examinations'!$A$1:$L$2336,7,FALSE)</f>
        <v>1</v>
      </c>
      <c r="I1605" t="str">
        <f>VLOOKUP('[1]Medical Examinations'!A1605,'[1]Medical Examinations'!$A$1:$L$2336,8,FALSE)</f>
        <v>No</v>
      </c>
      <c r="J1605" t="str">
        <f>VLOOKUP('[1]Medical Examinations'!A1605,'[1]Medical Examinations'!$A$1:$L$2336,10,FALSE)</f>
        <v>Obesity</v>
      </c>
      <c r="K1605" t="str">
        <f>VLOOKUP('[1]Medical Examinations'!A1605,'[1]Medical Examinations'!$A$1:$L$2336,12,FALSE)</f>
        <v>Normal</v>
      </c>
      <c r="L1605" s="11" t="str">
        <f>VLOOKUP('[1]Hospitalisation Details'!A1605,'[1]Hospitalisation Details'!$A$1:$J$2336,10,FALSE)</f>
        <v>12/Aug/1993</v>
      </c>
      <c r="M1605" s="12">
        <f>VLOOKUP('[1]Hospitalisation Details'!A1605,'[1]Hospitalisation Details'!$A$1:$L$2336,6,FALSE)</f>
        <v>6208.5</v>
      </c>
      <c r="N1605" t="str">
        <f>VLOOKUP('[1]Hospitalisation Details'!A1605,'[1]Hospitalisation Details'!$A$1:$K$2336,7,FALSE)</f>
        <v>tier - 2</v>
      </c>
      <c r="O1605" t="str">
        <f>VLOOKUP('[1]Hospitalisation Details'!A1605,'[1]Hospitalisation Details'!$A$1:$K$2336,8,FALSE)</f>
        <v>tier - 1</v>
      </c>
      <c r="P1605" t="str">
        <f>VLOOKUP('[1]Hospitalisation Details'!A1605,'[1]Hospitalisation Details'!$A$1:$K$2336,9,FALSE)</f>
        <v>R1021</v>
      </c>
      <c r="Q1605">
        <v>30</v>
      </c>
    </row>
    <row r="1606" spans="1:17" ht="15.75">
      <c r="A1606" s="10" t="s">
        <v>1661</v>
      </c>
      <c r="B1606" t="str">
        <f>VLOOKUP('[1]Medical Examinations'!A1606,'[1]Customer Names'!$A$1:$C$2336,3,FALSE)</f>
        <v>Simon</v>
      </c>
      <c r="C1606">
        <f>VLOOKUP('[1]Medical Examinations'!A1606,'[1]Medical Examinations'!$A$1:$L$2336,2,FALSE)</f>
        <v>36.08</v>
      </c>
      <c r="D1606">
        <f>VLOOKUP('[1]Medical Examinations'!A1606,'[1]Medical Examinations'!$A$1:$L$2336,3,FALSE)</f>
        <v>4.29</v>
      </c>
      <c r="E1606" t="str">
        <f>VLOOKUP('[1]Medical Examinations'!A1606,'[1]Medical Examinations'!$A$1:$L$2336,4,FALSE)</f>
        <v>No</v>
      </c>
      <c r="F1606" t="str">
        <f>VLOOKUP('[1]Medical Examinations'!A1606,'[1]Medical Examinations'!$A$1:$L$2336,5,FALSE)</f>
        <v>No</v>
      </c>
      <c r="G1606" t="str">
        <f>VLOOKUP('[1]Medical Examinations'!A1606,'[1]Medical Examinations'!$A$1:$L$2336,6,FALSE)</f>
        <v>No</v>
      </c>
      <c r="H1606">
        <f>VLOOKUP('[1]Medical Examinations'!A1606,'[1]Medical Examinations'!$A$1:$L$2336,7,FALSE)</f>
        <v>0</v>
      </c>
      <c r="I1606" t="str">
        <f>VLOOKUP('[1]Medical Examinations'!A1606,'[1]Medical Examinations'!$A$1:$L$2336,8,FALSE)</f>
        <v>No</v>
      </c>
      <c r="J1606" t="str">
        <f>VLOOKUP('[1]Medical Examinations'!A1606,'[1]Medical Examinations'!$A$1:$L$2336,10,FALSE)</f>
        <v>Obesity</v>
      </c>
      <c r="K1606" t="str">
        <f>VLOOKUP('[1]Medical Examinations'!A1606,'[1]Medical Examinations'!$A$1:$L$2336,12,FALSE)</f>
        <v>Normal</v>
      </c>
      <c r="L1606" s="11" t="str">
        <f>VLOOKUP('[1]Hospitalisation Details'!A1606,'[1]Hospitalisation Details'!$A$1:$J$2336,10,FALSE)</f>
        <v>10/Sep/1975</v>
      </c>
      <c r="M1606" s="12">
        <f>VLOOKUP('[1]Hospitalisation Details'!A1606,'[1]Hospitalisation Details'!$A$1:$L$2336,6,FALSE)</f>
        <v>6207.26</v>
      </c>
      <c r="N1606" t="str">
        <f>VLOOKUP('[1]Hospitalisation Details'!A1606,'[1]Hospitalisation Details'!$A$1:$K$2336,7,FALSE)</f>
        <v>tier - 2</v>
      </c>
      <c r="O1606" t="str">
        <f>VLOOKUP('[1]Hospitalisation Details'!A1606,'[1]Hospitalisation Details'!$A$1:$K$2336,8,FALSE)</f>
        <v>tier - 2</v>
      </c>
      <c r="P1606" t="str">
        <f>VLOOKUP('[1]Hospitalisation Details'!A1606,'[1]Hospitalisation Details'!$A$1:$K$2336,9,FALSE)</f>
        <v>R1026</v>
      </c>
      <c r="Q1606">
        <v>48</v>
      </c>
    </row>
    <row r="1607" spans="1:17" ht="15.75">
      <c r="A1607" s="10" t="s">
        <v>1662</v>
      </c>
      <c r="B1607" t="str">
        <f>VLOOKUP('[1]Medical Examinations'!A1607,'[1]Customer Names'!$A$1:$C$2336,3,FALSE)</f>
        <v>Arciniaga</v>
      </c>
      <c r="C1607">
        <f>VLOOKUP('[1]Medical Examinations'!A1607,'[1]Medical Examinations'!$A$1:$L$2336,2,FALSE)</f>
        <v>28.024999999999999</v>
      </c>
      <c r="D1607">
        <f>VLOOKUP('[1]Medical Examinations'!A1607,'[1]Medical Examinations'!$A$1:$L$2336,3,FALSE)</f>
        <v>5.69</v>
      </c>
      <c r="E1607" t="str">
        <f>VLOOKUP('[1]Medical Examinations'!A1607,'[1]Medical Examinations'!$A$1:$L$2336,4,FALSE)</f>
        <v>Yes</v>
      </c>
      <c r="F1607" t="str">
        <f>VLOOKUP('[1]Medical Examinations'!A1607,'[1]Medical Examinations'!$A$1:$L$2336,5,FALSE)</f>
        <v>No</v>
      </c>
      <c r="G1607" t="str">
        <f>VLOOKUP('[1]Medical Examinations'!A1607,'[1]Medical Examinations'!$A$1:$L$2336,6,FALSE)</f>
        <v>No</v>
      </c>
      <c r="H1607">
        <f>VLOOKUP('[1]Medical Examinations'!A1607,'[1]Medical Examinations'!$A$1:$L$2336,7,FALSE)</f>
        <v>0</v>
      </c>
      <c r="I1607" t="str">
        <f>VLOOKUP('[1]Medical Examinations'!A1607,'[1]Medical Examinations'!$A$1:$L$2336,8,FALSE)</f>
        <v>No</v>
      </c>
      <c r="J1607" t="str">
        <f>VLOOKUP('[1]Medical Examinations'!A1607,'[1]Medical Examinations'!$A$1:$L$2336,10,FALSE)</f>
        <v>Over Weight</v>
      </c>
      <c r="K1607" t="str">
        <f>VLOOKUP('[1]Medical Examinations'!A1607,'[1]Medical Examinations'!$A$1:$L$2336,12,FALSE)</f>
        <v>Normal</v>
      </c>
      <c r="L1607" s="11" t="str">
        <f>VLOOKUP('[1]Hospitalisation Details'!A1607,'[1]Hospitalisation Details'!$A$1:$J$2336,10,FALSE)</f>
        <v>22/Sep/1959</v>
      </c>
      <c r="M1607" s="12">
        <f>VLOOKUP('[1]Hospitalisation Details'!A1607,'[1]Hospitalisation Details'!$A$1:$L$2336,6,FALSE)</f>
        <v>6203.9</v>
      </c>
      <c r="N1607" t="str">
        <f>VLOOKUP('[1]Hospitalisation Details'!A1607,'[1]Hospitalisation Details'!$A$1:$K$2336,7,FALSE)</f>
        <v>tier - 2</v>
      </c>
      <c r="O1607" t="str">
        <f>VLOOKUP('[1]Hospitalisation Details'!A1607,'[1]Hospitalisation Details'!$A$1:$K$2336,8,FALSE)</f>
        <v>tier - 2</v>
      </c>
      <c r="P1607" t="str">
        <f>VLOOKUP('[1]Hospitalisation Details'!A1607,'[1]Hospitalisation Details'!$A$1:$K$2336,9,FALSE)</f>
        <v>R1012</v>
      </c>
      <c r="Q1607">
        <v>64</v>
      </c>
    </row>
    <row r="1608" spans="1:17" ht="15.75">
      <c r="A1608" s="10" t="s">
        <v>1663</v>
      </c>
      <c r="B1608" t="str">
        <f>VLOOKUP('[1]Medical Examinations'!A1608,'[1]Customer Names'!$A$1:$C$2336,3,FALSE)</f>
        <v>Ryan</v>
      </c>
      <c r="C1608">
        <f>VLOOKUP('[1]Medical Examinations'!A1608,'[1]Medical Examinations'!$A$1:$L$2336,2,FALSE)</f>
        <v>24.32</v>
      </c>
      <c r="D1608">
        <f>VLOOKUP('[1]Medical Examinations'!A1608,'[1]Medical Examinations'!$A$1:$L$2336,3,FALSE)</f>
        <v>5.56</v>
      </c>
      <c r="E1608" t="str">
        <f>VLOOKUP('[1]Medical Examinations'!A1608,'[1]Medical Examinations'!$A$1:$L$2336,4,FALSE)</f>
        <v>Yes</v>
      </c>
      <c r="F1608" t="str">
        <f>VLOOKUP('[1]Medical Examinations'!A1608,'[1]Medical Examinations'!$A$1:$L$2336,5,FALSE)</f>
        <v>No</v>
      </c>
      <c r="G1608" t="str">
        <f>VLOOKUP('[1]Medical Examinations'!A1608,'[1]Medical Examinations'!$A$1:$L$2336,6,FALSE)</f>
        <v>No</v>
      </c>
      <c r="H1608">
        <f>VLOOKUP('[1]Medical Examinations'!A1608,'[1]Medical Examinations'!$A$1:$L$2336,7,FALSE)</f>
        <v>0</v>
      </c>
      <c r="I1608" t="str">
        <f>VLOOKUP('[1]Medical Examinations'!A1608,'[1]Medical Examinations'!$A$1:$L$2336,8,FALSE)</f>
        <v>No</v>
      </c>
      <c r="J1608" t="str">
        <f>VLOOKUP('[1]Medical Examinations'!A1608,'[1]Medical Examinations'!$A$1:$L$2336,10,FALSE)</f>
        <v>Normal Weight</v>
      </c>
      <c r="K1608" t="str">
        <f>VLOOKUP('[1]Medical Examinations'!A1608,'[1]Medical Examinations'!$A$1:$L$2336,12,FALSE)</f>
        <v>Normal</v>
      </c>
      <c r="L1608" s="11" t="str">
        <f>VLOOKUP('[1]Hospitalisation Details'!A1608,'[1]Hospitalisation Details'!$A$1:$J$2336,10,FALSE)</f>
        <v>22/Jul/1987</v>
      </c>
      <c r="M1608" s="12">
        <f>VLOOKUP('[1]Hospitalisation Details'!A1608,'[1]Hospitalisation Details'!$A$1:$L$2336,6,FALSE)</f>
        <v>6198.75</v>
      </c>
      <c r="N1608" t="str">
        <f>VLOOKUP('[1]Hospitalisation Details'!A1608,'[1]Hospitalisation Details'!$A$1:$K$2336,7,FALSE)</f>
        <v>tier - 2</v>
      </c>
      <c r="O1608" t="str">
        <f>VLOOKUP('[1]Hospitalisation Details'!A1608,'[1]Hospitalisation Details'!$A$1:$K$2336,8,FALSE)</f>
        <v>tier - 1</v>
      </c>
      <c r="P1608" t="str">
        <f>VLOOKUP('[1]Hospitalisation Details'!A1608,'[1]Hospitalisation Details'!$A$1:$K$2336,9,FALSE)</f>
        <v>R1012</v>
      </c>
      <c r="Q1608">
        <v>36</v>
      </c>
    </row>
    <row r="1609" spans="1:17" ht="15.75">
      <c r="A1609" s="10" t="s">
        <v>1664</v>
      </c>
      <c r="B1609" t="str">
        <f>VLOOKUP('[1]Medical Examinations'!A1609,'[1]Customer Names'!$A$1:$C$2336,3,FALSE)</f>
        <v>Lizak</v>
      </c>
      <c r="C1609">
        <f>VLOOKUP('[1]Medical Examinations'!A1609,'[1]Medical Examinations'!$A$1:$L$2336,2,FALSE)</f>
        <v>38</v>
      </c>
      <c r="D1609">
        <f>VLOOKUP('[1]Medical Examinations'!A1609,'[1]Medical Examinations'!$A$1:$L$2336,3,FALSE)</f>
        <v>5.41</v>
      </c>
      <c r="E1609" t="str">
        <f>VLOOKUP('[1]Medical Examinations'!A1609,'[1]Medical Examinations'!$A$1:$L$2336,4,FALSE)</f>
        <v>Yes</v>
      </c>
      <c r="F1609" t="str">
        <f>VLOOKUP('[1]Medical Examinations'!A1609,'[1]Medical Examinations'!$A$1:$L$2336,5,FALSE)</f>
        <v>No</v>
      </c>
      <c r="G1609" t="str">
        <f>VLOOKUP('[1]Medical Examinations'!A1609,'[1]Medical Examinations'!$A$1:$L$2336,6,FALSE)</f>
        <v>No</v>
      </c>
      <c r="H1609">
        <f>VLOOKUP('[1]Medical Examinations'!A1609,'[1]Medical Examinations'!$A$1:$L$2336,7,FALSE)</f>
        <v>1</v>
      </c>
      <c r="I1609" t="str">
        <f>VLOOKUP('[1]Medical Examinations'!A1609,'[1]Medical Examinations'!$A$1:$L$2336,8,FALSE)</f>
        <v>No</v>
      </c>
      <c r="J1609" t="str">
        <f>VLOOKUP('[1]Medical Examinations'!A1609,'[1]Medical Examinations'!$A$1:$L$2336,10,FALSE)</f>
        <v>Obesity</v>
      </c>
      <c r="K1609" t="str">
        <f>VLOOKUP('[1]Medical Examinations'!A1609,'[1]Medical Examinations'!$A$1:$L$2336,12,FALSE)</f>
        <v>Normal</v>
      </c>
      <c r="L1609" s="11" t="str">
        <f>VLOOKUP('[1]Hospitalisation Details'!A1609,'[1]Hospitalisation Details'!$A$1:$J$2336,10,FALSE)</f>
        <v>23/Oct/1985</v>
      </c>
      <c r="M1609" s="12">
        <f>VLOOKUP('[1]Hospitalisation Details'!A1609,'[1]Hospitalisation Details'!$A$1:$L$2336,6,FALSE)</f>
        <v>6196.45</v>
      </c>
      <c r="N1609" t="str">
        <f>VLOOKUP('[1]Hospitalisation Details'!A1609,'[1]Hospitalisation Details'!$A$1:$K$2336,7,FALSE)</f>
        <v>tier - 2</v>
      </c>
      <c r="O1609" t="str">
        <f>VLOOKUP('[1]Hospitalisation Details'!A1609,'[1]Hospitalisation Details'!$A$1:$K$2336,8,FALSE)</f>
        <v>tier - 1</v>
      </c>
      <c r="P1609" t="str">
        <f>VLOOKUP('[1]Hospitalisation Details'!A1609,'[1]Hospitalisation Details'!$A$1:$K$2336,9,FALSE)</f>
        <v>R1011</v>
      </c>
      <c r="Q1609">
        <v>38</v>
      </c>
    </row>
    <row r="1610" spans="1:17" ht="15.75">
      <c r="A1610" s="10" t="s">
        <v>1665</v>
      </c>
      <c r="B1610" t="str">
        <f>VLOOKUP('[1]Medical Examinations'!A1610,'[1]Customer Names'!$A$1:$C$2336,3,FALSE)</f>
        <v>Howery</v>
      </c>
      <c r="C1610">
        <f>VLOOKUP('[1]Medical Examinations'!A1610,'[1]Medical Examinations'!$A$1:$L$2336,2,FALSE)</f>
        <v>31.6</v>
      </c>
      <c r="D1610">
        <f>VLOOKUP('[1]Medical Examinations'!A1610,'[1]Medical Examinations'!$A$1:$L$2336,3,FALSE)</f>
        <v>10.85</v>
      </c>
      <c r="E1610" t="str">
        <f>VLOOKUP('[1]Medical Examinations'!A1610,'[1]Medical Examinations'!$A$1:$L$2336,4,FALSE)</f>
        <v>Yes</v>
      </c>
      <c r="F1610" t="str">
        <f>VLOOKUP('[1]Medical Examinations'!A1610,'[1]Medical Examinations'!$A$1:$L$2336,5,FALSE)</f>
        <v>No</v>
      </c>
      <c r="G1610" t="str">
        <f>VLOOKUP('[1]Medical Examinations'!A1610,'[1]Medical Examinations'!$A$1:$L$2336,6,FALSE)</f>
        <v>No</v>
      </c>
      <c r="H1610">
        <f>VLOOKUP('[1]Medical Examinations'!A1610,'[1]Medical Examinations'!$A$1:$L$2336,7,FALSE)</f>
        <v>0</v>
      </c>
      <c r="I1610" t="str">
        <f>VLOOKUP('[1]Medical Examinations'!A1610,'[1]Medical Examinations'!$A$1:$L$2336,8,FALSE)</f>
        <v>No</v>
      </c>
      <c r="J1610" t="str">
        <f>VLOOKUP('[1]Medical Examinations'!A1610,'[1]Medical Examinations'!$A$1:$L$2336,10,FALSE)</f>
        <v>Obesity</v>
      </c>
      <c r="K1610" t="str">
        <f>VLOOKUP('[1]Medical Examinations'!A1610,'[1]Medical Examinations'!$A$1:$L$2336,12,FALSE)</f>
        <v>Diabetes</v>
      </c>
      <c r="L1610" s="11" t="str">
        <f>VLOOKUP('[1]Hospitalisation Details'!A1610,'[1]Hospitalisation Details'!$A$1:$J$2336,10,FALSE)</f>
        <v>1/Oct/1958</v>
      </c>
      <c r="M1610" s="12">
        <f>VLOOKUP('[1]Hospitalisation Details'!A1610,'[1]Hospitalisation Details'!$A$1:$L$2336,6,FALSE)</f>
        <v>6186.13</v>
      </c>
      <c r="N1610" t="str">
        <f>VLOOKUP('[1]Hospitalisation Details'!A1610,'[1]Hospitalisation Details'!$A$1:$K$2336,7,FALSE)</f>
        <v>tier - 2</v>
      </c>
      <c r="O1610" t="str">
        <f>VLOOKUP('[1]Hospitalisation Details'!A1610,'[1]Hospitalisation Details'!$A$1:$K$2336,8,FALSE)</f>
        <v>tier - 3</v>
      </c>
      <c r="P1610" t="str">
        <f>VLOOKUP('[1]Hospitalisation Details'!A1610,'[1]Hospitalisation Details'!$A$1:$K$2336,9,FALSE)</f>
        <v>R1011</v>
      </c>
      <c r="Q1610">
        <v>65</v>
      </c>
    </row>
    <row r="1611" spans="1:17" ht="15.75">
      <c r="A1611" s="10" t="s">
        <v>1666</v>
      </c>
      <c r="B1611" t="str">
        <f>VLOOKUP('[1]Medical Examinations'!A1611,'[1]Customer Names'!$A$1:$C$2336,3,FALSE)</f>
        <v>Crain</v>
      </c>
      <c r="C1611">
        <f>VLOOKUP('[1]Medical Examinations'!A1611,'[1]Medical Examinations'!$A$1:$L$2336,2,FALSE)</f>
        <v>31.02</v>
      </c>
      <c r="D1611">
        <f>VLOOKUP('[1]Medical Examinations'!A1611,'[1]Medical Examinations'!$A$1:$L$2336,3,FALSE)</f>
        <v>11.63</v>
      </c>
      <c r="E1611" t="str">
        <f>VLOOKUP('[1]Medical Examinations'!A1611,'[1]Medical Examinations'!$A$1:$L$2336,4,FALSE)</f>
        <v>Yes</v>
      </c>
      <c r="F1611" t="str">
        <f>VLOOKUP('[1]Medical Examinations'!A1611,'[1]Medical Examinations'!$A$1:$L$2336,5,FALSE)</f>
        <v>No</v>
      </c>
      <c r="G1611" t="str">
        <f>VLOOKUP('[1]Medical Examinations'!A1611,'[1]Medical Examinations'!$A$1:$L$2336,6,FALSE)</f>
        <v>No</v>
      </c>
      <c r="H1611">
        <f>VLOOKUP('[1]Medical Examinations'!A1611,'[1]Medical Examinations'!$A$1:$L$2336,7,FALSE)</f>
        <v>0</v>
      </c>
      <c r="I1611" t="str">
        <f>VLOOKUP('[1]Medical Examinations'!A1611,'[1]Medical Examinations'!$A$1:$L$2336,8,FALSE)</f>
        <v>No</v>
      </c>
      <c r="J1611" t="str">
        <f>VLOOKUP('[1]Medical Examinations'!A1611,'[1]Medical Examinations'!$A$1:$L$2336,10,FALSE)</f>
        <v>Obesity</v>
      </c>
      <c r="K1611" t="str">
        <f>VLOOKUP('[1]Medical Examinations'!A1611,'[1]Medical Examinations'!$A$1:$L$2336,12,FALSE)</f>
        <v>Diabetes</v>
      </c>
      <c r="L1611" s="11" t="str">
        <f>VLOOKUP('[1]Hospitalisation Details'!A1611,'[1]Hospitalisation Details'!$A$1:$J$2336,10,FALSE)</f>
        <v>22/Nov/1978</v>
      </c>
      <c r="M1611" s="12">
        <f>VLOOKUP('[1]Hospitalisation Details'!A1611,'[1]Hospitalisation Details'!$A$1:$L$2336,6,FALSE)</f>
        <v>6185.32</v>
      </c>
      <c r="N1611" t="str">
        <f>VLOOKUP('[1]Hospitalisation Details'!A1611,'[1]Hospitalisation Details'!$A$1:$K$2336,7,FALSE)</f>
        <v>tier - 2</v>
      </c>
      <c r="O1611" t="str">
        <f>VLOOKUP('[1]Hospitalisation Details'!A1611,'[1]Hospitalisation Details'!$A$1:$K$2336,8,FALSE)</f>
        <v>tier - 1</v>
      </c>
      <c r="P1611" t="str">
        <f>VLOOKUP('[1]Hospitalisation Details'!A1611,'[1]Hospitalisation Details'!$A$1:$K$2336,9,FALSE)</f>
        <v>R1013</v>
      </c>
      <c r="Q1611">
        <v>45</v>
      </c>
    </row>
    <row r="1612" spans="1:17" ht="15.75">
      <c r="A1612" s="10" t="s">
        <v>1667</v>
      </c>
      <c r="B1612" t="str">
        <f>VLOOKUP('[1]Medical Examinations'!A1612,'[1]Customer Names'!$A$1:$C$2336,3,FALSE)</f>
        <v>Hotze</v>
      </c>
      <c r="C1612">
        <f>VLOOKUP('[1]Medical Examinations'!A1612,'[1]Medical Examinations'!$A$1:$L$2336,2,FALSE)</f>
        <v>29.26</v>
      </c>
      <c r="D1612">
        <f>VLOOKUP('[1]Medical Examinations'!A1612,'[1]Medical Examinations'!$A$1:$L$2336,3,FALSE)</f>
        <v>5.68</v>
      </c>
      <c r="E1612" t="str">
        <f>VLOOKUP('[1]Medical Examinations'!A1612,'[1]Medical Examinations'!$A$1:$L$2336,4,FALSE)</f>
        <v>Yes</v>
      </c>
      <c r="F1612" t="str">
        <f>VLOOKUP('[1]Medical Examinations'!A1612,'[1]Medical Examinations'!$A$1:$L$2336,5,FALSE)</f>
        <v>No</v>
      </c>
      <c r="G1612" t="str">
        <f>VLOOKUP('[1]Medical Examinations'!A1612,'[1]Medical Examinations'!$A$1:$L$2336,6,FALSE)</f>
        <v>No</v>
      </c>
      <c r="H1612">
        <f>VLOOKUP('[1]Medical Examinations'!A1612,'[1]Medical Examinations'!$A$1:$L$2336,7,FALSE)</f>
        <v>1</v>
      </c>
      <c r="I1612" t="str">
        <f>VLOOKUP('[1]Medical Examinations'!A1612,'[1]Medical Examinations'!$A$1:$L$2336,8,FALSE)</f>
        <v>No</v>
      </c>
      <c r="J1612" t="str">
        <f>VLOOKUP('[1]Medical Examinations'!A1612,'[1]Medical Examinations'!$A$1:$L$2336,10,FALSE)</f>
        <v>Over Weight</v>
      </c>
      <c r="K1612" t="str">
        <f>VLOOKUP('[1]Medical Examinations'!A1612,'[1]Medical Examinations'!$A$1:$L$2336,12,FALSE)</f>
        <v>Normal</v>
      </c>
      <c r="L1612" s="11" t="str">
        <f>VLOOKUP('[1]Hospitalisation Details'!A1612,'[1]Hospitalisation Details'!$A$1:$J$2336,10,FALSE)</f>
        <v>1/Nov/1985</v>
      </c>
      <c r="M1612" s="12">
        <f>VLOOKUP('[1]Hospitalisation Details'!A1612,'[1]Hospitalisation Details'!$A$1:$L$2336,6,FALSE)</f>
        <v>6184.3</v>
      </c>
      <c r="N1612" t="str">
        <f>VLOOKUP('[1]Hospitalisation Details'!A1612,'[1]Hospitalisation Details'!$A$1:$K$2336,7,FALSE)</f>
        <v>tier - 2</v>
      </c>
      <c r="O1612" t="str">
        <f>VLOOKUP('[1]Hospitalisation Details'!A1612,'[1]Hospitalisation Details'!$A$1:$K$2336,8,FALSE)</f>
        <v>tier - 3</v>
      </c>
      <c r="P1612" t="str">
        <f>VLOOKUP('[1]Hospitalisation Details'!A1612,'[1]Hospitalisation Details'!$A$1:$K$2336,9,FALSE)</f>
        <v>R1013</v>
      </c>
      <c r="Q1612">
        <v>38</v>
      </c>
    </row>
    <row r="1613" spans="1:17" ht="15.75">
      <c r="A1613" s="10" t="s">
        <v>1668</v>
      </c>
      <c r="B1613" t="str">
        <f>VLOOKUP('[1]Medical Examinations'!A1613,'[1]Customer Names'!$A$1:$C$2336,3,FALSE)</f>
        <v>Chauhan</v>
      </c>
      <c r="C1613">
        <f>VLOOKUP('[1]Medical Examinations'!A1613,'[1]Medical Examinations'!$A$1:$L$2336,2,FALSE)</f>
        <v>15.09</v>
      </c>
      <c r="D1613">
        <f>VLOOKUP('[1]Medical Examinations'!A1613,'[1]Medical Examinations'!$A$1:$L$2336,3,FALSE)</f>
        <v>7.59</v>
      </c>
      <c r="E1613" t="str">
        <f>VLOOKUP('[1]Medical Examinations'!A1613,'[1]Medical Examinations'!$A$1:$L$2336,4,FALSE)</f>
        <v>Yes</v>
      </c>
      <c r="F1613" t="str">
        <f>VLOOKUP('[1]Medical Examinations'!A1613,'[1]Medical Examinations'!$A$1:$L$2336,5,FALSE)</f>
        <v>No</v>
      </c>
      <c r="G1613" t="str">
        <f>VLOOKUP('[1]Medical Examinations'!A1613,'[1]Medical Examinations'!$A$1:$L$2336,6,FALSE)</f>
        <v>No</v>
      </c>
      <c r="H1613">
        <f>VLOOKUP('[1]Medical Examinations'!A1613,'[1]Medical Examinations'!$A$1:$L$2336,7,FALSE)</f>
        <v>2</v>
      </c>
      <c r="I1613" t="str">
        <f>VLOOKUP('[1]Medical Examinations'!A1613,'[1]Medical Examinations'!$A$1:$L$2336,8,FALSE)</f>
        <v>No</v>
      </c>
      <c r="J1613" t="str">
        <f>VLOOKUP('[1]Medical Examinations'!A1613,'[1]Medical Examinations'!$A$1:$L$2336,10,FALSE)</f>
        <v>Underweight</v>
      </c>
      <c r="K1613" t="str">
        <f>VLOOKUP('[1]Medical Examinations'!A1613,'[1]Medical Examinations'!$A$1:$L$2336,12,FALSE)</f>
        <v>Diabetes</v>
      </c>
      <c r="L1613" s="11" t="str">
        <f>VLOOKUP('[1]Hospitalisation Details'!A1613,'[1]Hospitalisation Details'!$A$1:$J$2336,10,FALSE)</f>
        <v>5/Oct/1969</v>
      </c>
      <c r="M1613" s="12">
        <f>VLOOKUP('[1]Hospitalisation Details'!A1613,'[1]Hospitalisation Details'!$A$1:$L$2336,6,FALSE)</f>
        <v>6183.46</v>
      </c>
      <c r="N1613" t="str">
        <f>VLOOKUP('[1]Hospitalisation Details'!A1613,'[1]Hospitalisation Details'!$A$1:$K$2336,7,FALSE)</f>
        <v>tier - 2</v>
      </c>
      <c r="O1613" t="str">
        <f>VLOOKUP('[1]Hospitalisation Details'!A1613,'[1]Hospitalisation Details'!$A$1:$K$2336,8,FALSE)</f>
        <v>tier - 2</v>
      </c>
      <c r="P1613" t="str">
        <f>VLOOKUP('[1]Hospitalisation Details'!A1613,'[1]Hospitalisation Details'!$A$1:$K$2336,9,FALSE)</f>
        <v>R1012</v>
      </c>
      <c r="Q1613">
        <v>54</v>
      </c>
    </row>
    <row r="1614" spans="1:17" ht="15.75">
      <c r="A1614" s="10" t="s">
        <v>1669</v>
      </c>
      <c r="B1614" t="str">
        <f>VLOOKUP('[1]Medical Examinations'!A1614,'[1]Customer Names'!$A$1:$C$2336,3,FALSE)</f>
        <v>Raab</v>
      </c>
      <c r="C1614">
        <f>VLOOKUP('[1]Medical Examinations'!A1614,'[1]Medical Examinations'!$A$1:$L$2336,2,FALSE)</f>
        <v>22.63</v>
      </c>
      <c r="D1614">
        <f>VLOOKUP('[1]Medical Examinations'!A1614,'[1]Medical Examinations'!$A$1:$L$2336,3,FALSE)</f>
        <v>5.09</v>
      </c>
      <c r="E1614" t="str">
        <f>VLOOKUP('[1]Medical Examinations'!A1614,'[1]Medical Examinations'!$A$1:$L$2336,4,FALSE)</f>
        <v>Yes</v>
      </c>
      <c r="F1614" t="str">
        <f>VLOOKUP('[1]Medical Examinations'!A1614,'[1]Medical Examinations'!$A$1:$L$2336,5,FALSE)</f>
        <v>No</v>
      </c>
      <c r="G1614" t="str">
        <f>VLOOKUP('[1]Medical Examinations'!A1614,'[1]Medical Examinations'!$A$1:$L$2336,6,FALSE)</f>
        <v>No</v>
      </c>
      <c r="H1614">
        <f>VLOOKUP('[1]Medical Examinations'!A1614,'[1]Medical Examinations'!$A$1:$L$2336,7,FALSE)</f>
        <v>0</v>
      </c>
      <c r="I1614" t="str">
        <f>VLOOKUP('[1]Medical Examinations'!A1614,'[1]Medical Examinations'!$A$1:$L$2336,8,FALSE)</f>
        <v>No</v>
      </c>
      <c r="J1614" t="str">
        <f>VLOOKUP('[1]Medical Examinations'!A1614,'[1]Medical Examinations'!$A$1:$L$2336,10,FALSE)</f>
        <v>Normal Weight</v>
      </c>
      <c r="K1614" t="str">
        <f>VLOOKUP('[1]Medical Examinations'!A1614,'[1]Medical Examinations'!$A$1:$L$2336,12,FALSE)</f>
        <v>Normal</v>
      </c>
      <c r="L1614" s="11" t="str">
        <f>VLOOKUP('[1]Hospitalisation Details'!A1614,'[1]Hospitalisation Details'!$A$1:$J$2336,10,FALSE)</f>
        <v>9/Aug/1976</v>
      </c>
      <c r="M1614" s="12">
        <f>VLOOKUP('[1]Hospitalisation Details'!A1614,'[1]Hospitalisation Details'!$A$1:$L$2336,6,FALSE)</f>
        <v>6183.32</v>
      </c>
      <c r="N1614" t="str">
        <f>VLOOKUP('[1]Hospitalisation Details'!A1614,'[1]Hospitalisation Details'!$A$1:$K$2336,7,FALSE)</f>
        <v>tier - 2</v>
      </c>
      <c r="O1614" t="str">
        <f>VLOOKUP('[1]Hospitalisation Details'!A1614,'[1]Hospitalisation Details'!$A$1:$K$2336,8,FALSE)</f>
        <v>tier - 2</v>
      </c>
      <c r="P1614" t="str">
        <f>VLOOKUP('[1]Hospitalisation Details'!A1614,'[1]Hospitalisation Details'!$A$1:$K$2336,9,FALSE)</f>
        <v>R1012</v>
      </c>
      <c r="Q1614">
        <v>47</v>
      </c>
    </row>
    <row r="1615" spans="1:17" ht="15.75">
      <c r="A1615" s="10" t="s">
        <v>1670</v>
      </c>
      <c r="B1615" t="str">
        <f>VLOOKUP('[1]Medical Examinations'!A1615,'[1]Customer Names'!$A$1:$C$2336,3,FALSE)</f>
        <v>McKown</v>
      </c>
      <c r="C1615">
        <f>VLOOKUP('[1]Medical Examinations'!A1615,'[1]Medical Examinations'!$A$1:$L$2336,2,FALSE)</f>
        <v>23.46</v>
      </c>
      <c r="D1615">
        <f>VLOOKUP('[1]Medical Examinations'!A1615,'[1]Medical Examinations'!$A$1:$L$2336,3,FALSE)</f>
        <v>4.21</v>
      </c>
      <c r="E1615" t="str">
        <f>VLOOKUP('[1]Medical Examinations'!A1615,'[1]Medical Examinations'!$A$1:$L$2336,4,FALSE)</f>
        <v>No</v>
      </c>
      <c r="F1615" t="str">
        <f>VLOOKUP('[1]Medical Examinations'!A1615,'[1]Medical Examinations'!$A$1:$L$2336,5,FALSE)</f>
        <v>No</v>
      </c>
      <c r="G1615" t="str">
        <f>VLOOKUP('[1]Medical Examinations'!A1615,'[1]Medical Examinations'!$A$1:$L$2336,6,FALSE)</f>
        <v>No</v>
      </c>
      <c r="H1615">
        <f>VLOOKUP('[1]Medical Examinations'!A1615,'[1]Medical Examinations'!$A$1:$L$2336,7,FALSE)</f>
        <v>1</v>
      </c>
      <c r="I1615" t="str">
        <f>VLOOKUP('[1]Medical Examinations'!A1615,'[1]Medical Examinations'!$A$1:$L$2336,8,FALSE)</f>
        <v>No</v>
      </c>
      <c r="J1615" t="str">
        <f>VLOOKUP('[1]Medical Examinations'!A1615,'[1]Medical Examinations'!$A$1:$L$2336,10,FALSE)</f>
        <v>Normal Weight</v>
      </c>
      <c r="K1615" t="str">
        <f>VLOOKUP('[1]Medical Examinations'!A1615,'[1]Medical Examinations'!$A$1:$L$2336,12,FALSE)</f>
        <v>Normal</v>
      </c>
      <c r="L1615" s="11" t="str">
        <f>VLOOKUP('[1]Hospitalisation Details'!A1615,'[1]Hospitalisation Details'!$A$1:$J$2336,10,FALSE)</f>
        <v>6/Oct/1961</v>
      </c>
      <c r="M1615" s="12">
        <f>VLOOKUP('[1]Hospitalisation Details'!A1615,'[1]Hospitalisation Details'!$A$1:$L$2336,6,FALSE)</f>
        <v>6170.96</v>
      </c>
      <c r="N1615" t="str">
        <f>VLOOKUP('[1]Hospitalisation Details'!A1615,'[1]Hospitalisation Details'!$A$1:$K$2336,7,FALSE)</f>
        <v>tier - 2</v>
      </c>
      <c r="O1615" t="str">
        <f>VLOOKUP('[1]Hospitalisation Details'!A1615,'[1]Hospitalisation Details'!$A$1:$K$2336,8,FALSE)</f>
        <v>tier - 1</v>
      </c>
      <c r="P1615" t="str">
        <f>VLOOKUP('[1]Hospitalisation Details'!A1615,'[1]Hospitalisation Details'!$A$1:$K$2336,9,FALSE)</f>
        <v>R1013</v>
      </c>
      <c r="Q1615">
        <v>62</v>
      </c>
    </row>
    <row r="1616" spans="1:17" ht="15.75">
      <c r="A1616" s="10" t="s">
        <v>1671</v>
      </c>
      <c r="B1616" t="str">
        <f>VLOOKUP('[1]Medical Examinations'!A1616,'[1]Customer Names'!$A$1:$C$2336,3,FALSE)</f>
        <v>Schiemann</v>
      </c>
      <c r="C1616">
        <f>VLOOKUP('[1]Medical Examinations'!A1616,'[1]Medical Examinations'!$A$1:$L$2336,2,FALSE)</f>
        <v>22.56</v>
      </c>
      <c r="D1616">
        <f>VLOOKUP('[1]Medical Examinations'!A1616,'[1]Medical Examinations'!$A$1:$L$2336,3,FALSE)</f>
        <v>4.34</v>
      </c>
      <c r="E1616" t="str">
        <f>VLOOKUP('[1]Medical Examinations'!A1616,'[1]Medical Examinations'!$A$1:$L$2336,4,FALSE)</f>
        <v>Yes</v>
      </c>
      <c r="F1616" t="str">
        <f>VLOOKUP('[1]Medical Examinations'!A1616,'[1]Medical Examinations'!$A$1:$L$2336,5,FALSE)</f>
        <v>No</v>
      </c>
      <c r="G1616" t="str">
        <f>VLOOKUP('[1]Medical Examinations'!A1616,'[1]Medical Examinations'!$A$1:$L$2336,6,FALSE)</f>
        <v>No</v>
      </c>
      <c r="H1616">
        <f>VLOOKUP('[1]Medical Examinations'!A1616,'[1]Medical Examinations'!$A$1:$L$2336,7,FALSE)</f>
        <v>0</v>
      </c>
      <c r="I1616" t="str">
        <f>VLOOKUP('[1]Medical Examinations'!A1616,'[1]Medical Examinations'!$A$1:$L$2336,8,FALSE)</f>
        <v>No</v>
      </c>
      <c r="J1616" t="str">
        <f>VLOOKUP('[1]Medical Examinations'!A1616,'[1]Medical Examinations'!$A$1:$L$2336,10,FALSE)</f>
        <v>Normal Weight</v>
      </c>
      <c r="K1616" t="str">
        <f>VLOOKUP('[1]Medical Examinations'!A1616,'[1]Medical Examinations'!$A$1:$L$2336,12,FALSE)</f>
        <v>Normal</v>
      </c>
      <c r="L1616" s="11" t="str">
        <f>VLOOKUP('[1]Hospitalisation Details'!A1616,'[1]Hospitalisation Details'!$A$1:$J$2336,10,FALSE)</f>
        <v>15/Oct/1978</v>
      </c>
      <c r="M1616" s="12">
        <f>VLOOKUP('[1]Hospitalisation Details'!A1616,'[1]Hospitalisation Details'!$A$1:$L$2336,6,FALSE)</f>
        <v>6159.57</v>
      </c>
      <c r="N1616" t="str">
        <f>VLOOKUP('[1]Hospitalisation Details'!A1616,'[1]Hospitalisation Details'!$A$1:$K$2336,7,FALSE)</f>
        <v>tier - 2</v>
      </c>
      <c r="O1616" t="str">
        <f>VLOOKUP('[1]Hospitalisation Details'!A1616,'[1]Hospitalisation Details'!$A$1:$K$2336,8,FALSE)</f>
        <v>tier - 1</v>
      </c>
      <c r="P1616" t="str">
        <f>VLOOKUP('[1]Hospitalisation Details'!A1616,'[1]Hospitalisation Details'!$A$1:$K$2336,9,FALSE)</f>
        <v>R1012</v>
      </c>
      <c r="Q1616">
        <v>45</v>
      </c>
    </row>
    <row r="1617" spans="1:17" ht="15.75">
      <c r="A1617" s="10" t="s">
        <v>1672</v>
      </c>
      <c r="B1617" t="str">
        <f>VLOOKUP('[1]Medical Examinations'!A1617,'[1]Customer Names'!$A$1:$C$2336,3,FALSE)</f>
        <v>Cress</v>
      </c>
      <c r="C1617">
        <f>VLOOKUP('[1]Medical Examinations'!A1617,'[1]Medical Examinations'!$A$1:$L$2336,2,FALSE)</f>
        <v>19.28</v>
      </c>
      <c r="D1617">
        <f>VLOOKUP('[1]Medical Examinations'!A1617,'[1]Medical Examinations'!$A$1:$L$2336,3,FALSE)</f>
        <v>11.85</v>
      </c>
      <c r="E1617" t="str">
        <f>VLOOKUP('[1]Medical Examinations'!A1617,'[1]Medical Examinations'!$A$1:$L$2336,4,FALSE)</f>
        <v>No</v>
      </c>
      <c r="F1617" t="str">
        <f>VLOOKUP('[1]Medical Examinations'!A1617,'[1]Medical Examinations'!$A$1:$L$2336,5,FALSE)</f>
        <v>No</v>
      </c>
      <c r="G1617" t="str">
        <f>VLOOKUP('[1]Medical Examinations'!A1617,'[1]Medical Examinations'!$A$1:$L$2336,6,FALSE)</f>
        <v>No</v>
      </c>
      <c r="H1617">
        <f>VLOOKUP('[1]Medical Examinations'!A1617,'[1]Medical Examinations'!$A$1:$L$2336,7,FALSE)</f>
        <v>2</v>
      </c>
      <c r="I1617" t="str">
        <f>VLOOKUP('[1]Medical Examinations'!A1617,'[1]Medical Examinations'!$A$1:$L$2336,8,FALSE)</f>
        <v>No</v>
      </c>
      <c r="J1617" t="str">
        <f>VLOOKUP('[1]Medical Examinations'!A1617,'[1]Medical Examinations'!$A$1:$L$2336,10,FALSE)</f>
        <v>Normal Weight</v>
      </c>
      <c r="K1617" t="str">
        <f>VLOOKUP('[1]Medical Examinations'!A1617,'[1]Medical Examinations'!$A$1:$L$2336,12,FALSE)</f>
        <v>Diabetes</v>
      </c>
      <c r="L1617" s="11" t="str">
        <f>VLOOKUP('[1]Hospitalisation Details'!A1617,'[1]Hospitalisation Details'!$A$1:$J$2336,10,FALSE)</f>
        <v>6/Nov/1980</v>
      </c>
      <c r="M1617" s="12">
        <f>VLOOKUP('[1]Hospitalisation Details'!A1617,'[1]Hospitalisation Details'!$A$1:$L$2336,6,FALSE)</f>
        <v>6152.05</v>
      </c>
      <c r="N1617" t="str">
        <f>VLOOKUP('[1]Hospitalisation Details'!A1617,'[1]Hospitalisation Details'!$A$1:$K$2336,7,FALSE)</f>
        <v>tier - 2</v>
      </c>
      <c r="O1617" t="str">
        <f>VLOOKUP('[1]Hospitalisation Details'!A1617,'[1]Hospitalisation Details'!$A$1:$K$2336,8,FALSE)</f>
        <v>tier - 3</v>
      </c>
      <c r="P1617" t="str">
        <f>VLOOKUP('[1]Hospitalisation Details'!A1617,'[1]Hospitalisation Details'!$A$1:$K$2336,9,FALSE)</f>
        <v>R1013</v>
      </c>
      <c r="Q1617">
        <v>43</v>
      </c>
    </row>
    <row r="1618" spans="1:17" ht="15.75">
      <c r="A1618" s="10" t="s">
        <v>1673</v>
      </c>
      <c r="B1618" t="str">
        <f>VLOOKUP('[1]Medical Examinations'!A1618,'[1]Customer Names'!$A$1:$C$2336,3,FALSE)</f>
        <v>Mawson</v>
      </c>
      <c r="C1618">
        <f>VLOOKUP('[1]Medical Examinations'!A1618,'[1]Medical Examinations'!$A$1:$L$2336,2,FALSE)</f>
        <v>15.37</v>
      </c>
      <c r="D1618">
        <f>VLOOKUP('[1]Medical Examinations'!A1618,'[1]Medical Examinations'!$A$1:$L$2336,3,FALSE)</f>
        <v>9.61</v>
      </c>
      <c r="E1618" t="str">
        <f>VLOOKUP('[1]Medical Examinations'!A1618,'[1]Medical Examinations'!$A$1:$L$2336,4,FALSE)</f>
        <v>Yes</v>
      </c>
      <c r="F1618" t="str">
        <f>VLOOKUP('[1]Medical Examinations'!A1618,'[1]Medical Examinations'!$A$1:$L$2336,5,FALSE)</f>
        <v>No</v>
      </c>
      <c r="G1618" t="str">
        <f>VLOOKUP('[1]Medical Examinations'!A1618,'[1]Medical Examinations'!$A$1:$L$2336,6,FALSE)</f>
        <v>No</v>
      </c>
      <c r="H1618">
        <f>VLOOKUP('[1]Medical Examinations'!A1618,'[1]Medical Examinations'!$A$1:$L$2336,7,FALSE)</f>
        <v>2</v>
      </c>
      <c r="I1618" t="str">
        <f>VLOOKUP('[1]Medical Examinations'!A1618,'[1]Medical Examinations'!$A$1:$L$2336,8,FALSE)</f>
        <v>No</v>
      </c>
      <c r="J1618" t="str">
        <f>VLOOKUP('[1]Medical Examinations'!A1618,'[1]Medical Examinations'!$A$1:$L$2336,10,FALSE)</f>
        <v>Underweight</v>
      </c>
      <c r="K1618" t="str">
        <f>VLOOKUP('[1]Medical Examinations'!A1618,'[1]Medical Examinations'!$A$1:$L$2336,12,FALSE)</f>
        <v>Diabetes</v>
      </c>
      <c r="L1618" s="11" t="str">
        <f>VLOOKUP('[1]Hospitalisation Details'!A1618,'[1]Hospitalisation Details'!$A$1:$J$2336,10,FALSE)</f>
        <v>14/Oct/2004</v>
      </c>
      <c r="M1618" s="12">
        <f>VLOOKUP('[1]Hospitalisation Details'!A1618,'[1]Hospitalisation Details'!$A$1:$L$2336,6,FALSE)</f>
        <v>6147.12</v>
      </c>
      <c r="N1618" t="str">
        <f>VLOOKUP('[1]Hospitalisation Details'!A1618,'[1]Hospitalisation Details'!$A$1:$K$2336,7,FALSE)</f>
        <v>tier - 2</v>
      </c>
      <c r="O1618" t="str">
        <f>VLOOKUP('[1]Hospitalisation Details'!A1618,'[1]Hospitalisation Details'!$A$1:$K$2336,8,FALSE)</f>
        <v>tier - 3</v>
      </c>
      <c r="P1618" t="str">
        <f>VLOOKUP('[1]Hospitalisation Details'!A1618,'[1]Hospitalisation Details'!$A$1:$K$2336,9,FALSE)</f>
        <v>R1012</v>
      </c>
      <c r="Q1618">
        <v>19</v>
      </c>
    </row>
    <row r="1619" spans="1:17" ht="15.75">
      <c r="A1619" s="10" t="s">
        <v>1674</v>
      </c>
      <c r="B1619" t="str">
        <f>VLOOKUP('[1]Medical Examinations'!A1619,'[1]Customer Names'!$A$1:$C$2336,3,FALSE)</f>
        <v>Wigginton</v>
      </c>
      <c r="C1619">
        <f>VLOOKUP('[1]Medical Examinations'!A1619,'[1]Medical Examinations'!$A$1:$L$2336,2,FALSE)</f>
        <v>18.71</v>
      </c>
      <c r="D1619">
        <f>VLOOKUP('[1]Medical Examinations'!A1619,'[1]Medical Examinations'!$A$1:$L$2336,3,FALSE)</f>
        <v>5.29</v>
      </c>
      <c r="E1619" t="str">
        <f>VLOOKUP('[1]Medical Examinations'!A1619,'[1]Medical Examinations'!$A$1:$L$2336,4,FALSE)</f>
        <v>Yes</v>
      </c>
      <c r="F1619" t="str">
        <f>VLOOKUP('[1]Medical Examinations'!A1619,'[1]Medical Examinations'!$A$1:$L$2336,5,FALSE)</f>
        <v>No</v>
      </c>
      <c r="G1619" t="str">
        <f>VLOOKUP('[1]Medical Examinations'!A1619,'[1]Medical Examinations'!$A$1:$L$2336,6,FALSE)</f>
        <v>No</v>
      </c>
      <c r="H1619">
        <f>VLOOKUP('[1]Medical Examinations'!A1619,'[1]Medical Examinations'!$A$1:$L$2336,7,FALSE)</f>
        <v>0</v>
      </c>
      <c r="I1619" t="str">
        <f>VLOOKUP('[1]Medical Examinations'!A1619,'[1]Medical Examinations'!$A$1:$L$2336,8,FALSE)</f>
        <v>No</v>
      </c>
      <c r="J1619" t="str">
        <f>VLOOKUP('[1]Medical Examinations'!A1619,'[1]Medical Examinations'!$A$1:$L$2336,10,FALSE)</f>
        <v>Normal Weight</v>
      </c>
      <c r="K1619" t="str">
        <f>VLOOKUP('[1]Medical Examinations'!A1619,'[1]Medical Examinations'!$A$1:$L$2336,12,FALSE)</f>
        <v>Normal</v>
      </c>
      <c r="L1619" s="11" t="str">
        <f>VLOOKUP('[1]Hospitalisation Details'!A1619,'[1]Hospitalisation Details'!$A$1:$J$2336,10,FALSE)</f>
        <v>12/Dec/1992</v>
      </c>
      <c r="M1619" s="12">
        <f>VLOOKUP('[1]Hospitalisation Details'!A1619,'[1]Hospitalisation Details'!$A$1:$L$2336,6,FALSE)</f>
        <v>6139.14</v>
      </c>
      <c r="N1619" t="str">
        <f>VLOOKUP('[1]Hospitalisation Details'!A1619,'[1]Hospitalisation Details'!$A$1:$K$2336,7,FALSE)</f>
        <v>tier - 2</v>
      </c>
      <c r="O1619" t="str">
        <f>VLOOKUP('[1]Hospitalisation Details'!A1619,'[1]Hospitalisation Details'!$A$1:$K$2336,8,FALSE)</f>
        <v>tier - 3</v>
      </c>
      <c r="P1619" t="str">
        <f>VLOOKUP('[1]Hospitalisation Details'!A1619,'[1]Hospitalisation Details'!$A$1:$K$2336,9,FALSE)</f>
        <v>R1013</v>
      </c>
      <c r="Q1619">
        <v>31</v>
      </c>
    </row>
    <row r="1620" spans="1:17" ht="15.75">
      <c r="A1620" s="10" t="s">
        <v>1675</v>
      </c>
      <c r="B1620" t="str">
        <f>VLOOKUP('[1]Medical Examinations'!A1620,'[1]Customer Names'!$A$1:$C$2336,3,FALSE)</f>
        <v>Wang</v>
      </c>
      <c r="C1620">
        <f>VLOOKUP('[1]Medical Examinations'!A1620,'[1]Medical Examinations'!$A$1:$L$2336,2,FALSE)</f>
        <v>20.61</v>
      </c>
      <c r="D1620">
        <f>VLOOKUP('[1]Medical Examinations'!A1620,'[1]Medical Examinations'!$A$1:$L$2336,3,FALSE)</f>
        <v>6.89</v>
      </c>
      <c r="E1620" t="str">
        <f>VLOOKUP('[1]Medical Examinations'!A1620,'[1]Medical Examinations'!$A$1:$L$2336,4,FALSE)</f>
        <v>No</v>
      </c>
      <c r="F1620" t="str">
        <f>VLOOKUP('[1]Medical Examinations'!A1620,'[1]Medical Examinations'!$A$1:$L$2336,5,FALSE)</f>
        <v>No</v>
      </c>
      <c r="G1620" t="str">
        <f>VLOOKUP('[1]Medical Examinations'!A1620,'[1]Medical Examinations'!$A$1:$L$2336,6,FALSE)</f>
        <v>No</v>
      </c>
      <c r="H1620">
        <f>VLOOKUP('[1]Medical Examinations'!A1620,'[1]Medical Examinations'!$A$1:$L$2336,7,FALSE)</f>
        <v>0</v>
      </c>
      <c r="I1620" t="str">
        <f>VLOOKUP('[1]Medical Examinations'!A1620,'[1]Medical Examinations'!$A$1:$L$2336,8,FALSE)</f>
        <v>No</v>
      </c>
      <c r="J1620" t="str">
        <f>VLOOKUP('[1]Medical Examinations'!A1620,'[1]Medical Examinations'!$A$1:$L$2336,10,FALSE)</f>
        <v>Normal Weight</v>
      </c>
      <c r="K1620" t="str">
        <f>VLOOKUP('[1]Medical Examinations'!A1620,'[1]Medical Examinations'!$A$1:$L$2336,12,FALSE)</f>
        <v>Diabetes</v>
      </c>
      <c r="L1620" s="11" t="str">
        <f>VLOOKUP('[1]Hospitalisation Details'!A1620,'[1]Hospitalisation Details'!$A$1:$J$2336,10,FALSE)</f>
        <v>5/Sep/2003</v>
      </c>
      <c r="M1620" s="12">
        <f>VLOOKUP('[1]Hospitalisation Details'!A1620,'[1]Hospitalisation Details'!$A$1:$L$2336,6,FALSE)</f>
        <v>6138.58</v>
      </c>
      <c r="N1620" t="str">
        <f>VLOOKUP('[1]Hospitalisation Details'!A1620,'[1]Hospitalisation Details'!$A$1:$K$2336,7,FALSE)</f>
        <v>tier - 2</v>
      </c>
      <c r="O1620" t="str">
        <f>VLOOKUP('[1]Hospitalisation Details'!A1620,'[1]Hospitalisation Details'!$A$1:$K$2336,8,FALSE)</f>
        <v>tier - 1</v>
      </c>
      <c r="P1620" t="str">
        <f>VLOOKUP('[1]Hospitalisation Details'!A1620,'[1]Hospitalisation Details'!$A$1:$K$2336,9,FALSE)</f>
        <v>R1013</v>
      </c>
      <c r="Q1620">
        <v>20</v>
      </c>
    </row>
    <row r="1621" spans="1:17" ht="15.75">
      <c r="A1621" s="10" t="s">
        <v>1676</v>
      </c>
      <c r="B1621" t="str">
        <f>VLOOKUP('[1]Medical Examinations'!A1621,'[1]Customer Names'!$A$1:$C$2336,3,FALSE)</f>
        <v>Schroeder</v>
      </c>
      <c r="C1621">
        <f>VLOOKUP('[1]Medical Examinations'!A1621,'[1]Medical Examinations'!$A$1:$L$2336,2,FALSE)</f>
        <v>15.99</v>
      </c>
      <c r="D1621">
        <f>VLOOKUP('[1]Medical Examinations'!A1621,'[1]Medical Examinations'!$A$1:$L$2336,3,FALSE)</f>
        <v>4.57</v>
      </c>
      <c r="E1621" t="str">
        <f>VLOOKUP('[1]Medical Examinations'!A1621,'[1]Medical Examinations'!$A$1:$L$2336,4,FALSE)</f>
        <v>Yes</v>
      </c>
      <c r="F1621" t="str">
        <f>VLOOKUP('[1]Medical Examinations'!A1621,'[1]Medical Examinations'!$A$1:$L$2336,5,FALSE)</f>
        <v>No</v>
      </c>
      <c r="G1621" t="str">
        <f>VLOOKUP('[1]Medical Examinations'!A1621,'[1]Medical Examinations'!$A$1:$L$2336,6,FALSE)</f>
        <v>Yes</v>
      </c>
      <c r="H1621">
        <f>VLOOKUP('[1]Medical Examinations'!A1621,'[1]Medical Examinations'!$A$1:$L$2336,7,FALSE)</f>
        <v>1</v>
      </c>
      <c r="I1621" t="str">
        <f>VLOOKUP('[1]Medical Examinations'!A1621,'[1]Medical Examinations'!$A$1:$L$2336,8,FALSE)</f>
        <v>No</v>
      </c>
      <c r="J1621" t="str">
        <f>VLOOKUP('[1]Medical Examinations'!A1621,'[1]Medical Examinations'!$A$1:$L$2336,10,FALSE)</f>
        <v>Underweight</v>
      </c>
      <c r="K1621" t="str">
        <f>VLOOKUP('[1]Medical Examinations'!A1621,'[1]Medical Examinations'!$A$1:$L$2336,12,FALSE)</f>
        <v>Normal</v>
      </c>
      <c r="L1621" s="11" t="str">
        <f>VLOOKUP('[1]Hospitalisation Details'!A1621,'[1]Hospitalisation Details'!$A$1:$J$2336,10,FALSE)</f>
        <v>9/Nov/1959</v>
      </c>
      <c r="M1621" s="12">
        <f>VLOOKUP('[1]Hospitalisation Details'!A1621,'[1]Hospitalisation Details'!$A$1:$L$2336,6,FALSE)</f>
        <v>6138.5</v>
      </c>
      <c r="N1621" t="str">
        <f>VLOOKUP('[1]Hospitalisation Details'!A1621,'[1]Hospitalisation Details'!$A$1:$K$2336,7,FALSE)</f>
        <v>tier - 2</v>
      </c>
      <c r="O1621" t="str">
        <f>VLOOKUP('[1]Hospitalisation Details'!A1621,'[1]Hospitalisation Details'!$A$1:$K$2336,8,FALSE)</f>
        <v>tier - 2</v>
      </c>
      <c r="P1621" t="str">
        <f>VLOOKUP('[1]Hospitalisation Details'!A1621,'[1]Hospitalisation Details'!$A$1:$K$2336,9,FALSE)</f>
        <v>R1011</v>
      </c>
      <c r="Q1621">
        <v>64</v>
      </c>
    </row>
    <row r="1622" spans="1:17" ht="15.75">
      <c r="A1622" s="10" t="s">
        <v>1677</v>
      </c>
      <c r="B1622" t="str">
        <f>VLOOKUP('[1]Medical Examinations'!A1622,'[1]Customer Names'!$A$1:$C$2336,3,FALSE)</f>
        <v>Leonard</v>
      </c>
      <c r="C1622">
        <f>VLOOKUP('[1]Medical Examinations'!A1622,'[1]Medical Examinations'!$A$1:$L$2336,2,FALSE)</f>
        <v>33.155000000000001</v>
      </c>
      <c r="D1622">
        <f>VLOOKUP('[1]Medical Examinations'!A1622,'[1]Medical Examinations'!$A$1:$L$2336,3,FALSE)</f>
        <v>4.32</v>
      </c>
      <c r="E1622" t="str">
        <f>VLOOKUP('[1]Medical Examinations'!A1622,'[1]Medical Examinations'!$A$1:$L$2336,4,FALSE)</f>
        <v>No</v>
      </c>
      <c r="F1622" t="str">
        <f>VLOOKUP('[1]Medical Examinations'!A1622,'[1]Medical Examinations'!$A$1:$L$2336,5,FALSE)</f>
        <v>No</v>
      </c>
      <c r="G1622" t="str">
        <f>VLOOKUP('[1]Medical Examinations'!A1622,'[1]Medical Examinations'!$A$1:$L$2336,6,FALSE)</f>
        <v>No</v>
      </c>
      <c r="H1622">
        <f>VLOOKUP('[1]Medical Examinations'!A1622,'[1]Medical Examinations'!$A$1:$L$2336,7,FALSE)</f>
        <v>0</v>
      </c>
      <c r="I1622" t="str">
        <f>VLOOKUP('[1]Medical Examinations'!A1622,'[1]Medical Examinations'!$A$1:$L$2336,8,FALSE)</f>
        <v>No</v>
      </c>
      <c r="J1622" t="str">
        <f>VLOOKUP('[1]Medical Examinations'!A1622,'[1]Medical Examinations'!$A$1:$L$2336,10,FALSE)</f>
        <v>Obesity</v>
      </c>
      <c r="K1622" t="str">
        <f>VLOOKUP('[1]Medical Examinations'!A1622,'[1]Medical Examinations'!$A$1:$L$2336,12,FALSE)</f>
        <v>Normal</v>
      </c>
      <c r="L1622" s="11" t="str">
        <f>VLOOKUP('[1]Hospitalisation Details'!A1622,'[1]Hospitalisation Details'!$A$1:$J$2336,10,FALSE)</f>
        <v>18/Aug/1962</v>
      </c>
      <c r="M1622" s="12">
        <f>VLOOKUP('[1]Hospitalisation Details'!A1622,'[1]Hospitalisation Details'!$A$1:$L$2336,6,FALSE)</f>
        <v>6128.8</v>
      </c>
      <c r="N1622" t="str">
        <f>VLOOKUP('[1]Hospitalisation Details'!A1622,'[1]Hospitalisation Details'!$A$1:$K$2336,7,FALSE)</f>
        <v>tier - 2</v>
      </c>
      <c r="O1622" t="str">
        <f>VLOOKUP('[1]Hospitalisation Details'!A1622,'[1]Hospitalisation Details'!$A$1:$K$2336,8,FALSE)</f>
        <v>tier - 3</v>
      </c>
      <c r="P1622" t="str">
        <f>VLOOKUP('[1]Hospitalisation Details'!A1622,'[1]Hospitalisation Details'!$A$1:$K$2336,9,FALSE)</f>
        <v>R1012</v>
      </c>
      <c r="Q1622">
        <v>61</v>
      </c>
    </row>
    <row r="1623" spans="1:17" ht="15.75">
      <c r="A1623" s="10" t="s">
        <v>1678</v>
      </c>
      <c r="B1623" t="str">
        <f>VLOOKUP('[1]Medical Examinations'!A1623,'[1]Customer Names'!$A$1:$C$2336,3,FALSE)</f>
        <v>Tissue</v>
      </c>
      <c r="C1623">
        <f>VLOOKUP('[1]Medical Examinations'!A1623,'[1]Medical Examinations'!$A$1:$L$2336,2,FALSE)</f>
        <v>26.22</v>
      </c>
      <c r="D1623">
        <f>VLOOKUP('[1]Medical Examinations'!A1623,'[1]Medical Examinations'!$A$1:$L$2336,3,FALSE)</f>
        <v>5.57</v>
      </c>
      <c r="E1623" t="str">
        <f>VLOOKUP('[1]Medical Examinations'!A1623,'[1]Medical Examinations'!$A$1:$L$2336,4,FALSE)</f>
        <v>Yes</v>
      </c>
      <c r="F1623" t="str">
        <f>VLOOKUP('[1]Medical Examinations'!A1623,'[1]Medical Examinations'!$A$1:$L$2336,5,FALSE)</f>
        <v>No</v>
      </c>
      <c r="G1623" t="str">
        <f>VLOOKUP('[1]Medical Examinations'!A1623,'[1]Medical Examinations'!$A$1:$L$2336,6,FALSE)</f>
        <v>Yes</v>
      </c>
      <c r="H1623">
        <f>VLOOKUP('[1]Medical Examinations'!A1623,'[1]Medical Examinations'!$A$1:$L$2336,7,FALSE)</f>
        <v>1</v>
      </c>
      <c r="I1623" t="str">
        <f>VLOOKUP('[1]Medical Examinations'!A1623,'[1]Medical Examinations'!$A$1:$L$2336,8,FALSE)</f>
        <v>No</v>
      </c>
      <c r="J1623" t="str">
        <f>VLOOKUP('[1]Medical Examinations'!A1623,'[1]Medical Examinations'!$A$1:$L$2336,10,FALSE)</f>
        <v>Over Weight</v>
      </c>
      <c r="K1623" t="str">
        <f>VLOOKUP('[1]Medical Examinations'!A1623,'[1]Medical Examinations'!$A$1:$L$2336,12,FALSE)</f>
        <v>Normal</v>
      </c>
      <c r="L1623" s="11" t="str">
        <f>VLOOKUP('[1]Hospitalisation Details'!A1623,'[1]Hospitalisation Details'!$A$1:$J$2336,10,FALSE)</f>
        <v>16/Nov/1961</v>
      </c>
      <c r="M1623" s="12">
        <f>VLOOKUP('[1]Hospitalisation Details'!A1623,'[1]Hospitalisation Details'!$A$1:$L$2336,6,FALSE)</f>
        <v>6123.57</v>
      </c>
      <c r="N1623" t="str">
        <f>VLOOKUP('[1]Hospitalisation Details'!A1623,'[1]Hospitalisation Details'!$A$1:$K$2336,7,FALSE)</f>
        <v>tier - 3</v>
      </c>
      <c r="O1623" t="str">
        <f>VLOOKUP('[1]Hospitalisation Details'!A1623,'[1]Hospitalisation Details'!$A$1:$K$2336,8,FALSE)</f>
        <v>tier - 2</v>
      </c>
      <c r="P1623" t="str">
        <f>VLOOKUP('[1]Hospitalisation Details'!A1623,'[1]Hospitalisation Details'!$A$1:$K$2336,9,FALSE)</f>
        <v>R1012</v>
      </c>
      <c r="Q1623">
        <v>62</v>
      </c>
    </row>
    <row r="1624" spans="1:17" ht="15.75">
      <c r="A1624" s="10" t="s">
        <v>1679</v>
      </c>
      <c r="B1624" t="str">
        <f>VLOOKUP('[1]Medical Examinations'!A1624,'[1]Customer Names'!$A$1:$C$2336,3,FALSE)</f>
        <v>Wood</v>
      </c>
      <c r="C1624">
        <f>VLOOKUP('[1]Medical Examinations'!A1624,'[1]Medical Examinations'!$A$1:$L$2336,2,FALSE)</f>
        <v>21.85</v>
      </c>
      <c r="D1624">
        <f>VLOOKUP('[1]Medical Examinations'!A1624,'[1]Medical Examinations'!$A$1:$L$2336,3,FALSE)</f>
        <v>5.26</v>
      </c>
      <c r="E1624" t="str">
        <f>VLOOKUP('[1]Medical Examinations'!A1624,'[1]Medical Examinations'!$A$1:$L$2336,4,FALSE)</f>
        <v>Yes</v>
      </c>
      <c r="F1624" t="str">
        <f>VLOOKUP('[1]Medical Examinations'!A1624,'[1]Medical Examinations'!$A$1:$L$2336,5,FALSE)</f>
        <v>No</v>
      </c>
      <c r="G1624" t="str">
        <f>VLOOKUP('[1]Medical Examinations'!A1624,'[1]Medical Examinations'!$A$1:$L$2336,6,FALSE)</f>
        <v>Yes</v>
      </c>
      <c r="H1624">
        <f>VLOOKUP('[1]Medical Examinations'!A1624,'[1]Medical Examinations'!$A$1:$L$2336,7,FALSE)</f>
        <v>1</v>
      </c>
      <c r="I1624" t="str">
        <f>VLOOKUP('[1]Medical Examinations'!A1624,'[1]Medical Examinations'!$A$1:$L$2336,8,FALSE)</f>
        <v>No</v>
      </c>
      <c r="J1624" t="str">
        <f>VLOOKUP('[1]Medical Examinations'!A1624,'[1]Medical Examinations'!$A$1:$L$2336,10,FALSE)</f>
        <v>Normal Weight</v>
      </c>
      <c r="K1624" t="str">
        <f>VLOOKUP('[1]Medical Examinations'!A1624,'[1]Medical Examinations'!$A$1:$L$2336,12,FALSE)</f>
        <v>Normal</v>
      </c>
      <c r="L1624" s="11" t="str">
        <f>VLOOKUP('[1]Hospitalisation Details'!A1624,'[1]Hospitalisation Details'!$A$1:$J$2336,10,FALSE)</f>
        <v>11/Aug/1979</v>
      </c>
      <c r="M1624" s="12">
        <f>VLOOKUP('[1]Hospitalisation Details'!A1624,'[1]Hospitalisation Details'!$A$1:$L$2336,6,FALSE)</f>
        <v>6117.49</v>
      </c>
      <c r="N1624" t="str">
        <f>VLOOKUP('[1]Hospitalisation Details'!A1624,'[1]Hospitalisation Details'!$A$1:$K$2336,7,FALSE)</f>
        <v>tier - 2</v>
      </c>
      <c r="O1624" t="str">
        <f>VLOOKUP('[1]Hospitalisation Details'!A1624,'[1]Hospitalisation Details'!$A$1:$K$2336,8,FALSE)</f>
        <v>tier - 3</v>
      </c>
      <c r="P1624" t="str">
        <f>VLOOKUP('[1]Hospitalisation Details'!A1624,'[1]Hospitalisation Details'!$A$1:$K$2336,9,FALSE)</f>
        <v>R1012</v>
      </c>
      <c r="Q1624">
        <v>44</v>
      </c>
    </row>
    <row r="1625" spans="1:17" ht="15.75">
      <c r="A1625" s="10" t="s">
        <v>1680</v>
      </c>
      <c r="B1625" t="str">
        <f>VLOOKUP('[1]Medical Examinations'!A1625,'[1]Customer Names'!$A$1:$C$2336,3,FALSE)</f>
        <v>Denny</v>
      </c>
      <c r="C1625">
        <f>VLOOKUP('[1]Medical Examinations'!A1625,'[1]Medical Examinations'!$A$1:$L$2336,2,FALSE)</f>
        <v>30.495000000000001</v>
      </c>
      <c r="D1625">
        <f>VLOOKUP('[1]Medical Examinations'!A1625,'[1]Medical Examinations'!$A$1:$L$2336,3,FALSE)</f>
        <v>6.25</v>
      </c>
      <c r="E1625" t="str">
        <f>VLOOKUP('[1]Medical Examinations'!A1625,'[1]Medical Examinations'!$A$1:$L$2336,4,FALSE)</f>
        <v>No</v>
      </c>
      <c r="F1625" t="str">
        <f>VLOOKUP('[1]Medical Examinations'!A1625,'[1]Medical Examinations'!$A$1:$L$2336,5,FALSE)</f>
        <v>No</v>
      </c>
      <c r="G1625" t="str">
        <f>VLOOKUP('[1]Medical Examinations'!A1625,'[1]Medical Examinations'!$A$1:$L$2336,6,FALSE)</f>
        <v>No</v>
      </c>
      <c r="H1625">
        <f>VLOOKUP('[1]Medical Examinations'!A1625,'[1]Medical Examinations'!$A$1:$L$2336,7,FALSE)</f>
        <v>0</v>
      </c>
      <c r="I1625" t="str">
        <f>VLOOKUP('[1]Medical Examinations'!A1625,'[1]Medical Examinations'!$A$1:$L$2336,8,FALSE)</f>
        <v>No</v>
      </c>
      <c r="J1625" t="str">
        <f>VLOOKUP('[1]Medical Examinations'!A1625,'[1]Medical Examinations'!$A$1:$L$2336,10,FALSE)</f>
        <v>Obesity</v>
      </c>
      <c r="K1625" t="str">
        <f>VLOOKUP('[1]Medical Examinations'!A1625,'[1]Medical Examinations'!$A$1:$L$2336,12,FALSE)</f>
        <v>Prediabetes</v>
      </c>
      <c r="L1625" s="11" t="str">
        <f>VLOOKUP('[1]Hospitalisation Details'!A1625,'[1]Hospitalisation Details'!$A$1:$J$2336,10,FALSE)</f>
        <v>25/Jul/1990</v>
      </c>
      <c r="M1625" s="12">
        <f>VLOOKUP('[1]Hospitalisation Details'!A1625,'[1]Hospitalisation Details'!$A$1:$L$2336,6,FALSE)</f>
        <v>6113.23</v>
      </c>
      <c r="N1625" t="str">
        <f>VLOOKUP('[1]Hospitalisation Details'!A1625,'[1]Hospitalisation Details'!$A$1:$K$2336,7,FALSE)</f>
        <v>tier - 2</v>
      </c>
      <c r="O1625" t="str">
        <f>VLOOKUP('[1]Hospitalisation Details'!A1625,'[1]Hospitalisation Details'!$A$1:$K$2336,8,FALSE)</f>
        <v>tier - 2</v>
      </c>
      <c r="P1625" t="str">
        <f>VLOOKUP('[1]Hospitalisation Details'!A1625,'[1]Hospitalisation Details'!$A$1:$K$2336,9,FALSE)</f>
        <v>R1024</v>
      </c>
      <c r="Q1625">
        <v>33</v>
      </c>
    </row>
    <row r="1626" spans="1:17" ht="15.75">
      <c r="A1626" s="10" t="s">
        <v>1681</v>
      </c>
      <c r="B1626" t="str">
        <f>VLOOKUP('[1]Medical Examinations'!A1626,'[1]Customer Names'!$A$1:$C$2336,3,FALSE)</f>
        <v>Testa</v>
      </c>
      <c r="C1626">
        <f>VLOOKUP('[1]Medical Examinations'!A1626,'[1]Medical Examinations'!$A$1:$L$2336,2,FALSE)</f>
        <v>34.104999999999997</v>
      </c>
      <c r="D1626">
        <f>VLOOKUP('[1]Medical Examinations'!A1626,'[1]Medical Examinations'!$A$1:$L$2336,3,FALSE)</f>
        <v>5.67</v>
      </c>
      <c r="E1626" t="str">
        <f>VLOOKUP('[1]Medical Examinations'!A1626,'[1]Medical Examinations'!$A$1:$L$2336,4,FALSE)</f>
        <v>Yes</v>
      </c>
      <c r="F1626" t="str">
        <f>VLOOKUP('[1]Medical Examinations'!A1626,'[1]Medical Examinations'!$A$1:$L$2336,5,FALSE)</f>
        <v>No</v>
      </c>
      <c r="G1626" t="str">
        <f>VLOOKUP('[1]Medical Examinations'!A1626,'[1]Medical Examinations'!$A$1:$L$2336,6,FALSE)</f>
        <v>No</v>
      </c>
      <c r="H1626">
        <f>VLOOKUP('[1]Medical Examinations'!A1626,'[1]Medical Examinations'!$A$1:$L$2336,7,FALSE)</f>
        <v>0</v>
      </c>
      <c r="I1626" t="str">
        <f>VLOOKUP('[1]Medical Examinations'!A1626,'[1]Medical Examinations'!$A$1:$L$2336,8,FALSE)</f>
        <v>No</v>
      </c>
      <c r="J1626" t="str">
        <f>VLOOKUP('[1]Medical Examinations'!A1626,'[1]Medical Examinations'!$A$1:$L$2336,10,FALSE)</f>
        <v>Obesity</v>
      </c>
      <c r="K1626" t="str">
        <f>VLOOKUP('[1]Medical Examinations'!A1626,'[1]Medical Examinations'!$A$1:$L$2336,12,FALSE)</f>
        <v>Normal</v>
      </c>
      <c r="L1626" s="11" t="str">
        <f>VLOOKUP('[1]Hospitalisation Details'!A1626,'[1]Hospitalisation Details'!$A$1:$J$2336,10,FALSE)</f>
        <v>21/Jul/1985</v>
      </c>
      <c r="M1626" s="12">
        <f>VLOOKUP('[1]Hospitalisation Details'!A1626,'[1]Hospitalisation Details'!$A$1:$L$2336,6,FALSE)</f>
        <v>6112.35</v>
      </c>
      <c r="N1626" t="str">
        <f>VLOOKUP('[1]Hospitalisation Details'!A1626,'[1]Hospitalisation Details'!$A$1:$K$2336,7,FALSE)</f>
        <v>tier - 2</v>
      </c>
      <c r="O1626" t="str">
        <f>VLOOKUP('[1]Hospitalisation Details'!A1626,'[1]Hospitalisation Details'!$A$1:$K$2336,8,FALSE)</f>
        <v>tier - 1</v>
      </c>
      <c r="P1626" t="str">
        <f>VLOOKUP('[1]Hospitalisation Details'!A1626,'[1]Hospitalisation Details'!$A$1:$K$2336,9,FALSE)</f>
        <v>R1012</v>
      </c>
      <c r="Q1626">
        <v>38</v>
      </c>
    </row>
    <row r="1627" spans="1:17" ht="15.75">
      <c r="A1627" s="10" t="s">
        <v>1682</v>
      </c>
      <c r="B1627" t="str">
        <f>VLOOKUP('[1]Medical Examinations'!A1627,'[1]Customer Names'!$A$1:$C$2336,3,FALSE)</f>
        <v>Mooney</v>
      </c>
      <c r="C1627">
        <f>VLOOKUP('[1]Medical Examinations'!A1627,'[1]Medical Examinations'!$A$1:$L$2336,2,FALSE)</f>
        <v>32.770000000000003</v>
      </c>
      <c r="D1627">
        <f>VLOOKUP('[1]Medical Examinations'!A1627,'[1]Medical Examinations'!$A$1:$L$2336,3,FALSE)</f>
        <v>4.42</v>
      </c>
      <c r="E1627" t="str">
        <f>VLOOKUP('[1]Medical Examinations'!A1627,'[1]Medical Examinations'!$A$1:$L$2336,4,FALSE)</f>
        <v>Yes</v>
      </c>
      <c r="F1627" t="str">
        <f>VLOOKUP('[1]Medical Examinations'!A1627,'[1]Medical Examinations'!$A$1:$L$2336,5,FALSE)</f>
        <v>No</v>
      </c>
      <c r="G1627" t="str">
        <f>VLOOKUP('[1]Medical Examinations'!A1627,'[1]Medical Examinations'!$A$1:$L$2336,6,FALSE)</f>
        <v>No</v>
      </c>
      <c r="H1627">
        <f>VLOOKUP('[1]Medical Examinations'!A1627,'[1]Medical Examinations'!$A$1:$L$2336,7,FALSE)</f>
        <v>1</v>
      </c>
      <c r="I1627" t="str">
        <f>VLOOKUP('[1]Medical Examinations'!A1627,'[1]Medical Examinations'!$A$1:$L$2336,8,FALSE)</f>
        <v>No</v>
      </c>
      <c r="J1627" t="str">
        <f>VLOOKUP('[1]Medical Examinations'!A1627,'[1]Medical Examinations'!$A$1:$L$2336,10,FALSE)</f>
        <v>Obesity</v>
      </c>
      <c r="K1627" t="str">
        <f>VLOOKUP('[1]Medical Examinations'!A1627,'[1]Medical Examinations'!$A$1:$L$2336,12,FALSE)</f>
        <v>Normal</v>
      </c>
      <c r="L1627" s="11" t="str">
        <f>VLOOKUP('[1]Hospitalisation Details'!A1627,'[1]Hospitalisation Details'!$A$1:$J$2336,10,FALSE)</f>
        <v>9/Sep/1982</v>
      </c>
      <c r="M1627" s="12">
        <f>VLOOKUP('[1]Hospitalisation Details'!A1627,'[1]Hospitalisation Details'!$A$1:$L$2336,6,FALSE)</f>
        <v>6111.95</v>
      </c>
      <c r="N1627" t="str">
        <f>VLOOKUP('[1]Hospitalisation Details'!A1627,'[1]Hospitalisation Details'!$A$1:$K$2336,7,FALSE)</f>
        <v>tier - 2</v>
      </c>
      <c r="O1627" t="str">
        <f>VLOOKUP('[1]Hospitalisation Details'!A1627,'[1]Hospitalisation Details'!$A$1:$K$2336,8,FALSE)</f>
        <v>tier - 3</v>
      </c>
      <c r="P1627" t="str">
        <f>VLOOKUP('[1]Hospitalisation Details'!A1627,'[1]Hospitalisation Details'!$A$1:$K$2336,9,FALSE)</f>
        <v>R1026</v>
      </c>
      <c r="Q1627">
        <v>41</v>
      </c>
    </row>
    <row r="1628" spans="1:17" ht="15.75">
      <c r="A1628" s="10" t="s">
        <v>1683</v>
      </c>
      <c r="B1628" t="str">
        <f>VLOOKUP('[1]Medical Examinations'!A1628,'[1]Customer Names'!$A$1:$C$2336,3,FALSE)</f>
        <v>Buchholtz</v>
      </c>
      <c r="C1628">
        <f>VLOOKUP('[1]Medical Examinations'!A1628,'[1]Medical Examinations'!$A$1:$L$2336,2,FALSE)</f>
        <v>16.850000000000001</v>
      </c>
      <c r="D1628">
        <f>VLOOKUP('[1]Medical Examinations'!A1628,'[1]Medical Examinations'!$A$1:$L$2336,3,FALSE)</f>
        <v>11.75</v>
      </c>
      <c r="E1628" t="str">
        <f>VLOOKUP('[1]Medical Examinations'!A1628,'[1]Medical Examinations'!$A$1:$L$2336,4,FALSE)</f>
        <v>Yes</v>
      </c>
      <c r="F1628" t="str">
        <f>VLOOKUP('[1]Medical Examinations'!A1628,'[1]Medical Examinations'!$A$1:$L$2336,5,FALSE)</f>
        <v>No</v>
      </c>
      <c r="G1628" t="str">
        <f>VLOOKUP('[1]Medical Examinations'!A1628,'[1]Medical Examinations'!$A$1:$L$2336,6,FALSE)</f>
        <v>No</v>
      </c>
      <c r="H1628">
        <f>VLOOKUP('[1]Medical Examinations'!A1628,'[1]Medical Examinations'!$A$1:$L$2336,7,FALSE)</f>
        <v>2</v>
      </c>
      <c r="I1628" t="str">
        <f>VLOOKUP('[1]Medical Examinations'!A1628,'[1]Medical Examinations'!$A$1:$L$2336,8,FALSE)</f>
        <v>No</v>
      </c>
      <c r="J1628" t="str">
        <f>VLOOKUP('[1]Medical Examinations'!A1628,'[1]Medical Examinations'!$A$1:$L$2336,10,FALSE)</f>
        <v>Underweight</v>
      </c>
      <c r="K1628" t="str">
        <f>VLOOKUP('[1]Medical Examinations'!A1628,'[1]Medical Examinations'!$A$1:$L$2336,12,FALSE)</f>
        <v>Diabetes</v>
      </c>
      <c r="L1628" s="11" t="str">
        <f>VLOOKUP('[1]Hospitalisation Details'!A1628,'[1]Hospitalisation Details'!$A$1:$J$2336,10,FALSE)</f>
        <v>9/Jun/1974</v>
      </c>
      <c r="M1628" s="12">
        <f>VLOOKUP('[1]Hospitalisation Details'!A1628,'[1]Hospitalisation Details'!$A$1:$L$2336,6,FALSE)</f>
        <v>6098.38</v>
      </c>
      <c r="N1628" t="str">
        <f>VLOOKUP('[1]Hospitalisation Details'!A1628,'[1]Hospitalisation Details'!$A$1:$K$2336,7,FALSE)</f>
        <v>tier - 2</v>
      </c>
      <c r="O1628" t="str">
        <f>VLOOKUP('[1]Hospitalisation Details'!A1628,'[1]Hospitalisation Details'!$A$1:$K$2336,8,FALSE)</f>
        <v>tier - 2</v>
      </c>
      <c r="P1628" t="str">
        <f>VLOOKUP('[1]Hospitalisation Details'!A1628,'[1]Hospitalisation Details'!$A$1:$K$2336,9,FALSE)</f>
        <v>R1013</v>
      </c>
      <c r="Q1628">
        <v>49</v>
      </c>
    </row>
    <row r="1629" spans="1:17" ht="15.75">
      <c r="A1629" s="10" t="s">
        <v>1684</v>
      </c>
      <c r="B1629" t="str">
        <f>VLOOKUP('[1]Medical Examinations'!A1629,'[1]Customer Names'!$A$1:$C$2336,3,FALSE)</f>
        <v>Hoyt</v>
      </c>
      <c r="C1629">
        <f>VLOOKUP('[1]Medical Examinations'!A1629,'[1]Medical Examinations'!$A$1:$L$2336,2,FALSE)</f>
        <v>34.700000000000003</v>
      </c>
      <c r="D1629">
        <f>VLOOKUP('[1]Medical Examinations'!A1629,'[1]Medical Examinations'!$A$1:$L$2336,3,FALSE)</f>
        <v>6.06</v>
      </c>
      <c r="E1629" t="str">
        <f>VLOOKUP('[1]Medical Examinations'!A1629,'[1]Medical Examinations'!$A$1:$L$2336,4,FALSE)</f>
        <v>No</v>
      </c>
      <c r="F1629" t="str">
        <f>VLOOKUP('[1]Medical Examinations'!A1629,'[1]Medical Examinations'!$A$1:$L$2336,5,FALSE)</f>
        <v>No</v>
      </c>
      <c r="G1629" t="str">
        <f>VLOOKUP('[1]Medical Examinations'!A1629,'[1]Medical Examinations'!$A$1:$L$2336,6,FALSE)</f>
        <v>No</v>
      </c>
      <c r="H1629">
        <f>VLOOKUP('[1]Medical Examinations'!A1629,'[1]Medical Examinations'!$A$1:$L$2336,7,FALSE)</f>
        <v>1</v>
      </c>
      <c r="I1629" t="str">
        <f>VLOOKUP('[1]Medical Examinations'!A1629,'[1]Medical Examinations'!$A$1:$L$2336,8,FALSE)</f>
        <v>No</v>
      </c>
      <c r="J1629" t="str">
        <f>VLOOKUP('[1]Medical Examinations'!A1629,'[1]Medical Examinations'!$A$1:$L$2336,10,FALSE)</f>
        <v>Obesity</v>
      </c>
      <c r="K1629" t="str">
        <f>VLOOKUP('[1]Medical Examinations'!A1629,'[1]Medical Examinations'!$A$1:$L$2336,12,FALSE)</f>
        <v>Prediabetes</v>
      </c>
      <c r="L1629" s="11" t="str">
        <f>VLOOKUP('[1]Hospitalisation Details'!A1629,'[1]Hospitalisation Details'!$A$1:$J$2336,10,FALSE)</f>
        <v>25/Jul/1977</v>
      </c>
      <c r="M1629" s="12">
        <f>VLOOKUP('[1]Hospitalisation Details'!A1629,'[1]Hospitalisation Details'!$A$1:$L$2336,6,FALSE)</f>
        <v>6082.41</v>
      </c>
      <c r="N1629" t="str">
        <f>VLOOKUP('[1]Hospitalisation Details'!A1629,'[1]Hospitalisation Details'!$A$1:$K$2336,7,FALSE)</f>
        <v>tier - 1</v>
      </c>
      <c r="O1629" t="str">
        <f>VLOOKUP('[1]Hospitalisation Details'!A1629,'[1]Hospitalisation Details'!$A$1:$K$2336,8,FALSE)</f>
        <v>tier - 2</v>
      </c>
      <c r="P1629" t="str">
        <f>VLOOKUP('[1]Hospitalisation Details'!A1629,'[1]Hospitalisation Details'!$A$1:$K$2336,9,FALSE)</f>
        <v>R1011</v>
      </c>
      <c r="Q1629">
        <v>46</v>
      </c>
    </row>
    <row r="1630" spans="1:17" ht="15.75">
      <c r="A1630" s="10" t="s">
        <v>1685</v>
      </c>
      <c r="B1630" t="str">
        <f>VLOOKUP('[1]Medical Examinations'!A1630,'[1]Customer Names'!$A$1:$C$2336,3,FALSE)</f>
        <v>Cabada</v>
      </c>
      <c r="C1630">
        <f>VLOOKUP('[1]Medical Examinations'!A1630,'[1]Medical Examinations'!$A$1:$L$2336,2,FALSE)</f>
        <v>37.049999999999997</v>
      </c>
      <c r="D1630">
        <f>VLOOKUP('[1]Medical Examinations'!A1630,'[1]Medical Examinations'!$A$1:$L$2336,3,FALSE)</f>
        <v>5.48</v>
      </c>
      <c r="E1630" t="str">
        <f>VLOOKUP('[1]Medical Examinations'!A1630,'[1]Medical Examinations'!$A$1:$L$2336,4,FALSE)</f>
        <v>No</v>
      </c>
      <c r="F1630" t="str">
        <f>VLOOKUP('[1]Medical Examinations'!A1630,'[1]Medical Examinations'!$A$1:$L$2336,5,FALSE)</f>
        <v>No</v>
      </c>
      <c r="G1630" t="str">
        <f>VLOOKUP('[1]Medical Examinations'!A1630,'[1]Medical Examinations'!$A$1:$L$2336,6,FALSE)</f>
        <v>No</v>
      </c>
      <c r="H1630">
        <f>VLOOKUP('[1]Medical Examinations'!A1630,'[1]Medical Examinations'!$A$1:$L$2336,7,FALSE)</f>
        <v>1</v>
      </c>
      <c r="I1630" t="str">
        <f>VLOOKUP('[1]Medical Examinations'!A1630,'[1]Medical Examinations'!$A$1:$L$2336,8,FALSE)</f>
        <v>No</v>
      </c>
      <c r="J1630" t="str">
        <f>VLOOKUP('[1]Medical Examinations'!A1630,'[1]Medical Examinations'!$A$1:$L$2336,10,FALSE)</f>
        <v>Obesity</v>
      </c>
      <c r="K1630" t="str">
        <f>VLOOKUP('[1]Medical Examinations'!A1630,'[1]Medical Examinations'!$A$1:$L$2336,12,FALSE)</f>
        <v>Normal</v>
      </c>
      <c r="L1630" s="11" t="str">
        <f>VLOOKUP('[1]Hospitalisation Details'!A1630,'[1]Hospitalisation Details'!$A$1:$J$2336,10,FALSE)</f>
        <v>14/Oct/1990</v>
      </c>
      <c r="M1630" s="12">
        <f>VLOOKUP('[1]Hospitalisation Details'!A1630,'[1]Hospitalisation Details'!$A$1:$L$2336,6,FALSE)</f>
        <v>6079.67</v>
      </c>
      <c r="N1630" t="str">
        <f>VLOOKUP('[1]Hospitalisation Details'!A1630,'[1]Hospitalisation Details'!$A$1:$K$2336,7,FALSE)</f>
        <v>tier - 1</v>
      </c>
      <c r="O1630" t="str">
        <f>VLOOKUP('[1]Hospitalisation Details'!A1630,'[1]Hospitalisation Details'!$A$1:$K$2336,8,FALSE)</f>
        <v>tier - 1</v>
      </c>
      <c r="P1630" t="str">
        <f>VLOOKUP('[1]Hospitalisation Details'!A1630,'[1]Hospitalisation Details'!$A$1:$K$2336,9,FALSE)</f>
        <v>R1014</v>
      </c>
      <c r="Q1630">
        <v>33</v>
      </c>
    </row>
    <row r="1631" spans="1:17" ht="15.75">
      <c r="A1631" s="10" t="s">
        <v>1686</v>
      </c>
      <c r="B1631" t="str">
        <f>VLOOKUP('[1]Medical Examinations'!A1631,'[1]Customer Names'!$A$1:$C$2336,3,FALSE)</f>
        <v>Lobaciute</v>
      </c>
      <c r="C1631">
        <f>VLOOKUP('[1]Medical Examinations'!A1631,'[1]Medical Examinations'!$A$1:$L$2336,2,FALSE)</f>
        <v>18.78</v>
      </c>
      <c r="D1631">
        <f>VLOOKUP('[1]Medical Examinations'!A1631,'[1]Medical Examinations'!$A$1:$L$2336,3,FALSE)</f>
        <v>4.45</v>
      </c>
      <c r="E1631" t="str">
        <f>VLOOKUP('[1]Medical Examinations'!A1631,'[1]Medical Examinations'!$A$1:$L$2336,4,FALSE)</f>
        <v>No</v>
      </c>
      <c r="F1631" t="str">
        <f>VLOOKUP('[1]Medical Examinations'!A1631,'[1]Medical Examinations'!$A$1:$L$2336,5,FALSE)</f>
        <v>No</v>
      </c>
      <c r="G1631" t="str">
        <f>VLOOKUP('[1]Medical Examinations'!A1631,'[1]Medical Examinations'!$A$1:$L$2336,6,FALSE)</f>
        <v>Yes</v>
      </c>
      <c r="H1631">
        <f>VLOOKUP('[1]Medical Examinations'!A1631,'[1]Medical Examinations'!$A$1:$L$2336,7,FALSE)</f>
        <v>1</v>
      </c>
      <c r="I1631" t="str">
        <f>VLOOKUP('[1]Medical Examinations'!A1631,'[1]Medical Examinations'!$A$1:$L$2336,8,FALSE)</f>
        <v>No</v>
      </c>
      <c r="J1631" t="str">
        <f>VLOOKUP('[1]Medical Examinations'!A1631,'[1]Medical Examinations'!$A$1:$L$2336,10,FALSE)</f>
        <v>Normal Weight</v>
      </c>
      <c r="K1631" t="str">
        <f>VLOOKUP('[1]Medical Examinations'!A1631,'[1]Medical Examinations'!$A$1:$L$2336,12,FALSE)</f>
        <v>Normal</v>
      </c>
      <c r="L1631" s="11" t="str">
        <f>VLOOKUP('[1]Hospitalisation Details'!A1631,'[1]Hospitalisation Details'!$A$1:$J$2336,10,FALSE)</f>
        <v>8/Aug/1963</v>
      </c>
      <c r="M1631" s="12">
        <f>VLOOKUP('[1]Hospitalisation Details'!A1631,'[1]Hospitalisation Details'!$A$1:$L$2336,6,FALSE)</f>
        <v>6074.37</v>
      </c>
      <c r="N1631" t="str">
        <f>VLOOKUP('[1]Hospitalisation Details'!A1631,'[1]Hospitalisation Details'!$A$1:$K$2336,7,FALSE)</f>
        <v>tier - 2</v>
      </c>
      <c r="O1631" t="str">
        <f>VLOOKUP('[1]Hospitalisation Details'!A1631,'[1]Hospitalisation Details'!$A$1:$K$2336,8,FALSE)</f>
        <v>tier - 2</v>
      </c>
      <c r="P1631" t="str">
        <f>VLOOKUP('[1]Hospitalisation Details'!A1631,'[1]Hospitalisation Details'!$A$1:$K$2336,9,FALSE)</f>
        <v>R1012</v>
      </c>
      <c r="Q1631">
        <v>60</v>
      </c>
    </row>
    <row r="1632" spans="1:17" ht="15.75">
      <c r="A1632" s="10" t="s">
        <v>1687</v>
      </c>
      <c r="B1632" t="str">
        <f>VLOOKUP('[1]Medical Examinations'!A1632,'[1]Customer Names'!$A$1:$C$2336,3,FALSE)</f>
        <v>Dawes</v>
      </c>
      <c r="C1632">
        <f>VLOOKUP('[1]Medical Examinations'!A1632,'[1]Medical Examinations'!$A$1:$L$2336,2,FALSE)</f>
        <v>28.024999999999999</v>
      </c>
      <c r="D1632">
        <f>VLOOKUP('[1]Medical Examinations'!A1632,'[1]Medical Examinations'!$A$1:$L$2336,3,FALSE)</f>
        <v>5</v>
      </c>
      <c r="E1632" t="str">
        <f>VLOOKUP('[1]Medical Examinations'!A1632,'[1]Medical Examinations'!$A$1:$L$2336,4,FALSE)</f>
        <v>No</v>
      </c>
      <c r="F1632" t="str">
        <f>VLOOKUP('[1]Medical Examinations'!A1632,'[1]Medical Examinations'!$A$1:$L$2336,5,FALSE)</f>
        <v>No</v>
      </c>
      <c r="G1632" t="str">
        <f>VLOOKUP('[1]Medical Examinations'!A1632,'[1]Medical Examinations'!$A$1:$L$2336,6,FALSE)</f>
        <v>No</v>
      </c>
      <c r="H1632">
        <f>VLOOKUP('[1]Medical Examinations'!A1632,'[1]Medical Examinations'!$A$1:$L$2336,7,FALSE)</f>
        <v>1</v>
      </c>
      <c r="I1632" t="str">
        <f>VLOOKUP('[1]Medical Examinations'!A1632,'[1]Medical Examinations'!$A$1:$L$2336,8,FALSE)</f>
        <v>No</v>
      </c>
      <c r="J1632" t="str">
        <f>VLOOKUP('[1]Medical Examinations'!A1632,'[1]Medical Examinations'!$A$1:$L$2336,10,FALSE)</f>
        <v>Over Weight</v>
      </c>
      <c r="K1632" t="str">
        <f>VLOOKUP('[1]Medical Examinations'!A1632,'[1]Medical Examinations'!$A$1:$L$2336,12,FALSE)</f>
        <v>Normal</v>
      </c>
      <c r="L1632" s="11" t="str">
        <f>VLOOKUP('[1]Hospitalisation Details'!A1632,'[1]Hospitalisation Details'!$A$1:$J$2336,10,FALSE)</f>
        <v>21/Sep/1999</v>
      </c>
      <c r="M1632" s="12">
        <f>VLOOKUP('[1]Hospitalisation Details'!A1632,'[1]Hospitalisation Details'!$A$1:$L$2336,6,FALSE)</f>
        <v>6067.13</v>
      </c>
      <c r="N1632" t="str">
        <f>VLOOKUP('[1]Hospitalisation Details'!A1632,'[1]Hospitalisation Details'!$A$1:$K$2336,7,FALSE)</f>
        <v>tier - 3</v>
      </c>
      <c r="O1632" t="str">
        <f>VLOOKUP('[1]Hospitalisation Details'!A1632,'[1]Hospitalisation Details'!$A$1:$K$2336,8,FALSE)</f>
        <v>tier - 1</v>
      </c>
      <c r="P1632" t="str">
        <f>VLOOKUP('[1]Hospitalisation Details'!A1632,'[1]Hospitalisation Details'!$A$1:$K$2336,9,FALSE)</f>
        <v>R1016</v>
      </c>
      <c r="Q1632">
        <v>24</v>
      </c>
    </row>
    <row r="1633" spans="1:17" ht="15.75">
      <c r="A1633" s="10" t="s">
        <v>1688</v>
      </c>
      <c r="B1633" t="str">
        <f>VLOOKUP('[1]Medical Examinations'!A1633,'[1]Customer Names'!$A$1:$C$2336,3,FALSE)</f>
        <v>Deppen</v>
      </c>
      <c r="C1633">
        <f>VLOOKUP('[1]Medical Examinations'!A1633,'[1]Medical Examinations'!$A$1:$L$2336,2,FALSE)</f>
        <v>35.090000000000003</v>
      </c>
      <c r="D1633">
        <f>VLOOKUP('[1]Medical Examinations'!A1633,'[1]Medical Examinations'!$A$1:$L$2336,3,FALSE)</f>
        <v>5.84</v>
      </c>
      <c r="E1633" t="str">
        <f>VLOOKUP('[1]Medical Examinations'!A1633,'[1]Medical Examinations'!$A$1:$L$2336,4,FALSE)</f>
        <v>No</v>
      </c>
      <c r="F1633" t="str">
        <f>VLOOKUP('[1]Medical Examinations'!A1633,'[1]Medical Examinations'!$A$1:$L$2336,5,FALSE)</f>
        <v>No</v>
      </c>
      <c r="G1633" t="str">
        <f>VLOOKUP('[1]Medical Examinations'!A1633,'[1]Medical Examinations'!$A$1:$L$2336,6,FALSE)</f>
        <v>No</v>
      </c>
      <c r="H1633">
        <f>VLOOKUP('[1]Medical Examinations'!A1633,'[1]Medical Examinations'!$A$1:$L$2336,7,FALSE)</f>
        <v>0</v>
      </c>
      <c r="I1633" t="str">
        <f>VLOOKUP('[1]Medical Examinations'!A1633,'[1]Medical Examinations'!$A$1:$L$2336,8,FALSE)</f>
        <v>No</v>
      </c>
      <c r="J1633" t="str">
        <f>VLOOKUP('[1]Medical Examinations'!A1633,'[1]Medical Examinations'!$A$1:$L$2336,10,FALSE)</f>
        <v>Obesity</v>
      </c>
      <c r="K1633" t="str">
        <f>VLOOKUP('[1]Medical Examinations'!A1633,'[1]Medical Examinations'!$A$1:$L$2336,12,FALSE)</f>
        <v>Prediabetes</v>
      </c>
      <c r="L1633" s="11" t="str">
        <f>VLOOKUP('[1]Hospitalisation Details'!A1633,'[1]Hospitalisation Details'!$A$1:$J$2336,10,FALSE)</f>
        <v>8/Nov/1960</v>
      </c>
      <c r="M1633" s="12">
        <f>VLOOKUP('[1]Hospitalisation Details'!A1633,'[1]Hospitalisation Details'!$A$1:$L$2336,6,FALSE)</f>
        <v>6064.37</v>
      </c>
      <c r="N1633" t="str">
        <f>VLOOKUP('[1]Hospitalisation Details'!A1633,'[1]Hospitalisation Details'!$A$1:$K$2336,7,FALSE)</f>
        <v>tier - 2</v>
      </c>
      <c r="O1633" t="str">
        <f>VLOOKUP('[1]Hospitalisation Details'!A1633,'[1]Hospitalisation Details'!$A$1:$K$2336,8,FALSE)</f>
        <v>tier - 2</v>
      </c>
      <c r="P1633" t="str">
        <f>VLOOKUP('[1]Hospitalisation Details'!A1633,'[1]Hospitalisation Details'!$A$1:$K$2336,9,FALSE)</f>
        <v>R1011</v>
      </c>
      <c r="Q1633">
        <v>63</v>
      </c>
    </row>
    <row r="1634" spans="1:17" ht="15.75">
      <c r="A1634" s="10" t="s">
        <v>1689</v>
      </c>
      <c r="B1634" t="str">
        <f>VLOOKUP('[1]Medical Examinations'!A1634,'[1]Customer Names'!$A$1:$C$2336,3,FALSE)</f>
        <v>Oberndorfer</v>
      </c>
      <c r="C1634">
        <f>VLOOKUP('[1]Medical Examinations'!A1634,'[1]Medical Examinations'!$A$1:$L$2336,2,FALSE)</f>
        <v>34.42</v>
      </c>
      <c r="D1634">
        <f>VLOOKUP('[1]Medical Examinations'!A1634,'[1]Medical Examinations'!$A$1:$L$2336,3,FALSE)</f>
        <v>5.21</v>
      </c>
      <c r="E1634" t="str">
        <f>VLOOKUP('[1]Medical Examinations'!A1634,'[1]Medical Examinations'!$A$1:$L$2336,4,FALSE)</f>
        <v>Yes</v>
      </c>
      <c r="F1634" t="str">
        <f>VLOOKUP('[1]Medical Examinations'!A1634,'[1]Medical Examinations'!$A$1:$L$2336,5,FALSE)</f>
        <v>No</v>
      </c>
      <c r="G1634" t="str">
        <f>VLOOKUP('[1]Medical Examinations'!A1634,'[1]Medical Examinations'!$A$1:$L$2336,6,FALSE)</f>
        <v>No</v>
      </c>
      <c r="H1634">
        <f>VLOOKUP('[1]Medical Examinations'!A1634,'[1]Medical Examinations'!$A$1:$L$2336,7,FALSE)</f>
        <v>0</v>
      </c>
      <c r="I1634" t="str">
        <f>VLOOKUP('[1]Medical Examinations'!A1634,'[1]Medical Examinations'!$A$1:$L$2336,8,FALSE)</f>
        <v>No</v>
      </c>
      <c r="J1634" t="str">
        <f>VLOOKUP('[1]Medical Examinations'!A1634,'[1]Medical Examinations'!$A$1:$L$2336,10,FALSE)</f>
        <v>Obesity</v>
      </c>
      <c r="K1634" t="str">
        <f>VLOOKUP('[1]Medical Examinations'!A1634,'[1]Medical Examinations'!$A$1:$L$2336,12,FALSE)</f>
        <v>Normal</v>
      </c>
      <c r="L1634" s="11" t="str">
        <f>VLOOKUP('[1]Hospitalisation Details'!A1634,'[1]Hospitalisation Details'!$A$1:$J$2336,10,FALSE)</f>
        <v>28/Jul/1985</v>
      </c>
      <c r="M1634" s="12">
        <f>VLOOKUP('[1]Hospitalisation Details'!A1634,'[1]Hospitalisation Details'!$A$1:$L$2336,6,FALSE)</f>
        <v>6061.8</v>
      </c>
      <c r="N1634" t="str">
        <f>VLOOKUP('[1]Hospitalisation Details'!A1634,'[1]Hospitalisation Details'!$A$1:$K$2336,7,FALSE)</f>
        <v>tier - 2</v>
      </c>
      <c r="O1634" t="str">
        <f>VLOOKUP('[1]Hospitalisation Details'!A1634,'[1]Hospitalisation Details'!$A$1:$K$2336,8,FALSE)</f>
        <v>tier - 3</v>
      </c>
      <c r="P1634" t="str">
        <f>VLOOKUP('[1]Hospitalisation Details'!A1634,'[1]Hospitalisation Details'!$A$1:$K$2336,9,FALSE)</f>
        <v>R1012</v>
      </c>
      <c r="Q1634">
        <v>38</v>
      </c>
    </row>
    <row r="1635" spans="1:17" ht="15.75">
      <c r="A1635" s="10" t="s">
        <v>1690</v>
      </c>
      <c r="B1635" t="str">
        <f>VLOOKUP('[1]Medical Examinations'!A1635,'[1]Customer Names'!$A$1:$C$2336,3,FALSE)</f>
        <v>Hetherington</v>
      </c>
      <c r="C1635">
        <f>VLOOKUP('[1]Medical Examinations'!A1635,'[1]Medical Examinations'!$A$1:$L$2336,2,FALSE)</f>
        <v>29.4</v>
      </c>
      <c r="D1635">
        <f>VLOOKUP('[1]Medical Examinations'!A1635,'[1]Medical Examinations'!$A$1:$L$2336,3,FALSE)</f>
        <v>4.26</v>
      </c>
      <c r="E1635" t="str">
        <f>VLOOKUP('[1]Medical Examinations'!A1635,'[1]Medical Examinations'!$A$1:$L$2336,4,FALSE)</f>
        <v>No</v>
      </c>
      <c r="F1635" t="str">
        <f>VLOOKUP('[1]Medical Examinations'!A1635,'[1]Medical Examinations'!$A$1:$L$2336,5,FALSE)</f>
        <v>No</v>
      </c>
      <c r="G1635" t="str">
        <f>VLOOKUP('[1]Medical Examinations'!A1635,'[1]Medical Examinations'!$A$1:$L$2336,6,FALSE)</f>
        <v>No</v>
      </c>
      <c r="H1635">
        <f>VLOOKUP('[1]Medical Examinations'!A1635,'[1]Medical Examinations'!$A$1:$L$2336,7,FALSE)</f>
        <v>0</v>
      </c>
      <c r="I1635" t="str">
        <f>VLOOKUP('[1]Medical Examinations'!A1635,'[1]Medical Examinations'!$A$1:$L$2336,8,FALSE)</f>
        <v>No</v>
      </c>
      <c r="J1635" t="str">
        <f>VLOOKUP('[1]Medical Examinations'!A1635,'[1]Medical Examinations'!$A$1:$L$2336,10,FALSE)</f>
        <v>Over Weight</v>
      </c>
      <c r="K1635" t="str">
        <f>VLOOKUP('[1]Medical Examinations'!A1635,'[1]Medical Examinations'!$A$1:$L$2336,12,FALSE)</f>
        <v>Normal</v>
      </c>
      <c r="L1635" s="11" t="str">
        <f>VLOOKUP('[1]Hospitalisation Details'!A1635,'[1]Hospitalisation Details'!$A$1:$J$2336,10,FALSE)</f>
        <v>16/Aug/1960</v>
      </c>
      <c r="M1635" s="12">
        <f>VLOOKUP('[1]Hospitalisation Details'!A1635,'[1]Hospitalisation Details'!$A$1:$L$2336,6,FALSE)</f>
        <v>6059.17</v>
      </c>
      <c r="N1635" t="str">
        <f>VLOOKUP('[1]Hospitalisation Details'!A1635,'[1]Hospitalisation Details'!$A$1:$K$2336,7,FALSE)</f>
        <v>tier - 2</v>
      </c>
      <c r="O1635" t="str">
        <f>VLOOKUP('[1]Hospitalisation Details'!A1635,'[1]Hospitalisation Details'!$A$1:$K$2336,8,FALSE)</f>
        <v>tier - 1</v>
      </c>
      <c r="P1635" t="str">
        <f>VLOOKUP('[1]Hospitalisation Details'!A1635,'[1]Hospitalisation Details'!$A$1:$K$2336,9,FALSE)</f>
        <v>R1011</v>
      </c>
      <c r="Q1635">
        <v>63</v>
      </c>
    </row>
    <row r="1636" spans="1:17" ht="15.75">
      <c r="A1636" s="10" t="s">
        <v>1691</v>
      </c>
      <c r="B1636" t="str">
        <f>VLOOKUP('[1]Medical Examinations'!A1636,'[1]Customer Names'!$A$1:$C$2336,3,FALSE)</f>
        <v>Murray</v>
      </c>
      <c r="C1636">
        <f>VLOOKUP('[1]Medical Examinations'!A1636,'[1]Medical Examinations'!$A$1:$L$2336,2,FALSE)</f>
        <v>21.31</v>
      </c>
      <c r="D1636">
        <f>VLOOKUP('[1]Medical Examinations'!A1636,'[1]Medical Examinations'!$A$1:$L$2336,3,FALSE)</f>
        <v>4.17</v>
      </c>
      <c r="E1636" t="str">
        <f>VLOOKUP('[1]Medical Examinations'!A1636,'[1]Medical Examinations'!$A$1:$L$2336,4,FALSE)</f>
        <v>No</v>
      </c>
      <c r="F1636" t="str">
        <f>VLOOKUP('[1]Medical Examinations'!A1636,'[1]Medical Examinations'!$A$1:$L$2336,5,FALSE)</f>
        <v>No</v>
      </c>
      <c r="G1636" t="str">
        <f>VLOOKUP('[1]Medical Examinations'!A1636,'[1]Medical Examinations'!$A$1:$L$2336,6,FALSE)</f>
        <v>No</v>
      </c>
      <c r="H1636">
        <f>VLOOKUP('[1]Medical Examinations'!A1636,'[1]Medical Examinations'!$A$1:$L$2336,7,FALSE)</f>
        <v>0</v>
      </c>
      <c r="I1636" t="str">
        <f>VLOOKUP('[1]Medical Examinations'!A1636,'[1]Medical Examinations'!$A$1:$L$2336,8,FALSE)</f>
        <v>No</v>
      </c>
      <c r="J1636" t="str">
        <f>VLOOKUP('[1]Medical Examinations'!A1636,'[1]Medical Examinations'!$A$1:$L$2336,10,FALSE)</f>
        <v>Normal Weight</v>
      </c>
      <c r="K1636" t="str">
        <f>VLOOKUP('[1]Medical Examinations'!A1636,'[1]Medical Examinations'!$A$1:$L$2336,12,FALSE)</f>
        <v>Normal</v>
      </c>
      <c r="L1636" s="11" t="str">
        <f>VLOOKUP('[1]Hospitalisation Details'!A1636,'[1]Hospitalisation Details'!$A$1:$J$2336,10,FALSE)</f>
        <v>8/Aug/1999</v>
      </c>
      <c r="M1636" s="12">
        <f>VLOOKUP('[1]Hospitalisation Details'!A1636,'[1]Hospitalisation Details'!$A$1:$L$2336,6,FALSE)</f>
        <v>5993.62</v>
      </c>
      <c r="N1636" t="str">
        <f>VLOOKUP('[1]Hospitalisation Details'!A1636,'[1]Hospitalisation Details'!$A$1:$K$2336,7,FALSE)</f>
        <v>tier - 2</v>
      </c>
      <c r="O1636" t="str">
        <f>VLOOKUP('[1]Hospitalisation Details'!A1636,'[1]Hospitalisation Details'!$A$1:$K$2336,8,FALSE)</f>
        <v>tier - 3</v>
      </c>
      <c r="P1636" t="str">
        <f>VLOOKUP('[1]Hospitalisation Details'!A1636,'[1]Hospitalisation Details'!$A$1:$K$2336,9,FALSE)</f>
        <v>R1013</v>
      </c>
      <c r="Q1636">
        <v>24</v>
      </c>
    </row>
    <row r="1637" spans="1:17" ht="15.75">
      <c r="A1637" s="10" t="s">
        <v>1692</v>
      </c>
      <c r="B1637" t="str">
        <f>VLOOKUP('[1]Medical Examinations'!A1637,'[1]Customer Names'!$A$1:$C$2336,3,FALSE)</f>
        <v>Higden</v>
      </c>
      <c r="C1637">
        <f>VLOOKUP('[1]Medical Examinations'!A1637,'[1]Medical Examinations'!$A$1:$L$2336,2,FALSE)</f>
        <v>19.559999999999999</v>
      </c>
      <c r="D1637">
        <f>VLOOKUP('[1]Medical Examinations'!A1637,'[1]Medical Examinations'!$A$1:$L$2336,3,FALSE)</f>
        <v>11.96</v>
      </c>
      <c r="E1637" t="str">
        <f>VLOOKUP('[1]Medical Examinations'!A1637,'[1]Medical Examinations'!$A$1:$L$2336,4,FALSE)</f>
        <v>No</v>
      </c>
      <c r="F1637" t="str">
        <f>VLOOKUP('[1]Medical Examinations'!A1637,'[1]Medical Examinations'!$A$1:$L$2336,5,FALSE)</f>
        <v>No</v>
      </c>
      <c r="G1637" t="str">
        <f>VLOOKUP('[1]Medical Examinations'!A1637,'[1]Medical Examinations'!$A$1:$L$2336,6,FALSE)</f>
        <v>No</v>
      </c>
      <c r="H1637">
        <f>VLOOKUP('[1]Medical Examinations'!A1637,'[1]Medical Examinations'!$A$1:$L$2336,7,FALSE)</f>
        <v>0</v>
      </c>
      <c r="I1637" t="str">
        <f>VLOOKUP('[1]Medical Examinations'!A1637,'[1]Medical Examinations'!$A$1:$L$2336,8,FALSE)</f>
        <v>No</v>
      </c>
      <c r="J1637" t="str">
        <f>VLOOKUP('[1]Medical Examinations'!A1637,'[1]Medical Examinations'!$A$1:$L$2336,10,FALSE)</f>
        <v>Normal Weight</v>
      </c>
      <c r="K1637" t="str">
        <f>VLOOKUP('[1]Medical Examinations'!A1637,'[1]Medical Examinations'!$A$1:$L$2336,12,FALSE)</f>
        <v>Diabetes</v>
      </c>
      <c r="L1637" s="11" t="str">
        <f>VLOOKUP('[1]Hospitalisation Details'!A1637,'[1]Hospitalisation Details'!$A$1:$J$2336,10,FALSE)</f>
        <v>17/Aug/1961</v>
      </c>
      <c r="M1637" s="12">
        <f>VLOOKUP('[1]Hospitalisation Details'!A1637,'[1]Hospitalisation Details'!$A$1:$L$2336,6,FALSE)</f>
        <v>5990.17</v>
      </c>
      <c r="N1637" t="str">
        <f>VLOOKUP('[1]Hospitalisation Details'!A1637,'[1]Hospitalisation Details'!$A$1:$K$2336,7,FALSE)</f>
        <v>tier - 2</v>
      </c>
      <c r="O1637" t="str">
        <f>VLOOKUP('[1]Hospitalisation Details'!A1637,'[1]Hospitalisation Details'!$A$1:$K$2336,8,FALSE)</f>
        <v>tier - 2</v>
      </c>
      <c r="P1637" t="str">
        <f>VLOOKUP('[1]Hospitalisation Details'!A1637,'[1]Hospitalisation Details'!$A$1:$K$2336,9,FALSE)</f>
        <v>R1013</v>
      </c>
      <c r="Q1637">
        <v>62</v>
      </c>
    </row>
    <row r="1638" spans="1:17" ht="15.75">
      <c r="A1638" s="10" t="s">
        <v>1693</v>
      </c>
      <c r="B1638" t="str">
        <f>VLOOKUP('[1]Medical Examinations'!A1638,'[1]Customer Names'!$A$1:$C$2336,3,FALSE)</f>
        <v>Rediger</v>
      </c>
      <c r="C1638">
        <f>VLOOKUP('[1]Medical Examinations'!A1638,'[1]Medical Examinations'!$A$1:$L$2336,2,FALSE)</f>
        <v>37.335000000000001</v>
      </c>
      <c r="D1638">
        <f>VLOOKUP('[1]Medical Examinations'!A1638,'[1]Medical Examinations'!$A$1:$L$2336,3,FALSE)</f>
        <v>6.26</v>
      </c>
      <c r="E1638" t="str">
        <f>VLOOKUP('[1]Medical Examinations'!A1638,'[1]Medical Examinations'!$A$1:$L$2336,4,FALSE)</f>
        <v>Yes</v>
      </c>
      <c r="F1638" t="str">
        <f>VLOOKUP('[1]Medical Examinations'!A1638,'[1]Medical Examinations'!$A$1:$L$2336,5,FALSE)</f>
        <v>No</v>
      </c>
      <c r="G1638" t="str">
        <f>VLOOKUP('[1]Medical Examinations'!A1638,'[1]Medical Examinations'!$A$1:$L$2336,6,FALSE)</f>
        <v>No</v>
      </c>
      <c r="H1638">
        <f>VLOOKUP('[1]Medical Examinations'!A1638,'[1]Medical Examinations'!$A$1:$L$2336,7,FALSE)</f>
        <v>1</v>
      </c>
      <c r="I1638" t="str">
        <f>VLOOKUP('[1]Medical Examinations'!A1638,'[1]Medical Examinations'!$A$1:$L$2336,8,FALSE)</f>
        <v>No</v>
      </c>
      <c r="J1638" t="str">
        <f>VLOOKUP('[1]Medical Examinations'!A1638,'[1]Medical Examinations'!$A$1:$L$2336,10,FALSE)</f>
        <v>Obesity</v>
      </c>
      <c r="K1638" t="str">
        <f>VLOOKUP('[1]Medical Examinations'!A1638,'[1]Medical Examinations'!$A$1:$L$2336,12,FALSE)</f>
        <v>Prediabetes</v>
      </c>
      <c r="L1638" s="11" t="str">
        <f>VLOOKUP('[1]Hospitalisation Details'!A1638,'[1]Hospitalisation Details'!$A$1:$J$2336,10,FALSE)</f>
        <v>10/Jun/1991</v>
      </c>
      <c r="M1638" s="12">
        <f>VLOOKUP('[1]Hospitalisation Details'!A1638,'[1]Hospitalisation Details'!$A$1:$L$2336,6,FALSE)</f>
        <v>5989.52</v>
      </c>
      <c r="N1638" t="str">
        <f>VLOOKUP('[1]Hospitalisation Details'!A1638,'[1]Hospitalisation Details'!$A$1:$K$2336,7,FALSE)</f>
        <v>tier - 2</v>
      </c>
      <c r="O1638" t="str">
        <f>VLOOKUP('[1]Hospitalisation Details'!A1638,'[1]Hospitalisation Details'!$A$1:$K$2336,8,FALSE)</f>
        <v>tier - 1</v>
      </c>
      <c r="P1638" t="str">
        <f>VLOOKUP('[1]Hospitalisation Details'!A1638,'[1]Hospitalisation Details'!$A$1:$K$2336,9,FALSE)</f>
        <v>R1012</v>
      </c>
      <c r="Q1638">
        <v>32</v>
      </c>
    </row>
    <row r="1639" spans="1:17" ht="15.75">
      <c r="A1639" s="10" t="s">
        <v>1694</v>
      </c>
      <c r="B1639" t="str">
        <f>VLOOKUP('[1]Medical Examinations'!A1639,'[1]Customer Names'!$A$1:$C$2336,3,FALSE)</f>
        <v>Huff</v>
      </c>
      <c r="C1639">
        <f>VLOOKUP('[1]Medical Examinations'!A1639,'[1]Medical Examinations'!$A$1:$L$2336,2,FALSE)</f>
        <v>19.53</v>
      </c>
      <c r="D1639">
        <f>VLOOKUP('[1]Medical Examinations'!A1639,'[1]Medical Examinations'!$A$1:$L$2336,3,FALSE)</f>
        <v>11.68</v>
      </c>
      <c r="E1639" t="str">
        <f>VLOOKUP('[1]Medical Examinations'!A1639,'[1]Medical Examinations'!$A$1:$L$2336,4,FALSE)</f>
        <v>No</v>
      </c>
      <c r="F1639" t="str">
        <f>VLOOKUP('[1]Medical Examinations'!A1639,'[1]Medical Examinations'!$A$1:$L$2336,5,FALSE)</f>
        <v>No</v>
      </c>
      <c r="G1639" t="str">
        <f>VLOOKUP('[1]Medical Examinations'!A1639,'[1]Medical Examinations'!$A$1:$L$2336,6,FALSE)</f>
        <v>No</v>
      </c>
      <c r="H1639">
        <f>VLOOKUP('[1]Medical Examinations'!A1639,'[1]Medical Examinations'!$A$1:$L$2336,7,FALSE)</f>
        <v>0</v>
      </c>
      <c r="I1639" t="str">
        <f>VLOOKUP('[1]Medical Examinations'!A1639,'[1]Medical Examinations'!$A$1:$L$2336,8,FALSE)</f>
        <v>No</v>
      </c>
      <c r="J1639" t="str">
        <f>VLOOKUP('[1]Medical Examinations'!A1639,'[1]Medical Examinations'!$A$1:$L$2336,10,FALSE)</f>
        <v>Normal Weight</v>
      </c>
      <c r="K1639" t="str">
        <f>VLOOKUP('[1]Medical Examinations'!A1639,'[1]Medical Examinations'!$A$1:$L$2336,12,FALSE)</f>
        <v>Diabetes</v>
      </c>
      <c r="L1639" s="11" t="str">
        <f>VLOOKUP('[1]Hospitalisation Details'!A1639,'[1]Hospitalisation Details'!$A$1:$J$2336,10,FALSE)</f>
        <v>11/Oct/1989</v>
      </c>
      <c r="M1639" s="12">
        <f>VLOOKUP('[1]Hospitalisation Details'!A1639,'[1]Hospitalisation Details'!$A$1:$L$2336,6,FALSE)</f>
        <v>5979.99</v>
      </c>
      <c r="N1639" t="str">
        <f>VLOOKUP('[1]Hospitalisation Details'!A1639,'[1]Hospitalisation Details'!$A$1:$K$2336,7,FALSE)</f>
        <v>tier - 2</v>
      </c>
      <c r="O1639" t="str">
        <f>VLOOKUP('[1]Hospitalisation Details'!A1639,'[1]Hospitalisation Details'!$A$1:$K$2336,8,FALSE)</f>
        <v>tier - 3</v>
      </c>
      <c r="P1639" t="str">
        <f>VLOOKUP('[1]Hospitalisation Details'!A1639,'[1]Hospitalisation Details'!$A$1:$K$2336,9,FALSE)</f>
        <v>R1013</v>
      </c>
      <c r="Q1639">
        <v>34</v>
      </c>
    </row>
    <row r="1640" spans="1:17" ht="15.75">
      <c r="A1640" s="10" t="s">
        <v>1695</v>
      </c>
      <c r="B1640" t="str">
        <f>VLOOKUP('[1]Medical Examinations'!A1640,'[1]Customer Names'!$A$1:$C$2336,3,FALSE)</f>
        <v>Hall</v>
      </c>
      <c r="C1640">
        <f>VLOOKUP('[1]Medical Examinations'!A1640,'[1]Medical Examinations'!$A$1:$L$2336,2,FALSE)</f>
        <v>34.1</v>
      </c>
      <c r="D1640">
        <f>VLOOKUP('[1]Medical Examinations'!A1640,'[1]Medical Examinations'!$A$1:$L$2336,3,FALSE)</f>
        <v>5.16</v>
      </c>
      <c r="E1640" t="str">
        <f>VLOOKUP('[1]Medical Examinations'!A1640,'[1]Medical Examinations'!$A$1:$L$2336,4,FALSE)</f>
        <v>No</v>
      </c>
      <c r="F1640" t="str">
        <f>VLOOKUP('[1]Medical Examinations'!A1640,'[1]Medical Examinations'!$A$1:$L$2336,5,FALSE)</f>
        <v>No</v>
      </c>
      <c r="G1640" t="str">
        <f>VLOOKUP('[1]Medical Examinations'!A1640,'[1]Medical Examinations'!$A$1:$L$2336,6,FALSE)</f>
        <v>No</v>
      </c>
      <c r="H1640">
        <f>VLOOKUP('[1]Medical Examinations'!A1640,'[1]Medical Examinations'!$A$1:$L$2336,7,FALSE)</f>
        <v>0</v>
      </c>
      <c r="I1640" t="str">
        <f>VLOOKUP('[1]Medical Examinations'!A1640,'[1]Medical Examinations'!$A$1:$L$2336,8,FALSE)</f>
        <v>No</v>
      </c>
      <c r="J1640" t="str">
        <f>VLOOKUP('[1]Medical Examinations'!A1640,'[1]Medical Examinations'!$A$1:$L$2336,10,FALSE)</f>
        <v>Obesity</v>
      </c>
      <c r="K1640" t="str">
        <f>VLOOKUP('[1]Medical Examinations'!A1640,'[1]Medical Examinations'!$A$1:$L$2336,12,FALSE)</f>
        <v>Normal</v>
      </c>
      <c r="L1640" s="11" t="str">
        <f>VLOOKUP('[1]Hospitalisation Details'!A1640,'[1]Hospitalisation Details'!$A$1:$J$2336,10,FALSE)</f>
        <v>10/Oct/1985</v>
      </c>
      <c r="M1640" s="12">
        <f>VLOOKUP('[1]Hospitalisation Details'!A1640,'[1]Hospitalisation Details'!$A$1:$L$2336,6,FALSE)</f>
        <v>5979.73</v>
      </c>
      <c r="N1640" t="str">
        <f>VLOOKUP('[1]Hospitalisation Details'!A1640,'[1]Hospitalisation Details'!$A$1:$K$2336,7,FALSE)</f>
        <v>tier - 2</v>
      </c>
      <c r="O1640" t="str">
        <f>VLOOKUP('[1]Hospitalisation Details'!A1640,'[1]Hospitalisation Details'!$A$1:$K$2336,8,FALSE)</f>
        <v>tier - 2</v>
      </c>
      <c r="P1640" t="str">
        <f>VLOOKUP('[1]Hospitalisation Details'!A1640,'[1]Hospitalisation Details'!$A$1:$K$2336,9,FALSE)</f>
        <v>R1011</v>
      </c>
      <c r="Q1640">
        <v>38</v>
      </c>
    </row>
    <row r="1641" spans="1:17" ht="15.75">
      <c r="A1641" s="10" t="s">
        <v>1696</v>
      </c>
      <c r="B1641" t="str">
        <f>VLOOKUP('[1]Medical Examinations'!A1641,'[1]Customer Names'!$A$1:$C$2336,3,FALSE)</f>
        <v>Grise</v>
      </c>
      <c r="C1641">
        <f>VLOOKUP('[1]Medical Examinations'!A1641,'[1]Medical Examinations'!$A$1:$L$2336,2,FALSE)</f>
        <v>16.5</v>
      </c>
      <c r="D1641">
        <f>VLOOKUP('[1]Medical Examinations'!A1641,'[1]Medical Examinations'!$A$1:$L$2336,3,FALSE)</f>
        <v>6.9</v>
      </c>
      <c r="E1641" t="str">
        <f>VLOOKUP('[1]Medical Examinations'!A1641,'[1]Medical Examinations'!$A$1:$L$2336,4,FALSE)</f>
        <v>Yes</v>
      </c>
      <c r="F1641" t="str">
        <f>VLOOKUP('[1]Medical Examinations'!A1641,'[1]Medical Examinations'!$A$1:$L$2336,5,FALSE)</f>
        <v>No</v>
      </c>
      <c r="G1641" t="str">
        <f>VLOOKUP('[1]Medical Examinations'!A1641,'[1]Medical Examinations'!$A$1:$L$2336,6,FALSE)</f>
        <v>No</v>
      </c>
      <c r="H1641">
        <f>VLOOKUP('[1]Medical Examinations'!A1641,'[1]Medical Examinations'!$A$1:$L$2336,7,FALSE)</f>
        <v>2</v>
      </c>
      <c r="I1641" t="str">
        <f>VLOOKUP('[1]Medical Examinations'!A1641,'[1]Medical Examinations'!$A$1:$L$2336,8,FALSE)</f>
        <v>No</v>
      </c>
      <c r="J1641" t="str">
        <f>VLOOKUP('[1]Medical Examinations'!A1641,'[1]Medical Examinations'!$A$1:$L$2336,10,FALSE)</f>
        <v>Underweight</v>
      </c>
      <c r="K1641" t="str">
        <f>VLOOKUP('[1]Medical Examinations'!A1641,'[1]Medical Examinations'!$A$1:$L$2336,12,FALSE)</f>
        <v>Diabetes</v>
      </c>
      <c r="L1641" s="11" t="str">
        <f>VLOOKUP('[1]Hospitalisation Details'!A1641,'[1]Hospitalisation Details'!$A$1:$J$2336,10,FALSE)</f>
        <v>25/Jun/1960</v>
      </c>
      <c r="M1641" s="12">
        <f>VLOOKUP('[1]Hospitalisation Details'!A1641,'[1]Hospitalisation Details'!$A$1:$L$2336,6,FALSE)</f>
        <v>5979.66</v>
      </c>
      <c r="N1641" t="str">
        <f>VLOOKUP('[1]Hospitalisation Details'!A1641,'[1]Hospitalisation Details'!$A$1:$K$2336,7,FALSE)</f>
        <v>tier - 2</v>
      </c>
      <c r="O1641" t="str">
        <f>VLOOKUP('[1]Hospitalisation Details'!A1641,'[1]Hospitalisation Details'!$A$1:$K$2336,8,FALSE)</f>
        <v>tier - 3</v>
      </c>
      <c r="P1641" t="str">
        <f>VLOOKUP('[1]Hospitalisation Details'!A1641,'[1]Hospitalisation Details'!$A$1:$K$2336,9,FALSE)</f>
        <v>R1013</v>
      </c>
      <c r="Q1641">
        <v>63</v>
      </c>
    </row>
    <row r="1642" spans="1:17" ht="15.75">
      <c r="A1642" s="10" t="s">
        <v>1697</v>
      </c>
      <c r="B1642" t="str">
        <f>VLOOKUP('[1]Medical Examinations'!A1642,'[1]Customer Names'!$A$1:$C$2336,3,FALSE)</f>
        <v>Skildum</v>
      </c>
      <c r="C1642">
        <f>VLOOKUP('[1]Medical Examinations'!A1642,'[1]Medical Examinations'!$A$1:$L$2336,2,FALSE)</f>
        <v>30.69</v>
      </c>
      <c r="D1642">
        <f>VLOOKUP('[1]Medical Examinations'!A1642,'[1]Medical Examinations'!$A$1:$L$2336,3,FALSE)</f>
        <v>4.83</v>
      </c>
      <c r="E1642" t="str">
        <f>VLOOKUP('[1]Medical Examinations'!A1642,'[1]Medical Examinations'!$A$1:$L$2336,4,FALSE)</f>
        <v>No</v>
      </c>
      <c r="F1642" t="str">
        <f>VLOOKUP('[1]Medical Examinations'!A1642,'[1]Medical Examinations'!$A$1:$L$2336,5,FALSE)</f>
        <v>No</v>
      </c>
      <c r="G1642" t="str">
        <f>VLOOKUP('[1]Medical Examinations'!A1642,'[1]Medical Examinations'!$A$1:$L$2336,6,FALSE)</f>
        <v>No</v>
      </c>
      <c r="H1642">
        <f>VLOOKUP('[1]Medical Examinations'!A1642,'[1]Medical Examinations'!$A$1:$L$2336,7,FALSE)</f>
        <v>1</v>
      </c>
      <c r="I1642" t="str">
        <f>VLOOKUP('[1]Medical Examinations'!A1642,'[1]Medical Examinations'!$A$1:$L$2336,8,FALSE)</f>
        <v>No</v>
      </c>
      <c r="J1642" t="str">
        <f>VLOOKUP('[1]Medical Examinations'!A1642,'[1]Medical Examinations'!$A$1:$L$2336,10,FALSE)</f>
        <v>Obesity</v>
      </c>
      <c r="K1642" t="str">
        <f>VLOOKUP('[1]Medical Examinations'!A1642,'[1]Medical Examinations'!$A$1:$L$2336,12,FALSE)</f>
        <v>Normal</v>
      </c>
      <c r="L1642" s="11" t="str">
        <f>VLOOKUP('[1]Hospitalisation Details'!A1642,'[1]Hospitalisation Details'!$A$1:$J$2336,10,FALSE)</f>
        <v>11/Nov/2002</v>
      </c>
      <c r="M1642" s="12">
        <f>VLOOKUP('[1]Hospitalisation Details'!A1642,'[1]Hospitalisation Details'!$A$1:$L$2336,6,FALSE)</f>
        <v>5976.83</v>
      </c>
      <c r="N1642" t="str">
        <f>VLOOKUP('[1]Hospitalisation Details'!A1642,'[1]Hospitalisation Details'!$A$1:$K$2336,7,FALSE)</f>
        <v>tier - 2</v>
      </c>
      <c r="O1642" t="str">
        <f>VLOOKUP('[1]Hospitalisation Details'!A1642,'[1]Hospitalisation Details'!$A$1:$K$2336,8,FALSE)</f>
        <v>tier - 2</v>
      </c>
      <c r="P1642" t="str">
        <f>VLOOKUP('[1]Hospitalisation Details'!A1642,'[1]Hospitalisation Details'!$A$1:$K$2336,9,FALSE)</f>
        <v>R1013</v>
      </c>
      <c r="Q1642">
        <v>21</v>
      </c>
    </row>
    <row r="1643" spans="1:17" ht="15.75">
      <c r="A1643" s="10" t="s">
        <v>1698</v>
      </c>
      <c r="B1643" t="str">
        <f>VLOOKUP('[1]Medical Examinations'!A1643,'[1]Customer Names'!$A$1:$C$2336,3,FALSE)</f>
        <v>Yang</v>
      </c>
      <c r="C1643">
        <f>VLOOKUP('[1]Medical Examinations'!A1643,'[1]Medical Examinations'!$A$1:$L$2336,2,FALSE)</f>
        <v>28.93</v>
      </c>
      <c r="D1643">
        <f>VLOOKUP('[1]Medical Examinations'!A1643,'[1]Medical Examinations'!$A$1:$L$2336,3,FALSE)</f>
        <v>4.87</v>
      </c>
      <c r="E1643" t="str">
        <f>VLOOKUP('[1]Medical Examinations'!A1643,'[1]Medical Examinations'!$A$1:$L$2336,4,FALSE)</f>
        <v>No</v>
      </c>
      <c r="F1643" t="str">
        <f>VLOOKUP('[1]Medical Examinations'!A1643,'[1]Medical Examinations'!$A$1:$L$2336,5,FALSE)</f>
        <v>No</v>
      </c>
      <c r="G1643" t="str">
        <f>VLOOKUP('[1]Medical Examinations'!A1643,'[1]Medical Examinations'!$A$1:$L$2336,6,FALSE)</f>
        <v>No</v>
      </c>
      <c r="H1643">
        <f>VLOOKUP('[1]Medical Examinations'!A1643,'[1]Medical Examinations'!$A$1:$L$2336,7,FALSE)</f>
        <v>1</v>
      </c>
      <c r="I1643" t="str">
        <f>VLOOKUP('[1]Medical Examinations'!A1643,'[1]Medical Examinations'!$A$1:$L$2336,8,FALSE)</f>
        <v>No</v>
      </c>
      <c r="J1643" t="str">
        <f>VLOOKUP('[1]Medical Examinations'!A1643,'[1]Medical Examinations'!$A$1:$L$2336,10,FALSE)</f>
        <v>Over Weight</v>
      </c>
      <c r="K1643" t="str">
        <f>VLOOKUP('[1]Medical Examinations'!A1643,'[1]Medical Examinations'!$A$1:$L$2336,12,FALSE)</f>
        <v>Normal</v>
      </c>
      <c r="L1643" s="11" t="str">
        <f>VLOOKUP('[1]Hospitalisation Details'!A1643,'[1]Hospitalisation Details'!$A$1:$J$2336,10,FALSE)</f>
        <v>19/Sep/1992</v>
      </c>
      <c r="M1643" s="12">
        <f>VLOOKUP('[1]Hospitalisation Details'!A1643,'[1]Hospitalisation Details'!$A$1:$L$2336,6,FALSE)</f>
        <v>5974.38</v>
      </c>
      <c r="N1643" t="str">
        <f>VLOOKUP('[1]Hospitalisation Details'!A1643,'[1]Hospitalisation Details'!$A$1:$K$2336,7,FALSE)</f>
        <v>tier - 2</v>
      </c>
      <c r="O1643" t="str">
        <f>VLOOKUP('[1]Hospitalisation Details'!A1643,'[1]Hospitalisation Details'!$A$1:$K$2336,8,FALSE)</f>
        <v>tier - 3</v>
      </c>
      <c r="P1643" t="str">
        <f>VLOOKUP('[1]Hospitalisation Details'!A1643,'[1]Hospitalisation Details'!$A$1:$K$2336,9,FALSE)</f>
        <v>R1013</v>
      </c>
      <c r="Q1643">
        <v>31</v>
      </c>
    </row>
    <row r="1644" spans="1:17" ht="15.75">
      <c r="A1644" s="10" t="s">
        <v>1699</v>
      </c>
      <c r="B1644" t="str">
        <f>VLOOKUP('[1]Medical Examinations'!A1644,'[1]Customer Names'!$A$1:$C$2336,3,FALSE)</f>
        <v>Fischer-Daly</v>
      </c>
      <c r="C1644">
        <f>VLOOKUP('[1]Medical Examinations'!A1644,'[1]Medical Examinations'!$A$1:$L$2336,2,FALSE)</f>
        <v>38.9</v>
      </c>
      <c r="D1644">
        <f>VLOOKUP('[1]Medical Examinations'!A1644,'[1]Medical Examinations'!$A$1:$L$2336,3,FALSE)</f>
        <v>4.28</v>
      </c>
      <c r="E1644" t="str">
        <f>VLOOKUP('[1]Medical Examinations'!A1644,'[1]Medical Examinations'!$A$1:$L$2336,4,FALSE)</f>
        <v>No</v>
      </c>
      <c r="F1644" t="str">
        <f>VLOOKUP('[1]Medical Examinations'!A1644,'[1]Medical Examinations'!$A$1:$L$2336,5,FALSE)</f>
        <v>No</v>
      </c>
      <c r="G1644" t="str">
        <f>VLOOKUP('[1]Medical Examinations'!A1644,'[1]Medical Examinations'!$A$1:$L$2336,6,FALSE)</f>
        <v>No</v>
      </c>
      <c r="H1644">
        <f>VLOOKUP('[1]Medical Examinations'!A1644,'[1]Medical Examinations'!$A$1:$L$2336,7,FALSE)</f>
        <v>0</v>
      </c>
      <c r="I1644" t="str">
        <f>VLOOKUP('[1]Medical Examinations'!A1644,'[1]Medical Examinations'!$A$1:$L$2336,8,FALSE)</f>
        <v>No</v>
      </c>
      <c r="J1644" t="str">
        <f>VLOOKUP('[1]Medical Examinations'!A1644,'[1]Medical Examinations'!$A$1:$L$2336,10,FALSE)</f>
        <v>Obesity</v>
      </c>
      <c r="K1644" t="str">
        <f>VLOOKUP('[1]Medical Examinations'!A1644,'[1]Medical Examinations'!$A$1:$L$2336,12,FALSE)</f>
        <v>Normal</v>
      </c>
      <c r="L1644" s="11" t="str">
        <f>VLOOKUP('[1]Hospitalisation Details'!A1644,'[1]Hospitalisation Details'!$A$1:$J$2336,10,FALSE)</f>
        <v>22/Jul/1997</v>
      </c>
      <c r="M1644" s="12">
        <f>VLOOKUP('[1]Hospitalisation Details'!A1644,'[1]Hospitalisation Details'!$A$1:$L$2336,6,FALSE)</f>
        <v>5972.38</v>
      </c>
      <c r="N1644" t="str">
        <f>VLOOKUP('[1]Hospitalisation Details'!A1644,'[1]Hospitalisation Details'!$A$1:$K$2336,7,FALSE)</f>
        <v>tier - 2</v>
      </c>
      <c r="O1644" t="str">
        <f>VLOOKUP('[1]Hospitalisation Details'!A1644,'[1]Hospitalisation Details'!$A$1:$K$2336,8,FALSE)</f>
        <v>tier - 2</v>
      </c>
      <c r="P1644" t="str">
        <f>VLOOKUP('[1]Hospitalisation Details'!A1644,'[1]Hospitalisation Details'!$A$1:$K$2336,9,FALSE)</f>
        <v>R1011</v>
      </c>
      <c r="Q1644">
        <v>26</v>
      </c>
    </row>
    <row r="1645" spans="1:17" ht="15.75">
      <c r="A1645" s="10" t="s">
        <v>1700</v>
      </c>
      <c r="B1645" t="str">
        <f>VLOOKUP('[1]Medical Examinations'!A1645,'[1]Customer Names'!$A$1:$C$2336,3,FALSE)</f>
        <v>Asher</v>
      </c>
      <c r="C1645">
        <f>VLOOKUP('[1]Medical Examinations'!A1645,'[1]Medical Examinations'!$A$1:$L$2336,2,FALSE)</f>
        <v>26.9</v>
      </c>
      <c r="D1645">
        <f>VLOOKUP('[1]Medical Examinations'!A1645,'[1]Medical Examinations'!$A$1:$L$2336,3,FALSE)</f>
        <v>4.07</v>
      </c>
      <c r="E1645" t="str">
        <f>VLOOKUP('[1]Medical Examinations'!A1645,'[1]Medical Examinations'!$A$1:$L$2336,4,FALSE)</f>
        <v>No</v>
      </c>
      <c r="F1645" t="str">
        <f>VLOOKUP('[1]Medical Examinations'!A1645,'[1]Medical Examinations'!$A$1:$L$2336,5,FALSE)</f>
        <v>No</v>
      </c>
      <c r="G1645" t="str">
        <f>VLOOKUP('[1]Medical Examinations'!A1645,'[1]Medical Examinations'!$A$1:$L$2336,6,FALSE)</f>
        <v>No</v>
      </c>
      <c r="H1645">
        <f>VLOOKUP('[1]Medical Examinations'!A1645,'[1]Medical Examinations'!$A$1:$L$2336,7,FALSE)</f>
        <v>0</v>
      </c>
      <c r="I1645" t="str">
        <f>VLOOKUP('[1]Medical Examinations'!A1645,'[1]Medical Examinations'!$A$1:$L$2336,8,FALSE)</f>
        <v>No</v>
      </c>
      <c r="J1645" t="str">
        <f>VLOOKUP('[1]Medical Examinations'!A1645,'[1]Medical Examinations'!$A$1:$L$2336,10,FALSE)</f>
        <v>Over Weight</v>
      </c>
      <c r="K1645" t="str">
        <f>VLOOKUP('[1]Medical Examinations'!A1645,'[1]Medical Examinations'!$A$1:$L$2336,12,FALSE)</f>
        <v>Normal</v>
      </c>
      <c r="L1645" s="11" t="str">
        <f>VLOOKUP('[1]Hospitalisation Details'!A1645,'[1]Hospitalisation Details'!$A$1:$J$2336,10,FALSE)</f>
        <v>21/Jul/1997</v>
      </c>
      <c r="M1645" s="12">
        <f>VLOOKUP('[1]Hospitalisation Details'!A1645,'[1]Hospitalisation Details'!$A$1:$L$2336,6,FALSE)</f>
        <v>5969.72</v>
      </c>
      <c r="N1645" t="str">
        <f>VLOOKUP('[1]Hospitalisation Details'!A1645,'[1]Hospitalisation Details'!$A$1:$K$2336,7,FALSE)</f>
        <v>tier - 3</v>
      </c>
      <c r="O1645" t="str">
        <f>VLOOKUP('[1]Hospitalisation Details'!A1645,'[1]Hospitalisation Details'!$A$1:$K$2336,8,FALSE)</f>
        <v>tier - 3</v>
      </c>
      <c r="P1645" t="str">
        <f>VLOOKUP('[1]Hospitalisation Details'!A1645,'[1]Hospitalisation Details'!$A$1:$K$2336,9,FALSE)</f>
        <v>R1011</v>
      </c>
      <c r="Q1645">
        <v>26</v>
      </c>
    </row>
    <row r="1646" spans="1:17" ht="15.75">
      <c r="A1646" s="10" t="s">
        <v>1701</v>
      </c>
      <c r="B1646" t="str">
        <f>VLOOKUP('[1]Medical Examinations'!A1646,'[1]Customer Names'!$A$1:$C$2336,3,FALSE)</f>
        <v>Zhou</v>
      </c>
      <c r="C1646">
        <f>VLOOKUP('[1]Medical Examinations'!A1646,'[1]Medical Examinations'!$A$1:$L$2336,2,FALSE)</f>
        <v>24.86</v>
      </c>
      <c r="D1646">
        <f>VLOOKUP('[1]Medical Examinations'!A1646,'[1]Medical Examinations'!$A$1:$L$2336,3,FALSE)</f>
        <v>6.23</v>
      </c>
      <c r="E1646" t="str">
        <f>VLOOKUP('[1]Medical Examinations'!A1646,'[1]Medical Examinations'!$A$1:$L$2336,4,FALSE)</f>
        <v>No</v>
      </c>
      <c r="F1646" t="str">
        <f>VLOOKUP('[1]Medical Examinations'!A1646,'[1]Medical Examinations'!$A$1:$L$2336,5,FALSE)</f>
        <v>No</v>
      </c>
      <c r="G1646" t="str">
        <f>VLOOKUP('[1]Medical Examinations'!A1646,'[1]Medical Examinations'!$A$1:$L$2336,6,FALSE)</f>
        <v>No</v>
      </c>
      <c r="H1646">
        <f>VLOOKUP('[1]Medical Examinations'!A1646,'[1]Medical Examinations'!$A$1:$L$2336,7,FALSE)</f>
        <v>0</v>
      </c>
      <c r="I1646" t="str">
        <f>VLOOKUP('[1]Medical Examinations'!A1646,'[1]Medical Examinations'!$A$1:$L$2336,8,FALSE)</f>
        <v>No</v>
      </c>
      <c r="J1646" t="str">
        <f>VLOOKUP('[1]Medical Examinations'!A1646,'[1]Medical Examinations'!$A$1:$L$2336,10,FALSE)</f>
        <v>Normal Weight</v>
      </c>
      <c r="K1646" t="str">
        <f>VLOOKUP('[1]Medical Examinations'!A1646,'[1]Medical Examinations'!$A$1:$L$2336,12,FALSE)</f>
        <v>Prediabetes</v>
      </c>
      <c r="L1646" s="11" t="str">
        <f>VLOOKUP('[1]Hospitalisation Details'!A1646,'[1]Hospitalisation Details'!$A$1:$J$2336,10,FALSE)</f>
        <v>5/Aug/1974</v>
      </c>
      <c r="M1646" s="12">
        <f>VLOOKUP('[1]Hospitalisation Details'!A1646,'[1]Hospitalisation Details'!$A$1:$L$2336,6,FALSE)</f>
        <v>5966.89</v>
      </c>
      <c r="N1646" t="str">
        <f>VLOOKUP('[1]Hospitalisation Details'!A1646,'[1]Hospitalisation Details'!$A$1:$K$2336,7,FALSE)</f>
        <v>tier - 2</v>
      </c>
      <c r="O1646" t="str">
        <f>VLOOKUP('[1]Hospitalisation Details'!A1646,'[1]Hospitalisation Details'!$A$1:$K$2336,8,FALSE)</f>
        <v>tier - 3</v>
      </c>
      <c r="P1646" t="str">
        <f>VLOOKUP('[1]Hospitalisation Details'!A1646,'[1]Hospitalisation Details'!$A$1:$K$2336,9,FALSE)</f>
        <v>R1013</v>
      </c>
      <c r="Q1646">
        <v>49</v>
      </c>
    </row>
    <row r="1647" spans="1:17" ht="15.75">
      <c r="A1647" s="10" t="s">
        <v>1702</v>
      </c>
      <c r="B1647" t="str">
        <f>VLOOKUP('[1]Medical Examinations'!A1647,'[1]Customer Names'!$A$1:$C$2336,3,FALSE)</f>
        <v>Rudder</v>
      </c>
      <c r="C1647">
        <f>VLOOKUP('[1]Medical Examinations'!A1647,'[1]Medical Examinations'!$A$1:$L$2336,2,FALSE)</f>
        <v>39.14</v>
      </c>
      <c r="D1647">
        <f>VLOOKUP('[1]Medical Examinations'!A1647,'[1]Medical Examinations'!$A$1:$L$2336,3,FALSE)</f>
        <v>6.24</v>
      </c>
      <c r="E1647" t="str">
        <f>VLOOKUP('[1]Medical Examinations'!A1647,'[1]Medical Examinations'!$A$1:$L$2336,4,FALSE)</f>
        <v>No</v>
      </c>
      <c r="F1647" t="str">
        <f>VLOOKUP('[1]Medical Examinations'!A1647,'[1]Medical Examinations'!$A$1:$L$2336,5,FALSE)</f>
        <v>yes</v>
      </c>
      <c r="G1647" t="str">
        <f>VLOOKUP('[1]Medical Examinations'!A1647,'[1]Medical Examinations'!$A$1:$L$2336,6,FALSE)</f>
        <v>No</v>
      </c>
      <c r="H1647">
        <f>VLOOKUP('[1]Medical Examinations'!A1647,'[1]Medical Examinations'!$A$1:$L$2336,7,FALSE)</f>
        <v>1</v>
      </c>
      <c r="I1647" t="str">
        <f>VLOOKUP('[1]Medical Examinations'!A1647,'[1]Medical Examinations'!$A$1:$L$2336,8,FALSE)</f>
        <v>No</v>
      </c>
      <c r="J1647" t="str">
        <f>VLOOKUP('[1]Medical Examinations'!A1647,'[1]Medical Examinations'!$A$1:$L$2336,10,FALSE)</f>
        <v>Obesity</v>
      </c>
      <c r="K1647" t="str">
        <f>VLOOKUP('[1]Medical Examinations'!A1647,'[1]Medical Examinations'!$A$1:$L$2336,12,FALSE)</f>
        <v>Prediabetes</v>
      </c>
      <c r="L1647" s="11" t="str">
        <f>VLOOKUP('[1]Hospitalisation Details'!A1647,'[1]Hospitalisation Details'!$A$1:$J$2336,10,FALSE)</f>
        <v>15/Jul/1992</v>
      </c>
      <c r="M1647" s="12">
        <f>VLOOKUP('[1]Hospitalisation Details'!A1647,'[1]Hospitalisation Details'!$A$1:$L$2336,6,FALSE)</f>
        <v>5960.91</v>
      </c>
      <c r="N1647" t="str">
        <f>VLOOKUP('[1]Hospitalisation Details'!A1647,'[1]Hospitalisation Details'!$A$1:$K$2336,7,FALSE)</f>
        <v>tier - 2</v>
      </c>
      <c r="O1647" t="str">
        <f>VLOOKUP('[1]Hospitalisation Details'!A1647,'[1]Hospitalisation Details'!$A$1:$K$2336,8,FALSE)</f>
        <v>tier - 1</v>
      </c>
      <c r="P1647" t="str">
        <f>VLOOKUP('[1]Hospitalisation Details'!A1647,'[1]Hospitalisation Details'!$A$1:$K$2336,9,FALSE)</f>
        <v>R1026</v>
      </c>
      <c r="Q1647">
        <v>31</v>
      </c>
    </row>
    <row r="1648" spans="1:17" ht="15.75">
      <c r="A1648" s="10" t="s">
        <v>1703</v>
      </c>
      <c r="B1648" t="str">
        <f>VLOOKUP('[1]Medical Examinations'!A1648,'[1]Customer Names'!$A$1:$C$2336,3,FALSE)</f>
        <v>Cartmell</v>
      </c>
      <c r="C1648">
        <f>VLOOKUP('[1]Medical Examinations'!A1648,'[1]Medical Examinations'!$A$1:$L$2336,2,FALSE)</f>
        <v>39.799999999999997</v>
      </c>
      <c r="D1648">
        <f>VLOOKUP('[1]Medical Examinations'!A1648,'[1]Medical Examinations'!$A$1:$L$2336,3,FALSE)</f>
        <v>6.17</v>
      </c>
      <c r="E1648" t="str">
        <f>VLOOKUP('[1]Medical Examinations'!A1648,'[1]Medical Examinations'!$A$1:$L$2336,4,FALSE)</f>
        <v>No</v>
      </c>
      <c r="F1648" t="str">
        <f>VLOOKUP('[1]Medical Examinations'!A1648,'[1]Medical Examinations'!$A$1:$L$2336,5,FALSE)</f>
        <v>No</v>
      </c>
      <c r="G1648" t="str">
        <f>VLOOKUP('[1]Medical Examinations'!A1648,'[1]Medical Examinations'!$A$1:$L$2336,6,FALSE)</f>
        <v>Yes</v>
      </c>
      <c r="H1648">
        <f>VLOOKUP('[1]Medical Examinations'!A1648,'[1]Medical Examinations'!$A$1:$L$2336,7,FALSE)</f>
        <v>1</v>
      </c>
      <c r="I1648" t="str">
        <f>VLOOKUP('[1]Medical Examinations'!A1648,'[1]Medical Examinations'!$A$1:$L$2336,8,FALSE)</f>
        <v>No</v>
      </c>
      <c r="J1648" t="str">
        <f>VLOOKUP('[1]Medical Examinations'!A1648,'[1]Medical Examinations'!$A$1:$L$2336,10,FALSE)</f>
        <v>Obesity</v>
      </c>
      <c r="K1648" t="str">
        <f>VLOOKUP('[1]Medical Examinations'!A1648,'[1]Medical Examinations'!$A$1:$L$2336,12,FALSE)</f>
        <v>Prediabetes</v>
      </c>
      <c r="L1648" s="11" t="str">
        <f>VLOOKUP('[1]Hospitalisation Details'!A1648,'[1]Hospitalisation Details'!$A$1:$J$2336,10,FALSE)</f>
        <v>13/Aug/1985</v>
      </c>
      <c r="M1648" s="12">
        <f>VLOOKUP('[1]Hospitalisation Details'!A1648,'[1]Hospitalisation Details'!$A$1:$L$2336,6,FALSE)</f>
        <v>5957.35</v>
      </c>
      <c r="N1648" t="str">
        <f>VLOOKUP('[1]Hospitalisation Details'!A1648,'[1]Hospitalisation Details'!$A$1:$K$2336,7,FALSE)</f>
        <v>tier - 2</v>
      </c>
      <c r="O1648" t="str">
        <f>VLOOKUP('[1]Hospitalisation Details'!A1648,'[1]Hospitalisation Details'!$A$1:$K$2336,8,FALSE)</f>
        <v>tier - 2</v>
      </c>
      <c r="P1648" t="str">
        <f>VLOOKUP('[1]Hospitalisation Details'!A1648,'[1]Hospitalisation Details'!$A$1:$K$2336,9,FALSE)</f>
        <v>R1012</v>
      </c>
      <c r="Q1648">
        <v>38</v>
      </c>
    </row>
    <row r="1649" spans="1:17" ht="15.75">
      <c r="A1649" s="10" t="s">
        <v>1704</v>
      </c>
      <c r="B1649" t="str">
        <f>VLOOKUP('[1]Medical Examinations'!A1649,'[1]Customer Names'!$A$1:$C$2336,3,FALSE)</f>
        <v>Troland</v>
      </c>
      <c r="C1649">
        <f>VLOOKUP('[1]Medical Examinations'!A1649,'[1]Medical Examinations'!$A$1:$L$2336,2,FALSE)</f>
        <v>34.32</v>
      </c>
      <c r="D1649">
        <f>VLOOKUP('[1]Medical Examinations'!A1649,'[1]Medical Examinations'!$A$1:$L$2336,3,FALSE)</f>
        <v>5.16</v>
      </c>
      <c r="E1649" t="str">
        <f>VLOOKUP('[1]Medical Examinations'!A1649,'[1]Medical Examinations'!$A$1:$L$2336,4,FALSE)</f>
        <v>No</v>
      </c>
      <c r="F1649" t="str">
        <f>VLOOKUP('[1]Medical Examinations'!A1649,'[1]Medical Examinations'!$A$1:$L$2336,5,FALSE)</f>
        <v>No</v>
      </c>
      <c r="G1649" t="str">
        <f>VLOOKUP('[1]Medical Examinations'!A1649,'[1]Medical Examinations'!$A$1:$L$2336,6,FALSE)</f>
        <v>No</v>
      </c>
      <c r="H1649">
        <f>VLOOKUP('[1]Medical Examinations'!A1649,'[1]Medical Examinations'!$A$1:$L$2336,7,FALSE)</f>
        <v>1</v>
      </c>
      <c r="I1649" t="str">
        <f>VLOOKUP('[1]Medical Examinations'!A1649,'[1]Medical Examinations'!$A$1:$L$2336,8,FALSE)</f>
        <v>No</v>
      </c>
      <c r="J1649" t="str">
        <f>VLOOKUP('[1]Medical Examinations'!A1649,'[1]Medical Examinations'!$A$1:$L$2336,10,FALSE)</f>
        <v>Obesity</v>
      </c>
      <c r="K1649" t="str">
        <f>VLOOKUP('[1]Medical Examinations'!A1649,'[1]Medical Examinations'!$A$1:$L$2336,12,FALSE)</f>
        <v>Normal</v>
      </c>
      <c r="L1649" s="11" t="str">
        <f>VLOOKUP('[1]Hospitalisation Details'!A1649,'[1]Hospitalisation Details'!$A$1:$J$2336,10,FALSE)</f>
        <v>14/Jul/1984</v>
      </c>
      <c r="M1649" s="12">
        <f>VLOOKUP('[1]Hospitalisation Details'!A1649,'[1]Hospitalisation Details'!$A$1:$L$2336,6,FALSE)</f>
        <v>5934.38</v>
      </c>
      <c r="N1649" t="str">
        <f>VLOOKUP('[1]Hospitalisation Details'!A1649,'[1]Hospitalisation Details'!$A$1:$K$2336,7,FALSE)</f>
        <v>tier - 3</v>
      </c>
      <c r="O1649" t="str">
        <f>VLOOKUP('[1]Hospitalisation Details'!A1649,'[1]Hospitalisation Details'!$A$1:$K$2336,8,FALSE)</f>
        <v>tier - 2</v>
      </c>
      <c r="P1649" t="str">
        <f>VLOOKUP('[1]Hospitalisation Details'!A1649,'[1]Hospitalisation Details'!$A$1:$K$2336,9,FALSE)</f>
        <v>R1013</v>
      </c>
      <c r="Q1649">
        <v>39</v>
      </c>
    </row>
    <row r="1650" spans="1:17" ht="15.75">
      <c r="A1650" s="10" t="s">
        <v>1705</v>
      </c>
      <c r="B1650" t="str">
        <f>VLOOKUP('[1]Medical Examinations'!A1650,'[1]Customer Names'!$A$1:$C$2336,3,FALSE)</f>
        <v>Hall</v>
      </c>
      <c r="C1650">
        <f>VLOOKUP('[1]Medical Examinations'!A1650,'[1]Medical Examinations'!$A$1:$L$2336,2,FALSE)</f>
        <v>32.51</v>
      </c>
      <c r="D1650">
        <f>VLOOKUP('[1]Medical Examinations'!A1650,'[1]Medical Examinations'!$A$1:$L$2336,3,FALSE)</f>
        <v>4.3</v>
      </c>
      <c r="E1650" t="str">
        <f>VLOOKUP('[1]Medical Examinations'!A1650,'[1]Medical Examinations'!$A$1:$L$2336,4,FALSE)</f>
        <v>No</v>
      </c>
      <c r="F1650" t="str">
        <f>VLOOKUP('[1]Medical Examinations'!A1650,'[1]Medical Examinations'!$A$1:$L$2336,5,FALSE)</f>
        <v>No</v>
      </c>
      <c r="G1650" t="str">
        <f>VLOOKUP('[1]Medical Examinations'!A1650,'[1]Medical Examinations'!$A$1:$L$2336,6,FALSE)</f>
        <v>No</v>
      </c>
      <c r="H1650">
        <f>VLOOKUP('[1]Medical Examinations'!A1650,'[1]Medical Examinations'!$A$1:$L$2336,7,FALSE)</f>
        <v>0</v>
      </c>
      <c r="I1650" t="str">
        <f>VLOOKUP('[1]Medical Examinations'!A1650,'[1]Medical Examinations'!$A$1:$L$2336,8,FALSE)</f>
        <v>No</v>
      </c>
      <c r="J1650" t="str">
        <f>VLOOKUP('[1]Medical Examinations'!A1650,'[1]Medical Examinations'!$A$1:$L$2336,10,FALSE)</f>
        <v>Obesity</v>
      </c>
      <c r="K1650" t="str">
        <f>VLOOKUP('[1]Medical Examinations'!A1650,'[1]Medical Examinations'!$A$1:$L$2336,12,FALSE)</f>
        <v>Normal</v>
      </c>
      <c r="L1650" s="11" t="str">
        <f>VLOOKUP('[1]Hospitalisation Details'!A1650,'[1]Hospitalisation Details'!$A$1:$J$2336,10,FALSE)</f>
        <v>30/Jul/1965</v>
      </c>
      <c r="M1650" s="12">
        <f>VLOOKUP('[1]Hospitalisation Details'!A1650,'[1]Hospitalisation Details'!$A$1:$L$2336,6,FALSE)</f>
        <v>5927.65</v>
      </c>
      <c r="N1650" t="str">
        <f>VLOOKUP('[1]Hospitalisation Details'!A1650,'[1]Hospitalisation Details'!$A$1:$K$2336,7,FALSE)</f>
        <v>tier - 2</v>
      </c>
      <c r="O1650" t="str">
        <f>VLOOKUP('[1]Hospitalisation Details'!A1650,'[1]Hospitalisation Details'!$A$1:$K$2336,8,FALSE)</f>
        <v>tier - 1</v>
      </c>
      <c r="P1650" t="str">
        <f>VLOOKUP('[1]Hospitalisation Details'!A1650,'[1]Hospitalisation Details'!$A$1:$K$2336,9,FALSE)</f>
        <v>R1012</v>
      </c>
      <c r="Q1650">
        <v>58</v>
      </c>
    </row>
    <row r="1651" spans="1:17" ht="15.75">
      <c r="A1651" s="10" t="s">
        <v>1706</v>
      </c>
      <c r="B1651" t="str">
        <f>VLOOKUP('[1]Medical Examinations'!A1651,'[1]Customer Names'!$A$1:$C$2336,3,FALSE)</f>
        <v>Berg</v>
      </c>
      <c r="C1651">
        <f>VLOOKUP('[1]Medical Examinations'!A1651,'[1]Medical Examinations'!$A$1:$L$2336,2,FALSE)</f>
        <v>30.71</v>
      </c>
      <c r="D1651">
        <f>VLOOKUP('[1]Medical Examinations'!A1651,'[1]Medical Examinations'!$A$1:$L$2336,3,FALSE)</f>
        <v>6.14</v>
      </c>
      <c r="E1651" t="str">
        <f>VLOOKUP('[1]Medical Examinations'!A1651,'[1]Medical Examinations'!$A$1:$L$2336,4,FALSE)</f>
        <v>No</v>
      </c>
      <c r="F1651" t="str">
        <f>VLOOKUP('[1]Medical Examinations'!A1651,'[1]Medical Examinations'!$A$1:$L$2336,5,FALSE)</f>
        <v>No</v>
      </c>
      <c r="G1651" t="str">
        <f>VLOOKUP('[1]Medical Examinations'!A1651,'[1]Medical Examinations'!$A$1:$L$2336,6,FALSE)</f>
        <v>Yes</v>
      </c>
      <c r="H1651">
        <f>VLOOKUP('[1]Medical Examinations'!A1651,'[1]Medical Examinations'!$A$1:$L$2336,7,FALSE)</f>
        <v>1</v>
      </c>
      <c r="I1651" t="str">
        <f>VLOOKUP('[1]Medical Examinations'!A1651,'[1]Medical Examinations'!$A$1:$L$2336,8,FALSE)</f>
        <v>No</v>
      </c>
      <c r="J1651" t="str">
        <f>VLOOKUP('[1]Medical Examinations'!A1651,'[1]Medical Examinations'!$A$1:$L$2336,10,FALSE)</f>
        <v>Obesity</v>
      </c>
      <c r="K1651" t="str">
        <f>VLOOKUP('[1]Medical Examinations'!A1651,'[1]Medical Examinations'!$A$1:$L$2336,12,FALSE)</f>
        <v>Prediabetes</v>
      </c>
      <c r="L1651" s="11" t="str">
        <f>VLOOKUP('[1]Hospitalisation Details'!A1651,'[1]Hospitalisation Details'!$A$1:$J$2336,10,FALSE)</f>
        <v>13/Aug/1981</v>
      </c>
      <c r="M1651" s="12">
        <f>VLOOKUP('[1]Hospitalisation Details'!A1651,'[1]Hospitalisation Details'!$A$1:$L$2336,6,FALSE)</f>
        <v>5926.93</v>
      </c>
      <c r="N1651" t="str">
        <f>VLOOKUP('[1]Hospitalisation Details'!A1651,'[1]Hospitalisation Details'!$A$1:$K$2336,7,FALSE)</f>
        <v>tier - 2</v>
      </c>
      <c r="O1651" t="str">
        <f>VLOOKUP('[1]Hospitalisation Details'!A1651,'[1]Hospitalisation Details'!$A$1:$K$2336,8,FALSE)</f>
        <v>tier - 2</v>
      </c>
      <c r="P1651" t="str">
        <f>VLOOKUP('[1]Hospitalisation Details'!A1651,'[1]Hospitalisation Details'!$A$1:$K$2336,9,FALSE)</f>
        <v>R1025</v>
      </c>
      <c r="Q1651">
        <v>42</v>
      </c>
    </row>
    <row r="1652" spans="1:17" ht="15.75">
      <c r="A1652" s="10" t="s">
        <v>1707</v>
      </c>
      <c r="B1652" t="str">
        <f>VLOOKUP('[1]Medical Examinations'!A1652,'[1]Customer Names'!$A$1:$C$2336,3,FALSE)</f>
        <v>Engtrakul</v>
      </c>
      <c r="C1652">
        <f>VLOOKUP('[1]Medical Examinations'!A1652,'[1]Medical Examinations'!$A$1:$L$2336,2,FALSE)</f>
        <v>28.9</v>
      </c>
      <c r="D1652">
        <f>VLOOKUP('[1]Medical Examinations'!A1652,'[1]Medical Examinations'!$A$1:$L$2336,3,FALSE)</f>
        <v>5.36</v>
      </c>
      <c r="E1652" t="str">
        <f>VLOOKUP('[1]Medical Examinations'!A1652,'[1]Medical Examinations'!$A$1:$L$2336,4,FALSE)</f>
        <v>No</v>
      </c>
      <c r="F1652" t="str">
        <f>VLOOKUP('[1]Medical Examinations'!A1652,'[1]Medical Examinations'!$A$1:$L$2336,5,FALSE)</f>
        <v>No</v>
      </c>
      <c r="G1652" t="str">
        <f>VLOOKUP('[1]Medical Examinations'!A1652,'[1]Medical Examinations'!$A$1:$L$2336,6,FALSE)</f>
        <v>No</v>
      </c>
      <c r="H1652">
        <f>VLOOKUP('[1]Medical Examinations'!A1652,'[1]Medical Examinations'!$A$1:$L$2336,7,FALSE)</f>
        <v>1</v>
      </c>
      <c r="I1652" t="str">
        <f>VLOOKUP('[1]Medical Examinations'!A1652,'[1]Medical Examinations'!$A$1:$L$2336,8,FALSE)</f>
        <v>No</v>
      </c>
      <c r="J1652" t="str">
        <f>VLOOKUP('[1]Medical Examinations'!A1652,'[1]Medical Examinations'!$A$1:$L$2336,10,FALSE)</f>
        <v>Over Weight</v>
      </c>
      <c r="K1652" t="str">
        <f>VLOOKUP('[1]Medical Examinations'!A1652,'[1]Medical Examinations'!$A$1:$L$2336,12,FALSE)</f>
        <v>Normal</v>
      </c>
      <c r="L1652" s="11" t="str">
        <f>VLOOKUP('[1]Hospitalisation Details'!A1652,'[1]Hospitalisation Details'!$A$1:$J$2336,10,FALSE)</f>
        <v>29/Jul/1985</v>
      </c>
      <c r="M1652" s="12">
        <f>VLOOKUP('[1]Hospitalisation Details'!A1652,'[1]Hospitalisation Details'!$A$1:$L$2336,6,FALSE)</f>
        <v>5926.85</v>
      </c>
      <c r="N1652" t="str">
        <f>VLOOKUP('[1]Hospitalisation Details'!A1652,'[1]Hospitalisation Details'!$A$1:$K$2336,7,FALSE)</f>
        <v>tier - 3</v>
      </c>
      <c r="O1652" t="str">
        <f>VLOOKUP('[1]Hospitalisation Details'!A1652,'[1]Hospitalisation Details'!$A$1:$K$2336,8,FALSE)</f>
        <v>tier - 3</v>
      </c>
      <c r="P1652" t="str">
        <f>VLOOKUP('[1]Hospitalisation Details'!A1652,'[1]Hospitalisation Details'!$A$1:$K$2336,9,FALSE)</f>
        <v>R1011</v>
      </c>
      <c r="Q1652">
        <v>38</v>
      </c>
    </row>
    <row r="1653" spans="1:17" ht="15.75">
      <c r="A1653" s="10" t="s">
        <v>1708</v>
      </c>
      <c r="B1653" t="str">
        <f>VLOOKUP('[1]Medical Examinations'!A1653,'[1]Customer Names'!$A$1:$C$2336,3,FALSE)</f>
        <v>Leonhardt</v>
      </c>
      <c r="C1653">
        <f>VLOOKUP('[1]Medical Examinations'!A1653,'[1]Medical Examinations'!$A$1:$L$2336,2,FALSE)</f>
        <v>36.19</v>
      </c>
      <c r="D1653">
        <f>VLOOKUP('[1]Medical Examinations'!A1653,'[1]Medical Examinations'!$A$1:$L$2336,3,FALSE)</f>
        <v>4.3</v>
      </c>
      <c r="E1653" t="str">
        <f>VLOOKUP('[1]Medical Examinations'!A1653,'[1]Medical Examinations'!$A$1:$L$2336,4,FALSE)</f>
        <v>No</v>
      </c>
      <c r="F1653" t="str">
        <f>VLOOKUP('[1]Medical Examinations'!A1653,'[1]Medical Examinations'!$A$1:$L$2336,5,FALSE)</f>
        <v>No</v>
      </c>
      <c r="G1653" t="str">
        <f>VLOOKUP('[1]Medical Examinations'!A1653,'[1]Medical Examinations'!$A$1:$L$2336,6,FALSE)</f>
        <v>No</v>
      </c>
      <c r="H1653">
        <f>VLOOKUP('[1]Medical Examinations'!A1653,'[1]Medical Examinations'!$A$1:$L$2336,7,FALSE)</f>
        <v>0</v>
      </c>
      <c r="I1653" t="str">
        <f>VLOOKUP('[1]Medical Examinations'!A1653,'[1]Medical Examinations'!$A$1:$L$2336,8,FALSE)</f>
        <v>No</v>
      </c>
      <c r="J1653" t="str">
        <f>VLOOKUP('[1]Medical Examinations'!A1653,'[1]Medical Examinations'!$A$1:$L$2336,10,FALSE)</f>
        <v>Obesity</v>
      </c>
      <c r="K1653" t="str">
        <f>VLOOKUP('[1]Medical Examinations'!A1653,'[1]Medical Examinations'!$A$1:$L$2336,12,FALSE)</f>
        <v>Normal</v>
      </c>
      <c r="L1653" s="11" t="str">
        <f>VLOOKUP('[1]Hospitalisation Details'!A1653,'[1]Hospitalisation Details'!$A$1:$J$2336,10,FALSE)</f>
        <v>21/Dec/1988</v>
      </c>
      <c r="M1653" s="12">
        <f>VLOOKUP('[1]Hospitalisation Details'!A1653,'[1]Hospitalisation Details'!$A$1:$L$2336,6,FALSE)</f>
        <v>5920.1</v>
      </c>
      <c r="N1653" t="str">
        <f>VLOOKUP('[1]Hospitalisation Details'!A1653,'[1]Hospitalisation Details'!$A$1:$K$2336,7,FALSE)</f>
        <v>tier - 2</v>
      </c>
      <c r="O1653" t="str">
        <f>VLOOKUP('[1]Hospitalisation Details'!A1653,'[1]Hospitalisation Details'!$A$1:$K$2336,8,FALSE)</f>
        <v>tier - 1</v>
      </c>
      <c r="P1653" t="str">
        <f>VLOOKUP('[1]Hospitalisation Details'!A1653,'[1]Hospitalisation Details'!$A$1:$K$2336,9,FALSE)</f>
        <v>R1013</v>
      </c>
      <c r="Q1653">
        <v>35</v>
      </c>
    </row>
    <row r="1654" spans="1:17" ht="15.75">
      <c r="A1654" s="10" t="s">
        <v>1709</v>
      </c>
      <c r="B1654" t="str">
        <f>VLOOKUP('[1]Medical Examinations'!A1654,'[1]Customer Names'!$A$1:$C$2336,3,FALSE)</f>
        <v>Goetz</v>
      </c>
      <c r="C1654">
        <f>VLOOKUP('[1]Medical Examinations'!A1654,'[1]Medical Examinations'!$A$1:$L$2336,2,FALSE)</f>
        <v>29.6</v>
      </c>
      <c r="D1654">
        <f>VLOOKUP('[1]Medical Examinations'!A1654,'[1]Medical Examinations'!$A$1:$L$2336,3,FALSE)</f>
        <v>4.09</v>
      </c>
      <c r="E1654" t="str">
        <f>VLOOKUP('[1]Medical Examinations'!A1654,'[1]Medical Examinations'!$A$1:$L$2336,4,FALSE)</f>
        <v>No</v>
      </c>
      <c r="F1654" t="str">
        <f>VLOOKUP('[1]Medical Examinations'!A1654,'[1]Medical Examinations'!$A$1:$L$2336,5,FALSE)</f>
        <v>No</v>
      </c>
      <c r="G1654" t="str">
        <f>VLOOKUP('[1]Medical Examinations'!A1654,'[1]Medical Examinations'!$A$1:$L$2336,6,FALSE)</f>
        <v>No</v>
      </c>
      <c r="H1654">
        <f>VLOOKUP('[1]Medical Examinations'!A1654,'[1]Medical Examinations'!$A$1:$L$2336,7,FALSE)</f>
        <v>0</v>
      </c>
      <c r="I1654" t="str">
        <f>VLOOKUP('[1]Medical Examinations'!A1654,'[1]Medical Examinations'!$A$1:$L$2336,8,FALSE)</f>
        <v>No</v>
      </c>
      <c r="J1654" t="str">
        <f>VLOOKUP('[1]Medical Examinations'!A1654,'[1]Medical Examinations'!$A$1:$L$2336,10,FALSE)</f>
        <v>Over Weight</v>
      </c>
      <c r="K1654" t="str">
        <f>VLOOKUP('[1]Medical Examinations'!A1654,'[1]Medical Examinations'!$A$1:$L$2336,12,FALSE)</f>
        <v>Normal</v>
      </c>
      <c r="L1654" s="11" t="str">
        <f>VLOOKUP('[1]Hospitalisation Details'!A1654,'[1]Hospitalisation Details'!$A$1:$J$2336,10,FALSE)</f>
        <v>8/Jul/1969</v>
      </c>
      <c r="M1654" s="12">
        <f>VLOOKUP('[1]Hospitalisation Details'!A1654,'[1]Hospitalisation Details'!$A$1:$L$2336,6,FALSE)</f>
        <v>5910.94</v>
      </c>
      <c r="N1654" t="str">
        <f>VLOOKUP('[1]Hospitalisation Details'!A1654,'[1]Hospitalisation Details'!$A$1:$K$2336,7,FALSE)</f>
        <v>tier - 2</v>
      </c>
      <c r="O1654" t="str">
        <f>VLOOKUP('[1]Hospitalisation Details'!A1654,'[1]Hospitalisation Details'!$A$1:$K$2336,8,FALSE)</f>
        <v>tier - 1</v>
      </c>
      <c r="P1654" t="str">
        <f>VLOOKUP('[1]Hospitalisation Details'!A1654,'[1]Hospitalisation Details'!$A$1:$K$2336,9,FALSE)</f>
        <v>R1011</v>
      </c>
      <c r="Q1654">
        <v>54</v>
      </c>
    </row>
    <row r="1655" spans="1:17" ht="15.75">
      <c r="A1655" s="10" t="s">
        <v>1710</v>
      </c>
      <c r="B1655" t="str">
        <f>VLOOKUP('[1]Medical Examinations'!A1655,'[1]Customer Names'!$A$1:$C$2336,3,FALSE)</f>
        <v>Cacharelis</v>
      </c>
      <c r="C1655">
        <f>VLOOKUP('[1]Medical Examinations'!A1655,'[1]Medical Examinations'!$A$1:$L$2336,2,FALSE)</f>
        <v>30.95</v>
      </c>
      <c r="D1655">
        <f>VLOOKUP('[1]Medical Examinations'!A1655,'[1]Medical Examinations'!$A$1:$L$2336,3,FALSE)</f>
        <v>6.27</v>
      </c>
      <c r="E1655" t="str">
        <f>VLOOKUP('[1]Medical Examinations'!A1655,'[1]Medical Examinations'!$A$1:$L$2336,4,FALSE)</f>
        <v>No</v>
      </c>
      <c r="F1655" t="str">
        <f>VLOOKUP('[1]Medical Examinations'!A1655,'[1]Medical Examinations'!$A$1:$L$2336,5,FALSE)</f>
        <v>No</v>
      </c>
      <c r="G1655" t="str">
        <f>VLOOKUP('[1]Medical Examinations'!A1655,'[1]Medical Examinations'!$A$1:$L$2336,6,FALSE)</f>
        <v>Yes</v>
      </c>
      <c r="H1655">
        <f>VLOOKUP('[1]Medical Examinations'!A1655,'[1]Medical Examinations'!$A$1:$L$2336,7,FALSE)</f>
        <v>1</v>
      </c>
      <c r="I1655" t="str">
        <f>VLOOKUP('[1]Medical Examinations'!A1655,'[1]Medical Examinations'!$A$1:$L$2336,8,FALSE)</f>
        <v>No</v>
      </c>
      <c r="J1655" t="str">
        <f>VLOOKUP('[1]Medical Examinations'!A1655,'[1]Medical Examinations'!$A$1:$L$2336,10,FALSE)</f>
        <v>Obesity</v>
      </c>
      <c r="K1655" t="str">
        <f>VLOOKUP('[1]Medical Examinations'!A1655,'[1]Medical Examinations'!$A$1:$L$2336,12,FALSE)</f>
        <v>Prediabetes</v>
      </c>
      <c r="L1655" s="11" t="str">
        <f>VLOOKUP('[1]Hospitalisation Details'!A1655,'[1]Hospitalisation Details'!$A$1:$J$2336,10,FALSE)</f>
        <v>19/Oct/1968</v>
      </c>
      <c r="M1655" s="12">
        <f>VLOOKUP('[1]Hospitalisation Details'!A1655,'[1]Hospitalisation Details'!$A$1:$L$2336,6,FALSE)</f>
        <v>5877.02</v>
      </c>
      <c r="N1655" t="str">
        <f>VLOOKUP('[1]Hospitalisation Details'!A1655,'[1]Hospitalisation Details'!$A$1:$K$2336,7,FALSE)</f>
        <v>tier - 2</v>
      </c>
      <c r="O1655" t="str">
        <f>VLOOKUP('[1]Hospitalisation Details'!A1655,'[1]Hospitalisation Details'!$A$1:$K$2336,8,FALSE)</f>
        <v>tier - 2</v>
      </c>
      <c r="P1655" t="str">
        <f>VLOOKUP('[1]Hospitalisation Details'!A1655,'[1]Hospitalisation Details'!$A$1:$K$2336,9,FALSE)</f>
        <v>R1021</v>
      </c>
      <c r="Q1655">
        <v>55</v>
      </c>
    </row>
    <row r="1656" spans="1:17" ht="15.75">
      <c r="A1656" s="10" t="s">
        <v>1711</v>
      </c>
      <c r="B1656" t="str">
        <f>VLOOKUP('[1]Medical Examinations'!A1656,'[1]Customer Names'!$A$1:$C$2336,3,FALSE)</f>
        <v>Kariolis</v>
      </c>
      <c r="C1656">
        <f>VLOOKUP('[1]Medical Examinations'!A1656,'[1]Medical Examinations'!$A$1:$L$2336,2,FALSE)</f>
        <v>19.95</v>
      </c>
      <c r="D1656">
        <f>VLOOKUP('[1]Medical Examinations'!A1656,'[1]Medical Examinations'!$A$1:$L$2336,3,FALSE)</f>
        <v>5.39</v>
      </c>
      <c r="E1656" t="str">
        <f>VLOOKUP('[1]Medical Examinations'!A1656,'[1]Medical Examinations'!$A$1:$L$2336,4,FALSE)</f>
        <v>No</v>
      </c>
      <c r="F1656" t="str">
        <f>VLOOKUP('[1]Medical Examinations'!A1656,'[1]Medical Examinations'!$A$1:$L$2336,5,FALSE)</f>
        <v>No</v>
      </c>
      <c r="G1656" t="str">
        <f>VLOOKUP('[1]Medical Examinations'!A1656,'[1]Medical Examinations'!$A$1:$L$2336,6,FALSE)</f>
        <v>No</v>
      </c>
      <c r="H1656">
        <f>VLOOKUP('[1]Medical Examinations'!A1656,'[1]Medical Examinations'!$A$1:$L$2336,7,FALSE)</f>
        <v>1</v>
      </c>
      <c r="I1656" t="str">
        <f>VLOOKUP('[1]Medical Examinations'!A1656,'[1]Medical Examinations'!$A$1:$L$2336,8,FALSE)</f>
        <v>No</v>
      </c>
      <c r="J1656" t="str">
        <f>VLOOKUP('[1]Medical Examinations'!A1656,'[1]Medical Examinations'!$A$1:$L$2336,10,FALSE)</f>
        <v>Normal Weight</v>
      </c>
      <c r="K1656" t="str">
        <f>VLOOKUP('[1]Medical Examinations'!A1656,'[1]Medical Examinations'!$A$1:$L$2336,12,FALSE)</f>
        <v>Normal</v>
      </c>
      <c r="L1656" s="11" t="str">
        <f>VLOOKUP('[1]Hospitalisation Details'!A1656,'[1]Hospitalisation Details'!$A$1:$J$2336,10,FALSE)</f>
        <v>22/Nov/1999</v>
      </c>
      <c r="M1656" s="12">
        <f>VLOOKUP('[1]Hospitalisation Details'!A1656,'[1]Hospitalisation Details'!$A$1:$L$2336,6,FALSE)</f>
        <v>5855.9</v>
      </c>
      <c r="N1656" t="str">
        <f>VLOOKUP('[1]Hospitalisation Details'!A1656,'[1]Hospitalisation Details'!$A$1:$K$2336,7,FALSE)</f>
        <v>tier - 2</v>
      </c>
      <c r="O1656" t="str">
        <f>VLOOKUP('[1]Hospitalisation Details'!A1656,'[1]Hospitalisation Details'!$A$1:$K$2336,8,FALSE)</f>
        <v>tier - 3</v>
      </c>
      <c r="P1656" t="str">
        <f>VLOOKUP('[1]Hospitalisation Details'!A1656,'[1]Hospitalisation Details'!$A$1:$K$2336,9,FALSE)</f>
        <v>R1012</v>
      </c>
      <c r="Q1656">
        <v>24</v>
      </c>
    </row>
    <row r="1657" spans="1:17" ht="15.75">
      <c r="A1657" s="10" t="s">
        <v>1712</v>
      </c>
      <c r="B1657" t="str">
        <f>VLOOKUP('[1]Medical Examinations'!A1657,'[1]Customer Names'!$A$1:$C$2336,3,FALSE)</f>
        <v>Zelwin</v>
      </c>
      <c r="C1657">
        <f>VLOOKUP('[1]Medical Examinations'!A1657,'[1]Medical Examinations'!$A$1:$L$2336,2,FALSE)</f>
        <v>23.65</v>
      </c>
      <c r="D1657">
        <f>VLOOKUP('[1]Medical Examinations'!A1657,'[1]Medical Examinations'!$A$1:$L$2336,3,FALSE)</f>
        <v>5.75</v>
      </c>
      <c r="E1657" t="str">
        <f>VLOOKUP('[1]Medical Examinations'!A1657,'[1]Medical Examinations'!$A$1:$L$2336,4,FALSE)</f>
        <v>Yes</v>
      </c>
      <c r="F1657" t="str">
        <f>VLOOKUP('[1]Medical Examinations'!A1657,'[1]Medical Examinations'!$A$1:$L$2336,5,FALSE)</f>
        <v>No</v>
      </c>
      <c r="G1657" t="str">
        <f>VLOOKUP('[1]Medical Examinations'!A1657,'[1]Medical Examinations'!$A$1:$L$2336,6,FALSE)</f>
        <v>No</v>
      </c>
      <c r="H1657">
        <f>VLOOKUP('[1]Medical Examinations'!A1657,'[1]Medical Examinations'!$A$1:$L$2336,7,FALSE)</f>
        <v>0</v>
      </c>
      <c r="I1657" t="str">
        <f>VLOOKUP('[1]Medical Examinations'!A1657,'[1]Medical Examinations'!$A$1:$L$2336,8,FALSE)</f>
        <v>No</v>
      </c>
      <c r="J1657" t="str">
        <f>VLOOKUP('[1]Medical Examinations'!A1657,'[1]Medical Examinations'!$A$1:$L$2336,10,FALSE)</f>
        <v>Normal Weight</v>
      </c>
      <c r="K1657" t="str">
        <f>VLOOKUP('[1]Medical Examinations'!A1657,'[1]Medical Examinations'!$A$1:$L$2336,12,FALSE)</f>
        <v>Prediabetes</v>
      </c>
      <c r="L1657" s="11" t="str">
        <f>VLOOKUP('[1]Hospitalisation Details'!A1657,'[1]Hospitalisation Details'!$A$1:$J$2336,10,FALSE)</f>
        <v>18/Jun/1962</v>
      </c>
      <c r="M1657" s="12">
        <f>VLOOKUP('[1]Hospitalisation Details'!A1657,'[1]Hospitalisation Details'!$A$1:$L$2336,6,FALSE)</f>
        <v>5847.24</v>
      </c>
      <c r="N1657" t="str">
        <f>VLOOKUP('[1]Hospitalisation Details'!A1657,'[1]Hospitalisation Details'!$A$1:$K$2336,7,FALSE)</f>
        <v>tier - 2</v>
      </c>
      <c r="O1657" t="str">
        <f>VLOOKUP('[1]Hospitalisation Details'!A1657,'[1]Hospitalisation Details'!$A$1:$K$2336,8,FALSE)</f>
        <v>tier - 1</v>
      </c>
      <c r="P1657" t="str">
        <f>VLOOKUP('[1]Hospitalisation Details'!A1657,'[1]Hospitalisation Details'!$A$1:$K$2336,9,FALSE)</f>
        <v>R1013</v>
      </c>
      <c r="Q1657">
        <v>61</v>
      </c>
    </row>
    <row r="1658" spans="1:17" ht="15.75">
      <c r="A1658" s="10" t="s">
        <v>1713</v>
      </c>
      <c r="B1658" t="str">
        <f>VLOOKUP('[1]Medical Examinations'!A1658,'[1]Customer Names'!$A$1:$C$2336,3,FALSE)</f>
        <v>Barry</v>
      </c>
      <c r="C1658">
        <f>VLOOKUP('[1]Medical Examinations'!A1658,'[1]Medical Examinations'!$A$1:$L$2336,2,FALSE)</f>
        <v>43.34</v>
      </c>
      <c r="D1658">
        <f>VLOOKUP('[1]Medical Examinations'!A1658,'[1]Medical Examinations'!$A$1:$L$2336,3,FALSE)</f>
        <v>4.91</v>
      </c>
      <c r="E1658" t="str">
        <f>VLOOKUP('[1]Medical Examinations'!A1658,'[1]Medical Examinations'!$A$1:$L$2336,4,FALSE)</f>
        <v>No</v>
      </c>
      <c r="F1658" t="str">
        <f>VLOOKUP('[1]Medical Examinations'!A1658,'[1]Medical Examinations'!$A$1:$L$2336,5,FALSE)</f>
        <v>No</v>
      </c>
      <c r="G1658" t="str">
        <f>VLOOKUP('[1]Medical Examinations'!A1658,'[1]Medical Examinations'!$A$1:$L$2336,6,FALSE)</f>
        <v>No</v>
      </c>
      <c r="H1658">
        <f>VLOOKUP('[1]Medical Examinations'!A1658,'[1]Medical Examinations'!$A$1:$L$2336,7,FALSE)</f>
        <v>1</v>
      </c>
      <c r="I1658" t="str">
        <f>VLOOKUP('[1]Medical Examinations'!A1658,'[1]Medical Examinations'!$A$1:$L$2336,8,FALSE)</f>
        <v>No</v>
      </c>
      <c r="J1658" t="str">
        <f>VLOOKUP('[1]Medical Examinations'!A1658,'[1]Medical Examinations'!$A$1:$L$2336,10,FALSE)</f>
        <v>Obesity</v>
      </c>
      <c r="K1658" t="str">
        <f>VLOOKUP('[1]Medical Examinations'!A1658,'[1]Medical Examinations'!$A$1:$L$2336,12,FALSE)</f>
        <v>Normal</v>
      </c>
      <c r="L1658" s="11" t="str">
        <f>VLOOKUP('[1]Hospitalisation Details'!A1658,'[1]Hospitalisation Details'!$A$1:$J$2336,10,FALSE)</f>
        <v>30/Sep/1965</v>
      </c>
      <c r="M1658" s="12">
        <f>VLOOKUP('[1]Hospitalisation Details'!A1658,'[1]Hospitalisation Details'!$A$1:$L$2336,6,FALSE)</f>
        <v>5846.92</v>
      </c>
      <c r="N1658" t="str">
        <f>VLOOKUP('[1]Hospitalisation Details'!A1658,'[1]Hospitalisation Details'!$A$1:$K$2336,7,FALSE)</f>
        <v>tier - 2</v>
      </c>
      <c r="O1658" t="str">
        <f>VLOOKUP('[1]Hospitalisation Details'!A1658,'[1]Hospitalisation Details'!$A$1:$K$2336,8,FALSE)</f>
        <v>tier - 2</v>
      </c>
      <c r="P1658" t="str">
        <f>VLOOKUP('[1]Hospitalisation Details'!A1658,'[1]Hospitalisation Details'!$A$1:$K$2336,9,FALSE)</f>
        <v>R1013</v>
      </c>
      <c r="Q1658">
        <v>58</v>
      </c>
    </row>
    <row r="1659" spans="1:17" ht="15.75">
      <c r="A1659" s="10" t="s">
        <v>1714</v>
      </c>
      <c r="B1659" t="str">
        <f>VLOOKUP('[1]Medical Examinations'!A1659,'[1]Customer Names'!$A$1:$C$2336,3,FALSE)</f>
        <v>Bannon</v>
      </c>
      <c r="C1659">
        <f>VLOOKUP('[1]Medical Examinations'!A1659,'[1]Medical Examinations'!$A$1:$L$2336,2,FALSE)</f>
        <v>31.98</v>
      </c>
      <c r="D1659">
        <f>VLOOKUP('[1]Medical Examinations'!A1659,'[1]Medical Examinations'!$A$1:$L$2336,3,FALSE)</f>
        <v>4.46</v>
      </c>
      <c r="E1659" t="str">
        <f>VLOOKUP('[1]Medical Examinations'!A1659,'[1]Medical Examinations'!$A$1:$L$2336,4,FALSE)</f>
        <v>Yes</v>
      </c>
      <c r="F1659" t="str">
        <f>VLOOKUP('[1]Medical Examinations'!A1659,'[1]Medical Examinations'!$A$1:$L$2336,5,FALSE)</f>
        <v>No</v>
      </c>
      <c r="G1659" t="str">
        <f>VLOOKUP('[1]Medical Examinations'!A1659,'[1]Medical Examinations'!$A$1:$L$2336,6,FALSE)</f>
        <v>No</v>
      </c>
      <c r="H1659">
        <f>VLOOKUP('[1]Medical Examinations'!A1659,'[1]Medical Examinations'!$A$1:$L$2336,7,FALSE)</f>
        <v>1</v>
      </c>
      <c r="I1659" t="str">
        <f>VLOOKUP('[1]Medical Examinations'!A1659,'[1]Medical Examinations'!$A$1:$L$2336,8,FALSE)</f>
        <v>No</v>
      </c>
      <c r="J1659" t="str">
        <f>VLOOKUP('[1]Medical Examinations'!A1659,'[1]Medical Examinations'!$A$1:$L$2336,10,FALSE)</f>
        <v>Obesity</v>
      </c>
      <c r="K1659" t="str">
        <f>VLOOKUP('[1]Medical Examinations'!A1659,'[1]Medical Examinations'!$A$1:$L$2336,12,FALSE)</f>
        <v>Normal</v>
      </c>
      <c r="L1659" s="11" t="str">
        <f>VLOOKUP('[1]Hospitalisation Details'!A1659,'[1]Hospitalisation Details'!$A$1:$J$2336,10,FALSE)</f>
        <v>20/Aug/1970</v>
      </c>
      <c r="M1659" s="12">
        <f>VLOOKUP('[1]Hospitalisation Details'!A1659,'[1]Hospitalisation Details'!$A$1:$L$2336,6,FALSE)</f>
        <v>5843.99</v>
      </c>
      <c r="N1659" t="str">
        <f>VLOOKUP('[1]Hospitalisation Details'!A1659,'[1]Hospitalisation Details'!$A$1:$K$2336,7,FALSE)</f>
        <v>tier - 2</v>
      </c>
      <c r="O1659" t="str">
        <f>VLOOKUP('[1]Hospitalisation Details'!A1659,'[1]Hospitalisation Details'!$A$1:$K$2336,8,FALSE)</f>
        <v>tier - 2</v>
      </c>
      <c r="P1659" t="str">
        <f>VLOOKUP('[1]Hospitalisation Details'!A1659,'[1]Hospitalisation Details'!$A$1:$K$2336,9,FALSE)</f>
        <v>R1025</v>
      </c>
      <c r="Q1659">
        <v>53</v>
      </c>
    </row>
    <row r="1660" spans="1:17" ht="15.75">
      <c r="A1660" s="10" t="s">
        <v>1715</v>
      </c>
      <c r="B1660" t="str">
        <f>VLOOKUP('[1]Medical Examinations'!A1660,'[1]Customer Names'!$A$1:$C$2336,3,FALSE)</f>
        <v>Chang</v>
      </c>
      <c r="C1660">
        <f>VLOOKUP('[1]Medical Examinations'!A1660,'[1]Medical Examinations'!$A$1:$L$2336,2,FALSE)</f>
        <v>35.86</v>
      </c>
      <c r="D1660">
        <f>VLOOKUP('[1]Medical Examinations'!A1660,'[1]Medical Examinations'!$A$1:$L$2336,3,FALSE)</f>
        <v>6.22</v>
      </c>
      <c r="E1660" t="str">
        <f>VLOOKUP('[1]Medical Examinations'!A1660,'[1]Medical Examinations'!$A$1:$L$2336,4,FALSE)</f>
        <v>No</v>
      </c>
      <c r="F1660" t="str">
        <f>VLOOKUP('[1]Medical Examinations'!A1660,'[1]Medical Examinations'!$A$1:$L$2336,5,FALSE)</f>
        <v>No</v>
      </c>
      <c r="G1660" t="str">
        <f>VLOOKUP('[1]Medical Examinations'!A1660,'[1]Medical Examinations'!$A$1:$L$2336,6,FALSE)</f>
        <v>No</v>
      </c>
      <c r="H1660">
        <f>VLOOKUP('[1]Medical Examinations'!A1660,'[1]Medical Examinations'!$A$1:$L$2336,7,FALSE)</f>
        <v>1</v>
      </c>
      <c r="I1660" t="str">
        <f>VLOOKUP('[1]Medical Examinations'!A1660,'[1]Medical Examinations'!$A$1:$L$2336,8,FALSE)</f>
        <v>No</v>
      </c>
      <c r="J1660" t="str">
        <f>VLOOKUP('[1]Medical Examinations'!A1660,'[1]Medical Examinations'!$A$1:$L$2336,10,FALSE)</f>
        <v>Obesity</v>
      </c>
      <c r="K1660" t="str">
        <f>VLOOKUP('[1]Medical Examinations'!A1660,'[1]Medical Examinations'!$A$1:$L$2336,12,FALSE)</f>
        <v>Prediabetes</v>
      </c>
      <c r="L1660" s="11" t="str">
        <f>VLOOKUP('[1]Hospitalisation Details'!A1660,'[1]Hospitalisation Details'!$A$1:$J$2336,10,FALSE)</f>
        <v>27/Jul/1990</v>
      </c>
      <c r="M1660" s="12">
        <f>VLOOKUP('[1]Hospitalisation Details'!A1660,'[1]Hospitalisation Details'!$A$1:$L$2336,6,FALSE)</f>
        <v>5836.52</v>
      </c>
      <c r="N1660" t="str">
        <f>VLOOKUP('[1]Hospitalisation Details'!A1660,'[1]Hospitalisation Details'!$A$1:$K$2336,7,FALSE)</f>
        <v>tier - 2</v>
      </c>
      <c r="O1660" t="str">
        <f>VLOOKUP('[1]Hospitalisation Details'!A1660,'[1]Hospitalisation Details'!$A$1:$K$2336,8,FALSE)</f>
        <v>tier - 3</v>
      </c>
      <c r="P1660" t="str">
        <f>VLOOKUP('[1]Hospitalisation Details'!A1660,'[1]Hospitalisation Details'!$A$1:$K$2336,9,FALSE)</f>
        <v>R1013</v>
      </c>
      <c r="Q1660">
        <v>33</v>
      </c>
    </row>
    <row r="1661" spans="1:17" ht="15.75">
      <c r="A1661" s="10" t="s">
        <v>1716</v>
      </c>
      <c r="B1661" t="str">
        <f>VLOOKUP('[1]Medical Examinations'!A1661,'[1]Customer Names'!$A$1:$C$2336,3,FALSE)</f>
        <v>Vetter</v>
      </c>
      <c r="C1661">
        <f>VLOOKUP('[1]Medical Examinations'!A1661,'[1]Medical Examinations'!$A$1:$L$2336,2,FALSE)</f>
        <v>15.2</v>
      </c>
      <c r="D1661">
        <f>VLOOKUP('[1]Medical Examinations'!A1661,'[1]Medical Examinations'!$A$1:$L$2336,3,FALSE)</f>
        <v>8.82</v>
      </c>
      <c r="E1661" t="str">
        <f>VLOOKUP('[1]Medical Examinations'!A1661,'[1]Medical Examinations'!$A$1:$L$2336,4,FALSE)</f>
        <v>No</v>
      </c>
      <c r="F1661" t="str">
        <f>VLOOKUP('[1]Medical Examinations'!A1661,'[1]Medical Examinations'!$A$1:$L$2336,5,FALSE)</f>
        <v>No</v>
      </c>
      <c r="G1661" t="str">
        <f>VLOOKUP('[1]Medical Examinations'!A1661,'[1]Medical Examinations'!$A$1:$L$2336,6,FALSE)</f>
        <v>No</v>
      </c>
      <c r="H1661">
        <f>VLOOKUP('[1]Medical Examinations'!A1661,'[1]Medical Examinations'!$A$1:$L$2336,7,FALSE)</f>
        <v>0</v>
      </c>
      <c r="I1661" t="str">
        <f>VLOOKUP('[1]Medical Examinations'!A1661,'[1]Medical Examinations'!$A$1:$L$2336,8,FALSE)</f>
        <v>No</v>
      </c>
      <c r="J1661" t="str">
        <f>VLOOKUP('[1]Medical Examinations'!A1661,'[1]Medical Examinations'!$A$1:$L$2336,10,FALSE)</f>
        <v>Underweight</v>
      </c>
      <c r="K1661" t="str">
        <f>VLOOKUP('[1]Medical Examinations'!A1661,'[1]Medical Examinations'!$A$1:$L$2336,12,FALSE)</f>
        <v>Diabetes</v>
      </c>
      <c r="L1661" s="11" t="str">
        <f>VLOOKUP('[1]Hospitalisation Details'!A1661,'[1]Hospitalisation Details'!$A$1:$J$2336,10,FALSE)</f>
        <v>27/Sep/1994</v>
      </c>
      <c r="M1661" s="12">
        <f>VLOOKUP('[1]Hospitalisation Details'!A1661,'[1]Hospitalisation Details'!$A$1:$L$2336,6,FALSE)</f>
        <v>5832.6</v>
      </c>
      <c r="N1661" t="str">
        <f>VLOOKUP('[1]Hospitalisation Details'!A1661,'[1]Hospitalisation Details'!$A$1:$K$2336,7,FALSE)</f>
        <v>tier - 2</v>
      </c>
      <c r="O1661" t="str">
        <f>VLOOKUP('[1]Hospitalisation Details'!A1661,'[1]Hospitalisation Details'!$A$1:$K$2336,8,FALSE)</f>
        <v>tier - 3</v>
      </c>
      <c r="P1661" t="str">
        <f>VLOOKUP('[1]Hospitalisation Details'!A1661,'[1]Hospitalisation Details'!$A$1:$K$2336,9,FALSE)</f>
        <v>R1012</v>
      </c>
      <c r="Q1661">
        <v>29</v>
      </c>
    </row>
    <row r="1662" spans="1:17" ht="15.75">
      <c r="A1662" s="10" t="s">
        <v>1717</v>
      </c>
      <c r="B1662" t="str">
        <f>VLOOKUP('[1]Medical Examinations'!A1662,'[1]Customer Names'!$A$1:$C$2336,3,FALSE)</f>
        <v>Jablonski</v>
      </c>
      <c r="C1662">
        <f>VLOOKUP('[1]Medical Examinations'!A1662,'[1]Medical Examinations'!$A$1:$L$2336,2,FALSE)</f>
        <v>37.200000000000003</v>
      </c>
      <c r="D1662">
        <f>VLOOKUP('[1]Medical Examinations'!A1662,'[1]Medical Examinations'!$A$1:$L$2336,3,FALSE)</f>
        <v>10.14</v>
      </c>
      <c r="E1662" t="str">
        <f>VLOOKUP('[1]Medical Examinations'!A1662,'[1]Medical Examinations'!$A$1:$L$2336,4,FALSE)</f>
        <v>No</v>
      </c>
      <c r="F1662" t="str">
        <f>VLOOKUP('[1]Medical Examinations'!A1662,'[1]Medical Examinations'!$A$1:$L$2336,5,FALSE)</f>
        <v>No</v>
      </c>
      <c r="G1662" t="str">
        <f>VLOOKUP('[1]Medical Examinations'!A1662,'[1]Medical Examinations'!$A$1:$L$2336,6,FALSE)</f>
        <v>No</v>
      </c>
      <c r="H1662">
        <f>VLOOKUP('[1]Medical Examinations'!A1662,'[1]Medical Examinations'!$A$1:$L$2336,7,FALSE)</f>
        <v>0</v>
      </c>
      <c r="I1662" t="str">
        <f>VLOOKUP('[1]Medical Examinations'!A1662,'[1]Medical Examinations'!$A$1:$L$2336,8,FALSE)</f>
        <v>No</v>
      </c>
      <c r="J1662" t="str">
        <f>VLOOKUP('[1]Medical Examinations'!A1662,'[1]Medical Examinations'!$A$1:$L$2336,10,FALSE)</f>
        <v>Obesity</v>
      </c>
      <c r="K1662" t="str">
        <f>VLOOKUP('[1]Medical Examinations'!A1662,'[1]Medical Examinations'!$A$1:$L$2336,12,FALSE)</f>
        <v>Diabetes</v>
      </c>
      <c r="L1662" s="11" t="str">
        <f>VLOOKUP('[1]Hospitalisation Details'!A1662,'[1]Hospitalisation Details'!$A$1:$J$2336,10,FALSE)</f>
        <v>22/Jul/1958</v>
      </c>
      <c r="M1662" s="12">
        <f>VLOOKUP('[1]Hospitalisation Details'!A1662,'[1]Hospitalisation Details'!$A$1:$L$2336,6,FALSE)</f>
        <v>5816.58</v>
      </c>
      <c r="N1662" t="str">
        <f>VLOOKUP('[1]Hospitalisation Details'!A1662,'[1]Hospitalisation Details'!$A$1:$K$2336,7,FALSE)</f>
        <v>tier - 2</v>
      </c>
      <c r="O1662" t="str">
        <f>VLOOKUP('[1]Hospitalisation Details'!A1662,'[1]Hospitalisation Details'!$A$1:$K$2336,8,FALSE)</f>
        <v>tier - 2</v>
      </c>
      <c r="P1662" t="str">
        <f>VLOOKUP('[1]Hospitalisation Details'!A1662,'[1]Hospitalisation Details'!$A$1:$K$2336,9,FALSE)</f>
        <v>R1026</v>
      </c>
      <c r="Q1662">
        <v>65</v>
      </c>
    </row>
    <row r="1663" spans="1:17" ht="15.75">
      <c r="A1663" s="10" t="s">
        <v>1718</v>
      </c>
      <c r="B1663" t="str">
        <f>VLOOKUP('[1]Medical Examinations'!A1663,'[1]Customer Names'!$A$1:$C$2336,3,FALSE)</f>
        <v>Jakubowitch</v>
      </c>
      <c r="C1663">
        <f>VLOOKUP('[1]Medical Examinations'!A1663,'[1]Medical Examinations'!$A$1:$L$2336,2,FALSE)</f>
        <v>17.91</v>
      </c>
      <c r="D1663">
        <f>VLOOKUP('[1]Medical Examinations'!A1663,'[1]Medical Examinations'!$A$1:$L$2336,3,FALSE)</f>
        <v>4.66</v>
      </c>
      <c r="E1663" t="str">
        <f>VLOOKUP('[1]Medical Examinations'!A1663,'[1]Medical Examinations'!$A$1:$L$2336,4,FALSE)</f>
        <v>No</v>
      </c>
      <c r="F1663" t="str">
        <f>VLOOKUP('[1]Medical Examinations'!A1663,'[1]Medical Examinations'!$A$1:$L$2336,5,FALSE)</f>
        <v>No</v>
      </c>
      <c r="G1663" t="str">
        <f>VLOOKUP('[1]Medical Examinations'!A1663,'[1]Medical Examinations'!$A$1:$L$2336,6,FALSE)</f>
        <v>No</v>
      </c>
      <c r="H1663">
        <f>VLOOKUP('[1]Medical Examinations'!A1663,'[1]Medical Examinations'!$A$1:$L$2336,7,FALSE)</f>
        <v>2</v>
      </c>
      <c r="I1663" t="str">
        <f>VLOOKUP('[1]Medical Examinations'!A1663,'[1]Medical Examinations'!$A$1:$L$2336,8,FALSE)</f>
        <v>No</v>
      </c>
      <c r="J1663" t="str">
        <f>VLOOKUP('[1]Medical Examinations'!A1663,'[1]Medical Examinations'!$A$1:$L$2336,10,FALSE)</f>
        <v>Underweight</v>
      </c>
      <c r="K1663" t="str">
        <f>VLOOKUP('[1]Medical Examinations'!A1663,'[1]Medical Examinations'!$A$1:$L$2336,12,FALSE)</f>
        <v>Normal</v>
      </c>
      <c r="L1663" s="11" t="str">
        <f>VLOOKUP('[1]Hospitalisation Details'!A1663,'[1]Hospitalisation Details'!$A$1:$J$2336,10,FALSE)</f>
        <v>2/Nov/1960</v>
      </c>
      <c r="M1663" s="12">
        <f>VLOOKUP('[1]Hospitalisation Details'!A1663,'[1]Hospitalisation Details'!$A$1:$L$2336,6,FALSE)</f>
        <v>5812.9</v>
      </c>
      <c r="N1663" t="str">
        <f>VLOOKUP('[1]Hospitalisation Details'!A1663,'[1]Hospitalisation Details'!$A$1:$K$2336,7,FALSE)</f>
        <v>tier - 2</v>
      </c>
      <c r="O1663" t="str">
        <f>VLOOKUP('[1]Hospitalisation Details'!A1663,'[1]Hospitalisation Details'!$A$1:$K$2336,8,FALSE)</f>
        <v>tier - 2</v>
      </c>
      <c r="P1663" t="str">
        <f>VLOOKUP('[1]Hospitalisation Details'!A1663,'[1]Hospitalisation Details'!$A$1:$K$2336,9,FALSE)</f>
        <v>R1013</v>
      </c>
      <c r="Q1663">
        <v>63</v>
      </c>
    </row>
    <row r="1664" spans="1:17" ht="15.75">
      <c r="A1664" s="10" t="s">
        <v>1719</v>
      </c>
      <c r="B1664" t="str">
        <f>VLOOKUP('[1]Medical Examinations'!A1664,'[1]Customer Names'!$A$1:$C$2336,3,FALSE)</f>
        <v>Altshuler</v>
      </c>
      <c r="C1664">
        <f>VLOOKUP('[1]Medical Examinations'!A1664,'[1]Medical Examinations'!$A$1:$L$2336,2,FALSE)</f>
        <v>20.76</v>
      </c>
      <c r="D1664">
        <f>VLOOKUP('[1]Medical Examinations'!A1664,'[1]Medical Examinations'!$A$1:$L$2336,3,FALSE)</f>
        <v>6.26</v>
      </c>
      <c r="E1664" t="str">
        <f>VLOOKUP('[1]Medical Examinations'!A1664,'[1]Medical Examinations'!$A$1:$L$2336,4,FALSE)</f>
        <v>No</v>
      </c>
      <c r="F1664" t="str">
        <f>VLOOKUP('[1]Medical Examinations'!A1664,'[1]Medical Examinations'!$A$1:$L$2336,5,FALSE)</f>
        <v>No</v>
      </c>
      <c r="G1664" t="str">
        <f>VLOOKUP('[1]Medical Examinations'!A1664,'[1]Medical Examinations'!$A$1:$L$2336,6,FALSE)</f>
        <v>No</v>
      </c>
      <c r="H1664">
        <f>VLOOKUP('[1]Medical Examinations'!A1664,'[1]Medical Examinations'!$A$1:$L$2336,7,FALSE)</f>
        <v>0</v>
      </c>
      <c r="I1664" t="str">
        <f>VLOOKUP('[1]Medical Examinations'!A1664,'[1]Medical Examinations'!$A$1:$L$2336,8,FALSE)</f>
        <v>No</v>
      </c>
      <c r="J1664" t="str">
        <f>VLOOKUP('[1]Medical Examinations'!A1664,'[1]Medical Examinations'!$A$1:$L$2336,10,FALSE)</f>
        <v>Normal Weight</v>
      </c>
      <c r="K1664" t="str">
        <f>VLOOKUP('[1]Medical Examinations'!A1664,'[1]Medical Examinations'!$A$1:$L$2336,12,FALSE)</f>
        <v>Prediabetes</v>
      </c>
      <c r="L1664" s="11" t="str">
        <f>VLOOKUP('[1]Hospitalisation Details'!A1664,'[1]Hospitalisation Details'!$A$1:$J$2336,10,FALSE)</f>
        <v>18/Sep/2000</v>
      </c>
      <c r="M1664" s="12">
        <f>VLOOKUP('[1]Hospitalisation Details'!A1664,'[1]Hospitalisation Details'!$A$1:$L$2336,6,FALSE)</f>
        <v>5807.06</v>
      </c>
      <c r="N1664" t="str">
        <f>VLOOKUP('[1]Hospitalisation Details'!A1664,'[1]Hospitalisation Details'!$A$1:$K$2336,7,FALSE)</f>
        <v>tier - 2</v>
      </c>
      <c r="O1664" t="str">
        <f>VLOOKUP('[1]Hospitalisation Details'!A1664,'[1]Hospitalisation Details'!$A$1:$K$2336,8,FALSE)</f>
        <v>tier - 3</v>
      </c>
      <c r="P1664" t="str">
        <f>VLOOKUP('[1]Hospitalisation Details'!A1664,'[1]Hospitalisation Details'!$A$1:$K$2336,9,FALSE)</f>
        <v>R1013</v>
      </c>
      <c r="Q1664">
        <v>23</v>
      </c>
    </row>
    <row r="1665" spans="1:17" ht="15.75">
      <c r="A1665" s="10" t="s">
        <v>1720</v>
      </c>
      <c r="B1665" t="str">
        <f>VLOOKUP('[1]Medical Examinations'!A1665,'[1]Customer Names'!$A$1:$C$2336,3,FALSE)</f>
        <v>Ugarte</v>
      </c>
      <c r="C1665">
        <f>VLOOKUP('[1]Medical Examinations'!A1665,'[1]Medical Examinations'!$A$1:$L$2336,2,FALSE)</f>
        <v>38.99</v>
      </c>
      <c r="D1665">
        <f>VLOOKUP('[1]Medical Examinations'!A1665,'[1]Medical Examinations'!$A$1:$L$2336,3,FALSE)</f>
        <v>5.21</v>
      </c>
      <c r="E1665" t="str">
        <f>VLOOKUP('[1]Medical Examinations'!A1665,'[1]Medical Examinations'!$A$1:$L$2336,4,FALSE)</f>
        <v>No</v>
      </c>
      <c r="F1665" t="str">
        <f>VLOOKUP('[1]Medical Examinations'!A1665,'[1]Medical Examinations'!$A$1:$L$2336,5,FALSE)</f>
        <v>yes</v>
      </c>
      <c r="G1665" t="str">
        <f>VLOOKUP('[1]Medical Examinations'!A1665,'[1]Medical Examinations'!$A$1:$L$2336,6,FALSE)</f>
        <v>No</v>
      </c>
      <c r="H1665">
        <f>VLOOKUP('[1]Medical Examinations'!A1665,'[1]Medical Examinations'!$A$1:$L$2336,7,FALSE)</f>
        <v>1</v>
      </c>
      <c r="I1665" t="str">
        <f>VLOOKUP('[1]Medical Examinations'!A1665,'[1]Medical Examinations'!$A$1:$L$2336,8,FALSE)</f>
        <v>No</v>
      </c>
      <c r="J1665" t="str">
        <f>VLOOKUP('[1]Medical Examinations'!A1665,'[1]Medical Examinations'!$A$1:$L$2336,10,FALSE)</f>
        <v>Obesity</v>
      </c>
      <c r="K1665" t="str">
        <f>VLOOKUP('[1]Medical Examinations'!A1665,'[1]Medical Examinations'!$A$1:$L$2336,12,FALSE)</f>
        <v>Normal</v>
      </c>
      <c r="L1665" s="11" t="str">
        <f>VLOOKUP('[1]Hospitalisation Details'!A1665,'[1]Hospitalisation Details'!$A$1:$J$2336,10,FALSE)</f>
        <v>1/Nov/2002</v>
      </c>
      <c r="M1665" s="12">
        <f>VLOOKUP('[1]Hospitalisation Details'!A1665,'[1]Hospitalisation Details'!$A$1:$L$2336,6,FALSE)</f>
        <v>5778.71</v>
      </c>
      <c r="N1665" t="str">
        <f>VLOOKUP('[1]Hospitalisation Details'!A1665,'[1]Hospitalisation Details'!$A$1:$K$2336,7,FALSE)</f>
        <v>tier - 2</v>
      </c>
      <c r="O1665" t="str">
        <f>VLOOKUP('[1]Hospitalisation Details'!A1665,'[1]Hospitalisation Details'!$A$1:$K$2336,8,FALSE)</f>
        <v>tier - 3</v>
      </c>
      <c r="P1665" t="str">
        <f>VLOOKUP('[1]Hospitalisation Details'!A1665,'[1]Hospitalisation Details'!$A$1:$K$2336,9,FALSE)</f>
        <v>R1022</v>
      </c>
      <c r="Q1665">
        <v>21</v>
      </c>
    </row>
    <row r="1666" spans="1:17" ht="15.75">
      <c r="A1666" s="10" t="s">
        <v>1721</v>
      </c>
      <c r="B1666" t="str">
        <f>VLOOKUP('[1]Medical Examinations'!A1666,'[1]Customer Names'!$A$1:$C$2336,3,FALSE)</f>
        <v>Tusso</v>
      </c>
      <c r="C1666">
        <f>VLOOKUP('[1]Medical Examinations'!A1666,'[1]Medical Examinations'!$A$1:$L$2336,2,FALSE)</f>
        <v>42.655000000000001</v>
      </c>
      <c r="D1666">
        <f>VLOOKUP('[1]Medical Examinations'!A1666,'[1]Medical Examinations'!$A$1:$L$2336,3,FALSE)</f>
        <v>5.94</v>
      </c>
      <c r="E1666" t="str">
        <f>VLOOKUP('[1]Medical Examinations'!A1666,'[1]Medical Examinations'!$A$1:$L$2336,4,FALSE)</f>
        <v>Yes</v>
      </c>
      <c r="F1666" t="str">
        <f>VLOOKUP('[1]Medical Examinations'!A1666,'[1]Medical Examinations'!$A$1:$L$2336,5,FALSE)</f>
        <v>No</v>
      </c>
      <c r="G1666" t="str">
        <f>VLOOKUP('[1]Medical Examinations'!A1666,'[1]Medical Examinations'!$A$1:$L$2336,6,FALSE)</f>
        <v>Yes</v>
      </c>
      <c r="H1666">
        <f>VLOOKUP('[1]Medical Examinations'!A1666,'[1]Medical Examinations'!$A$1:$L$2336,7,FALSE)</f>
        <v>1</v>
      </c>
      <c r="I1666" t="str">
        <f>VLOOKUP('[1]Medical Examinations'!A1666,'[1]Medical Examinations'!$A$1:$L$2336,8,FALSE)</f>
        <v>No</v>
      </c>
      <c r="J1666" t="str">
        <f>VLOOKUP('[1]Medical Examinations'!A1666,'[1]Medical Examinations'!$A$1:$L$2336,10,FALSE)</f>
        <v>Obesity</v>
      </c>
      <c r="K1666" t="str">
        <f>VLOOKUP('[1]Medical Examinations'!A1666,'[1]Medical Examinations'!$A$1:$L$2336,12,FALSE)</f>
        <v>Prediabetes</v>
      </c>
      <c r="L1666" s="11" t="str">
        <f>VLOOKUP('[1]Hospitalisation Details'!A1666,'[1]Hospitalisation Details'!$A$1:$J$2336,10,FALSE)</f>
        <v>30/Aug/1958</v>
      </c>
      <c r="M1666" s="12">
        <f>VLOOKUP('[1]Hospitalisation Details'!A1666,'[1]Hospitalisation Details'!$A$1:$L$2336,6,FALSE)</f>
        <v>5757.41</v>
      </c>
      <c r="N1666" t="str">
        <f>VLOOKUP('[1]Hospitalisation Details'!A1666,'[1]Hospitalisation Details'!$A$1:$K$2336,7,FALSE)</f>
        <v>tier - 2</v>
      </c>
      <c r="O1666" t="str">
        <f>VLOOKUP('[1]Hospitalisation Details'!A1666,'[1]Hospitalisation Details'!$A$1:$K$2336,8,FALSE)</f>
        <v>tier - 3</v>
      </c>
      <c r="P1666" t="str">
        <f>VLOOKUP('[1]Hospitalisation Details'!A1666,'[1]Hospitalisation Details'!$A$1:$K$2336,9,FALSE)</f>
        <v>R1019</v>
      </c>
      <c r="Q1666">
        <v>65</v>
      </c>
    </row>
    <row r="1667" spans="1:17" ht="15.75">
      <c r="A1667" s="10" t="s">
        <v>1722</v>
      </c>
      <c r="B1667" t="str">
        <f>VLOOKUP('[1]Medical Examinations'!A1667,'[1]Customer Names'!$A$1:$C$2336,3,FALSE)</f>
        <v>Johnson</v>
      </c>
      <c r="C1667">
        <f>VLOOKUP('[1]Medical Examinations'!A1667,'[1]Medical Examinations'!$A$1:$L$2336,2,FALSE)</f>
        <v>30.57</v>
      </c>
      <c r="D1667">
        <f>VLOOKUP('[1]Medical Examinations'!A1667,'[1]Medical Examinations'!$A$1:$L$2336,3,FALSE)</f>
        <v>5.34</v>
      </c>
      <c r="E1667" t="str">
        <f>VLOOKUP('[1]Medical Examinations'!A1667,'[1]Medical Examinations'!$A$1:$L$2336,4,FALSE)</f>
        <v>No</v>
      </c>
      <c r="F1667" t="str">
        <f>VLOOKUP('[1]Medical Examinations'!A1667,'[1]Medical Examinations'!$A$1:$L$2336,5,FALSE)</f>
        <v>No</v>
      </c>
      <c r="G1667" t="str">
        <f>VLOOKUP('[1]Medical Examinations'!A1667,'[1]Medical Examinations'!$A$1:$L$2336,6,FALSE)</f>
        <v>Yes</v>
      </c>
      <c r="H1667">
        <f>VLOOKUP('[1]Medical Examinations'!A1667,'[1]Medical Examinations'!$A$1:$L$2336,7,FALSE)</f>
        <v>1</v>
      </c>
      <c r="I1667" t="str">
        <f>VLOOKUP('[1]Medical Examinations'!A1667,'[1]Medical Examinations'!$A$1:$L$2336,8,FALSE)</f>
        <v>No</v>
      </c>
      <c r="J1667" t="str">
        <f>VLOOKUP('[1]Medical Examinations'!A1667,'[1]Medical Examinations'!$A$1:$L$2336,10,FALSE)</f>
        <v>Obesity</v>
      </c>
      <c r="K1667" t="str">
        <f>VLOOKUP('[1]Medical Examinations'!A1667,'[1]Medical Examinations'!$A$1:$L$2336,12,FALSE)</f>
        <v>Normal</v>
      </c>
      <c r="L1667" s="11" t="str">
        <f>VLOOKUP('[1]Hospitalisation Details'!A1667,'[1]Hospitalisation Details'!$A$1:$J$2336,10,FALSE)</f>
        <v>10/Jun/1991</v>
      </c>
      <c r="M1667" s="12">
        <f>VLOOKUP('[1]Hospitalisation Details'!A1667,'[1]Hospitalisation Details'!$A$1:$L$2336,6,FALSE)</f>
        <v>5748.13</v>
      </c>
      <c r="N1667" t="str">
        <f>VLOOKUP('[1]Hospitalisation Details'!A1667,'[1]Hospitalisation Details'!$A$1:$K$2336,7,FALSE)</f>
        <v>tier - 2</v>
      </c>
      <c r="O1667" t="str">
        <f>VLOOKUP('[1]Hospitalisation Details'!A1667,'[1]Hospitalisation Details'!$A$1:$K$2336,8,FALSE)</f>
        <v>tier - 1</v>
      </c>
      <c r="P1667" t="str">
        <f>VLOOKUP('[1]Hospitalisation Details'!A1667,'[1]Hospitalisation Details'!$A$1:$K$2336,9,FALSE)</f>
        <v>R1021</v>
      </c>
      <c r="Q1667">
        <v>32</v>
      </c>
    </row>
    <row r="1668" spans="1:17" ht="15.75">
      <c r="A1668" s="10" t="s">
        <v>1723</v>
      </c>
      <c r="B1668" t="str">
        <f>VLOOKUP('[1]Medical Examinations'!A1668,'[1]Customer Names'!$A$1:$C$2336,3,FALSE)</f>
        <v>Landry</v>
      </c>
      <c r="C1668">
        <f>VLOOKUP('[1]Medical Examinations'!A1668,'[1]Medical Examinations'!$A$1:$L$2336,2,FALSE)</f>
        <v>17.7</v>
      </c>
      <c r="D1668">
        <f>VLOOKUP('[1]Medical Examinations'!A1668,'[1]Medical Examinations'!$A$1:$L$2336,3,FALSE)</f>
        <v>6.38</v>
      </c>
      <c r="E1668" t="str">
        <f>VLOOKUP('[1]Medical Examinations'!A1668,'[1]Medical Examinations'!$A$1:$L$2336,4,FALSE)</f>
        <v>No</v>
      </c>
      <c r="F1668" t="str">
        <f>VLOOKUP('[1]Medical Examinations'!A1668,'[1]Medical Examinations'!$A$1:$L$2336,5,FALSE)</f>
        <v>No</v>
      </c>
      <c r="G1668" t="str">
        <f>VLOOKUP('[1]Medical Examinations'!A1668,'[1]Medical Examinations'!$A$1:$L$2336,6,FALSE)</f>
        <v>No</v>
      </c>
      <c r="H1668">
        <f>VLOOKUP('[1]Medical Examinations'!A1668,'[1]Medical Examinations'!$A$1:$L$2336,7,FALSE)</f>
        <v>2</v>
      </c>
      <c r="I1668" t="str">
        <f>VLOOKUP('[1]Medical Examinations'!A1668,'[1]Medical Examinations'!$A$1:$L$2336,8,FALSE)</f>
        <v>No</v>
      </c>
      <c r="J1668" t="str">
        <f>VLOOKUP('[1]Medical Examinations'!A1668,'[1]Medical Examinations'!$A$1:$L$2336,10,FALSE)</f>
        <v>Underweight</v>
      </c>
      <c r="K1668" t="str">
        <f>VLOOKUP('[1]Medical Examinations'!A1668,'[1]Medical Examinations'!$A$1:$L$2336,12,FALSE)</f>
        <v>Prediabetes</v>
      </c>
      <c r="L1668" s="11" t="str">
        <f>VLOOKUP('[1]Hospitalisation Details'!A1668,'[1]Hospitalisation Details'!$A$1:$J$2336,10,FALSE)</f>
        <v>21/Aug/1971</v>
      </c>
      <c r="M1668" s="12">
        <f>VLOOKUP('[1]Hospitalisation Details'!A1668,'[1]Hospitalisation Details'!$A$1:$L$2336,6,FALSE)</f>
        <v>5741.67</v>
      </c>
      <c r="N1668" t="str">
        <f>VLOOKUP('[1]Hospitalisation Details'!A1668,'[1]Hospitalisation Details'!$A$1:$K$2336,7,FALSE)</f>
        <v>tier - 2</v>
      </c>
      <c r="O1668" t="str">
        <f>VLOOKUP('[1]Hospitalisation Details'!A1668,'[1]Hospitalisation Details'!$A$1:$K$2336,8,FALSE)</f>
        <v>tier - 3</v>
      </c>
      <c r="P1668" t="str">
        <f>VLOOKUP('[1]Hospitalisation Details'!A1668,'[1]Hospitalisation Details'!$A$1:$K$2336,9,FALSE)</f>
        <v>R1013</v>
      </c>
      <c r="Q1668">
        <v>52</v>
      </c>
    </row>
    <row r="1669" spans="1:17" ht="15.75">
      <c r="A1669" s="10" t="s">
        <v>1724</v>
      </c>
      <c r="B1669" t="str">
        <f>VLOOKUP('[1]Medical Examinations'!A1669,'[1]Customer Names'!$A$1:$C$2336,3,FALSE)</f>
        <v>McDonald</v>
      </c>
      <c r="C1669">
        <f>VLOOKUP('[1]Medical Examinations'!A1669,'[1]Medical Examinations'!$A$1:$L$2336,2,FALSE)</f>
        <v>34.770000000000003</v>
      </c>
      <c r="D1669">
        <f>VLOOKUP('[1]Medical Examinations'!A1669,'[1]Medical Examinations'!$A$1:$L$2336,3,FALSE)</f>
        <v>4.47</v>
      </c>
      <c r="E1669" t="str">
        <f>VLOOKUP('[1]Medical Examinations'!A1669,'[1]Medical Examinations'!$A$1:$L$2336,4,FALSE)</f>
        <v>No</v>
      </c>
      <c r="F1669" t="str">
        <f>VLOOKUP('[1]Medical Examinations'!A1669,'[1]Medical Examinations'!$A$1:$L$2336,5,FALSE)</f>
        <v>No</v>
      </c>
      <c r="G1669" t="str">
        <f>VLOOKUP('[1]Medical Examinations'!A1669,'[1]Medical Examinations'!$A$1:$L$2336,6,FALSE)</f>
        <v>No</v>
      </c>
      <c r="H1669">
        <f>VLOOKUP('[1]Medical Examinations'!A1669,'[1]Medical Examinations'!$A$1:$L$2336,7,FALSE)</f>
        <v>1</v>
      </c>
      <c r="I1669" t="str">
        <f>VLOOKUP('[1]Medical Examinations'!A1669,'[1]Medical Examinations'!$A$1:$L$2336,8,FALSE)</f>
        <v>No</v>
      </c>
      <c r="J1669" t="str">
        <f>VLOOKUP('[1]Medical Examinations'!A1669,'[1]Medical Examinations'!$A$1:$L$2336,10,FALSE)</f>
        <v>Obesity</v>
      </c>
      <c r="K1669" t="str">
        <f>VLOOKUP('[1]Medical Examinations'!A1669,'[1]Medical Examinations'!$A$1:$L$2336,12,FALSE)</f>
        <v>Normal</v>
      </c>
      <c r="L1669" s="11" t="str">
        <f>VLOOKUP('[1]Hospitalisation Details'!A1669,'[1]Hospitalisation Details'!$A$1:$J$2336,10,FALSE)</f>
        <v>19/Oct/1988</v>
      </c>
      <c r="M1669" s="12">
        <f>VLOOKUP('[1]Hospitalisation Details'!A1669,'[1]Hospitalisation Details'!$A$1:$L$2336,6,FALSE)</f>
        <v>5729.01</v>
      </c>
      <c r="N1669" t="str">
        <f>VLOOKUP('[1]Hospitalisation Details'!A1669,'[1]Hospitalisation Details'!$A$1:$K$2336,7,FALSE)</f>
        <v>tier - 1</v>
      </c>
      <c r="O1669" t="str">
        <f>VLOOKUP('[1]Hospitalisation Details'!A1669,'[1]Hospitalisation Details'!$A$1:$K$2336,8,FALSE)</f>
        <v>tier - 2</v>
      </c>
      <c r="P1669" t="str">
        <f>VLOOKUP('[1]Hospitalisation Details'!A1669,'[1]Hospitalisation Details'!$A$1:$K$2336,9,FALSE)</f>
        <v>R1012</v>
      </c>
      <c r="Q1669">
        <v>35</v>
      </c>
    </row>
    <row r="1670" spans="1:17" ht="15.75">
      <c r="A1670" s="10" t="s">
        <v>1725</v>
      </c>
      <c r="B1670" t="str">
        <f>VLOOKUP('[1]Medical Examinations'!A1670,'[1]Customer Names'!$A$1:$C$2336,3,FALSE)</f>
        <v>Dunlap</v>
      </c>
      <c r="C1670">
        <f>VLOOKUP('[1]Medical Examinations'!A1670,'[1]Medical Examinations'!$A$1:$L$2336,2,FALSE)</f>
        <v>16.88</v>
      </c>
      <c r="D1670">
        <f>VLOOKUP('[1]Medical Examinations'!A1670,'[1]Medical Examinations'!$A$1:$L$2336,3,FALSE)</f>
        <v>9.9600000000000009</v>
      </c>
      <c r="E1670" t="str">
        <f>VLOOKUP('[1]Medical Examinations'!A1670,'[1]Medical Examinations'!$A$1:$L$2336,4,FALSE)</f>
        <v>No</v>
      </c>
      <c r="F1670" t="str">
        <f>VLOOKUP('[1]Medical Examinations'!A1670,'[1]Medical Examinations'!$A$1:$L$2336,5,FALSE)</f>
        <v>No</v>
      </c>
      <c r="G1670" t="str">
        <f>VLOOKUP('[1]Medical Examinations'!A1670,'[1]Medical Examinations'!$A$1:$L$2336,6,FALSE)</f>
        <v>No</v>
      </c>
      <c r="H1670">
        <f>VLOOKUP('[1]Medical Examinations'!A1670,'[1]Medical Examinations'!$A$1:$L$2336,7,FALSE)</f>
        <v>0</v>
      </c>
      <c r="I1670" t="str">
        <f>VLOOKUP('[1]Medical Examinations'!A1670,'[1]Medical Examinations'!$A$1:$L$2336,8,FALSE)</f>
        <v>No</v>
      </c>
      <c r="J1670" t="str">
        <f>VLOOKUP('[1]Medical Examinations'!A1670,'[1]Medical Examinations'!$A$1:$L$2336,10,FALSE)</f>
        <v>Underweight</v>
      </c>
      <c r="K1670" t="str">
        <f>VLOOKUP('[1]Medical Examinations'!A1670,'[1]Medical Examinations'!$A$1:$L$2336,12,FALSE)</f>
        <v>Diabetes</v>
      </c>
      <c r="L1670" s="11" t="str">
        <f>VLOOKUP('[1]Hospitalisation Details'!A1670,'[1]Hospitalisation Details'!$A$1:$J$2336,10,FALSE)</f>
        <v>18/Dec/2004</v>
      </c>
      <c r="M1670" s="12">
        <f>VLOOKUP('[1]Hospitalisation Details'!A1670,'[1]Hospitalisation Details'!$A$1:$L$2336,6,FALSE)</f>
        <v>5720.38</v>
      </c>
      <c r="N1670" t="str">
        <f>VLOOKUP('[1]Hospitalisation Details'!A1670,'[1]Hospitalisation Details'!$A$1:$K$2336,7,FALSE)</f>
        <v>tier - 2</v>
      </c>
      <c r="O1670" t="str">
        <f>VLOOKUP('[1]Hospitalisation Details'!A1670,'[1]Hospitalisation Details'!$A$1:$K$2336,8,FALSE)</f>
        <v>tier - 1</v>
      </c>
      <c r="P1670" t="str">
        <f>VLOOKUP('[1]Hospitalisation Details'!A1670,'[1]Hospitalisation Details'!$A$1:$K$2336,9,FALSE)</f>
        <v>R1013</v>
      </c>
      <c r="Q1670">
        <v>19</v>
      </c>
    </row>
    <row r="1671" spans="1:17" ht="15.75">
      <c r="A1671" s="10" t="s">
        <v>1726</v>
      </c>
      <c r="B1671" t="str">
        <f>VLOOKUP('[1]Medical Examinations'!A1671,'[1]Customer Names'!$A$1:$C$2336,3,FALSE)</f>
        <v>Larue</v>
      </c>
      <c r="C1671">
        <f>VLOOKUP('[1]Medical Examinations'!A1671,'[1]Medical Examinations'!$A$1:$L$2336,2,FALSE)</f>
        <v>40.26</v>
      </c>
      <c r="D1671">
        <f>VLOOKUP('[1]Medical Examinations'!A1671,'[1]Medical Examinations'!$A$1:$L$2336,3,FALSE)</f>
        <v>9.92</v>
      </c>
      <c r="E1671" t="str">
        <f>VLOOKUP('[1]Medical Examinations'!A1671,'[1]Medical Examinations'!$A$1:$L$2336,4,FALSE)</f>
        <v>Yes</v>
      </c>
      <c r="F1671" t="str">
        <f>VLOOKUP('[1]Medical Examinations'!A1671,'[1]Medical Examinations'!$A$1:$L$2336,5,FALSE)</f>
        <v>No</v>
      </c>
      <c r="G1671" t="str">
        <f>VLOOKUP('[1]Medical Examinations'!A1671,'[1]Medical Examinations'!$A$1:$L$2336,6,FALSE)</f>
        <v>No</v>
      </c>
      <c r="H1671">
        <f>VLOOKUP('[1]Medical Examinations'!A1671,'[1]Medical Examinations'!$A$1:$L$2336,7,FALSE)</f>
        <v>0</v>
      </c>
      <c r="I1671" t="str">
        <f>VLOOKUP('[1]Medical Examinations'!A1671,'[1]Medical Examinations'!$A$1:$L$2336,8,FALSE)</f>
        <v>No</v>
      </c>
      <c r="J1671" t="str">
        <f>VLOOKUP('[1]Medical Examinations'!A1671,'[1]Medical Examinations'!$A$1:$L$2336,10,FALSE)</f>
        <v>Obesity</v>
      </c>
      <c r="K1671" t="str">
        <f>VLOOKUP('[1]Medical Examinations'!A1671,'[1]Medical Examinations'!$A$1:$L$2336,12,FALSE)</f>
        <v>Diabetes</v>
      </c>
      <c r="L1671" s="11" t="str">
        <f>VLOOKUP('[1]Hospitalisation Details'!A1671,'[1]Hospitalisation Details'!$A$1:$J$2336,10,FALSE)</f>
        <v>30/Aug/1970</v>
      </c>
      <c r="M1671" s="12">
        <f>VLOOKUP('[1]Hospitalisation Details'!A1671,'[1]Hospitalisation Details'!$A$1:$L$2336,6,FALSE)</f>
        <v>5709.16</v>
      </c>
      <c r="N1671" t="str">
        <f>VLOOKUP('[1]Hospitalisation Details'!A1671,'[1]Hospitalisation Details'!$A$1:$K$2336,7,FALSE)</f>
        <v>tier - 3</v>
      </c>
      <c r="O1671" t="str">
        <f>VLOOKUP('[1]Hospitalisation Details'!A1671,'[1]Hospitalisation Details'!$A$1:$K$2336,8,FALSE)</f>
        <v>tier - 3</v>
      </c>
      <c r="P1671" t="str">
        <f>VLOOKUP('[1]Hospitalisation Details'!A1671,'[1]Hospitalisation Details'!$A$1:$K$2336,9,FALSE)</f>
        <v>R1013</v>
      </c>
      <c r="Q1671">
        <v>53</v>
      </c>
    </row>
    <row r="1672" spans="1:17" ht="15.75">
      <c r="A1672" s="10" t="s">
        <v>1727</v>
      </c>
      <c r="B1672" t="str">
        <f>VLOOKUP('[1]Medical Examinations'!A1672,'[1]Customer Names'!$A$1:$C$2336,3,FALSE)</f>
        <v>Hodge</v>
      </c>
      <c r="C1672">
        <f>VLOOKUP('[1]Medical Examinations'!A1672,'[1]Medical Examinations'!$A$1:$L$2336,2,FALSE)</f>
        <v>25.6</v>
      </c>
      <c r="D1672">
        <f>VLOOKUP('[1]Medical Examinations'!A1672,'[1]Medical Examinations'!$A$1:$L$2336,3,FALSE)</f>
        <v>6.03</v>
      </c>
      <c r="E1672" t="str">
        <f>VLOOKUP('[1]Medical Examinations'!A1672,'[1]Medical Examinations'!$A$1:$L$2336,4,FALSE)</f>
        <v>No</v>
      </c>
      <c r="F1672" t="str">
        <f>VLOOKUP('[1]Medical Examinations'!A1672,'[1]Medical Examinations'!$A$1:$L$2336,5,FALSE)</f>
        <v>No</v>
      </c>
      <c r="G1672" t="str">
        <f>VLOOKUP('[1]Medical Examinations'!A1672,'[1]Medical Examinations'!$A$1:$L$2336,6,FALSE)</f>
        <v>Yes</v>
      </c>
      <c r="H1672">
        <f>VLOOKUP('[1]Medical Examinations'!A1672,'[1]Medical Examinations'!$A$1:$L$2336,7,FALSE)</f>
        <v>1</v>
      </c>
      <c r="I1672" t="str">
        <f>VLOOKUP('[1]Medical Examinations'!A1672,'[1]Medical Examinations'!$A$1:$L$2336,8,FALSE)</f>
        <v>No</v>
      </c>
      <c r="J1672" t="str">
        <f>VLOOKUP('[1]Medical Examinations'!A1672,'[1]Medical Examinations'!$A$1:$L$2336,10,FALSE)</f>
        <v>Over Weight</v>
      </c>
      <c r="K1672" t="str">
        <f>VLOOKUP('[1]Medical Examinations'!A1672,'[1]Medical Examinations'!$A$1:$L$2336,12,FALSE)</f>
        <v>Prediabetes</v>
      </c>
      <c r="L1672" s="11" t="str">
        <f>VLOOKUP('[1]Hospitalisation Details'!A1672,'[1]Hospitalisation Details'!$A$1:$J$2336,10,FALSE)</f>
        <v>3/Nov/1974</v>
      </c>
      <c r="M1672" s="12">
        <f>VLOOKUP('[1]Hospitalisation Details'!A1672,'[1]Hospitalisation Details'!$A$1:$L$2336,6,FALSE)</f>
        <v>5708.87</v>
      </c>
      <c r="N1672" t="str">
        <f>VLOOKUP('[1]Hospitalisation Details'!A1672,'[1]Hospitalisation Details'!$A$1:$K$2336,7,FALSE)</f>
        <v>tier - 2</v>
      </c>
      <c r="O1672" t="str">
        <f>VLOOKUP('[1]Hospitalisation Details'!A1672,'[1]Hospitalisation Details'!$A$1:$K$2336,8,FALSE)</f>
        <v>tier - 1</v>
      </c>
      <c r="P1672" t="str">
        <f>VLOOKUP('[1]Hospitalisation Details'!A1672,'[1]Hospitalisation Details'!$A$1:$K$2336,9,FALSE)</f>
        <v>R1011</v>
      </c>
      <c r="Q1672">
        <v>49</v>
      </c>
    </row>
    <row r="1673" spans="1:17" ht="15.75">
      <c r="A1673" s="10" t="s">
        <v>1728</v>
      </c>
      <c r="B1673" t="str">
        <f>VLOOKUP('[1]Medical Examinations'!A1673,'[1]Customer Names'!$A$1:$C$2336,3,FALSE)</f>
        <v>Marcus</v>
      </c>
      <c r="C1673">
        <f>VLOOKUP('[1]Medical Examinations'!A1673,'[1]Medical Examinations'!$A$1:$L$2336,2,FALSE)</f>
        <v>33.549999999999997</v>
      </c>
      <c r="D1673">
        <f>VLOOKUP('[1]Medical Examinations'!A1673,'[1]Medical Examinations'!$A$1:$L$2336,3,FALSE)</f>
        <v>10.9</v>
      </c>
      <c r="E1673" t="str">
        <f>VLOOKUP('[1]Medical Examinations'!A1673,'[1]Medical Examinations'!$A$1:$L$2336,4,FALSE)</f>
        <v>Yes</v>
      </c>
      <c r="F1673" t="str">
        <f>VLOOKUP('[1]Medical Examinations'!A1673,'[1]Medical Examinations'!$A$1:$L$2336,5,FALSE)</f>
        <v>No</v>
      </c>
      <c r="G1673" t="str">
        <f>VLOOKUP('[1]Medical Examinations'!A1673,'[1]Medical Examinations'!$A$1:$L$2336,6,FALSE)</f>
        <v>No</v>
      </c>
      <c r="H1673">
        <f>VLOOKUP('[1]Medical Examinations'!A1673,'[1]Medical Examinations'!$A$1:$L$2336,7,FALSE)</f>
        <v>0</v>
      </c>
      <c r="I1673" t="str">
        <f>VLOOKUP('[1]Medical Examinations'!A1673,'[1]Medical Examinations'!$A$1:$L$2336,8,FALSE)</f>
        <v>No</v>
      </c>
      <c r="J1673" t="str">
        <f>VLOOKUP('[1]Medical Examinations'!A1673,'[1]Medical Examinations'!$A$1:$L$2336,10,FALSE)</f>
        <v>Obesity</v>
      </c>
      <c r="K1673" t="str">
        <f>VLOOKUP('[1]Medical Examinations'!A1673,'[1]Medical Examinations'!$A$1:$L$2336,12,FALSE)</f>
        <v>Diabetes</v>
      </c>
      <c r="L1673" s="11" t="str">
        <f>VLOOKUP('[1]Hospitalisation Details'!A1673,'[1]Hospitalisation Details'!$A$1:$J$2336,10,FALSE)</f>
        <v>15/Jun/2004</v>
      </c>
      <c r="M1673" s="12">
        <f>VLOOKUP('[1]Hospitalisation Details'!A1673,'[1]Hospitalisation Details'!$A$1:$L$2336,6,FALSE)</f>
        <v>5699.84</v>
      </c>
      <c r="N1673" t="str">
        <f>VLOOKUP('[1]Hospitalisation Details'!A1673,'[1]Hospitalisation Details'!$A$1:$K$2336,7,FALSE)</f>
        <v>tier - 2</v>
      </c>
      <c r="O1673" t="str">
        <f>VLOOKUP('[1]Hospitalisation Details'!A1673,'[1]Hospitalisation Details'!$A$1:$K$2336,8,FALSE)</f>
        <v>tier - 3</v>
      </c>
      <c r="P1673" t="str">
        <f>VLOOKUP('[1]Hospitalisation Details'!A1673,'[1]Hospitalisation Details'!$A$1:$K$2336,9,FALSE)</f>
        <v>R1013</v>
      </c>
      <c r="Q1673">
        <v>19</v>
      </c>
    </row>
    <row r="1674" spans="1:17" ht="15.75">
      <c r="A1674" s="10" t="s">
        <v>1729</v>
      </c>
      <c r="B1674" t="str">
        <f>VLOOKUP('[1]Medical Examinations'!A1674,'[1]Customer Names'!$A$1:$C$2336,3,FALSE)</f>
        <v>Daubert</v>
      </c>
      <c r="C1674">
        <f>VLOOKUP('[1]Medical Examinations'!A1674,'[1]Medical Examinations'!$A$1:$L$2336,2,FALSE)</f>
        <v>16.690000000000001</v>
      </c>
      <c r="D1674">
        <f>VLOOKUP('[1]Medical Examinations'!A1674,'[1]Medical Examinations'!$A$1:$L$2336,3,FALSE)</f>
        <v>10.66</v>
      </c>
      <c r="E1674" t="str">
        <f>VLOOKUP('[1]Medical Examinations'!A1674,'[1]Medical Examinations'!$A$1:$L$2336,4,FALSE)</f>
        <v>No</v>
      </c>
      <c r="F1674" t="str">
        <f>VLOOKUP('[1]Medical Examinations'!A1674,'[1]Medical Examinations'!$A$1:$L$2336,5,FALSE)</f>
        <v>No</v>
      </c>
      <c r="G1674" t="str">
        <f>VLOOKUP('[1]Medical Examinations'!A1674,'[1]Medical Examinations'!$A$1:$L$2336,6,FALSE)</f>
        <v>No</v>
      </c>
      <c r="H1674">
        <f>VLOOKUP('[1]Medical Examinations'!A1674,'[1]Medical Examinations'!$A$1:$L$2336,7,FALSE)</f>
        <v>0</v>
      </c>
      <c r="I1674" t="str">
        <f>VLOOKUP('[1]Medical Examinations'!A1674,'[1]Medical Examinations'!$A$1:$L$2336,8,FALSE)</f>
        <v>No</v>
      </c>
      <c r="J1674" t="str">
        <f>VLOOKUP('[1]Medical Examinations'!A1674,'[1]Medical Examinations'!$A$1:$L$2336,10,FALSE)</f>
        <v>Underweight</v>
      </c>
      <c r="K1674" t="str">
        <f>VLOOKUP('[1]Medical Examinations'!A1674,'[1]Medical Examinations'!$A$1:$L$2336,12,FALSE)</f>
        <v>Diabetes</v>
      </c>
      <c r="L1674" s="11" t="str">
        <f>VLOOKUP('[1]Hospitalisation Details'!A1674,'[1]Hospitalisation Details'!$A$1:$J$2336,10,FALSE)</f>
        <v>6/Jul/1975</v>
      </c>
      <c r="M1674" s="12">
        <f>VLOOKUP('[1]Hospitalisation Details'!A1674,'[1]Hospitalisation Details'!$A$1:$L$2336,6,FALSE)</f>
        <v>5698.74</v>
      </c>
      <c r="N1674" t="str">
        <f>VLOOKUP('[1]Hospitalisation Details'!A1674,'[1]Hospitalisation Details'!$A$1:$K$2336,7,FALSE)</f>
        <v>tier - 2</v>
      </c>
      <c r="O1674" t="str">
        <f>VLOOKUP('[1]Hospitalisation Details'!A1674,'[1]Hospitalisation Details'!$A$1:$K$2336,8,FALSE)</f>
        <v>tier - 2</v>
      </c>
      <c r="P1674" t="str">
        <f>VLOOKUP('[1]Hospitalisation Details'!A1674,'[1]Hospitalisation Details'!$A$1:$K$2336,9,FALSE)</f>
        <v>R1012</v>
      </c>
      <c r="Q1674">
        <v>48</v>
      </c>
    </row>
    <row r="1675" spans="1:17" ht="15.75">
      <c r="A1675" s="10" t="s">
        <v>1730</v>
      </c>
      <c r="B1675" t="str">
        <f>VLOOKUP('[1]Medical Examinations'!A1675,'[1]Customer Names'!$A$1:$C$2336,3,FALSE)</f>
        <v>Close</v>
      </c>
      <c r="C1675">
        <f>VLOOKUP('[1]Medical Examinations'!A1675,'[1]Medical Examinations'!$A$1:$L$2336,2,FALSE)</f>
        <v>19.95</v>
      </c>
      <c r="D1675">
        <f>VLOOKUP('[1]Medical Examinations'!A1675,'[1]Medical Examinations'!$A$1:$L$2336,3,FALSE)</f>
        <v>4.05</v>
      </c>
      <c r="E1675" t="str">
        <f>VLOOKUP('[1]Medical Examinations'!A1675,'[1]Medical Examinations'!$A$1:$L$2336,4,FALSE)</f>
        <v>No</v>
      </c>
      <c r="F1675" t="str">
        <f>VLOOKUP('[1]Medical Examinations'!A1675,'[1]Medical Examinations'!$A$1:$L$2336,5,FALSE)</f>
        <v>No</v>
      </c>
      <c r="G1675" t="str">
        <f>VLOOKUP('[1]Medical Examinations'!A1675,'[1]Medical Examinations'!$A$1:$L$2336,6,FALSE)</f>
        <v>No</v>
      </c>
      <c r="H1675">
        <f>VLOOKUP('[1]Medical Examinations'!A1675,'[1]Medical Examinations'!$A$1:$L$2336,7,FALSE)</f>
        <v>1</v>
      </c>
      <c r="I1675" t="str">
        <f>VLOOKUP('[1]Medical Examinations'!A1675,'[1]Medical Examinations'!$A$1:$L$2336,8,FALSE)</f>
        <v>No</v>
      </c>
      <c r="J1675" t="str">
        <f>VLOOKUP('[1]Medical Examinations'!A1675,'[1]Medical Examinations'!$A$1:$L$2336,10,FALSE)</f>
        <v>Normal Weight</v>
      </c>
      <c r="K1675" t="str">
        <f>VLOOKUP('[1]Medical Examinations'!A1675,'[1]Medical Examinations'!$A$1:$L$2336,12,FALSE)</f>
        <v>Normal</v>
      </c>
      <c r="L1675" s="11" t="str">
        <f>VLOOKUP('[1]Hospitalisation Details'!A1675,'[1]Hospitalisation Details'!$A$1:$J$2336,10,FALSE)</f>
        <v>3/Nov/1973</v>
      </c>
      <c r="M1675" s="12">
        <f>VLOOKUP('[1]Hospitalisation Details'!A1675,'[1]Hospitalisation Details'!$A$1:$L$2336,6,FALSE)</f>
        <v>5693.43</v>
      </c>
      <c r="N1675" t="str">
        <f>VLOOKUP('[1]Hospitalisation Details'!A1675,'[1]Hospitalisation Details'!$A$1:$K$2336,7,FALSE)</f>
        <v>tier - 2</v>
      </c>
      <c r="O1675" t="str">
        <f>VLOOKUP('[1]Hospitalisation Details'!A1675,'[1]Hospitalisation Details'!$A$1:$K$2336,8,FALSE)</f>
        <v>tier - 3</v>
      </c>
      <c r="P1675" t="str">
        <f>VLOOKUP('[1]Hospitalisation Details'!A1675,'[1]Hospitalisation Details'!$A$1:$K$2336,9,FALSE)</f>
        <v>R1012</v>
      </c>
      <c r="Q1675">
        <v>50</v>
      </c>
    </row>
    <row r="1676" spans="1:17" ht="15.75">
      <c r="A1676" s="10" t="s">
        <v>1731</v>
      </c>
      <c r="B1676" t="str">
        <f>VLOOKUP('[1]Medical Examinations'!A1676,'[1]Customer Names'!$A$1:$C$2336,3,FALSE)</f>
        <v>Roels</v>
      </c>
      <c r="C1676">
        <f>VLOOKUP('[1]Medical Examinations'!A1676,'[1]Medical Examinations'!$A$1:$L$2336,2,FALSE)</f>
        <v>17.55</v>
      </c>
      <c r="D1676">
        <f>VLOOKUP('[1]Medical Examinations'!A1676,'[1]Medical Examinations'!$A$1:$L$2336,3,FALSE)</f>
        <v>4.2300000000000004</v>
      </c>
      <c r="E1676" t="str">
        <f>VLOOKUP('[1]Medical Examinations'!A1676,'[1]Medical Examinations'!$A$1:$L$2336,4,FALSE)</f>
        <v>No</v>
      </c>
      <c r="F1676" t="str">
        <f>VLOOKUP('[1]Medical Examinations'!A1676,'[1]Medical Examinations'!$A$1:$L$2336,5,FALSE)</f>
        <v>No</v>
      </c>
      <c r="G1676" t="str">
        <f>VLOOKUP('[1]Medical Examinations'!A1676,'[1]Medical Examinations'!$A$1:$L$2336,6,FALSE)</f>
        <v>No</v>
      </c>
      <c r="H1676">
        <f>VLOOKUP('[1]Medical Examinations'!A1676,'[1]Medical Examinations'!$A$1:$L$2336,7,FALSE)</f>
        <v>2</v>
      </c>
      <c r="I1676" t="str">
        <f>VLOOKUP('[1]Medical Examinations'!A1676,'[1]Medical Examinations'!$A$1:$L$2336,8,FALSE)</f>
        <v>No</v>
      </c>
      <c r="J1676" t="str">
        <f>VLOOKUP('[1]Medical Examinations'!A1676,'[1]Medical Examinations'!$A$1:$L$2336,10,FALSE)</f>
        <v>Underweight</v>
      </c>
      <c r="K1676" t="str">
        <f>VLOOKUP('[1]Medical Examinations'!A1676,'[1]Medical Examinations'!$A$1:$L$2336,12,FALSE)</f>
        <v>Normal</v>
      </c>
      <c r="L1676" s="11" t="str">
        <f>VLOOKUP('[1]Hospitalisation Details'!A1676,'[1]Hospitalisation Details'!$A$1:$J$2336,10,FALSE)</f>
        <v>28/Oct/2002</v>
      </c>
      <c r="M1676" s="12">
        <f>VLOOKUP('[1]Hospitalisation Details'!A1676,'[1]Hospitalisation Details'!$A$1:$L$2336,6,FALSE)</f>
        <v>5690.79</v>
      </c>
      <c r="N1676" t="str">
        <f>VLOOKUP('[1]Hospitalisation Details'!A1676,'[1]Hospitalisation Details'!$A$1:$K$2336,7,FALSE)</f>
        <v>tier - 2</v>
      </c>
      <c r="O1676" t="str">
        <f>VLOOKUP('[1]Hospitalisation Details'!A1676,'[1]Hospitalisation Details'!$A$1:$K$2336,8,FALSE)</f>
        <v>tier - 1</v>
      </c>
      <c r="P1676" t="str">
        <f>VLOOKUP('[1]Hospitalisation Details'!A1676,'[1]Hospitalisation Details'!$A$1:$K$2336,9,FALSE)</f>
        <v>R1013</v>
      </c>
      <c r="Q1676">
        <v>21</v>
      </c>
    </row>
    <row r="1677" spans="1:17" ht="15.75">
      <c r="A1677" s="10" t="s">
        <v>1732</v>
      </c>
      <c r="B1677" t="str">
        <f>VLOOKUP('[1]Medical Examinations'!A1677,'[1]Customer Names'!$A$1:$C$2336,3,FALSE)</f>
        <v>Venosky</v>
      </c>
      <c r="C1677">
        <f>VLOOKUP('[1]Medical Examinations'!A1677,'[1]Medical Examinations'!$A$1:$L$2336,2,FALSE)</f>
        <v>22.01</v>
      </c>
      <c r="D1677">
        <f>VLOOKUP('[1]Medical Examinations'!A1677,'[1]Medical Examinations'!$A$1:$L$2336,3,FALSE)</f>
        <v>5.01</v>
      </c>
      <c r="E1677" t="str">
        <f>VLOOKUP('[1]Medical Examinations'!A1677,'[1]Medical Examinations'!$A$1:$L$2336,4,FALSE)</f>
        <v>No</v>
      </c>
      <c r="F1677" t="str">
        <f>VLOOKUP('[1]Medical Examinations'!A1677,'[1]Medical Examinations'!$A$1:$L$2336,5,FALSE)</f>
        <v>No</v>
      </c>
      <c r="G1677" t="str">
        <f>VLOOKUP('[1]Medical Examinations'!A1677,'[1]Medical Examinations'!$A$1:$L$2336,6,FALSE)</f>
        <v>No</v>
      </c>
      <c r="H1677">
        <f>VLOOKUP('[1]Medical Examinations'!A1677,'[1]Medical Examinations'!$A$1:$L$2336,7,FALSE)</f>
        <v>1</v>
      </c>
      <c r="I1677" t="str">
        <f>VLOOKUP('[1]Medical Examinations'!A1677,'[1]Medical Examinations'!$A$1:$L$2336,8,FALSE)</f>
        <v>No</v>
      </c>
      <c r="J1677" t="str">
        <f>VLOOKUP('[1]Medical Examinations'!A1677,'[1]Medical Examinations'!$A$1:$L$2336,10,FALSE)</f>
        <v>Normal Weight</v>
      </c>
      <c r="K1677" t="str">
        <f>VLOOKUP('[1]Medical Examinations'!A1677,'[1]Medical Examinations'!$A$1:$L$2336,12,FALSE)</f>
        <v>Normal</v>
      </c>
      <c r="L1677" s="11" t="str">
        <f>VLOOKUP('[1]Hospitalisation Details'!A1677,'[1]Hospitalisation Details'!$A$1:$J$2336,10,FALSE)</f>
        <v>12/Aug/1966</v>
      </c>
      <c r="M1677" s="12">
        <f>VLOOKUP('[1]Hospitalisation Details'!A1677,'[1]Hospitalisation Details'!$A$1:$L$2336,6,FALSE)</f>
        <v>5679.13</v>
      </c>
      <c r="N1677" t="str">
        <f>VLOOKUP('[1]Hospitalisation Details'!A1677,'[1]Hospitalisation Details'!$A$1:$K$2336,7,FALSE)</f>
        <v>tier - 2</v>
      </c>
      <c r="O1677" t="str">
        <f>VLOOKUP('[1]Hospitalisation Details'!A1677,'[1]Hospitalisation Details'!$A$1:$K$2336,8,FALSE)</f>
        <v>tier - 2</v>
      </c>
      <c r="P1677" t="str">
        <f>VLOOKUP('[1]Hospitalisation Details'!A1677,'[1]Hospitalisation Details'!$A$1:$K$2336,9,FALSE)</f>
        <v>R1013</v>
      </c>
      <c r="Q1677">
        <v>57</v>
      </c>
    </row>
    <row r="1678" spans="1:17" ht="15.75">
      <c r="A1678" s="10" t="s">
        <v>1733</v>
      </c>
      <c r="B1678" t="str">
        <f>VLOOKUP('[1]Medical Examinations'!A1678,'[1]Customer Names'!$A$1:$C$2336,3,FALSE)</f>
        <v>Gosnell</v>
      </c>
      <c r="C1678">
        <f>VLOOKUP('[1]Medical Examinations'!A1678,'[1]Medical Examinations'!$A$1:$L$2336,2,FALSE)</f>
        <v>41.8</v>
      </c>
      <c r="D1678">
        <f>VLOOKUP('[1]Medical Examinations'!A1678,'[1]Medical Examinations'!$A$1:$L$2336,3,FALSE)</f>
        <v>5.82</v>
      </c>
      <c r="E1678" t="str">
        <f>VLOOKUP('[1]Medical Examinations'!A1678,'[1]Medical Examinations'!$A$1:$L$2336,4,FALSE)</f>
        <v>Yes</v>
      </c>
      <c r="F1678" t="str">
        <f>VLOOKUP('[1]Medical Examinations'!A1678,'[1]Medical Examinations'!$A$1:$L$2336,5,FALSE)</f>
        <v>No</v>
      </c>
      <c r="G1678" t="str">
        <f>VLOOKUP('[1]Medical Examinations'!A1678,'[1]Medical Examinations'!$A$1:$L$2336,6,FALSE)</f>
        <v>Yes</v>
      </c>
      <c r="H1678">
        <f>VLOOKUP('[1]Medical Examinations'!A1678,'[1]Medical Examinations'!$A$1:$L$2336,7,FALSE)</f>
        <v>1</v>
      </c>
      <c r="I1678" t="str">
        <f>VLOOKUP('[1]Medical Examinations'!A1678,'[1]Medical Examinations'!$A$1:$L$2336,8,FALSE)</f>
        <v>No</v>
      </c>
      <c r="J1678" t="str">
        <f>VLOOKUP('[1]Medical Examinations'!A1678,'[1]Medical Examinations'!$A$1:$L$2336,10,FALSE)</f>
        <v>Obesity</v>
      </c>
      <c r="K1678" t="str">
        <f>VLOOKUP('[1]Medical Examinations'!A1678,'[1]Medical Examinations'!$A$1:$L$2336,12,FALSE)</f>
        <v>Prediabetes</v>
      </c>
      <c r="L1678" s="11" t="str">
        <f>VLOOKUP('[1]Hospitalisation Details'!A1678,'[1]Hospitalisation Details'!$A$1:$J$2336,10,FALSE)</f>
        <v>3/Sep/2000</v>
      </c>
      <c r="M1678" s="12">
        <f>VLOOKUP('[1]Hospitalisation Details'!A1678,'[1]Hospitalisation Details'!$A$1:$L$2336,6,FALSE)</f>
        <v>5662.23</v>
      </c>
      <c r="N1678" t="str">
        <f>VLOOKUP('[1]Hospitalisation Details'!A1678,'[1]Hospitalisation Details'!$A$1:$K$2336,7,FALSE)</f>
        <v>tier - 2</v>
      </c>
      <c r="O1678" t="str">
        <f>VLOOKUP('[1]Hospitalisation Details'!A1678,'[1]Hospitalisation Details'!$A$1:$K$2336,8,FALSE)</f>
        <v>tier - 1</v>
      </c>
      <c r="P1678" t="str">
        <f>VLOOKUP('[1]Hospitalisation Details'!A1678,'[1]Hospitalisation Details'!$A$1:$K$2336,9,FALSE)</f>
        <v>R1013</v>
      </c>
      <c r="Q1678">
        <v>23</v>
      </c>
    </row>
    <row r="1679" spans="1:17" ht="15.75">
      <c r="A1679" s="10" t="s">
        <v>1734</v>
      </c>
      <c r="B1679" t="str">
        <f>VLOOKUP('[1]Medical Examinations'!A1679,'[1]Customer Names'!$A$1:$C$2336,3,FALSE)</f>
        <v>Chewning-Kulick</v>
      </c>
      <c r="C1679">
        <f>VLOOKUP('[1]Medical Examinations'!A1679,'[1]Medical Examinations'!$A$1:$L$2336,2,FALSE)</f>
        <v>19.170000000000002</v>
      </c>
      <c r="D1679">
        <f>VLOOKUP('[1]Medical Examinations'!A1679,'[1]Medical Examinations'!$A$1:$L$2336,3,FALSE)</f>
        <v>7.94</v>
      </c>
      <c r="E1679" t="str">
        <f>VLOOKUP('[1]Medical Examinations'!A1679,'[1]Medical Examinations'!$A$1:$L$2336,4,FALSE)</f>
        <v>No</v>
      </c>
      <c r="F1679" t="str">
        <f>VLOOKUP('[1]Medical Examinations'!A1679,'[1]Medical Examinations'!$A$1:$L$2336,5,FALSE)</f>
        <v>No</v>
      </c>
      <c r="G1679" t="str">
        <f>VLOOKUP('[1]Medical Examinations'!A1679,'[1]Medical Examinations'!$A$1:$L$2336,6,FALSE)</f>
        <v>No</v>
      </c>
      <c r="H1679">
        <f>VLOOKUP('[1]Medical Examinations'!A1679,'[1]Medical Examinations'!$A$1:$L$2336,7,FALSE)</f>
        <v>0</v>
      </c>
      <c r="I1679" t="str">
        <f>VLOOKUP('[1]Medical Examinations'!A1679,'[1]Medical Examinations'!$A$1:$L$2336,8,FALSE)</f>
        <v>No</v>
      </c>
      <c r="J1679" t="str">
        <f>VLOOKUP('[1]Medical Examinations'!A1679,'[1]Medical Examinations'!$A$1:$L$2336,10,FALSE)</f>
        <v>Normal Weight</v>
      </c>
      <c r="K1679" t="str">
        <f>VLOOKUP('[1]Medical Examinations'!A1679,'[1]Medical Examinations'!$A$1:$L$2336,12,FALSE)</f>
        <v>Diabetes</v>
      </c>
      <c r="L1679" s="11" t="str">
        <f>VLOOKUP('[1]Hospitalisation Details'!A1679,'[1]Hospitalisation Details'!$A$1:$J$2336,10,FALSE)</f>
        <v>27/Sep/1991</v>
      </c>
      <c r="M1679" s="12">
        <f>VLOOKUP('[1]Hospitalisation Details'!A1679,'[1]Hospitalisation Details'!$A$1:$L$2336,6,FALSE)</f>
        <v>5650.14</v>
      </c>
      <c r="N1679" t="str">
        <f>VLOOKUP('[1]Hospitalisation Details'!A1679,'[1]Hospitalisation Details'!$A$1:$K$2336,7,FALSE)</f>
        <v>tier - 2</v>
      </c>
      <c r="O1679" t="str">
        <f>VLOOKUP('[1]Hospitalisation Details'!A1679,'[1]Hospitalisation Details'!$A$1:$K$2336,8,FALSE)</f>
        <v>tier - 1</v>
      </c>
      <c r="P1679" t="str">
        <f>VLOOKUP('[1]Hospitalisation Details'!A1679,'[1]Hospitalisation Details'!$A$1:$K$2336,9,FALSE)</f>
        <v>R1013</v>
      </c>
      <c r="Q1679">
        <v>32</v>
      </c>
    </row>
    <row r="1680" spans="1:17" ht="15.75">
      <c r="A1680" s="10" t="s">
        <v>1735</v>
      </c>
      <c r="B1680" t="str">
        <f>VLOOKUP('[1]Medical Examinations'!A1680,'[1]Customer Names'!$A$1:$C$2336,3,FALSE)</f>
        <v>McCarron</v>
      </c>
      <c r="C1680">
        <f>VLOOKUP('[1]Medical Examinations'!A1680,'[1]Medical Examinations'!$A$1:$L$2336,2,FALSE)</f>
        <v>32.799999999999997</v>
      </c>
      <c r="D1680">
        <f>VLOOKUP('[1]Medical Examinations'!A1680,'[1]Medical Examinations'!$A$1:$L$2336,3,FALSE)</f>
        <v>6.16</v>
      </c>
      <c r="E1680" t="str">
        <f>VLOOKUP('[1]Medical Examinations'!A1680,'[1]Medical Examinations'!$A$1:$L$2336,4,FALSE)</f>
        <v>Yes</v>
      </c>
      <c r="F1680" t="str">
        <f>VLOOKUP('[1]Medical Examinations'!A1680,'[1]Medical Examinations'!$A$1:$L$2336,5,FALSE)</f>
        <v>No</v>
      </c>
      <c r="G1680" t="str">
        <f>VLOOKUP('[1]Medical Examinations'!A1680,'[1]Medical Examinations'!$A$1:$L$2336,6,FALSE)</f>
        <v>Yes</v>
      </c>
      <c r="H1680">
        <f>VLOOKUP('[1]Medical Examinations'!A1680,'[1]Medical Examinations'!$A$1:$L$2336,7,FALSE)</f>
        <v>1</v>
      </c>
      <c r="I1680" t="str">
        <f>VLOOKUP('[1]Medical Examinations'!A1680,'[1]Medical Examinations'!$A$1:$L$2336,8,FALSE)</f>
        <v>No</v>
      </c>
      <c r="J1680" t="str">
        <f>VLOOKUP('[1]Medical Examinations'!A1680,'[1]Medical Examinations'!$A$1:$L$2336,10,FALSE)</f>
        <v>Obesity</v>
      </c>
      <c r="K1680" t="str">
        <f>VLOOKUP('[1]Medical Examinations'!A1680,'[1]Medical Examinations'!$A$1:$L$2336,12,FALSE)</f>
        <v>Prediabetes</v>
      </c>
      <c r="L1680" s="11" t="str">
        <f>VLOOKUP('[1]Hospitalisation Details'!A1680,'[1]Hospitalisation Details'!$A$1:$J$2336,10,FALSE)</f>
        <v>8/Jun/1993</v>
      </c>
      <c r="M1680" s="12">
        <f>VLOOKUP('[1]Hospitalisation Details'!A1680,'[1]Hospitalisation Details'!$A$1:$L$2336,6,FALSE)</f>
        <v>5649.72</v>
      </c>
      <c r="N1680" t="str">
        <f>VLOOKUP('[1]Hospitalisation Details'!A1680,'[1]Hospitalisation Details'!$A$1:$K$2336,7,FALSE)</f>
        <v>tier - 2</v>
      </c>
      <c r="O1680" t="str">
        <f>VLOOKUP('[1]Hospitalisation Details'!A1680,'[1]Hospitalisation Details'!$A$1:$K$2336,8,FALSE)</f>
        <v>tier - 3</v>
      </c>
      <c r="P1680" t="str">
        <f>VLOOKUP('[1]Hospitalisation Details'!A1680,'[1]Hospitalisation Details'!$A$1:$K$2336,9,FALSE)</f>
        <v>R1011</v>
      </c>
      <c r="Q1680">
        <v>30</v>
      </c>
    </row>
    <row r="1681" spans="1:17" ht="15.75">
      <c r="A1681" s="10" t="s">
        <v>1736</v>
      </c>
      <c r="B1681" t="str">
        <f>VLOOKUP('[1]Medical Examinations'!A1681,'[1]Customer Names'!$A$1:$C$2336,3,FALSE)</f>
        <v>Manion</v>
      </c>
      <c r="C1681">
        <f>VLOOKUP('[1]Medical Examinations'!A1681,'[1]Medical Examinations'!$A$1:$L$2336,2,FALSE)</f>
        <v>35.814999999999998</v>
      </c>
      <c r="D1681">
        <f>VLOOKUP('[1]Medical Examinations'!A1681,'[1]Medical Examinations'!$A$1:$L$2336,3,FALSE)</f>
        <v>4.1500000000000004</v>
      </c>
      <c r="E1681" t="str">
        <f>VLOOKUP('[1]Medical Examinations'!A1681,'[1]Medical Examinations'!$A$1:$L$2336,4,FALSE)</f>
        <v>No</v>
      </c>
      <c r="F1681" t="str">
        <f>VLOOKUP('[1]Medical Examinations'!A1681,'[1]Medical Examinations'!$A$1:$L$2336,5,FALSE)</f>
        <v>No</v>
      </c>
      <c r="G1681" t="str">
        <f>VLOOKUP('[1]Medical Examinations'!A1681,'[1]Medical Examinations'!$A$1:$L$2336,6,FALSE)</f>
        <v>No</v>
      </c>
      <c r="H1681">
        <f>VLOOKUP('[1]Medical Examinations'!A1681,'[1]Medical Examinations'!$A$1:$L$2336,7,FALSE)</f>
        <v>1</v>
      </c>
      <c r="I1681" t="str">
        <f>VLOOKUP('[1]Medical Examinations'!A1681,'[1]Medical Examinations'!$A$1:$L$2336,8,FALSE)</f>
        <v>No</v>
      </c>
      <c r="J1681" t="str">
        <f>VLOOKUP('[1]Medical Examinations'!A1681,'[1]Medical Examinations'!$A$1:$L$2336,10,FALSE)</f>
        <v>Obesity</v>
      </c>
      <c r="K1681" t="str">
        <f>VLOOKUP('[1]Medical Examinations'!A1681,'[1]Medical Examinations'!$A$1:$L$2336,12,FALSE)</f>
        <v>Normal</v>
      </c>
      <c r="L1681" s="11" t="str">
        <f>VLOOKUP('[1]Hospitalisation Details'!A1681,'[1]Hospitalisation Details'!$A$1:$J$2336,10,FALSE)</f>
        <v>9/Dec/2001</v>
      </c>
      <c r="M1681" s="12">
        <f>VLOOKUP('[1]Hospitalisation Details'!A1681,'[1]Hospitalisation Details'!$A$1:$L$2336,6,FALSE)</f>
        <v>5630.46</v>
      </c>
      <c r="N1681" t="str">
        <f>VLOOKUP('[1]Hospitalisation Details'!A1681,'[1]Hospitalisation Details'!$A$1:$K$2336,7,FALSE)</f>
        <v>tier - 2</v>
      </c>
      <c r="O1681" t="str">
        <f>VLOOKUP('[1]Hospitalisation Details'!A1681,'[1]Hospitalisation Details'!$A$1:$K$2336,8,FALSE)</f>
        <v>tier - 3</v>
      </c>
      <c r="P1681" t="str">
        <f>VLOOKUP('[1]Hospitalisation Details'!A1681,'[1]Hospitalisation Details'!$A$1:$K$2336,9,FALSE)</f>
        <v>R1012</v>
      </c>
      <c r="Q1681">
        <v>22</v>
      </c>
    </row>
    <row r="1682" spans="1:17" ht="15.75">
      <c r="A1682" s="10" t="s">
        <v>1737</v>
      </c>
      <c r="B1682" t="str">
        <f>VLOOKUP('[1]Medical Examinations'!A1682,'[1]Customer Names'!$A$1:$C$2336,3,FALSE)</f>
        <v>Strong</v>
      </c>
      <c r="C1682">
        <f>VLOOKUP('[1]Medical Examinations'!A1682,'[1]Medical Examinations'!$A$1:$L$2336,2,FALSE)</f>
        <v>24.3</v>
      </c>
      <c r="D1682">
        <f>VLOOKUP('[1]Medical Examinations'!A1682,'[1]Medical Examinations'!$A$1:$L$2336,3,FALSE)</f>
        <v>6.23</v>
      </c>
      <c r="E1682" t="str">
        <f>VLOOKUP('[1]Medical Examinations'!A1682,'[1]Medical Examinations'!$A$1:$L$2336,4,FALSE)</f>
        <v>No</v>
      </c>
      <c r="F1682" t="str">
        <f>VLOOKUP('[1]Medical Examinations'!A1682,'[1]Medical Examinations'!$A$1:$L$2336,5,FALSE)</f>
        <v>No</v>
      </c>
      <c r="G1682" t="str">
        <f>VLOOKUP('[1]Medical Examinations'!A1682,'[1]Medical Examinations'!$A$1:$L$2336,6,FALSE)</f>
        <v>No</v>
      </c>
      <c r="H1682">
        <f>VLOOKUP('[1]Medical Examinations'!A1682,'[1]Medical Examinations'!$A$1:$L$2336,7,FALSE)</f>
        <v>0</v>
      </c>
      <c r="I1682" t="str">
        <f>VLOOKUP('[1]Medical Examinations'!A1682,'[1]Medical Examinations'!$A$1:$L$2336,8,FALSE)</f>
        <v>No</v>
      </c>
      <c r="J1682" t="str">
        <f>VLOOKUP('[1]Medical Examinations'!A1682,'[1]Medical Examinations'!$A$1:$L$2336,10,FALSE)</f>
        <v>Normal Weight</v>
      </c>
      <c r="K1682" t="str">
        <f>VLOOKUP('[1]Medical Examinations'!A1682,'[1]Medical Examinations'!$A$1:$L$2336,12,FALSE)</f>
        <v>Prediabetes</v>
      </c>
      <c r="L1682" s="11" t="str">
        <f>VLOOKUP('[1]Hospitalisation Details'!A1682,'[1]Hospitalisation Details'!$A$1:$J$2336,10,FALSE)</f>
        <v>15/Nov/1970</v>
      </c>
      <c r="M1682" s="12">
        <f>VLOOKUP('[1]Hospitalisation Details'!A1682,'[1]Hospitalisation Details'!$A$1:$L$2336,6,FALSE)</f>
        <v>5615.37</v>
      </c>
      <c r="N1682" t="str">
        <f>VLOOKUP('[1]Hospitalisation Details'!A1682,'[1]Hospitalisation Details'!$A$1:$K$2336,7,FALSE)</f>
        <v>tier - 2</v>
      </c>
      <c r="O1682" t="str">
        <f>VLOOKUP('[1]Hospitalisation Details'!A1682,'[1]Hospitalisation Details'!$A$1:$K$2336,8,FALSE)</f>
        <v>tier - 3</v>
      </c>
      <c r="P1682" t="str">
        <f>VLOOKUP('[1]Hospitalisation Details'!A1682,'[1]Hospitalisation Details'!$A$1:$K$2336,9,FALSE)</f>
        <v>R1011</v>
      </c>
      <c r="Q1682">
        <v>53</v>
      </c>
    </row>
    <row r="1683" spans="1:17" ht="15.75">
      <c r="A1683" s="10" t="s">
        <v>1738</v>
      </c>
      <c r="B1683" t="str">
        <f>VLOOKUP('[1]Medical Examinations'!A1683,'[1]Customer Names'!$A$1:$C$2336,3,FALSE)</f>
        <v>Leblanc</v>
      </c>
      <c r="C1683">
        <f>VLOOKUP('[1]Medical Examinations'!A1683,'[1]Medical Examinations'!$A$1:$L$2336,2,FALSE)</f>
        <v>19.059999999999999</v>
      </c>
      <c r="D1683">
        <f>VLOOKUP('[1]Medical Examinations'!A1683,'[1]Medical Examinations'!$A$1:$L$2336,3,FALSE)</f>
        <v>7.41</v>
      </c>
      <c r="E1683" t="str">
        <f>VLOOKUP('[1]Medical Examinations'!A1683,'[1]Medical Examinations'!$A$1:$L$2336,4,FALSE)</f>
        <v>No</v>
      </c>
      <c r="F1683" t="str">
        <f>VLOOKUP('[1]Medical Examinations'!A1683,'[1]Medical Examinations'!$A$1:$L$2336,5,FALSE)</f>
        <v>No</v>
      </c>
      <c r="G1683" t="str">
        <f>VLOOKUP('[1]Medical Examinations'!A1683,'[1]Medical Examinations'!$A$1:$L$2336,6,FALSE)</f>
        <v>No</v>
      </c>
      <c r="H1683">
        <f>VLOOKUP('[1]Medical Examinations'!A1683,'[1]Medical Examinations'!$A$1:$L$2336,7,FALSE)</f>
        <v>0</v>
      </c>
      <c r="I1683" t="str">
        <f>VLOOKUP('[1]Medical Examinations'!A1683,'[1]Medical Examinations'!$A$1:$L$2336,8,FALSE)</f>
        <v>No</v>
      </c>
      <c r="J1683" t="str">
        <f>VLOOKUP('[1]Medical Examinations'!A1683,'[1]Medical Examinations'!$A$1:$L$2336,10,FALSE)</f>
        <v>Normal Weight</v>
      </c>
      <c r="K1683" t="str">
        <f>VLOOKUP('[1]Medical Examinations'!A1683,'[1]Medical Examinations'!$A$1:$L$2336,12,FALSE)</f>
        <v>Diabetes</v>
      </c>
      <c r="L1683" s="11" t="str">
        <f>VLOOKUP('[1]Hospitalisation Details'!A1683,'[1]Hospitalisation Details'!$A$1:$J$2336,10,FALSE)</f>
        <v>11/Sep/1963</v>
      </c>
      <c r="M1683" s="12">
        <f>VLOOKUP('[1]Hospitalisation Details'!A1683,'[1]Hospitalisation Details'!$A$1:$L$2336,6,FALSE)</f>
        <v>5612.83</v>
      </c>
      <c r="N1683" t="str">
        <f>VLOOKUP('[1]Hospitalisation Details'!A1683,'[1]Hospitalisation Details'!$A$1:$K$2336,7,FALSE)</f>
        <v>tier - 2</v>
      </c>
      <c r="O1683" t="str">
        <f>VLOOKUP('[1]Hospitalisation Details'!A1683,'[1]Hospitalisation Details'!$A$1:$K$2336,8,FALSE)</f>
        <v>tier - 3</v>
      </c>
      <c r="P1683" t="str">
        <f>VLOOKUP('[1]Hospitalisation Details'!A1683,'[1]Hospitalisation Details'!$A$1:$K$2336,9,FALSE)</f>
        <v>R1013</v>
      </c>
      <c r="Q1683">
        <v>60</v>
      </c>
    </row>
    <row r="1684" spans="1:17" ht="15.75">
      <c r="A1684" s="10" t="s">
        <v>1739</v>
      </c>
      <c r="B1684" t="str">
        <f>VLOOKUP('[1]Medical Examinations'!A1684,'[1]Customer Names'!$A$1:$C$2336,3,FALSE)</f>
        <v>Palmer</v>
      </c>
      <c r="C1684">
        <f>VLOOKUP('[1]Medical Examinations'!A1684,'[1]Medical Examinations'!$A$1:$L$2336,2,FALSE)</f>
        <v>33.25</v>
      </c>
      <c r="D1684">
        <f>VLOOKUP('[1]Medical Examinations'!A1684,'[1]Medical Examinations'!$A$1:$L$2336,3,FALSE)</f>
        <v>5.62</v>
      </c>
      <c r="E1684" t="str">
        <f>VLOOKUP('[1]Medical Examinations'!A1684,'[1]Medical Examinations'!$A$1:$L$2336,4,FALSE)</f>
        <v>Yes</v>
      </c>
      <c r="F1684" t="str">
        <f>VLOOKUP('[1]Medical Examinations'!A1684,'[1]Medical Examinations'!$A$1:$L$2336,5,FALSE)</f>
        <v>No</v>
      </c>
      <c r="G1684" t="str">
        <f>VLOOKUP('[1]Medical Examinations'!A1684,'[1]Medical Examinations'!$A$1:$L$2336,6,FALSE)</f>
        <v>No</v>
      </c>
      <c r="H1684">
        <f>VLOOKUP('[1]Medical Examinations'!A1684,'[1]Medical Examinations'!$A$1:$L$2336,7,FALSE)</f>
        <v>1</v>
      </c>
      <c r="I1684" t="str">
        <f>VLOOKUP('[1]Medical Examinations'!A1684,'[1]Medical Examinations'!$A$1:$L$2336,8,FALSE)</f>
        <v>No</v>
      </c>
      <c r="J1684" t="str">
        <f>VLOOKUP('[1]Medical Examinations'!A1684,'[1]Medical Examinations'!$A$1:$L$2336,10,FALSE)</f>
        <v>Obesity</v>
      </c>
      <c r="K1684" t="str">
        <f>VLOOKUP('[1]Medical Examinations'!A1684,'[1]Medical Examinations'!$A$1:$L$2336,12,FALSE)</f>
        <v>Normal</v>
      </c>
      <c r="L1684" s="11" t="str">
        <f>VLOOKUP('[1]Hospitalisation Details'!A1684,'[1]Hospitalisation Details'!$A$1:$J$2336,10,FALSE)</f>
        <v>18/Nov/1972</v>
      </c>
      <c r="M1684" s="12">
        <f>VLOOKUP('[1]Hospitalisation Details'!A1684,'[1]Hospitalisation Details'!$A$1:$L$2336,6,FALSE)</f>
        <v>5594.85</v>
      </c>
      <c r="N1684" t="str">
        <f>VLOOKUP('[1]Hospitalisation Details'!A1684,'[1]Hospitalisation Details'!$A$1:$K$2336,7,FALSE)</f>
        <v>tier - 2</v>
      </c>
      <c r="O1684" t="str">
        <f>VLOOKUP('[1]Hospitalisation Details'!A1684,'[1]Hospitalisation Details'!$A$1:$K$2336,8,FALSE)</f>
        <v>tier - 3</v>
      </c>
      <c r="P1684" t="str">
        <f>VLOOKUP('[1]Hospitalisation Details'!A1684,'[1]Hospitalisation Details'!$A$1:$K$2336,9,FALSE)</f>
        <v>R1024</v>
      </c>
      <c r="Q1684">
        <v>51</v>
      </c>
    </row>
    <row r="1685" spans="1:17" ht="15.75">
      <c r="A1685" s="10" t="s">
        <v>1740</v>
      </c>
      <c r="B1685" t="str">
        <f>VLOOKUP('[1]Medical Examinations'!A1685,'[1]Customer Names'!$A$1:$C$2336,3,FALSE)</f>
        <v>Shen</v>
      </c>
      <c r="C1685">
        <f>VLOOKUP('[1]Medical Examinations'!A1685,'[1]Medical Examinations'!$A$1:$L$2336,2,FALSE)</f>
        <v>21.37</v>
      </c>
      <c r="D1685">
        <f>VLOOKUP('[1]Medical Examinations'!A1685,'[1]Medical Examinations'!$A$1:$L$2336,3,FALSE)</f>
        <v>4.54</v>
      </c>
      <c r="E1685" t="str">
        <f>VLOOKUP('[1]Medical Examinations'!A1685,'[1]Medical Examinations'!$A$1:$L$2336,4,FALSE)</f>
        <v>Yes</v>
      </c>
      <c r="F1685" t="str">
        <f>VLOOKUP('[1]Medical Examinations'!A1685,'[1]Medical Examinations'!$A$1:$L$2336,5,FALSE)</f>
        <v>No</v>
      </c>
      <c r="G1685" t="str">
        <f>VLOOKUP('[1]Medical Examinations'!A1685,'[1]Medical Examinations'!$A$1:$L$2336,6,FALSE)</f>
        <v>Yes</v>
      </c>
      <c r="H1685">
        <f>VLOOKUP('[1]Medical Examinations'!A1685,'[1]Medical Examinations'!$A$1:$L$2336,7,FALSE)</f>
        <v>1</v>
      </c>
      <c r="I1685" t="str">
        <f>VLOOKUP('[1]Medical Examinations'!A1685,'[1]Medical Examinations'!$A$1:$L$2336,8,FALSE)</f>
        <v>No</v>
      </c>
      <c r="J1685" t="str">
        <f>VLOOKUP('[1]Medical Examinations'!A1685,'[1]Medical Examinations'!$A$1:$L$2336,10,FALSE)</f>
        <v>Normal Weight</v>
      </c>
      <c r="K1685" t="str">
        <f>VLOOKUP('[1]Medical Examinations'!A1685,'[1]Medical Examinations'!$A$1:$L$2336,12,FALSE)</f>
        <v>Normal</v>
      </c>
      <c r="L1685" s="11" t="str">
        <f>VLOOKUP('[1]Hospitalisation Details'!A1685,'[1]Hospitalisation Details'!$A$1:$J$2336,10,FALSE)</f>
        <v>3/Oct/2001</v>
      </c>
      <c r="M1685" s="12">
        <f>VLOOKUP('[1]Hospitalisation Details'!A1685,'[1]Hospitalisation Details'!$A$1:$L$2336,6,FALSE)</f>
        <v>5587.59</v>
      </c>
      <c r="N1685" t="str">
        <f>VLOOKUP('[1]Hospitalisation Details'!A1685,'[1]Hospitalisation Details'!$A$1:$K$2336,7,FALSE)</f>
        <v>tier - 2</v>
      </c>
      <c r="O1685" t="str">
        <f>VLOOKUP('[1]Hospitalisation Details'!A1685,'[1]Hospitalisation Details'!$A$1:$K$2336,8,FALSE)</f>
        <v>tier - 1</v>
      </c>
      <c r="P1685" t="str">
        <f>VLOOKUP('[1]Hospitalisation Details'!A1685,'[1]Hospitalisation Details'!$A$1:$K$2336,9,FALSE)</f>
        <v>R1013</v>
      </c>
      <c r="Q1685">
        <v>22</v>
      </c>
    </row>
    <row r="1686" spans="1:17" ht="15.75">
      <c r="A1686" s="10" t="s">
        <v>1741</v>
      </c>
      <c r="B1686" t="str">
        <f>VLOOKUP('[1]Medical Examinations'!A1686,'[1]Customer Names'!$A$1:$C$2336,3,FALSE)</f>
        <v>Goldsby</v>
      </c>
      <c r="C1686">
        <f>VLOOKUP('[1]Medical Examinations'!A1686,'[1]Medical Examinations'!$A$1:$L$2336,2,FALSE)</f>
        <v>34.43</v>
      </c>
      <c r="D1686">
        <f>VLOOKUP('[1]Medical Examinations'!A1686,'[1]Medical Examinations'!$A$1:$L$2336,3,FALSE)</f>
        <v>8.6199999999999992</v>
      </c>
      <c r="E1686" t="str">
        <f>VLOOKUP('[1]Medical Examinations'!A1686,'[1]Medical Examinations'!$A$1:$L$2336,4,FALSE)</f>
        <v>Yes</v>
      </c>
      <c r="F1686" t="str">
        <f>VLOOKUP('[1]Medical Examinations'!A1686,'[1]Medical Examinations'!$A$1:$L$2336,5,FALSE)</f>
        <v>No</v>
      </c>
      <c r="G1686" t="str">
        <f>VLOOKUP('[1]Medical Examinations'!A1686,'[1]Medical Examinations'!$A$1:$L$2336,6,FALSE)</f>
        <v>No</v>
      </c>
      <c r="H1686">
        <f>VLOOKUP('[1]Medical Examinations'!A1686,'[1]Medical Examinations'!$A$1:$L$2336,7,FALSE)</f>
        <v>1</v>
      </c>
      <c r="I1686" t="str">
        <f>VLOOKUP('[1]Medical Examinations'!A1686,'[1]Medical Examinations'!$A$1:$L$2336,8,FALSE)</f>
        <v>No</v>
      </c>
      <c r="J1686" t="str">
        <f>VLOOKUP('[1]Medical Examinations'!A1686,'[1]Medical Examinations'!$A$1:$L$2336,10,FALSE)</f>
        <v>Obesity</v>
      </c>
      <c r="K1686" t="str">
        <f>VLOOKUP('[1]Medical Examinations'!A1686,'[1]Medical Examinations'!$A$1:$L$2336,12,FALSE)</f>
        <v>Diabetes</v>
      </c>
      <c r="L1686" s="11" t="str">
        <f>VLOOKUP('[1]Hospitalisation Details'!A1686,'[1]Hospitalisation Details'!$A$1:$J$2336,10,FALSE)</f>
        <v>21/Nov/1968</v>
      </c>
      <c r="M1686" s="12">
        <f>VLOOKUP('[1]Hospitalisation Details'!A1686,'[1]Hospitalisation Details'!$A$1:$L$2336,6,FALSE)</f>
        <v>5584.31</v>
      </c>
      <c r="N1686" t="str">
        <f>VLOOKUP('[1]Hospitalisation Details'!A1686,'[1]Hospitalisation Details'!$A$1:$K$2336,7,FALSE)</f>
        <v>tier - 3</v>
      </c>
      <c r="O1686" t="str">
        <f>VLOOKUP('[1]Hospitalisation Details'!A1686,'[1]Hospitalisation Details'!$A$1:$K$2336,8,FALSE)</f>
        <v>tier - 1</v>
      </c>
      <c r="P1686" t="str">
        <f>VLOOKUP('[1]Hospitalisation Details'!A1686,'[1]Hospitalisation Details'!$A$1:$K$2336,9,FALSE)</f>
        <v>R1013</v>
      </c>
      <c r="Q1686">
        <v>55</v>
      </c>
    </row>
    <row r="1687" spans="1:17" ht="15.75">
      <c r="A1687" s="10" t="s">
        <v>1742</v>
      </c>
      <c r="B1687" t="str">
        <f>VLOOKUP('[1]Medical Examinations'!A1687,'[1]Customer Names'!$A$1:$C$2336,3,FALSE)</f>
        <v>Whitney</v>
      </c>
      <c r="C1687">
        <f>VLOOKUP('[1]Medical Examinations'!A1687,'[1]Medical Examinations'!$A$1:$L$2336,2,FALSE)</f>
        <v>20.86</v>
      </c>
      <c r="D1687">
        <f>VLOOKUP('[1]Medical Examinations'!A1687,'[1]Medical Examinations'!$A$1:$L$2336,3,FALSE)</f>
        <v>4.3600000000000003</v>
      </c>
      <c r="E1687" t="str">
        <f>VLOOKUP('[1]Medical Examinations'!A1687,'[1]Medical Examinations'!$A$1:$L$2336,4,FALSE)</f>
        <v>Yes</v>
      </c>
      <c r="F1687" t="str">
        <f>VLOOKUP('[1]Medical Examinations'!A1687,'[1]Medical Examinations'!$A$1:$L$2336,5,FALSE)</f>
        <v>No</v>
      </c>
      <c r="G1687" t="str">
        <f>VLOOKUP('[1]Medical Examinations'!A1687,'[1]Medical Examinations'!$A$1:$L$2336,6,FALSE)</f>
        <v>No</v>
      </c>
      <c r="H1687">
        <f>VLOOKUP('[1]Medical Examinations'!A1687,'[1]Medical Examinations'!$A$1:$L$2336,7,FALSE)</f>
        <v>0</v>
      </c>
      <c r="I1687" t="str">
        <f>VLOOKUP('[1]Medical Examinations'!A1687,'[1]Medical Examinations'!$A$1:$L$2336,8,FALSE)</f>
        <v>No</v>
      </c>
      <c r="J1687" t="str">
        <f>VLOOKUP('[1]Medical Examinations'!A1687,'[1]Medical Examinations'!$A$1:$L$2336,10,FALSE)</f>
        <v>Normal Weight</v>
      </c>
      <c r="K1687" t="str">
        <f>VLOOKUP('[1]Medical Examinations'!A1687,'[1]Medical Examinations'!$A$1:$L$2336,12,FALSE)</f>
        <v>Normal</v>
      </c>
      <c r="L1687" s="11" t="str">
        <f>VLOOKUP('[1]Hospitalisation Details'!A1687,'[1]Hospitalisation Details'!$A$1:$J$2336,10,FALSE)</f>
        <v>5/Sep/1968</v>
      </c>
      <c r="M1687" s="12">
        <f>VLOOKUP('[1]Hospitalisation Details'!A1687,'[1]Hospitalisation Details'!$A$1:$L$2336,6,FALSE)</f>
        <v>5582.95</v>
      </c>
      <c r="N1687" t="str">
        <f>VLOOKUP('[1]Hospitalisation Details'!A1687,'[1]Hospitalisation Details'!$A$1:$K$2336,7,FALSE)</f>
        <v>tier - 2</v>
      </c>
      <c r="O1687" t="str">
        <f>VLOOKUP('[1]Hospitalisation Details'!A1687,'[1]Hospitalisation Details'!$A$1:$K$2336,8,FALSE)</f>
        <v>tier - 1</v>
      </c>
      <c r="P1687" t="str">
        <f>VLOOKUP('[1]Hospitalisation Details'!A1687,'[1]Hospitalisation Details'!$A$1:$K$2336,9,FALSE)</f>
        <v>R1012</v>
      </c>
      <c r="Q1687">
        <v>55</v>
      </c>
    </row>
    <row r="1688" spans="1:17" ht="15.75">
      <c r="A1688" s="10" t="s">
        <v>1743</v>
      </c>
      <c r="B1688" t="str">
        <f>VLOOKUP('[1]Medical Examinations'!A1688,'[1]Customer Names'!$A$1:$C$2336,3,FALSE)</f>
        <v>Mahoney</v>
      </c>
      <c r="C1688">
        <f>VLOOKUP('[1]Medical Examinations'!A1688,'[1]Medical Examinations'!$A$1:$L$2336,2,FALSE)</f>
        <v>18.34</v>
      </c>
      <c r="D1688">
        <f>VLOOKUP('[1]Medical Examinations'!A1688,'[1]Medical Examinations'!$A$1:$L$2336,3,FALSE)</f>
        <v>10.01</v>
      </c>
      <c r="E1688" t="str">
        <f>VLOOKUP('[1]Medical Examinations'!A1688,'[1]Medical Examinations'!$A$1:$L$2336,4,FALSE)</f>
        <v>No</v>
      </c>
      <c r="F1688" t="str">
        <f>VLOOKUP('[1]Medical Examinations'!A1688,'[1]Medical Examinations'!$A$1:$L$2336,5,FALSE)</f>
        <v>No</v>
      </c>
      <c r="G1688" t="str">
        <f>VLOOKUP('[1]Medical Examinations'!A1688,'[1]Medical Examinations'!$A$1:$L$2336,6,FALSE)</f>
        <v>No</v>
      </c>
      <c r="H1688">
        <f>VLOOKUP('[1]Medical Examinations'!A1688,'[1]Medical Examinations'!$A$1:$L$2336,7,FALSE)</f>
        <v>0</v>
      </c>
      <c r="I1688" t="str">
        <f>VLOOKUP('[1]Medical Examinations'!A1688,'[1]Medical Examinations'!$A$1:$L$2336,8,FALSE)</f>
        <v>No</v>
      </c>
      <c r="J1688" t="str">
        <f>VLOOKUP('[1]Medical Examinations'!A1688,'[1]Medical Examinations'!$A$1:$L$2336,10,FALSE)</f>
        <v>Underweight</v>
      </c>
      <c r="K1688" t="str">
        <f>VLOOKUP('[1]Medical Examinations'!A1688,'[1]Medical Examinations'!$A$1:$L$2336,12,FALSE)</f>
        <v>Diabetes</v>
      </c>
      <c r="L1688" s="11" t="str">
        <f>VLOOKUP('[1]Hospitalisation Details'!A1688,'[1]Hospitalisation Details'!$A$1:$J$2336,10,FALSE)</f>
        <v>18/Sep/1972</v>
      </c>
      <c r="M1688" s="12">
        <f>VLOOKUP('[1]Hospitalisation Details'!A1688,'[1]Hospitalisation Details'!$A$1:$L$2336,6,FALSE)</f>
        <v>5576.35</v>
      </c>
      <c r="N1688" t="str">
        <f>VLOOKUP('[1]Hospitalisation Details'!A1688,'[1]Hospitalisation Details'!$A$1:$K$2336,7,FALSE)</f>
        <v>tier - 2</v>
      </c>
      <c r="O1688" t="str">
        <f>VLOOKUP('[1]Hospitalisation Details'!A1688,'[1]Hospitalisation Details'!$A$1:$K$2336,8,FALSE)</f>
        <v>tier - 3</v>
      </c>
      <c r="P1688" t="str">
        <f>VLOOKUP('[1]Hospitalisation Details'!A1688,'[1]Hospitalisation Details'!$A$1:$K$2336,9,FALSE)</f>
        <v>R1013</v>
      </c>
      <c r="Q1688">
        <v>51</v>
      </c>
    </row>
    <row r="1689" spans="1:17" ht="15.75">
      <c r="A1689" s="10" t="s">
        <v>1744</v>
      </c>
      <c r="B1689" t="str">
        <f>VLOOKUP('[1]Medical Examinations'!A1689,'[1]Customer Names'!$A$1:$C$2336,3,FALSE)</f>
        <v>McCracken</v>
      </c>
      <c r="C1689">
        <f>VLOOKUP('[1]Medical Examinations'!A1689,'[1]Medical Examinations'!$A$1:$L$2336,2,FALSE)</f>
        <v>34.15</v>
      </c>
      <c r="D1689">
        <f>VLOOKUP('[1]Medical Examinations'!A1689,'[1]Medical Examinations'!$A$1:$L$2336,3,FALSE)</f>
        <v>5.42</v>
      </c>
      <c r="E1689" t="str">
        <f>VLOOKUP('[1]Medical Examinations'!A1689,'[1]Medical Examinations'!$A$1:$L$2336,4,FALSE)</f>
        <v>No</v>
      </c>
      <c r="F1689" t="str">
        <f>VLOOKUP('[1]Medical Examinations'!A1689,'[1]Medical Examinations'!$A$1:$L$2336,5,FALSE)</f>
        <v>No</v>
      </c>
      <c r="G1689" t="str">
        <f>VLOOKUP('[1]Medical Examinations'!A1689,'[1]Medical Examinations'!$A$1:$L$2336,6,FALSE)</f>
        <v>No</v>
      </c>
      <c r="H1689">
        <f>VLOOKUP('[1]Medical Examinations'!A1689,'[1]Medical Examinations'!$A$1:$L$2336,7,FALSE)</f>
        <v>0</v>
      </c>
      <c r="I1689" t="str">
        <f>VLOOKUP('[1]Medical Examinations'!A1689,'[1]Medical Examinations'!$A$1:$L$2336,8,FALSE)</f>
        <v>No</v>
      </c>
      <c r="J1689" t="str">
        <f>VLOOKUP('[1]Medical Examinations'!A1689,'[1]Medical Examinations'!$A$1:$L$2336,10,FALSE)</f>
        <v>Obesity</v>
      </c>
      <c r="K1689" t="str">
        <f>VLOOKUP('[1]Medical Examinations'!A1689,'[1]Medical Examinations'!$A$1:$L$2336,12,FALSE)</f>
        <v>Normal</v>
      </c>
      <c r="L1689" s="11" t="str">
        <f>VLOOKUP('[1]Hospitalisation Details'!A1689,'[1]Hospitalisation Details'!$A$1:$J$2336,10,FALSE)</f>
        <v>22/Sep/1975</v>
      </c>
      <c r="M1689" s="12">
        <f>VLOOKUP('[1]Hospitalisation Details'!A1689,'[1]Hospitalisation Details'!$A$1:$L$2336,6,FALSE)</f>
        <v>5552.61</v>
      </c>
      <c r="N1689" t="str">
        <f>VLOOKUP('[1]Hospitalisation Details'!A1689,'[1]Hospitalisation Details'!$A$1:$K$2336,7,FALSE)</f>
        <v>tier - 2</v>
      </c>
      <c r="O1689" t="str">
        <f>VLOOKUP('[1]Hospitalisation Details'!A1689,'[1]Hospitalisation Details'!$A$1:$K$2336,8,FALSE)</f>
        <v>tier - 3</v>
      </c>
      <c r="P1689" t="str">
        <f>VLOOKUP('[1]Hospitalisation Details'!A1689,'[1]Hospitalisation Details'!$A$1:$K$2336,9,FALSE)</f>
        <v>R1026</v>
      </c>
      <c r="Q1689">
        <v>48</v>
      </c>
    </row>
    <row r="1690" spans="1:17" ht="15.75">
      <c r="A1690" s="10" t="s">
        <v>1745</v>
      </c>
      <c r="B1690" t="str">
        <f>VLOOKUP('[1]Medical Examinations'!A1690,'[1]Customer Names'!$A$1:$C$2336,3,FALSE)</f>
        <v>Spewak</v>
      </c>
      <c r="C1690">
        <f>VLOOKUP('[1]Medical Examinations'!A1690,'[1]Medical Examinations'!$A$1:$L$2336,2,FALSE)</f>
        <v>18.350000000000001</v>
      </c>
      <c r="D1690">
        <f>VLOOKUP('[1]Medical Examinations'!A1690,'[1]Medical Examinations'!$A$1:$L$2336,3,FALSE)</f>
        <v>5.12</v>
      </c>
      <c r="E1690" t="str">
        <f>VLOOKUP('[1]Medical Examinations'!A1690,'[1]Medical Examinations'!$A$1:$L$2336,4,FALSE)</f>
        <v>No</v>
      </c>
      <c r="F1690" t="str">
        <f>VLOOKUP('[1]Medical Examinations'!A1690,'[1]Medical Examinations'!$A$1:$L$2336,5,FALSE)</f>
        <v>No</v>
      </c>
      <c r="G1690" t="str">
        <f>VLOOKUP('[1]Medical Examinations'!A1690,'[1]Medical Examinations'!$A$1:$L$2336,6,FALSE)</f>
        <v>No</v>
      </c>
      <c r="H1690">
        <f>VLOOKUP('[1]Medical Examinations'!A1690,'[1]Medical Examinations'!$A$1:$L$2336,7,FALSE)</f>
        <v>0</v>
      </c>
      <c r="I1690" t="str">
        <f>VLOOKUP('[1]Medical Examinations'!A1690,'[1]Medical Examinations'!$A$1:$L$2336,8,FALSE)</f>
        <v>No</v>
      </c>
      <c r="J1690" t="str">
        <f>VLOOKUP('[1]Medical Examinations'!A1690,'[1]Medical Examinations'!$A$1:$L$2336,10,FALSE)</f>
        <v>Underweight</v>
      </c>
      <c r="K1690" t="str">
        <f>VLOOKUP('[1]Medical Examinations'!A1690,'[1]Medical Examinations'!$A$1:$L$2336,12,FALSE)</f>
        <v>Normal</v>
      </c>
      <c r="L1690" s="11" t="str">
        <f>VLOOKUP('[1]Hospitalisation Details'!A1690,'[1]Hospitalisation Details'!$A$1:$J$2336,10,FALSE)</f>
        <v>7/Dec/1998</v>
      </c>
      <c r="M1690" s="12">
        <f>VLOOKUP('[1]Hospitalisation Details'!A1690,'[1]Hospitalisation Details'!$A$1:$L$2336,6,FALSE)</f>
        <v>5540.35</v>
      </c>
      <c r="N1690" t="str">
        <f>VLOOKUP('[1]Hospitalisation Details'!A1690,'[1]Hospitalisation Details'!$A$1:$K$2336,7,FALSE)</f>
        <v>tier - 2</v>
      </c>
      <c r="O1690" t="str">
        <f>VLOOKUP('[1]Hospitalisation Details'!A1690,'[1]Hospitalisation Details'!$A$1:$K$2336,8,FALSE)</f>
        <v>tier - 2</v>
      </c>
      <c r="P1690" t="str">
        <f>VLOOKUP('[1]Hospitalisation Details'!A1690,'[1]Hospitalisation Details'!$A$1:$K$2336,9,FALSE)</f>
        <v>R1012</v>
      </c>
      <c r="Q1690">
        <v>25</v>
      </c>
    </row>
    <row r="1691" spans="1:17" ht="15.75">
      <c r="A1691" s="10" t="s">
        <v>1746</v>
      </c>
      <c r="B1691" t="str">
        <f>VLOOKUP('[1]Medical Examinations'!A1691,'[1]Customer Names'!$A$1:$C$2336,3,FALSE)</f>
        <v>Cottini</v>
      </c>
      <c r="C1691">
        <f>VLOOKUP('[1]Medical Examinations'!A1691,'[1]Medical Examinations'!$A$1:$L$2336,2,FALSE)</f>
        <v>22.13</v>
      </c>
      <c r="D1691">
        <f>VLOOKUP('[1]Medical Examinations'!A1691,'[1]Medical Examinations'!$A$1:$L$2336,3,FALSE)</f>
        <v>9.1999999999999993</v>
      </c>
      <c r="E1691" t="str">
        <f>VLOOKUP('[1]Medical Examinations'!A1691,'[1]Medical Examinations'!$A$1:$L$2336,4,FALSE)</f>
        <v>Yes</v>
      </c>
      <c r="F1691" t="str">
        <f>VLOOKUP('[1]Medical Examinations'!A1691,'[1]Medical Examinations'!$A$1:$L$2336,5,FALSE)</f>
        <v>No</v>
      </c>
      <c r="G1691" t="str">
        <f>VLOOKUP('[1]Medical Examinations'!A1691,'[1]Medical Examinations'!$A$1:$L$2336,6,FALSE)</f>
        <v>No</v>
      </c>
      <c r="H1691">
        <f>VLOOKUP('[1]Medical Examinations'!A1691,'[1]Medical Examinations'!$A$1:$L$2336,7,FALSE)</f>
        <v>0</v>
      </c>
      <c r="I1691" t="str">
        <f>VLOOKUP('[1]Medical Examinations'!A1691,'[1]Medical Examinations'!$A$1:$L$2336,8,FALSE)</f>
        <v>No</v>
      </c>
      <c r="J1691" t="str">
        <f>VLOOKUP('[1]Medical Examinations'!A1691,'[1]Medical Examinations'!$A$1:$L$2336,10,FALSE)</f>
        <v>Normal Weight</v>
      </c>
      <c r="K1691" t="str">
        <f>VLOOKUP('[1]Medical Examinations'!A1691,'[1]Medical Examinations'!$A$1:$L$2336,12,FALSE)</f>
        <v>Diabetes</v>
      </c>
      <c r="L1691" s="11" t="str">
        <f>VLOOKUP('[1]Hospitalisation Details'!A1691,'[1]Hospitalisation Details'!$A$1:$J$2336,10,FALSE)</f>
        <v>7/Nov/2000</v>
      </c>
      <c r="M1691" s="12">
        <f>VLOOKUP('[1]Hospitalisation Details'!A1691,'[1]Hospitalisation Details'!$A$1:$L$2336,6,FALSE)</f>
        <v>5539.4</v>
      </c>
      <c r="N1691" t="str">
        <f>VLOOKUP('[1]Hospitalisation Details'!A1691,'[1]Hospitalisation Details'!$A$1:$K$2336,7,FALSE)</f>
        <v>tier - 2</v>
      </c>
      <c r="O1691" t="str">
        <f>VLOOKUP('[1]Hospitalisation Details'!A1691,'[1]Hospitalisation Details'!$A$1:$K$2336,8,FALSE)</f>
        <v>tier - 2</v>
      </c>
      <c r="P1691" t="str">
        <f>VLOOKUP('[1]Hospitalisation Details'!A1691,'[1]Hospitalisation Details'!$A$1:$K$2336,9,FALSE)</f>
        <v>R1013</v>
      </c>
      <c r="Q1691">
        <v>23</v>
      </c>
    </row>
    <row r="1692" spans="1:17" ht="15.75">
      <c r="A1692" s="10" t="s">
        <v>1747</v>
      </c>
      <c r="B1692" t="str">
        <f>VLOOKUP('[1]Medical Examinations'!A1692,'[1]Customer Names'!$A$1:$C$2336,3,FALSE)</f>
        <v>Findlay</v>
      </c>
      <c r="C1692">
        <f>VLOOKUP('[1]Medical Examinations'!A1692,'[1]Medical Examinations'!$A$1:$L$2336,2,FALSE)</f>
        <v>22.51</v>
      </c>
      <c r="D1692">
        <f>VLOOKUP('[1]Medical Examinations'!A1692,'[1]Medical Examinations'!$A$1:$L$2336,3,FALSE)</f>
        <v>6.08</v>
      </c>
      <c r="E1692" t="str">
        <f>VLOOKUP('[1]Medical Examinations'!A1692,'[1]Medical Examinations'!$A$1:$L$2336,4,FALSE)</f>
        <v>Yes</v>
      </c>
      <c r="F1692" t="str">
        <f>VLOOKUP('[1]Medical Examinations'!A1692,'[1]Medical Examinations'!$A$1:$L$2336,5,FALSE)</f>
        <v>No</v>
      </c>
      <c r="G1692" t="str">
        <f>VLOOKUP('[1]Medical Examinations'!A1692,'[1]Medical Examinations'!$A$1:$L$2336,6,FALSE)</f>
        <v>No</v>
      </c>
      <c r="H1692">
        <f>VLOOKUP('[1]Medical Examinations'!A1692,'[1]Medical Examinations'!$A$1:$L$2336,7,FALSE)</f>
        <v>1</v>
      </c>
      <c r="I1692" t="str">
        <f>VLOOKUP('[1]Medical Examinations'!A1692,'[1]Medical Examinations'!$A$1:$L$2336,8,FALSE)</f>
        <v>No</v>
      </c>
      <c r="J1692" t="str">
        <f>VLOOKUP('[1]Medical Examinations'!A1692,'[1]Medical Examinations'!$A$1:$L$2336,10,FALSE)</f>
        <v>Normal Weight</v>
      </c>
      <c r="K1692" t="str">
        <f>VLOOKUP('[1]Medical Examinations'!A1692,'[1]Medical Examinations'!$A$1:$L$2336,12,FALSE)</f>
        <v>Prediabetes</v>
      </c>
      <c r="L1692" s="11" t="str">
        <f>VLOOKUP('[1]Hospitalisation Details'!A1692,'[1]Hospitalisation Details'!$A$1:$J$2336,10,FALSE)</f>
        <v>29/Jul/1998</v>
      </c>
      <c r="M1692" s="12">
        <f>VLOOKUP('[1]Hospitalisation Details'!A1692,'[1]Hospitalisation Details'!$A$1:$L$2336,6,FALSE)</f>
        <v>5503.36</v>
      </c>
      <c r="N1692" t="str">
        <f>VLOOKUP('[1]Hospitalisation Details'!A1692,'[1]Hospitalisation Details'!$A$1:$K$2336,7,FALSE)</f>
        <v>tier - 2</v>
      </c>
      <c r="O1692" t="str">
        <f>VLOOKUP('[1]Hospitalisation Details'!A1692,'[1]Hospitalisation Details'!$A$1:$K$2336,8,FALSE)</f>
        <v>tier - 2</v>
      </c>
      <c r="P1692" t="str">
        <f>VLOOKUP('[1]Hospitalisation Details'!A1692,'[1]Hospitalisation Details'!$A$1:$K$2336,9,FALSE)</f>
        <v>R1012</v>
      </c>
      <c r="Q1692">
        <v>25</v>
      </c>
    </row>
    <row r="1693" spans="1:17" ht="15.75">
      <c r="A1693" s="10" t="s">
        <v>1748</v>
      </c>
      <c r="B1693" t="str">
        <f>VLOOKUP('[1]Medical Examinations'!A1693,'[1]Customer Names'!$A$1:$C$2336,3,FALSE)</f>
        <v>Strasburg</v>
      </c>
      <c r="C1693">
        <f>VLOOKUP('[1]Medical Examinations'!A1693,'[1]Medical Examinations'!$A$1:$L$2336,2,FALSE)</f>
        <v>31</v>
      </c>
      <c r="D1693">
        <f>VLOOKUP('[1]Medical Examinations'!A1693,'[1]Medical Examinations'!$A$1:$L$2336,3,FALSE)</f>
        <v>4.7699999999999996</v>
      </c>
      <c r="E1693" t="str">
        <f>VLOOKUP('[1]Medical Examinations'!A1693,'[1]Medical Examinations'!$A$1:$L$2336,4,FALSE)</f>
        <v>No</v>
      </c>
      <c r="F1693" t="str">
        <f>VLOOKUP('[1]Medical Examinations'!A1693,'[1]Medical Examinations'!$A$1:$L$2336,5,FALSE)</f>
        <v>No</v>
      </c>
      <c r="G1693" t="str">
        <f>VLOOKUP('[1]Medical Examinations'!A1693,'[1]Medical Examinations'!$A$1:$L$2336,6,FALSE)</f>
        <v>No</v>
      </c>
      <c r="H1693">
        <f>VLOOKUP('[1]Medical Examinations'!A1693,'[1]Medical Examinations'!$A$1:$L$2336,7,FALSE)</f>
        <v>1</v>
      </c>
      <c r="I1693" t="str">
        <f>VLOOKUP('[1]Medical Examinations'!A1693,'[1]Medical Examinations'!$A$1:$L$2336,8,FALSE)</f>
        <v>No</v>
      </c>
      <c r="J1693" t="str">
        <f>VLOOKUP('[1]Medical Examinations'!A1693,'[1]Medical Examinations'!$A$1:$L$2336,10,FALSE)</f>
        <v>Obesity</v>
      </c>
      <c r="K1693" t="str">
        <f>VLOOKUP('[1]Medical Examinations'!A1693,'[1]Medical Examinations'!$A$1:$L$2336,12,FALSE)</f>
        <v>Normal</v>
      </c>
      <c r="L1693" s="11" t="str">
        <f>VLOOKUP('[1]Hospitalisation Details'!A1693,'[1]Hospitalisation Details'!$A$1:$J$2336,10,FALSE)</f>
        <v>17/Aug/1995</v>
      </c>
      <c r="M1693" s="12">
        <f>VLOOKUP('[1]Hospitalisation Details'!A1693,'[1]Hospitalisation Details'!$A$1:$L$2336,6,FALSE)</f>
        <v>5488.26</v>
      </c>
      <c r="N1693" t="str">
        <f>VLOOKUP('[1]Hospitalisation Details'!A1693,'[1]Hospitalisation Details'!$A$1:$K$2336,7,FALSE)</f>
        <v>tier - 2</v>
      </c>
      <c r="O1693" t="str">
        <f>VLOOKUP('[1]Hospitalisation Details'!A1693,'[1]Hospitalisation Details'!$A$1:$K$2336,8,FALSE)</f>
        <v>tier - 3</v>
      </c>
      <c r="P1693" t="str">
        <f>VLOOKUP('[1]Hospitalisation Details'!A1693,'[1]Hospitalisation Details'!$A$1:$K$2336,9,FALSE)</f>
        <v>R1011</v>
      </c>
      <c r="Q1693">
        <v>28</v>
      </c>
    </row>
    <row r="1694" spans="1:17" ht="15.75">
      <c r="A1694" s="10" t="s">
        <v>1749</v>
      </c>
      <c r="B1694" t="str">
        <f>VLOOKUP('[1]Medical Examinations'!A1694,'[1]Customer Names'!$A$1:$C$2336,3,FALSE)</f>
        <v>Adams</v>
      </c>
      <c r="C1694">
        <f>VLOOKUP('[1]Medical Examinations'!A1694,'[1]Medical Examinations'!$A$1:$L$2336,2,FALSE)</f>
        <v>28.27</v>
      </c>
      <c r="D1694">
        <f>VLOOKUP('[1]Medical Examinations'!A1694,'[1]Medical Examinations'!$A$1:$L$2336,3,FALSE)</f>
        <v>4.62</v>
      </c>
      <c r="E1694" t="str">
        <f>VLOOKUP('[1]Medical Examinations'!A1694,'[1]Medical Examinations'!$A$1:$L$2336,4,FALSE)</f>
        <v>No</v>
      </c>
      <c r="F1694" t="str">
        <f>VLOOKUP('[1]Medical Examinations'!A1694,'[1]Medical Examinations'!$A$1:$L$2336,5,FALSE)</f>
        <v>No</v>
      </c>
      <c r="G1694" t="str">
        <f>VLOOKUP('[1]Medical Examinations'!A1694,'[1]Medical Examinations'!$A$1:$L$2336,6,FALSE)</f>
        <v>No</v>
      </c>
      <c r="H1694">
        <f>VLOOKUP('[1]Medical Examinations'!A1694,'[1]Medical Examinations'!$A$1:$L$2336,7,FALSE)</f>
        <v>1</v>
      </c>
      <c r="I1694" t="str">
        <f>VLOOKUP('[1]Medical Examinations'!A1694,'[1]Medical Examinations'!$A$1:$L$2336,8,FALSE)</f>
        <v>No</v>
      </c>
      <c r="J1694" t="str">
        <f>VLOOKUP('[1]Medical Examinations'!A1694,'[1]Medical Examinations'!$A$1:$L$2336,10,FALSE)</f>
        <v>Over Weight</v>
      </c>
      <c r="K1694" t="str">
        <f>VLOOKUP('[1]Medical Examinations'!A1694,'[1]Medical Examinations'!$A$1:$L$2336,12,FALSE)</f>
        <v>Normal</v>
      </c>
      <c r="L1694" s="11" t="str">
        <f>VLOOKUP('[1]Hospitalisation Details'!A1694,'[1]Hospitalisation Details'!$A$1:$J$2336,10,FALSE)</f>
        <v>26/Aug/1975</v>
      </c>
      <c r="M1694" s="12">
        <f>VLOOKUP('[1]Hospitalisation Details'!A1694,'[1]Hospitalisation Details'!$A$1:$L$2336,6,FALSE)</f>
        <v>5484.47</v>
      </c>
      <c r="N1694" t="str">
        <f>VLOOKUP('[1]Hospitalisation Details'!A1694,'[1]Hospitalisation Details'!$A$1:$K$2336,7,FALSE)</f>
        <v>tier - 2</v>
      </c>
      <c r="O1694" t="str">
        <f>VLOOKUP('[1]Hospitalisation Details'!A1694,'[1]Hospitalisation Details'!$A$1:$K$2336,8,FALSE)</f>
        <v>tier - 2</v>
      </c>
      <c r="P1694" t="str">
        <f>VLOOKUP('[1]Hospitalisation Details'!A1694,'[1]Hospitalisation Details'!$A$1:$K$2336,9,FALSE)</f>
        <v>R1013</v>
      </c>
      <c r="Q1694">
        <v>48</v>
      </c>
    </row>
    <row r="1695" spans="1:17" ht="15.75">
      <c r="A1695" s="10" t="s">
        <v>1750</v>
      </c>
      <c r="B1695" t="str">
        <f>VLOOKUP('[1]Medical Examinations'!A1695,'[1]Customer Names'!$A$1:$C$2336,3,FALSE)</f>
        <v>Deeter</v>
      </c>
      <c r="C1695">
        <f>VLOOKUP('[1]Medical Examinations'!A1695,'[1]Medical Examinations'!$A$1:$L$2336,2,FALSE)</f>
        <v>29.92</v>
      </c>
      <c r="D1695">
        <f>VLOOKUP('[1]Medical Examinations'!A1695,'[1]Medical Examinations'!$A$1:$L$2336,3,FALSE)</f>
        <v>9.07</v>
      </c>
      <c r="E1695" t="str">
        <f>VLOOKUP('[1]Medical Examinations'!A1695,'[1]Medical Examinations'!$A$1:$L$2336,4,FALSE)</f>
        <v>Yes</v>
      </c>
      <c r="F1695" t="str">
        <f>VLOOKUP('[1]Medical Examinations'!A1695,'[1]Medical Examinations'!$A$1:$L$2336,5,FALSE)</f>
        <v>No</v>
      </c>
      <c r="G1695" t="str">
        <f>VLOOKUP('[1]Medical Examinations'!A1695,'[1]Medical Examinations'!$A$1:$L$2336,6,FALSE)</f>
        <v>No</v>
      </c>
      <c r="H1695">
        <f>VLOOKUP('[1]Medical Examinations'!A1695,'[1]Medical Examinations'!$A$1:$L$2336,7,FALSE)</f>
        <v>1</v>
      </c>
      <c r="I1695" t="str">
        <f>VLOOKUP('[1]Medical Examinations'!A1695,'[1]Medical Examinations'!$A$1:$L$2336,8,FALSE)</f>
        <v>No</v>
      </c>
      <c r="J1695" t="str">
        <f>VLOOKUP('[1]Medical Examinations'!A1695,'[1]Medical Examinations'!$A$1:$L$2336,10,FALSE)</f>
        <v>Over Weight</v>
      </c>
      <c r="K1695" t="str">
        <f>VLOOKUP('[1]Medical Examinations'!A1695,'[1]Medical Examinations'!$A$1:$L$2336,12,FALSE)</f>
        <v>Diabetes</v>
      </c>
      <c r="L1695" s="11" t="str">
        <f>VLOOKUP('[1]Hospitalisation Details'!A1695,'[1]Hospitalisation Details'!$A$1:$J$2336,10,FALSE)</f>
        <v>30/Sep/1987</v>
      </c>
      <c r="M1695" s="12">
        <f>VLOOKUP('[1]Hospitalisation Details'!A1695,'[1]Hospitalisation Details'!$A$1:$L$2336,6,FALSE)</f>
        <v>5478.04</v>
      </c>
      <c r="N1695" t="str">
        <f>VLOOKUP('[1]Hospitalisation Details'!A1695,'[1]Hospitalisation Details'!$A$1:$K$2336,7,FALSE)</f>
        <v>tier - 2</v>
      </c>
      <c r="O1695" t="str">
        <f>VLOOKUP('[1]Hospitalisation Details'!A1695,'[1]Hospitalisation Details'!$A$1:$K$2336,8,FALSE)</f>
        <v>tier - 3</v>
      </c>
      <c r="P1695" t="str">
        <f>VLOOKUP('[1]Hospitalisation Details'!A1695,'[1]Hospitalisation Details'!$A$1:$K$2336,9,FALSE)</f>
        <v>R1013</v>
      </c>
      <c r="Q1695">
        <v>36</v>
      </c>
    </row>
    <row r="1696" spans="1:17" ht="15.75">
      <c r="A1696" s="10" t="s">
        <v>1751</v>
      </c>
      <c r="B1696" t="str">
        <f>VLOOKUP('[1]Medical Examinations'!A1696,'[1]Customer Names'!$A$1:$C$2336,3,FALSE)</f>
        <v>Arpin</v>
      </c>
      <c r="C1696">
        <f>VLOOKUP('[1]Medical Examinations'!A1696,'[1]Medical Examinations'!$A$1:$L$2336,2,FALSE)</f>
        <v>25.9</v>
      </c>
      <c r="D1696">
        <f>VLOOKUP('[1]Medical Examinations'!A1696,'[1]Medical Examinations'!$A$1:$L$2336,3,FALSE)</f>
        <v>9.1199999999999992</v>
      </c>
      <c r="E1696" t="str">
        <f>VLOOKUP('[1]Medical Examinations'!A1696,'[1]Medical Examinations'!$A$1:$L$2336,4,FALSE)</f>
        <v>Yes</v>
      </c>
      <c r="F1696" t="str">
        <f>VLOOKUP('[1]Medical Examinations'!A1696,'[1]Medical Examinations'!$A$1:$L$2336,5,FALSE)</f>
        <v>No</v>
      </c>
      <c r="G1696" t="str">
        <f>VLOOKUP('[1]Medical Examinations'!A1696,'[1]Medical Examinations'!$A$1:$L$2336,6,FALSE)</f>
        <v>No</v>
      </c>
      <c r="H1696">
        <f>VLOOKUP('[1]Medical Examinations'!A1696,'[1]Medical Examinations'!$A$1:$L$2336,7,FALSE)</f>
        <v>1</v>
      </c>
      <c r="I1696" t="str">
        <f>VLOOKUP('[1]Medical Examinations'!A1696,'[1]Medical Examinations'!$A$1:$L$2336,8,FALSE)</f>
        <v>No</v>
      </c>
      <c r="J1696" t="str">
        <f>VLOOKUP('[1]Medical Examinations'!A1696,'[1]Medical Examinations'!$A$1:$L$2336,10,FALSE)</f>
        <v>Over Weight</v>
      </c>
      <c r="K1696" t="str">
        <f>VLOOKUP('[1]Medical Examinations'!A1696,'[1]Medical Examinations'!$A$1:$L$2336,12,FALSE)</f>
        <v>Diabetes</v>
      </c>
      <c r="L1696" s="11" t="str">
        <f>VLOOKUP('[1]Hospitalisation Details'!A1696,'[1]Hospitalisation Details'!$A$1:$J$2336,10,FALSE)</f>
        <v>12/Jul/1969</v>
      </c>
      <c r="M1696" s="12">
        <f>VLOOKUP('[1]Hospitalisation Details'!A1696,'[1]Hospitalisation Details'!$A$1:$L$2336,6,FALSE)</f>
        <v>5472.45</v>
      </c>
      <c r="N1696" t="str">
        <f>VLOOKUP('[1]Hospitalisation Details'!A1696,'[1]Hospitalisation Details'!$A$1:$K$2336,7,FALSE)</f>
        <v>tier - 2</v>
      </c>
      <c r="O1696" t="str">
        <f>VLOOKUP('[1]Hospitalisation Details'!A1696,'[1]Hospitalisation Details'!$A$1:$K$2336,8,FALSE)</f>
        <v>tier - 3</v>
      </c>
      <c r="P1696" t="str">
        <f>VLOOKUP('[1]Hospitalisation Details'!A1696,'[1]Hospitalisation Details'!$A$1:$K$2336,9,FALSE)</f>
        <v>R1011</v>
      </c>
      <c r="Q1696">
        <v>54</v>
      </c>
    </row>
    <row r="1697" spans="1:17" ht="15.75">
      <c r="A1697" s="10" t="s">
        <v>1752</v>
      </c>
      <c r="B1697" t="str">
        <f>VLOOKUP('[1]Medical Examinations'!A1697,'[1]Customer Names'!$A$1:$C$2336,3,FALSE)</f>
        <v>Schoeneck</v>
      </c>
      <c r="C1697">
        <f>VLOOKUP('[1]Medical Examinations'!A1697,'[1]Medical Examinations'!$A$1:$L$2336,2,FALSE)</f>
        <v>27.74</v>
      </c>
      <c r="D1697">
        <f>VLOOKUP('[1]Medical Examinations'!A1697,'[1]Medical Examinations'!$A$1:$L$2336,3,FALSE)</f>
        <v>7.32</v>
      </c>
      <c r="E1697" t="str">
        <f>VLOOKUP('[1]Medical Examinations'!A1697,'[1]Medical Examinations'!$A$1:$L$2336,4,FALSE)</f>
        <v>Yes</v>
      </c>
      <c r="F1697" t="str">
        <f>VLOOKUP('[1]Medical Examinations'!A1697,'[1]Medical Examinations'!$A$1:$L$2336,5,FALSE)</f>
        <v>No</v>
      </c>
      <c r="G1697" t="str">
        <f>VLOOKUP('[1]Medical Examinations'!A1697,'[1]Medical Examinations'!$A$1:$L$2336,6,FALSE)</f>
        <v>No</v>
      </c>
      <c r="H1697">
        <f>VLOOKUP('[1]Medical Examinations'!A1697,'[1]Medical Examinations'!$A$1:$L$2336,7,FALSE)</f>
        <v>1</v>
      </c>
      <c r="I1697" t="str">
        <f>VLOOKUP('[1]Medical Examinations'!A1697,'[1]Medical Examinations'!$A$1:$L$2336,8,FALSE)</f>
        <v>No</v>
      </c>
      <c r="J1697" t="str">
        <f>VLOOKUP('[1]Medical Examinations'!A1697,'[1]Medical Examinations'!$A$1:$L$2336,10,FALSE)</f>
        <v>Over Weight</v>
      </c>
      <c r="K1697" t="str">
        <f>VLOOKUP('[1]Medical Examinations'!A1697,'[1]Medical Examinations'!$A$1:$L$2336,12,FALSE)</f>
        <v>Diabetes</v>
      </c>
      <c r="L1697" s="11" t="str">
        <f>VLOOKUP('[1]Hospitalisation Details'!A1697,'[1]Hospitalisation Details'!$A$1:$J$2336,10,FALSE)</f>
        <v>2/Dec/1970</v>
      </c>
      <c r="M1697" s="12">
        <f>VLOOKUP('[1]Hospitalisation Details'!A1697,'[1]Hospitalisation Details'!$A$1:$L$2336,6,FALSE)</f>
        <v>5469.01</v>
      </c>
      <c r="N1697" t="str">
        <f>VLOOKUP('[1]Hospitalisation Details'!A1697,'[1]Hospitalisation Details'!$A$1:$K$2336,7,FALSE)</f>
        <v>tier - 2</v>
      </c>
      <c r="O1697" t="str">
        <f>VLOOKUP('[1]Hospitalisation Details'!A1697,'[1]Hospitalisation Details'!$A$1:$K$2336,8,FALSE)</f>
        <v>tier - 2</v>
      </c>
      <c r="P1697" t="str">
        <f>VLOOKUP('[1]Hospitalisation Details'!A1697,'[1]Hospitalisation Details'!$A$1:$K$2336,9,FALSE)</f>
        <v>R1024</v>
      </c>
      <c r="Q1697">
        <v>53</v>
      </c>
    </row>
    <row r="1698" spans="1:17" ht="15.75">
      <c r="A1698" s="10" t="s">
        <v>1753</v>
      </c>
      <c r="B1698" t="str">
        <f>VLOOKUP('[1]Medical Examinations'!A1698,'[1]Customer Names'!$A$1:$C$2336,3,FALSE)</f>
        <v>Mueller</v>
      </c>
      <c r="C1698">
        <f>VLOOKUP('[1]Medical Examinations'!A1698,'[1]Medical Examinations'!$A$1:$L$2336,2,FALSE)</f>
        <v>17.260000000000002</v>
      </c>
      <c r="D1698">
        <f>VLOOKUP('[1]Medical Examinations'!A1698,'[1]Medical Examinations'!$A$1:$L$2336,3,FALSE)</f>
        <v>11.73</v>
      </c>
      <c r="E1698" t="str">
        <f>VLOOKUP('[1]Medical Examinations'!A1698,'[1]Medical Examinations'!$A$1:$L$2336,4,FALSE)</f>
        <v>No</v>
      </c>
      <c r="F1698" t="str">
        <f>VLOOKUP('[1]Medical Examinations'!A1698,'[1]Medical Examinations'!$A$1:$L$2336,5,FALSE)</f>
        <v>No</v>
      </c>
      <c r="G1698" t="str">
        <f>VLOOKUP('[1]Medical Examinations'!A1698,'[1]Medical Examinations'!$A$1:$L$2336,6,FALSE)</f>
        <v>No</v>
      </c>
      <c r="H1698">
        <f>VLOOKUP('[1]Medical Examinations'!A1698,'[1]Medical Examinations'!$A$1:$L$2336,7,FALSE)</f>
        <v>2</v>
      </c>
      <c r="I1698" t="str">
        <f>VLOOKUP('[1]Medical Examinations'!A1698,'[1]Medical Examinations'!$A$1:$L$2336,8,FALSE)</f>
        <v>No</v>
      </c>
      <c r="J1698" t="str">
        <f>VLOOKUP('[1]Medical Examinations'!A1698,'[1]Medical Examinations'!$A$1:$L$2336,10,FALSE)</f>
        <v>Underweight</v>
      </c>
      <c r="K1698" t="str">
        <f>VLOOKUP('[1]Medical Examinations'!A1698,'[1]Medical Examinations'!$A$1:$L$2336,12,FALSE)</f>
        <v>Diabetes</v>
      </c>
      <c r="L1698" s="11" t="str">
        <f>VLOOKUP('[1]Hospitalisation Details'!A1698,'[1]Hospitalisation Details'!$A$1:$J$2336,10,FALSE)</f>
        <v>24/Oct/1995</v>
      </c>
      <c r="M1698" s="12">
        <f>VLOOKUP('[1]Hospitalisation Details'!A1698,'[1]Hospitalisation Details'!$A$1:$L$2336,6,FALSE)</f>
        <v>5466.88</v>
      </c>
      <c r="N1698" t="str">
        <f>VLOOKUP('[1]Hospitalisation Details'!A1698,'[1]Hospitalisation Details'!$A$1:$K$2336,7,FALSE)</f>
        <v>tier - 2</v>
      </c>
      <c r="O1698" t="str">
        <f>VLOOKUP('[1]Hospitalisation Details'!A1698,'[1]Hospitalisation Details'!$A$1:$K$2336,8,FALSE)</f>
        <v>tier - 2</v>
      </c>
      <c r="P1698" t="str">
        <f>VLOOKUP('[1]Hospitalisation Details'!A1698,'[1]Hospitalisation Details'!$A$1:$K$2336,9,FALSE)</f>
        <v>R1013</v>
      </c>
      <c r="Q1698">
        <v>28</v>
      </c>
    </row>
    <row r="1699" spans="1:17" ht="15.75">
      <c r="A1699" s="10" t="s">
        <v>1754</v>
      </c>
      <c r="B1699" t="str">
        <f>VLOOKUP('[1]Medical Examinations'!A1699,'[1]Customer Names'!$A$1:$C$2336,3,FALSE)</f>
        <v>Willits</v>
      </c>
      <c r="C1699">
        <f>VLOOKUP('[1]Medical Examinations'!A1699,'[1]Medical Examinations'!$A$1:$L$2336,2,FALSE)</f>
        <v>19.855</v>
      </c>
      <c r="D1699">
        <f>VLOOKUP('[1]Medical Examinations'!A1699,'[1]Medical Examinations'!$A$1:$L$2336,3,FALSE)</f>
        <v>6.64</v>
      </c>
      <c r="E1699" t="str">
        <f>VLOOKUP('[1]Medical Examinations'!A1699,'[1]Medical Examinations'!$A$1:$L$2336,4,FALSE)</f>
        <v>Yes</v>
      </c>
      <c r="F1699" t="str">
        <f>VLOOKUP('[1]Medical Examinations'!A1699,'[1]Medical Examinations'!$A$1:$L$2336,5,FALSE)</f>
        <v>No</v>
      </c>
      <c r="G1699" t="str">
        <f>VLOOKUP('[1]Medical Examinations'!A1699,'[1]Medical Examinations'!$A$1:$L$2336,6,FALSE)</f>
        <v>No</v>
      </c>
      <c r="H1699">
        <f>VLOOKUP('[1]Medical Examinations'!A1699,'[1]Medical Examinations'!$A$1:$L$2336,7,FALSE)</f>
        <v>1</v>
      </c>
      <c r="I1699" t="str">
        <f>VLOOKUP('[1]Medical Examinations'!A1699,'[1]Medical Examinations'!$A$1:$L$2336,8,FALSE)</f>
        <v>No</v>
      </c>
      <c r="J1699" t="str">
        <f>VLOOKUP('[1]Medical Examinations'!A1699,'[1]Medical Examinations'!$A$1:$L$2336,10,FALSE)</f>
        <v>Normal Weight</v>
      </c>
      <c r="K1699" t="str">
        <f>VLOOKUP('[1]Medical Examinations'!A1699,'[1]Medical Examinations'!$A$1:$L$2336,12,FALSE)</f>
        <v>Diabetes</v>
      </c>
      <c r="L1699" s="11" t="str">
        <f>VLOOKUP('[1]Hospitalisation Details'!A1699,'[1]Hospitalisation Details'!$A$1:$J$2336,10,FALSE)</f>
        <v>25/Dec/1994</v>
      </c>
      <c r="M1699" s="12">
        <f>VLOOKUP('[1]Hospitalisation Details'!A1699,'[1]Hospitalisation Details'!$A$1:$L$2336,6,FALSE)</f>
        <v>5458.05</v>
      </c>
      <c r="N1699" t="str">
        <f>VLOOKUP('[1]Hospitalisation Details'!A1699,'[1]Hospitalisation Details'!$A$1:$K$2336,7,FALSE)</f>
        <v>tier - 2</v>
      </c>
      <c r="O1699" t="str">
        <f>VLOOKUP('[1]Hospitalisation Details'!A1699,'[1]Hospitalisation Details'!$A$1:$K$2336,8,FALSE)</f>
        <v>tier - 2</v>
      </c>
      <c r="P1699" t="str">
        <f>VLOOKUP('[1]Hospitalisation Details'!A1699,'[1]Hospitalisation Details'!$A$1:$K$2336,9,FALSE)</f>
        <v>R1024</v>
      </c>
      <c r="Q1699">
        <v>29</v>
      </c>
    </row>
    <row r="1700" spans="1:17" ht="15.75">
      <c r="A1700" s="10" t="s">
        <v>1755</v>
      </c>
      <c r="B1700" t="str">
        <f>VLOOKUP('[1]Medical Examinations'!A1700,'[1]Customer Names'!$A$1:$C$2336,3,FALSE)</f>
        <v>Syring</v>
      </c>
      <c r="C1700">
        <f>VLOOKUP('[1]Medical Examinations'!A1700,'[1]Medical Examinations'!$A$1:$L$2336,2,FALSE)</f>
        <v>41.69</v>
      </c>
      <c r="D1700">
        <f>VLOOKUP('[1]Medical Examinations'!A1700,'[1]Medical Examinations'!$A$1:$L$2336,3,FALSE)</f>
        <v>5.78</v>
      </c>
      <c r="E1700" t="str">
        <f>VLOOKUP('[1]Medical Examinations'!A1700,'[1]Medical Examinations'!$A$1:$L$2336,4,FALSE)</f>
        <v>No</v>
      </c>
      <c r="F1700" t="str">
        <f>VLOOKUP('[1]Medical Examinations'!A1700,'[1]Medical Examinations'!$A$1:$L$2336,5,FALSE)</f>
        <v>No</v>
      </c>
      <c r="G1700" t="str">
        <f>VLOOKUP('[1]Medical Examinations'!A1700,'[1]Medical Examinations'!$A$1:$L$2336,6,FALSE)</f>
        <v>No</v>
      </c>
      <c r="H1700">
        <f>VLOOKUP('[1]Medical Examinations'!A1700,'[1]Medical Examinations'!$A$1:$L$2336,7,FALSE)</f>
        <v>0</v>
      </c>
      <c r="I1700" t="str">
        <f>VLOOKUP('[1]Medical Examinations'!A1700,'[1]Medical Examinations'!$A$1:$L$2336,8,FALSE)</f>
        <v>No</v>
      </c>
      <c r="J1700" t="str">
        <f>VLOOKUP('[1]Medical Examinations'!A1700,'[1]Medical Examinations'!$A$1:$L$2336,10,FALSE)</f>
        <v>Obesity</v>
      </c>
      <c r="K1700" t="str">
        <f>VLOOKUP('[1]Medical Examinations'!A1700,'[1]Medical Examinations'!$A$1:$L$2336,12,FALSE)</f>
        <v>Prediabetes</v>
      </c>
      <c r="L1700" s="11" t="str">
        <f>VLOOKUP('[1]Hospitalisation Details'!A1700,'[1]Hospitalisation Details'!$A$1:$J$2336,10,FALSE)</f>
        <v>25/Aug/1992</v>
      </c>
      <c r="M1700" s="12">
        <f>VLOOKUP('[1]Hospitalisation Details'!A1700,'[1]Hospitalisation Details'!$A$1:$L$2336,6,FALSE)</f>
        <v>5438.75</v>
      </c>
      <c r="N1700" t="str">
        <f>VLOOKUP('[1]Hospitalisation Details'!A1700,'[1]Hospitalisation Details'!$A$1:$K$2336,7,FALSE)</f>
        <v>tier - 3</v>
      </c>
      <c r="O1700" t="str">
        <f>VLOOKUP('[1]Hospitalisation Details'!A1700,'[1]Hospitalisation Details'!$A$1:$K$2336,8,FALSE)</f>
        <v>tier - 2</v>
      </c>
      <c r="P1700" t="str">
        <f>VLOOKUP('[1]Hospitalisation Details'!A1700,'[1]Hospitalisation Details'!$A$1:$K$2336,9,FALSE)</f>
        <v>R1013</v>
      </c>
      <c r="Q1700">
        <v>31</v>
      </c>
    </row>
    <row r="1701" spans="1:17" ht="15.75">
      <c r="A1701" s="10" t="s">
        <v>1756</v>
      </c>
      <c r="B1701" t="str">
        <f>VLOOKUP('[1]Medical Examinations'!A1701,'[1]Customer Names'!$A$1:$C$2336,3,FALSE)</f>
        <v>Strike</v>
      </c>
      <c r="C1701">
        <f>VLOOKUP('[1]Medical Examinations'!A1701,'[1]Medical Examinations'!$A$1:$L$2336,2,FALSE)</f>
        <v>16.12</v>
      </c>
      <c r="D1701">
        <f>VLOOKUP('[1]Medical Examinations'!A1701,'[1]Medical Examinations'!$A$1:$L$2336,3,FALSE)</f>
        <v>10.45</v>
      </c>
      <c r="E1701" t="str">
        <f>VLOOKUP('[1]Medical Examinations'!A1701,'[1]Medical Examinations'!$A$1:$L$2336,4,FALSE)</f>
        <v>No</v>
      </c>
      <c r="F1701" t="str">
        <f>VLOOKUP('[1]Medical Examinations'!A1701,'[1]Medical Examinations'!$A$1:$L$2336,5,FALSE)</f>
        <v>No</v>
      </c>
      <c r="G1701" t="str">
        <f>VLOOKUP('[1]Medical Examinations'!A1701,'[1]Medical Examinations'!$A$1:$L$2336,6,FALSE)</f>
        <v>No</v>
      </c>
      <c r="H1701">
        <f>VLOOKUP('[1]Medical Examinations'!A1701,'[1]Medical Examinations'!$A$1:$L$2336,7,FALSE)</f>
        <v>0</v>
      </c>
      <c r="I1701" t="str">
        <f>VLOOKUP('[1]Medical Examinations'!A1701,'[1]Medical Examinations'!$A$1:$L$2336,8,FALSE)</f>
        <v>No</v>
      </c>
      <c r="J1701" t="str">
        <f>VLOOKUP('[1]Medical Examinations'!A1701,'[1]Medical Examinations'!$A$1:$L$2336,10,FALSE)</f>
        <v>Underweight</v>
      </c>
      <c r="K1701" t="str">
        <f>VLOOKUP('[1]Medical Examinations'!A1701,'[1]Medical Examinations'!$A$1:$L$2336,12,FALSE)</f>
        <v>Diabetes</v>
      </c>
      <c r="L1701" s="11" t="str">
        <f>VLOOKUP('[1]Hospitalisation Details'!A1701,'[1]Hospitalisation Details'!$A$1:$J$2336,10,FALSE)</f>
        <v>8/Jun/1996</v>
      </c>
      <c r="M1701" s="12">
        <f>VLOOKUP('[1]Hospitalisation Details'!A1701,'[1]Hospitalisation Details'!$A$1:$L$2336,6,FALSE)</f>
        <v>5428.98</v>
      </c>
      <c r="N1701" t="str">
        <f>VLOOKUP('[1]Hospitalisation Details'!A1701,'[1]Hospitalisation Details'!$A$1:$K$2336,7,FALSE)</f>
        <v>tier - 2</v>
      </c>
      <c r="O1701" t="str">
        <f>VLOOKUP('[1]Hospitalisation Details'!A1701,'[1]Hospitalisation Details'!$A$1:$K$2336,8,FALSE)</f>
        <v>tier - 2</v>
      </c>
      <c r="P1701" t="str">
        <f>VLOOKUP('[1]Hospitalisation Details'!A1701,'[1]Hospitalisation Details'!$A$1:$K$2336,9,FALSE)</f>
        <v>R1012</v>
      </c>
      <c r="Q1701">
        <v>27</v>
      </c>
    </row>
    <row r="1702" spans="1:17" ht="15.75">
      <c r="A1702" s="10" t="s">
        <v>1757</v>
      </c>
      <c r="B1702" t="str">
        <f>VLOOKUP('[1]Medical Examinations'!A1702,'[1]Customer Names'!$A$1:$C$2336,3,FALSE)</f>
        <v>Hennigar</v>
      </c>
      <c r="C1702">
        <f>VLOOKUP('[1]Medical Examinations'!A1702,'[1]Medical Examinations'!$A$1:$L$2336,2,FALSE)</f>
        <v>37.43</v>
      </c>
      <c r="D1702">
        <f>VLOOKUP('[1]Medical Examinations'!A1702,'[1]Medical Examinations'!$A$1:$L$2336,3,FALSE)</f>
        <v>4.5199999999999996</v>
      </c>
      <c r="E1702" t="str">
        <f>VLOOKUP('[1]Medical Examinations'!A1702,'[1]Medical Examinations'!$A$1:$L$2336,4,FALSE)</f>
        <v>No</v>
      </c>
      <c r="F1702" t="str">
        <f>VLOOKUP('[1]Medical Examinations'!A1702,'[1]Medical Examinations'!$A$1:$L$2336,5,FALSE)</f>
        <v>No</v>
      </c>
      <c r="G1702" t="str">
        <f>VLOOKUP('[1]Medical Examinations'!A1702,'[1]Medical Examinations'!$A$1:$L$2336,6,FALSE)</f>
        <v>No</v>
      </c>
      <c r="H1702">
        <f>VLOOKUP('[1]Medical Examinations'!A1702,'[1]Medical Examinations'!$A$1:$L$2336,7,FALSE)</f>
        <v>1</v>
      </c>
      <c r="I1702" t="str">
        <f>VLOOKUP('[1]Medical Examinations'!A1702,'[1]Medical Examinations'!$A$1:$L$2336,8,FALSE)</f>
        <v>No</v>
      </c>
      <c r="J1702" t="str">
        <f>VLOOKUP('[1]Medical Examinations'!A1702,'[1]Medical Examinations'!$A$1:$L$2336,10,FALSE)</f>
        <v>Obesity</v>
      </c>
      <c r="K1702" t="str">
        <f>VLOOKUP('[1]Medical Examinations'!A1702,'[1]Medical Examinations'!$A$1:$L$2336,12,FALSE)</f>
        <v>Normal</v>
      </c>
      <c r="L1702" s="11" t="str">
        <f>VLOOKUP('[1]Hospitalisation Details'!A1702,'[1]Hospitalisation Details'!$A$1:$J$2336,10,FALSE)</f>
        <v>17/Sep/1967</v>
      </c>
      <c r="M1702" s="12">
        <f>VLOOKUP('[1]Hospitalisation Details'!A1702,'[1]Hospitalisation Details'!$A$1:$L$2336,6,FALSE)</f>
        <v>5428.73</v>
      </c>
      <c r="N1702" t="str">
        <f>VLOOKUP('[1]Hospitalisation Details'!A1702,'[1]Hospitalisation Details'!$A$1:$K$2336,7,FALSE)</f>
        <v>tier - 3</v>
      </c>
      <c r="O1702" t="str">
        <f>VLOOKUP('[1]Hospitalisation Details'!A1702,'[1]Hospitalisation Details'!$A$1:$K$2336,8,FALSE)</f>
        <v>tier - 1</v>
      </c>
      <c r="P1702" t="str">
        <f>VLOOKUP('[1]Hospitalisation Details'!A1702,'[1]Hospitalisation Details'!$A$1:$K$2336,9,FALSE)</f>
        <v>R1017</v>
      </c>
      <c r="Q1702">
        <v>56</v>
      </c>
    </row>
    <row r="1703" spans="1:17" ht="15.75">
      <c r="A1703" s="10" t="s">
        <v>1758</v>
      </c>
      <c r="B1703" t="str">
        <f>VLOOKUP('[1]Medical Examinations'!A1703,'[1]Customer Names'!$A$1:$C$2336,3,FALSE)</f>
        <v>May</v>
      </c>
      <c r="C1703">
        <f>VLOOKUP('[1]Medical Examinations'!A1703,'[1]Medical Examinations'!$A$1:$L$2336,2,FALSE)</f>
        <v>31.065000000000001</v>
      </c>
      <c r="D1703">
        <f>VLOOKUP('[1]Medical Examinations'!A1703,'[1]Medical Examinations'!$A$1:$L$2336,3,FALSE)</f>
        <v>5.71</v>
      </c>
      <c r="E1703" t="str">
        <f>VLOOKUP('[1]Medical Examinations'!A1703,'[1]Medical Examinations'!$A$1:$L$2336,4,FALSE)</f>
        <v>No</v>
      </c>
      <c r="F1703" t="str">
        <f>VLOOKUP('[1]Medical Examinations'!A1703,'[1]Medical Examinations'!$A$1:$L$2336,5,FALSE)</f>
        <v>No</v>
      </c>
      <c r="G1703" t="str">
        <f>VLOOKUP('[1]Medical Examinations'!A1703,'[1]Medical Examinations'!$A$1:$L$2336,6,FALSE)</f>
        <v>No</v>
      </c>
      <c r="H1703">
        <f>VLOOKUP('[1]Medical Examinations'!A1703,'[1]Medical Examinations'!$A$1:$L$2336,7,FALSE)</f>
        <v>0</v>
      </c>
      <c r="I1703" t="str">
        <f>VLOOKUP('[1]Medical Examinations'!A1703,'[1]Medical Examinations'!$A$1:$L$2336,8,FALSE)</f>
        <v>No</v>
      </c>
      <c r="J1703" t="str">
        <f>VLOOKUP('[1]Medical Examinations'!A1703,'[1]Medical Examinations'!$A$1:$L$2336,10,FALSE)</f>
        <v>Obesity</v>
      </c>
      <c r="K1703" t="str">
        <f>VLOOKUP('[1]Medical Examinations'!A1703,'[1]Medical Examinations'!$A$1:$L$2336,12,FALSE)</f>
        <v>Prediabetes</v>
      </c>
      <c r="L1703" s="11" t="str">
        <f>VLOOKUP('[1]Hospitalisation Details'!A1703,'[1]Hospitalisation Details'!$A$1:$J$2336,10,FALSE)</f>
        <v>6/Jul/1970</v>
      </c>
      <c r="M1703" s="12">
        <f>VLOOKUP('[1]Hospitalisation Details'!A1703,'[1]Hospitalisation Details'!$A$1:$L$2336,6,FALSE)</f>
        <v>5425.02</v>
      </c>
      <c r="N1703" t="str">
        <f>VLOOKUP('[1]Hospitalisation Details'!A1703,'[1]Hospitalisation Details'!$A$1:$K$2336,7,FALSE)</f>
        <v>tier - 2</v>
      </c>
      <c r="O1703" t="str">
        <f>VLOOKUP('[1]Hospitalisation Details'!A1703,'[1]Hospitalisation Details'!$A$1:$K$2336,8,FALSE)</f>
        <v>tier - 1</v>
      </c>
      <c r="P1703" t="str">
        <f>VLOOKUP('[1]Hospitalisation Details'!A1703,'[1]Hospitalisation Details'!$A$1:$K$2336,9,FALSE)</f>
        <v>R1012</v>
      </c>
      <c r="Q1703">
        <v>53</v>
      </c>
    </row>
    <row r="1704" spans="1:17" ht="15.75">
      <c r="A1704" s="10" t="s">
        <v>1759</v>
      </c>
      <c r="B1704" t="str">
        <f>VLOOKUP('[1]Medical Examinations'!A1704,'[1]Customer Names'!$A$1:$C$2336,3,FALSE)</f>
        <v>Metcalf</v>
      </c>
      <c r="C1704">
        <f>VLOOKUP('[1]Medical Examinations'!A1704,'[1]Medical Examinations'!$A$1:$L$2336,2,FALSE)</f>
        <v>25.08</v>
      </c>
      <c r="D1704">
        <f>VLOOKUP('[1]Medical Examinations'!A1704,'[1]Medical Examinations'!$A$1:$L$2336,3,FALSE)</f>
        <v>4.7699999999999996</v>
      </c>
      <c r="E1704" t="str">
        <f>VLOOKUP('[1]Medical Examinations'!A1704,'[1]Medical Examinations'!$A$1:$L$2336,4,FALSE)</f>
        <v>No</v>
      </c>
      <c r="F1704" t="str">
        <f>VLOOKUP('[1]Medical Examinations'!A1704,'[1]Medical Examinations'!$A$1:$L$2336,5,FALSE)</f>
        <v>No</v>
      </c>
      <c r="G1704" t="str">
        <f>VLOOKUP('[1]Medical Examinations'!A1704,'[1]Medical Examinations'!$A$1:$L$2336,6,FALSE)</f>
        <v>No</v>
      </c>
      <c r="H1704">
        <f>VLOOKUP('[1]Medical Examinations'!A1704,'[1]Medical Examinations'!$A$1:$L$2336,7,FALSE)</f>
        <v>0</v>
      </c>
      <c r="I1704" t="str">
        <f>VLOOKUP('[1]Medical Examinations'!A1704,'[1]Medical Examinations'!$A$1:$L$2336,8,FALSE)</f>
        <v>No</v>
      </c>
      <c r="J1704" t="str">
        <f>VLOOKUP('[1]Medical Examinations'!A1704,'[1]Medical Examinations'!$A$1:$L$2336,10,FALSE)</f>
        <v>Over Weight</v>
      </c>
      <c r="K1704" t="str">
        <f>VLOOKUP('[1]Medical Examinations'!A1704,'[1]Medical Examinations'!$A$1:$L$2336,12,FALSE)</f>
        <v>Normal</v>
      </c>
      <c r="L1704" s="11" t="str">
        <f>VLOOKUP('[1]Hospitalisation Details'!A1704,'[1]Hospitalisation Details'!$A$1:$J$2336,10,FALSE)</f>
        <v>27/Sep/1976</v>
      </c>
      <c r="M1704" s="12">
        <f>VLOOKUP('[1]Hospitalisation Details'!A1704,'[1]Hospitalisation Details'!$A$1:$L$2336,6,FALSE)</f>
        <v>5415.66</v>
      </c>
      <c r="N1704" t="str">
        <f>VLOOKUP('[1]Hospitalisation Details'!A1704,'[1]Hospitalisation Details'!$A$1:$K$2336,7,FALSE)</f>
        <v>tier - 2</v>
      </c>
      <c r="O1704" t="str">
        <f>VLOOKUP('[1]Hospitalisation Details'!A1704,'[1]Hospitalisation Details'!$A$1:$K$2336,8,FALSE)</f>
        <v>tier - 3</v>
      </c>
      <c r="P1704" t="str">
        <f>VLOOKUP('[1]Hospitalisation Details'!A1704,'[1]Hospitalisation Details'!$A$1:$K$2336,9,FALSE)</f>
        <v>R1013</v>
      </c>
      <c r="Q1704">
        <v>47</v>
      </c>
    </row>
    <row r="1705" spans="1:17" ht="15.75">
      <c r="A1705" s="10" t="s">
        <v>1760</v>
      </c>
      <c r="B1705" t="str">
        <f>VLOOKUP('[1]Medical Examinations'!A1705,'[1]Customer Names'!$A$1:$C$2336,3,FALSE)</f>
        <v>Tiska</v>
      </c>
      <c r="C1705">
        <f>VLOOKUP('[1]Medical Examinations'!A1705,'[1]Medical Examinations'!$A$1:$L$2336,2,FALSE)</f>
        <v>15.2</v>
      </c>
      <c r="D1705">
        <f>VLOOKUP('[1]Medical Examinations'!A1705,'[1]Medical Examinations'!$A$1:$L$2336,3,FALSE)</f>
        <v>7.81</v>
      </c>
      <c r="E1705" t="str">
        <f>VLOOKUP('[1]Medical Examinations'!A1705,'[1]Medical Examinations'!$A$1:$L$2336,4,FALSE)</f>
        <v>Yes</v>
      </c>
      <c r="F1705" t="str">
        <f>VLOOKUP('[1]Medical Examinations'!A1705,'[1]Medical Examinations'!$A$1:$L$2336,5,FALSE)</f>
        <v>No</v>
      </c>
      <c r="G1705" t="str">
        <f>VLOOKUP('[1]Medical Examinations'!A1705,'[1]Medical Examinations'!$A$1:$L$2336,6,FALSE)</f>
        <v>No</v>
      </c>
      <c r="H1705">
        <f>VLOOKUP('[1]Medical Examinations'!A1705,'[1]Medical Examinations'!$A$1:$L$2336,7,FALSE)</f>
        <v>1</v>
      </c>
      <c r="I1705" t="str">
        <f>VLOOKUP('[1]Medical Examinations'!A1705,'[1]Medical Examinations'!$A$1:$L$2336,8,FALSE)</f>
        <v>No</v>
      </c>
      <c r="J1705" t="str">
        <f>VLOOKUP('[1]Medical Examinations'!A1705,'[1]Medical Examinations'!$A$1:$L$2336,10,FALSE)</f>
        <v>Underweight</v>
      </c>
      <c r="K1705" t="str">
        <f>VLOOKUP('[1]Medical Examinations'!A1705,'[1]Medical Examinations'!$A$1:$L$2336,12,FALSE)</f>
        <v>Diabetes</v>
      </c>
      <c r="L1705" s="11" t="str">
        <f>VLOOKUP('[1]Hospitalisation Details'!A1705,'[1]Hospitalisation Details'!$A$1:$J$2336,10,FALSE)</f>
        <v>27/Sep/1975</v>
      </c>
      <c r="M1705" s="12">
        <f>VLOOKUP('[1]Hospitalisation Details'!A1705,'[1]Hospitalisation Details'!$A$1:$L$2336,6,FALSE)</f>
        <v>5411.99</v>
      </c>
      <c r="N1705" t="str">
        <f>VLOOKUP('[1]Hospitalisation Details'!A1705,'[1]Hospitalisation Details'!$A$1:$K$2336,7,FALSE)</f>
        <v>tier - 2</v>
      </c>
      <c r="O1705" t="str">
        <f>VLOOKUP('[1]Hospitalisation Details'!A1705,'[1]Hospitalisation Details'!$A$1:$K$2336,8,FALSE)</f>
        <v>tier - 3</v>
      </c>
      <c r="P1705" t="str">
        <f>VLOOKUP('[1]Hospitalisation Details'!A1705,'[1]Hospitalisation Details'!$A$1:$K$2336,9,FALSE)</f>
        <v>R1012</v>
      </c>
      <c r="Q1705">
        <v>48</v>
      </c>
    </row>
    <row r="1706" spans="1:17" ht="15.75">
      <c r="A1706" s="10" t="s">
        <v>1761</v>
      </c>
      <c r="B1706" t="str">
        <f>VLOOKUP('[1]Medical Examinations'!A1706,'[1]Customer Names'!$A$1:$C$2336,3,FALSE)</f>
        <v>McDonough</v>
      </c>
      <c r="C1706">
        <f>VLOOKUP('[1]Medical Examinations'!A1706,'[1]Medical Examinations'!$A$1:$L$2336,2,FALSE)</f>
        <v>22.34</v>
      </c>
      <c r="D1706">
        <f>VLOOKUP('[1]Medical Examinations'!A1706,'[1]Medical Examinations'!$A$1:$L$2336,3,FALSE)</f>
        <v>5.19</v>
      </c>
      <c r="E1706" t="str">
        <f>VLOOKUP('[1]Medical Examinations'!A1706,'[1]Medical Examinations'!$A$1:$L$2336,4,FALSE)</f>
        <v>Yes</v>
      </c>
      <c r="F1706" t="str">
        <f>VLOOKUP('[1]Medical Examinations'!A1706,'[1]Medical Examinations'!$A$1:$L$2336,5,FALSE)</f>
        <v>No</v>
      </c>
      <c r="G1706" t="str">
        <f>VLOOKUP('[1]Medical Examinations'!A1706,'[1]Medical Examinations'!$A$1:$L$2336,6,FALSE)</f>
        <v>No</v>
      </c>
      <c r="H1706">
        <f>VLOOKUP('[1]Medical Examinations'!A1706,'[1]Medical Examinations'!$A$1:$L$2336,7,FALSE)</f>
        <v>0</v>
      </c>
      <c r="I1706" t="str">
        <f>VLOOKUP('[1]Medical Examinations'!A1706,'[1]Medical Examinations'!$A$1:$L$2336,8,FALSE)</f>
        <v>No</v>
      </c>
      <c r="J1706" t="str">
        <f>VLOOKUP('[1]Medical Examinations'!A1706,'[1]Medical Examinations'!$A$1:$L$2336,10,FALSE)</f>
        <v>Normal Weight</v>
      </c>
      <c r="K1706" t="str">
        <f>VLOOKUP('[1]Medical Examinations'!A1706,'[1]Medical Examinations'!$A$1:$L$2336,12,FALSE)</f>
        <v>Normal</v>
      </c>
      <c r="L1706" s="11" t="str">
        <f>VLOOKUP('[1]Hospitalisation Details'!A1706,'[1]Hospitalisation Details'!$A$1:$J$2336,10,FALSE)</f>
        <v>23/Dec/1972</v>
      </c>
      <c r="M1706" s="12">
        <f>VLOOKUP('[1]Hospitalisation Details'!A1706,'[1]Hospitalisation Details'!$A$1:$L$2336,6,FALSE)</f>
        <v>5402.89</v>
      </c>
      <c r="N1706" t="str">
        <f>VLOOKUP('[1]Hospitalisation Details'!A1706,'[1]Hospitalisation Details'!$A$1:$K$2336,7,FALSE)</f>
        <v>tier - 2</v>
      </c>
      <c r="O1706" t="str">
        <f>VLOOKUP('[1]Hospitalisation Details'!A1706,'[1]Hospitalisation Details'!$A$1:$K$2336,8,FALSE)</f>
        <v>tier - 1</v>
      </c>
      <c r="P1706" t="str">
        <f>VLOOKUP('[1]Hospitalisation Details'!A1706,'[1]Hospitalisation Details'!$A$1:$K$2336,9,FALSE)</f>
        <v>R1013</v>
      </c>
      <c r="Q1706">
        <v>51</v>
      </c>
    </row>
    <row r="1707" spans="1:17" ht="15.75">
      <c r="A1707" s="10" t="s">
        <v>1762</v>
      </c>
      <c r="B1707" t="str">
        <f>VLOOKUP('[1]Medical Examinations'!A1707,'[1]Customer Names'!$A$1:$C$2336,3,FALSE)</f>
        <v>Fairley</v>
      </c>
      <c r="C1707">
        <f>VLOOKUP('[1]Medical Examinations'!A1707,'[1]Medical Examinations'!$A$1:$L$2336,2,FALSE)</f>
        <v>40.15</v>
      </c>
      <c r="D1707">
        <f>VLOOKUP('[1]Medical Examinations'!A1707,'[1]Medical Examinations'!$A$1:$L$2336,3,FALSE)</f>
        <v>5.93</v>
      </c>
      <c r="E1707" t="str">
        <f>VLOOKUP('[1]Medical Examinations'!A1707,'[1]Medical Examinations'!$A$1:$L$2336,4,FALSE)</f>
        <v>No</v>
      </c>
      <c r="F1707" t="str">
        <f>VLOOKUP('[1]Medical Examinations'!A1707,'[1]Medical Examinations'!$A$1:$L$2336,5,FALSE)</f>
        <v>No</v>
      </c>
      <c r="G1707" t="str">
        <f>VLOOKUP('[1]Medical Examinations'!A1707,'[1]Medical Examinations'!$A$1:$L$2336,6,FALSE)</f>
        <v>No</v>
      </c>
      <c r="H1707">
        <f>VLOOKUP('[1]Medical Examinations'!A1707,'[1]Medical Examinations'!$A$1:$L$2336,7,FALSE)</f>
        <v>1</v>
      </c>
      <c r="I1707" t="str">
        <f>VLOOKUP('[1]Medical Examinations'!A1707,'[1]Medical Examinations'!$A$1:$L$2336,8,FALSE)</f>
        <v>No</v>
      </c>
      <c r="J1707" t="str">
        <f>VLOOKUP('[1]Medical Examinations'!A1707,'[1]Medical Examinations'!$A$1:$L$2336,10,FALSE)</f>
        <v>Obesity</v>
      </c>
      <c r="K1707" t="str">
        <f>VLOOKUP('[1]Medical Examinations'!A1707,'[1]Medical Examinations'!$A$1:$L$2336,12,FALSE)</f>
        <v>Prediabetes</v>
      </c>
      <c r="L1707" s="11" t="str">
        <f>VLOOKUP('[1]Hospitalisation Details'!A1707,'[1]Hospitalisation Details'!$A$1:$J$2336,10,FALSE)</f>
        <v>1/Aug/1961</v>
      </c>
      <c r="M1707" s="12">
        <f>VLOOKUP('[1]Hospitalisation Details'!A1707,'[1]Hospitalisation Details'!$A$1:$L$2336,6,FALSE)</f>
        <v>5400.98</v>
      </c>
      <c r="N1707" t="str">
        <f>VLOOKUP('[1]Hospitalisation Details'!A1707,'[1]Hospitalisation Details'!$A$1:$K$2336,7,FALSE)</f>
        <v>tier - 2</v>
      </c>
      <c r="O1707" t="str">
        <f>VLOOKUP('[1]Hospitalisation Details'!A1707,'[1]Hospitalisation Details'!$A$1:$K$2336,8,FALSE)</f>
        <v>tier - 2</v>
      </c>
      <c r="P1707" t="str">
        <f>VLOOKUP('[1]Hospitalisation Details'!A1707,'[1]Hospitalisation Details'!$A$1:$K$2336,9,FALSE)</f>
        <v>R1013</v>
      </c>
      <c r="Q1707">
        <v>62</v>
      </c>
    </row>
    <row r="1708" spans="1:17" ht="15.75">
      <c r="A1708" s="10" t="s">
        <v>1763</v>
      </c>
      <c r="B1708" t="str">
        <f>VLOOKUP('[1]Medical Examinations'!A1708,'[1]Customer Names'!$A$1:$C$2336,3,FALSE)</f>
        <v>Barnett</v>
      </c>
      <c r="C1708">
        <f>VLOOKUP('[1]Medical Examinations'!A1708,'[1]Medical Examinations'!$A$1:$L$2336,2,FALSE)</f>
        <v>37.729999999999997</v>
      </c>
      <c r="D1708">
        <f>VLOOKUP('[1]Medical Examinations'!A1708,'[1]Medical Examinations'!$A$1:$L$2336,3,FALSE)</f>
        <v>6.29</v>
      </c>
      <c r="E1708" t="str">
        <f>VLOOKUP('[1]Medical Examinations'!A1708,'[1]Medical Examinations'!$A$1:$L$2336,4,FALSE)</f>
        <v>No</v>
      </c>
      <c r="F1708" t="str">
        <f>VLOOKUP('[1]Medical Examinations'!A1708,'[1]Medical Examinations'!$A$1:$L$2336,5,FALSE)</f>
        <v>No</v>
      </c>
      <c r="G1708" t="str">
        <f>VLOOKUP('[1]Medical Examinations'!A1708,'[1]Medical Examinations'!$A$1:$L$2336,6,FALSE)</f>
        <v>No</v>
      </c>
      <c r="H1708">
        <f>VLOOKUP('[1]Medical Examinations'!A1708,'[1]Medical Examinations'!$A$1:$L$2336,7,FALSE)</f>
        <v>1</v>
      </c>
      <c r="I1708" t="str">
        <f>VLOOKUP('[1]Medical Examinations'!A1708,'[1]Medical Examinations'!$A$1:$L$2336,8,FALSE)</f>
        <v>No</v>
      </c>
      <c r="J1708" t="str">
        <f>VLOOKUP('[1]Medical Examinations'!A1708,'[1]Medical Examinations'!$A$1:$L$2336,10,FALSE)</f>
        <v>Obesity</v>
      </c>
      <c r="K1708" t="str">
        <f>VLOOKUP('[1]Medical Examinations'!A1708,'[1]Medical Examinations'!$A$1:$L$2336,12,FALSE)</f>
        <v>Prediabetes</v>
      </c>
      <c r="L1708" s="11" t="str">
        <f>VLOOKUP('[1]Hospitalisation Details'!A1708,'[1]Hospitalisation Details'!$A$1:$J$2336,10,FALSE)</f>
        <v>3/Sep/1968</v>
      </c>
      <c r="M1708" s="12">
        <f>VLOOKUP('[1]Hospitalisation Details'!A1708,'[1]Hospitalisation Details'!$A$1:$L$2336,6,FALSE)</f>
        <v>5397.62</v>
      </c>
      <c r="N1708" t="str">
        <f>VLOOKUP('[1]Hospitalisation Details'!A1708,'[1]Hospitalisation Details'!$A$1:$K$2336,7,FALSE)</f>
        <v>tier - 2</v>
      </c>
      <c r="O1708" t="str">
        <f>VLOOKUP('[1]Hospitalisation Details'!A1708,'[1]Hospitalisation Details'!$A$1:$K$2336,8,FALSE)</f>
        <v>tier - 2</v>
      </c>
      <c r="P1708" t="str">
        <f>VLOOKUP('[1]Hospitalisation Details'!A1708,'[1]Hospitalisation Details'!$A$1:$K$2336,9,FALSE)</f>
        <v>R1013</v>
      </c>
      <c r="Q1708">
        <v>55</v>
      </c>
    </row>
    <row r="1709" spans="1:17" ht="15.75">
      <c r="A1709" s="10" t="s">
        <v>1764</v>
      </c>
      <c r="B1709" t="str">
        <f>VLOOKUP('[1]Medical Examinations'!A1709,'[1]Customer Names'!$A$1:$C$2336,3,FALSE)</f>
        <v>Piasta</v>
      </c>
      <c r="C1709">
        <f>VLOOKUP('[1]Medical Examinations'!A1709,'[1]Medical Examinations'!$A$1:$L$2336,2,FALSE)</f>
        <v>25.35</v>
      </c>
      <c r="D1709">
        <f>VLOOKUP('[1]Medical Examinations'!A1709,'[1]Medical Examinations'!$A$1:$L$2336,3,FALSE)</f>
        <v>4.9000000000000004</v>
      </c>
      <c r="E1709" t="str">
        <f>VLOOKUP('[1]Medical Examinations'!A1709,'[1]Medical Examinations'!$A$1:$L$2336,4,FALSE)</f>
        <v>No</v>
      </c>
      <c r="F1709" t="str">
        <f>VLOOKUP('[1]Medical Examinations'!A1709,'[1]Medical Examinations'!$A$1:$L$2336,5,FALSE)</f>
        <v>No</v>
      </c>
      <c r="G1709" t="str">
        <f>VLOOKUP('[1]Medical Examinations'!A1709,'[1]Medical Examinations'!$A$1:$L$2336,6,FALSE)</f>
        <v>No</v>
      </c>
      <c r="H1709">
        <f>VLOOKUP('[1]Medical Examinations'!A1709,'[1]Medical Examinations'!$A$1:$L$2336,7,FALSE)</f>
        <v>0</v>
      </c>
      <c r="I1709" t="str">
        <f>VLOOKUP('[1]Medical Examinations'!A1709,'[1]Medical Examinations'!$A$1:$L$2336,8,FALSE)</f>
        <v>No</v>
      </c>
      <c r="J1709" t="str">
        <f>VLOOKUP('[1]Medical Examinations'!A1709,'[1]Medical Examinations'!$A$1:$L$2336,10,FALSE)</f>
        <v>Over Weight</v>
      </c>
      <c r="K1709" t="str">
        <f>VLOOKUP('[1]Medical Examinations'!A1709,'[1]Medical Examinations'!$A$1:$L$2336,12,FALSE)</f>
        <v>Normal</v>
      </c>
      <c r="L1709" s="11" t="str">
        <f>VLOOKUP('[1]Hospitalisation Details'!A1709,'[1]Hospitalisation Details'!$A$1:$J$2336,10,FALSE)</f>
        <v>6/Nov/1970</v>
      </c>
      <c r="M1709" s="12">
        <f>VLOOKUP('[1]Hospitalisation Details'!A1709,'[1]Hospitalisation Details'!$A$1:$L$2336,6,FALSE)</f>
        <v>5396.44</v>
      </c>
      <c r="N1709" t="str">
        <f>VLOOKUP('[1]Hospitalisation Details'!A1709,'[1]Hospitalisation Details'!$A$1:$K$2336,7,FALSE)</f>
        <v>tier - 2</v>
      </c>
      <c r="O1709" t="str">
        <f>VLOOKUP('[1]Hospitalisation Details'!A1709,'[1]Hospitalisation Details'!$A$1:$K$2336,8,FALSE)</f>
        <v>tier - 3</v>
      </c>
      <c r="P1709" t="str">
        <f>VLOOKUP('[1]Hospitalisation Details'!A1709,'[1]Hospitalisation Details'!$A$1:$K$2336,9,FALSE)</f>
        <v>R1013</v>
      </c>
      <c r="Q1709">
        <v>53</v>
      </c>
    </row>
    <row r="1710" spans="1:17" ht="15.75">
      <c r="A1710" s="10" t="s">
        <v>1765</v>
      </c>
      <c r="B1710" t="str">
        <f>VLOOKUP('[1]Medical Examinations'!A1710,'[1]Customer Names'!$A$1:$C$2336,3,FALSE)</f>
        <v>Mueller</v>
      </c>
      <c r="C1710">
        <f>VLOOKUP('[1]Medical Examinations'!A1710,'[1]Medical Examinations'!$A$1:$L$2336,2,FALSE)</f>
        <v>26.41</v>
      </c>
      <c r="D1710">
        <f>VLOOKUP('[1]Medical Examinations'!A1710,'[1]Medical Examinations'!$A$1:$L$2336,3,FALSE)</f>
        <v>5.07</v>
      </c>
      <c r="E1710" t="str">
        <f>VLOOKUP('[1]Medical Examinations'!A1710,'[1]Medical Examinations'!$A$1:$L$2336,4,FALSE)</f>
        <v>Yes</v>
      </c>
      <c r="F1710" t="str">
        <f>VLOOKUP('[1]Medical Examinations'!A1710,'[1]Medical Examinations'!$A$1:$L$2336,5,FALSE)</f>
        <v>No</v>
      </c>
      <c r="G1710" t="str">
        <f>VLOOKUP('[1]Medical Examinations'!A1710,'[1]Medical Examinations'!$A$1:$L$2336,6,FALSE)</f>
        <v>No</v>
      </c>
      <c r="H1710">
        <f>VLOOKUP('[1]Medical Examinations'!A1710,'[1]Medical Examinations'!$A$1:$L$2336,7,FALSE)</f>
        <v>1</v>
      </c>
      <c r="I1710" t="str">
        <f>VLOOKUP('[1]Medical Examinations'!A1710,'[1]Medical Examinations'!$A$1:$L$2336,8,FALSE)</f>
        <v>No</v>
      </c>
      <c r="J1710" t="str">
        <f>VLOOKUP('[1]Medical Examinations'!A1710,'[1]Medical Examinations'!$A$1:$L$2336,10,FALSE)</f>
        <v>Over Weight</v>
      </c>
      <c r="K1710" t="str">
        <f>VLOOKUP('[1]Medical Examinations'!A1710,'[1]Medical Examinations'!$A$1:$L$2336,12,FALSE)</f>
        <v>Normal</v>
      </c>
      <c r="L1710" s="11" t="str">
        <f>VLOOKUP('[1]Hospitalisation Details'!A1710,'[1]Hospitalisation Details'!$A$1:$J$2336,10,FALSE)</f>
        <v>8/Aug/1999</v>
      </c>
      <c r="M1710" s="12">
        <f>VLOOKUP('[1]Hospitalisation Details'!A1710,'[1]Hospitalisation Details'!$A$1:$L$2336,6,FALSE)</f>
        <v>5385.34</v>
      </c>
      <c r="N1710" t="str">
        <f>VLOOKUP('[1]Hospitalisation Details'!A1710,'[1]Hospitalisation Details'!$A$1:$K$2336,7,FALSE)</f>
        <v>tier - 2</v>
      </c>
      <c r="O1710" t="str">
        <f>VLOOKUP('[1]Hospitalisation Details'!A1710,'[1]Hospitalisation Details'!$A$1:$K$2336,8,FALSE)</f>
        <v>tier - 3</v>
      </c>
      <c r="P1710" t="str">
        <f>VLOOKUP('[1]Hospitalisation Details'!A1710,'[1]Hospitalisation Details'!$A$1:$K$2336,9,FALSE)</f>
        <v>R1012</v>
      </c>
      <c r="Q1710">
        <v>24</v>
      </c>
    </row>
    <row r="1711" spans="1:17" ht="15.75">
      <c r="A1711" s="10" t="s">
        <v>1766</v>
      </c>
      <c r="B1711" t="str">
        <f>VLOOKUP('[1]Medical Examinations'!A1711,'[1]Customer Names'!$A$1:$C$2336,3,FALSE)</f>
        <v>Olsen</v>
      </c>
      <c r="C1711">
        <f>VLOOKUP('[1]Medical Examinations'!A1711,'[1]Medical Examinations'!$A$1:$L$2336,2,FALSE)</f>
        <v>27.6</v>
      </c>
      <c r="D1711">
        <f>VLOOKUP('[1]Medical Examinations'!A1711,'[1]Medical Examinations'!$A$1:$L$2336,3,FALSE)</f>
        <v>5.33</v>
      </c>
      <c r="E1711" t="str">
        <f>VLOOKUP('[1]Medical Examinations'!A1711,'[1]Medical Examinations'!$A$1:$L$2336,4,FALSE)</f>
        <v>No</v>
      </c>
      <c r="F1711" t="str">
        <f>VLOOKUP('[1]Medical Examinations'!A1711,'[1]Medical Examinations'!$A$1:$L$2336,5,FALSE)</f>
        <v>No</v>
      </c>
      <c r="G1711" t="str">
        <f>VLOOKUP('[1]Medical Examinations'!A1711,'[1]Medical Examinations'!$A$1:$L$2336,6,FALSE)</f>
        <v>No</v>
      </c>
      <c r="H1711">
        <f>VLOOKUP('[1]Medical Examinations'!A1711,'[1]Medical Examinations'!$A$1:$L$2336,7,FALSE)</f>
        <v>1</v>
      </c>
      <c r="I1711" t="str">
        <f>VLOOKUP('[1]Medical Examinations'!A1711,'[1]Medical Examinations'!$A$1:$L$2336,8,FALSE)</f>
        <v>No</v>
      </c>
      <c r="J1711" t="str">
        <f>VLOOKUP('[1]Medical Examinations'!A1711,'[1]Medical Examinations'!$A$1:$L$2336,10,FALSE)</f>
        <v>Over Weight</v>
      </c>
      <c r="K1711" t="str">
        <f>VLOOKUP('[1]Medical Examinations'!A1711,'[1]Medical Examinations'!$A$1:$L$2336,12,FALSE)</f>
        <v>Normal</v>
      </c>
      <c r="L1711" s="11" t="str">
        <f>VLOOKUP('[1]Hospitalisation Details'!A1711,'[1]Hospitalisation Details'!$A$1:$J$2336,10,FALSE)</f>
        <v>1/Jun/2004</v>
      </c>
      <c r="M1711" s="12">
        <f>VLOOKUP('[1]Hospitalisation Details'!A1711,'[1]Hospitalisation Details'!$A$1:$L$2336,6,FALSE)</f>
        <v>5383.54</v>
      </c>
      <c r="N1711" t="str">
        <f>VLOOKUP('[1]Hospitalisation Details'!A1711,'[1]Hospitalisation Details'!$A$1:$K$2336,7,FALSE)</f>
        <v>tier - 2</v>
      </c>
      <c r="O1711" t="str">
        <f>VLOOKUP('[1]Hospitalisation Details'!A1711,'[1]Hospitalisation Details'!$A$1:$K$2336,8,FALSE)</f>
        <v>tier - 3</v>
      </c>
      <c r="P1711" t="str">
        <f>VLOOKUP('[1]Hospitalisation Details'!A1711,'[1]Hospitalisation Details'!$A$1:$K$2336,9,FALSE)</f>
        <v>R1011</v>
      </c>
      <c r="Q1711">
        <v>19</v>
      </c>
    </row>
    <row r="1712" spans="1:17" ht="15.75">
      <c r="A1712" s="10" t="s">
        <v>1767</v>
      </c>
      <c r="B1712" t="str">
        <f>VLOOKUP('[1]Medical Examinations'!A1712,'[1]Customer Names'!$A$1:$C$2336,3,FALSE)</f>
        <v>De Jesus</v>
      </c>
      <c r="C1712">
        <f>VLOOKUP('[1]Medical Examinations'!A1712,'[1]Medical Examinations'!$A$1:$L$2336,2,FALSE)</f>
        <v>33.82</v>
      </c>
      <c r="D1712">
        <f>VLOOKUP('[1]Medical Examinations'!A1712,'[1]Medical Examinations'!$A$1:$L$2336,3,FALSE)</f>
        <v>8.93</v>
      </c>
      <c r="E1712" t="str">
        <f>VLOOKUP('[1]Medical Examinations'!A1712,'[1]Medical Examinations'!$A$1:$L$2336,4,FALSE)</f>
        <v>Yes</v>
      </c>
      <c r="F1712" t="str">
        <f>VLOOKUP('[1]Medical Examinations'!A1712,'[1]Medical Examinations'!$A$1:$L$2336,5,FALSE)</f>
        <v>No</v>
      </c>
      <c r="G1712" t="str">
        <f>VLOOKUP('[1]Medical Examinations'!A1712,'[1]Medical Examinations'!$A$1:$L$2336,6,FALSE)</f>
        <v>No</v>
      </c>
      <c r="H1712">
        <f>VLOOKUP('[1]Medical Examinations'!A1712,'[1]Medical Examinations'!$A$1:$L$2336,7,FALSE)</f>
        <v>1</v>
      </c>
      <c r="I1712" t="str">
        <f>VLOOKUP('[1]Medical Examinations'!A1712,'[1]Medical Examinations'!$A$1:$L$2336,8,FALSE)</f>
        <v>No</v>
      </c>
      <c r="J1712" t="str">
        <f>VLOOKUP('[1]Medical Examinations'!A1712,'[1]Medical Examinations'!$A$1:$L$2336,10,FALSE)</f>
        <v>Obesity</v>
      </c>
      <c r="K1712" t="str">
        <f>VLOOKUP('[1]Medical Examinations'!A1712,'[1]Medical Examinations'!$A$1:$L$2336,12,FALSE)</f>
        <v>Diabetes</v>
      </c>
      <c r="L1712" s="11" t="str">
        <f>VLOOKUP('[1]Hospitalisation Details'!A1712,'[1]Hospitalisation Details'!$A$1:$J$2336,10,FALSE)</f>
        <v>22/Jul/1964</v>
      </c>
      <c r="M1712" s="12">
        <f>VLOOKUP('[1]Hospitalisation Details'!A1712,'[1]Hospitalisation Details'!$A$1:$L$2336,6,FALSE)</f>
        <v>5377.46</v>
      </c>
      <c r="N1712" t="str">
        <f>VLOOKUP('[1]Hospitalisation Details'!A1712,'[1]Hospitalisation Details'!$A$1:$K$2336,7,FALSE)</f>
        <v>tier - 2</v>
      </c>
      <c r="O1712" t="str">
        <f>VLOOKUP('[1]Hospitalisation Details'!A1712,'[1]Hospitalisation Details'!$A$1:$K$2336,8,FALSE)</f>
        <v>tier - 3</v>
      </c>
      <c r="P1712" t="str">
        <f>VLOOKUP('[1]Hospitalisation Details'!A1712,'[1]Hospitalisation Details'!$A$1:$K$2336,9,FALSE)</f>
        <v>R1012</v>
      </c>
      <c r="Q1712">
        <v>59</v>
      </c>
    </row>
    <row r="1713" spans="1:17" ht="15.75">
      <c r="A1713" s="10" t="s">
        <v>1768</v>
      </c>
      <c r="B1713" t="str">
        <f>VLOOKUP('[1]Medical Examinations'!A1713,'[1]Customer Names'!$A$1:$C$2336,3,FALSE)</f>
        <v>Bartus</v>
      </c>
      <c r="C1713">
        <f>VLOOKUP('[1]Medical Examinations'!A1713,'[1]Medical Examinations'!$A$1:$L$2336,2,FALSE)</f>
        <v>32.9</v>
      </c>
      <c r="D1713">
        <f>VLOOKUP('[1]Medical Examinations'!A1713,'[1]Medical Examinations'!$A$1:$L$2336,3,FALSE)</f>
        <v>4.3499999999999996</v>
      </c>
      <c r="E1713" t="str">
        <f>VLOOKUP('[1]Medical Examinations'!A1713,'[1]Medical Examinations'!$A$1:$L$2336,4,FALSE)</f>
        <v>No</v>
      </c>
      <c r="F1713" t="str">
        <f>VLOOKUP('[1]Medical Examinations'!A1713,'[1]Medical Examinations'!$A$1:$L$2336,5,FALSE)</f>
        <v>No</v>
      </c>
      <c r="G1713" t="str">
        <f>VLOOKUP('[1]Medical Examinations'!A1713,'[1]Medical Examinations'!$A$1:$L$2336,6,FALSE)</f>
        <v>No</v>
      </c>
      <c r="H1713">
        <f>VLOOKUP('[1]Medical Examinations'!A1713,'[1]Medical Examinations'!$A$1:$L$2336,7,FALSE)</f>
        <v>0</v>
      </c>
      <c r="I1713" t="str">
        <f>VLOOKUP('[1]Medical Examinations'!A1713,'[1]Medical Examinations'!$A$1:$L$2336,8,FALSE)</f>
        <v>No</v>
      </c>
      <c r="J1713" t="str">
        <f>VLOOKUP('[1]Medical Examinations'!A1713,'[1]Medical Examinations'!$A$1:$L$2336,10,FALSE)</f>
        <v>Obesity</v>
      </c>
      <c r="K1713" t="str">
        <f>VLOOKUP('[1]Medical Examinations'!A1713,'[1]Medical Examinations'!$A$1:$L$2336,12,FALSE)</f>
        <v>Normal</v>
      </c>
      <c r="L1713" s="11" t="str">
        <f>VLOOKUP('[1]Hospitalisation Details'!A1713,'[1]Hospitalisation Details'!$A$1:$J$2336,10,FALSE)</f>
        <v>18/Nov/1971</v>
      </c>
      <c r="M1713" s="12">
        <f>VLOOKUP('[1]Hospitalisation Details'!A1713,'[1]Hospitalisation Details'!$A$1:$L$2336,6,FALSE)</f>
        <v>5375.04</v>
      </c>
      <c r="N1713" t="str">
        <f>VLOOKUP('[1]Hospitalisation Details'!A1713,'[1]Hospitalisation Details'!$A$1:$K$2336,7,FALSE)</f>
        <v>tier - 2</v>
      </c>
      <c r="O1713" t="str">
        <f>VLOOKUP('[1]Hospitalisation Details'!A1713,'[1]Hospitalisation Details'!$A$1:$K$2336,8,FALSE)</f>
        <v>tier - 1</v>
      </c>
      <c r="P1713" t="str">
        <f>VLOOKUP('[1]Hospitalisation Details'!A1713,'[1]Hospitalisation Details'!$A$1:$K$2336,9,FALSE)</f>
        <v>R1011</v>
      </c>
      <c r="Q1713">
        <v>52</v>
      </c>
    </row>
    <row r="1714" spans="1:17" ht="15.75">
      <c r="A1714" s="10" t="s">
        <v>1769</v>
      </c>
      <c r="B1714" t="str">
        <f>VLOOKUP('[1]Medical Examinations'!A1714,'[1]Customer Names'!$A$1:$C$2336,3,FALSE)</f>
        <v>Stevens</v>
      </c>
      <c r="C1714">
        <f>VLOOKUP('[1]Medical Examinations'!A1714,'[1]Medical Examinations'!$A$1:$L$2336,2,FALSE)</f>
        <v>30.875</v>
      </c>
      <c r="D1714">
        <f>VLOOKUP('[1]Medical Examinations'!A1714,'[1]Medical Examinations'!$A$1:$L$2336,3,FALSE)</f>
        <v>9.5399999999999991</v>
      </c>
      <c r="E1714" t="str">
        <f>VLOOKUP('[1]Medical Examinations'!A1714,'[1]Medical Examinations'!$A$1:$L$2336,4,FALSE)</f>
        <v>Yes</v>
      </c>
      <c r="F1714" t="str">
        <f>VLOOKUP('[1]Medical Examinations'!A1714,'[1]Medical Examinations'!$A$1:$L$2336,5,FALSE)</f>
        <v>No</v>
      </c>
      <c r="G1714" t="str">
        <f>VLOOKUP('[1]Medical Examinations'!A1714,'[1]Medical Examinations'!$A$1:$L$2336,6,FALSE)</f>
        <v>No</v>
      </c>
      <c r="H1714">
        <f>VLOOKUP('[1]Medical Examinations'!A1714,'[1]Medical Examinations'!$A$1:$L$2336,7,FALSE)</f>
        <v>1</v>
      </c>
      <c r="I1714" t="str">
        <f>VLOOKUP('[1]Medical Examinations'!A1714,'[1]Medical Examinations'!$A$1:$L$2336,8,FALSE)</f>
        <v>No</v>
      </c>
      <c r="J1714" t="str">
        <f>VLOOKUP('[1]Medical Examinations'!A1714,'[1]Medical Examinations'!$A$1:$L$2336,10,FALSE)</f>
        <v>Obesity</v>
      </c>
      <c r="K1714" t="str">
        <f>VLOOKUP('[1]Medical Examinations'!A1714,'[1]Medical Examinations'!$A$1:$L$2336,12,FALSE)</f>
        <v>Diabetes</v>
      </c>
      <c r="L1714" s="11" t="str">
        <f>VLOOKUP('[1]Hospitalisation Details'!A1714,'[1]Hospitalisation Details'!$A$1:$J$2336,10,FALSE)</f>
        <v>1/Jun/1974</v>
      </c>
      <c r="M1714" s="12">
        <f>VLOOKUP('[1]Hospitalisation Details'!A1714,'[1]Hospitalisation Details'!$A$1:$L$2336,6,FALSE)</f>
        <v>5373.36</v>
      </c>
      <c r="N1714" t="str">
        <f>VLOOKUP('[1]Hospitalisation Details'!A1714,'[1]Hospitalisation Details'!$A$1:$K$2336,7,FALSE)</f>
        <v>tier - 2</v>
      </c>
      <c r="O1714" t="str">
        <f>VLOOKUP('[1]Hospitalisation Details'!A1714,'[1]Hospitalisation Details'!$A$1:$K$2336,8,FALSE)</f>
        <v>tier - 2</v>
      </c>
      <c r="P1714" t="str">
        <f>VLOOKUP('[1]Hospitalisation Details'!A1714,'[1]Hospitalisation Details'!$A$1:$K$2336,9,FALSE)</f>
        <v>R1012</v>
      </c>
      <c r="Q1714">
        <v>49</v>
      </c>
    </row>
    <row r="1715" spans="1:17" ht="15.75">
      <c r="A1715" s="10" t="s">
        <v>1770</v>
      </c>
      <c r="B1715" t="str">
        <f>VLOOKUP('[1]Medical Examinations'!A1715,'[1]Customer Names'!$A$1:$C$2336,3,FALSE)</f>
        <v>Rich</v>
      </c>
      <c r="C1715">
        <f>VLOOKUP('[1]Medical Examinations'!A1715,'[1]Medical Examinations'!$A$1:$L$2336,2,FALSE)</f>
        <v>32.64</v>
      </c>
      <c r="D1715">
        <f>VLOOKUP('[1]Medical Examinations'!A1715,'[1]Medical Examinations'!$A$1:$L$2336,3,FALSE)</f>
        <v>5.91</v>
      </c>
      <c r="E1715" t="str">
        <f>VLOOKUP('[1]Medical Examinations'!A1715,'[1]Medical Examinations'!$A$1:$L$2336,4,FALSE)</f>
        <v>No</v>
      </c>
      <c r="F1715" t="str">
        <f>VLOOKUP('[1]Medical Examinations'!A1715,'[1]Medical Examinations'!$A$1:$L$2336,5,FALSE)</f>
        <v>No</v>
      </c>
      <c r="G1715" t="str">
        <f>VLOOKUP('[1]Medical Examinations'!A1715,'[1]Medical Examinations'!$A$1:$L$2336,6,FALSE)</f>
        <v>No</v>
      </c>
      <c r="H1715">
        <f>VLOOKUP('[1]Medical Examinations'!A1715,'[1]Medical Examinations'!$A$1:$L$2336,7,FALSE)</f>
        <v>0</v>
      </c>
      <c r="I1715" t="str">
        <f>VLOOKUP('[1]Medical Examinations'!A1715,'[1]Medical Examinations'!$A$1:$L$2336,8,FALSE)</f>
        <v>No</v>
      </c>
      <c r="J1715" t="str">
        <f>VLOOKUP('[1]Medical Examinations'!A1715,'[1]Medical Examinations'!$A$1:$L$2336,10,FALSE)</f>
        <v>Obesity</v>
      </c>
      <c r="K1715" t="str">
        <f>VLOOKUP('[1]Medical Examinations'!A1715,'[1]Medical Examinations'!$A$1:$L$2336,12,FALSE)</f>
        <v>Prediabetes</v>
      </c>
      <c r="L1715" s="11" t="str">
        <f>VLOOKUP('[1]Hospitalisation Details'!A1715,'[1]Hospitalisation Details'!$A$1:$J$2336,10,FALSE)</f>
        <v>7/Dec/1973</v>
      </c>
      <c r="M1715" s="12">
        <f>VLOOKUP('[1]Hospitalisation Details'!A1715,'[1]Hospitalisation Details'!$A$1:$L$2336,6,FALSE)</f>
        <v>5364.66</v>
      </c>
      <c r="N1715" t="str">
        <f>VLOOKUP('[1]Hospitalisation Details'!A1715,'[1]Hospitalisation Details'!$A$1:$K$2336,7,FALSE)</f>
        <v>tier - 2</v>
      </c>
      <c r="O1715" t="str">
        <f>VLOOKUP('[1]Hospitalisation Details'!A1715,'[1]Hospitalisation Details'!$A$1:$K$2336,8,FALSE)</f>
        <v>tier - 1</v>
      </c>
      <c r="P1715" t="str">
        <f>VLOOKUP('[1]Hospitalisation Details'!A1715,'[1]Hospitalisation Details'!$A$1:$K$2336,9,FALSE)</f>
        <v>R1011</v>
      </c>
      <c r="Q1715">
        <v>50</v>
      </c>
    </row>
    <row r="1716" spans="1:17" ht="15.75">
      <c r="A1716" s="10" t="s">
        <v>1771</v>
      </c>
      <c r="B1716" t="str">
        <f>VLOOKUP('[1]Medical Examinations'!A1716,'[1]Customer Names'!$A$1:$C$2336,3,FALSE)</f>
        <v>Fayter</v>
      </c>
      <c r="C1716">
        <f>VLOOKUP('[1]Medical Examinations'!A1716,'[1]Medical Examinations'!$A$1:$L$2336,2,FALSE)</f>
        <v>22.135000000000002</v>
      </c>
      <c r="D1716">
        <f>VLOOKUP('[1]Medical Examinations'!A1716,'[1]Medical Examinations'!$A$1:$L$2336,3,FALSE)</f>
        <v>5.0999999999999996</v>
      </c>
      <c r="E1716" t="str">
        <f>VLOOKUP('[1]Medical Examinations'!A1716,'[1]Medical Examinations'!$A$1:$L$2336,4,FALSE)</f>
        <v>No</v>
      </c>
      <c r="F1716" t="str">
        <f>VLOOKUP('[1]Medical Examinations'!A1716,'[1]Medical Examinations'!$A$1:$L$2336,5,FALSE)</f>
        <v>No</v>
      </c>
      <c r="G1716" t="str">
        <f>VLOOKUP('[1]Medical Examinations'!A1716,'[1]Medical Examinations'!$A$1:$L$2336,6,FALSE)</f>
        <v>No</v>
      </c>
      <c r="H1716">
        <f>VLOOKUP('[1]Medical Examinations'!A1716,'[1]Medical Examinations'!$A$1:$L$2336,7,FALSE)</f>
        <v>0</v>
      </c>
      <c r="I1716" t="str">
        <f>VLOOKUP('[1]Medical Examinations'!A1716,'[1]Medical Examinations'!$A$1:$L$2336,8,FALSE)</f>
        <v>No</v>
      </c>
      <c r="J1716" t="str">
        <f>VLOOKUP('[1]Medical Examinations'!A1716,'[1]Medical Examinations'!$A$1:$L$2336,10,FALSE)</f>
        <v>Normal Weight</v>
      </c>
      <c r="K1716" t="str">
        <f>VLOOKUP('[1]Medical Examinations'!A1716,'[1]Medical Examinations'!$A$1:$L$2336,12,FALSE)</f>
        <v>Normal</v>
      </c>
      <c r="L1716" s="11" t="str">
        <f>VLOOKUP('[1]Hospitalisation Details'!A1716,'[1]Hospitalisation Details'!$A$1:$J$2336,10,FALSE)</f>
        <v>7/Nov/2003</v>
      </c>
      <c r="M1716" s="12">
        <f>VLOOKUP('[1]Hospitalisation Details'!A1716,'[1]Hospitalisation Details'!$A$1:$L$2336,6,FALSE)</f>
        <v>5354.07</v>
      </c>
      <c r="N1716" t="str">
        <f>VLOOKUP('[1]Hospitalisation Details'!A1716,'[1]Hospitalisation Details'!$A$1:$K$2336,7,FALSE)</f>
        <v>tier - 2</v>
      </c>
      <c r="O1716" t="str">
        <f>VLOOKUP('[1]Hospitalisation Details'!A1716,'[1]Hospitalisation Details'!$A$1:$K$2336,8,FALSE)</f>
        <v>tier - 3</v>
      </c>
      <c r="P1716" t="str">
        <f>VLOOKUP('[1]Hospitalisation Details'!A1716,'[1]Hospitalisation Details'!$A$1:$K$2336,9,FALSE)</f>
        <v>R1024</v>
      </c>
      <c r="Q1716">
        <v>20</v>
      </c>
    </row>
    <row r="1717" spans="1:17" ht="15.75">
      <c r="A1717" s="10" t="s">
        <v>1772</v>
      </c>
      <c r="B1717" t="str">
        <f>VLOOKUP('[1]Medical Examinations'!A1717,'[1]Customer Names'!$A$1:$C$2336,3,FALSE)</f>
        <v>Parise</v>
      </c>
      <c r="C1717">
        <f>VLOOKUP('[1]Medical Examinations'!A1717,'[1]Medical Examinations'!$A$1:$L$2336,2,FALSE)</f>
        <v>16.53</v>
      </c>
      <c r="D1717">
        <f>VLOOKUP('[1]Medical Examinations'!A1717,'[1]Medical Examinations'!$A$1:$L$2336,3,FALSE)</f>
        <v>5.08</v>
      </c>
      <c r="E1717" t="str">
        <f>VLOOKUP('[1]Medical Examinations'!A1717,'[1]Medical Examinations'!$A$1:$L$2336,4,FALSE)</f>
        <v>No</v>
      </c>
      <c r="F1717" t="str">
        <f>VLOOKUP('[1]Medical Examinations'!A1717,'[1]Medical Examinations'!$A$1:$L$2336,5,FALSE)</f>
        <v>No</v>
      </c>
      <c r="G1717" t="str">
        <f>VLOOKUP('[1]Medical Examinations'!A1717,'[1]Medical Examinations'!$A$1:$L$2336,6,FALSE)</f>
        <v>No</v>
      </c>
      <c r="H1717">
        <f>VLOOKUP('[1]Medical Examinations'!A1717,'[1]Medical Examinations'!$A$1:$L$2336,7,FALSE)</f>
        <v>2</v>
      </c>
      <c r="I1717" t="str">
        <f>VLOOKUP('[1]Medical Examinations'!A1717,'[1]Medical Examinations'!$A$1:$L$2336,8,FALSE)</f>
        <v>No</v>
      </c>
      <c r="J1717" t="str">
        <f>VLOOKUP('[1]Medical Examinations'!A1717,'[1]Medical Examinations'!$A$1:$L$2336,10,FALSE)</f>
        <v>Underweight</v>
      </c>
      <c r="K1717" t="str">
        <f>VLOOKUP('[1]Medical Examinations'!A1717,'[1]Medical Examinations'!$A$1:$L$2336,12,FALSE)</f>
        <v>Normal</v>
      </c>
      <c r="L1717" s="11" t="str">
        <f>VLOOKUP('[1]Hospitalisation Details'!A1717,'[1]Hospitalisation Details'!$A$1:$J$2336,10,FALSE)</f>
        <v>15/Dec/1971</v>
      </c>
      <c r="M1717" s="12">
        <f>VLOOKUP('[1]Hospitalisation Details'!A1717,'[1]Hospitalisation Details'!$A$1:$L$2336,6,FALSE)</f>
        <v>5344.81</v>
      </c>
      <c r="N1717" t="str">
        <f>VLOOKUP('[1]Hospitalisation Details'!A1717,'[1]Hospitalisation Details'!$A$1:$K$2336,7,FALSE)</f>
        <v>tier - 2</v>
      </c>
      <c r="O1717" t="str">
        <f>VLOOKUP('[1]Hospitalisation Details'!A1717,'[1]Hospitalisation Details'!$A$1:$K$2336,8,FALSE)</f>
        <v>tier - 3</v>
      </c>
      <c r="P1717" t="str">
        <f>VLOOKUP('[1]Hospitalisation Details'!A1717,'[1]Hospitalisation Details'!$A$1:$K$2336,9,FALSE)</f>
        <v>R1013</v>
      </c>
      <c r="Q1717">
        <v>52</v>
      </c>
    </row>
    <row r="1718" spans="1:17" ht="15.75">
      <c r="A1718" s="10" t="s">
        <v>1773</v>
      </c>
      <c r="B1718" t="str">
        <f>VLOOKUP('[1]Medical Examinations'!A1718,'[1]Customer Names'!$A$1:$C$2336,3,FALSE)</f>
        <v>Andrew</v>
      </c>
      <c r="C1718">
        <f>VLOOKUP('[1]Medical Examinations'!A1718,'[1]Medical Examinations'!$A$1:$L$2336,2,FALSE)</f>
        <v>32.774999999999999</v>
      </c>
      <c r="D1718">
        <f>VLOOKUP('[1]Medical Examinations'!A1718,'[1]Medical Examinations'!$A$1:$L$2336,3,FALSE)</f>
        <v>4.75</v>
      </c>
      <c r="E1718" t="str">
        <f>VLOOKUP('[1]Medical Examinations'!A1718,'[1]Medical Examinations'!$A$1:$L$2336,4,FALSE)</f>
        <v>No</v>
      </c>
      <c r="F1718" t="str">
        <f>VLOOKUP('[1]Medical Examinations'!A1718,'[1]Medical Examinations'!$A$1:$L$2336,5,FALSE)</f>
        <v>No</v>
      </c>
      <c r="G1718" t="str">
        <f>VLOOKUP('[1]Medical Examinations'!A1718,'[1]Medical Examinations'!$A$1:$L$2336,6,FALSE)</f>
        <v>No</v>
      </c>
      <c r="H1718">
        <f>VLOOKUP('[1]Medical Examinations'!A1718,'[1]Medical Examinations'!$A$1:$L$2336,7,FALSE)</f>
        <v>0</v>
      </c>
      <c r="I1718" t="str">
        <f>VLOOKUP('[1]Medical Examinations'!A1718,'[1]Medical Examinations'!$A$1:$L$2336,8,FALSE)</f>
        <v>No</v>
      </c>
      <c r="J1718" t="str">
        <f>VLOOKUP('[1]Medical Examinations'!A1718,'[1]Medical Examinations'!$A$1:$L$2336,10,FALSE)</f>
        <v>Obesity</v>
      </c>
      <c r="K1718" t="str">
        <f>VLOOKUP('[1]Medical Examinations'!A1718,'[1]Medical Examinations'!$A$1:$L$2336,12,FALSE)</f>
        <v>Normal</v>
      </c>
      <c r="L1718" s="11" t="str">
        <f>VLOOKUP('[1]Hospitalisation Details'!A1718,'[1]Hospitalisation Details'!$A$1:$J$2336,10,FALSE)</f>
        <v>28/Aug/1970</v>
      </c>
      <c r="M1718" s="12">
        <f>VLOOKUP('[1]Hospitalisation Details'!A1718,'[1]Hospitalisation Details'!$A$1:$L$2336,6,FALSE)</f>
        <v>5327.4</v>
      </c>
      <c r="N1718" t="str">
        <f>VLOOKUP('[1]Hospitalisation Details'!A1718,'[1]Hospitalisation Details'!$A$1:$K$2336,7,FALSE)</f>
        <v>tier - 2</v>
      </c>
      <c r="O1718" t="str">
        <f>VLOOKUP('[1]Hospitalisation Details'!A1718,'[1]Hospitalisation Details'!$A$1:$K$2336,8,FALSE)</f>
        <v>tier - 1</v>
      </c>
      <c r="P1718" t="str">
        <f>VLOOKUP('[1]Hospitalisation Details'!A1718,'[1]Hospitalisation Details'!$A$1:$K$2336,9,FALSE)</f>
        <v>R1012</v>
      </c>
      <c r="Q1718">
        <v>53</v>
      </c>
    </row>
    <row r="1719" spans="1:17" ht="15.75">
      <c r="A1719" s="10" t="s">
        <v>1774</v>
      </c>
      <c r="B1719" t="str">
        <f>VLOOKUP('[1]Medical Examinations'!A1719,'[1]Customer Names'!$A$1:$C$2336,3,FALSE)</f>
        <v>Gryniewicz</v>
      </c>
      <c r="C1719">
        <f>VLOOKUP('[1]Medical Examinations'!A1719,'[1]Medical Examinations'!$A$1:$L$2336,2,FALSE)</f>
        <v>30.9</v>
      </c>
      <c r="D1719">
        <f>VLOOKUP('[1]Medical Examinations'!A1719,'[1]Medical Examinations'!$A$1:$L$2336,3,FALSE)</f>
        <v>6.05</v>
      </c>
      <c r="E1719" t="str">
        <f>VLOOKUP('[1]Medical Examinations'!A1719,'[1]Medical Examinations'!$A$1:$L$2336,4,FALSE)</f>
        <v>No</v>
      </c>
      <c r="F1719" t="str">
        <f>VLOOKUP('[1]Medical Examinations'!A1719,'[1]Medical Examinations'!$A$1:$L$2336,5,FALSE)</f>
        <v>No</v>
      </c>
      <c r="G1719" t="str">
        <f>VLOOKUP('[1]Medical Examinations'!A1719,'[1]Medical Examinations'!$A$1:$L$2336,6,FALSE)</f>
        <v>No</v>
      </c>
      <c r="H1719">
        <f>VLOOKUP('[1]Medical Examinations'!A1719,'[1]Medical Examinations'!$A$1:$L$2336,7,FALSE)</f>
        <v>1</v>
      </c>
      <c r="I1719" t="str">
        <f>VLOOKUP('[1]Medical Examinations'!A1719,'[1]Medical Examinations'!$A$1:$L$2336,8,FALSE)</f>
        <v>No</v>
      </c>
      <c r="J1719" t="str">
        <f>VLOOKUP('[1]Medical Examinations'!A1719,'[1]Medical Examinations'!$A$1:$L$2336,10,FALSE)</f>
        <v>Obesity</v>
      </c>
      <c r="K1719" t="str">
        <f>VLOOKUP('[1]Medical Examinations'!A1719,'[1]Medical Examinations'!$A$1:$L$2336,12,FALSE)</f>
        <v>Prediabetes</v>
      </c>
      <c r="L1719" s="11" t="str">
        <f>VLOOKUP('[1]Hospitalisation Details'!A1719,'[1]Hospitalisation Details'!$A$1:$J$2336,10,FALSE)</f>
        <v>18/Jun/1973</v>
      </c>
      <c r="M1719" s="12">
        <f>VLOOKUP('[1]Hospitalisation Details'!A1719,'[1]Hospitalisation Details'!$A$1:$L$2336,6,FALSE)</f>
        <v>5325.65</v>
      </c>
      <c r="N1719" t="str">
        <f>VLOOKUP('[1]Hospitalisation Details'!A1719,'[1]Hospitalisation Details'!$A$1:$K$2336,7,FALSE)</f>
        <v>tier - 2</v>
      </c>
      <c r="O1719" t="str">
        <f>VLOOKUP('[1]Hospitalisation Details'!A1719,'[1]Hospitalisation Details'!$A$1:$K$2336,8,FALSE)</f>
        <v>tier - 1</v>
      </c>
      <c r="P1719" t="str">
        <f>VLOOKUP('[1]Hospitalisation Details'!A1719,'[1]Hospitalisation Details'!$A$1:$K$2336,9,FALSE)</f>
        <v>R1011</v>
      </c>
      <c r="Q1719">
        <v>50</v>
      </c>
    </row>
    <row r="1720" spans="1:17" ht="15.75">
      <c r="A1720" s="10" t="s">
        <v>1775</v>
      </c>
      <c r="B1720" t="str">
        <f>VLOOKUP('[1]Medical Examinations'!A1720,'[1]Customer Names'!$A$1:$C$2336,3,FALSE)</f>
        <v>Panora</v>
      </c>
      <c r="C1720">
        <f>VLOOKUP('[1]Medical Examinations'!A1720,'[1]Medical Examinations'!$A$1:$L$2336,2,FALSE)</f>
        <v>15.58</v>
      </c>
      <c r="D1720">
        <f>VLOOKUP('[1]Medical Examinations'!A1720,'[1]Medical Examinations'!$A$1:$L$2336,3,FALSE)</f>
        <v>11.56</v>
      </c>
      <c r="E1720" t="str">
        <f>VLOOKUP('[1]Medical Examinations'!A1720,'[1]Medical Examinations'!$A$1:$L$2336,4,FALSE)</f>
        <v>No</v>
      </c>
      <c r="F1720" t="str">
        <f>VLOOKUP('[1]Medical Examinations'!A1720,'[1]Medical Examinations'!$A$1:$L$2336,5,FALSE)</f>
        <v>No</v>
      </c>
      <c r="G1720" t="str">
        <f>VLOOKUP('[1]Medical Examinations'!A1720,'[1]Medical Examinations'!$A$1:$L$2336,6,FALSE)</f>
        <v>No</v>
      </c>
      <c r="H1720">
        <f>VLOOKUP('[1]Medical Examinations'!A1720,'[1]Medical Examinations'!$A$1:$L$2336,7,FALSE)</f>
        <v>0</v>
      </c>
      <c r="I1720" t="str">
        <f>VLOOKUP('[1]Medical Examinations'!A1720,'[1]Medical Examinations'!$A$1:$L$2336,8,FALSE)</f>
        <v>No</v>
      </c>
      <c r="J1720" t="str">
        <f>VLOOKUP('[1]Medical Examinations'!A1720,'[1]Medical Examinations'!$A$1:$L$2336,10,FALSE)</f>
        <v>Underweight</v>
      </c>
      <c r="K1720" t="str">
        <f>VLOOKUP('[1]Medical Examinations'!A1720,'[1]Medical Examinations'!$A$1:$L$2336,12,FALSE)</f>
        <v>Diabetes</v>
      </c>
      <c r="L1720" s="11" t="str">
        <f>VLOOKUP('[1]Hospitalisation Details'!A1720,'[1]Hospitalisation Details'!$A$1:$J$2336,10,FALSE)</f>
        <v>2/Sep/1974</v>
      </c>
      <c r="M1720" s="12">
        <f>VLOOKUP('[1]Hospitalisation Details'!A1720,'[1]Hospitalisation Details'!$A$1:$L$2336,6,FALSE)</f>
        <v>5322.24</v>
      </c>
      <c r="N1720" t="str">
        <f>VLOOKUP('[1]Hospitalisation Details'!A1720,'[1]Hospitalisation Details'!$A$1:$K$2336,7,FALSE)</f>
        <v>tier - 2</v>
      </c>
      <c r="O1720" t="str">
        <f>VLOOKUP('[1]Hospitalisation Details'!A1720,'[1]Hospitalisation Details'!$A$1:$K$2336,8,FALSE)</f>
        <v>tier - 1</v>
      </c>
      <c r="P1720" t="str">
        <f>VLOOKUP('[1]Hospitalisation Details'!A1720,'[1]Hospitalisation Details'!$A$1:$K$2336,9,FALSE)</f>
        <v>R1012</v>
      </c>
      <c r="Q1720">
        <v>49</v>
      </c>
    </row>
    <row r="1721" spans="1:17" ht="15.75">
      <c r="A1721" s="10" t="s">
        <v>1776</v>
      </c>
      <c r="B1721" t="str">
        <f>VLOOKUP('[1]Medical Examinations'!A1721,'[1]Customer Names'!$A$1:$C$2336,3,FALSE)</f>
        <v>Woodward</v>
      </c>
      <c r="C1721">
        <f>VLOOKUP('[1]Medical Examinations'!A1721,'[1]Medical Examinations'!$A$1:$L$2336,2,FALSE)</f>
        <v>26.315000000000001</v>
      </c>
      <c r="D1721">
        <f>VLOOKUP('[1]Medical Examinations'!A1721,'[1]Medical Examinations'!$A$1:$L$2336,3,FALSE)</f>
        <v>5.76</v>
      </c>
      <c r="E1721" t="str">
        <f>VLOOKUP('[1]Medical Examinations'!A1721,'[1]Medical Examinations'!$A$1:$L$2336,4,FALSE)</f>
        <v>No</v>
      </c>
      <c r="F1721" t="str">
        <f>VLOOKUP('[1]Medical Examinations'!A1721,'[1]Medical Examinations'!$A$1:$L$2336,5,FALSE)</f>
        <v>No</v>
      </c>
      <c r="G1721" t="str">
        <f>VLOOKUP('[1]Medical Examinations'!A1721,'[1]Medical Examinations'!$A$1:$L$2336,6,FALSE)</f>
        <v>No</v>
      </c>
      <c r="H1721">
        <f>VLOOKUP('[1]Medical Examinations'!A1721,'[1]Medical Examinations'!$A$1:$L$2336,7,FALSE)</f>
        <v>0</v>
      </c>
      <c r="I1721" t="str">
        <f>VLOOKUP('[1]Medical Examinations'!A1721,'[1]Medical Examinations'!$A$1:$L$2336,8,FALSE)</f>
        <v>No</v>
      </c>
      <c r="J1721" t="str">
        <f>VLOOKUP('[1]Medical Examinations'!A1721,'[1]Medical Examinations'!$A$1:$L$2336,10,FALSE)</f>
        <v>Over Weight</v>
      </c>
      <c r="K1721" t="str">
        <f>VLOOKUP('[1]Medical Examinations'!A1721,'[1]Medical Examinations'!$A$1:$L$2336,12,FALSE)</f>
        <v>Prediabetes</v>
      </c>
      <c r="L1721" s="11" t="str">
        <f>VLOOKUP('[1]Hospitalisation Details'!A1721,'[1]Hospitalisation Details'!$A$1:$J$2336,10,FALSE)</f>
        <v>13/Nov/1983</v>
      </c>
      <c r="M1721" s="12">
        <f>VLOOKUP('[1]Hospitalisation Details'!A1721,'[1]Hospitalisation Details'!$A$1:$L$2336,6,FALSE)</f>
        <v>5312.17</v>
      </c>
      <c r="N1721" t="str">
        <f>VLOOKUP('[1]Hospitalisation Details'!A1721,'[1]Hospitalisation Details'!$A$1:$K$2336,7,FALSE)</f>
        <v>tier - 2</v>
      </c>
      <c r="O1721" t="str">
        <f>VLOOKUP('[1]Hospitalisation Details'!A1721,'[1]Hospitalisation Details'!$A$1:$K$2336,8,FALSE)</f>
        <v>tier - 2</v>
      </c>
      <c r="P1721" t="str">
        <f>VLOOKUP('[1]Hospitalisation Details'!A1721,'[1]Hospitalisation Details'!$A$1:$K$2336,9,FALSE)</f>
        <v>R1012</v>
      </c>
      <c r="Q1721">
        <v>40</v>
      </c>
    </row>
    <row r="1722" spans="1:17" ht="15.75">
      <c r="A1722" s="10" t="s">
        <v>1777</v>
      </c>
      <c r="B1722" t="str">
        <f>VLOOKUP('[1]Medical Examinations'!A1722,'[1]Customer Names'!$A$1:$C$2336,3,FALSE)</f>
        <v>Lambe</v>
      </c>
      <c r="C1722">
        <f>VLOOKUP('[1]Medical Examinations'!A1722,'[1]Medical Examinations'!$A$1:$L$2336,2,FALSE)</f>
        <v>35.61</v>
      </c>
      <c r="D1722">
        <f>VLOOKUP('[1]Medical Examinations'!A1722,'[1]Medical Examinations'!$A$1:$L$2336,3,FALSE)</f>
        <v>5.65</v>
      </c>
      <c r="E1722" t="str">
        <f>VLOOKUP('[1]Medical Examinations'!A1722,'[1]Medical Examinations'!$A$1:$L$2336,4,FALSE)</f>
        <v>No</v>
      </c>
      <c r="F1722" t="str">
        <f>VLOOKUP('[1]Medical Examinations'!A1722,'[1]Medical Examinations'!$A$1:$L$2336,5,FALSE)</f>
        <v>yes</v>
      </c>
      <c r="G1722" t="str">
        <f>VLOOKUP('[1]Medical Examinations'!A1722,'[1]Medical Examinations'!$A$1:$L$2336,6,FALSE)</f>
        <v>No</v>
      </c>
      <c r="H1722">
        <f>VLOOKUP('[1]Medical Examinations'!A1722,'[1]Medical Examinations'!$A$1:$L$2336,7,FALSE)</f>
        <v>1</v>
      </c>
      <c r="I1722" t="str">
        <f>VLOOKUP('[1]Medical Examinations'!A1722,'[1]Medical Examinations'!$A$1:$L$2336,8,FALSE)</f>
        <v>No</v>
      </c>
      <c r="J1722" t="str">
        <f>VLOOKUP('[1]Medical Examinations'!A1722,'[1]Medical Examinations'!$A$1:$L$2336,10,FALSE)</f>
        <v>Obesity</v>
      </c>
      <c r="K1722" t="str">
        <f>VLOOKUP('[1]Medical Examinations'!A1722,'[1]Medical Examinations'!$A$1:$L$2336,12,FALSE)</f>
        <v>Normal</v>
      </c>
      <c r="L1722" s="11" t="str">
        <f>VLOOKUP('[1]Hospitalisation Details'!A1722,'[1]Hospitalisation Details'!$A$1:$J$2336,10,FALSE)</f>
        <v>9/Sep/1975</v>
      </c>
      <c r="M1722" s="12">
        <f>VLOOKUP('[1]Hospitalisation Details'!A1722,'[1]Hospitalisation Details'!$A$1:$L$2336,6,FALSE)</f>
        <v>5306.7</v>
      </c>
      <c r="N1722" t="str">
        <f>VLOOKUP('[1]Hospitalisation Details'!A1722,'[1]Hospitalisation Details'!$A$1:$K$2336,7,FALSE)</f>
        <v>tier - 2</v>
      </c>
      <c r="O1722" t="str">
        <f>VLOOKUP('[1]Hospitalisation Details'!A1722,'[1]Hospitalisation Details'!$A$1:$K$2336,8,FALSE)</f>
        <v>tier - 3</v>
      </c>
      <c r="P1722" t="str">
        <f>VLOOKUP('[1]Hospitalisation Details'!A1722,'[1]Hospitalisation Details'!$A$1:$K$2336,9,FALSE)</f>
        <v>R1012</v>
      </c>
      <c r="Q1722">
        <v>48</v>
      </c>
    </row>
    <row r="1723" spans="1:17" ht="15.75">
      <c r="A1723" s="10" t="s">
        <v>1778</v>
      </c>
      <c r="B1723" t="str">
        <f>VLOOKUP('[1]Medical Examinations'!A1723,'[1]Customer Names'!$A$1:$C$2336,3,FALSE)</f>
        <v>Casto</v>
      </c>
      <c r="C1723">
        <f>VLOOKUP('[1]Medical Examinations'!A1723,'[1]Medical Examinations'!$A$1:$L$2336,2,FALSE)</f>
        <v>37.56</v>
      </c>
      <c r="D1723">
        <f>VLOOKUP('[1]Medical Examinations'!A1723,'[1]Medical Examinations'!$A$1:$L$2336,3,FALSE)</f>
        <v>5.88</v>
      </c>
      <c r="E1723" t="str">
        <f>VLOOKUP('[1]Medical Examinations'!A1723,'[1]Medical Examinations'!$A$1:$L$2336,4,FALSE)</f>
        <v>No</v>
      </c>
      <c r="F1723" t="str">
        <f>VLOOKUP('[1]Medical Examinations'!A1723,'[1]Medical Examinations'!$A$1:$L$2336,5,FALSE)</f>
        <v>yes</v>
      </c>
      <c r="G1723" t="str">
        <f>VLOOKUP('[1]Medical Examinations'!A1723,'[1]Medical Examinations'!$A$1:$L$2336,6,FALSE)</f>
        <v>No</v>
      </c>
      <c r="H1723">
        <f>VLOOKUP('[1]Medical Examinations'!A1723,'[1]Medical Examinations'!$A$1:$L$2336,7,FALSE)</f>
        <v>1</v>
      </c>
      <c r="I1723" t="str">
        <f>VLOOKUP('[1]Medical Examinations'!A1723,'[1]Medical Examinations'!$A$1:$L$2336,8,FALSE)</f>
        <v>No</v>
      </c>
      <c r="J1723" t="str">
        <f>VLOOKUP('[1]Medical Examinations'!A1723,'[1]Medical Examinations'!$A$1:$L$2336,10,FALSE)</f>
        <v>Obesity</v>
      </c>
      <c r="K1723" t="str">
        <f>VLOOKUP('[1]Medical Examinations'!A1723,'[1]Medical Examinations'!$A$1:$L$2336,12,FALSE)</f>
        <v>Prediabetes</v>
      </c>
      <c r="L1723" s="11" t="str">
        <f>VLOOKUP('[1]Hospitalisation Details'!A1723,'[1]Hospitalisation Details'!$A$1:$J$2336,10,FALSE)</f>
        <v>22/Aug/1973</v>
      </c>
      <c r="M1723" s="12">
        <f>VLOOKUP('[1]Hospitalisation Details'!A1723,'[1]Hospitalisation Details'!$A$1:$L$2336,6,FALSE)</f>
        <v>5293.67</v>
      </c>
      <c r="N1723" t="str">
        <f>VLOOKUP('[1]Hospitalisation Details'!A1723,'[1]Hospitalisation Details'!$A$1:$K$2336,7,FALSE)</f>
        <v>tier - 2</v>
      </c>
      <c r="O1723" t="str">
        <f>VLOOKUP('[1]Hospitalisation Details'!A1723,'[1]Hospitalisation Details'!$A$1:$K$2336,8,FALSE)</f>
        <v>tier - 2</v>
      </c>
      <c r="P1723" t="str">
        <f>VLOOKUP('[1]Hospitalisation Details'!A1723,'[1]Hospitalisation Details'!$A$1:$K$2336,9,FALSE)</f>
        <v>R1022</v>
      </c>
      <c r="Q1723">
        <v>50</v>
      </c>
    </row>
    <row r="1724" spans="1:17" ht="15.75">
      <c r="A1724" s="10" t="s">
        <v>1779</v>
      </c>
      <c r="B1724" t="str">
        <f>VLOOKUP('[1]Medical Examinations'!A1724,'[1]Customer Names'!$A$1:$C$2336,3,FALSE)</f>
        <v>Martelli</v>
      </c>
      <c r="C1724">
        <f>VLOOKUP('[1]Medical Examinations'!A1724,'[1]Medical Examinations'!$A$1:$L$2336,2,FALSE)</f>
        <v>15.49</v>
      </c>
      <c r="D1724">
        <f>VLOOKUP('[1]Medical Examinations'!A1724,'[1]Medical Examinations'!$A$1:$L$2336,3,FALSE)</f>
        <v>9.6</v>
      </c>
      <c r="E1724" t="str">
        <f>VLOOKUP('[1]Medical Examinations'!A1724,'[1]Medical Examinations'!$A$1:$L$2336,4,FALSE)</f>
        <v>No</v>
      </c>
      <c r="F1724" t="str">
        <f>VLOOKUP('[1]Medical Examinations'!A1724,'[1]Medical Examinations'!$A$1:$L$2336,5,FALSE)</f>
        <v>No</v>
      </c>
      <c r="G1724" t="str">
        <f>VLOOKUP('[1]Medical Examinations'!A1724,'[1]Medical Examinations'!$A$1:$L$2336,6,FALSE)</f>
        <v>No</v>
      </c>
      <c r="H1724">
        <f>VLOOKUP('[1]Medical Examinations'!A1724,'[1]Medical Examinations'!$A$1:$L$2336,7,FALSE)</f>
        <v>0</v>
      </c>
      <c r="I1724" t="str">
        <f>VLOOKUP('[1]Medical Examinations'!A1724,'[1]Medical Examinations'!$A$1:$L$2336,8,FALSE)</f>
        <v>No</v>
      </c>
      <c r="J1724" t="str">
        <f>VLOOKUP('[1]Medical Examinations'!A1724,'[1]Medical Examinations'!$A$1:$L$2336,10,FALSE)</f>
        <v>Underweight</v>
      </c>
      <c r="K1724" t="str">
        <f>VLOOKUP('[1]Medical Examinations'!A1724,'[1]Medical Examinations'!$A$1:$L$2336,12,FALSE)</f>
        <v>Diabetes</v>
      </c>
      <c r="L1724" s="11" t="str">
        <f>VLOOKUP('[1]Hospitalisation Details'!A1724,'[1]Hospitalisation Details'!$A$1:$J$2336,10,FALSE)</f>
        <v>12/Nov/1968</v>
      </c>
      <c r="M1724" s="12">
        <f>VLOOKUP('[1]Hospitalisation Details'!A1724,'[1]Hospitalisation Details'!$A$1:$L$2336,6,FALSE)</f>
        <v>5291.71</v>
      </c>
      <c r="N1724" t="str">
        <f>VLOOKUP('[1]Hospitalisation Details'!A1724,'[1]Hospitalisation Details'!$A$1:$K$2336,7,FALSE)</f>
        <v>tier - 2</v>
      </c>
      <c r="O1724" t="str">
        <f>VLOOKUP('[1]Hospitalisation Details'!A1724,'[1]Hospitalisation Details'!$A$1:$K$2336,8,FALSE)</f>
        <v>tier - 2</v>
      </c>
      <c r="P1724" t="str">
        <f>VLOOKUP('[1]Hospitalisation Details'!A1724,'[1]Hospitalisation Details'!$A$1:$K$2336,9,FALSE)</f>
        <v>R1012</v>
      </c>
      <c r="Q1724">
        <v>55</v>
      </c>
    </row>
    <row r="1725" spans="1:17" ht="15.75">
      <c r="A1725" s="10" t="s">
        <v>1780</v>
      </c>
      <c r="B1725" t="str">
        <f>VLOOKUP('[1]Medical Examinations'!A1725,'[1]Customer Names'!$A$1:$C$2336,3,FALSE)</f>
        <v>Naskret</v>
      </c>
      <c r="C1725">
        <f>VLOOKUP('[1]Medical Examinations'!A1725,'[1]Medical Examinations'!$A$1:$L$2336,2,FALSE)</f>
        <v>23.48</v>
      </c>
      <c r="D1725">
        <f>VLOOKUP('[1]Medical Examinations'!A1725,'[1]Medical Examinations'!$A$1:$L$2336,3,FALSE)</f>
        <v>6.24</v>
      </c>
      <c r="E1725" t="str">
        <f>VLOOKUP('[1]Medical Examinations'!A1725,'[1]Medical Examinations'!$A$1:$L$2336,4,FALSE)</f>
        <v>No</v>
      </c>
      <c r="F1725" t="str">
        <f>VLOOKUP('[1]Medical Examinations'!A1725,'[1]Medical Examinations'!$A$1:$L$2336,5,FALSE)</f>
        <v>No</v>
      </c>
      <c r="G1725" t="str">
        <f>VLOOKUP('[1]Medical Examinations'!A1725,'[1]Medical Examinations'!$A$1:$L$2336,6,FALSE)</f>
        <v>No</v>
      </c>
      <c r="H1725">
        <f>VLOOKUP('[1]Medical Examinations'!A1725,'[1]Medical Examinations'!$A$1:$L$2336,7,FALSE)</f>
        <v>1</v>
      </c>
      <c r="I1725" t="str">
        <f>VLOOKUP('[1]Medical Examinations'!A1725,'[1]Medical Examinations'!$A$1:$L$2336,8,FALSE)</f>
        <v>No</v>
      </c>
      <c r="J1725" t="str">
        <f>VLOOKUP('[1]Medical Examinations'!A1725,'[1]Medical Examinations'!$A$1:$L$2336,10,FALSE)</f>
        <v>Normal Weight</v>
      </c>
      <c r="K1725" t="str">
        <f>VLOOKUP('[1]Medical Examinations'!A1725,'[1]Medical Examinations'!$A$1:$L$2336,12,FALSE)</f>
        <v>Prediabetes</v>
      </c>
      <c r="L1725" s="11" t="str">
        <f>VLOOKUP('[1]Hospitalisation Details'!A1725,'[1]Hospitalisation Details'!$A$1:$J$2336,10,FALSE)</f>
        <v>1/Sep/1994</v>
      </c>
      <c r="M1725" s="12">
        <f>VLOOKUP('[1]Hospitalisation Details'!A1725,'[1]Hospitalisation Details'!$A$1:$L$2336,6,FALSE)</f>
        <v>5275.86</v>
      </c>
      <c r="N1725" t="str">
        <f>VLOOKUP('[1]Hospitalisation Details'!A1725,'[1]Hospitalisation Details'!$A$1:$K$2336,7,FALSE)</f>
        <v>tier - 2</v>
      </c>
      <c r="O1725" t="str">
        <f>VLOOKUP('[1]Hospitalisation Details'!A1725,'[1]Hospitalisation Details'!$A$1:$K$2336,8,FALSE)</f>
        <v>tier - 2</v>
      </c>
      <c r="P1725" t="str">
        <f>VLOOKUP('[1]Hospitalisation Details'!A1725,'[1]Hospitalisation Details'!$A$1:$K$2336,9,FALSE)</f>
        <v>R1013</v>
      </c>
      <c r="Q1725">
        <v>29</v>
      </c>
    </row>
    <row r="1726" spans="1:17" ht="15.75">
      <c r="A1726" s="10" t="s">
        <v>1781</v>
      </c>
      <c r="B1726" t="str">
        <f>VLOOKUP('[1]Medical Examinations'!A1726,'[1]Customer Names'!$A$1:$C$2336,3,FALSE)</f>
        <v>Morgan</v>
      </c>
      <c r="C1726">
        <f>VLOOKUP('[1]Medical Examinations'!A1726,'[1]Medical Examinations'!$A$1:$L$2336,2,FALSE)</f>
        <v>30.02</v>
      </c>
      <c r="D1726">
        <f>VLOOKUP('[1]Medical Examinations'!A1726,'[1]Medical Examinations'!$A$1:$L$2336,3,FALSE)</f>
        <v>7.63</v>
      </c>
      <c r="E1726" t="str">
        <f>VLOOKUP('[1]Medical Examinations'!A1726,'[1]Medical Examinations'!$A$1:$L$2336,4,FALSE)</f>
        <v>Yes</v>
      </c>
      <c r="F1726" t="str">
        <f>VLOOKUP('[1]Medical Examinations'!A1726,'[1]Medical Examinations'!$A$1:$L$2336,5,FALSE)</f>
        <v>No</v>
      </c>
      <c r="G1726" t="str">
        <f>VLOOKUP('[1]Medical Examinations'!A1726,'[1]Medical Examinations'!$A$1:$L$2336,6,FALSE)</f>
        <v>No</v>
      </c>
      <c r="H1726">
        <f>VLOOKUP('[1]Medical Examinations'!A1726,'[1]Medical Examinations'!$A$1:$L$2336,7,FALSE)</f>
        <v>1</v>
      </c>
      <c r="I1726" t="str">
        <f>VLOOKUP('[1]Medical Examinations'!A1726,'[1]Medical Examinations'!$A$1:$L$2336,8,FALSE)</f>
        <v>No</v>
      </c>
      <c r="J1726" t="str">
        <f>VLOOKUP('[1]Medical Examinations'!A1726,'[1]Medical Examinations'!$A$1:$L$2336,10,FALSE)</f>
        <v>Obesity</v>
      </c>
      <c r="K1726" t="str">
        <f>VLOOKUP('[1]Medical Examinations'!A1726,'[1]Medical Examinations'!$A$1:$L$2336,12,FALSE)</f>
        <v>Diabetes</v>
      </c>
      <c r="L1726" s="11" t="str">
        <f>VLOOKUP('[1]Hospitalisation Details'!A1726,'[1]Hospitalisation Details'!$A$1:$J$2336,10,FALSE)</f>
        <v>20/Oct/1969</v>
      </c>
      <c r="M1726" s="12">
        <f>VLOOKUP('[1]Hospitalisation Details'!A1726,'[1]Hospitalisation Details'!$A$1:$L$2336,6,FALSE)</f>
        <v>5272.18</v>
      </c>
      <c r="N1726" t="str">
        <f>VLOOKUP('[1]Hospitalisation Details'!A1726,'[1]Hospitalisation Details'!$A$1:$K$2336,7,FALSE)</f>
        <v>tier - 2</v>
      </c>
      <c r="O1726" t="str">
        <f>VLOOKUP('[1]Hospitalisation Details'!A1726,'[1]Hospitalisation Details'!$A$1:$K$2336,8,FALSE)</f>
        <v>tier - 3</v>
      </c>
      <c r="P1726" t="str">
        <f>VLOOKUP('[1]Hospitalisation Details'!A1726,'[1]Hospitalisation Details'!$A$1:$K$2336,9,FALSE)</f>
        <v>R1012</v>
      </c>
      <c r="Q1726">
        <v>54</v>
      </c>
    </row>
    <row r="1727" spans="1:17" ht="15.75">
      <c r="A1727" s="10" t="s">
        <v>1782</v>
      </c>
      <c r="B1727" t="str">
        <f>VLOOKUP('[1]Medical Examinations'!A1727,'[1]Customer Names'!$A$1:$C$2336,3,FALSE)</f>
        <v>Maloney</v>
      </c>
      <c r="C1727">
        <f>VLOOKUP('[1]Medical Examinations'!A1727,'[1]Medical Examinations'!$A$1:$L$2336,2,FALSE)</f>
        <v>26.885000000000002</v>
      </c>
      <c r="D1727">
        <f>VLOOKUP('[1]Medical Examinations'!A1727,'[1]Medical Examinations'!$A$1:$L$2336,3,FALSE)</f>
        <v>8.66</v>
      </c>
      <c r="E1727" t="str">
        <f>VLOOKUP('[1]Medical Examinations'!A1727,'[1]Medical Examinations'!$A$1:$L$2336,4,FALSE)</f>
        <v>Yes</v>
      </c>
      <c r="F1727" t="str">
        <f>VLOOKUP('[1]Medical Examinations'!A1727,'[1]Medical Examinations'!$A$1:$L$2336,5,FALSE)</f>
        <v>No</v>
      </c>
      <c r="G1727" t="str">
        <f>VLOOKUP('[1]Medical Examinations'!A1727,'[1]Medical Examinations'!$A$1:$L$2336,6,FALSE)</f>
        <v>No</v>
      </c>
      <c r="H1727">
        <f>VLOOKUP('[1]Medical Examinations'!A1727,'[1]Medical Examinations'!$A$1:$L$2336,7,FALSE)</f>
        <v>1</v>
      </c>
      <c r="I1727" t="str">
        <f>VLOOKUP('[1]Medical Examinations'!A1727,'[1]Medical Examinations'!$A$1:$L$2336,8,FALSE)</f>
        <v>No</v>
      </c>
      <c r="J1727" t="str">
        <f>VLOOKUP('[1]Medical Examinations'!A1727,'[1]Medical Examinations'!$A$1:$L$2336,10,FALSE)</f>
        <v>Over Weight</v>
      </c>
      <c r="K1727" t="str">
        <f>VLOOKUP('[1]Medical Examinations'!A1727,'[1]Medical Examinations'!$A$1:$L$2336,12,FALSE)</f>
        <v>Diabetes</v>
      </c>
      <c r="L1727" s="11" t="str">
        <f>VLOOKUP('[1]Hospitalisation Details'!A1727,'[1]Hospitalisation Details'!$A$1:$J$2336,10,FALSE)</f>
        <v>20/Sep/1997</v>
      </c>
      <c r="M1727" s="12">
        <f>VLOOKUP('[1]Hospitalisation Details'!A1727,'[1]Hospitalisation Details'!$A$1:$L$2336,6,FALSE)</f>
        <v>5267.82</v>
      </c>
      <c r="N1727" t="str">
        <f>VLOOKUP('[1]Hospitalisation Details'!A1727,'[1]Hospitalisation Details'!$A$1:$K$2336,7,FALSE)</f>
        <v>tier - 2</v>
      </c>
      <c r="O1727" t="str">
        <f>VLOOKUP('[1]Hospitalisation Details'!A1727,'[1]Hospitalisation Details'!$A$1:$K$2336,8,FALSE)</f>
        <v>tier - 2</v>
      </c>
      <c r="P1727" t="str">
        <f>VLOOKUP('[1]Hospitalisation Details'!A1727,'[1]Hospitalisation Details'!$A$1:$K$2336,9,FALSE)</f>
        <v>R1012</v>
      </c>
      <c r="Q1727">
        <v>26</v>
      </c>
    </row>
    <row r="1728" spans="1:17" ht="15.75">
      <c r="A1728" s="10" t="s">
        <v>1783</v>
      </c>
      <c r="B1728" t="str">
        <f>VLOOKUP('[1]Medical Examinations'!A1728,'[1]Customer Names'!$A$1:$C$2336,3,FALSE)</f>
        <v>Amherst</v>
      </c>
      <c r="C1728">
        <f>VLOOKUP('[1]Medical Examinations'!A1728,'[1]Medical Examinations'!$A$1:$L$2336,2,FALSE)</f>
        <v>25.84</v>
      </c>
      <c r="D1728">
        <f>VLOOKUP('[1]Medical Examinations'!A1728,'[1]Medical Examinations'!$A$1:$L$2336,3,FALSE)</f>
        <v>8.5500000000000007</v>
      </c>
      <c r="E1728" t="str">
        <f>VLOOKUP('[1]Medical Examinations'!A1728,'[1]Medical Examinations'!$A$1:$L$2336,4,FALSE)</f>
        <v>Yes</v>
      </c>
      <c r="F1728" t="str">
        <f>VLOOKUP('[1]Medical Examinations'!A1728,'[1]Medical Examinations'!$A$1:$L$2336,5,FALSE)</f>
        <v>No</v>
      </c>
      <c r="G1728" t="str">
        <f>VLOOKUP('[1]Medical Examinations'!A1728,'[1]Medical Examinations'!$A$1:$L$2336,6,FALSE)</f>
        <v>No</v>
      </c>
      <c r="H1728">
        <f>VLOOKUP('[1]Medical Examinations'!A1728,'[1]Medical Examinations'!$A$1:$L$2336,7,FALSE)</f>
        <v>1</v>
      </c>
      <c r="I1728" t="str">
        <f>VLOOKUP('[1]Medical Examinations'!A1728,'[1]Medical Examinations'!$A$1:$L$2336,8,FALSE)</f>
        <v>No</v>
      </c>
      <c r="J1728" t="str">
        <f>VLOOKUP('[1]Medical Examinations'!A1728,'[1]Medical Examinations'!$A$1:$L$2336,10,FALSE)</f>
        <v>Over Weight</v>
      </c>
      <c r="K1728" t="str">
        <f>VLOOKUP('[1]Medical Examinations'!A1728,'[1]Medical Examinations'!$A$1:$L$2336,12,FALSE)</f>
        <v>Diabetes</v>
      </c>
      <c r="L1728" s="11" t="str">
        <f>VLOOKUP('[1]Hospitalisation Details'!A1728,'[1]Hospitalisation Details'!$A$1:$J$2336,10,FALSE)</f>
        <v>25/Oct/2003</v>
      </c>
      <c r="M1728" s="12">
        <f>VLOOKUP('[1]Hospitalisation Details'!A1728,'[1]Hospitalisation Details'!$A$1:$L$2336,6,FALSE)</f>
        <v>5266.37</v>
      </c>
      <c r="N1728" t="str">
        <f>VLOOKUP('[1]Hospitalisation Details'!A1728,'[1]Hospitalisation Details'!$A$1:$K$2336,7,FALSE)</f>
        <v>tier - 2</v>
      </c>
      <c r="O1728" t="str">
        <f>VLOOKUP('[1]Hospitalisation Details'!A1728,'[1]Hospitalisation Details'!$A$1:$K$2336,8,FALSE)</f>
        <v>tier - 2</v>
      </c>
      <c r="P1728" t="str">
        <f>VLOOKUP('[1]Hospitalisation Details'!A1728,'[1]Hospitalisation Details'!$A$1:$K$2336,9,FALSE)</f>
        <v>R1012</v>
      </c>
      <c r="Q1728">
        <v>20</v>
      </c>
    </row>
    <row r="1729" spans="1:17" ht="15.75">
      <c r="A1729" s="10" t="s">
        <v>1784</v>
      </c>
      <c r="B1729" t="str">
        <f>VLOOKUP('[1]Medical Examinations'!A1729,'[1]Customer Names'!$A$1:$C$2336,3,FALSE)</f>
        <v>Davenport</v>
      </c>
      <c r="C1729">
        <f>VLOOKUP('[1]Medical Examinations'!A1729,'[1]Medical Examinations'!$A$1:$L$2336,2,FALSE)</f>
        <v>27.454999999999998</v>
      </c>
      <c r="D1729">
        <f>VLOOKUP('[1]Medical Examinations'!A1729,'[1]Medical Examinations'!$A$1:$L$2336,3,FALSE)</f>
        <v>4.54</v>
      </c>
      <c r="E1729" t="str">
        <f>VLOOKUP('[1]Medical Examinations'!A1729,'[1]Medical Examinations'!$A$1:$L$2336,4,FALSE)</f>
        <v>No</v>
      </c>
      <c r="F1729" t="str">
        <f>VLOOKUP('[1]Medical Examinations'!A1729,'[1]Medical Examinations'!$A$1:$L$2336,5,FALSE)</f>
        <v>No</v>
      </c>
      <c r="G1729" t="str">
        <f>VLOOKUP('[1]Medical Examinations'!A1729,'[1]Medical Examinations'!$A$1:$L$2336,6,FALSE)</f>
        <v>No</v>
      </c>
      <c r="H1729">
        <f>VLOOKUP('[1]Medical Examinations'!A1729,'[1]Medical Examinations'!$A$1:$L$2336,7,FALSE)</f>
        <v>0</v>
      </c>
      <c r="I1729" t="str">
        <f>VLOOKUP('[1]Medical Examinations'!A1729,'[1]Medical Examinations'!$A$1:$L$2336,8,FALSE)</f>
        <v>No</v>
      </c>
      <c r="J1729" t="str">
        <f>VLOOKUP('[1]Medical Examinations'!A1729,'[1]Medical Examinations'!$A$1:$L$2336,10,FALSE)</f>
        <v>Over Weight</v>
      </c>
      <c r="K1729" t="str">
        <f>VLOOKUP('[1]Medical Examinations'!A1729,'[1]Medical Examinations'!$A$1:$L$2336,12,FALSE)</f>
        <v>Normal</v>
      </c>
      <c r="L1729" s="11" t="str">
        <f>VLOOKUP('[1]Hospitalisation Details'!A1729,'[1]Hospitalisation Details'!$A$1:$J$2336,10,FALSE)</f>
        <v>19/Jul/1975</v>
      </c>
      <c r="M1729" s="12">
        <f>VLOOKUP('[1]Hospitalisation Details'!A1729,'[1]Hospitalisation Details'!$A$1:$L$2336,6,FALSE)</f>
        <v>5261.47</v>
      </c>
      <c r="N1729" t="str">
        <f>VLOOKUP('[1]Hospitalisation Details'!A1729,'[1]Hospitalisation Details'!$A$1:$K$2336,7,FALSE)</f>
        <v>tier - 2</v>
      </c>
      <c r="O1729" t="str">
        <f>VLOOKUP('[1]Hospitalisation Details'!A1729,'[1]Hospitalisation Details'!$A$1:$K$2336,8,FALSE)</f>
        <v>tier - 2</v>
      </c>
      <c r="P1729" t="str">
        <f>VLOOKUP('[1]Hospitalisation Details'!A1729,'[1]Hospitalisation Details'!$A$1:$K$2336,9,FALSE)</f>
        <v>R1012</v>
      </c>
      <c r="Q1729">
        <v>48</v>
      </c>
    </row>
    <row r="1730" spans="1:17" ht="15.75">
      <c r="A1730" s="10" t="s">
        <v>1785</v>
      </c>
      <c r="B1730" t="str">
        <f>VLOOKUP('[1]Medical Examinations'!A1730,'[1]Customer Names'!$A$1:$C$2336,3,FALSE)</f>
        <v>Johansen</v>
      </c>
      <c r="C1730">
        <f>VLOOKUP('[1]Medical Examinations'!A1730,'[1]Medical Examinations'!$A$1:$L$2336,2,FALSE)</f>
        <v>24.605</v>
      </c>
      <c r="D1730">
        <f>VLOOKUP('[1]Medical Examinations'!A1730,'[1]Medical Examinations'!$A$1:$L$2336,3,FALSE)</f>
        <v>5.7</v>
      </c>
      <c r="E1730" t="str">
        <f>VLOOKUP('[1]Medical Examinations'!A1730,'[1]Medical Examinations'!$A$1:$L$2336,4,FALSE)</f>
        <v>No</v>
      </c>
      <c r="F1730" t="str">
        <f>VLOOKUP('[1]Medical Examinations'!A1730,'[1]Medical Examinations'!$A$1:$L$2336,5,FALSE)</f>
        <v>No</v>
      </c>
      <c r="G1730" t="str">
        <f>VLOOKUP('[1]Medical Examinations'!A1730,'[1]Medical Examinations'!$A$1:$L$2336,6,FALSE)</f>
        <v>No</v>
      </c>
      <c r="H1730">
        <f>VLOOKUP('[1]Medical Examinations'!A1730,'[1]Medical Examinations'!$A$1:$L$2336,7,FALSE)</f>
        <v>0</v>
      </c>
      <c r="I1730" t="str">
        <f>VLOOKUP('[1]Medical Examinations'!A1730,'[1]Medical Examinations'!$A$1:$L$2336,8,FALSE)</f>
        <v>No</v>
      </c>
      <c r="J1730" t="str">
        <f>VLOOKUP('[1]Medical Examinations'!A1730,'[1]Medical Examinations'!$A$1:$L$2336,10,FALSE)</f>
        <v>Normal Weight</v>
      </c>
      <c r="K1730" t="str">
        <f>VLOOKUP('[1]Medical Examinations'!A1730,'[1]Medical Examinations'!$A$1:$L$2336,12,FALSE)</f>
        <v>Prediabetes</v>
      </c>
      <c r="L1730" s="11" t="str">
        <f>VLOOKUP('[1]Hospitalisation Details'!A1730,'[1]Hospitalisation Details'!$A$1:$J$2336,10,FALSE)</f>
        <v>25/Nov/1970</v>
      </c>
      <c r="M1730" s="12">
        <f>VLOOKUP('[1]Hospitalisation Details'!A1730,'[1]Hospitalisation Details'!$A$1:$L$2336,6,FALSE)</f>
        <v>5257.51</v>
      </c>
      <c r="N1730" t="str">
        <f>VLOOKUP('[1]Hospitalisation Details'!A1730,'[1]Hospitalisation Details'!$A$1:$K$2336,7,FALSE)</f>
        <v>tier - 2</v>
      </c>
      <c r="O1730" t="str">
        <f>VLOOKUP('[1]Hospitalisation Details'!A1730,'[1]Hospitalisation Details'!$A$1:$K$2336,8,FALSE)</f>
        <v>tier - 2</v>
      </c>
      <c r="P1730" t="str">
        <f>VLOOKUP('[1]Hospitalisation Details'!A1730,'[1]Hospitalisation Details'!$A$1:$K$2336,9,FALSE)</f>
        <v>R1012</v>
      </c>
      <c r="Q1730">
        <v>53</v>
      </c>
    </row>
    <row r="1731" spans="1:17" ht="15.75">
      <c r="A1731" s="10" t="s">
        <v>1786</v>
      </c>
      <c r="B1731" t="str">
        <f>VLOOKUP('[1]Medical Examinations'!A1731,'[1]Customer Names'!$A$1:$C$2336,3,FALSE)</f>
        <v>Bond</v>
      </c>
      <c r="C1731">
        <f>VLOOKUP('[1]Medical Examinations'!A1731,'[1]Medical Examinations'!$A$1:$L$2336,2,FALSE)</f>
        <v>30.8</v>
      </c>
      <c r="D1731">
        <f>VLOOKUP('[1]Medical Examinations'!A1731,'[1]Medical Examinations'!$A$1:$L$2336,3,FALSE)</f>
        <v>5.07</v>
      </c>
      <c r="E1731" t="str">
        <f>VLOOKUP('[1]Medical Examinations'!A1731,'[1]Medical Examinations'!$A$1:$L$2336,4,FALSE)</f>
        <v>No</v>
      </c>
      <c r="F1731" t="str">
        <f>VLOOKUP('[1]Medical Examinations'!A1731,'[1]Medical Examinations'!$A$1:$L$2336,5,FALSE)</f>
        <v>No</v>
      </c>
      <c r="G1731" t="str">
        <f>VLOOKUP('[1]Medical Examinations'!A1731,'[1]Medical Examinations'!$A$1:$L$2336,6,FALSE)</f>
        <v>No</v>
      </c>
      <c r="H1731">
        <f>VLOOKUP('[1]Medical Examinations'!A1731,'[1]Medical Examinations'!$A$1:$L$2336,7,FALSE)</f>
        <v>0</v>
      </c>
      <c r="I1731" t="str">
        <f>VLOOKUP('[1]Medical Examinations'!A1731,'[1]Medical Examinations'!$A$1:$L$2336,8,FALSE)</f>
        <v>No</v>
      </c>
      <c r="J1731" t="str">
        <f>VLOOKUP('[1]Medical Examinations'!A1731,'[1]Medical Examinations'!$A$1:$L$2336,10,FALSE)</f>
        <v>Obesity</v>
      </c>
      <c r="K1731" t="str">
        <f>VLOOKUP('[1]Medical Examinations'!A1731,'[1]Medical Examinations'!$A$1:$L$2336,12,FALSE)</f>
        <v>Normal</v>
      </c>
      <c r="L1731" s="11" t="str">
        <f>VLOOKUP('[1]Hospitalisation Details'!A1731,'[1]Hospitalisation Details'!$A$1:$J$2336,10,FALSE)</f>
        <v>6/Jul/2003</v>
      </c>
      <c r="M1731" s="12">
        <f>VLOOKUP('[1]Hospitalisation Details'!A1731,'[1]Hospitalisation Details'!$A$1:$L$2336,6,FALSE)</f>
        <v>5253.52</v>
      </c>
      <c r="N1731" t="str">
        <f>VLOOKUP('[1]Hospitalisation Details'!A1731,'[1]Hospitalisation Details'!$A$1:$K$2336,7,FALSE)</f>
        <v>tier - 3</v>
      </c>
      <c r="O1731" t="str">
        <f>VLOOKUP('[1]Hospitalisation Details'!A1731,'[1]Hospitalisation Details'!$A$1:$K$2336,8,FALSE)</f>
        <v>tier - 3</v>
      </c>
      <c r="P1731" t="str">
        <f>VLOOKUP('[1]Hospitalisation Details'!A1731,'[1]Hospitalisation Details'!$A$1:$K$2336,9,FALSE)</f>
        <v>R1011</v>
      </c>
      <c r="Q1731">
        <v>20</v>
      </c>
    </row>
    <row r="1732" spans="1:17" ht="15.75">
      <c r="A1732" s="10" t="s">
        <v>1787</v>
      </c>
      <c r="B1732" t="str">
        <f>VLOOKUP('[1]Medical Examinations'!A1732,'[1]Customer Names'!$A$1:$C$2336,3,FALSE)</f>
        <v>Reilly</v>
      </c>
      <c r="C1732">
        <f>VLOOKUP('[1]Medical Examinations'!A1732,'[1]Medical Examinations'!$A$1:$L$2336,2,FALSE)</f>
        <v>34.799999999999997</v>
      </c>
      <c r="D1732">
        <f>VLOOKUP('[1]Medical Examinations'!A1732,'[1]Medical Examinations'!$A$1:$L$2336,3,FALSE)</f>
        <v>4.38</v>
      </c>
      <c r="E1732" t="str">
        <f>VLOOKUP('[1]Medical Examinations'!A1732,'[1]Medical Examinations'!$A$1:$L$2336,4,FALSE)</f>
        <v>No</v>
      </c>
      <c r="F1732" t="str">
        <f>VLOOKUP('[1]Medical Examinations'!A1732,'[1]Medical Examinations'!$A$1:$L$2336,5,FALSE)</f>
        <v>No</v>
      </c>
      <c r="G1732" t="str">
        <f>VLOOKUP('[1]Medical Examinations'!A1732,'[1]Medical Examinations'!$A$1:$L$2336,6,FALSE)</f>
        <v>No</v>
      </c>
      <c r="H1732">
        <f>VLOOKUP('[1]Medical Examinations'!A1732,'[1]Medical Examinations'!$A$1:$L$2336,7,FALSE)</f>
        <v>1</v>
      </c>
      <c r="I1732" t="str">
        <f>VLOOKUP('[1]Medical Examinations'!A1732,'[1]Medical Examinations'!$A$1:$L$2336,8,FALSE)</f>
        <v>No</v>
      </c>
      <c r="J1732" t="str">
        <f>VLOOKUP('[1]Medical Examinations'!A1732,'[1]Medical Examinations'!$A$1:$L$2336,10,FALSE)</f>
        <v>Obesity</v>
      </c>
      <c r="K1732" t="str">
        <f>VLOOKUP('[1]Medical Examinations'!A1732,'[1]Medical Examinations'!$A$1:$L$2336,12,FALSE)</f>
        <v>Normal</v>
      </c>
      <c r="L1732" s="11" t="str">
        <f>VLOOKUP('[1]Hospitalisation Details'!A1732,'[1]Hospitalisation Details'!$A$1:$J$2336,10,FALSE)</f>
        <v>9/Sep/1979</v>
      </c>
      <c r="M1732" s="12">
        <f>VLOOKUP('[1]Hospitalisation Details'!A1732,'[1]Hospitalisation Details'!$A$1:$L$2336,6,FALSE)</f>
        <v>5246.05</v>
      </c>
      <c r="N1732" t="str">
        <f>VLOOKUP('[1]Hospitalisation Details'!A1732,'[1]Hospitalisation Details'!$A$1:$K$2336,7,FALSE)</f>
        <v>tier - 2</v>
      </c>
      <c r="O1732" t="str">
        <f>VLOOKUP('[1]Hospitalisation Details'!A1732,'[1]Hospitalisation Details'!$A$1:$K$2336,8,FALSE)</f>
        <v>tier - 3</v>
      </c>
      <c r="P1732" t="str">
        <f>VLOOKUP('[1]Hospitalisation Details'!A1732,'[1]Hospitalisation Details'!$A$1:$K$2336,9,FALSE)</f>
        <v>R1011</v>
      </c>
      <c r="Q1732">
        <v>44</v>
      </c>
    </row>
    <row r="1733" spans="1:17" ht="15.75">
      <c r="A1733" s="10" t="s">
        <v>1788</v>
      </c>
      <c r="B1733" t="str">
        <f>VLOOKUP('[1]Medical Examinations'!A1733,'[1]Customer Names'!$A$1:$C$2336,3,FALSE)</f>
        <v>Chandler</v>
      </c>
      <c r="C1733">
        <f>VLOOKUP('[1]Medical Examinations'!A1733,'[1]Medical Examinations'!$A$1:$L$2336,2,FALSE)</f>
        <v>34.21</v>
      </c>
      <c r="D1733">
        <f>VLOOKUP('[1]Medical Examinations'!A1733,'[1]Medical Examinations'!$A$1:$L$2336,3,FALSE)</f>
        <v>4.54</v>
      </c>
      <c r="E1733" t="str">
        <f>VLOOKUP('[1]Medical Examinations'!A1733,'[1]Medical Examinations'!$A$1:$L$2336,4,FALSE)</f>
        <v>No</v>
      </c>
      <c r="F1733" t="str">
        <f>VLOOKUP('[1]Medical Examinations'!A1733,'[1]Medical Examinations'!$A$1:$L$2336,5,FALSE)</f>
        <v>No</v>
      </c>
      <c r="G1733" t="str">
        <f>VLOOKUP('[1]Medical Examinations'!A1733,'[1]Medical Examinations'!$A$1:$L$2336,6,FALSE)</f>
        <v>No</v>
      </c>
      <c r="H1733">
        <f>VLOOKUP('[1]Medical Examinations'!A1733,'[1]Medical Examinations'!$A$1:$L$2336,7,FALSE)</f>
        <v>1</v>
      </c>
      <c r="I1733" t="str">
        <f>VLOOKUP('[1]Medical Examinations'!A1733,'[1]Medical Examinations'!$A$1:$L$2336,8,FALSE)</f>
        <v>No</v>
      </c>
      <c r="J1733" t="str">
        <f>VLOOKUP('[1]Medical Examinations'!A1733,'[1]Medical Examinations'!$A$1:$L$2336,10,FALSE)</f>
        <v>Obesity</v>
      </c>
      <c r="K1733" t="str">
        <f>VLOOKUP('[1]Medical Examinations'!A1733,'[1]Medical Examinations'!$A$1:$L$2336,12,FALSE)</f>
        <v>Normal</v>
      </c>
      <c r="L1733" s="11" t="str">
        <f>VLOOKUP('[1]Hospitalisation Details'!A1733,'[1]Hospitalisation Details'!$A$1:$J$2336,10,FALSE)</f>
        <v>5/Jul/1983</v>
      </c>
      <c r="M1733" s="12">
        <f>VLOOKUP('[1]Hospitalisation Details'!A1733,'[1]Hospitalisation Details'!$A$1:$L$2336,6,FALSE)</f>
        <v>5245.23</v>
      </c>
      <c r="N1733" t="str">
        <f>VLOOKUP('[1]Hospitalisation Details'!A1733,'[1]Hospitalisation Details'!$A$1:$K$2336,7,FALSE)</f>
        <v>tier - 2</v>
      </c>
      <c r="O1733" t="str">
        <f>VLOOKUP('[1]Hospitalisation Details'!A1733,'[1]Hospitalisation Details'!$A$1:$K$2336,8,FALSE)</f>
        <v>tier - 2</v>
      </c>
      <c r="P1733" t="str">
        <f>VLOOKUP('[1]Hospitalisation Details'!A1733,'[1]Hospitalisation Details'!$A$1:$K$2336,9,FALSE)</f>
        <v>R1013</v>
      </c>
      <c r="Q1733">
        <v>40</v>
      </c>
    </row>
    <row r="1734" spans="1:17" ht="15.75">
      <c r="A1734" s="10" t="s">
        <v>1789</v>
      </c>
      <c r="B1734" t="str">
        <f>VLOOKUP('[1]Medical Examinations'!A1734,'[1]Customer Names'!$A$1:$C$2336,3,FALSE)</f>
        <v>Kaufmann</v>
      </c>
      <c r="C1734">
        <f>VLOOKUP('[1]Medical Examinations'!A1734,'[1]Medical Examinations'!$A$1:$L$2336,2,FALSE)</f>
        <v>31</v>
      </c>
      <c r="D1734">
        <f>VLOOKUP('[1]Medical Examinations'!A1734,'[1]Medical Examinations'!$A$1:$L$2336,3,FALSE)</f>
        <v>5.38</v>
      </c>
      <c r="E1734" t="str">
        <f>VLOOKUP('[1]Medical Examinations'!A1734,'[1]Medical Examinations'!$A$1:$L$2336,4,FALSE)</f>
        <v>No</v>
      </c>
      <c r="F1734" t="str">
        <f>VLOOKUP('[1]Medical Examinations'!A1734,'[1]Medical Examinations'!$A$1:$L$2336,5,FALSE)</f>
        <v>No</v>
      </c>
      <c r="G1734" t="str">
        <f>VLOOKUP('[1]Medical Examinations'!A1734,'[1]Medical Examinations'!$A$1:$L$2336,6,FALSE)</f>
        <v>No</v>
      </c>
      <c r="H1734">
        <f>VLOOKUP('[1]Medical Examinations'!A1734,'[1]Medical Examinations'!$A$1:$L$2336,7,FALSE)</f>
        <v>1</v>
      </c>
      <c r="I1734" t="str">
        <f>VLOOKUP('[1]Medical Examinations'!A1734,'[1]Medical Examinations'!$A$1:$L$2336,8,FALSE)</f>
        <v>No</v>
      </c>
      <c r="J1734" t="str">
        <f>VLOOKUP('[1]Medical Examinations'!A1734,'[1]Medical Examinations'!$A$1:$L$2336,10,FALSE)</f>
        <v>Obesity</v>
      </c>
      <c r="K1734" t="str">
        <f>VLOOKUP('[1]Medical Examinations'!A1734,'[1]Medical Examinations'!$A$1:$L$2336,12,FALSE)</f>
        <v>Normal</v>
      </c>
      <c r="L1734" s="11" t="str">
        <f>VLOOKUP('[1]Hospitalisation Details'!A1734,'[1]Hospitalisation Details'!$A$1:$J$2336,10,FALSE)</f>
        <v>26/Dec/1966</v>
      </c>
      <c r="M1734" s="12">
        <f>VLOOKUP('[1]Hospitalisation Details'!A1734,'[1]Hospitalisation Details'!$A$1:$L$2336,6,FALSE)</f>
        <v>5240.7700000000004</v>
      </c>
      <c r="N1734" t="str">
        <f>VLOOKUP('[1]Hospitalisation Details'!A1734,'[1]Hospitalisation Details'!$A$1:$K$2336,7,FALSE)</f>
        <v>tier - 2</v>
      </c>
      <c r="O1734" t="str">
        <f>VLOOKUP('[1]Hospitalisation Details'!A1734,'[1]Hospitalisation Details'!$A$1:$K$2336,8,FALSE)</f>
        <v>tier - 2</v>
      </c>
      <c r="P1734" t="str">
        <f>VLOOKUP('[1]Hospitalisation Details'!A1734,'[1]Hospitalisation Details'!$A$1:$K$2336,9,FALSE)</f>
        <v>R1011</v>
      </c>
      <c r="Q1734">
        <v>57</v>
      </c>
    </row>
    <row r="1735" spans="1:17" ht="15.75">
      <c r="A1735" s="10" t="s">
        <v>1790</v>
      </c>
      <c r="B1735" t="str">
        <f>VLOOKUP('[1]Medical Examinations'!A1735,'[1]Customer Names'!$A$1:$C$2336,3,FALSE)</f>
        <v>Barnes-Zurkinden</v>
      </c>
      <c r="C1735">
        <f>VLOOKUP('[1]Medical Examinations'!A1735,'[1]Medical Examinations'!$A$1:$L$2336,2,FALSE)</f>
        <v>26.125</v>
      </c>
      <c r="D1735">
        <f>VLOOKUP('[1]Medical Examinations'!A1735,'[1]Medical Examinations'!$A$1:$L$2336,3,FALSE)</f>
        <v>5.55</v>
      </c>
      <c r="E1735" t="str">
        <f>VLOOKUP('[1]Medical Examinations'!A1735,'[1]Medical Examinations'!$A$1:$L$2336,4,FALSE)</f>
        <v>No</v>
      </c>
      <c r="F1735" t="str">
        <f>VLOOKUP('[1]Medical Examinations'!A1735,'[1]Medical Examinations'!$A$1:$L$2336,5,FALSE)</f>
        <v>No</v>
      </c>
      <c r="G1735" t="str">
        <f>VLOOKUP('[1]Medical Examinations'!A1735,'[1]Medical Examinations'!$A$1:$L$2336,6,FALSE)</f>
        <v>No</v>
      </c>
      <c r="H1735">
        <f>VLOOKUP('[1]Medical Examinations'!A1735,'[1]Medical Examinations'!$A$1:$L$2336,7,FALSE)</f>
        <v>1</v>
      </c>
      <c r="I1735" t="str">
        <f>VLOOKUP('[1]Medical Examinations'!A1735,'[1]Medical Examinations'!$A$1:$L$2336,8,FALSE)</f>
        <v>No</v>
      </c>
      <c r="J1735" t="str">
        <f>VLOOKUP('[1]Medical Examinations'!A1735,'[1]Medical Examinations'!$A$1:$L$2336,10,FALSE)</f>
        <v>Over Weight</v>
      </c>
      <c r="K1735" t="str">
        <f>VLOOKUP('[1]Medical Examinations'!A1735,'[1]Medical Examinations'!$A$1:$L$2336,12,FALSE)</f>
        <v>Normal</v>
      </c>
      <c r="L1735" s="11" t="str">
        <f>VLOOKUP('[1]Hospitalisation Details'!A1735,'[1]Hospitalisation Details'!$A$1:$J$2336,10,FALSE)</f>
        <v>29/Jun/1975</v>
      </c>
      <c r="M1735" s="12">
        <f>VLOOKUP('[1]Hospitalisation Details'!A1735,'[1]Hospitalisation Details'!$A$1:$L$2336,6,FALSE)</f>
        <v>5227.99</v>
      </c>
      <c r="N1735" t="str">
        <f>VLOOKUP('[1]Hospitalisation Details'!A1735,'[1]Hospitalisation Details'!$A$1:$K$2336,7,FALSE)</f>
        <v>tier - 2</v>
      </c>
      <c r="O1735" t="str">
        <f>VLOOKUP('[1]Hospitalisation Details'!A1735,'[1]Hospitalisation Details'!$A$1:$K$2336,8,FALSE)</f>
        <v>tier - 1</v>
      </c>
      <c r="P1735" t="str">
        <f>VLOOKUP('[1]Hospitalisation Details'!A1735,'[1]Hospitalisation Details'!$A$1:$K$2336,9,FALSE)</f>
        <v>R1024</v>
      </c>
      <c r="Q1735">
        <v>48</v>
      </c>
    </row>
    <row r="1736" spans="1:17" ht="15.75">
      <c r="A1736" s="10" t="s">
        <v>1791</v>
      </c>
      <c r="B1736" t="str">
        <f>VLOOKUP('[1]Medical Examinations'!A1736,'[1]Customer Names'!$A$1:$C$2336,3,FALSE)</f>
        <v>Wolter</v>
      </c>
      <c r="C1736">
        <f>VLOOKUP('[1]Medical Examinations'!A1736,'[1]Medical Examinations'!$A$1:$L$2336,2,FALSE)</f>
        <v>30.13</v>
      </c>
      <c r="D1736">
        <f>VLOOKUP('[1]Medical Examinations'!A1736,'[1]Medical Examinations'!$A$1:$L$2336,3,FALSE)</f>
        <v>4.03</v>
      </c>
      <c r="E1736" t="str">
        <f>VLOOKUP('[1]Medical Examinations'!A1736,'[1]Medical Examinations'!$A$1:$L$2336,4,FALSE)</f>
        <v>Yes</v>
      </c>
      <c r="F1736" t="str">
        <f>VLOOKUP('[1]Medical Examinations'!A1736,'[1]Medical Examinations'!$A$1:$L$2336,5,FALSE)</f>
        <v>No</v>
      </c>
      <c r="G1736" t="str">
        <f>VLOOKUP('[1]Medical Examinations'!A1736,'[1]Medical Examinations'!$A$1:$L$2336,6,FALSE)</f>
        <v>No</v>
      </c>
      <c r="H1736">
        <f>VLOOKUP('[1]Medical Examinations'!A1736,'[1]Medical Examinations'!$A$1:$L$2336,7,FALSE)</f>
        <v>1</v>
      </c>
      <c r="I1736" t="str">
        <f>VLOOKUP('[1]Medical Examinations'!A1736,'[1]Medical Examinations'!$A$1:$L$2336,8,FALSE)</f>
        <v>No</v>
      </c>
      <c r="J1736" t="str">
        <f>VLOOKUP('[1]Medical Examinations'!A1736,'[1]Medical Examinations'!$A$1:$L$2336,10,FALSE)</f>
        <v>Obesity</v>
      </c>
      <c r="K1736" t="str">
        <f>VLOOKUP('[1]Medical Examinations'!A1736,'[1]Medical Examinations'!$A$1:$L$2336,12,FALSE)</f>
        <v>Normal</v>
      </c>
      <c r="L1736" s="11" t="str">
        <f>VLOOKUP('[1]Hospitalisation Details'!A1736,'[1]Hospitalisation Details'!$A$1:$J$2336,10,FALSE)</f>
        <v>6/Jun/1999</v>
      </c>
      <c r="M1736" s="12">
        <f>VLOOKUP('[1]Hospitalisation Details'!A1736,'[1]Hospitalisation Details'!$A$1:$L$2336,6,FALSE)</f>
        <v>5216.4799999999996</v>
      </c>
      <c r="N1736" t="str">
        <f>VLOOKUP('[1]Hospitalisation Details'!A1736,'[1]Hospitalisation Details'!$A$1:$K$2336,7,FALSE)</f>
        <v>tier - 2</v>
      </c>
      <c r="O1736" t="str">
        <f>VLOOKUP('[1]Hospitalisation Details'!A1736,'[1]Hospitalisation Details'!$A$1:$K$2336,8,FALSE)</f>
        <v>tier - 2</v>
      </c>
      <c r="P1736" t="str">
        <f>VLOOKUP('[1]Hospitalisation Details'!A1736,'[1]Hospitalisation Details'!$A$1:$K$2336,9,FALSE)</f>
        <v>R1025</v>
      </c>
      <c r="Q1736">
        <v>24</v>
      </c>
    </row>
    <row r="1737" spans="1:17" ht="15.75">
      <c r="A1737" s="10" t="s">
        <v>1792</v>
      </c>
      <c r="B1737" t="str">
        <f>VLOOKUP('[1]Medical Examinations'!A1737,'[1]Customer Names'!$A$1:$C$2336,3,FALSE)</f>
        <v>Pearson</v>
      </c>
      <c r="C1737">
        <f>VLOOKUP('[1]Medical Examinations'!A1737,'[1]Medical Examinations'!$A$1:$L$2336,2,FALSE)</f>
        <v>34.19</v>
      </c>
      <c r="D1737">
        <f>VLOOKUP('[1]Medical Examinations'!A1737,'[1]Medical Examinations'!$A$1:$L$2336,3,FALSE)</f>
        <v>4.1900000000000004</v>
      </c>
      <c r="E1737" t="str">
        <f>VLOOKUP('[1]Medical Examinations'!A1737,'[1]Medical Examinations'!$A$1:$L$2336,4,FALSE)</f>
        <v>No</v>
      </c>
      <c r="F1737" t="str">
        <f>VLOOKUP('[1]Medical Examinations'!A1737,'[1]Medical Examinations'!$A$1:$L$2336,5,FALSE)</f>
        <v>No</v>
      </c>
      <c r="G1737" t="str">
        <f>VLOOKUP('[1]Medical Examinations'!A1737,'[1]Medical Examinations'!$A$1:$L$2336,6,FALSE)</f>
        <v>No</v>
      </c>
      <c r="H1737">
        <f>VLOOKUP('[1]Medical Examinations'!A1737,'[1]Medical Examinations'!$A$1:$L$2336,7,FALSE)</f>
        <v>0</v>
      </c>
      <c r="I1737" t="str">
        <f>VLOOKUP('[1]Medical Examinations'!A1737,'[1]Medical Examinations'!$A$1:$L$2336,8,FALSE)</f>
        <v>No</v>
      </c>
      <c r="J1737" t="str">
        <f>VLOOKUP('[1]Medical Examinations'!A1737,'[1]Medical Examinations'!$A$1:$L$2336,10,FALSE)</f>
        <v>Obesity</v>
      </c>
      <c r="K1737" t="str">
        <f>VLOOKUP('[1]Medical Examinations'!A1737,'[1]Medical Examinations'!$A$1:$L$2336,12,FALSE)</f>
        <v>Normal</v>
      </c>
      <c r="L1737" s="11" t="str">
        <f>VLOOKUP('[1]Hospitalisation Details'!A1737,'[1]Hospitalisation Details'!$A$1:$J$2336,10,FALSE)</f>
        <v>1/Dec/1982</v>
      </c>
      <c r="M1737" s="12">
        <f>VLOOKUP('[1]Hospitalisation Details'!A1737,'[1]Hospitalisation Details'!$A$1:$L$2336,6,FALSE)</f>
        <v>5213.22</v>
      </c>
      <c r="N1737" t="str">
        <f>VLOOKUP('[1]Hospitalisation Details'!A1737,'[1]Hospitalisation Details'!$A$1:$K$2336,7,FALSE)</f>
        <v>tier - 2</v>
      </c>
      <c r="O1737" t="str">
        <f>VLOOKUP('[1]Hospitalisation Details'!A1737,'[1]Hospitalisation Details'!$A$1:$K$2336,8,FALSE)</f>
        <v>tier - 1</v>
      </c>
      <c r="P1737" t="str">
        <f>VLOOKUP('[1]Hospitalisation Details'!A1737,'[1]Hospitalisation Details'!$A$1:$K$2336,9,FALSE)</f>
        <v>R1012</v>
      </c>
      <c r="Q1737">
        <v>41</v>
      </c>
    </row>
    <row r="1738" spans="1:17" ht="15.75">
      <c r="A1738" s="10" t="s">
        <v>1793</v>
      </c>
      <c r="B1738" t="str">
        <f>VLOOKUP('[1]Medical Examinations'!A1738,'[1]Customer Names'!$A$1:$C$2336,3,FALSE)</f>
        <v>Thomas</v>
      </c>
      <c r="C1738">
        <f>VLOOKUP('[1]Medical Examinations'!A1738,'[1]Medical Examinations'!$A$1:$L$2336,2,FALSE)</f>
        <v>22.515000000000001</v>
      </c>
      <c r="D1738">
        <f>VLOOKUP('[1]Medical Examinations'!A1738,'[1]Medical Examinations'!$A$1:$L$2336,3,FALSE)</f>
        <v>4.37</v>
      </c>
      <c r="E1738" t="str">
        <f>VLOOKUP('[1]Medical Examinations'!A1738,'[1]Medical Examinations'!$A$1:$L$2336,4,FALSE)</f>
        <v>No</v>
      </c>
      <c r="F1738" t="str">
        <f>VLOOKUP('[1]Medical Examinations'!A1738,'[1]Medical Examinations'!$A$1:$L$2336,5,FALSE)</f>
        <v>No</v>
      </c>
      <c r="G1738" t="str">
        <f>VLOOKUP('[1]Medical Examinations'!A1738,'[1]Medical Examinations'!$A$1:$L$2336,6,FALSE)</f>
        <v>Yes</v>
      </c>
      <c r="H1738">
        <f>VLOOKUP('[1]Medical Examinations'!A1738,'[1]Medical Examinations'!$A$1:$L$2336,7,FALSE)</f>
        <v>1</v>
      </c>
      <c r="I1738" t="str">
        <f>VLOOKUP('[1]Medical Examinations'!A1738,'[1]Medical Examinations'!$A$1:$L$2336,8,FALSE)</f>
        <v>No</v>
      </c>
      <c r="J1738" t="str">
        <f>VLOOKUP('[1]Medical Examinations'!A1738,'[1]Medical Examinations'!$A$1:$L$2336,10,FALSE)</f>
        <v>Normal Weight</v>
      </c>
      <c r="K1738" t="str">
        <f>VLOOKUP('[1]Medical Examinations'!A1738,'[1]Medical Examinations'!$A$1:$L$2336,12,FALSE)</f>
        <v>Normal</v>
      </c>
      <c r="L1738" s="11" t="str">
        <f>VLOOKUP('[1]Hospitalisation Details'!A1738,'[1]Hospitalisation Details'!$A$1:$J$2336,10,FALSE)</f>
        <v>17/Jun/1971</v>
      </c>
      <c r="M1738" s="12">
        <f>VLOOKUP('[1]Hospitalisation Details'!A1738,'[1]Hospitalisation Details'!$A$1:$L$2336,6,FALSE)</f>
        <v>5209.58</v>
      </c>
      <c r="N1738" t="str">
        <f>VLOOKUP('[1]Hospitalisation Details'!A1738,'[1]Hospitalisation Details'!$A$1:$K$2336,7,FALSE)</f>
        <v>tier - 3</v>
      </c>
      <c r="O1738" t="str">
        <f>VLOOKUP('[1]Hospitalisation Details'!A1738,'[1]Hospitalisation Details'!$A$1:$K$2336,8,FALSE)</f>
        <v>tier - 3</v>
      </c>
      <c r="P1738" t="str">
        <f>VLOOKUP('[1]Hospitalisation Details'!A1738,'[1]Hospitalisation Details'!$A$1:$K$2336,9,FALSE)</f>
        <v>R1017</v>
      </c>
      <c r="Q1738">
        <v>52</v>
      </c>
    </row>
    <row r="1739" spans="1:17" ht="15.75">
      <c r="A1739" s="10" t="s">
        <v>1794</v>
      </c>
      <c r="B1739" t="str">
        <f>VLOOKUP('[1]Medical Examinations'!A1739,'[1]Customer Names'!$A$1:$C$2336,3,FALSE)</f>
        <v>Leon</v>
      </c>
      <c r="C1739">
        <f>VLOOKUP('[1]Medical Examinations'!A1739,'[1]Medical Examinations'!$A$1:$L$2336,2,FALSE)</f>
        <v>18.239999999999998</v>
      </c>
      <c r="D1739">
        <f>VLOOKUP('[1]Medical Examinations'!A1739,'[1]Medical Examinations'!$A$1:$L$2336,3,FALSE)</f>
        <v>5.31</v>
      </c>
      <c r="E1739" t="str">
        <f>VLOOKUP('[1]Medical Examinations'!A1739,'[1]Medical Examinations'!$A$1:$L$2336,4,FALSE)</f>
        <v>Yes</v>
      </c>
      <c r="F1739" t="str">
        <f>VLOOKUP('[1]Medical Examinations'!A1739,'[1]Medical Examinations'!$A$1:$L$2336,5,FALSE)</f>
        <v>No</v>
      </c>
      <c r="G1739" t="str">
        <f>VLOOKUP('[1]Medical Examinations'!A1739,'[1]Medical Examinations'!$A$1:$L$2336,6,FALSE)</f>
        <v>Yes</v>
      </c>
      <c r="H1739">
        <f>VLOOKUP('[1]Medical Examinations'!A1739,'[1]Medical Examinations'!$A$1:$L$2336,7,FALSE)</f>
        <v>1</v>
      </c>
      <c r="I1739" t="str">
        <f>VLOOKUP('[1]Medical Examinations'!A1739,'[1]Medical Examinations'!$A$1:$L$2336,8,FALSE)</f>
        <v>No</v>
      </c>
      <c r="J1739" t="str">
        <f>VLOOKUP('[1]Medical Examinations'!A1739,'[1]Medical Examinations'!$A$1:$L$2336,10,FALSE)</f>
        <v>Underweight</v>
      </c>
      <c r="K1739" t="str">
        <f>VLOOKUP('[1]Medical Examinations'!A1739,'[1]Medical Examinations'!$A$1:$L$2336,12,FALSE)</f>
        <v>Normal</v>
      </c>
      <c r="L1739" s="11" t="str">
        <f>VLOOKUP('[1]Hospitalisation Details'!A1739,'[1]Hospitalisation Details'!$A$1:$J$2336,10,FALSE)</f>
        <v>24/Oct/1965</v>
      </c>
      <c r="M1739" s="12">
        <f>VLOOKUP('[1]Hospitalisation Details'!A1739,'[1]Hospitalisation Details'!$A$1:$L$2336,6,FALSE)</f>
        <v>5207.97</v>
      </c>
      <c r="N1739" t="str">
        <f>VLOOKUP('[1]Hospitalisation Details'!A1739,'[1]Hospitalisation Details'!$A$1:$K$2336,7,FALSE)</f>
        <v>tier - 2</v>
      </c>
      <c r="O1739" t="str">
        <f>VLOOKUP('[1]Hospitalisation Details'!A1739,'[1]Hospitalisation Details'!$A$1:$K$2336,8,FALSE)</f>
        <v>tier - 2</v>
      </c>
      <c r="P1739" t="str">
        <f>VLOOKUP('[1]Hospitalisation Details'!A1739,'[1]Hospitalisation Details'!$A$1:$K$2336,9,FALSE)</f>
        <v>R1012</v>
      </c>
      <c r="Q1739">
        <v>58</v>
      </c>
    </row>
    <row r="1740" spans="1:17" ht="15.75">
      <c r="A1740" s="10" t="s">
        <v>1795</v>
      </c>
      <c r="B1740" t="str">
        <f>VLOOKUP('[1]Medical Examinations'!A1740,'[1]Customer Names'!$A$1:$C$2336,3,FALSE)</f>
        <v>Marriott</v>
      </c>
      <c r="C1740">
        <f>VLOOKUP('[1]Medical Examinations'!A1740,'[1]Medical Examinations'!$A$1:$L$2336,2,FALSE)</f>
        <v>37.28</v>
      </c>
      <c r="D1740">
        <f>VLOOKUP('[1]Medical Examinations'!A1740,'[1]Medical Examinations'!$A$1:$L$2336,3,FALSE)</f>
        <v>4.66</v>
      </c>
      <c r="E1740" t="str">
        <f>VLOOKUP('[1]Medical Examinations'!A1740,'[1]Medical Examinations'!$A$1:$L$2336,4,FALSE)</f>
        <v>No</v>
      </c>
      <c r="F1740" t="str">
        <f>VLOOKUP('[1]Medical Examinations'!A1740,'[1]Medical Examinations'!$A$1:$L$2336,5,FALSE)</f>
        <v>yes</v>
      </c>
      <c r="G1740" t="str">
        <f>VLOOKUP('[1]Medical Examinations'!A1740,'[1]Medical Examinations'!$A$1:$L$2336,6,FALSE)</f>
        <v>No</v>
      </c>
      <c r="H1740">
        <f>VLOOKUP('[1]Medical Examinations'!A1740,'[1]Medical Examinations'!$A$1:$L$2336,7,FALSE)</f>
        <v>1</v>
      </c>
      <c r="I1740" t="str">
        <f>VLOOKUP('[1]Medical Examinations'!A1740,'[1]Medical Examinations'!$A$1:$L$2336,8,FALSE)</f>
        <v>No</v>
      </c>
      <c r="J1740" t="str">
        <f>VLOOKUP('[1]Medical Examinations'!A1740,'[1]Medical Examinations'!$A$1:$L$2336,10,FALSE)</f>
        <v>Obesity</v>
      </c>
      <c r="K1740" t="str">
        <f>VLOOKUP('[1]Medical Examinations'!A1740,'[1]Medical Examinations'!$A$1:$L$2336,12,FALSE)</f>
        <v>Normal</v>
      </c>
      <c r="L1740" s="11" t="str">
        <f>VLOOKUP('[1]Hospitalisation Details'!A1740,'[1]Hospitalisation Details'!$A$1:$J$2336,10,FALSE)</f>
        <v>6/Jun/1980</v>
      </c>
      <c r="M1740" s="12">
        <f>VLOOKUP('[1]Hospitalisation Details'!A1740,'[1]Hospitalisation Details'!$A$1:$L$2336,6,FALSE)</f>
        <v>5198.6899999999996</v>
      </c>
      <c r="N1740" t="str">
        <f>VLOOKUP('[1]Hospitalisation Details'!A1740,'[1]Hospitalisation Details'!$A$1:$K$2336,7,FALSE)</f>
        <v>tier - 2</v>
      </c>
      <c r="O1740" t="str">
        <f>VLOOKUP('[1]Hospitalisation Details'!A1740,'[1]Hospitalisation Details'!$A$1:$K$2336,8,FALSE)</f>
        <v>tier - 2</v>
      </c>
      <c r="P1740" t="str">
        <f>VLOOKUP('[1]Hospitalisation Details'!A1740,'[1]Hospitalisation Details'!$A$1:$K$2336,9,FALSE)</f>
        <v>R1022</v>
      </c>
      <c r="Q1740">
        <v>43</v>
      </c>
    </row>
    <row r="1741" spans="1:17" ht="15.75">
      <c r="A1741" s="10" t="s">
        <v>1796</v>
      </c>
      <c r="B1741" t="str">
        <f>VLOOKUP('[1]Medical Examinations'!A1741,'[1]Customer Names'!$A$1:$C$2336,3,FALSE)</f>
        <v>Wilkins</v>
      </c>
      <c r="C1741">
        <f>VLOOKUP('[1]Medical Examinations'!A1741,'[1]Medical Examinations'!$A$1:$L$2336,2,FALSE)</f>
        <v>18.2</v>
      </c>
      <c r="D1741">
        <f>VLOOKUP('[1]Medical Examinations'!A1741,'[1]Medical Examinations'!$A$1:$L$2336,3,FALSE)</f>
        <v>6.19</v>
      </c>
      <c r="E1741" t="str">
        <f>VLOOKUP('[1]Medical Examinations'!A1741,'[1]Medical Examinations'!$A$1:$L$2336,4,FALSE)</f>
        <v>No</v>
      </c>
      <c r="F1741" t="str">
        <f>VLOOKUP('[1]Medical Examinations'!A1741,'[1]Medical Examinations'!$A$1:$L$2336,5,FALSE)</f>
        <v>No</v>
      </c>
      <c r="G1741" t="str">
        <f>VLOOKUP('[1]Medical Examinations'!A1741,'[1]Medical Examinations'!$A$1:$L$2336,6,FALSE)</f>
        <v>Yes</v>
      </c>
      <c r="H1741">
        <f>VLOOKUP('[1]Medical Examinations'!A1741,'[1]Medical Examinations'!$A$1:$L$2336,7,FALSE)</f>
        <v>1</v>
      </c>
      <c r="I1741" t="str">
        <f>VLOOKUP('[1]Medical Examinations'!A1741,'[1]Medical Examinations'!$A$1:$L$2336,8,FALSE)</f>
        <v>No</v>
      </c>
      <c r="J1741" t="str">
        <f>VLOOKUP('[1]Medical Examinations'!A1741,'[1]Medical Examinations'!$A$1:$L$2336,10,FALSE)</f>
        <v>Underweight</v>
      </c>
      <c r="K1741" t="str">
        <f>VLOOKUP('[1]Medical Examinations'!A1741,'[1]Medical Examinations'!$A$1:$L$2336,12,FALSE)</f>
        <v>Prediabetes</v>
      </c>
      <c r="L1741" s="11" t="str">
        <f>VLOOKUP('[1]Hospitalisation Details'!A1741,'[1]Hospitalisation Details'!$A$1:$J$2336,10,FALSE)</f>
        <v>12/Sep/2001</v>
      </c>
      <c r="M1741" s="12">
        <f>VLOOKUP('[1]Hospitalisation Details'!A1741,'[1]Hospitalisation Details'!$A$1:$L$2336,6,FALSE)</f>
        <v>5195.58</v>
      </c>
      <c r="N1741" t="str">
        <f>VLOOKUP('[1]Hospitalisation Details'!A1741,'[1]Hospitalisation Details'!$A$1:$K$2336,7,FALSE)</f>
        <v>tier - 2</v>
      </c>
      <c r="O1741" t="str">
        <f>VLOOKUP('[1]Hospitalisation Details'!A1741,'[1]Hospitalisation Details'!$A$1:$K$2336,8,FALSE)</f>
        <v>tier - 2</v>
      </c>
      <c r="P1741" t="str">
        <f>VLOOKUP('[1]Hospitalisation Details'!A1741,'[1]Hospitalisation Details'!$A$1:$K$2336,9,FALSE)</f>
        <v>R1013</v>
      </c>
      <c r="Q1741">
        <v>22</v>
      </c>
    </row>
    <row r="1742" spans="1:17" ht="15.75">
      <c r="A1742" s="10" t="s">
        <v>1797</v>
      </c>
      <c r="B1742" t="str">
        <f>VLOOKUP('[1]Medical Examinations'!A1742,'[1]Customer Names'!$A$1:$C$2336,3,FALSE)</f>
        <v>Saiter</v>
      </c>
      <c r="C1742">
        <f>VLOOKUP('[1]Medical Examinations'!A1742,'[1]Medical Examinations'!$A$1:$L$2336,2,FALSE)</f>
        <v>20.53</v>
      </c>
      <c r="D1742">
        <f>VLOOKUP('[1]Medical Examinations'!A1742,'[1]Medical Examinations'!$A$1:$L$2336,3,FALSE)</f>
        <v>4.8600000000000003</v>
      </c>
      <c r="E1742" t="str">
        <f>VLOOKUP('[1]Medical Examinations'!A1742,'[1]Medical Examinations'!$A$1:$L$2336,4,FALSE)</f>
        <v>No</v>
      </c>
      <c r="F1742" t="str">
        <f>VLOOKUP('[1]Medical Examinations'!A1742,'[1]Medical Examinations'!$A$1:$L$2336,5,FALSE)</f>
        <v>No</v>
      </c>
      <c r="G1742" t="str">
        <f>VLOOKUP('[1]Medical Examinations'!A1742,'[1]Medical Examinations'!$A$1:$L$2336,6,FALSE)</f>
        <v>No</v>
      </c>
      <c r="H1742">
        <f>VLOOKUP('[1]Medical Examinations'!A1742,'[1]Medical Examinations'!$A$1:$L$2336,7,FALSE)</f>
        <v>1</v>
      </c>
      <c r="I1742" t="str">
        <f>VLOOKUP('[1]Medical Examinations'!A1742,'[1]Medical Examinations'!$A$1:$L$2336,8,FALSE)</f>
        <v>No</v>
      </c>
      <c r="J1742" t="str">
        <f>VLOOKUP('[1]Medical Examinations'!A1742,'[1]Medical Examinations'!$A$1:$L$2336,10,FALSE)</f>
        <v>Normal Weight</v>
      </c>
      <c r="K1742" t="str">
        <f>VLOOKUP('[1]Medical Examinations'!A1742,'[1]Medical Examinations'!$A$1:$L$2336,12,FALSE)</f>
        <v>Normal</v>
      </c>
      <c r="L1742" s="11" t="str">
        <f>VLOOKUP('[1]Hospitalisation Details'!A1742,'[1]Hospitalisation Details'!$A$1:$J$2336,10,FALSE)</f>
        <v>16/Oct/1989</v>
      </c>
      <c r="M1742" s="12">
        <f>VLOOKUP('[1]Hospitalisation Details'!A1742,'[1]Hospitalisation Details'!$A$1:$L$2336,6,FALSE)</f>
        <v>5177.12</v>
      </c>
      <c r="N1742" t="str">
        <f>VLOOKUP('[1]Hospitalisation Details'!A1742,'[1]Hospitalisation Details'!$A$1:$K$2336,7,FALSE)</f>
        <v>tier - 2</v>
      </c>
      <c r="O1742" t="str">
        <f>VLOOKUP('[1]Hospitalisation Details'!A1742,'[1]Hospitalisation Details'!$A$1:$K$2336,8,FALSE)</f>
        <v>tier - 1</v>
      </c>
      <c r="P1742" t="str">
        <f>VLOOKUP('[1]Hospitalisation Details'!A1742,'[1]Hospitalisation Details'!$A$1:$K$2336,9,FALSE)</f>
        <v>R1013</v>
      </c>
      <c r="Q1742">
        <v>34</v>
      </c>
    </row>
    <row r="1743" spans="1:17" ht="15.75">
      <c r="A1743" s="10" t="s">
        <v>1798</v>
      </c>
      <c r="B1743" t="str">
        <f>VLOOKUP('[1]Medical Examinations'!A1743,'[1]Customer Names'!$A$1:$C$2336,3,FALSE)</f>
        <v>Winrow</v>
      </c>
      <c r="C1743">
        <f>VLOOKUP('[1]Medical Examinations'!A1743,'[1]Medical Examinations'!$A$1:$L$2336,2,FALSE)</f>
        <v>23.79</v>
      </c>
      <c r="D1743">
        <f>VLOOKUP('[1]Medical Examinations'!A1743,'[1]Medical Examinations'!$A$1:$L$2336,3,FALSE)</f>
        <v>4.74</v>
      </c>
      <c r="E1743" t="str">
        <f>VLOOKUP('[1]Medical Examinations'!A1743,'[1]Medical Examinations'!$A$1:$L$2336,4,FALSE)</f>
        <v>No</v>
      </c>
      <c r="F1743" t="str">
        <f>VLOOKUP('[1]Medical Examinations'!A1743,'[1]Medical Examinations'!$A$1:$L$2336,5,FALSE)</f>
        <v>No</v>
      </c>
      <c r="G1743" t="str">
        <f>VLOOKUP('[1]Medical Examinations'!A1743,'[1]Medical Examinations'!$A$1:$L$2336,6,FALSE)</f>
        <v>No</v>
      </c>
      <c r="H1743">
        <f>VLOOKUP('[1]Medical Examinations'!A1743,'[1]Medical Examinations'!$A$1:$L$2336,7,FALSE)</f>
        <v>0</v>
      </c>
      <c r="I1743" t="str">
        <f>VLOOKUP('[1]Medical Examinations'!A1743,'[1]Medical Examinations'!$A$1:$L$2336,8,FALSE)</f>
        <v>No</v>
      </c>
      <c r="J1743" t="str">
        <f>VLOOKUP('[1]Medical Examinations'!A1743,'[1]Medical Examinations'!$A$1:$L$2336,10,FALSE)</f>
        <v>Normal Weight</v>
      </c>
      <c r="K1743" t="str">
        <f>VLOOKUP('[1]Medical Examinations'!A1743,'[1]Medical Examinations'!$A$1:$L$2336,12,FALSE)</f>
        <v>Normal</v>
      </c>
      <c r="L1743" s="11" t="str">
        <f>VLOOKUP('[1]Hospitalisation Details'!A1743,'[1]Hospitalisation Details'!$A$1:$J$2336,10,FALSE)</f>
        <v>29/Aug/1975</v>
      </c>
      <c r="M1743" s="12">
        <f>VLOOKUP('[1]Hospitalisation Details'!A1743,'[1]Hospitalisation Details'!$A$1:$L$2336,6,FALSE)</f>
        <v>5166.96</v>
      </c>
      <c r="N1743" t="str">
        <f>VLOOKUP('[1]Hospitalisation Details'!A1743,'[1]Hospitalisation Details'!$A$1:$K$2336,7,FALSE)</f>
        <v>tier - 2</v>
      </c>
      <c r="O1743" t="str">
        <f>VLOOKUP('[1]Hospitalisation Details'!A1743,'[1]Hospitalisation Details'!$A$1:$K$2336,8,FALSE)</f>
        <v>tier - 2</v>
      </c>
      <c r="P1743" t="str">
        <f>VLOOKUP('[1]Hospitalisation Details'!A1743,'[1]Hospitalisation Details'!$A$1:$K$2336,9,FALSE)</f>
        <v>R1012</v>
      </c>
      <c r="Q1743">
        <v>48</v>
      </c>
    </row>
    <row r="1744" spans="1:17" ht="15.75">
      <c r="A1744" s="10" t="s">
        <v>1799</v>
      </c>
      <c r="B1744" t="str">
        <f>VLOOKUP('[1]Medical Examinations'!A1744,'[1]Customer Names'!$A$1:$C$2336,3,FALSE)</f>
        <v>Gries</v>
      </c>
      <c r="C1744">
        <f>VLOOKUP('[1]Medical Examinations'!A1744,'[1]Medical Examinations'!$A$1:$L$2336,2,FALSE)</f>
        <v>29.8</v>
      </c>
      <c r="D1744">
        <f>VLOOKUP('[1]Medical Examinations'!A1744,'[1]Medical Examinations'!$A$1:$L$2336,3,FALSE)</f>
        <v>6.03</v>
      </c>
      <c r="E1744" t="str">
        <f>VLOOKUP('[1]Medical Examinations'!A1744,'[1]Medical Examinations'!$A$1:$L$2336,4,FALSE)</f>
        <v>No</v>
      </c>
      <c r="F1744" t="str">
        <f>VLOOKUP('[1]Medical Examinations'!A1744,'[1]Medical Examinations'!$A$1:$L$2336,5,FALSE)</f>
        <v>No</v>
      </c>
      <c r="G1744" t="str">
        <f>VLOOKUP('[1]Medical Examinations'!A1744,'[1]Medical Examinations'!$A$1:$L$2336,6,FALSE)</f>
        <v>No</v>
      </c>
      <c r="H1744">
        <f>VLOOKUP('[1]Medical Examinations'!A1744,'[1]Medical Examinations'!$A$1:$L$2336,7,FALSE)</f>
        <v>0</v>
      </c>
      <c r="I1744" t="str">
        <f>VLOOKUP('[1]Medical Examinations'!A1744,'[1]Medical Examinations'!$A$1:$L$2336,8,FALSE)</f>
        <v>No</v>
      </c>
      <c r="J1744" t="str">
        <f>VLOOKUP('[1]Medical Examinations'!A1744,'[1]Medical Examinations'!$A$1:$L$2336,10,FALSE)</f>
        <v>Over Weight</v>
      </c>
      <c r="K1744" t="str">
        <f>VLOOKUP('[1]Medical Examinations'!A1744,'[1]Medical Examinations'!$A$1:$L$2336,12,FALSE)</f>
        <v>Prediabetes</v>
      </c>
      <c r="L1744" s="11" t="str">
        <f>VLOOKUP('[1]Hospitalisation Details'!A1744,'[1]Hospitalisation Details'!$A$1:$J$2336,10,FALSE)</f>
        <v>9/Oct/2003</v>
      </c>
      <c r="M1744" s="12">
        <f>VLOOKUP('[1]Hospitalisation Details'!A1744,'[1]Hospitalisation Details'!$A$1:$L$2336,6,FALSE)</f>
        <v>5152.13</v>
      </c>
      <c r="N1744" t="str">
        <f>VLOOKUP('[1]Hospitalisation Details'!A1744,'[1]Hospitalisation Details'!$A$1:$K$2336,7,FALSE)</f>
        <v>tier - 2</v>
      </c>
      <c r="O1744" t="str">
        <f>VLOOKUP('[1]Hospitalisation Details'!A1744,'[1]Hospitalisation Details'!$A$1:$K$2336,8,FALSE)</f>
        <v>tier - 2</v>
      </c>
      <c r="P1744" t="str">
        <f>VLOOKUP('[1]Hospitalisation Details'!A1744,'[1]Hospitalisation Details'!$A$1:$K$2336,9,FALSE)</f>
        <v>R1011</v>
      </c>
      <c r="Q1744">
        <v>20</v>
      </c>
    </row>
    <row r="1745" spans="1:17" ht="15.75">
      <c r="A1745" s="10" t="s">
        <v>1800</v>
      </c>
      <c r="B1745" t="str">
        <f>VLOOKUP('[1]Medical Examinations'!A1745,'[1]Customer Names'!$A$1:$C$2336,3,FALSE)</f>
        <v>Strohschein</v>
      </c>
      <c r="C1745">
        <f>VLOOKUP('[1]Medical Examinations'!A1745,'[1]Medical Examinations'!$A$1:$L$2336,2,FALSE)</f>
        <v>31.54</v>
      </c>
      <c r="D1745">
        <f>VLOOKUP('[1]Medical Examinations'!A1745,'[1]Medical Examinations'!$A$1:$L$2336,3,FALSE)</f>
        <v>4.71</v>
      </c>
      <c r="E1745" t="str">
        <f>VLOOKUP('[1]Medical Examinations'!A1745,'[1]Medical Examinations'!$A$1:$L$2336,4,FALSE)</f>
        <v>No</v>
      </c>
      <c r="F1745" t="str">
        <f>VLOOKUP('[1]Medical Examinations'!A1745,'[1]Medical Examinations'!$A$1:$L$2336,5,FALSE)</f>
        <v>No</v>
      </c>
      <c r="G1745" t="str">
        <f>VLOOKUP('[1]Medical Examinations'!A1745,'[1]Medical Examinations'!$A$1:$L$2336,6,FALSE)</f>
        <v>No</v>
      </c>
      <c r="H1745">
        <f>VLOOKUP('[1]Medical Examinations'!A1745,'[1]Medical Examinations'!$A$1:$L$2336,7,FALSE)</f>
        <v>0</v>
      </c>
      <c r="I1745" t="str">
        <f>VLOOKUP('[1]Medical Examinations'!A1745,'[1]Medical Examinations'!$A$1:$L$2336,8,FALSE)</f>
        <v>No</v>
      </c>
      <c r="J1745" t="str">
        <f>VLOOKUP('[1]Medical Examinations'!A1745,'[1]Medical Examinations'!$A$1:$L$2336,10,FALSE)</f>
        <v>Obesity</v>
      </c>
      <c r="K1745" t="str">
        <f>VLOOKUP('[1]Medical Examinations'!A1745,'[1]Medical Examinations'!$A$1:$L$2336,12,FALSE)</f>
        <v>Normal</v>
      </c>
      <c r="L1745" s="11" t="str">
        <f>VLOOKUP('[1]Hospitalisation Details'!A1745,'[1]Hospitalisation Details'!$A$1:$J$2336,10,FALSE)</f>
        <v>22/Aug/1979</v>
      </c>
      <c r="M1745" s="12">
        <f>VLOOKUP('[1]Hospitalisation Details'!A1745,'[1]Hospitalisation Details'!$A$1:$L$2336,6,FALSE)</f>
        <v>5148.55</v>
      </c>
      <c r="N1745" t="str">
        <f>VLOOKUP('[1]Hospitalisation Details'!A1745,'[1]Hospitalisation Details'!$A$1:$K$2336,7,FALSE)</f>
        <v>tier - 2</v>
      </c>
      <c r="O1745" t="str">
        <f>VLOOKUP('[1]Hospitalisation Details'!A1745,'[1]Hospitalisation Details'!$A$1:$K$2336,8,FALSE)</f>
        <v>tier - 2</v>
      </c>
      <c r="P1745" t="str">
        <f>VLOOKUP('[1]Hospitalisation Details'!A1745,'[1]Hospitalisation Details'!$A$1:$K$2336,9,FALSE)</f>
        <v>R1024</v>
      </c>
      <c r="Q1745">
        <v>44</v>
      </c>
    </row>
    <row r="1746" spans="1:17" ht="15.75">
      <c r="A1746" s="10" t="s">
        <v>1801</v>
      </c>
      <c r="B1746" t="str">
        <f>VLOOKUP('[1]Medical Examinations'!A1746,'[1]Customer Names'!$A$1:$C$2336,3,FALSE)</f>
        <v>Berger</v>
      </c>
      <c r="C1746">
        <f>VLOOKUP('[1]Medical Examinations'!A1746,'[1]Medical Examinations'!$A$1:$L$2336,2,FALSE)</f>
        <v>20.82</v>
      </c>
      <c r="D1746">
        <f>VLOOKUP('[1]Medical Examinations'!A1746,'[1]Medical Examinations'!$A$1:$L$2336,3,FALSE)</f>
        <v>5.55</v>
      </c>
      <c r="E1746" t="str">
        <f>VLOOKUP('[1]Medical Examinations'!A1746,'[1]Medical Examinations'!$A$1:$L$2336,4,FALSE)</f>
        <v>No</v>
      </c>
      <c r="F1746" t="str">
        <f>VLOOKUP('[1]Medical Examinations'!A1746,'[1]Medical Examinations'!$A$1:$L$2336,5,FALSE)</f>
        <v>No</v>
      </c>
      <c r="G1746" t="str">
        <f>VLOOKUP('[1]Medical Examinations'!A1746,'[1]Medical Examinations'!$A$1:$L$2336,6,FALSE)</f>
        <v>No</v>
      </c>
      <c r="H1746">
        <f>VLOOKUP('[1]Medical Examinations'!A1746,'[1]Medical Examinations'!$A$1:$L$2336,7,FALSE)</f>
        <v>1</v>
      </c>
      <c r="I1746" t="str">
        <f>VLOOKUP('[1]Medical Examinations'!A1746,'[1]Medical Examinations'!$A$1:$L$2336,8,FALSE)</f>
        <v>No</v>
      </c>
      <c r="J1746" t="str">
        <f>VLOOKUP('[1]Medical Examinations'!A1746,'[1]Medical Examinations'!$A$1:$L$2336,10,FALSE)</f>
        <v>Normal Weight</v>
      </c>
      <c r="K1746" t="str">
        <f>VLOOKUP('[1]Medical Examinations'!A1746,'[1]Medical Examinations'!$A$1:$L$2336,12,FALSE)</f>
        <v>Normal</v>
      </c>
      <c r="L1746" s="11" t="str">
        <f>VLOOKUP('[1]Hospitalisation Details'!A1746,'[1]Hospitalisation Details'!$A$1:$J$2336,10,FALSE)</f>
        <v>22/Aug/1988</v>
      </c>
      <c r="M1746" s="12">
        <f>VLOOKUP('[1]Hospitalisation Details'!A1746,'[1]Hospitalisation Details'!$A$1:$L$2336,6,FALSE)</f>
        <v>5144.18</v>
      </c>
      <c r="N1746" t="str">
        <f>VLOOKUP('[1]Hospitalisation Details'!A1746,'[1]Hospitalisation Details'!$A$1:$K$2336,7,FALSE)</f>
        <v>tier - 2</v>
      </c>
      <c r="O1746" t="str">
        <f>VLOOKUP('[1]Hospitalisation Details'!A1746,'[1]Hospitalisation Details'!$A$1:$K$2336,8,FALSE)</f>
        <v>tier - 1</v>
      </c>
      <c r="P1746" t="str">
        <f>VLOOKUP('[1]Hospitalisation Details'!A1746,'[1]Hospitalisation Details'!$A$1:$K$2336,9,FALSE)</f>
        <v>R1013</v>
      </c>
      <c r="Q1746">
        <v>35</v>
      </c>
    </row>
    <row r="1747" spans="1:17" ht="15.75">
      <c r="A1747" s="10" t="s">
        <v>1802</v>
      </c>
      <c r="B1747" t="str">
        <f>VLOOKUP('[1]Medical Examinations'!A1747,'[1]Customer Names'!$A$1:$C$2336,3,FALSE)</f>
        <v>Coogan</v>
      </c>
      <c r="C1747">
        <f>VLOOKUP('[1]Medical Examinations'!A1747,'[1]Medical Examinations'!$A$1:$L$2336,2,FALSE)</f>
        <v>38.83</v>
      </c>
      <c r="D1747">
        <f>VLOOKUP('[1]Medical Examinations'!A1747,'[1]Medical Examinations'!$A$1:$L$2336,3,FALSE)</f>
        <v>4.78</v>
      </c>
      <c r="E1747" t="str">
        <f>VLOOKUP('[1]Medical Examinations'!A1747,'[1]Medical Examinations'!$A$1:$L$2336,4,FALSE)</f>
        <v>No</v>
      </c>
      <c r="F1747" t="str">
        <f>VLOOKUP('[1]Medical Examinations'!A1747,'[1]Medical Examinations'!$A$1:$L$2336,5,FALSE)</f>
        <v>No</v>
      </c>
      <c r="G1747" t="str">
        <f>VLOOKUP('[1]Medical Examinations'!A1747,'[1]Medical Examinations'!$A$1:$L$2336,6,FALSE)</f>
        <v>Yes</v>
      </c>
      <c r="H1747">
        <f>VLOOKUP('[1]Medical Examinations'!A1747,'[1]Medical Examinations'!$A$1:$L$2336,7,FALSE)</f>
        <v>1</v>
      </c>
      <c r="I1747" t="str">
        <f>VLOOKUP('[1]Medical Examinations'!A1747,'[1]Medical Examinations'!$A$1:$L$2336,8,FALSE)</f>
        <v>No</v>
      </c>
      <c r="J1747" t="str">
        <f>VLOOKUP('[1]Medical Examinations'!A1747,'[1]Medical Examinations'!$A$1:$L$2336,10,FALSE)</f>
        <v>Obesity</v>
      </c>
      <c r="K1747" t="str">
        <f>VLOOKUP('[1]Medical Examinations'!A1747,'[1]Medical Examinations'!$A$1:$L$2336,12,FALSE)</f>
        <v>Normal</v>
      </c>
      <c r="L1747" s="11" t="str">
        <f>VLOOKUP('[1]Hospitalisation Details'!A1747,'[1]Hospitalisation Details'!$A$1:$J$2336,10,FALSE)</f>
        <v>10/Dec/1963</v>
      </c>
      <c r="M1747" s="12">
        <f>VLOOKUP('[1]Hospitalisation Details'!A1747,'[1]Hospitalisation Details'!$A$1:$L$2336,6,FALSE)</f>
        <v>5138.26</v>
      </c>
      <c r="N1747" t="str">
        <f>VLOOKUP('[1]Hospitalisation Details'!A1747,'[1]Hospitalisation Details'!$A$1:$K$2336,7,FALSE)</f>
        <v>tier - 2</v>
      </c>
      <c r="O1747" t="str">
        <f>VLOOKUP('[1]Hospitalisation Details'!A1747,'[1]Hospitalisation Details'!$A$1:$K$2336,8,FALSE)</f>
        <v>tier - 2</v>
      </c>
      <c r="P1747" t="str">
        <f>VLOOKUP('[1]Hospitalisation Details'!A1747,'[1]Hospitalisation Details'!$A$1:$K$2336,9,FALSE)</f>
        <v>R1013</v>
      </c>
      <c r="Q1747">
        <v>60</v>
      </c>
    </row>
    <row r="1748" spans="1:17" ht="15.75">
      <c r="A1748" s="10" t="s">
        <v>1803</v>
      </c>
      <c r="B1748" t="str">
        <f>VLOOKUP('[1]Medical Examinations'!A1748,'[1]Customer Names'!$A$1:$C$2336,3,FALSE)</f>
        <v>Gagnon</v>
      </c>
      <c r="C1748">
        <f>VLOOKUP('[1]Medical Examinations'!A1748,'[1]Medical Examinations'!$A$1:$L$2336,2,FALSE)</f>
        <v>23.44</v>
      </c>
      <c r="D1748">
        <f>VLOOKUP('[1]Medical Examinations'!A1748,'[1]Medical Examinations'!$A$1:$L$2336,3,FALSE)</f>
        <v>4.6500000000000004</v>
      </c>
      <c r="E1748" t="str">
        <f>VLOOKUP('[1]Medical Examinations'!A1748,'[1]Medical Examinations'!$A$1:$L$2336,4,FALSE)</f>
        <v>Yes</v>
      </c>
      <c r="F1748" t="str">
        <f>VLOOKUP('[1]Medical Examinations'!A1748,'[1]Medical Examinations'!$A$1:$L$2336,5,FALSE)</f>
        <v>No</v>
      </c>
      <c r="G1748" t="str">
        <f>VLOOKUP('[1]Medical Examinations'!A1748,'[1]Medical Examinations'!$A$1:$L$2336,6,FALSE)</f>
        <v>No</v>
      </c>
      <c r="H1748">
        <f>VLOOKUP('[1]Medical Examinations'!A1748,'[1]Medical Examinations'!$A$1:$L$2336,7,FALSE)</f>
        <v>1</v>
      </c>
      <c r="I1748" t="str">
        <f>VLOOKUP('[1]Medical Examinations'!A1748,'[1]Medical Examinations'!$A$1:$L$2336,8,FALSE)</f>
        <v>No</v>
      </c>
      <c r="J1748" t="str">
        <f>VLOOKUP('[1]Medical Examinations'!A1748,'[1]Medical Examinations'!$A$1:$L$2336,10,FALSE)</f>
        <v>Normal Weight</v>
      </c>
      <c r="K1748" t="str">
        <f>VLOOKUP('[1]Medical Examinations'!A1748,'[1]Medical Examinations'!$A$1:$L$2336,12,FALSE)</f>
        <v>Normal</v>
      </c>
      <c r="L1748" s="11" t="str">
        <f>VLOOKUP('[1]Hospitalisation Details'!A1748,'[1]Hospitalisation Details'!$A$1:$J$2336,10,FALSE)</f>
        <v>15/Sep/1979</v>
      </c>
      <c r="M1748" s="12">
        <f>VLOOKUP('[1]Hospitalisation Details'!A1748,'[1]Hospitalisation Details'!$A$1:$L$2336,6,FALSE)</f>
        <v>5136.75</v>
      </c>
      <c r="N1748" t="str">
        <f>VLOOKUP('[1]Hospitalisation Details'!A1748,'[1]Hospitalisation Details'!$A$1:$K$2336,7,FALSE)</f>
        <v>tier - 2</v>
      </c>
      <c r="O1748" t="str">
        <f>VLOOKUP('[1]Hospitalisation Details'!A1748,'[1]Hospitalisation Details'!$A$1:$K$2336,8,FALSE)</f>
        <v>tier - 1</v>
      </c>
      <c r="P1748" t="str">
        <f>VLOOKUP('[1]Hospitalisation Details'!A1748,'[1]Hospitalisation Details'!$A$1:$K$2336,9,FALSE)</f>
        <v>R1013</v>
      </c>
      <c r="Q1748">
        <v>44</v>
      </c>
    </row>
    <row r="1749" spans="1:17" ht="15.75">
      <c r="A1749" s="10" t="s">
        <v>1804</v>
      </c>
      <c r="B1749" t="str">
        <f>VLOOKUP('[1]Medical Examinations'!A1749,'[1]Customer Names'!$A$1:$C$2336,3,FALSE)</f>
        <v>Pearson</v>
      </c>
      <c r="C1749">
        <f>VLOOKUP('[1]Medical Examinations'!A1749,'[1]Medical Examinations'!$A$1:$L$2336,2,FALSE)</f>
        <v>24.13</v>
      </c>
      <c r="D1749">
        <f>VLOOKUP('[1]Medical Examinations'!A1749,'[1]Medical Examinations'!$A$1:$L$2336,3,FALSE)</f>
        <v>5.2</v>
      </c>
      <c r="E1749" t="str">
        <f>VLOOKUP('[1]Medical Examinations'!A1749,'[1]Medical Examinations'!$A$1:$L$2336,4,FALSE)</f>
        <v>No</v>
      </c>
      <c r="F1749" t="str">
        <f>VLOOKUP('[1]Medical Examinations'!A1749,'[1]Medical Examinations'!$A$1:$L$2336,5,FALSE)</f>
        <v>No</v>
      </c>
      <c r="G1749" t="str">
        <f>VLOOKUP('[1]Medical Examinations'!A1749,'[1]Medical Examinations'!$A$1:$L$2336,6,FALSE)</f>
        <v>No</v>
      </c>
      <c r="H1749">
        <f>VLOOKUP('[1]Medical Examinations'!A1749,'[1]Medical Examinations'!$A$1:$L$2336,7,FALSE)</f>
        <v>1</v>
      </c>
      <c r="I1749" t="str">
        <f>VLOOKUP('[1]Medical Examinations'!A1749,'[1]Medical Examinations'!$A$1:$L$2336,8,FALSE)</f>
        <v>No</v>
      </c>
      <c r="J1749" t="str">
        <f>VLOOKUP('[1]Medical Examinations'!A1749,'[1]Medical Examinations'!$A$1:$L$2336,10,FALSE)</f>
        <v>Normal Weight</v>
      </c>
      <c r="K1749" t="str">
        <f>VLOOKUP('[1]Medical Examinations'!A1749,'[1]Medical Examinations'!$A$1:$L$2336,12,FALSE)</f>
        <v>Normal</v>
      </c>
      <c r="L1749" s="11" t="str">
        <f>VLOOKUP('[1]Hospitalisation Details'!A1749,'[1]Hospitalisation Details'!$A$1:$J$2336,10,FALSE)</f>
        <v>13/Sep/1979</v>
      </c>
      <c r="M1749" s="12">
        <f>VLOOKUP('[1]Hospitalisation Details'!A1749,'[1]Hospitalisation Details'!$A$1:$L$2336,6,FALSE)</f>
        <v>5125.22</v>
      </c>
      <c r="N1749" t="str">
        <f>VLOOKUP('[1]Hospitalisation Details'!A1749,'[1]Hospitalisation Details'!$A$1:$K$2336,7,FALSE)</f>
        <v>tier - 1</v>
      </c>
      <c r="O1749" t="str">
        <f>VLOOKUP('[1]Hospitalisation Details'!A1749,'[1]Hospitalisation Details'!$A$1:$K$2336,8,FALSE)</f>
        <v>tier - 2</v>
      </c>
      <c r="P1749" t="str">
        <f>VLOOKUP('[1]Hospitalisation Details'!A1749,'[1]Hospitalisation Details'!$A$1:$K$2336,9,FALSE)</f>
        <v>R1012</v>
      </c>
      <c r="Q1749">
        <v>44</v>
      </c>
    </row>
    <row r="1750" spans="1:17" ht="15.75">
      <c r="A1750" s="10" t="s">
        <v>1805</v>
      </c>
      <c r="B1750" t="str">
        <f>VLOOKUP('[1]Medical Examinations'!A1750,'[1]Customer Names'!$A$1:$C$2336,3,FALSE)</f>
        <v>Brian</v>
      </c>
      <c r="C1750">
        <f>VLOOKUP('[1]Medical Examinations'!A1750,'[1]Medical Examinations'!$A$1:$L$2336,2,FALSE)</f>
        <v>42.13</v>
      </c>
      <c r="D1750">
        <f>VLOOKUP('[1]Medical Examinations'!A1750,'[1]Medical Examinations'!$A$1:$L$2336,3,FALSE)</f>
        <v>4.54</v>
      </c>
      <c r="E1750" t="str">
        <f>VLOOKUP('[1]Medical Examinations'!A1750,'[1]Medical Examinations'!$A$1:$L$2336,4,FALSE)</f>
        <v>Yes</v>
      </c>
      <c r="F1750" t="str">
        <f>VLOOKUP('[1]Medical Examinations'!A1750,'[1]Medical Examinations'!$A$1:$L$2336,5,FALSE)</f>
        <v>No</v>
      </c>
      <c r="G1750" t="str">
        <f>VLOOKUP('[1]Medical Examinations'!A1750,'[1]Medical Examinations'!$A$1:$L$2336,6,FALSE)</f>
        <v>No</v>
      </c>
      <c r="H1750">
        <f>VLOOKUP('[1]Medical Examinations'!A1750,'[1]Medical Examinations'!$A$1:$L$2336,7,FALSE)</f>
        <v>1</v>
      </c>
      <c r="I1750" t="str">
        <f>VLOOKUP('[1]Medical Examinations'!A1750,'[1]Medical Examinations'!$A$1:$L$2336,8,FALSE)</f>
        <v>No</v>
      </c>
      <c r="J1750" t="str">
        <f>VLOOKUP('[1]Medical Examinations'!A1750,'[1]Medical Examinations'!$A$1:$L$2336,10,FALSE)</f>
        <v>Obesity</v>
      </c>
      <c r="K1750" t="str">
        <f>VLOOKUP('[1]Medical Examinations'!A1750,'[1]Medical Examinations'!$A$1:$L$2336,12,FALSE)</f>
        <v>Normal</v>
      </c>
      <c r="L1750" s="11" t="str">
        <f>VLOOKUP('[1]Hospitalisation Details'!A1750,'[1]Hospitalisation Details'!$A$1:$J$2336,10,FALSE)</f>
        <v>1/Nov/1976</v>
      </c>
      <c r="M1750" s="12">
        <f>VLOOKUP('[1]Hospitalisation Details'!A1750,'[1]Hospitalisation Details'!$A$1:$L$2336,6,FALSE)</f>
        <v>5124.1899999999996</v>
      </c>
      <c r="N1750" t="str">
        <f>VLOOKUP('[1]Hospitalisation Details'!A1750,'[1]Hospitalisation Details'!$A$1:$K$2336,7,FALSE)</f>
        <v>tier - 2</v>
      </c>
      <c r="O1750" t="str">
        <f>VLOOKUP('[1]Hospitalisation Details'!A1750,'[1]Hospitalisation Details'!$A$1:$K$2336,8,FALSE)</f>
        <v>tier - 3</v>
      </c>
      <c r="P1750" t="str">
        <f>VLOOKUP('[1]Hospitalisation Details'!A1750,'[1]Hospitalisation Details'!$A$1:$K$2336,9,FALSE)</f>
        <v>R1013</v>
      </c>
      <c r="Q1750">
        <v>47</v>
      </c>
    </row>
    <row r="1751" spans="1:17" ht="15.75">
      <c r="A1751" s="10" t="s">
        <v>1806</v>
      </c>
      <c r="B1751" t="str">
        <f>VLOOKUP('[1]Medical Examinations'!A1751,'[1]Customer Names'!$A$1:$C$2336,3,FALSE)</f>
        <v>Brown</v>
      </c>
      <c r="C1751">
        <f>VLOOKUP('[1]Medical Examinations'!A1751,'[1]Medical Examinations'!$A$1:$L$2336,2,FALSE)</f>
        <v>17.86</v>
      </c>
      <c r="D1751">
        <f>VLOOKUP('[1]Medical Examinations'!A1751,'[1]Medical Examinations'!$A$1:$L$2336,3,FALSE)</f>
        <v>4.1100000000000003</v>
      </c>
      <c r="E1751" t="str">
        <f>VLOOKUP('[1]Medical Examinations'!A1751,'[1]Medical Examinations'!$A$1:$L$2336,4,FALSE)</f>
        <v>No</v>
      </c>
      <c r="F1751" t="str">
        <f>VLOOKUP('[1]Medical Examinations'!A1751,'[1]Medical Examinations'!$A$1:$L$2336,5,FALSE)</f>
        <v>No</v>
      </c>
      <c r="G1751" t="str">
        <f>VLOOKUP('[1]Medical Examinations'!A1751,'[1]Medical Examinations'!$A$1:$L$2336,6,FALSE)</f>
        <v>No</v>
      </c>
      <c r="H1751">
        <f>VLOOKUP('[1]Medical Examinations'!A1751,'[1]Medical Examinations'!$A$1:$L$2336,7,FALSE)</f>
        <v>1</v>
      </c>
      <c r="I1751" t="str">
        <f>VLOOKUP('[1]Medical Examinations'!A1751,'[1]Medical Examinations'!$A$1:$L$2336,8,FALSE)</f>
        <v>No</v>
      </c>
      <c r="J1751" t="str">
        <f>VLOOKUP('[1]Medical Examinations'!A1751,'[1]Medical Examinations'!$A$1:$L$2336,10,FALSE)</f>
        <v>Underweight</v>
      </c>
      <c r="K1751" t="str">
        <f>VLOOKUP('[1]Medical Examinations'!A1751,'[1]Medical Examinations'!$A$1:$L$2336,12,FALSE)</f>
        <v>Normal</v>
      </c>
      <c r="L1751" s="11" t="str">
        <f>VLOOKUP('[1]Hospitalisation Details'!A1751,'[1]Hospitalisation Details'!$A$1:$J$2336,10,FALSE)</f>
        <v>18/Nov/1962</v>
      </c>
      <c r="M1751" s="12">
        <f>VLOOKUP('[1]Hospitalisation Details'!A1751,'[1]Hospitalisation Details'!$A$1:$L$2336,6,FALSE)</f>
        <v>5116.5</v>
      </c>
      <c r="N1751" t="str">
        <f>VLOOKUP('[1]Hospitalisation Details'!A1751,'[1]Hospitalisation Details'!$A$1:$K$2336,7,FALSE)</f>
        <v>tier - 2</v>
      </c>
      <c r="O1751" t="str">
        <f>VLOOKUP('[1]Hospitalisation Details'!A1751,'[1]Hospitalisation Details'!$A$1:$K$2336,8,FALSE)</f>
        <v>tier - 2</v>
      </c>
      <c r="P1751" t="str">
        <f>VLOOKUP('[1]Hospitalisation Details'!A1751,'[1]Hospitalisation Details'!$A$1:$K$2336,9,FALSE)</f>
        <v>R1012</v>
      </c>
      <c r="Q1751">
        <v>61</v>
      </c>
    </row>
    <row r="1752" spans="1:17" ht="15.75">
      <c r="A1752" s="10" t="s">
        <v>1807</v>
      </c>
      <c r="B1752" t="str">
        <f>VLOOKUP('[1]Medical Examinations'!A1752,'[1]Customer Names'!$A$1:$C$2336,3,FALSE)</f>
        <v>Fox</v>
      </c>
      <c r="C1752">
        <f>VLOOKUP('[1]Medical Examinations'!A1752,'[1]Medical Examinations'!$A$1:$L$2336,2,FALSE)</f>
        <v>32.78</v>
      </c>
      <c r="D1752">
        <f>VLOOKUP('[1]Medical Examinations'!A1752,'[1]Medical Examinations'!$A$1:$L$2336,3,FALSE)</f>
        <v>4.63</v>
      </c>
      <c r="E1752" t="str">
        <f>VLOOKUP('[1]Medical Examinations'!A1752,'[1]Medical Examinations'!$A$1:$L$2336,4,FALSE)</f>
        <v>No</v>
      </c>
      <c r="F1752" t="str">
        <f>VLOOKUP('[1]Medical Examinations'!A1752,'[1]Medical Examinations'!$A$1:$L$2336,5,FALSE)</f>
        <v>No</v>
      </c>
      <c r="G1752" t="str">
        <f>VLOOKUP('[1]Medical Examinations'!A1752,'[1]Medical Examinations'!$A$1:$L$2336,6,FALSE)</f>
        <v>No</v>
      </c>
      <c r="H1752">
        <f>VLOOKUP('[1]Medical Examinations'!A1752,'[1]Medical Examinations'!$A$1:$L$2336,7,FALSE)</f>
        <v>0</v>
      </c>
      <c r="I1752" t="str">
        <f>VLOOKUP('[1]Medical Examinations'!A1752,'[1]Medical Examinations'!$A$1:$L$2336,8,FALSE)</f>
        <v>No</v>
      </c>
      <c r="J1752" t="str">
        <f>VLOOKUP('[1]Medical Examinations'!A1752,'[1]Medical Examinations'!$A$1:$L$2336,10,FALSE)</f>
        <v>Obesity</v>
      </c>
      <c r="K1752" t="str">
        <f>VLOOKUP('[1]Medical Examinations'!A1752,'[1]Medical Examinations'!$A$1:$L$2336,12,FALSE)</f>
        <v>Normal</v>
      </c>
      <c r="L1752" s="11" t="str">
        <f>VLOOKUP('[1]Hospitalisation Details'!A1752,'[1]Hospitalisation Details'!$A$1:$J$2336,10,FALSE)</f>
        <v>19/Jun/1983</v>
      </c>
      <c r="M1752" s="12">
        <f>VLOOKUP('[1]Hospitalisation Details'!A1752,'[1]Hospitalisation Details'!$A$1:$L$2336,6,FALSE)</f>
        <v>5087.92</v>
      </c>
      <c r="N1752" t="str">
        <f>VLOOKUP('[1]Hospitalisation Details'!A1752,'[1]Hospitalisation Details'!$A$1:$K$2336,7,FALSE)</f>
        <v>tier - 2</v>
      </c>
      <c r="O1752" t="str">
        <f>VLOOKUP('[1]Hospitalisation Details'!A1752,'[1]Hospitalisation Details'!$A$1:$K$2336,8,FALSE)</f>
        <v>tier - 2</v>
      </c>
      <c r="P1752" t="str">
        <f>VLOOKUP('[1]Hospitalisation Details'!A1752,'[1]Hospitalisation Details'!$A$1:$K$2336,9,FALSE)</f>
        <v>R1026</v>
      </c>
      <c r="Q1752">
        <v>40</v>
      </c>
    </row>
    <row r="1753" spans="1:17" ht="15.75">
      <c r="A1753" s="10" t="s">
        <v>1808</v>
      </c>
      <c r="B1753" t="str">
        <f>VLOOKUP('[1]Medical Examinations'!A1753,'[1]Customer Names'!$A$1:$C$2336,3,FALSE)</f>
        <v>Traver</v>
      </c>
      <c r="C1753">
        <f>VLOOKUP('[1]Medical Examinations'!A1753,'[1]Medical Examinations'!$A$1:$L$2336,2,FALSE)</f>
        <v>23.9</v>
      </c>
      <c r="D1753">
        <f>VLOOKUP('[1]Medical Examinations'!A1753,'[1]Medical Examinations'!$A$1:$L$2336,3,FALSE)</f>
        <v>6.06</v>
      </c>
      <c r="E1753" t="str">
        <f>VLOOKUP('[1]Medical Examinations'!A1753,'[1]Medical Examinations'!$A$1:$L$2336,4,FALSE)</f>
        <v>Yes</v>
      </c>
      <c r="F1753" t="str">
        <f>VLOOKUP('[1]Medical Examinations'!A1753,'[1]Medical Examinations'!$A$1:$L$2336,5,FALSE)</f>
        <v>No</v>
      </c>
      <c r="G1753" t="str">
        <f>VLOOKUP('[1]Medical Examinations'!A1753,'[1]Medical Examinations'!$A$1:$L$2336,6,FALSE)</f>
        <v>Yes</v>
      </c>
      <c r="H1753">
        <f>VLOOKUP('[1]Medical Examinations'!A1753,'[1]Medical Examinations'!$A$1:$L$2336,7,FALSE)</f>
        <v>1</v>
      </c>
      <c r="I1753" t="str">
        <f>VLOOKUP('[1]Medical Examinations'!A1753,'[1]Medical Examinations'!$A$1:$L$2336,8,FALSE)</f>
        <v>No</v>
      </c>
      <c r="J1753" t="str">
        <f>VLOOKUP('[1]Medical Examinations'!A1753,'[1]Medical Examinations'!$A$1:$L$2336,10,FALSE)</f>
        <v>Normal Weight</v>
      </c>
      <c r="K1753" t="str">
        <f>VLOOKUP('[1]Medical Examinations'!A1753,'[1]Medical Examinations'!$A$1:$L$2336,12,FALSE)</f>
        <v>Prediabetes</v>
      </c>
      <c r="L1753" s="11" t="str">
        <f>VLOOKUP('[1]Hospitalisation Details'!A1753,'[1]Hospitalisation Details'!$A$1:$J$2336,10,FALSE)</f>
        <v>14/Jul/1999</v>
      </c>
      <c r="M1753" s="12">
        <f>VLOOKUP('[1]Hospitalisation Details'!A1753,'[1]Hospitalisation Details'!$A$1:$L$2336,6,FALSE)</f>
        <v>5080.1000000000004</v>
      </c>
      <c r="N1753" t="str">
        <f>VLOOKUP('[1]Hospitalisation Details'!A1753,'[1]Hospitalisation Details'!$A$1:$K$2336,7,FALSE)</f>
        <v>tier - 3</v>
      </c>
      <c r="O1753" t="str">
        <f>VLOOKUP('[1]Hospitalisation Details'!A1753,'[1]Hospitalisation Details'!$A$1:$K$2336,8,FALSE)</f>
        <v>tier - 2</v>
      </c>
      <c r="P1753" t="str">
        <f>VLOOKUP('[1]Hospitalisation Details'!A1753,'[1]Hospitalisation Details'!$A$1:$K$2336,9,FALSE)</f>
        <v>R1011</v>
      </c>
      <c r="Q1753">
        <v>24</v>
      </c>
    </row>
    <row r="1754" spans="1:17" ht="15.75">
      <c r="A1754" s="10" t="s">
        <v>1809</v>
      </c>
      <c r="B1754" t="str">
        <f>VLOOKUP('[1]Medical Examinations'!A1754,'[1]Customer Names'!$A$1:$C$2336,3,FALSE)</f>
        <v>Quick</v>
      </c>
      <c r="C1754">
        <f>VLOOKUP('[1]Medical Examinations'!A1754,'[1]Medical Examinations'!$A$1:$L$2336,2,FALSE)</f>
        <v>15.47</v>
      </c>
      <c r="D1754">
        <f>VLOOKUP('[1]Medical Examinations'!A1754,'[1]Medical Examinations'!$A$1:$L$2336,3,FALSE)</f>
        <v>8.43</v>
      </c>
      <c r="E1754" t="str">
        <f>VLOOKUP('[1]Medical Examinations'!A1754,'[1]Medical Examinations'!$A$1:$L$2336,4,FALSE)</f>
        <v>No</v>
      </c>
      <c r="F1754" t="str">
        <f>VLOOKUP('[1]Medical Examinations'!A1754,'[1]Medical Examinations'!$A$1:$L$2336,5,FALSE)</f>
        <v>No</v>
      </c>
      <c r="G1754" t="str">
        <f>VLOOKUP('[1]Medical Examinations'!A1754,'[1]Medical Examinations'!$A$1:$L$2336,6,FALSE)</f>
        <v>No</v>
      </c>
      <c r="H1754">
        <f>VLOOKUP('[1]Medical Examinations'!A1754,'[1]Medical Examinations'!$A$1:$L$2336,7,FALSE)</f>
        <v>0</v>
      </c>
      <c r="I1754" t="str">
        <f>VLOOKUP('[1]Medical Examinations'!A1754,'[1]Medical Examinations'!$A$1:$L$2336,8,FALSE)</f>
        <v>No</v>
      </c>
      <c r="J1754" t="str">
        <f>VLOOKUP('[1]Medical Examinations'!A1754,'[1]Medical Examinations'!$A$1:$L$2336,10,FALSE)</f>
        <v>Underweight</v>
      </c>
      <c r="K1754" t="str">
        <f>VLOOKUP('[1]Medical Examinations'!A1754,'[1]Medical Examinations'!$A$1:$L$2336,12,FALSE)</f>
        <v>Diabetes</v>
      </c>
      <c r="L1754" s="11" t="str">
        <f>VLOOKUP('[1]Hospitalisation Details'!A1754,'[1]Hospitalisation Details'!$A$1:$J$2336,10,FALSE)</f>
        <v>22/Nov/1990</v>
      </c>
      <c r="M1754" s="12">
        <f>VLOOKUP('[1]Hospitalisation Details'!A1754,'[1]Hospitalisation Details'!$A$1:$L$2336,6,FALSE)</f>
        <v>5077.1899999999996</v>
      </c>
      <c r="N1754" t="str">
        <f>VLOOKUP('[1]Hospitalisation Details'!A1754,'[1]Hospitalisation Details'!$A$1:$K$2336,7,FALSE)</f>
        <v>tier - 2</v>
      </c>
      <c r="O1754" t="str">
        <f>VLOOKUP('[1]Hospitalisation Details'!A1754,'[1]Hospitalisation Details'!$A$1:$K$2336,8,FALSE)</f>
        <v>tier - 3</v>
      </c>
      <c r="P1754" t="str">
        <f>VLOOKUP('[1]Hospitalisation Details'!A1754,'[1]Hospitalisation Details'!$A$1:$K$2336,9,FALSE)</f>
        <v>R1012</v>
      </c>
      <c r="Q1754">
        <v>33</v>
      </c>
    </row>
    <row r="1755" spans="1:17" ht="15.75">
      <c r="A1755" s="10" t="s">
        <v>1810</v>
      </c>
      <c r="B1755" t="str">
        <f>VLOOKUP('[1]Medical Examinations'!A1755,'[1]Customer Names'!$A$1:$C$2336,3,FALSE)</f>
        <v>Scott</v>
      </c>
      <c r="C1755">
        <f>VLOOKUP('[1]Medical Examinations'!A1755,'[1]Medical Examinations'!$A$1:$L$2336,2,FALSE)</f>
        <v>28.54</v>
      </c>
      <c r="D1755">
        <f>VLOOKUP('[1]Medical Examinations'!A1755,'[1]Medical Examinations'!$A$1:$L$2336,3,FALSE)</f>
        <v>5.51</v>
      </c>
      <c r="E1755" t="str">
        <f>VLOOKUP('[1]Medical Examinations'!A1755,'[1]Medical Examinations'!$A$1:$L$2336,4,FALSE)</f>
        <v>No</v>
      </c>
      <c r="F1755" t="str">
        <f>VLOOKUP('[1]Medical Examinations'!A1755,'[1]Medical Examinations'!$A$1:$L$2336,5,FALSE)</f>
        <v>No</v>
      </c>
      <c r="G1755" t="str">
        <f>VLOOKUP('[1]Medical Examinations'!A1755,'[1]Medical Examinations'!$A$1:$L$2336,6,FALSE)</f>
        <v>Yes</v>
      </c>
      <c r="H1755">
        <f>VLOOKUP('[1]Medical Examinations'!A1755,'[1]Medical Examinations'!$A$1:$L$2336,7,FALSE)</f>
        <v>1</v>
      </c>
      <c r="I1755" t="str">
        <f>VLOOKUP('[1]Medical Examinations'!A1755,'[1]Medical Examinations'!$A$1:$L$2336,8,FALSE)</f>
        <v>No</v>
      </c>
      <c r="J1755" t="str">
        <f>VLOOKUP('[1]Medical Examinations'!A1755,'[1]Medical Examinations'!$A$1:$L$2336,10,FALSE)</f>
        <v>Over Weight</v>
      </c>
      <c r="K1755" t="str">
        <f>VLOOKUP('[1]Medical Examinations'!A1755,'[1]Medical Examinations'!$A$1:$L$2336,12,FALSE)</f>
        <v>Normal</v>
      </c>
      <c r="L1755" s="11" t="str">
        <f>VLOOKUP('[1]Hospitalisation Details'!A1755,'[1]Hospitalisation Details'!$A$1:$J$2336,10,FALSE)</f>
        <v>11/Jun/1980</v>
      </c>
      <c r="M1755" s="12">
        <f>VLOOKUP('[1]Hospitalisation Details'!A1755,'[1]Hospitalisation Details'!$A$1:$L$2336,6,FALSE)</f>
        <v>5059.5600000000004</v>
      </c>
      <c r="N1755" t="str">
        <f>VLOOKUP('[1]Hospitalisation Details'!A1755,'[1]Hospitalisation Details'!$A$1:$K$2336,7,FALSE)</f>
        <v>tier - 2</v>
      </c>
      <c r="O1755" t="str">
        <f>VLOOKUP('[1]Hospitalisation Details'!A1755,'[1]Hospitalisation Details'!$A$1:$K$2336,8,FALSE)</f>
        <v>tier - 1</v>
      </c>
      <c r="P1755" t="str">
        <f>VLOOKUP('[1]Hospitalisation Details'!A1755,'[1]Hospitalisation Details'!$A$1:$K$2336,9,FALSE)</f>
        <v>R1021</v>
      </c>
      <c r="Q1755">
        <v>43</v>
      </c>
    </row>
    <row r="1756" spans="1:17" ht="15.75">
      <c r="A1756" s="10" t="s">
        <v>1811</v>
      </c>
      <c r="B1756" t="str">
        <f>VLOOKUP('[1]Medical Examinations'!A1756,'[1]Customer Names'!$A$1:$C$2336,3,FALSE)</f>
        <v>Theriot</v>
      </c>
      <c r="C1756">
        <f>VLOOKUP('[1]Medical Examinations'!A1756,'[1]Medical Examinations'!$A$1:$L$2336,2,FALSE)</f>
        <v>18.54</v>
      </c>
      <c r="D1756">
        <f>VLOOKUP('[1]Medical Examinations'!A1756,'[1]Medical Examinations'!$A$1:$L$2336,3,FALSE)</f>
        <v>4.95</v>
      </c>
      <c r="E1756" t="str">
        <f>VLOOKUP('[1]Medical Examinations'!A1756,'[1]Medical Examinations'!$A$1:$L$2336,4,FALSE)</f>
        <v>No</v>
      </c>
      <c r="F1756" t="str">
        <f>VLOOKUP('[1]Medical Examinations'!A1756,'[1]Medical Examinations'!$A$1:$L$2336,5,FALSE)</f>
        <v>No</v>
      </c>
      <c r="G1756" t="str">
        <f>VLOOKUP('[1]Medical Examinations'!A1756,'[1]Medical Examinations'!$A$1:$L$2336,6,FALSE)</f>
        <v>No</v>
      </c>
      <c r="H1756">
        <f>VLOOKUP('[1]Medical Examinations'!A1756,'[1]Medical Examinations'!$A$1:$L$2336,7,FALSE)</f>
        <v>0</v>
      </c>
      <c r="I1756" t="str">
        <f>VLOOKUP('[1]Medical Examinations'!A1756,'[1]Medical Examinations'!$A$1:$L$2336,8,FALSE)</f>
        <v>No</v>
      </c>
      <c r="J1756" t="str">
        <f>VLOOKUP('[1]Medical Examinations'!A1756,'[1]Medical Examinations'!$A$1:$L$2336,10,FALSE)</f>
        <v>Normal Weight</v>
      </c>
      <c r="K1756" t="str">
        <f>VLOOKUP('[1]Medical Examinations'!A1756,'[1]Medical Examinations'!$A$1:$L$2336,12,FALSE)</f>
        <v>Normal</v>
      </c>
      <c r="L1756" s="11" t="str">
        <f>VLOOKUP('[1]Hospitalisation Details'!A1756,'[1]Hospitalisation Details'!$A$1:$J$2336,10,FALSE)</f>
        <v>7/Sep/2004</v>
      </c>
      <c r="M1756" s="12">
        <f>VLOOKUP('[1]Hospitalisation Details'!A1756,'[1]Hospitalisation Details'!$A$1:$L$2336,6,FALSE)</f>
        <v>5054.05</v>
      </c>
      <c r="N1756" t="str">
        <f>VLOOKUP('[1]Hospitalisation Details'!A1756,'[1]Hospitalisation Details'!$A$1:$K$2336,7,FALSE)</f>
        <v>tier - 2</v>
      </c>
      <c r="O1756" t="str">
        <f>VLOOKUP('[1]Hospitalisation Details'!A1756,'[1]Hospitalisation Details'!$A$1:$K$2336,8,FALSE)</f>
        <v>tier - 2</v>
      </c>
      <c r="P1756" t="str">
        <f>VLOOKUP('[1]Hospitalisation Details'!A1756,'[1]Hospitalisation Details'!$A$1:$K$2336,9,FALSE)</f>
        <v>R1013</v>
      </c>
      <c r="Q1756">
        <v>19</v>
      </c>
    </row>
    <row r="1757" spans="1:17" ht="15.75">
      <c r="A1757" s="10" t="s">
        <v>1812</v>
      </c>
      <c r="B1757" t="str">
        <f>VLOOKUP('[1]Medical Examinations'!A1757,'[1]Customer Names'!$A$1:$C$2336,3,FALSE)</f>
        <v>Michalis</v>
      </c>
      <c r="C1757">
        <f>VLOOKUP('[1]Medical Examinations'!A1757,'[1]Medical Examinations'!$A$1:$L$2336,2,FALSE)</f>
        <v>32.18</v>
      </c>
      <c r="D1757">
        <f>VLOOKUP('[1]Medical Examinations'!A1757,'[1]Medical Examinations'!$A$1:$L$2336,3,FALSE)</f>
        <v>6.44</v>
      </c>
      <c r="E1757" t="str">
        <f>VLOOKUP('[1]Medical Examinations'!A1757,'[1]Medical Examinations'!$A$1:$L$2336,4,FALSE)</f>
        <v>Yes</v>
      </c>
      <c r="F1757" t="str">
        <f>VLOOKUP('[1]Medical Examinations'!A1757,'[1]Medical Examinations'!$A$1:$L$2336,5,FALSE)</f>
        <v>No</v>
      </c>
      <c r="G1757" t="str">
        <f>VLOOKUP('[1]Medical Examinations'!A1757,'[1]Medical Examinations'!$A$1:$L$2336,6,FALSE)</f>
        <v>Yes</v>
      </c>
      <c r="H1757">
        <f>VLOOKUP('[1]Medical Examinations'!A1757,'[1]Medical Examinations'!$A$1:$L$2336,7,FALSE)</f>
        <v>1</v>
      </c>
      <c r="I1757" t="str">
        <f>VLOOKUP('[1]Medical Examinations'!A1757,'[1]Medical Examinations'!$A$1:$L$2336,8,FALSE)</f>
        <v>No</v>
      </c>
      <c r="J1757" t="str">
        <f>VLOOKUP('[1]Medical Examinations'!A1757,'[1]Medical Examinations'!$A$1:$L$2336,10,FALSE)</f>
        <v>Obesity</v>
      </c>
      <c r="K1757" t="s">
        <v>18</v>
      </c>
      <c r="L1757" s="11" t="str">
        <f>VLOOKUP('[1]Hospitalisation Details'!A1757,'[1]Hospitalisation Details'!$A$1:$J$2336,10,FALSE)</f>
        <v>29/Jul/1966</v>
      </c>
      <c r="M1757" s="12">
        <f>VLOOKUP('[1]Hospitalisation Details'!A1757,'[1]Hospitalisation Details'!$A$1:$L$2336,6,FALSE)</f>
        <v>5045.1499999999996</v>
      </c>
      <c r="N1757" t="str">
        <f>VLOOKUP('[1]Hospitalisation Details'!A1757,'[1]Hospitalisation Details'!$A$1:$K$2336,7,FALSE)</f>
        <v>tier - 2</v>
      </c>
      <c r="O1757" t="str">
        <f>VLOOKUP('[1]Hospitalisation Details'!A1757,'[1]Hospitalisation Details'!$A$1:$K$2336,8,FALSE)</f>
        <v>tier - 2</v>
      </c>
      <c r="P1757" t="str">
        <f>VLOOKUP('[1]Hospitalisation Details'!A1757,'[1]Hospitalisation Details'!$A$1:$K$2336,9,FALSE)</f>
        <v>R1012</v>
      </c>
      <c r="Q1757">
        <v>57</v>
      </c>
    </row>
    <row r="1758" spans="1:17" ht="15.75">
      <c r="A1758" s="10" t="s">
        <v>1813</v>
      </c>
      <c r="B1758" t="str">
        <f>VLOOKUP('[1]Medical Examinations'!A1758,'[1]Customer Names'!$A$1:$C$2336,3,FALSE)</f>
        <v>Hall</v>
      </c>
      <c r="C1758">
        <f>VLOOKUP('[1]Medical Examinations'!A1758,'[1]Medical Examinations'!$A$1:$L$2336,2,FALSE)</f>
        <v>37.380000000000003</v>
      </c>
      <c r="D1758">
        <f>VLOOKUP('[1]Medical Examinations'!A1758,'[1]Medical Examinations'!$A$1:$L$2336,3,FALSE)</f>
        <v>6.05</v>
      </c>
      <c r="E1758" t="str">
        <f>VLOOKUP('[1]Medical Examinations'!A1758,'[1]Medical Examinations'!$A$1:$L$2336,4,FALSE)</f>
        <v>Yes</v>
      </c>
      <c r="F1758" t="str">
        <f>VLOOKUP('[1]Medical Examinations'!A1758,'[1]Medical Examinations'!$A$1:$L$2336,5,FALSE)</f>
        <v>No</v>
      </c>
      <c r="G1758" t="str">
        <f>VLOOKUP('[1]Medical Examinations'!A1758,'[1]Medical Examinations'!$A$1:$L$2336,6,FALSE)</f>
        <v>No</v>
      </c>
      <c r="H1758">
        <f>VLOOKUP('[1]Medical Examinations'!A1758,'[1]Medical Examinations'!$A$1:$L$2336,7,FALSE)</f>
        <v>0</v>
      </c>
      <c r="I1758" t="str">
        <f>VLOOKUP('[1]Medical Examinations'!A1758,'[1]Medical Examinations'!$A$1:$L$2336,8,FALSE)</f>
        <v>No</v>
      </c>
      <c r="J1758" t="str">
        <f>VLOOKUP('[1]Medical Examinations'!A1758,'[1]Medical Examinations'!$A$1:$L$2336,10,FALSE)</f>
        <v>Obesity</v>
      </c>
      <c r="K1758" t="str">
        <f>VLOOKUP('[1]Medical Examinations'!A1758,'[1]Medical Examinations'!$A$1:$L$2336,12,FALSE)</f>
        <v>Prediabetes</v>
      </c>
      <c r="L1758" s="11" t="str">
        <f>VLOOKUP('[1]Hospitalisation Details'!A1758,'[1]Hospitalisation Details'!$A$1:$J$2336,10,FALSE)</f>
        <v>16/Oct/1980</v>
      </c>
      <c r="M1758" s="12">
        <f>VLOOKUP('[1]Hospitalisation Details'!A1758,'[1]Hospitalisation Details'!$A$1:$L$2336,6,FALSE)</f>
        <v>5043.13</v>
      </c>
      <c r="N1758" t="str">
        <f>VLOOKUP('[1]Hospitalisation Details'!A1758,'[1]Hospitalisation Details'!$A$1:$K$2336,7,FALSE)</f>
        <v>tier - 2</v>
      </c>
      <c r="O1758" t="str">
        <f>VLOOKUP('[1]Hospitalisation Details'!A1758,'[1]Hospitalisation Details'!$A$1:$K$2336,8,FALSE)</f>
        <v>tier - 3</v>
      </c>
      <c r="P1758" t="str">
        <f>VLOOKUP('[1]Hospitalisation Details'!A1758,'[1]Hospitalisation Details'!$A$1:$K$2336,9,FALSE)</f>
        <v>R1011</v>
      </c>
      <c r="Q1758">
        <v>43</v>
      </c>
    </row>
    <row r="1759" spans="1:17" ht="15.75">
      <c r="A1759" s="10" t="s">
        <v>1814</v>
      </c>
      <c r="B1759" t="str">
        <f>VLOOKUP('[1]Medical Examinations'!A1759,'[1]Customer Names'!$A$1:$C$2336,3,FALSE)</f>
        <v>Tjong Clemons</v>
      </c>
      <c r="C1759">
        <f>VLOOKUP('[1]Medical Examinations'!A1759,'[1]Medical Examinations'!$A$1:$L$2336,2,FALSE)</f>
        <v>31.12</v>
      </c>
      <c r="D1759">
        <f>VLOOKUP('[1]Medical Examinations'!A1759,'[1]Medical Examinations'!$A$1:$L$2336,3,FALSE)</f>
        <v>4.76</v>
      </c>
      <c r="E1759" t="str">
        <f>VLOOKUP('[1]Medical Examinations'!A1759,'[1]Medical Examinations'!$A$1:$L$2336,4,FALSE)</f>
        <v>Yes</v>
      </c>
      <c r="F1759" t="str">
        <f>VLOOKUP('[1]Medical Examinations'!A1759,'[1]Medical Examinations'!$A$1:$L$2336,5,FALSE)</f>
        <v>No</v>
      </c>
      <c r="G1759" t="str">
        <f>VLOOKUP('[1]Medical Examinations'!A1759,'[1]Medical Examinations'!$A$1:$L$2336,6,FALSE)</f>
        <v>Yes</v>
      </c>
      <c r="H1759">
        <f>VLOOKUP('[1]Medical Examinations'!A1759,'[1]Medical Examinations'!$A$1:$L$2336,7,FALSE)</f>
        <v>1</v>
      </c>
      <c r="I1759" t="str">
        <f>VLOOKUP('[1]Medical Examinations'!A1759,'[1]Medical Examinations'!$A$1:$L$2336,8,FALSE)</f>
        <v>No</v>
      </c>
      <c r="J1759" t="str">
        <f>VLOOKUP('[1]Medical Examinations'!A1759,'[1]Medical Examinations'!$A$1:$L$2336,10,FALSE)</f>
        <v>Obesity</v>
      </c>
      <c r="K1759" t="str">
        <f>VLOOKUP('[1]Medical Examinations'!A1759,'[1]Medical Examinations'!$A$1:$L$2336,12,FALSE)</f>
        <v>Normal</v>
      </c>
      <c r="L1759" s="11" t="str">
        <f>VLOOKUP('[1]Hospitalisation Details'!A1759,'[1]Hospitalisation Details'!$A$1:$J$2336,10,FALSE)</f>
        <v>4/Dec/1974</v>
      </c>
      <c r="M1759" s="12">
        <f>VLOOKUP('[1]Hospitalisation Details'!A1759,'[1]Hospitalisation Details'!$A$1:$L$2336,6,FALSE)</f>
        <v>5038.57</v>
      </c>
      <c r="N1759" t="str">
        <f>VLOOKUP('[1]Hospitalisation Details'!A1759,'[1]Hospitalisation Details'!$A$1:$K$2336,7,FALSE)</f>
        <v>tier - 2</v>
      </c>
      <c r="O1759" t="str">
        <f>VLOOKUP('[1]Hospitalisation Details'!A1759,'[1]Hospitalisation Details'!$A$1:$K$2336,8,FALSE)</f>
        <v>tier - 2</v>
      </c>
      <c r="P1759" t="str">
        <f>VLOOKUP('[1]Hospitalisation Details'!A1759,'[1]Hospitalisation Details'!$A$1:$K$2336,9,FALSE)</f>
        <v>R1025</v>
      </c>
      <c r="Q1759">
        <v>49</v>
      </c>
    </row>
    <row r="1760" spans="1:17" ht="15.75">
      <c r="A1760" s="10" t="s">
        <v>1815</v>
      </c>
      <c r="B1760" t="str">
        <f>VLOOKUP('[1]Medical Examinations'!A1760,'[1]Customer Names'!$A$1:$C$2336,3,FALSE)</f>
        <v>Palma</v>
      </c>
      <c r="C1760">
        <f>VLOOKUP('[1]Medical Examinations'!A1760,'[1]Medical Examinations'!$A$1:$L$2336,2,FALSE)</f>
        <v>22.01</v>
      </c>
      <c r="D1760">
        <f>VLOOKUP('[1]Medical Examinations'!A1760,'[1]Medical Examinations'!$A$1:$L$2336,3,FALSE)</f>
        <v>6.72</v>
      </c>
      <c r="E1760" t="str">
        <f>VLOOKUP('[1]Medical Examinations'!A1760,'[1]Medical Examinations'!$A$1:$L$2336,4,FALSE)</f>
        <v>Yes</v>
      </c>
      <c r="F1760" t="str">
        <f>VLOOKUP('[1]Medical Examinations'!A1760,'[1]Medical Examinations'!$A$1:$L$2336,5,FALSE)</f>
        <v>No</v>
      </c>
      <c r="G1760" t="str">
        <f>VLOOKUP('[1]Medical Examinations'!A1760,'[1]Medical Examinations'!$A$1:$L$2336,6,FALSE)</f>
        <v>No</v>
      </c>
      <c r="H1760">
        <f>VLOOKUP('[1]Medical Examinations'!A1760,'[1]Medical Examinations'!$A$1:$L$2336,7,FALSE)</f>
        <v>1</v>
      </c>
      <c r="I1760" t="str">
        <f>VLOOKUP('[1]Medical Examinations'!A1760,'[1]Medical Examinations'!$A$1:$L$2336,8,FALSE)</f>
        <v>No</v>
      </c>
      <c r="J1760" t="str">
        <f>VLOOKUP('[1]Medical Examinations'!A1760,'[1]Medical Examinations'!$A$1:$L$2336,10,FALSE)</f>
        <v>Normal Weight</v>
      </c>
      <c r="K1760" t="str">
        <f>VLOOKUP('[1]Medical Examinations'!A1760,'[1]Medical Examinations'!$A$1:$L$2336,12,FALSE)</f>
        <v>Diabetes</v>
      </c>
      <c r="L1760" s="11" t="str">
        <f>VLOOKUP('[1]Hospitalisation Details'!A1760,'[1]Hospitalisation Details'!$A$1:$J$2336,10,FALSE)</f>
        <v>29/Jun/1974</v>
      </c>
      <c r="M1760" s="12">
        <f>VLOOKUP('[1]Hospitalisation Details'!A1760,'[1]Hospitalisation Details'!$A$1:$L$2336,6,FALSE)</f>
        <v>5034.1000000000004</v>
      </c>
      <c r="N1760" t="str">
        <f>VLOOKUP('[1]Hospitalisation Details'!A1760,'[1]Hospitalisation Details'!$A$1:$K$2336,7,FALSE)</f>
        <v>tier - 2</v>
      </c>
      <c r="O1760" t="str">
        <f>VLOOKUP('[1]Hospitalisation Details'!A1760,'[1]Hospitalisation Details'!$A$1:$K$2336,8,FALSE)</f>
        <v>tier - 2</v>
      </c>
      <c r="P1760" t="str">
        <f>VLOOKUP('[1]Hospitalisation Details'!A1760,'[1]Hospitalisation Details'!$A$1:$K$2336,9,FALSE)</f>
        <v>R1013</v>
      </c>
      <c r="Q1760">
        <v>49</v>
      </c>
    </row>
    <row r="1761" spans="1:17" ht="15.75">
      <c r="A1761" s="10" t="s">
        <v>1816</v>
      </c>
      <c r="B1761" t="str">
        <f>VLOOKUP('[1]Medical Examinations'!A1761,'[1]Customer Names'!$A$1:$C$2336,3,FALSE)</f>
        <v>Takaoka</v>
      </c>
      <c r="C1761">
        <f>VLOOKUP('[1]Medical Examinations'!A1761,'[1]Medical Examinations'!$A$1:$L$2336,2,FALSE)</f>
        <v>27.645</v>
      </c>
      <c r="D1761">
        <f>VLOOKUP('[1]Medical Examinations'!A1761,'[1]Medical Examinations'!$A$1:$L$2336,3,FALSE)</f>
        <v>5.7</v>
      </c>
      <c r="E1761" t="str">
        <f>VLOOKUP('[1]Medical Examinations'!A1761,'[1]Medical Examinations'!$A$1:$L$2336,4,FALSE)</f>
        <v>No</v>
      </c>
      <c r="F1761" t="str">
        <f>VLOOKUP('[1]Medical Examinations'!A1761,'[1]Medical Examinations'!$A$1:$L$2336,5,FALSE)</f>
        <v>No</v>
      </c>
      <c r="G1761" t="str">
        <f>VLOOKUP('[1]Medical Examinations'!A1761,'[1]Medical Examinations'!$A$1:$L$2336,6,FALSE)</f>
        <v>No</v>
      </c>
      <c r="H1761">
        <f>VLOOKUP('[1]Medical Examinations'!A1761,'[1]Medical Examinations'!$A$1:$L$2336,7,FALSE)</f>
        <v>0</v>
      </c>
      <c r="I1761" t="str">
        <f>VLOOKUP('[1]Medical Examinations'!A1761,'[1]Medical Examinations'!$A$1:$L$2336,8,FALSE)</f>
        <v>No</v>
      </c>
      <c r="J1761" t="str">
        <f>VLOOKUP('[1]Medical Examinations'!A1761,'[1]Medical Examinations'!$A$1:$L$2336,10,FALSE)</f>
        <v>Over Weight</v>
      </c>
      <c r="K1761" t="str">
        <f>VLOOKUP('[1]Medical Examinations'!A1761,'[1]Medical Examinations'!$A$1:$L$2336,12,FALSE)</f>
        <v>Prediabetes</v>
      </c>
      <c r="L1761" s="11" t="str">
        <f>VLOOKUP('[1]Hospitalisation Details'!A1761,'[1]Hospitalisation Details'!$A$1:$J$2336,10,FALSE)</f>
        <v>10/Sep/1969</v>
      </c>
      <c r="M1761" s="12">
        <f>VLOOKUP('[1]Hospitalisation Details'!A1761,'[1]Hospitalisation Details'!$A$1:$L$2336,6,FALSE)</f>
        <v>5031.2700000000004</v>
      </c>
      <c r="N1761" t="str">
        <f>VLOOKUP('[1]Hospitalisation Details'!A1761,'[1]Hospitalisation Details'!$A$1:$K$2336,7,FALSE)</f>
        <v>tier - 3</v>
      </c>
      <c r="O1761" t="str">
        <f>VLOOKUP('[1]Hospitalisation Details'!A1761,'[1]Hospitalisation Details'!$A$1:$K$2336,8,FALSE)</f>
        <v>tier - 1</v>
      </c>
      <c r="P1761" t="str">
        <f>VLOOKUP('[1]Hospitalisation Details'!A1761,'[1]Hospitalisation Details'!$A$1:$K$2336,9,FALSE)</f>
        <v>R1016</v>
      </c>
      <c r="Q1761">
        <v>54</v>
      </c>
    </row>
    <row r="1762" spans="1:17" ht="15.75">
      <c r="A1762" s="10" t="s">
        <v>1817</v>
      </c>
      <c r="B1762" t="str">
        <f>VLOOKUP('[1]Medical Examinations'!A1762,'[1]Customer Names'!$A$1:$C$2336,3,FALSE)</f>
        <v>Sherman</v>
      </c>
      <c r="C1762">
        <f>VLOOKUP('[1]Medical Examinations'!A1762,'[1]Medical Examinations'!$A$1:$L$2336,2,FALSE)</f>
        <v>29.64</v>
      </c>
      <c r="D1762">
        <f>VLOOKUP('[1]Medical Examinations'!A1762,'[1]Medical Examinations'!$A$1:$L$2336,3,FALSE)</f>
        <v>5.31</v>
      </c>
      <c r="E1762" t="str">
        <f>VLOOKUP('[1]Medical Examinations'!A1762,'[1]Medical Examinations'!$A$1:$L$2336,4,FALSE)</f>
        <v>Yes</v>
      </c>
      <c r="F1762" t="str">
        <f>VLOOKUP('[1]Medical Examinations'!A1762,'[1]Medical Examinations'!$A$1:$L$2336,5,FALSE)</f>
        <v>No</v>
      </c>
      <c r="G1762" t="str">
        <f>VLOOKUP('[1]Medical Examinations'!A1762,'[1]Medical Examinations'!$A$1:$L$2336,6,FALSE)</f>
        <v>No</v>
      </c>
      <c r="H1762">
        <f>VLOOKUP('[1]Medical Examinations'!A1762,'[1]Medical Examinations'!$A$1:$L$2336,7,FALSE)</f>
        <v>0</v>
      </c>
      <c r="I1762" t="str">
        <f>VLOOKUP('[1]Medical Examinations'!A1762,'[1]Medical Examinations'!$A$1:$L$2336,8,FALSE)</f>
        <v>No</v>
      </c>
      <c r="J1762" t="str">
        <f>VLOOKUP('[1]Medical Examinations'!A1762,'[1]Medical Examinations'!$A$1:$L$2336,10,FALSE)</f>
        <v>Over Weight</v>
      </c>
      <c r="K1762" t="str">
        <f>VLOOKUP('[1]Medical Examinations'!A1762,'[1]Medical Examinations'!$A$1:$L$2336,12,FALSE)</f>
        <v>Normal</v>
      </c>
      <c r="L1762" s="11" t="str">
        <f>VLOOKUP('[1]Hospitalisation Details'!A1762,'[1]Hospitalisation Details'!$A$1:$J$2336,10,FALSE)</f>
        <v>28/Dec/1977</v>
      </c>
      <c r="M1762" s="12">
        <f>VLOOKUP('[1]Hospitalisation Details'!A1762,'[1]Hospitalisation Details'!$A$1:$L$2336,6,FALSE)</f>
        <v>5028.1499999999996</v>
      </c>
      <c r="N1762" t="str">
        <f>VLOOKUP('[1]Hospitalisation Details'!A1762,'[1]Hospitalisation Details'!$A$1:$K$2336,7,FALSE)</f>
        <v>tier - 1</v>
      </c>
      <c r="O1762" t="str">
        <f>VLOOKUP('[1]Hospitalisation Details'!A1762,'[1]Hospitalisation Details'!$A$1:$K$2336,8,FALSE)</f>
        <v>tier - 2</v>
      </c>
      <c r="P1762" t="str">
        <f>VLOOKUP('[1]Hospitalisation Details'!A1762,'[1]Hospitalisation Details'!$A$1:$K$2336,9,FALSE)</f>
        <v>R1012</v>
      </c>
      <c r="Q1762">
        <v>46</v>
      </c>
    </row>
    <row r="1763" spans="1:17" ht="15.75">
      <c r="A1763" s="10" t="s">
        <v>1818</v>
      </c>
      <c r="B1763" t="str">
        <f>VLOOKUP('[1]Medical Examinations'!A1763,'[1]Customer Names'!$A$1:$C$2336,3,FALSE)</f>
        <v>Andre</v>
      </c>
      <c r="C1763">
        <f>VLOOKUP('[1]Medical Examinations'!A1763,'[1]Medical Examinations'!$A$1:$L$2336,2,FALSE)</f>
        <v>33.700000000000003</v>
      </c>
      <c r="D1763">
        <f>VLOOKUP('[1]Medical Examinations'!A1763,'[1]Medical Examinations'!$A$1:$L$2336,3,FALSE)</f>
        <v>4.32</v>
      </c>
      <c r="E1763" t="str">
        <f>VLOOKUP('[1]Medical Examinations'!A1763,'[1]Medical Examinations'!$A$1:$L$2336,4,FALSE)</f>
        <v>Yes</v>
      </c>
      <c r="F1763" t="str">
        <f>VLOOKUP('[1]Medical Examinations'!A1763,'[1]Medical Examinations'!$A$1:$L$2336,5,FALSE)</f>
        <v>No</v>
      </c>
      <c r="G1763" t="str">
        <f>VLOOKUP('[1]Medical Examinations'!A1763,'[1]Medical Examinations'!$A$1:$L$2336,6,FALSE)</f>
        <v>No</v>
      </c>
      <c r="H1763">
        <f>VLOOKUP('[1]Medical Examinations'!A1763,'[1]Medical Examinations'!$A$1:$L$2336,7,FALSE)</f>
        <v>1</v>
      </c>
      <c r="I1763" t="str">
        <f>VLOOKUP('[1]Medical Examinations'!A1763,'[1]Medical Examinations'!$A$1:$L$2336,8,FALSE)</f>
        <v>No</v>
      </c>
      <c r="J1763" t="str">
        <f>VLOOKUP('[1]Medical Examinations'!A1763,'[1]Medical Examinations'!$A$1:$L$2336,10,FALSE)</f>
        <v>Obesity</v>
      </c>
      <c r="K1763" t="str">
        <f>VLOOKUP('[1]Medical Examinations'!A1763,'[1]Medical Examinations'!$A$1:$L$2336,12,FALSE)</f>
        <v>Normal</v>
      </c>
      <c r="L1763" s="11" t="str">
        <f>VLOOKUP('[1]Hospitalisation Details'!A1763,'[1]Hospitalisation Details'!$A$1:$J$2336,10,FALSE)</f>
        <v>9/Nov/1983</v>
      </c>
      <c r="M1763" s="12">
        <f>VLOOKUP('[1]Hospitalisation Details'!A1763,'[1]Hospitalisation Details'!$A$1:$L$2336,6,FALSE)</f>
        <v>5012.47</v>
      </c>
      <c r="N1763" t="str">
        <f>VLOOKUP('[1]Hospitalisation Details'!A1763,'[1]Hospitalisation Details'!$A$1:$K$2336,7,FALSE)</f>
        <v>tier - 2</v>
      </c>
      <c r="O1763" t="str">
        <f>VLOOKUP('[1]Hospitalisation Details'!A1763,'[1]Hospitalisation Details'!$A$1:$K$2336,8,FALSE)</f>
        <v>tier - 3</v>
      </c>
      <c r="P1763" t="str">
        <f>VLOOKUP('[1]Hospitalisation Details'!A1763,'[1]Hospitalisation Details'!$A$1:$K$2336,9,FALSE)</f>
        <v>R1011</v>
      </c>
      <c r="Q1763">
        <v>40</v>
      </c>
    </row>
    <row r="1764" spans="1:17" ht="15.75">
      <c r="A1764" s="10" t="s">
        <v>1819</v>
      </c>
      <c r="B1764" t="str">
        <f>VLOOKUP('[1]Medical Examinations'!A1764,'[1]Customer Names'!$A$1:$C$2336,3,FALSE)</f>
        <v>Switt</v>
      </c>
      <c r="C1764">
        <f>VLOOKUP('[1]Medical Examinations'!A1764,'[1]Medical Examinations'!$A$1:$L$2336,2,FALSE)</f>
        <v>27.5</v>
      </c>
      <c r="D1764">
        <f>VLOOKUP('[1]Medical Examinations'!A1764,'[1]Medical Examinations'!$A$1:$L$2336,3,FALSE)</f>
        <v>4.2300000000000004</v>
      </c>
      <c r="E1764" t="str">
        <f>VLOOKUP('[1]Medical Examinations'!A1764,'[1]Medical Examinations'!$A$1:$L$2336,4,FALSE)</f>
        <v>Yes</v>
      </c>
      <c r="F1764" t="str">
        <f>VLOOKUP('[1]Medical Examinations'!A1764,'[1]Medical Examinations'!$A$1:$L$2336,5,FALSE)</f>
        <v>No</v>
      </c>
      <c r="G1764" t="str">
        <f>VLOOKUP('[1]Medical Examinations'!A1764,'[1]Medical Examinations'!$A$1:$L$2336,6,FALSE)</f>
        <v>No</v>
      </c>
      <c r="H1764">
        <f>VLOOKUP('[1]Medical Examinations'!A1764,'[1]Medical Examinations'!$A$1:$L$2336,7,FALSE)</f>
        <v>1</v>
      </c>
      <c r="I1764" t="str">
        <f>VLOOKUP('[1]Medical Examinations'!A1764,'[1]Medical Examinations'!$A$1:$L$2336,8,FALSE)</f>
        <v>No</v>
      </c>
      <c r="J1764" t="str">
        <f>VLOOKUP('[1]Medical Examinations'!A1764,'[1]Medical Examinations'!$A$1:$L$2336,10,FALSE)</f>
        <v>Over Weight</v>
      </c>
      <c r="K1764" t="str">
        <f>VLOOKUP('[1]Medical Examinations'!A1764,'[1]Medical Examinations'!$A$1:$L$2336,12,FALSE)</f>
        <v>Normal</v>
      </c>
      <c r="L1764" s="11" t="str">
        <f>VLOOKUP('[1]Hospitalisation Details'!A1764,'[1]Hospitalisation Details'!$A$1:$J$2336,10,FALSE)</f>
        <v>8/Jul/1964</v>
      </c>
      <c r="M1764" s="12">
        <f>VLOOKUP('[1]Hospitalisation Details'!A1764,'[1]Hospitalisation Details'!$A$1:$L$2336,6,FALSE)</f>
        <v>5003.8500000000004</v>
      </c>
      <c r="N1764" t="str">
        <f>VLOOKUP('[1]Hospitalisation Details'!A1764,'[1]Hospitalisation Details'!$A$1:$K$2336,7,FALSE)</f>
        <v>tier - 2</v>
      </c>
      <c r="O1764" t="str">
        <f>VLOOKUP('[1]Hospitalisation Details'!A1764,'[1]Hospitalisation Details'!$A$1:$K$2336,8,FALSE)</f>
        <v>tier - 3</v>
      </c>
      <c r="P1764" t="str">
        <f>VLOOKUP('[1]Hospitalisation Details'!A1764,'[1]Hospitalisation Details'!$A$1:$K$2336,9,FALSE)</f>
        <v>R1011</v>
      </c>
      <c r="Q1764">
        <v>59</v>
      </c>
    </row>
    <row r="1765" spans="1:17" ht="15.75">
      <c r="A1765" s="10" t="s">
        <v>1820</v>
      </c>
      <c r="B1765" t="str">
        <f>VLOOKUP('[1]Medical Examinations'!A1765,'[1]Customer Names'!$A$1:$C$2336,3,FALSE)</f>
        <v>Erickson</v>
      </c>
      <c r="C1765">
        <f>VLOOKUP('[1]Medical Examinations'!A1765,'[1]Medical Examinations'!$A$1:$L$2336,2,FALSE)</f>
        <v>16.12</v>
      </c>
      <c r="D1765">
        <f>VLOOKUP('[1]Medical Examinations'!A1765,'[1]Medical Examinations'!$A$1:$L$2336,3,FALSE)</f>
        <v>6.09</v>
      </c>
      <c r="E1765" t="str">
        <f>VLOOKUP('[1]Medical Examinations'!A1765,'[1]Medical Examinations'!$A$1:$L$2336,4,FALSE)</f>
        <v>No</v>
      </c>
      <c r="F1765" t="str">
        <f>VLOOKUP('[1]Medical Examinations'!A1765,'[1]Medical Examinations'!$A$1:$L$2336,5,FALSE)</f>
        <v>No</v>
      </c>
      <c r="G1765" t="str">
        <f>VLOOKUP('[1]Medical Examinations'!A1765,'[1]Medical Examinations'!$A$1:$L$2336,6,FALSE)</f>
        <v>No</v>
      </c>
      <c r="H1765">
        <f>VLOOKUP('[1]Medical Examinations'!A1765,'[1]Medical Examinations'!$A$1:$L$2336,7,FALSE)</f>
        <v>0</v>
      </c>
      <c r="I1765" t="str">
        <f>VLOOKUP('[1]Medical Examinations'!A1765,'[1]Medical Examinations'!$A$1:$L$2336,8,FALSE)</f>
        <v>No</v>
      </c>
      <c r="J1765" t="str">
        <f>VLOOKUP('[1]Medical Examinations'!A1765,'[1]Medical Examinations'!$A$1:$L$2336,10,FALSE)</f>
        <v>Underweight</v>
      </c>
      <c r="K1765" t="str">
        <f>VLOOKUP('[1]Medical Examinations'!A1765,'[1]Medical Examinations'!$A$1:$L$2336,12,FALSE)</f>
        <v>Prediabetes</v>
      </c>
      <c r="L1765" s="11" t="str">
        <f>VLOOKUP('[1]Hospitalisation Details'!A1765,'[1]Hospitalisation Details'!$A$1:$J$2336,10,FALSE)</f>
        <v>9/Jun/1975</v>
      </c>
      <c r="M1765" s="12">
        <f>VLOOKUP('[1]Hospitalisation Details'!A1765,'[1]Hospitalisation Details'!$A$1:$L$2336,6,FALSE)</f>
        <v>5003.7700000000004</v>
      </c>
      <c r="N1765" t="str">
        <f>VLOOKUP('[1]Hospitalisation Details'!A1765,'[1]Hospitalisation Details'!$A$1:$K$2336,7,FALSE)</f>
        <v>tier - 2</v>
      </c>
      <c r="O1765" t="str">
        <f>VLOOKUP('[1]Hospitalisation Details'!A1765,'[1]Hospitalisation Details'!$A$1:$K$2336,8,FALSE)</f>
        <v>tier - 3</v>
      </c>
      <c r="P1765" t="str">
        <f>VLOOKUP('[1]Hospitalisation Details'!A1765,'[1]Hospitalisation Details'!$A$1:$K$2336,9,FALSE)</f>
        <v>R1013</v>
      </c>
      <c r="Q1765">
        <v>48</v>
      </c>
    </row>
    <row r="1766" spans="1:17" ht="15.75">
      <c r="A1766" s="10" t="s">
        <v>1821</v>
      </c>
      <c r="B1766" t="str">
        <f>VLOOKUP('[1]Medical Examinations'!A1766,'[1]Customer Names'!$A$1:$C$2336,3,FALSE)</f>
        <v>Miller</v>
      </c>
      <c r="C1766">
        <f>VLOOKUP('[1]Medical Examinations'!A1766,'[1]Medical Examinations'!$A$1:$L$2336,2,FALSE)</f>
        <v>26.73</v>
      </c>
      <c r="D1766">
        <f>VLOOKUP('[1]Medical Examinations'!A1766,'[1]Medical Examinations'!$A$1:$L$2336,3,FALSE)</f>
        <v>4.74</v>
      </c>
      <c r="E1766" t="str">
        <f>VLOOKUP('[1]Medical Examinations'!A1766,'[1]Medical Examinations'!$A$1:$L$2336,4,FALSE)</f>
        <v>Yes</v>
      </c>
      <c r="F1766" t="str">
        <f>VLOOKUP('[1]Medical Examinations'!A1766,'[1]Medical Examinations'!$A$1:$L$2336,5,FALSE)</f>
        <v>No</v>
      </c>
      <c r="G1766" t="str">
        <f>VLOOKUP('[1]Medical Examinations'!A1766,'[1]Medical Examinations'!$A$1:$L$2336,6,FALSE)</f>
        <v>No</v>
      </c>
      <c r="H1766">
        <f>VLOOKUP('[1]Medical Examinations'!A1766,'[1]Medical Examinations'!$A$1:$L$2336,7,FALSE)</f>
        <v>1</v>
      </c>
      <c r="I1766" t="str">
        <f>VLOOKUP('[1]Medical Examinations'!A1766,'[1]Medical Examinations'!$A$1:$L$2336,8,FALSE)</f>
        <v>No</v>
      </c>
      <c r="J1766" t="str">
        <f>VLOOKUP('[1]Medical Examinations'!A1766,'[1]Medical Examinations'!$A$1:$L$2336,10,FALSE)</f>
        <v>Over Weight</v>
      </c>
      <c r="K1766" t="str">
        <f>VLOOKUP('[1]Medical Examinations'!A1766,'[1]Medical Examinations'!$A$1:$L$2336,12,FALSE)</f>
        <v>Normal</v>
      </c>
      <c r="L1766" s="11" t="str">
        <f>VLOOKUP('[1]Hospitalisation Details'!A1766,'[1]Hospitalisation Details'!$A$1:$J$2336,10,FALSE)</f>
        <v>4/Sep/1967</v>
      </c>
      <c r="M1766" s="12">
        <f>VLOOKUP('[1]Hospitalisation Details'!A1766,'[1]Hospitalisation Details'!$A$1:$L$2336,6,FALSE)</f>
        <v>5002.78</v>
      </c>
      <c r="N1766" t="str">
        <f>VLOOKUP('[1]Hospitalisation Details'!A1766,'[1]Hospitalisation Details'!$A$1:$K$2336,7,FALSE)</f>
        <v>tier - 2</v>
      </c>
      <c r="O1766" t="str">
        <f>VLOOKUP('[1]Hospitalisation Details'!A1766,'[1]Hospitalisation Details'!$A$1:$K$2336,8,FALSE)</f>
        <v>tier - 2</v>
      </c>
      <c r="P1766" t="str">
        <f>VLOOKUP('[1]Hospitalisation Details'!A1766,'[1]Hospitalisation Details'!$A$1:$K$2336,9,FALSE)</f>
        <v>R1013</v>
      </c>
      <c r="Q1766">
        <v>56</v>
      </c>
    </row>
    <row r="1767" spans="1:17" ht="15.75">
      <c r="A1767" s="10" t="s">
        <v>1822</v>
      </c>
      <c r="B1767" t="str">
        <f>VLOOKUP('[1]Medical Examinations'!A1767,'[1]Customer Names'!$A$1:$C$2336,3,FALSE)</f>
        <v>Whitbeck</v>
      </c>
      <c r="C1767">
        <f>VLOOKUP('[1]Medical Examinations'!A1767,'[1]Medical Examinations'!$A$1:$L$2336,2,FALSE)</f>
        <v>37.25</v>
      </c>
      <c r="D1767">
        <f>VLOOKUP('[1]Medical Examinations'!A1767,'[1]Medical Examinations'!$A$1:$L$2336,3,FALSE)</f>
        <v>6.23</v>
      </c>
      <c r="E1767" t="str">
        <f>VLOOKUP('[1]Medical Examinations'!A1767,'[1]Medical Examinations'!$A$1:$L$2336,4,FALSE)</f>
        <v>Yes</v>
      </c>
      <c r="F1767" t="str">
        <f>VLOOKUP('[1]Medical Examinations'!A1767,'[1]Medical Examinations'!$A$1:$L$2336,5,FALSE)</f>
        <v>No</v>
      </c>
      <c r="G1767" t="str">
        <f>VLOOKUP('[1]Medical Examinations'!A1767,'[1]Medical Examinations'!$A$1:$L$2336,6,FALSE)</f>
        <v>No</v>
      </c>
      <c r="H1767">
        <f>VLOOKUP('[1]Medical Examinations'!A1767,'[1]Medical Examinations'!$A$1:$L$2336,7,FALSE)</f>
        <v>0</v>
      </c>
      <c r="I1767" t="str">
        <f>VLOOKUP('[1]Medical Examinations'!A1767,'[1]Medical Examinations'!$A$1:$L$2336,8,FALSE)</f>
        <v>No</v>
      </c>
      <c r="J1767" t="str">
        <f>VLOOKUP('[1]Medical Examinations'!A1767,'[1]Medical Examinations'!$A$1:$L$2336,10,FALSE)</f>
        <v>Obesity</v>
      </c>
      <c r="K1767" t="str">
        <f>VLOOKUP('[1]Medical Examinations'!A1767,'[1]Medical Examinations'!$A$1:$L$2336,12,FALSE)</f>
        <v>Prediabetes</v>
      </c>
      <c r="L1767" s="11" t="str">
        <f>VLOOKUP('[1]Hospitalisation Details'!A1767,'[1]Hospitalisation Details'!$A$1:$J$2336,10,FALSE)</f>
        <v>5/Oct/1986</v>
      </c>
      <c r="M1767" s="12">
        <f>VLOOKUP('[1]Hospitalisation Details'!A1767,'[1]Hospitalisation Details'!$A$1:$L$2336,6,FALSE)</f>
        <v>4999.04</v>
      </c>
      <c r="N1767" t="str">
        <f>VLOOKUP('[1]Hospitalisation Details'!A1767,'[1]Hospitalisation Details'!$A$1:$K$2336,7,FALSE)</f>
        <v>tier - 2</v>
      </c>
      <c r="O1767" t="str">
        <f>VLOOKUP('[1]Hospitalisation Details'!A1767,'[1]Hospitalisation Details'!$A$1:$K$2336,8,FALSE)</f>
        <v>tier - 2</v>
      </c>
      <c r="P1767" t="str">
        <f>VLOOKUP('[1]Hospitalisation Details'!A1767,'[1]Hospitalisation Details'!$A$1:$K$2336,9,FALSE)</f>
        <v>R1011</v>
      </c>
      <c r="Q1767">
        <v>37</v>
      </c>
    </row>
    <row r="1768" spans="1:17" ht="15.75">
      <c r="A1768" s="10" t="s">
        <v>1823</v>
      </c>
      <c r="B1768" t="str">
        <f>VLOOKUP('[1]Medical Examinations'!A1768,'[1]Customer Names'!$A$1:$C$2336,3,FALSE)</f>
        <v>Auer</v>
      </c>
      <c r="C1768">
        <f>VLOOKUP('[1]Medical Examinations'!A1768,'[1]Medical Examinations'!$A$1:$L$2336,2,FALSE)</f>
        <v>23.56</v>
      </c>
      <c r="D1768">
        <f>VLOOKUP('[1]Medical Examinations'!A1768,'[1]Medical Examinations'!$A$1:$L$2336,3,FALSE)</f>
        <v>5.45</v>
      </c>
      <c r="E1768" t="str">
        <f>VLOOKUP('[1]Medical Examinations'!A1768,'[1]Medical Examinations'!$A$1:$L$2336,4,FALSE)</f>
        <v>Yes</v>
      </c>
      <c r="F1768" t="str">
        <f>VLOOKUP('[1]Medical Examinations'!A1768,'[1]Medical Examinations'!$A$1:$L$2336,5,FALSE)</f>
        <v>No</v>
      </c>
      <c r="G1768" t="str">
        <f>VLOOKUP('[1]Medical Examinations'!A1768,'[1]Medical Examinations'!$A$1:$L$2336,6,FALSE)</f>
        <v>No</v>
      </c>
      <c r="H1768">
        <f>VLOOKUP('[1]Medical Examinations'!A1768,'[1]Medical Examinations'!$A$1:$L$2336,7,FALSE)</f>
        <v>1</v>
      </c>
      <c r="I1768" t="str">
        <f>VLOOKUP('[1]Medical Examinations'!A1768,'[1]Medical Examinations'!$A$1:$L$2336,8,FALSE)</f>
        <v>No</v>
      </c>
      <c r="J1768" t="str">
        <f>VLOOKUP('[1]Medical Examinations'!A1768,'[1]Medical Examinations'!$A$1:$L$2336,10,FALSE)</f>
        <v>Normal Weight</v>
      </c>
      <c r="K1768" t="str">
        <f>VLOOKUP('[1]Medical Examinations'!A1768,'[1]Medical Examinations'!$A$1:$L$2336,12,FALSE)</f>
        <v>Normal</v>
      </c>
      <c r="L1768" s="11" t="str">
        <f>VLOOKUP('[1]Hospitalisation Details'!A1768,'[1]Hospitalisation Details'!$A$1:$J$2336,10,FALSE)</f>
        <v>24/Jun/1980</v>
      </c>
      <c r="M1768" s="12">
        <f>VLOOKUP('[1]Hospitalisation Details'!A1768,'[1]Hospitalisation Details'!$A$1:$L$2336,6,FALSE)</f>
        <v>4992.38</v>
      </c>
      <c r="N1768" t="str">
        <f>VLOOKUP('[1]Hospitalisation Details'!A1768,'[1]Hospitalisation Details'!$A$1:$K$2336,7,FALSE)</f>
        <v>tier - 2</v>
      </c>
      <c r="O1768" t="str">
        <f>VLOOKUP('[1]Hospitalisation Details'!A1768,'[1]Hospitalisation Details'!$A$1:$K$2336,8,FALSE)</f>
        <v>tier - 3</v>
      </c>
      <c r="P1768" t="str">
        <f>VLOOKUP('[1]Hospitalisation Details'!A1768,'[1]Hospitalisation Details'!$A$1:$K$2336,9,FALSE)</f>
        <v>R1024</v>
      </c>
      <c r="Q1768">
        <v>43</v>
      </c>
    </row>
    <row r="1769" spans="1:17" ht="15.75">
      <c r="A1769" s="10" t="s">
        <v>1824</v>
      </c>
      <c r="B1769" t="str">
        <f>VLOOKUP('[1]Medical Examinations'!A1769,'[1]Customer Names'!$A$1:$C$2336,3,FALSE)</f>
        <v>Attar</v>
      </c>
      <c r="C1769">
        <f>VLOOKUP('[1]Medical Examinations'!A1769,'[1]Medical Examinations'!$A$1:$L$2336,2,FALSE)</f>
        <v>15.84</v>
      </c>
      <c r="D1769">
        <f>VLOOKUP('[1]Medical Examinations'!A1769,'[1]Medical Examinations'!$A$1:$L$2336,3,FALSE)</f>
        <v>10.34</v>
      </c>
      <c r="E1769" t="str">
        <f>VLOOKUP('[1]Medical Examinations'!A1769,'[1]Medical Examinations'!$A$1:$L$2336,4,FALSE)</f>
        <v>No</v>
      </c>
      <c r="F1769" t="str">
        <f>VLOOKUP('[1]Medical Examinations'!A1769,'[1]Medical Examinations'!$A$1:$L$2336,5,FALSE)</f>
        <v>No</v>
      </c>
      <c r="G1769" t="str">
        <f>VLOOKUP('[1]Medical Examinations'!A1769,'[1]Medical Examinations'!$A$1:$L$2336,6,FALSE)</f>
        <v>No</v>
      </c>
      <c r="H1769">
        <f>VLOOKUP('[1]Medical Examinations'!A1769,'[1]Medical Examinations'!$A$1:$L$2336,7,FALSE)</f>
        <v>2</v>
      </c>
      <c r="I1769" t="str">
        <f>VLOOKUP('[1]Medical Examinations'!A1769,'[1]Medical Examinations'!$A$1:$L$2336,8,FALSE)</f>
        <v>No</v>
      </c>
      <c r="J1769" t="str">
        <f>VLOOKUP('[1]Medical Examinations'!A1769,'[1]Medical Examinations'!$A$1:$L$2336,10,FALSE)</f>
        <v>Underweight</v>
      </c>
      <c r="K1769" t="str">
        <f>VLOOKUP('[1]Medical Examinations'!A1769,'[1]Medical Examinations'!$A$1:$L$2336,12,FALSE)</f>
        <v>Diabetes</v>
      </c>
      <c r="L1769" s="11" t="str">
        <f>VLOOKUP('[1]Hospitalisation Details'!A1769,'[1]Hospitalisation Details'!$A$1:$J$2336,10,FALSE)</f>
        <v>7/Nov/1992</v>
      </c>
      <c r="M1769" s="12">
        <f>VLOOKUP('[1]Hospitalisation Details'!A1769,'[1]Hospitalisation Details'!$A$1:$L$2336,6,FALSE)</f>
        <v>4985.22</v>
      </c>
      <c r="N1769" t="str">
        <f>VLOOKUP('[1]Hospitalisation Details'!A1769,'[1]Hospitalisation Details'!$A$1:$K$2336,7,FALSE)</f>
        <v>tier - 2</v>
      </c>
      <c r="O1769" t="str">
        <f>VLOOKUP('[1]Hospitalisation Details'!A1769,'[1]Hospitalisation Details'!$A$1:$K$2336,8,FALSE)</f>
        <v>tier - 3</v>
      </c>
      <c r="P1769" t="str">
        <f>VLOOKUP('[1]Hospitalisation Details'!A1769,'[1]Hospitalisation Details'!$A$1:$K$2336,9,FALSE)</f>
        <v>R1013</v>
      </c>
      <c r="Q1769">
        <v>31</v>
      </c>
    </row>
    <row r="1770" spans="1:17" ht="15.75">
      <c r="A1770" s="10" t="s">
        <v>1825</v>
      </c>
      <c r="B1770" t="str">
        <f>VLOOKUP('[1]Medical Examinations'!A1770,'[1]Customer Names'!$A$1:$C$2336,3,FALSE)</f>
        <v>Misuraca</v>
      </c>
      <c r="C1770">
        <f>VLOOKUP('[1]Medical Examinations'!A1770,'[1]Medical Examinations'!$A$1:$L$2336,2,FALSE)</f>
        <v>36.630000000000003</v>
      </c>
      <c r="D1770">
        <f>VLOOKUP('[1]Medical Examinations'!A1770,'[1]Medical Examinations'!$A$1:$L$2336,3,FALSE)</f>
        <v>5.15</v>
      </c>
      <c r="E1770" t="str">
        <f>VLOOKUP('[1]Medical Examinations'!A1770,'[1]Medical Examinations'!$A$1:$L$2336,4,FALSE)</f>
        <v>No</v>
      </c>
      <c r="F1770" t="str">
        <f>VLOOKUP('[1]Medical Examinations'!A1770,'[1]Medical Examinations'!$A$1:$L$2336,5,FALSE)</f>
        <v>No</v>
      </c>
      <c r="G1770" t="str">
        <f>VLOOKUP('[1]Medical Examinations'!A1770,'[1]Medical Examinations'!$A$1:$L$2336,6,FALSE)</f>
        <v>No</v>
      </c>
      <c r="H1770">
        <f>VLOOKUP('[1]Medical Examinations'!A1770,'[1]Medical Examinations'!$A$1:$L$2336,7,FALSE)</f>
        <v>0</v>
      </c>
      <c r="I1770" t="str">
        <f>VLOOKUP('[1]Medical Examinations'!A1770,'[1]Medical Examinations'!$A$1:$L$2336,8,FALSE)</f>
        <v>No</v>
      </c>
      <c r="J1770" t="str">
        <f>VLOOKUP('[1]Medical Examinations'!A1770,'[1]Medical Examinations'!$A$1:$L$2336,10,FALSE)</f>
        <v>Obesity</v>
      </c>
      <c r="K1770" t="str">
        <f>VLOOKUP('[1]Medical Examinations'!A1770,'[1]Medical Examinations'!$A$1:$L$2336,12,FALSE)</f>
        <v>Normal</v>
      </c>
      <c r="L1770" s="11" t="str">
        <f>VLOOKUP('[1]Hospitalisation Details'!A1770,'[1]Hospitalisation Details'!$A$1:$J$2336,10,FALSE)</f>
        <v>30/Aug/1965</v>
      </c>
      <c r="M1770" s="12">
        <f>VLOOKUP('[1]Hospitalisation Details'!A1770,'[1]Hospitalisation Details'!$A$1:$L$2336,6,FALSE)</f>
        <v>4949.76</v>
      </c>
      <c r="N1770" t="str">
        <f>VLOOKUP('[1]Hospitalisation Details'!A1770,'[1]Hospitalisation Details'!$A$1:$K$2336,7,FALSE)</f>
        <v>tier - 2</v>
      </c>
      <c r="O1770" t="str">
        <f>VLOOKUP('[1]Hospitalisation Details'!A1770,'[1]Hospitalisation Details'!$A$1:$K$2336,8,FALSE)</f>
        <v>tier - 1</v>
      </c>
      <c r="P1770" t="str">
        <f>VLOOKUP('[1]Hospitalisation Details'!A1770,'[1]Hospitalisation Details'!$A$1:$K$2336,9,FALSE)</f>
        <v>R1013</v>
      </c>
      <c r="Q1770">
        <v>58</v>
      </c>
    </row>
    <row r="1771" spans="1:17" ht="15.75">
      <c r="A1771" s="10" t="s">
        <v>1826</v>
      </c>
      <c r="B1771" t="str">
        <f>VLOOKUP('[1]Medical Examinations'!A1771,'[1]Customer Names'!$A$1:$C$2336,3,FALSE)</f>
        <v>Spannaus</v>
      </c>
      <c r="C1771">
        <f>VLOOKUP('[1]Medical Examinations'!A1771,'[1]Medical Examinations'!$A$1:$L$2336,2,FALSE)</f>
        <v>16.47</v>
      </c>
      <c r="D1771">
        <f>VLOOKUP('[1]Medical Examinations'!A1771,'[1]Medical Examinations'!$A$1:$L$2336,3,FALSE)</f>
        <v>11.72</v>
      </c>
      <c r="E1771" t="str">
        <f>VLOOKUP('[1]Medical Examinations'!A1771,'[1]Medical Examinations'!$A$1:$L$2336,4,FALSE)</f>
        <v>No</v>
      </c>
      <c r="F1771" t="str">
        <f>VLOOKUP('[1]Medical Examinations'!A1771,'[1]Medical Examinations'!$A$1:$L$2336,5,FALSE)</f>
        <v>No</v>
      </c>
      <c r="G1771" t="str">
        <f>VLOOKUP('[1]Medical Examinations'!A1771,'[1]Medical Examinations'!$A$1:$L$2336,6,FALSE)</f>
        <v>No</v>
      </c>
      <c r="H1771">
        <f>VLOOKUP('[1]Medical Examinations'!A1771,'[1]Medical Examinations'!$A$1:$L$2336,7,FALSE)</f>
        <v>0</v>
      </c>
      <c r="I1771" t="str">
        <f>VLOOKUP('[1]Medical Examinations'!A1771,'[1]Medical Examinations'!$A$1:$L$2336,8,FALSE)</f>
        <v>No</v>
      </c>
      <c r="J1771" t="str">
        <f>VLOOKUP('[1]Medical Examinations'!A1771,'[1]Medical Examinations'!$A$1:$L$2336,10,FALSE)</f>
        <v>Underweight</v>
      </c>
      <c r="K1771" t="str">
        <f>VLOOKUP('[1]Medical Examinations'!A1771,'[1]Medical Examinations'!$A$1:$L$2336,12,FALSE)</f>
        <v>Diabetes</v>
      </c>
      <c r="L1771" s="11" t="str">
        <f>VLOOKUP('[1]Hospitalisation Details'!A1771,'[1]Hospitalisation Details'!$A$1:$J$2336,10,FALSE)</f>
        <v>26/Jun/1967</v>
      </c>
      <c r="M1771" s="12">
        <f>VLOOKUP('[1]Hospitalisation Details'!A1771,'[1]Hospitalisation Details'!$A$1:$L$2336,6,FALSE)</f>
        <v>4942.0600000000004</v>
      </c>
      <c r="N1771" t="str">
        <f>VLOOKUP('[1]Hospitalisation Details'!A1771,'[1]Hospitalisation Details'!$A$1:$K$2336,7,FALSE)</f>
        <v>tier - 2</v>
      </c>
      <c r="O1771" t="str">
        <f>VLOOKUP('[1]Hospitalisation Details'!A1771,'[1]Hospitalisation Details'!$A$1:$K$2336,8,FALSE)</f>
        <v>tier - 2</v>
      </c>
      <c r="P1771" t="str">
        <f>VLOOKUP('[1]Hospitalisation Details'!A1771,'[1]Hospitalisation Details'!$A$1:$K$2336,9,FALSE)</f>
        <v>R1013</v>
      </c>
      <c r="Q1771">
        <v>56</v>
      </c>
    </row>
    <row r="1772" spans="1:17" ht="15.75">
      <c r="A1772" s="10" t="s">
        <v>1827</v>
      </c>
      <c r="B1772" t="str">
        <f>VLOOKUP('[1]Medical Examinations'!A1772,'[1]Customer Names'!$A$1:$C$2336,3,FALSE)</f>
        <v>Tarbiat</v>
      </c>
      <c r="C1772">
        <f>VLOOKUP('[1]Medical Examinations'!A1772,'[1]Medical Examinations'!$A$1:$L$2336,2,FALSE)</f>
        <v>25.8</v>
      </c>
      <c r="D1772">
        <f>VLOOKUP('[1]Medical Examinations'!A1772,'[1]Medical Examinations'!$A$1:$L$2336,3,FALSE)</f>
        <v>5.29</v>
      </c>
      <c r="E1772" t="str">
        <f>VLOOKUP('[1]Medical Examinations'!A1772,'[1]Medical Examinations'!$A$1:$L$2336,4,FALSE)</f>
        <v>No</v>
      </c>
      <c r="F1772" t="str">
        <f>VLOOKUP('[1]Medical Examinations'!A1772,'[1]Medical Examinations'!$A$1:$L$2336,5,FALSE)</f>
        <v>No</v>
      </c>
      <c r="G1772" t="str">
        <f>VLOOKUP('[1]Medical Examinations'!A1772,'[1]Medical Examinations'!$A$1:$L$2336,6,FALSE)</f>
        <v>No</v>
      </c>
      <c r="H1772">
        <f>VLOOKUP('[1]Medical Examinations'!A1772,'[1]Medical Examinations'!$A$1:$L$2336,7,FALSE)</f>
        <v>0</v>
      </c>
      <c r="I1772" t="str">
        <f>VLOOKUP('[1]Medical Examinations'!A1772,'[1]Medical Examinations'!$A$1:$L$2336,8,FALSE)</f>
        <v>No</v>
      </c>
      <c r="J1772" t="str">
        <f>VLOOKUP('[1]Medical Examinations'!A1772,'[1]Medical Examinations'!$A$1:$L$2336,10,FALSE)</f>
        <v>Over Weight</v>
      </c>
      <c r="K1772" t="str">
        <f>VLOOKUP('[1]Medical Examinations'!A1772,'[1]Medical Examinations'!$A$1:$L$2336,12,FALSE)</f>
        <v>Normal</v>
      </c>
      <c r="L1772" s="11" t="str">
        <f>VLOOKUP('[1]Hospitalisation Details'!A1772,'[1]Hospitalisation Details'!$A$1:$J$2336,10,FALSE)</f>
        <v>27/Nov/1966</v>
      </c>
      <c r="M1772" s="12">
        <f>VLOOKUP('[1]Hospitalisation Details'!A1772,'[1]Hospitalisation Details'!$A$1:$L$2336,6,FALSE)</f>
        <v>4934.71</v>
      </c>
      <c r="N1772" t="str">
        <f>VLOOKUP('[1]Hospitalisation Details'!A1772,'[1]Hospitalisation Details'!$A$1:$K$2336,7,FALSE)</f>
        <v>tier - 2</v>
      </c>
      <c r="O1772" t="str">
        <f>VLOOKUP('[1]Hospitalisation Details'!A1772,'[1]Hospitalisation Details'!$A$1:$K$2336,8,FALSE)</f>
        <v>tier - 3</v>
      </c>
      <c r="P1772" t="str">
        <f>VLOOKUP('[1]Hospitalisation Details'!A1772,'[1]Hospitalisation Details'!$A$1:$K$2336,9,FALSE)</f>
        <v>R1011</v>
      </c>
      <c r="Q1772">
        <v>57</v>
      </c>
    </row>
    <row r="1773" spans="1:17" ht="15.75">
      <c r="A1773" s="10" t="s">
        <v>1828</v>
      </c>
      <c r="B1773" t="str">
        <f>VLOOKUP('[1]Medical Examinations'!A1773,'[1]Customer Names'!$A$1:$C$2336,3,FALSE)</f>
        <v>Pulkkinen</v>
      </c>
      <c r="C1773">
        <f>VLOOKUP('[1]Medical Examinations'!A1773,'[1]Medical Examinations'!$A$1:$L$2336,2,FALSE)</f>
        <v>23.6</v>
      </c>
      <c r="D1773">
        <f>VLOOKUP('[1]Medical Examinations'!A1773,'[1]Medical Examinations'!$A$1:$L$2336,3,FALSE)</f>
        <v>4.33</v>
      </c>
      <c r="E1773" t="str">
        <f>VLOOKUP('[1]Medical Examinations'!A1773,'[1]Medical Examinations'!$A$1:$L$2336,4,FALSE)</f>
        <v>No</v>
      </c>
      <c r="F1773" t="str">
        <f>VLOOKUP('[1]Medical Examinations'!A1773,'[1]Medical Examinations'!$A$1:$L$2336,5,FALSE)</f>
        <v>No</v>
      </c>
      <c r="G1773" t="str">
        <f>VLOOKUP('[1]Medical Examinations'!A1773,'[1]Medical Examinations'!$A$1:$L$2336,6,FALSE)</f>
        <v>No</v>
      </c>
      <c r="H1773">
        <f>VLOOKUP('[1]Medical Examinations'!A1773,'[1]Medical Examinations'!$A$1:$L$2336,7,FALSE)</f>
        <v>0</v>
      </c>
      <c r="I1773" t="str">
        <f>VLOOKUP('[1]Medical Examinations'!A1773,'[1]Medical Examinations'!$A$1:$L$2336,8,FALSE)</f>
        <v>No</v>
      </c>
      <c r="J1773" t="str">
        <f>VLOOKUP('[1]Medical Examinations'!A1773,'[1]Medical Examinations'!$A$1:$L$2336,10,FALSE)</f>
        <v>Normal Weight</v>
      </c>
      <c r="K1773" t="str">
        <f>VLOOKUP('[1]Medical Examinations'!A1773,'[1]Medical Examinations'!$A$1:$L$2336,12,FALSE)</f>
        <v>Normal</v>
      </c>
      <c r="L1773" s="11" t="str">
        <f>VLOOKUP('[1]Hospitalisation Details'!A1773,'[1]Hospitalisation Details'!$A$1:$J$2336,10,FALSE)</f>
        <v>23/Aug/1969</v>
      </c>
      <c r="M1773" s="12">
        <f>VLOOKUP('[1]Hospitalisation Details'!A1773,'[1]Hospitalisation Details'!$A$1:$L$2336,6,FALSE)</f>
        <v>4931.6499999999996</v>
      </c>
      <c r="N1773" t="str">
        <f>VLOOKUP('[1]Hospitalisation Details'!A1773,'[1]Hospitalisation Details'!$A$1:$K$2336,7,FALSE)</f>
        <v>tier - 2</v>
      </c>
      <c r="O1773" t="str">
        <f>VLOOKUP('[1]Hospitalisation Details'!A1773,'[1]Hospitalisation Details'!$A$1:$K$2336,8,FALSE)</f>
        <v>tier - 3</v>
      </c>
      <c r="P1773" t="str">
        <f>VLOOKUP('[1]Hospitalisation Details'!A1773,'[1]Hospitalisation Details'!$A$1:$K$2336,9,FALSE)</f>
        <v>R1011</v>
      </c>
      <c r="Q1773">
        <v>54</v>
      </c>
    </row>
    <row r="1774" spans="1:17" ht="15.75">
      <c r="A1774" s="10" t="s">
        <v>1829</v>
      </c>
      <c r="B1774" t="str">
        <f>VLOOKUP('[1]Medical Examinations'!A1774,'[1]Customer Names'!$A$1:$C$2336,3,FALSE)</f>
        <v>Trnovcova</v>
      </c>
      <c r="C1774">
        <f>VLOOKUP('[1]Medical Examinations'!A1774,'[1]Medical Examinations'!$A$1:$L$2336,2,FALSE)</f>
        <v>32.11</v>
      </c>
      <c r="D1774">
        <f>VLOOKUP('[1]Medical Examinations'!A1774,'[1]Medical Examinations'!$A$1:$L$2336,3,FALSE)</f>
        <v>6.24</v>
      </c>
      <c r="E1774" t="str">
        <f>VLOOKUP('[1]Medical Examinations'!A1774,'[1]Medical Examinations'!$A$1:$L$2336,4,FALSE)</f>
        <v>No</v>
      </c>
      <c r="F1774" t="str">
        <f>VLOOKUP('[1]Medical Examinations'!A1774,'[1]Medical Examinations'!$A$1:$L$2336,5,FALSE)</f>
        <v>No</v>
      </c>
      <c r="G1774" t="str">
        <f>VLOOKUP('[1]Medical Examinations'!A1774,'[1]Medical Examinations'!$A$1:$L$2336,6,FALSE)</f>
        <v>Yes</v>
      </c>
      <c r="H1774">
        <f>VLOOKUP('[1]Medical Examinations'!A1774,'[1]Medical Examinations'!$A$1:$L$2336,7,FALSE)</f>
        <v>1</v>
      </c>
      <c r="I1774" t="str">
        <f>VLOOKUP('[1]Medical Examinations'!A1774,'[1]Medical Examinations'!$A$1:$L$2336,8,FALSE)</f>
        <v>No</v>
      </c>
      <c r="J1774" t="str">
        <f>VLOOKUP('[1]Medical Examinations'!A1774,'[1]Medical Examinations'!$A$1:$L$2336,10,FALSE)</f>
        <v>Obesity</v>
      </c>
      <c r="K1774" t="str">
        <f>VLOOKUP('[1]Medical Examinations'!A1774,'[1]Medical Examinations'!$A$1:$L$2336,12,FALSE)</f>
        <v>Prediabetes</v>
      </c>
      <c r="L1774" s="11" t="str">
        <f>VLOOKUP('[1]Hospitalisation Details'!A1774,'[1]Hospitalisation Details'!$A$1:$J$2336,10,FALSE)</f>
        <v>10/Aug/1962</v>
      </c>
      <c r="M1774" s="12">
        <f>VLOOKUP('[1]Hospitalisation Details'!A1774,'[1]Hospitalisation Details'!$A$1:$L$2336,6,FALSE)</f>
        <v>4922.92</v>
      </c>
      <c r="N1774" t="str">
        <f>VLOOKUP('[1]Hospitalisation Details'!A1774,'[1]Hospitalisation Details'!$A$1:$K$2336,7,FALSE)</f>
        <v>tier - 2</v>
      </c>
      <c r="O1774" t="str">
        <f>VLOOKUP('[1]Hospitalisation Details'!A1774,'[1]Hospitalisation Details'!$A$1:$K$2336,8,FALSE)</f>
        <v>tier - 2</v>
      </c>
      <c r="P1774" t="str">
        <f>VLOOKUP('[1]Hospitalisation Details'!A1774,'[1]Hospitalisation Details'!$A$1:$K$2336,9,FALSE)</f>
        <v>R1012</v>
      </c>
      <c r="Q1774">
        <v>61</v>
      </c>
    </row>
    <row r="1775" spans="1:17" ht="15.75">
      <c r="A1775" s="10" t="s">
        <v>1830</v>
      </c>
      <c r="B1775" t="str">
        <f>VLOOKUP('[1]Medical Examinations'!A1775,'[1]Customer Names'!$A$1:$C$2336,3,FALSE)</f>
        <v>Anthony</v>
      </c>
      <c r="C1775">
        <f>VLOOKUP('[1]Medical Examinations'!A1775,'[1]Medical Examinations'!$A$1:$L$2336,2,FALSE)</f>
        <v>30.114999999999998</v>
      </c>
      <c r="D1775">
        <f>VLOOKUP('[1]Medical Examinations'!A1775,'[1]Medical Examinations'!$A$1:$L$2336,3,FALSE)</f>
        <v>11.61</v>
      </c>
      <c r="E1775" t="str">
        <f>VLOOKUP('[1]Medical Examinations'!A1775,'[1]Medical Examinations'!$A$1:$L$2336,4,FALSE)</f>
        <v>No</v>
      </c>
      <c r="F1775" t="str">
        <f>VLOOKUP('[1]Medical Examinations'!A1775,'[1]Medical Examinations'!$A$1:$L$2336,5,FALSE)</f>
        <v>No</v>
      </c>
      <c r="G1775" t="str">
        <f>VLOOKUP('[1]Medical Examinations'!A1775,'[1]Medical Examinations'!$A$1:$L$2336,6,FALSE)</f>
        <v>No</v>
      </c>
      <c r="H1775">
        <f>VLOOKUP('[1]Medical Examinations'!A1775,'[1]Medical Examinations'!$A$1:$L$2336,7,FALSE)</f>
        <v>0</v>
      </c>
      <c r="I1775" t="str">
        <f>VLOOKUP('[1]Medical Examinations'!A1775,'[1]Medical Examinations'!$A$1:$L$2336,8,FALSE)</f>
        <v>No</v>
      </c>
      <c r="J1775" t="str">
        <f>VLOOKUP('[1]Medical Examinations'!A1775,'[1]Medical Examinations'!$A$1:$L$2336,10,FALSE)</f>
        <v>Obesity</v>
      </c>
      <c r="K1775" t="str">
        <f>VLOOKUP('[1]Medical Examinations'!A1775,'[1]Medical Examinations'!$A$1:$L$2336,12,FALSE)</f>
        <v>Diabetes</v>
      </c>
      <c r="L1775" s="11" t="str">
        <f>VLOOKUP('[1]Hospitalisation Details'!A1775,'[1]Hospitalisation Details'!$A$1:$J$2336,10,FALSE)</f>
        <v>21/Aug/1985</v>
      </c>
      <c r="M1775" s="12">
        <f>VLOOKUP('[1]Hospitalisation Details'!A1775,'[1]Hospitalisation Details'!$A$1:$L$2336,6,FALSE)</f>
        <v>4915.0600000000004</v>
      </c>
      <c r="N1775" t="str">
        <f>VLOOKUP('[1]Hospitalisation Details'!A1775,'[1]Hospitalisation Details'!$A$1:$K$2336,7,FALSE)</f>
        <v>tier - 2</v>
      </c>
      <c r="O1775" t="str">
        <f>VLOOKUP('[1]Hospitalisation Details'!A1775,'[1]Hospitalisation Details'!$A$1:$K$2336,8,FALSE)</f>
        <v>tier - 1</v>
      </c>
      <c r="P1775" t="str">
        <f>VLOOKUP('[1]Hospitalisation Details'!A1775,'[1]Hospitalisation Details'!$A$1:$K$2336,9,FALSE)</f>
        <v>R1017</v>
      </c>
      <c r="Q1775">
        <v>38</v>
      </c>
    </row>
    <row r="1776" spans="1:17" ht="15.75">
      <c r="A1776" s="10" t="s">
        <v>1831</v>
      </c>
      <c r="B1776" t="str">
        <f>VLOOKUP('[1]Medical Examinations'!A1776,'[1]Customer Names'!$A$1:$C$2336,3,FALSE)</f>
        <v>Hetrick</v>
      </c>
      <c r="C1776">
        <f>VLOOKUP('[1]Medical Examinations'!A1776,'[1]Medical Examinations'!$A$1:$L$2336,2,FALSE)</f>
        <v>20.28</v>
      </c>
      <c r="D1776">
        <f>VLOOKUP('[1]Medical Examinations'!A1776,'[1]Medical Examinations'!$A$1:$L$2336,3,FALSE)</f>
        <v>11.07</v>
      </c>
      <c r="E1776" t="str">
        <f>VLOOKUP('[1]Medical Examinations'!A1776,'[1]Medical Examinations'!$A$1:$L$2336,4,FALSE)</f>
        <v>Yes</v>
      </c>
      <c r="F1776" t="str">
        <f>VLOOKUP('[1]Medical Examinations'!A1776,'[1]Medical Examinations'!$A$1:$L$2336,5,FALSE)</f>
        <v>No</v>
      </c>
      <c r="G1776" t="str">
        <f>VLOOKUP('[1]Medical Examinations'!A1776,'[1]Medical Examinations'!$A$1:$L$2336,6,FALSE)</f>
        <v>No</v>
      </c>
      <c r="H1776">
        <f>VLOOKUP('[1]Medical Examinations'!A1776,'[1]Medical Examinations'!$A$1:$L$2336,7,FALSE)</f>
        <v>0</v>
      </c>
      <c r="I1776" t="str">
        <f>VLOOKUP('[1]Medical Examinations'!A1776,'[1]Medical Examinations'!$A$1:$L$2336,8,FALSE)</f>
        <v>No</v>
      </c>
      <c r="J1776" t="str">
        <f>VLOOKUP('[1]Medical Examinations'!A1776,'[1]Medical Examinations'!$A$1:$L$2336,10,FALSE)</f>
        <v>Normal Weight</v>
      </c>
      <c r="K1776" t="str">
        <f>VLOOKUP('[1]Medical Examinations'!A1776,'[1]Medical Examinations'!$A$1:$L$2336,12,FALSE)</f>
        <v>Diabetes</v>
      </c>
      <c r="L1776" s="11" t="str">
        <f>VLOOKUP('[1]Hospitalisation Details'!A1776,'[1]Hospitalisation Details'!$A$1:$J$2336,10,FALSE)</f>
        <v>18/Oct/1962</v>
      </c>
      <c r="M1776" s="12">
        <f>VLOOKUP('[1]Hospitalisation Details'!A1776,'[1]Hospitalisation Details'!$A$1:$L$2336,6,FALSE)</f>
        <v>4911.8900000000003</v>
      </c>
      <c r="N1776" t="str">
        <f>VLOOKUP('[1]Hospitalisation Details'!A1776,'[1]Hospitalisation Details'!$A$1:$K$2336,7,FALSE)</f>
        <v>tier - 2</v>
      </c>
      <c r="O1776" t="str">
        <f>VLOOKUP('[1]Hospitalisation Details'!A1776,'[1]Hospitalisation Details'!$A$1:$K$2336,8,FALSE)</f>
        <v>tier - 3</v>
      </c>
      <c r="P1776" t="str">
        <f>VLOOKUP('[1]Hospitalisation Details'!A1776,'[1]Hospitalisation Details'!$A$1:$K$2336,9,FALSE)</f>
        <v>R1013</v>
      </c>
      <c r="Q1776">
        <v>61</v>
      </c>
    </row>
    <row r="1777" spans="1:17" ht="15.75">
      <c r="A1777" s="10" t="s">
        <v>1832</v>
      </c>
      <c r="B1777" t="str">
        <f>VLOOKUP('[1]Medical Examinations'!A1777,'[1]Customer Names'!$A$1:$C$2336,3,FALSE)</f>
        <v>Stern</v>
      </c>
      <c r="C1777">
        <f>VLOOKUP('[1]Medical Examinations'!A1777,'[1]Medical Examinations'!$A$1:$L$2336,2,FALSE)</f>
        <v>20.234999999999999</v>
      </c>
      <c r="D1777">
        <f>VLOOKUP('[1]Medical Examinations'!A1777,'[1]Medical Examinations'!$A$1:$L$2336,3,FALSE)</f>
        <v>5.19</v>
      </c>
      <c r="E1777" t="str">
        <f>VLOOKUP('[1]Medical Examinations'!A1777,'[1]Medical Examinations'!$A$1:$L$2336,4,FALSE)</f>
        <v>No</v>
      </c>
      <c r="F1777" t="str">
        <f>VLOOKUP('[1]Medical Examinations'!A1777,'[1]Medical Examinations'!$A$1:$L$2336,5,FALSE)</f>
        <v>No</v>
      </c>
      <c r="G1777" t="str">
        <f>VLOOKUP('[1]Medical Examinations'!A1777,'[1]Medical Examinations'!$A$1:$L$2336,6,FALSE)</f>
        <v>Yes</v>
      </c>
      <c r="H1777">
        <f>VLOOKUP('[1]Medical Examinations'!A1777,'[1]Medical Examinations'!$A$1:$L$2336,7,FALSE)</f>
        <v>1</v>
      </c>
      <c r="I1777" t="str">
        <f>VLOOKUP('[1]Medical Examinations'!A1777,'[1]Medical Examinations'!$A$1:$L$2336,8,FALSE)</f>
        <v>No</v>
      </c>
      <c r="J1777" t="str">
        <f>VLOOKUP('[1]Medical Examinations'!A1777,'[1]Medical Examinations'!$A$1:$L$2336,10,FALSE)</f>
        <v>Normal Weight</v>
      </c>
      <c r="K1777" t="str">
        <f>VLOOKUP('[1]Medical Examinations'!A1777,'[1]Medical Examinations'!$A$1:$L$2336,12,FALSE)</f>
        <v>Normal</v>
      </c>
      <c r="L1777" s="11" t="str">
        <f>VLOOKUP('[1]Hospitalisation Details'!A1777,'[1]Hospitalisation Details'!$A$1:$J$2336,10,FALSE)</f>
        <v>10/Jul/1985</v>
      </c>
      <c r="M1777" s="12">
        <f>VLOOKUP('[1]Hospitalisation Details'!A1777,'[1]Hospitalisation Details'!$A$1:$L$2336,6,FALSE)</f>
        <v>4906.41</v>
      </c>
      <c r="N1777" t="str">
        <f>VLOOKUP('[1]Hospitalisation Details'!A1777,'[1]Hospitalisation Details'!$A$1:$K$2336,7,FALSE)</f>
        <v>tier - 2</v>
      </c>
      <c r="O1777" t="str">
        <f>VLOOKUP('[1]Hospitalisation Details'!A1777,'[1]Hospitalisation Details'!$A$1:$K$2336,8,FALSE)</f>
        <v>tier - 1</v>
      </c>
      <c r="P1777" t="str">
        <f>VLOOKUP('[1]Hospitalisation Details'!A1777,'[1]Hospitalisation Details'!$A$1:$K$2336,9,FALSE)</f>
        <v>R1012</v>
      </c>
      <c r="Q1777">
        <v>38</v>
      </c>
    </row>
    <row r="1778" spans="1:17" ht="15.75">
      <c r="A1778" s="10" t="s">
        <v>1833</v>
      </c>
      <c r="B1778" t="str">
        <f>VLOOKUP('[1]Medical Examinations'!A1778,'[1]Customer Names'!$A$1:$C$2336,3,FALSE)</f>
        <v>Newman</v>
      </c>
      <c r="C1778">
        <f>VLOOKUP('[1]Medical Examinations'!A1778,'[1]Medical Examinations'!$A$1:$L$2336,2,FALSE)</f>
        <v>25.27</v>
      </c>
      <c r="D1778">
        <f>VLOOKUP('[1]Medical Examinations'!A1778,'[1]Medical Examinations'!$A$1:$L$2336,3,FALSE)</f>
        <v>5.7</v>
      </c>
      <c r="E1778" t="str">
        <f>VLOOKUP('[1]Medical Examinations'!A1778,'[1]Medical Examinations'!$A$1:$L$2336,4,FALSE)</f>
        <v>Yes</v>
      </c>
      <c r="F1778" t="str">
        <f>VLOOKUP('[1]Medical Examinations'!A1778,'[1]Medical Examinations'!$A$1:$L$2336,5,FALSE)</f>
        <v>No</v>
      </c>
      <c r="G1778" t="str">
        <f>VLOOKUP('[1]Medical Examinations'!A1778,'[1]Medical Examinations'!$A$1:$L$2336,6,FALSE)</f>
        <v>No</v>
      </c>
      <c r="H1778">
        <f>VLOOKUP('[1]Medical Examinations'!A1778,'[1]Medical Examinations'!$A$1:$L$2336,7,FALSE)</f>
        <v>1</v>
      </c>
      <c r="I1778" t="str">
        <f>VLOOKUP('[1]Medical Examinations'!A1778,'[1]Medical Examinations'!$A$1:$L$2336,8,FALSE)</f>
        <v>No</v>
      </c>
      <c r="J1778" t="str">
        <f>VLOOKUP('[1]Medical Examinations'!A1778,'[1]Medical Examinations'!$A$1:$L$2336,10,FALSE)</f>
        <v>Over Weight</v>
      </c>
      <c r="K1778" t="str">
        <f>VLOOKUP('[1]Medical Examinations'!A1778,'[1]Medical Examinations'!$A$1:$L$2336,12,FALSE)</f>
        <v>Prediabetes</v>
      </c>
      <c r="L1778" s="11" t="str">
        <f>VLOOKUP('[1]Hospitalisation Details'!A1778,'[1]Hospitalisation Details'!$A$1:$J$2336,10,FALSE)</f>
        <v>23/Sep/1993</v>
      </c>
      <c r="M1778" s="12">
        <f>VLOOKUP('[1]Hospitalisation Details'!A1778,'[1]Hospitalisation Details'!$A$1:$L$2336,6,FALSE)</f>
        <v>4894.75</v>
      </c>
      <c r="N1778" t="str">
        <f>VLOOKUP('[1]Hospitalisation Details'!A1778,'[1]Hospitalisation Details'!$A$1:$K$2336,7,FALSE)</f>
        <v>tier - 3</v>
      </c>
      <c r="O1778" t="str">
        <f>VLOOKUP('[1]Hospitalisation Details'!A1778,'[1]Hospitalisation Details'!$A$1:$K$2336,8,FALSE)</f>
        <v>tier - 3</v>
      </c>
      <c r="P1778" t="str">
        <f>VLOOKUP('[1]Hospitalisation Details'!A1778,'[1]Hospitalisation Details'!$A$1:$K$2336,9,FALSE)</f>
        <v>R1012</v>
      </c>
      <c r="Q1778">
        <v>30</v>
      </c>
    </row>
    <row r="1779" spans="1:17" ht="15.75">
      <c r="A1779" s="10" t="s">
        <v>1834</v>
      </c>
      <c r="B1779" t="str">
        <f>VLOOKUP('[1]Medical Examinations'!A1779,'[1]Customer Names'!$A$1:$C$2336,3,FALSE)</f>
        <v>Reasoner</v>
      </c>
      <c r="C1779">
        <f>VLOOKUP('[1]Medical Examinations'!A1779,'[1]Medical Examinations'!$A$1:$L$2336,2,FALSE)</f>
        <v>24.24</v>
      </c>
      <c r="D1779">
        <f>VLOOKUP('[1]Medical Examinations'!A1779,'[1]Medical Examinations'!$A$1:$L$2336,3,FALSE)</f>
        <v>6.15</v>
      </c>
      <c r="E1779" t="str">
        <f>VLOOKUP('[1]Medical Examinations'!A1779,'[1]Medical Examinations'!$A$1:$L$2336,4,FALSE)</f>
        <v>No</v>
      </c>
      <c r="F1779" t="str">
        <f>VLOOKUP('[1]Medical Examinations'!A1779,'[1]Medical Examinations'!$A$1:$L$2336,5,FALSE)</f>
        <v>No</v>
      </c>
      <c r="G1779" t="str">
        <f>VLOOKUP('[1]Medical Examinations'!A1779,'[1]Medical Examinations'!$A$1:$L$2336,6,FALSE)</f>
        <v>No</v>
      </c>
      <c r="H1779">
        <f>VLOOKUP('[1]Medical Examinations'!A1779,'[1]Medical Examinations'!$A$1:$L$2336,7,FALSE)</f>
        <v>0</v>
      </c>
      <c r="I1779" t="str">
        <f>VLOOKUP('[1]Medical Examinations'!A1779,'[1]Medical Examinations'!$A$1:$L$2336,8,FALSE)</f>
        <v>No</v>
      </c>
      <c r="J1779" t="str">
        <f>VLOOKUP('[1]Medical Examinations'!A1779,'[1]Medical Examinations'!$A$1:$L$2336,10,FALSE)</f>
        <v>Normal Weight</v>
      </c>
      <c r="K1779" t="str">
        <f>VLOOKUP('[1]Medical Examinations'!A1779,'[1]Medical Examinations'!$A$1:$L$2336,12,FALSE)</f>
        <v>Prediabetes</v>
      </c>
      <c r="L1779" s="11" t="str">
        <f>VLOOKUP('[1]Hospitalisation Details'!A1779,'[1]Hospitalisation Details'!$A$1:$J$2336,10,FALSE)</f>
        <v>28/Nov/1966</v>
      </c>
      <c r="M1779" s="12">
        <f>VLOOKUP('[1]Hospitalisation Details'!A1779,'[1]Hospitalisation Details'!$A$1:$L$2336,6,FALSE)</f>
        <v>4894.3900000000003</v>
      </c>
      <c r="N1779" t="str">
        <f>VLOOKUP('[1]Hospitalisation Details'!A1779,'[1]Hospitalisation Details'!$A$1:$K$2336,7,FALSE)</f>
        <v>tier - 2</v>
      </c>
      <c r="O1779" t="str">
        <f>VLOOKUP('[1]Hospitalisation Details'!A1779,'[1]Hospitalisation Details'!$A$1:$K$2336,8,FALSE)</f>
        <v>tier - 3</v>
      </c>
      <c r="P1779" t="str">
        <f>VLOOKUP('[1]Hospitalisation Details'!A1779,'[1]Hospitalisation Details'!$A$1:$K$2336,9,FALSE)</f>
        <v>R1013</v>
      </c>
      <c r="Q1779">
        <v>57</v>
      </c>
    </row>
    <row r="1780" spans="1:17" ht="15.75">
      <c r="A1780" s="10" t="s">
        <v>1835</v>
      </c>
      <c r="B1780" t="str">
        <f>VLOOKUP('[1]Medical Examinations'!A1780,'[1]Customer Names'!$A$1:$C$2336,3,FALSE)</f>
        <v>Mone</v>
      </c>
      <c r="C1780">
        <f>VLOOKUP('[1]Medical Examinations'!A1780,'[1]Medical Examinations'!$A$1:$L$2336,2,FALSE)</f>
        <v>35.75</v>
      </c>
      <c r="D1780">
        <f>VLOOKUP('[1]Medical Examinations'!A1780,'[1]Medical Examinations'!$A$1:$L$2336,3,FALSE)</f>
        <v>5.07</v>
      </c>
      <c r="E1780" t="str">
        <f>VLOOKUP('[1]Medical Examinations'!A1780,'[1]Medical Examinations'!$A$1:$L$2336,4,FALSE)</f>
        <v>No</v>
      </c>
      <c r="F1780" t="str">
        <f>VLOOKUP('[1]Medical Examinations'!A1780,'[1]Medical Examinations'!$A$1:$L$2336,5,FALSE)</f>
        <v>No</v>
      </c>
      <c r="G1780" t="str">
        <f>VLOOKUP('[1]Medical Examinations'!A1780,'[1]Medical Examinations'!$A$1:$L$2336,6,FALSE)</f>
        <v>No</v>
      </c>
      <c r="H1780">
        <f>VLOOKUP('[1]Medical Examinations'!A1780,'[1]Medical Examinations'!$A$1:$L$2336,7,FALSE)</f>
        <v>0</v>
      </c>
      <c r="I1780" t="str">
        <f>VLOOKUP('[1]Medical Examinations'!A1780,'[1]Medical Examinations'!$A$1:$L$2336,8,FALSE)</f>
        <v>No</v>
      </c>
      <c r="J1780" t="str">
        <f>VLOOKUP('[1]Medical Examinations'!A1780,'[1]Medical Examinations'!$A$1:$L$2336,10,FALSE)</f>
        <v>Obesity</v>
      </c>
      <c r="K1780" t="str">
        <f>VLOOKUP('[1]Medical Examinations'!A1780,'[1]Medical Examinations'!$A$1:$L$2336,12,FALSE)</f>
        <v>Normal</v>
      </c>
      <c r="L1780" s="11" t="str">
        <f>VLOOKUP('[1]Hospitalisation Details'!A1780,'[1]Hospitalisation Details'!$A$1:$J$2336,10,FALSE)</f>
        <v>10/Jul/1966</v>
      </c>
      <c r="M1780" s="12">
        <f>VLOOKUP('[1]Hospitalisation Details'!A1780,'[1]Hospitalisation Details'!$A$1:$L$2336,6,FALSE)</f>
        <v>4890</v>
      </c>
      <c r="N1780" t="str">
        <f>VLOOKUP('[1]Hospitalisation Details'!A1780,'[1]Hospitalisation Details'!$A$1:$K$2336,7,FALSE)</f>
        <v>tier - 3</v>
      </c>
      <c r="O1780" t="str">
        <f>VLOOKUP('[1]Hospitalisation Details'!A1780,'[1]Hospitalisation Details'!$A$1:$K$2336,8,FALSE)</f>
        <v>tier - 2</v>
      </c>
      <c r="P1780" t="str">
        <f>VLOOKUP('[1]Hospitalisation Details'!A1780,'[1]Hospitalisation Details'!$A$1:$K$2336,9,FALSE)</f>
        <v>R1013</v>
      </c>
      <c r="Q1780">
        <v>57</v>
      </c>
    </row>
    <row r="1781" spans="1:17" ht="15.75">
      <c r="A1781" s="10" t="s">
        <v>1836</v>
      </c>
      <c r="B1781" t="str">
        <f>VLOOKUP('[1]Medical Examinations'!A1781,'[1]Customer Names'!$A$1:$C$2336,3,FALSE)</f>
        <v>Powers</v>
      </c>
      <c r="C1781">
        <f>VLOOKUP('[1]Medical Examinations'!A1781,'[1]Medical Examinations'!$A$1:$L$2336,2,FALSE)</f>
        <v>29.92</v>
      </c>
      <c r="D1781">
        <f>VLOOKUP('[1]Medical Examinations'!A1781,'[1]Medical Examinations'!$A$1:$L$2336,3,FALSE)</f>
        <v>10.97</v>
      </c>
      <c r="E1781" t="str">
        <f>VLOOKUP('[1]Medical Examinations'!A1781,'[1]Medical Examinations'!$A$1:$L$2336,4,FALSE)</f>
        <v>Yes</v>
      </c>
      <c r="F1781" t="str">
        <f>VLOOKUP('[1]Medical Examinations'!A1781,'[1]Medical Examinations'!$A$1:$L$2336,5,FALSE)</f>
        <v>No</v>
      </c>
      <c r="G1781" t="str">
        <f>VLOOKUP('[1]Medical Examinations'!A1781,'[1]Medical Examinations'!$A$1:$L$2336,6,FALSE)</f>
        <v>No</v>
      </c>
      <c r="H1781">
        <f>VLOOKUP('[1]Medical Examinations'!A1781,'[1]Medical Examinations'!$A$1:$L$2336,7,FALSE)</f>
        <v>1</v>
      </c>
      <c r="I1781" t="str">
        <f>VLOOKUP('[1]Medical Examinations'!A1781,'[1]Medical Examinations'!$A$1:$L$2336,8,FALSE)</f>
        <v>No</v>
      </c>
      <c r="J1781" t="str">
        <f>VLOOKUP('[1]Medical Examinations'!A1781,'[1]Medical Examinations'!$A$1:$L$2336,10,FALSE)</f>
        <v>Over Weight</v>
      </c>
      <c r="K1781" t="str">
        <f>VLOOKUP('[1]Medical Examinations'!A1781,'[1]Medical Examinations'!$A$1:$L$2336,12,FALSE)</f>
        <v>Diabetes</v>
      </c>
      <c r="L1781" s="11" t="str">
        <f>VLOOKUP('[1]Hospitalisation Details'!A1781,'[1]Hospitalisation Details'!$A$1:$J$2336,10,FALSE)</f>
        <v>27/Oct/1987</v>
      </c>
      <c r="M1781" s="12">
        <f>VLOOKUP('[1]Hospitalisation Details'!A1781,'[1]Hospitalisation Details'!$A$1:$L$2336,6,FALSE)</f>
        <v>4889.04</v>
      </c>
      <c r="N1781" t="str">
        <f>VLOOKUP('[1]Hospitalisation Details'!A1781,'[1]Hospitalisation Details'!$A$1:$K$2336,7,FALSE)</f>
        <v>tier - 2</v>
      </c>
      <c r="O1781" t="str">
        <f>VLOOKUP('[1]Hospitalisation Details'!A1781,'[1]Hospitalisation Details'!$A$1:$K$2336,8,FALSE)</f>
        <v>tier - 1</v>
      </c>
      <c r="P1781" t="str">
        <f>VLOOKUP('[1]Hospitalisation Details'!A1781,'[1]Hospitalisation Details'!$A$1:$K$2336,9,FALSE)</f>
        <v>R1013</v>
      </c>
      <c r="Q1781">
        <v>36</v>
      </c>
    </row>
    <row r="1782" spans="1:17" ht="15.75">
      <c r="A1782" s="10" t="s">
        <v>1837</v>
      </c>
      <c r="B1782" t="str">
        <f>VLOOKUP('[1]Medical Examinations'!A1782,'[1]Customer Names'!$A$1:$C$2336,3,FALSE)</f>
        <v>Ulery</v>
      </c>
      <c r="C1782">
        <f>VLOOKUP('[1]Medical Examinations'!A1782,'[1]Medical Examinations'!$A$1:$L$2336,2,FALSE)</f>
        <v>26.2</v>
      </c>
      <c r="D1782">
        <f>VLOOKUP('[1]Medical Examinations'!A1782,'[1]Medical Examinations'!$A$1:$L$2336,3,FALSE)</f>
        <v>10.93</v>
      </c>
      <c r="E1782" t="str">
        <f>VLOOKUP('[1]Medical Examinations'!A1782,'[1]Medical Examinations'!$A$1:$L$2336,4,FALSE)</f>
        <v>Yes</v>
      </c>
      <c r="F1782" t="str">
        <f>VLOOKUP('[1]Medical Examinations'!A1782,'[1]Medical Examinations'!$A$1:$L$2336,5,FALSE)</f>
        <v>No</v>
      </c>
      <c r="G1782" t="str">
        <f>VLOOKUP('[1]Medical Examinations'!A1782,'[1]Medical Examinations'!$A$1:$L$2336,6,FALSE)</f>
        <v>No</v>
      </c>
      <c r="H1782">
        <f>VLOOKUP('[1]Medical Examinations'!A1782,'[1]Medical Examinations'!$A$1:$L$2336,7,FALSE)</f>
        <v>1</v>
      </c>
      <c r="I1782" t="str">
        <f>VLOOKUP('[1]Medical Examinations'!A1782,'[1]Medical Examinations'!$A$1:$L$2336,8,FALSE)</f>
        <v>No</v>
      </c>
      <c r="J1782" t="str">
        <f>VLOOKUP('[1]Medical Examinations'!A1782,'[1]Medical Examinations'!$A$1:$L$2336,10,FALSE)</f>
        <v>Over Weight</v>
      </c>
      <c r="K1782" t="str">
        <f>VLOOKUP('[1]Medical Examinations'!A1782,'[1]Medical Examinations'!$A$1:$L$2336,12,FALSE)</f>
        <v>Diabetes</v>
      </c>
      <c r="L1782" s="11" t="str">
        <f>VLOOKUP('[1]Hospitalisation Details'!A1782,'[1]Hospitalisation Details'!$A$1:$J$2336,10,FALSE)</f>
        <v>23/Dec/1994</v>
      </c>
      <c r="M1782" s="12">
        <f>VLOOKUP('[1]Hospitalisation Details'!A1782,'[1]Hospitalisation Details'!$A$1:$L$2336,6,FALSE)</f>
        <v>4883.87</v>
      </c>
      <c r="N1782" t="str">
        <f>VLOOKUP('[1]Hospitalisation Details'!A1782,'[1]Hospitalisation Details'!$A$1:$K$2336,7,FALSE)</f>
        <v>tier - 2</v>
      </c>
      <c r="O1782" t="str">
        <f>VLOOKUP('[1]Hospitalisation Details'!A1782,'[1]Hospitalisation Details'!$A$1:$K$2336,8,FALSE)</f>
        <v>tier - 1</v>
      </c>
      <c r="P1782" t="str">
        <f>VLOOKUP('[1]Hospitalisation Details'!A1782,'[1]Hospitalisation Details'!$A$1:$K$2336,9,FALSE)</f>
        <v>R1011</v>
      </c>
      <c r="Q1782">
        <v>29</v>
      </c>
    </row>
    <row r="1783" spans="1:17" ht="15.75">
      <c r="A1783" s="10" t="s">
        <v>1838</v>
      </c>
      <c r="B1783" t="str">
        <f>VLOOKUP('[1]Medical Examinations'!A1783,'[1]Customer Names'!$A$1:$C$2336,3,FALSE)</f>
        <v>Haines</v>
      </c>
      <c r="C1783">
        <f>VLOOKUP('[1]Medical Examinations'!A1783,'[1]Medical Examinations'!$A$1:$L$2336,2,FALSE)</f>
        <v>26.695</v>
      </c>
      <c r="D1783">
        <f>VLOOKUP('[1]Medical Examinations'!A1783,'[1]Medical Examinations'!$A$1:$L$2336,3,FALSE)</f>
        <v>4.21</v>
      </c>
      <c r="E1783" t="str">
        <f>VLOOKUP('[1]Medical Examinations'!A1783,'[1]Medical Examinations'!$A$1:$L$2336,4,FALSE)</f>
        <v>Yes</v>
      </c>
      <c r="F1783" t="str">
        <f>VLOOKUP('[1]Medical Examinations'!A1783,'[1]Medical Examinations'!$A$1:$L$2336,5,FALSE)</f>
        <v>No</v>
      </c>
      <c r="G1783" t="str">
        <f>VLOOKUP('[1]Medical Examinations'!A1783,'[1]Medical Examinations'!$A$1:$L$2336,6,FALSE)</f>
        <v>Yes</v>
      </c>
      <c r="H1783">
        <f>VLOOKUP('[1]Medical Examinations'!A1783,'[1]Medical Examinations'!$A$1:$L$2336,7,FALSE)</f>
        <v>1</v>
      </c>
      <c r="I1783" t="str">
        <f>VLOOKUP('[1]Medical Examinations'!A1783,'[1]Medical Examinations'!$A$1:$L$2336,8,FALSE)</f>
        <v>No</v>
      </c>
      <c r="J1783" t="str">
        <f>VLOOKUP('[1]Medical Examinations'!A1783,'[1]Medical Examinations'!$A$1:$L$2336,10,FALSE)</f>
        <v>Over Weight</v>
      </c>
      <c r="K1783" t="str">
        <f>VLOOKUP('[1]Medical Examinations'!A1783,'[1]Medical Examinations'!$A$1:$L$2336,12,FALSE)</f>
        <v>Normal</v>
      </c>
      <c r="L1783" s="11" t="str">
        <f>VLOOKUP('[1]Hospitalisation Details'!A1783,'[1]Hospitalisation Details'!$A$1:$J$2336,10,FALSE)</f>
        <v>29/Sep/2002</v>
      </c>
      <c r="M1783" s="12">
        <f>VLOOKUP('[1]Hospitalisation Details'!A1783,'[1]Hospitalisation Details'!$A$1:$L$2336,6,FALSE)</f>
        <v>4877.9799999999996</v>
      </c>
      <c r="N1783" t="str">
        <f>VLOOKUP('[1]Hospitalisation Details'!A1783,'[1]Hospitalisation Details'!$A$1:$K$2336,7,FALSE)</f>
        <v>tier - 2</v>
      </c>
      <c r="O1783" t="str">
        <f>VLOOKUP('[1]Hospitalisation Details'!A1783,'[1]Hospitalisation Details'!$A$1:$K$2336,8,FALSE)</f>
        <v>tier - 3</v>
      </c>
      <c r="P1783" t="str">
        <f>VLOOKUP('[1]Hospitalisation Details'!A1783,'[1]Hospitalisation Details'!$A$1:$K$2336,9,FALSE)</f>
        <v>R1012</v>
      </c>
      <c r="Q1783">
        <v>21</v>
      </c>
    </row>
    <row r="1784" spans="1:17" ht="15.75">
      <c r="A1784" s="10" t="s">
        <v>1839</v>
      </c>
      <c r="B1784" t="str">
        <f>VLOOKUP('[1]Medical Examinations'!A1784,'[1]Customer Names'!$A$1:$C$2336,3,FALSE)</f>
        <v>Airoldi</v>
      </c>
      <c r="C1784">
        <f>VLOOKUP('[1]Medical Examinations'!A1784,'[1]Medical Examinations'!$A$1:$L$2336,2,FALSE)</f>
        <v>23.16</v>
      </c>
      <c r="D1784">
        <f>VLOOKUP('[1]Medical Examinations'!A1784,'[1]Medical Examinations'!$A$1:$L$2336,3,FALSE)</f>
        <v>5.5</v>
      </c>
      <c r="E1784" t="str">
        <f>VLOOKUP('[1]Medical Examinations'!A1784,'[1]Medical Examinations'!$A$1:$L$2336,4,FALSE)</f>
        <v>No</v>
      </c>
      <c r="F1784" t="str">
        <f>VLOOKUP('[1]Medical Examinations'!A1784,'[1]Medical Examinations'!$A$1:$L$2336,5,FALSE)</f>
        <v>No</v>
      </c>
      <c r="G1784" t="str">
        <f>VLOOKUP('[1]Medical Examinations'!A1784,'[1]Medical Examinations'!$A$1:$L$2336,6,FALSE)</f>
        <v>No</v>
      </c>
      <c r="H1784">
        <f>VLOOKUP('[1]Medical Examinations'!A1784,'[1]Medical Examinations'!$A$1:$L$2336,7,FALSE)</f>
        <v>0</v>
      </c>
      <c r="I1784" t="str">
        <f>VLOOKUP('[1]Medical Examinations'!A1784,'[1]Medical Examinations'!$A$1:$L$2336,8,FALSE)</f>
        <v>No</v>
      </c>
      <c r="J1784" t="str">
        <f>VLOOKUP('[1]Medical Examinations'!A1784,'[1]Medical Examinations'!$A$1:$L$2336,10,FALSE)</f>
        <v>Normal Weight</v>
      </c>
      <c r="K1784" t="str">
        <f>VLOOKUP('[1]Medical Examinations'!A1784,'[1]Medical Examinations'!$A$1:$L$2336,12,FALSE)</f>
        <v>Normal</v>
      </c>
      <c r="L1784" s="11" t="str">
        <f>VLOOKUP('[1]Hospitalisation Details'!A1784,'[1]Hospitalisation Details'!$A$1:$J$2336,10,FALSE)</f>
        <v>1/Sep/1983</v>
      </c>
      <c r="M1784" s="12">
        <f>VLOOKUP('[1]Hospitalisation Details'!A1784,'[1]Hospitalisation Details'!$A$1:$L$2336,6,FALSE)</f>
        <v>4859.8900000000003</v>
      </c>
      <c r="N1784" t="str">
        <f>VLOOKUP('[1]Hospitalisation Details'!A1784,'[1]Hospitalisation Details'!$A$1:$K$2336,7,FALSE)</f>
        <v>tier - 2</v>
      </c>
      <c r="O1784" t="str">
        <f>VLOOKUP('[1]Hospitalisation Details'!A1784,'[1]Hospitalisation Details'!$A$1:$K$2336,8,FALSE)</f>
        <v>tier - 3</v>
      </c>
      <c r="P1784" t="str">
        <f>VLOOKUP('[1]Hospitalisation Details'!A1784,'[1]Hospitalisation Details'!$A$1:$K$2336,9,FALSE)</f>
        <v>R1011</v>
      </c>
      <c r="Q1784">
        <v>40</v>
      </c>
    </row>
    <row r="1785" spans="1:17" ht="15.75">
      <c r="A1785" s="10" t="s">
        <v>1840</v>
      </c>
      <c r="B1785" t="str">
        <f>VLOOKUP('[1]Medical Examinations'!A1785,'[1]Customer Names'!$A$1:$C$2336,3,FALSE)</f>
        <v>Mattis</v>
      </c>
      <c r="C1785">
        <f>VLOOKUP('[1]Medical Examinations'!A1785,'[1]Medical Examinations'!$A$1:$L$2336,2,FALSE)</f>
        <v>32.585000000000001</v>
      </c>
      <c r="D1785">
        <f>VLOOKUP('[1]Medical Examinations'!A1785,'[1]Medical Examinations'!$A$1:$L$2336,3,FALSE)</f>
        <v>4.93</v>
      </c>
      <c r="E1785" t="str">
        <f>VLOOKUP('[1]Medical Examinations'!A1785,'[1]Medical Examinations'!$A$1:$L$2336,4,FALSE)</f>
        <v>Yes</v>
      </c>
      <c r="F1785" t="str">
        <f>VLOOKUP('[1]Medical Examinations'!A1785,'[1]Medical Examinations'!$A$1:$L$2336,5,FALSE)</f>
        <v>No</v>
      </c>
      <c r="G1785" t="str">
        <f>VLOOKUP('[1]Medical Examinations'!A1785,'[1]Medical Examinations'!$A$1:$L$2336,6,FALSE)</f>
        <v>No</v>
      </c>
      <c r="H1785">
        <f>VLOOKUP('[1]Medical Examinations'!A1785,'[1]Medical Examinations'!$A$1:$L$2336,7,FALSE)</f>
        <v>1</v>
      </c>
      <c r="I1785" t="str">
        <f>VLOOKUP('[1]Medical Examinations'!A1785,'[1]Medical Examinations'!$A$1:$L$2336,8,FALSE)</f>
        <v>No</v>
      </c>
      <c r="J1785" t="str">
        <f>VLOOKUP('[1]Medical Examinations'!A1785,'[1]Medical Examinations'!$A$1:$L$2336,10,FALSE)</f>
        <v>Obesity</v>
      </c>
      <c r="K1785" t="str">
        <f>VLOOKUP('[1]Medical Examinations'!A1785,'[1]Medical Examinations'!$A$1:$L$2336,12,FALSE)</f>
        <v>Normal</v>
      </c>
      <c r="L1785" s="11" t="str">
        <f>VLOOKUP('[1]Hospitalisation Details'!A1785,'[1]Hospitalisation Details'!$A$1:$J$2336,10,FALSE)</f>
        <v>27/Dec/1988</v>
      </c>
      <c r="M1785" s="12">
        <f>VLOOKUP('[1]Hospitalisation Details'!A1785,'[1]Hospitalisation Details'!$A$1:$L$2336,6,FALSE)</f>
        <v>4846.92</v>
      </c>
      <c r="N1785" t="str">
        <f>VLOOKUP('[1]Hospitalisation Details'!A1785,'[1]Hospitalisation Details'!$A$1:$K$2336,7,FALSE)</f>
        <v>tier - 2</v>
      </c>
      <c r="O1785" t="str">
        <f>VLOOKUP('[1]Hospitalisation Details'!A1785,'[1]Hospitalisation Details'!$A$1:$K$2336,8,FALSE)</f>
        <v>tier - 3</v>
      </c>
      <c r="P1785" t="str">
        <f>VLOOKUP('[1]Hospitalisation Details'!A1785,'[1]Hospitalisation Details'!$A$1:$K$2336,9,FALSE)</f>
        <v>R1017</v>
      </c>
      <c r="Q1785">
        <v>35</v>
      </c>
    </row>
    <row r="1786" spans="1:17" ht="15.75">
      <c r="A1786" s="10" t="s">
        <v>1841</v>
      </c>
      <c r="B1786" t="str">
        <f>VLOOKUP('[1]Medical Examinations'!A1786,'[1]Customer Names'!$A$1:$C$2336,3,FALSE)</f>
        <v>Cho</v>
      </c>
      <c r="C1786">
        <f>VLOOKUP('[1]Medical Examinations'!A1786,'[1]Medical Examinations'!$A$1:$L$2336,2,FALSE)</f>
        <v>33.97</v>
      </c>
      <c r="D1786">
        <f>VLOOKUP('[1]Medical Examinations'!A1786,'[1]Medical Examinations'!$A$1:$L$2336,3,FALSE)</f>
        <v>5.6</v>
      </c>
      <c r="E1786" t="str">
        <f>VLOOKUP('[1]Medical Examinations'!A1786,'[1]Medical Examinations'!$A$1:$L$2336,4,FALSE)</f>
        <v>Yes</v>
      </c>
      <c r="F1786" t="str">
        <f>VLOOKUP('[1]Medical Examinations'!A1786,'[1]Medical Examinations'!$A$1:$L$2336,5,FALSE)</f>
        <v>No</v>
      </c>
      <c r="G1786" t="str">
        <f>VLOOKUP('[1]Medical Examinations'!A1786,'[1]Medical Examinations'!$A$1:$L$2336,6,FALSE)</f>
        <v>No</v>
      </c>
      <c r="H1786">
        <f>VLOOKUP('[1]Medical Examinations'!A1786,'[1]Medical Examinations'!$A$1:$L$2336,7,FALSE)</f>
        <v>0</v>
      </c>
      <c r="I1786" t="str">
        <f>VLOOKUP('[1]Medical Examinations'!A1786,'[1]Medical Examinations'!$A$1:$L$2336,8,FALSE)</f>
        <v>No</v>
      </c>
      <c r="J1786" t="str">
        <f>VLOOKUP('[1]Medical Examinations'!A1786,'[1]Medical Examinations'!$A$1:$L$2336,10,FALSE)</f>
        <v>Obesity</v>
      </c>
      <c r="K1786" t="str">
        <f>VLOOKUP('[1]Medical Examinations'!A1786,'[1]Medical Examinations'!$A$1:$L$2336,12,FALSE)</f>
        <v>Normal</v>
      </c>
      <c r="L1786" s="11" t="str">
        <f>VLOOKUP('[1]Hospitalisation Details'!A1786,'[1]Hospitalisation Details'!$A$1:$J$2336,10,FALSE)</f>
        <v>7/Jun/1966</v>
      </c>
      <c r="M1786" s="12">
        <f>VLOOKUP('[1]Hospitalisation Details'!A1786,'[1]Hospitalisation Details'!$A$1:$L$2336,6,FALSE)</f>
        <v>4846.53</v>
      </c>
      <c r="N1786" t="str">
        <f>VLOOKUP('[1]Hospitalisation Details'!A1786,'[1]Hospitalisation Details'!$A$1:$K$2336,7,FALSE)</f>
        <v>tier - 2</v>
      </c>
      <c r="O1786" t="str">
        <f>VLOOKUP('[1]Hospitalisation Details'!A1786,'[1]Hospitalisation Details'!$A$1:$K$2336,8,FALSE)</f>
        <v>tier - 3</v>
      </c>
      <c r="P1786" t="str">
        <f>VLOOKUP('[1]Hospitalisation Details'!A1786,'[1]Hospitalisation Details'!$A$1:$K$2336,9,FALSE)</f>
        <v>R1021</v>
      </c>
      <c r="Q1786">
        <v>57</v>
      </c>
    </row>
    <row r="1787" spans="1:17" ht="15.75">
      <c r="A1787" s="10" t="s">
        <v>1842</v>
      </c>
      <c r="B1787" t="str">
        <f>VLOOKUP('[1]Medical Examinations'!A1787,'[1]Customer Names'!$A$1:$C$2336,3,FALSE)</f>
        <v>Reumann</v>
      </c>
      <c r="C1787">
        <f>VLOOKUP('[1]Medical Examinations'!A1787,'[1]Medical Examinations'!$A$1:$L$2336,2,FALSE)</f>
        <v>16.57</v>
      </c>
      <c r="D1787">
        <f>VLOOKUP('[1]Medical Examinations'!A1787,'[1]Medical Examinations'!$A$1:$L$2336,3,FALSE)</f>
        <v>9.99</v>
      </c>
      <c r="E1787" t="str">
        <f>VLOOKUP('[1]Medical Examinations'!A1787,'[1]Medical Examinations'!$A$1:$L$2336,4,FALSE)</f>
        <v>No</v>
      </c>
      <c r="F1787" t="str">
        <f>VLOOKUP('[1]Medical Examinations'!A1787,'[1]Medical Examinations'!$A$1:$L$2336,5,FALSE)</f>
        <v>No</v>
      </c>
      <c r="G1787" t="str">
        <f>VLOOKUP('[1]Medical Examinations'!A1787,'[1]Medical Examinations'!$A$1:$L$2336,6,FALSE)</f>
        <v>No</v>
      </c>
      <c r="H1787">
        <f>VLOOKUP('[1]Medical Examinations'!A1787,'[1]Medical Examinations'!$A$1:$L$2336,7,FALSE)</f>
        <v>0</v>
      </c>
      <c r="I1787" t="str">
        <f>VLOOKUP('[1]Medical Examinations'!A1787,'[1]Medical Examinations'!$A$1:$L$2336,8,FALSE)</f>
        <v>No</v>
      </c>
      <c r="J1787" t="str">
        <f>VLOOKUP('[1]Medical Examinations'!A1787,'[1]Medical Examinations'!$A$1:$L$2336,10,FALSE)</f>
        <v>Underweight</v>
      </c>
      <c r="K1787" t="str">
        <f>VLOOKUP('[1]Medical Examinations'!A1787,'[1]Medical Examinations'!$A$1:$L$2336,12,FALSE)</f>
        <v>Diabetes</v>
      </c>
      <c r="L1787" s="11" t="str">
        <f>VLOOKUP('[1]Hospitalisation Details'!A1787,'[1]Hospitalisation Details'!$A$1:$J$2336,10,FALSE)</f>
        <v>11/Sep/1980</v>
      </c>
      <c r="M1787" s="12">
        <f>VLOOKUP('[1]Hospitalisation Details'!A1787,'[1]Hospitalisation Details'!$A$1:$L$2336,6,FALSE)</f>
        <v>4844.67</v>
      </c>
      <c r="N1787" t="str">
        <f>VLOOKUP('[1]Hospitalisation Details'!A1787,'[1]Hospitalisation Details'!$A$1:$K$2336,7,FALSE)</f>
        <v>tier - 2</v>
      </c>
      <c r="O1787" t="str">
        <f>VLOOKUP('[1]Hospitalisation Details'!A1787,'[1]Hospitalisation Details'!$A$1:$K$2336,8,FALSE)</f>
        <v>tier - 2</v>
      </c>
      <c r="P1787" t="str">
        <f>VLOOKUP('[1]Hospitalisation Details'!A1787,'[1]Hospitalisation Details'!$A$1:$K$2336,9,FALSE)</f>
        <v>R1013</v>
      </c>
      <c r="Q1787">
        <v>43</v>
      </c>
    </row>
    <row r="1788" spans="1:17" ht="15.75">
      <c r="A1788" s="10" t="s">
        <v>1843</v>
      </c>
      <c r="B1788" t="str">
        <f>VLOOKUP('[1]Medical Examinations'!A1788,'[1]Customer Names'!$A$1:$C$2336,3,FALSE)</f>
        <v>Cooper</v>
      </c>
      <c r="C1788">
        <f>VLOOKUP('[1]Medical Examinations'!A1788,'[1]Medical Examinations'!$A$1:$L$2336,2,FALSE)</f>
        <v>17.55</v>
      </c>
      <c r="D1788">
        <f>VLOOKUP('[1]Medical Examinations'!A1788,'[1]Medical Examinations'!$A$1:$L$2336,3,FALSE)</f>
        <v>5.93</v>
      </c>
      <c r="E1788" t="str">
        <f>VLOOKUP('[1]Medical Examinations'!A1788,'[1]Medical Examinations'!$A$1:$L$2336,4,FALSE)</f>
        <v>No</v>
      </c>
      <c r="F1788" t="str">
        <f>VLOOKUP('[1]Medical Examinations'!A1788,'[1]Medical Examinations'!$A$1:$L$2336,5,FALSE)</f>
        <v>No</v>
      </c>
      <c r="G1788" t="str">
        <f>VLOOKUP('[1]Medical Examinations'!A1788,'[1]Medical Examinations'!$A$1:$L$2336,6,FALSE)</f>
        <v>Yes</v>
      </c>
      <c r="H1788">
        <f>VLOOKUP('[1]Medical Examinations'!A1788,'[1]Medical Examinations'!$A$1:$L$2336,7,FALSE)</f>
        <v>1</v>
      </c>
      <c r="I1788" t="str">
        <f>VLOOKUP('[1]Medical Examinations'!A1788,'[1]Medical Examinations'!$A$1:$L$2336,8,FALSE)</f>
        <v>No</v>
      </c>
      <c r="J1788" t="str">
        <f>VLOOKUP('[1]Medical Examinations'!A1788,'[1]Medical Examinations'!$A$1:$L$2336,10,FALSE)</f>
        <v>Underweight</v>
      </c>
      <c r="K1788" t="str">
        <f>VLOOKUP('[1]Medical Examinations'!A1788,'[1]Medical Examinations'!$A$1:$L$2336,12,FALSE)</f>
        <v>Prediabetes</v>
      </c>
      <c r="L1788" s="11" t="str">
        <f>VLOOKUP('[1]Hospitalisation Details'!A1788,'[1]Hospitalisation Details'!$A$1:$J$2336,10,FALSE)</f>
        <v>13/Dec/1997</v>
      </c>
      <c r="M1788" s="12">
        <f>VLOOKUP('[1]Hospitalisation Details'!A1788,'[1]Hospitalisation Details'!$A$1:$L$2336,6,FALSE)</f>
        <v>4843.79</v>
      </c>
      <c r="N1788" t="str">
        <f>VLOOKUP('[1]Hospitalisation Details'!A1788,'[1]Hospitalisation Details'!$A$1:$K$2336,7,FALSE)</f>
        <v>tier - 2</v>
      </c>
      <c r="O1788" t="str">
        <f>VLOOKUP('[1]Hospitalisation Details'!A1788,'[1]Hospitalisation Details'!$A$1:$K$2336,8,FALSE)</f>
        <v>tier - 3</v>
      </c>
      <c r="P1788" t="str">
        <f>VLOOKUP('[1]Hospitalisation Details'!A1788,'[1]Hospitalisation Details'!$A$1:$K$2336,9,FALSE)</f>
        <v>R1013</v>
      </c>
      <c r="Q1788">
        <v>26</v>
      </c>
    </row>
    <row r="1789" spans="1:17" ht="15.75">
      <c r="A1789" s="10" t="s">
        <v>1844</v>
      </c>
      <c r="B1789" t="str">
        <f>VLOOKUP('[1]Medical Examinations'!A1789,'[1]Customer Names'!$A$1:$C$2336,3,FALSE)</f>
        <v>Kennedy</v>
      </c>
      <c r="C1789">
        <f>VLOOKUP('[1]Medical Examinations'!A1789,'[1]Medical Examinations'!$A$1:$L$2336,2,FALSE)</f>
        <v>29.41</v>
      </c>
      <c r="D1789">
        <f>VLOOKUP('[1]Medical Examinations'!A1789,'[1]Medical Examinations'!$A$1:$L$2336,3,FALSE)</f>
        <v>6.29</v>
      </c>
      <c r="E1789" t="str">
        <f>VLOOKUP('[1]Medical Examinations'!A1789,'[1]Medical Examinations'!$A$1:$L$2336,4,FALSE)</f>
        <v>Yes</v>
      </c>
      <c r="F1789" t="str">
        <f>VLOOKUP('[1]Medical Examinations'!A1789,'[1]Medical Examinations'!$A$1:$L$2336,5,FALSE)</f>
        <v>No</v>
      </c>
      <c r="G1789" t="str">
        <f>VLOOKUP('[1]Medical Examinations'!A1789,'[1]Medical Examinations'!$A$1:$L$2336,6,FALSE)</f>
        <v>No</v>
      </c>
      <c r="H1789">
        <f>VLOOKUP('[1]Medical Examinations'!A1789,'[1]Medical Examinations'!$A$1:$L$2336,7,FALSE)</f>
        <v>1</v>
      </c>
      <c r="I1789" t="str">
        <f>VLOOKUP('[1]Medical Examinations'!A1789,'[1]Medical Examinations'!$A$1:$L$2336,8,FALSE)</f>
        <v>No</v>
      </c>
      <c r="J1789" t="str">
        <f>VLOOKUP('[1]Medical Examinations'!A1789,'[1]Medical Examinations'!$A$1:$L$2336,10,FALSE)</f>
        <v>Over Weight</v>
      </c>
      <c r="K1789" t="str">
        <f>VLOOKUP('[1]Medical Examinations'!A1789,'[1]Medical Examinations'!$A$1:$L$2336,12,FALSE)</f>
        <v>Prediabetes</v>
      </c>
      <c r="L1789" s="11" t="str">
        <f>VLOOKUP('[1]Hospitalisation Details'!A1789,'[1]Hospitalisation Details'!$A$1:$J$2336,10,FALSE)</f>
        <v>29/Sep/1979</v>
      </c>
      <c r="M1789" s="12">
        <f>VLOOKUP('[1]Hospitalisation Details'!A1789,'[1]Hospitalisation Details'!$A$1:$L$2336,6,FALSE)</f>
        <v>4840.95</v>
      </c>
      <c r="N1789" t="str">
        <f>VLOOKUP('[1]Hospitalisation Details'!A1789,'[1]Hospitalisation Details'!$A$1:$K$2336,7,FALSE)</f>
        <v>tier - 2</v>
      </c>
      <c r="O1789" t="str">
        <f>VLOOKUP('[1]Hospitalisation Details'!A1789,'[1]Hospitalisation Details'!$A$1:$K$2336,8,FALSE)</f>
        <v>tier - 1</v>
      </c>
      <c r="P1789" t="str">
        <f>VLOOKUP('[1]Hospitalisation Details'!A1789,'[1]Hospitalisation Details'!$A$1:$K$2336,9,FALSE)</f>
        <v>R1021</v>
      </c>
      <c r="Q1789">
        <v>44</v>
      </c>
    </row>
    <row r="1790" spans="1:17" ht="15.75">
      <c r="A1790" s="10" t="s">
        <v>1845</v>
      </c>
      <c r="B1790" t="str">
        <f>VLOOKUP('[1]Medical Examinations'!A1790,'[1]Customer Names'!$A$1:$C$2336,3,FALSE)</f>
        <v>Cichon</v>
      </c>
      <c r="C1790">
        <f>VLOOKUP('[1]Medical Examinations'!A1790,'[1]Medical Examinations'!$A$1:$L$2336,2,FALSE)</f>
        <v>17.91</v>
      </c>
      <c r="D1790">
        <f>VLOOKUP('[1]Medical Examinations'!A1790,'[1]Medical Examinations'!$A$1:$L$2336,3,FALSE)</f>
        <v>5.65</v>
      </c>
      <c r="E1790" t="str">
        <f>VLOOKUP('[1]Medical Examinations'!A1790,'[1]Medical Examinations'!$A$1:$L$2336,4,FALSE)</f>
        <v>No</v>
      </c>
      <c r="F1790" t="str">
        <f>VLOOKUP('[1]Medical Examinations'!A1790,'[1]Medical Examinations'!$A$1:$L$2336,5,FALSE)</f>
        <v>No</v>
      </c>
      <c r="G1790" t="str">
        <f>VLOOKUP('[1]Medical Examinations'!A1790,'[1]Medical Examinations'!$A$1:$L$2336,6,FALSE)</f>
        <v>No</v>
      </c>
      <c r="H1790">
        <f>VLOOKUP('[1]Medical Examinations'!A1790,'[1]Medical Examinations'!$A$1:$L$2336,7,FALSE)</f>
        <v>1</v>
      </c>
      <c r="I1790" t="str">
        <f>VLOOKUP('[1]Medical Examinations'!A1790,'[1]Medical Examinations'!$A$1:$L$2336,8,FALSE)</f>
        <v>No</v>
      </c>
      <c r="J1790" t="str">
        <f>VLOOKUP('[1]Medical Examinations'!A1790,'[1]Medical Examinations'!$A$1:$L$2336,10,FALSE)</f>
        <v>Underweight</v>
      </c>
      <c r="K1790" t="str">
        <f>VLOOKUP('[1]Medical Examinations'!A1790,'[1]Medical Examinations'!$A$1:$L$2336,12,FALSE)</f>
        <v>Normal</v>
      </c>
      <c r="L1790" s="11" t="str">
        <f>VLOOKUP('[1]Hospitalisation Details'!A1790,'[1]Hospitalisation Details'!$A$1:$J$2336,10,FALSE)</f>
        <v>15/Oct/1989</v>
      </c>
      <c r="M1790" s="12">
        <f>VLOOKUP('[1]Hospitalisation Details'!A1790,'[1]Hospitalisation Details'!$A$1:$L$2336,6,FALSE)</f>
        <v>4839.18</v>
      </c>
      <c r="N1790" t="str">
        <f>VLOOKUP('[1]Hospitalisation Details'!A1790,'[1]Hospitalisation Details'!$A$1:$K$2336,7,FALSE)</f>
        <v>tier - 2</v>
      </c>
      <c r="O1790" t="str">
        <f>VLOOKUP('[1]Hospitalisation Details'!A1790,'[1]Hospitalisation Details'!$A$1:$K$2336,8,FALSE)</f>
        <v>tier - 1</v>
      </c>
      <c r="P1790" t="str">
        <f>VLOOKUP('[1]Hospitalisation Details'!A1790,'[1]Hospitalisation Details'!$A$1:$K$2336,9,FALSE)</f>
        <v>R1012</v>
      </c>
      <c r="Q1790">
        <v>34</v>
      </c>
    </row>
    <row r="1791" spans="1:17" ht="15.75">
      <c r="A1791" s="10" t="s">
        <v>1846</v>
      </c>
      <c r="B1791" t="str">
        <f>VLOOKUP('[1]Medical Examinations'!A1791,'[1]Customer Names'!$A$1:$C$2336,3,FALSE)</f>
        <v>Maroevic</v>
      </c>
      <c r="C1791">
        <f>VLOOKUP('[1]Medical Examinations'!A1791,'[1]Medical Examinations'!$A$1:$L$2336,2,FALSE)</f>
        <v>31.57</v>
      </c>
      <c r="D1791">
        <f>VLOOKUP('[1]Medical Examinations'!A1791,'[1]Medical Examinations'!$A$1:$L$2336,3,FALSE)</f>
        <v>6.15</v>
      </c>
      <c r="E1791" t="str">
        <f>VLOOKUP('[1]Medical Examinations'!A1791,'[1]Medical Examinations'!$A$1:$L$2336,4,FALSE)</f>
        <v>No</v>
      </c>
      <c r="F1791" t="str">
        <f>VLOOKUP('[1]Medical Examinations'!A1791,'[1]Medical Examinations'!$A$1:$L$2336,5,FALSE)</f>
        <v>No</v>
      </c>
      <c r="G1791" t="str">
        <f>VLOOKUP('[1]Medical Examinations'!A1791,'[1]Medical Examinations'!$A$1:$L$2336,6,FALSE)</f>
        <v>No</v>
      </c>
      <c r="H1791">
        <f>VLOOKUP('[1]Medical Examinations'!A1791,'[1]Medical Examinations'!$A$1:$L$2336,7,FALSE)</f>
        <v>1</v>
      </c>
      <c r="I1791" t="str">
        <f>VLOOKUP('[1]Medical Examinations'!A1791,'[1]Medical Examinations'!$A$1:$L$2336,8,FALSE)</f>
        <v>No</v>
      </c>
      <c r="J1791" t="str">
        <f>VLOOKUP('[1]Medical Examinations'!A1791,'[1]Medical Examinations'!$A$1:$L$2336,10,FALSE)</f>
        <v>Obesity</v>
      </c>
      <c r="K1791" t="str">
        <f>VLOOKUP('[1]Medical Examinations'!A1791,'[1]Medical Examinations'!$A$1:$L$2336,12,FALSE)</f>
        <v>Prediabetes</v>
      </c>
      <c r="L1791" s="11" t="str">
        <f>VLOOKUP('[1]Hospitalisation Details'!A1791,'[1]Hospitalisation Details'!$A$1:$J$2336,10,FALSE)</f>
        <v>10/Sep/1966</v>
      </c>
      <c r="M1791" s="12">
        <f>VLOOKUP('[1]Hospitalisation Details'!A1791,'[1]Hospitalisation Details'!$A$1:$L$2336,6,FALSE)</f>
        <v>4837.58</v>
      </c>
      <c r="N1791" t="str">
        <f>VLOOKUP('[1]Hospitalisation Details'!A1791,'[1]Hospitalisation Details'!$A$1:$K$2336,7,FALSE)</f>
        <v>tier - 3</v>
      </c>
      <c r="O1791" t="str">
        <f>VLOOKUP('[1]Hospitalisation Details'!A1791,'[1]Hospitalisation Details'!$A$1:$K$2336,8,FALSE)</f>
        <v>tier - 2</v>
      </c>
      <c r="P1791" t="str">
        <f>VLOOKUP('[1]Hospitalisation Details'!A1791,'[1]Hospitalisation Details'!$A$1:$K$2336,9,FALSE)</f>
        <v>R1013</v>
      </c>
      <c r="Q1791">
        <v>57</v>
      </c>
    </row>
    <row r="1792" spans="1:17" ht="15.75">
      <c r="A1792" s="10" t="s">
        <v>1847</v>
      </c>
      <c r="B1792" t="str">
        <f>VLOOKUP('[1]Medical Examinations'!A1792,'[1]Customer Names'!$A$1:$C$2336,3,FALSE)</f>
        <v>Martin</v>
      </c>
      <c r="C1792">
        <f>VLOOKUP('[1]Medical Examinations'!A1792,'[1]Medical Examinations'!$A$1:$L$2336,2,FALSE)</f>
        <v>33.18</v>
      </c>
      <c r="D1792">
        <f>VLOOKUP('[1]Medical Examinations'!A1792,'[1]Medical Examinations'!$A$1:$L$2336,3,FALSE)</f>
        <v>5.22</v>
      </c>
      <c r="E1792" t="str">
        <f>VLOOKUP('[1]Medical Examinations'!A1792,'[1]Medical Examinations'!$A$1:$L$2336,4,FALSE)</f>
        <v>No</v>
      </c>
      <c r="F1792" t="str">
        <f>VLOOKUP('[1]Medical Examinations'!A1792,'[1]Medical Examinations'!$A$1:$L$2336,5,FALSE)</f>
        <v>yes</v>
      </c>
      <c r="G1792" t="str">
        <f>VLOOKUP('[1]Medical Examinations'!A1792,'[1]Medical Examinations'!$A$1:$L$2336,6,FALSE)</f>
        <v>No</v>
      </c>
      <c r="H1792">
        <f>VLOOKUP('[1]Medical Examinations'!A1792,'[1]Medical Examinations'!$A$1:$L$2336,7,FALSE)</f>
        <v>1</v>
      </c>
      <c r="I1792" t="str">
        <f>VLOOKUP('[1]Medical Examinations'!A1792,'[1]Medical Examinations'!$A$1:$L$2336,8,FALSE)</f>
        <v>No</v>
      </c>
      <c r="J1792" t="str">
        <f>VLOOKUP('[1]Medical Examinations'!A1792,'[1]Medical Examinations'!$A$1:$L$2336,10,FALSE)</f>
        <v>Obesity</v>
      </c>
      <c r="K1792" t="str">
        <f>VLOOKUP('[1]Medical Examinations'!A1792,'[1]Medical Examinations'!$A$1:$L$2336,12,FALSE)</f>
        <v>Normal</v>
      </c>
      <c r="L1792" s="11" t="str">
        <f>VLOOKUP('[1]Hospitalisation Details'!A1792,'[1]Hospitalisation Details'!$A$1:$J$2336,10,FALSE)</f>
        <v>11/Dec/1972</v>
      </c>
      <c r="M1792" s="12">
        <f>VLOOKUP('[1]Hospitalisation Details'!A1792,'[1]Hospitalisation Details'!$A$1:$L$2336,6,FALSE)</f>
        <v>4835.43</v>
      </c>
      <c r="N1792" t="str">
        <f>VLOOKUP('[1]Hospitalisation Details'!A1792,'[1]Hospitalisation Details'!$A$1:$K$2336,7,FALSE)</f>
        <v>tier - 2</v>
      </c>
      <c r="O1792" t="str">
        <f>VLOOKUP('[1]Hospitalisation Details'!A1792,'[1]Hospitalisation Details'!$A$1:$K$2336,8,FALSE)</f>
        <v>tier - 2</v>
      </c>
      <c r="P1792" t="str">
        <f>VLOOKUP('[1]Hospitalisation Details'!A1792,'[1]Hospitalisation Details'!$A$1:$K$2336,9,FALSE)</f>
        <v>R1021</v>
      </c>
      <c r="Q1792">
        <v>51</v>
      </c>
    </row>
    <row r="1793" spans="1:17" ht="15.75">
      <c r="A1793" s="10" t="s">
        <v>1848</v>
      </c>
      <c r="B1793" t="str">
        <f>VLOOKUP('[1]Medical Examinations'!A1793,'[1]Customer Names'!$A$1:$C$2336,3,FALSE)</f>
        <v>Schulz</v>
      </c>
      <c r="C1793">
        <f>VLOOKUP('[1]Medical Examinations'!A1793,'[1]Medical Examinations'!$A$1:$L$2336,2,FALSE)</f>
        <v>37</v>
      </c>
      <c r="D1793">
        <f>VLOOKUP('[1]Medical Examinations'!A1793,'[1]Medical Examinations'!$A$1:$L$2336,3,FALSE)</f>
        <v>11.66</v>
      </c>
      <c r="E1793" t="str">
        <f>VLOOKUP('[1]Medical Examinations'!A1793,'[1]Medical Examinations'!$A$1:$L$2336,4,FALSE)</f>
        <v>No</v>
      </c>
      <c r="F1793" t="str">
        <f>VLOOKUP('[1]Medical Examinations'!A1793,'[1]Medical Examinations'!$A$1:$L$2336,5,FALSE)</f>
        <v>No</v>
      </c>
      <c r="G1793" t="str">
        <f>VLOOKUP('[1]Medical Examinations'!A1793,'[1]Medical Examinations'!$A$1:$L$2336,6,FALSE)</f>
        <v>No</v>
      </c>
      <c r="H1793">
        <f>VLOOKUP('[1]Medical Examinations'!A1793,'[1]Medical Examinations'!$A$1:$L$2336,7,FALSE)</f>
        <v>0</v>
      </c>
      <c r="I1793" t="str">
        <f>VLOOKUP('[1]Medical Examinations'!A1793,'[1]Medical Examinations'!$A$1:$L$2336,8,FALSE)</f>
        <v>No</v>
      </c>
      <c r="J1793" t="str">
        <f>VLOOKUP('[1]Medical Examinations'!A1793,'[1]Medical Examinations'!$A$1:$L$2336,10,FALSE)</f>
        <v>Obesity</v>
      </c>
      <c r="K1793" t="str">
        <f>VLOOKUP('[1]Medical Examinations'!A1793,'[1]Medical Examinations'!$A$1:$L$2336,12,FALSE)</f>
        <v>Diabetes</v>
      </c>
      <c r="L1793" s="11" t="str">
        <f>VLOOKUP('[1]Hospitalisation Details'!A1793,'[1]Hospitalisation Details'!$A$1:$J$2336,10,FALSE)</f>
        <v>27/Jun/1990</v>
      </c>
      <c r="M1793" s="12">
        <f>VLOOKUP('[1]Hospitalisation Details'!A1793,'[1]Hospitalisation Details'!$A$1:$L$2336,6,FALSE)</f>
        <v>4830.63</v>
      </c>
      <c r="N1793" t="str">
        <f>VLOOKUP('[1]Hospitalisation Details'!A1793,'[1]Hospitalisation Details'!$A$1:$K$2336,7,FALSE)</f>
        <v>tier - 2</v>
      </c>
      <c r="O1793" t="str">
        <f>VLOOKUP('[1]Hospitalisation Details'!A1793,'[1]Hospitalisation Details'!$A$1:$K$2336,8,FALSE)</f>
        <v>tier - 1</v>
      </c>
      <c r="P1793" t="str">
        <f>VLOOKUP('[1]Hospitalisation Details'!A1793,'[1]Hospitalisation Details'!$A$1:$K$2336,9,FALSE)</f>
        <v>R1011</v>
      </c>
      <c r="Q1793">
        <v>33</v>
      </c>
    </row>
    <row r="1794" spans="1:17" ht="15.75">
      <c r="A1794" s="10" t="s">
        <v>1849</v>
      </c>
      <c r="B1794" t="str">
        <f>VLOOKUP('[1]Medical Examinations'!A1794,'[1]Customer Names'!$A$1:$C$2336,3,FALSE)</f>
        <v>Capriolo</v>
      </c>
      <c r="C1794">
        <f>VLOOKUP('[1]Medical Examinations'!A1794,'[1]Medical Examinations'!$A$1:$L$2336,2,FALSE)</f>
        <v>18.905000000000001</v>
      </c>
      <c r="D1794">
        <f>VLOOKUP('[1]Medical Examinations'!A1794,'[1]Medical Examinations'!$A$1:$L$2336,3,FALSE)</f>
        <v>4.91</v>
      </c>
      <c r="E1794" t="str">
        <f>VLOOKUP('[1]Medical Examinations'!A1794,'[1]Medical Examinations'!$A$1:$L$2336,4,FALSE)</f>
        <v>Yes</v>
      </c>
      <c r="F1794" t="str">
        <f>VLOOKUP('[1]Medical Examinations'!A1794,'[1]Medical Examinations'!$A$1:$L$2336,5,FALSE)</f>
        <v>No</v>
      </c>
      <c r="G1794" t="str">
        <f>VLOOKUP('[1]Medical Examinations'!A1794,'[1]Medical Examinations'!$A$1:$L$2336,6,FALSE)</f>
        <v>No</v>
      </c>
      <c r="H1794">
        <f>VLOOKUP('[1]Medical Examinations'!A1794,'[1]Medical Examinations'!$A$1:$L$2336,7,FALSE)</f>
        <v>1</v>
      </c>
      <c r="I1794" t="str">
        <f>VLOOKUP('[1]Medical Examinations'!A1794,'[1]Medical Examinations'!$A$1:$L$2336,8,FALSE)</f>
        <v>No</v>
      </c>
      <c r="J1794" t="str">
        <f>VLOOKUP('[1]Medical Examinations'!A1794,'[1]Medical Examinations'!$A$1:$L$2336,10,FALSE)</f>
        <v>Normal Weight</v>
      </c>
      <c r="K1794" t="str">
        <f>VLOOKUP('[1]Medical Examinations'!A1794,'[1]Medical Examinations'!$A$1:$L$2336,12,FALSE)</f>
        <v>Normal</v>
      </c>
      <c r="L1794" s="11" t="str">
        <f>VLOOKUP('[1]Hospitalisation Details'!A1794,'[1]Hospitalisation Details'!$A$1:$J$2336,10,FALSE)</f>
        <v>1/Dec/1994</v>
      </c>
      <c r="M1794" s="12">
        <f>VLOOKUP('[1]Hospitalisation Details'!A1794,'[1]Hospitalisation Details'!$A$1:$L$2336,6,FALSE)</f>
        <v>4827.8999999999996</v>
      </c>
      <c r="N1794" t="str">
        <f>VLOOKUP('[1]Hospitalisation Details'!A1794,'[1]Hospitalisation Details'!$A$1:$K$2336,7,FALSE)</f>
        <v>tier - 1</v>
      </c>
      <c r="O1794" t="str">
        <f>VLOOKUP('[1]Hospitalisation Details'!A1794,'[1]Hospitalisation Details'!$A$1:$K$2336,8,FALSE)</f>
        <v>tier - 2</v>
      </c>
      <c r="P1794" t="str">
        <f>VLOOKUP('[1]Hospitalisation Details'!A1794,'[1]Hospitalisation Details'!$A$1:$K$2336,9,FALSE)</f>
        <v>Unknown</v>
      </c>
      <c r="Q1794">
        <v>29</v>
      </c>
    </row>
    <row r="1795" spans="1:17" ht="15.75">
      <c r="A1795" s="10" t="s">
        <v>1850</v>
      </c>
      <c r="B1795" t="str">
        <f>VLOOKUP('[1]Medical Examinations'!A1795,'[1]Customer Names'!$A$1:$C$2336,3,FALSE)</f>
        <v>Borleis</v>
      </c>
      <c r="C1795">
        <f>VLOOKUP('[1]Medical Examinations'!A1795,'[1]Medical Examinations'!$A$1:$L$2336,2,FALSE)</f>
        <v>20.03</v>
      </c>
      <c r="D1795">
        <f>VLOOKUP('[1]Medical Examinations'!A1795,'[1]Medical Examinations'!$A$1:$L$2336,3,FALSE)</f>
        <v>9.25</v>
      </c>
      <c r="E1795" t="str">
        <f>VLOOKUP('[1]Medical Examinations'!A1795,'[1]Medical Examinations'!$A$1:$L$2336,4,FALSE)</f>
        <v>Yes</v>
      </c>
      <c r="F1795" t="str">
        <f>VLOOKUP('[1]Medical Examinations'!A1795,'[1]Medical Examinations'!$A$1:$L$2336,5,FALSE)</f>
        <v>No</v>
      </c>
      <c r="G1795" t="str">
        <f>VLOOKUP('[1]Medical Examinations'!A1795,'[1]Medical Examinations'!$A$1:$L$2336,6,FALSE)</f>
        <v>No</v>
      </c>
      <c r="H1795">
        <f>VLOOKUP('[1]Medical Examinations'!A1795,'[1]Medical Examinations'!$A$1:$L$2336,7,FALSE)</f>
        <v>0</v>
      </c>
      <c r="I1795" t="str">
        <f>VLOOKUP('[1]Medical Examinations'!A1795,'[1]Medical Examinations'!$A$1:$L$2336,8,FALSE)</f>
        <v>No</v>
      </c>
      <c r="J1795" t="str">
        <f>VLOOKUP('[1]Medical Examinations'!A1795,'[1]Medical Examinations'!$A$1:$L$2336,10,FALSE)</f>
        <v>Normal Weight</v>
      </c>
      <c r="K1795" t="str">
        <f>VLOOKUP('[1]Medical Examinations'!A1795,'[1]Medical Examinations'!$A$1:$L$2336,12,FALSE)</f>
        <v>Diabetes</v>
      </c>
      <c r="L1795" s="11" t="str">
        <f>VLOOKUP('[1]Hospitalisation Details'!A1795,'[1]Hospitalisation Details'!$A$1:$J$2336,10,FALSE)</f>
        <v>3/Jul/1978</v>
      </c>
      <c r="M1795" s="12">
        <f>VLOOKUP('[1]Hospitalisation Details'!A1795,'[1]Hospitalisation Details'!$A$1:$L$2336,6,FALSE)</f>
        <v>4827.1000000000004</v>
      </c>
      <c r="N1795" t="str">
        <f>VLOOKUP('[1]Hospitalisation Details'!A1795,'[1]Hospitalisation Details'!$A$1:$K$2336,7,FALSE)</f>
        <v>tier - 2</v>
      </c>
      <c r="O1795" t="str">
        <f>VLOOKUP('[1]Hospitalisation Details'!A1795,'[1]Hospitalisation Details'!$A$1:$K$2336,8,FALSE)</f>
        <v>tier - 1</v>
      </c>
      <c r="P1795" t="str">
        <f>VLOOKUP('[1]Hospitalisation Details'!A1795,'[1]Hospitalisation Details'!$A$1:$K$2336,9,FALSE)</f>
        <v>R1013</v>
      </c>
      <c r="Q1795">
        <v>45</v>
      </c>
    </row>
    <row r="1796" spans="1:17" ht="15.75">
      <c r="A1796" s="10" t="s">
        <v>1851</v>
      </c>
      <c r="B1796" t="str">
        <f>VLOOKUP('[1]Medical Examinations'!A1796,'[1]Customer Names'!$A$1:$C$2336,3,FALSE)</f>
        <v>Kramer</v>
      </c>
      <c r="C1796">
        <f>VLOOKUP('[1]Medical Examinations'!A1796,'[1]Medical Examinations'!$A$1:$L$2336,2,FALSE)</f>
        <v>16.7</v>
      </c>
      <c r="D1796">
        <f>VLOOKUP('[1]Medical Examinations'!A1796,'[1]Medical Examinations'!$A$1:$L$2336,3,FALSE)</f>
        <v>11.48</v>
      </c>
      <c r="E1796" t="str">
        <f>VLOOKUP('[1]Medical Examinations'!A1796,'[1]Medical Examinations'!$A$1:$L$2336,4,FALSE)</f>
        <v>No</v>
      </c>
      <c r="F1796" t="str">
        <f>VLOOKUP('[1]Medical Examinations'!A1796,'[1]Medical Examinations'!$A$1:$L$2336,5,FALSE)</f>
        <v>No</v>
      </c>
      <c r="G1796" t="str">
        <f>VLOOKUP('[1]Medical Examinations'!A1796,'[1]Medical Examinations'!$A$1:$L$2336,6,FALSE)</f>
        <v>No</v>
      </c>
      <c r="H1796">
        <f>VLOOKUP('[1]Medical Examinations'!A1796,'[1]Medical Examinations'!$A$1:$L$2336,7,FALSE)</f>
        <v>0</v>
      </c>
      <c r="I1796" t="str">
        <f>VLOOKUP('[1]Medical Examinations'!A1796,'[1]Medical Examinations'!$A$1:$L$2336,8,FALSE)</f>
        <v>No</v>
      </c>
      <c r="J1796" t="str">
        <f>VLOOKUP('[1]Medical Examinations'!A1796,'[1]Medical Examinations'!$A$1:$L$2336,10,FALSE)</f>
        <v>Underweight</v>
      </c>
      <c r="K1796" t="str">
        <f>VLOOKUP('[1]Medical Examinations'!A1796,'[1]Medical Examinations'!$A$1:$L$2336,12,FALSE)</f>
        <v>Diabetes</v>
      </c>
      <c r="L1796" s="11" t="str">
        <f>VLOOKUP('[1]Hospitalisation Details'!A1796,'[1]Hospitalisation Details'!$A$1:$J$2336,10,FALSE)</f>
        <v>3/Oct/1963</v>
      </c>
      <c r="M1796" s="12">
        <f>VLOOKUP('[1]Hospitalisation Details'!A1796,'[1]Hospitalisation Details'!$A$1:$L$2336,6,FALSE)</f>
        <v>4812.34</v>
      </c>
      <c r="N1796" t="str">
        <f>VLOOKUP('[1]Hospitalisation Details'!A1796,'[1]Hospitalisation Details'!$A$1:$K$2336,7,FALSE)</f>
        <v>tier - 2</v>
      </c>
      <c r="O1796" t="str">
        <f>VLOOKUP('[1]Hospitalisation Details'!A1796,'[1]Hospitalisation Details'!$A$1:$K$2336,8,FALSE)</f>
        <v>tier - 3</v>
      </c>
      <c r="P1796" t="str">
        <f>VLOOKUP('[1]Hospitalisation Details'!A1796,'[1]Hospitalisation Details'!$A$1:$K$2336,9,FALSE)</f>
        <v>R1013</v>
      </c>
      <c r="Q1796">
        <v>60</v>
      </c>
    </row>
    <row r="1797" spans="1:17" ht="15.75">
      <c r="A1797" s="10" t="s">
        <v>1852</v>
      </c>
      <c r="B1797" t="str">
        <f>VLOOKUP('[1]Medical Examinations'!A1797,'[1]Customer Names'!$A$1:$C$2336,3,FALSE)</f>
        <v>Conrad</v>
      </c>
      <c r="C1797">
        <f>VLOOKUP('[1]Medical Examinations'!A1797,'[1]Medical Examinations'!$A$1:$L$2336,2,FALSE)</f>
        <v>39.82</v>
      </c>
      <c r="D1797">
        <f>VLOOKUP('[1]Medical Examinations'!A1797,'[1]Medical Examinations'!$A$1:$L$2336,3,FALSE)</f>
        <v>6.06</v>
      </c>
      <c r="E1797" t="str">
        <f>VLOOKUP('[1]Medical Examinations'!A1797,'[1]Medical Examinations'!$A$1:$L$2336,4,FALSE)</f>
        <v>No</v>
      </c>
      <c r="F1797" t="str">
        <f>VLOOKUP('[1]Medical Examinations'!A1797,'[1]Medical Examinations'!$A$1:$L$2336,5,FALSE)</f>
        <v>No</v>
      </c>
      <c r="G1797" t="str">
        <f>VLOOKUP('[1]Medical Examinations'!A1797,'[1]Medical Examinations'!$A$1:$L$2336,6,FALSE)</f>
        <v>No</v>
      </c>
      <c r="H1797">
        <f>VLOOKUP('[1]Medical Examinations'!A1797,'[1]Medical Examinations'!$A$1:$L$2336,7,FALSE)</f>
        <v>0</v>
      </c>
      <c r="I1797" t="str">
        <f>VLOOKUP('[1]Medical Examinations'!A1797,'[1]Medical Examinations'!$A$1:$L$2336,8,FALSE)</f>
        <v>No</v>
      </c>
      <c r="J1797" t="str">
        <f>VLOOKUP('[1]Medical Examinations'!A1797,'[1]Medical Examinations'!$A$1:$L$2336,10,FALSE)</f>
        <v>Obesity</v>
      </c>
      <c r="K1797" t="str">
        <f>VLOOKUP('[1]Medical Examinations'!A1797,'[1]Medical Examinations'!$A$1:$L$2336,12,FALSE)</f>
        <v>Prediabetes</v>
      </c>
      <c r="L1797" s="11" t="str">
        <f>VLOOKUP('[1]Hospitalisation Details'!A1797,'[1]Hospitalisation Details'!$A$1:$J$2336,10,FALSE)</f>
        <v>16/Dec/1985</v>
      </c>
      <c r="M1797" s="12">
        <f>VLOOKUP('[1]Hospitalisation Details'!A1797,'[1]Hospitalisation Details'!$A$1:$L$2336,6,FALSE)</f>
        <v>4795.66</v>
      </c>
      <c r="N1797" t="str">
        <f>VLOOKUP('[1]Hospitalisation Details'!A1797,'[1]Hospitalisation Details'!$A$1:$K$2336,7,FALSE)</f>
        <v>tier - 2</v>
      </c>
      <c r="O1797" t="str">
        <f>VLOOKUP('[1]Hospitalisation Details'!A1797,'[1]Hospitalisation Details'!$A$1:$K$2336,8,FALSE)</f>
        <v>tier - 1</v>
      </c>
      <c r="P1797" t="str">
        <f>VLOOKUP('[1]Hospitalisation Details'!A1797,'[1]Hospitalisation Details'!$A$1:$K$2336,9,FALSE)</f>
        <v>R1013</v>
      </c>
      <c r="Q1797">
        <v>38</v>
      </c>
    </row>
    <row r="1798" spans="1:17" ht="15.75">
      <c r="A1798" s="10" t="s">
        <v>1853</v>
      </c>
      <c r="B1798" t="str">
        <f>VLOOKUP('[1]Medical Examinations'!A1798,'[1]Customer Names'!$A$1:$C$2336,3,FALSE)</f>
        <v>Karakoyunlu</v>
      </c>
      <c r="C1798">
        <f>VLOOKUP('[1]Medical Examinations'!A1798,'[1]Medical Examinations'!$A$1:$L$2336,2,FALSE)</f>
        <v>22.04</v>
      </c>
      <c r="D1798">
        <f>VLOOKUP('[1]Medical Examinations'!A1798,'[1]Medical Examinations'!$A$1:$L$2336,3,FALSE)</f>
        <v>5.86</v>
      </c>
      <c r="E1798" t="str">
        <f>VLOOKUP('[1]Medical Examinations'!A1798,'[1]Medical Examinations'!$A$1:$L$2336,4,FALSE)</f>
        <v>No</v>
      </c>
      <c r="F1798" t="str">
        <f>VLOOKUP('[1]Medical Examinations'!A1798,'[1]Medical Examinations'!$A$1:$L$2336,5,FALSE)</f>
        <v>No</v>
      </c>
      <c r="G1798" t="str">
        <f>VLOOKUP('[1]Medical Examinations'!A1798,'[1]Medical Examinations'!$A$1:$L$2336,6,FALSE)</f>
        <v>No</v>
      </c>
      <c r="H1798">
        <f>VLOOKUP('[1]Medical Examinations'!A1798,'[1]Medical Examinations'!$A$1:$L$2336,7,FALSE)</f>
        <v>1</v>
      </c>
      <c r="I1798" t="str">
        <f>VLOOKUP('[1]Medical Examinations'!A1798,'[1]Medical Examinations'!$A$1:$L$2336,8,FALSE)</f>
        <v>No</v>
      </c>
      <c r="J1798" t="str">
        <f>VLOOKUP('[1]Medical Examinations'!A1798,'[1]Medical Examinations'!$A$1:$L$2336,10,FALSE)</f>
        <v>Normal Weight</v>
      </c>
      <c r="K1798" t="str">
        <f>VLOOKUP('[1]Medical Examinations'!A1798,'[1]Medical Examinations'!$A$1:$L$2336,12,FALSE)</f>
        <v>Prediabetes</v>
      </c>
      <c r="L1798" s="11" t="str">
        <f>VLOOKUP('[1]Hospitalisation Details'!A1798,'[1]Hospitalisation Details'!$A$1:$J$2336,10,FALSE)</f>
        <v>22/Jun/1992</v>
      </c>
      <c r="M1798" s="12">
        <f>VLOOKUP('[1]Hospitalisation Details'!A1798,'[1]Hospitalisation Details'!$A$1:$L$2336,6,FALSE)</f>
        <v>4787.42</v>
      </c>
      <c r="N1798" t="str">
        <f>VLOOKUP('[1]Hospitalisation Details'!A1798,'[1]Hospitalisation Details'!$A$1:$K$2336,7,FALSE)</f>
        <v>tier - 2</v>
      </c>
      <c r="O1798" t="str">
        <f>VLOOKUP('[1]Hospitalisation Details'!A1798,'[1]Hospitalisation Details'!$A$1:$K$2336,8,FALSE)</f>
        <v>tier - 3</v>
      </c>
      <c r="P1798" t="str">
        <f>VLOOKUP('[1]Hospitalisation Details'!A1798,'[1]Hospitalisation Details'!$A$1:$K$2336,9,FALSE)</f>
        <v>R1013</v>
      </c>
      <c r="Q1798">
        <v>31</v>
      </c>
    </row>
    <row r="1799" spans="1:17" ht="15.75">
      <c r="A1799" s="10" t="s">
        <v>1854</v>
      </c>
      <c r="B1799" t="str">
        <f>VLOOKUP('[1]Medical Examinations'!A1799,'[1]Customer Names'!$A$1:$C$2336,3,FALSE)</f>
        <v>Desrosiers</v>
      </c>
      <c r="C1799">
        <f>VLOOKUP('[1]Medical Examinations'!A1799,'[1]Medical Examinations'!$A$1:$L$2336,2,FALSE)</f>
        <v>28.27</v>
      </c>
      <c r="D1799">
        <f>VLOOKUP('[1]Medical Examinations'!A1799,'[1]Medical Examinations'!$A$1:$L$2336,3,FALSE)</f>
        <v>5.33</v>
      </c>
      <c r="E1799" t="str">
        <f>VLOOKUP('[1]Medical Examinations'!A1799,'[1]Medical Examinations'!$A$1:$L$2336,4,FALSE)</f>
        <v>No</v>
      </c>
      <c r="F1799" t="str">
        <f>VLOOKUP('[1]Medical Examinations'!A1799,'[1]Medical Examinations'!$A$1:$L$2336,5,FALSE)</f>
        <v>No</v>
      </c>
      <c r="G1799" t="str">
        <f>VLOOKUP('[1]Medical Examinations'!A1799,'[1]Medical Examinations'!$A$1:$L$2336,6,FALSE)</f>
        <v>No</v>
      </c>
      <c r="H1799">
        <f>VLOOKUP('[1]Medical Examinations'!A1799,'[1]Medical Examinations'!$A$1:$L$2336,7,FALSE)</f>
        <v>0</v>
      </c>
      <c r="I1799" t="str">
        <f>VLOOKUP('[1]Medical Examinations'!A1799,'[1]Medical Examinations'!$A$1:$L$2336,8,FALSE)</f>
        <v>No</v>
      </c>
      <c r="J1799" t="str">
        <f>VLOOKUP('[1]Medical Examinations'!A1799,'[1]Medical Examinations'!$A$1:$L$2336,10,FALSE)</f>
        <v>Over Weight</v>
      </c>
      <c r="K1799" t="str">
        <f>VLOOKUP('[1]Medical Examinations'!A1799,'[1]Medical Examinations'!$A$1:$L$2336,12,FALSE)</f>
        <v>Normal</v>
      </c>
      <c r="L1799" s="11" t="str">
        <f>VLOOKUP('[1]Hospitalisation Details'!A1799,'[1]Hospitalisation Details'!$A$1:$J$2336,10,FALSE)</f>
        <v>9/Dec/1980</v>
      </c>
      <c r="M1799" s="12">
        <f>VLOOKUP('[1]Hospitalisation Details'!A1799,'[1]Hospitalisation Details'!$A$1:$L$2336,6,FALSE)</f>
        <v>4779.6000000000004</v>
      </c>
      <c r="N1799" t="str">
        <f>VLOOKUP('[1]Hospitalisation Details'!A1799,'[1]Hospitalisation Details'!$A$1:$K$2336,7,FALSE)</f>
        <v>tier - 2</v>
      </c>
      <c r="O1799" t="str">
        <f>VLOOKUP('[1]Hospitalisation Details'!A1799,'[1]Hospitalisation Details'!$A$1:$K$2336,8,FALSE)</f>
        <v>tier - 3</v>
      </c>
      <c r="P1799" t="str">
        <f>VLOOKUP('[1]Hospitalisation Details'!A1799,'[1]Hospitalisation Details'!$A$1:$K$2336,9,FALSE)</f>
        <v>R1013</v>
      </c>
      <c r="Q1799">
        <v>43</v>
      </c>
    </row>
    <row r="1800" spans="1:17" ht="15.75">
      <c r="A1800" s="10" t="s">
        <v>1855</v>
      </c>
      <c r="B1800" t="str">
        <f>VLOOKUP('[1]Medical Examinations'!A1800,'[1]Customer Names'!$A$1:$C$2336,3,FALSE)</f>
        <v>O'Mara</v>
      </c>
      <c r="C1800">
        <f>VLOOKUP('[1]Medical Examinations'!A1800,'[1]Medical Examinations'!$A$1:$L$2336,2,FALSE)</f>
        <v>18.5</v>
      </c>
      <c r="D1800">
        <f>VLOOKUP('[1]Medical Examinations'!A1800,'[1]Medical Examinations'!$A$1:$L$2336,3,FALSE)</f>
        <v>5.33</v>
      </c>
      <c r="E1800" t="str">
        <f>VLOOKUP('[1]Medical Examinations'!A1800,'[1]Medical Examinations'!$A$1:$L$2336,4,FALSE)</f>
        <v>No</v>
      </c>
      <c r="F1800" t="str">
        <f>VLOOKUP('[1]Medical Examinations'!A1800,'[1]Medical Examinations'!$A$1:$L$2336,5,FALSE)</f>
        <v>No</v>
      </c>
      <c r="G1800" t="str">
        <f>VLOOKUP('[1]Medical Examinations'!A1800,'[1]Medical Examinations'!$A$1:$L$2336,6,FALSE)</f>
        <v>No</v>
      </c>
      <c r="H1800">
        <f>VLOOKUP('[1]Medical Examinations'!A1800,'[1]Medical Examinations'!$A$1:$L$2336,7,FALSE)</f>
        <v>0</v>
      </c>
      <c r="I1800" t="str">
        <f>VLOOKUP('[1]Medical Examinations'!A1800,'[1]Medical Examinations'!$A$1:$L$2336,8,FALSE)</f>
        <v>No</v>
      </c>
      <c r="J1800" t="str">
        <f>VLOOKUP('[1]Medical Examinations'!A1800,'[1]Medical Examinations'!$A$1:$L$2336,10,FALSE)</f>
        <v>Normal Weight</v>
      </c>
      <c r="K1800" t="str">
        <f>VLOOKUP('[1]Medical Examinations'!A1800,'[1]Medical Examinations'!$A$1:$L$2336,12,FALSE)</f>
        <v>Normal</v>
      </c>
      <c r="L1800" s="11" t="str">
        <f>VLOOKUP('[1]Hospitalisation Details'!A1800,'[1]Hospitalisation Details'!$A$1:$J$2336,10,FALSE)</f>
        <v>1/Aug/1987</v>
      </c>
      <c r="M1800" s="12">
        <f>VLOOKUP('[1]Hospitalisation Details'!A1800,'[1]Hospitalisation Details'!$A$1:$L$2336,6,FALSE)</f>
        <v>4766.0200000000004</v>
      </c>
      <c r="N1800" t="str">
        <f>VLOOKUP('[1]Hospitalisation Details'!A1800,'[1]Hospitalisation Details'!$A$1:$K$2336,7,FALSE)</f>
        <v>tier - 2</v>
      </c>
      <c r="O1800" t="str">
        <f>VLOOKUP('[1]Hospitalisation Details'!A1800,'[1]Hospitalisation Details'!$A$1:$K$2336,8,FALSE)</f>
        <v>tier - 3</v>
      </c>
      <c r="P1800" t="str">
        <f>VLOOKUP('[1]Hospitalisation Details'!A1800,'[1]Hospitalisation Details'!$A$1:$K$2336,9,FALSE)</f>
        <v>R1011</v>
      </c>
      <c r="Q1800">
        <v>36</v>
      </c>
    </row>
    <row r="1801" spans="1:17" ht="15.75">
      <c r="A1801" s="10" t="s">
        <v>1856</v>
      </c>
      <c r="B1801" t="str">
        <f>VLOOKUP('[1]Medical Examinations'!A1801,'[1]Customer Names'!$A$1:$C$2336,3,FALSE)</f>
        <v>Shabot Marcos</v>
      </c>
      <c r="C1801">
        <f>VLOOKUP('[1]Medical Examinations'!A1801,'[1]Medical Examinations'!$A$1:$L$2336,2,FALSE)</f>
        <v>38.6</v>
      </c>
      <c r="D1801">
        <f>VLOOKUP('[1]Medical Examinations'!A1801,'[1]Medical Examinations'!$A$1:$L$2336,3,FALSE)</f>
        <v>6.02</v>
      </c>
      <c r="E1801" t="str">
        <f>VLOOKUP('[1]Medical Examinations'!A1801,'[1]Medical Examinations'!$A$1:$L$2336,4,FALSE)</f>
        <v>No</v>
      </c>
      <c r="F1801" t="str">
        <f>VLOOKUP('[1]Medical Examinations'!A1801,'[1]Medical Examinations'!$A$1:$L$2336,5,FALSE)</f>
        <v>No</v>
      </c>
      <c r="G1801" t="str">
        <f>VLOOKUP('[1]Medical Examinations'!A1801,'[1]Medical Examinations'!$A$1:$L$2336,6,FALSE)</f>
        <v>No</v>
      </c>
      <c r="H1801">
        <f>VLOOKUP('[1]Medical Examinations'!A1801,'[1]Medical Examinations'!$A$1:$L$2336,7,FALSE)</f>
        <v>1</v>
      </c>
      <c r="I1801" t="str">
        <f>VLOOKUP('[1]Medical Examinations'!A1801,'[1]Medical Examinations'!$A$1:$L$2336,8,FALSE)</f>
        <v>No</v>
      </c>
      <c r="J1801" t="str">
        <f>VLOOKUP('[1]Medical Examinations'!A1801,'[1]Medical Examinations'!$A$1:$L$2336,10,FALSE)</f>
        <v>Obesity</v>
      </c>
      <c r="K1801" t="str">
        <f>VLOOKUP('[1]Medical Examinations'!A1801,'[1]Medical Examinations'!$A$1:$L$2336,12,FALSE)</f>
        <v>Prediabetes</v>
      </c>
      <c r="L1801" s="11" t="str">
        <f>VLOOKUP('[1]Hospitalisation Details'!A1801,'[1]Hospitalisation Details'!$A$1:$J$2336,10,FALSE)</f>
        <v>27/Sep/1982</v>
      </c>
      <c r="M1801" s="12">
        <f>VLOOKUP('[1]Hospitalisation Details'!A1801,'[1]Hospitalisation Details'!$A$1:$L$2336,6,FALSE)</f>
        <v>4762.33</v>
      </c>
      <c r="N1801" t="str">
        <f>VLOOKUP('[1]Hospitalisation Details'!A1801,'[1]Hospitalisation Details'!$A$1:$K$2336,7,FALSE)</f>
        <v>tier - 3</v>
      </c>
      <c r="O1801" t="str">
        <f>VLOOKUP('[1]Hospitalisation Details'!A1801,'[1]Hospitalisation Details'!$A$1:$K$2336,8,FALSE)</f>
        <v>tier - 3</v>
      </c>
      <c r="P1801" t="str">
        <f>VLOOKUP('[1]Hospitalisation Details'!A1801,'[1]Hospitalisation Details'!$A$1:$K$2336,9,FALSE)</f>
        <v>R1011</v>
      </c>
      <c r="Q1801">
        <v>41</v>
      </c>
    </row>
    <row r="1802" spans="1:17" ht="15.75">
      <c r="A1802" s="10" t="s">
        <v>1857</v>
      </c>
      <c r="B1802" t="str">
        <f>VLOOKUP('[1]Medical Examinations'!A1802,'[1]Customer Names'!$A$1:$C$2336,3,FALSE)</f>
        <v>Comment</v>
      </c>
      <c r="C1802">
        <f>VLOOKUP('[1]Medical Examinations'!A1802,'[1]Medical Examinations'!$A$1:$L$2336,2,FALSE)</f>
        <v>43.12</v>
      </c>
      <c r="D1802">
        <f>VLOOKUP('[1]Medical Examinations'!A1802,'[1]Medical Examinations'!$A$1:$L$2336,3,FALSE)</f>
        <v>6.25</v>
      </c>
      <c r="E1802" t="str">
        <f>VLOOKUP('[1]Medical Examinations'!A1802,'[1]Medical Examinations'!$A$1:$L$2336,4,FALSE)</f>
        <v>No</v>
      </c>
      <c r="F1802" t="str">
        <f>VLOOKUP('[1]Medical Examinations'!A1802,'[1]Medical Examinations'!$A$1:$L$2336,5,FALSE)</f>
        <v>No</v>
      </c>
      <c r="G1802" t="str">
        <f>VLOOKUP('[1]Medical Examinations'!A1802,'[1]Medical Examinations'!$A$1:$L$2336,6,FALSE)</f>
        <v>No</v>
      </c>
      <c r="H1802">
        <f>VLOOKUP('[1]Medical Examinations'!A1802,'[1]Medical Examinations'!$A$1:$L$2336,7,FALSE)</f>
        <v>1</v>
      </c>
      <c r="I1802" t="str">
        <f>VLOOKUP('[1]Medical Examinations'!A1802,'[1]Medical Examinations'!$A$1:$L$2336,8,FALSE)</f>
        <v>No</v>
      </c>
      <c r="J1802" t="str">
        <f>VLOOKUP('[1]Medical Examinations'!A1802,'[1]Medical Examinations'!$A$1:$L$2336,10,FALSE)</f>
        <v>Obesity</v>
      </c>
      <c r="K1802" t="str">
        <f>VLOOKUP('[1]Medical Examinations'!A1802,'[1]Medical Examinations'!$A$1:$L$2336,12,FALSE)</f>
        <v>Prediabetes</v>
      </c>
      <c r="L1802" s="11" t="str">
        <f>VLOOKUP('[1]Hospitalisation Details'!A1802,'[1]Hospitalisation Details'!$A$1:$J$2336,10,FALSE)</f>
        <v>16/Aug/1986</v>
      </c>
      <c r="M1802" s="12">
        <f>VLOOKUP('[1]Hospitalisation Details'!A1802,'[1]Hospitalisation Details'!$A$1:$L$2336,6,FALSE)</f>
        <v>4753.6400000000003</v>
      </c>
      <c r="N1802" t="str">
        <f>VLOOKUP('[1]Hospitalisation Details'!A1802,'[1]Hospitalisation Details'!$A$1:$K$2336,7,FALSE)</f>
        <v>tier - 2</v>
      </c>
      <c r="O1802" t="str">
        <f>VLOOKUP('[1]Hospitalisation Details'!A1802,'[1]Hospitalisation Details'!$A$1:$K$2336,8,FALSE)</f>
        <v>tier - 3</v>
      </c>
      <c r="P1802" t="str">
        <f>VLOOKUP('[1]Hospitalisation Details'!A1802,'[1]Hospitalisation Details'!$A$1:$K$2336,9,FALSE)</f>
        <v>R1013</v>
      </c>
      <c r="Q1802">
        <v>37</v>
      </c>
    </row>
    <row r="1803" spans="1:17" ht="15.75">
      <c r="A1803" s="10" t="s">
        <v>1858</v>
      </c>
      <c r="B1803" t="str">
        <f>VLOOKUP('[1]Medical Examinations'!A1803,'[1]Customer Names'!$A$1:$C$2336,3,FALSE)</f>
        <v>Moss</v>
      </c>
      <c r="C1803">
        <f>VLOOKUP('[1]Medical Examinations'!A1803,'[1]Medical Examinations'!$A$1:$L$2336,2,FALSE)</f>
        <v>30.5</v>
      </c>
      <c r="D1803">
        <f>VLOOKUP('[1]Medical Examinations'!A1803,'[1]Medical Examinations'!$A$1:$L$2336,3,FALSE)</f>
        <v>4.8099999999999996</v>
      </c>
      <c r="E1803" t="str">
        <f>VLOOKUP('[1]Medical Examinations'!A1803,'[1]Medical Examinations'!$A$1:$L$2336,4,FALSE)</f>
        <v>No</v>
      </c>
      <c r="F1803" t="str">
        <f>VLOOKUP('[1]Medical Examinations'!A1803,'[1]Medical Examinations'!$A$1:$L$2336,5,FALSE)</f>
        <v>No</v>
      </c>
      <c r="G1803" t="str">
        <f>VLOOKUP('[1]Medical Examinations'!A1803,'[1]Medical Examinations'!$A$1:$L$2336,6,FALSE)</f>
        <v>No</v>
      </c>
      <c r="H1803">
        <f>VLOOKUP('[1]Medical Examinations'!A1803,'[1]Medical Examinations'!$A$1:$L$2336,7,FALSE)</f>
        <v>1</v>
      </c>
      <c r="I1803" t="str">
        <f>VLOOKUP('[1]Medical Examinations'!A1803,'[1]Medical Examinations'!$A$1:$L$2336,8,FALSE)</f>
        <v>No</v>
      </c>
      <c r="J1803" t="str">
        <f>VLOOKUP('[1]Medical Examinations'!A1803,'[1]Medical Examinations'!$A$1:$L$2336,10,FALSE)</f>
        <v>Obesity</v>
      </c>
      <c r="K1803" t="str">
        <f>VLOOKUP('[1]Medical Examinations'!A1803,'[1]Medical Examinations'!$A$1:$L$2336,12,FALSE)</f>
        <v>Normal</v>
      </c>
      <c r="L1803" s="11" t="str">
        <f>VLOOKUP('[1]Hospitalisation Details'!A1803,'[1]Hospitalisation Details'!$A$1:$J$2336,10,FALSE)</f>
        <v>22/Nov/1993</v>
      </c>
      <c r="M1803" s="12">
        <f>VLOOKUP('[1]Hospitalisation Details'!A1803,'[1]Hospitalisation Details'!$A$1:$L$2336,6,FALSE)</f>
        <v>4751.07</v>
      </c>
      <c r="N1803" t="str">
        <f>VLOOKUP('[1]Hospitalisation Details'!A1803,'[1]Hospitalisation Details'!$A$1:$K$2336,7,FALSE)</f>
        <v>tier - 3</v>
      </c>
      <c r="O1803" t="str">
        <f>VLOOKUP('[1]Hospitalisation Details'!A1803,'[1]Hospitalisation Details'!$A$1:$K$2336,8,FALSE)</f>
        <v>tier - 1</v>
      </c>
      <c r="P1803" t="str">
        <f>VLOOKUP('[1]Hospitalisation Details'!A1803,'[1]Hospitalisation Details'!$A$1:$K$2336,9,FALSE)</f>
        <v>R1011</v>
      </c>
      <c r="Q1803">
        <v>30</v>
      </c>
    </row>
    <row r="1804" spans="1:17" ht="15.75">
      <c r="A1804" s="10" t="s">
        <v>1859</v>
      </c>
      <c r="B1804" t="str">
        <f>VLOOKUP('[1]Medical Examinations'!A1804,'[1]Customer Names'!$A$1:$C$2336,3,FALSE)</f>
        <v>Guzman</v>
      </c>
      <c r="C1804">
        <f>VLOOKUP('[1]Medical Examinations'!A1804,'[1]Medical Examinations'!$A$1:$L$2336,2,FALSE)</f>
        <v>27.61</v>
      </c>
      <c r="D1804">
        <f>VLOOKUP('[1]Medical Examinations'!A1804,'[1]Medical Examinations'!$A$1:$L$2336,3,FALSE)</f>
        <v>4.5999999999999996</v>
      </c>
      <c r="E1804" t="str">
        <f>VLOOKUP('[1]Medical Examinations'!A1804,'[1]Medical Examinations'!$A$1:$L$2336,4,FALSE)</f>
        <v>No</v>
      </c>
      <c r="F1804" t="str">
        <f>VLOOKUP('[1]Medical Examinations'!A1804,'[1]Medical Examinations'!$A$1:$L$2336,5,FALSE)</f>
        <v>No</v>
      </c>
      <c r="G1804" t="str">
        <f>VLOOKUP('[1]Medical Examinations'!A1804,'[1]Medical Examinations'!$A$1:$L$2336,6,FALSE)</f>
        <v>No</v>
      </c>
      <c r="H1804">
        <f>VLOOKUP('[1]Medical Examinations'!A1804,'[1]Medical Examinations'!$A$1:$L$2336,7,FALSE)</f>
        <v>1</v>
      </c>
      <c r="I1804" t="str">
        <f>VLOOKUP('[1]Medical Examinations'!A1804,'[1]Medical Examinations'!$A$1:$L$2336,8,FALSE)</f>
        <v>No</v>
      </c>
      <c r="J1804" t="str">
        <f>VLOOKUP('[1]Medical Examinations'!A1804,'[1]Medical Examinations'!$A$1:$L$2336,10,FALSE)</f>
        <v>Over Weight</v>
      </c>
      <c r="K1804" t="str">
        <f>VLOOKUP('[1]Medical Examinations'!A1804,'[1]Medical Examinations'!$A$1:$L$2336,12,FALSE)</f>
        <v>Normal</v>
      </c>
      <c r="L1804" s="11" t="str">
        <f>VLOOKUP('[1]Hospitalisation Details'!A1804,'[1]Hospitalisation Details'!$A$1:$J$2336,10,FALSE)</f>
        <v>2/Sep/1987</v>
      </c>
      <c r="M1804" s="12">
        <f>VLOOKUP('[1]Hospitalisation Details'!A1804,'[1]Hospitalisation Details'!$A$1:$L$2336,6,FALSE)</f>
        <v>4747.05</v>
      </c>
      <c r="N1804" t="str">
        <f>VLOOKUP('[1]Hospitalisation Details'!A1804,'[1]Hospitalisation Details'!$A$1:$K$2336,7,FALSE)</f>
        <v>tier - 2</v>
      </c>
      <c r="O1804" t="str">
        <f>VLOOKUP('[1]Hospitalisation Details'!A1804,'[1]Hospitalisation Details'!$A$1:$K$2336,8,FALSE)</f>
        <v>tier - 2</v>
      </c>
      <c r="P1804" t="str">
        <f>VLOOKUP('[1]Hospitalisation Details'!A1804,'[1]Hospitalisation Details'!$A$1:$K$2336,9,FALSE)</f>
        <v>R1013</v>
      </c>
      <c r="Q1804">
        <v>36</v>
      </c>
    </row>
    <row r="1805" spans="1:17" ht="15.75">
      <c r="A1805" s="10" t="s">
        <v>1860</v>
      </c>
      <c r="B1805" t="str">
        <f>VLOOKUP('[1]Medical Examinations'!A1805,'[1]Customer Names'!$A$1:$C$2336,3,FALSE)</f>
        <v>Cox</v>
      </c>
      <c r="C1805">
        <f>VLOOKUP('[1]Medical Examinations'!A1805,'[1]Medical Examinations'!$A$1:$L$2336,2,FALSE)</f>
        <v>27.1</v>
      </c>
      <c r="D1805">
        <f>VLOOKUP('[1]Medical Examinations'!A1805,'[1]Medical Examinations'!$A$1:$L$2336,3,FALSE)</f>
        <v>5.08</v>
      </c>
      <c r="E1805" t="str">
        <f>VLOOKUP('[1]Medical Examinations'!A1805,'[1]Medical Examinations'!$A$1:$L$2336,4,FALSE)</f>
        <v>No</v>
      </c>
      <c r="F1805" t="str">
        <f>VLOOKUP('[1]Medical Examinations'!A1805,'[1]Medical Examinations'!$A$1:$L$2336,5,FALSE)</f>
        <v>No</v>
      </c>
      <c r="G1805" t="str">
        <f>VLOOKUP('[1]Medical Examinations'!A1805,'[1]Medical Examinations'!$A$1:$L$2336,6,FALSE)</f>
        <v>No</v>
      </c>
      <c r="H1805">
        <f>VLOOKUP('[1]Medical Examinations'!A1805,'[1]Medical Examinations'!$A$1:$L$2336,7,FALSE)</f>
        <v>1</v>
      </c>
      <c r="I1805" t="str">
        <f>VLOOKUP('[1]Medical Examinations'!A1805,'[1]Medical Examinations'!$A$1:$L$2336,8,FALSE)</f>
        <v>No</v>
      </c>
      <c r="J1805" t="str">
        <f>VLOOKUP('[1]Medical Examinations'!A1805,'[1]Medical Examinations'!$A$1:$L$2336,10,FALSE)</f>
        <v>Over Weight</v>
      </c>
      <c r="K1805" t="str">
        <f>VLOOKUP('[1]Medical Examinations'!A1805,'[1]Medical Examinations'!$A$1:$L$2336,12,FALSE)</f>
        <v>Normal</v>
      </c>
      <c r="L1805" s="11" t="str">
        <f>VLOOKUP('[1]Hospitalisation Details'!A1805,'[1]Hospitalisation Details'!$A$1:$J$2336,10,FALSE)</f>
        <v>5/Jun/1991</v>
      </c>
      <c r="M1805" s="12">
        <f>VLOOKUP('[1]Hospitalisation Details'!A1805,'[1]Hospitalisation Details'!$A$1:$L$2336,6,FALSE)</f>
        <v>4746.34</v>
      </c>
      <c r="N1805" t="str">
        <f>VLOOKUP('[1]Hospitalisation Details'!A1805,'[1]Hospitalisation Details'!$A$1:$K$2336,7,FALSE)</f>
        <v>tier - 2</v>
      </c>
      <c r="O1805" t="str">
        <f>VLOOKUP('[1]Hospitalisation Details'!A1805,'[1]Hospitalisation Details'!$A$1:$K$2336,8,FALSE)</f>
        <v>tier - 2</v>
      </c>
      <c r="P1805" t="str">
        <f>VLOOKUP('[1]Hospitalisation Details'!A1805,'[1]Hospitalisation Details'!$A$1:$K$2336,9,FALSE)</f>
        <v>R1011</v>
      </c>
      <c r="Q1805">
        <v>32</v>
      </c>
    </row>
    <row r="1806" spans="1:17" ht="15.75">
      <c r="A1806" s="10" t="s">
        <v>1861</v>
      </c>
      <c r="B1806" t="str">
        <f>VLOOKUP('[1]Medical Examinations'!A1806,'[1]Customer Names'!$A$1:$C$2336,3,FALSE)</f>
        <v>Clash</v>
      </c>
      <c r="C1806">
        <f>VLOOKUP('[1]Medical Examinations'!A1806,'[1]Medical Examinations'!$A$1:$L$2336,2,FALSE)</f>
        <v>35.93</v>
      </c>
      <c r="D1806">
        <f>VLOOKUP('[1]Medical Examinations'!A1806,'[1]Medical Examinations'!$A$1:$L$2336,3,FALSE)</f>
        <v>5.43</v>
      </c>
      <c r="E1806" t="str">
        <f>VLOOKUP('[1]Medical Examinations'!A1806,'[1]Medical Examinations'!$A$1:$L$2336,4,FALSE)</f>
        <v>No</v>
      </c>
      <c r="F1806" t="str">
        <f>VLOOKUP('[1]Medical Examinations'!A1806,'[1]Medical Examinations'!$A$1:$L$2336,5,FALSE)</f>
        <v>yes</v>
      </c>
      <c r="G1806" t="str">
        <f>VLOOKUP('[1]Medical Examinations'!A1806,'[1]Medical Examinations'!$A$1:$L$2336,6,FALSE)</f>
        <v>No</v>
      </c>
      <c r="H1806">
        <f>VLOOKUP('[1]Medical Examinations'!A1806,'[1]Medical Examinations'!$A$1:$L$2336,7,FALSE)</f>
        <v>1</v>
      </c>
      <c r="I1806" t="str">
        <f>VLOOKUP('[1]Medical Examinations'!A1806,'[1]Medical Examinations'!$A$1:$L$2336,8,FALSE)</f>
        <v>No</v>
      </c>
      <c r="J1806" t="str">
        <f>VLOOKUP('[1]Medical Examinations'!A1806,'[1]Medical Examinations'!$A$1:$L$2336,10,FALSE)</f>
        <v>Obesity</v>
      </c>
      <c r="K1806" t="str">
        <f>VLOOKUP('[1]Medical Examinations'!A1806,'[1]Medical Examinations'!$A$1:$L$2336,12,FALSE)</f>
        <v>Normal</v>
      </c>
      <c r="L1806" s="11" t="str">
        <f>VLOOKUP('[1]Hospitalisation Details'!A1806,'[1]Hospitalisation Details'!$A$1:$J$2336,10,FALSE)</f>
        <v>24/Nov/1966</v>
      </c>
      <c r="M1806" s="12">
        <f>VLOOKUP('[1]Hospitalisation Details'!A1806,'[1]Hospitalisation Details'!$A$1:$L$2336,6,FALSE)</f>
        <v>4740.78</v>
      </c>
      <c r="N1806" t="str">
        <f>VLOOKUP('[1]Hospitalisation Details'!A1806,'[1]Hospitalisation Details'!$A$1:$K$2336,7,FALSE)</f>
        <v>tier - 2</v>
      </c>
      <c r="O1806" t="str">
        <f>VLOOKUP('[1]Hospitalisation Details'!A1806,'[1]Hospitalisation Details'!$A$1:$K$2336,8,FALSE)</f>
        <v>tier - 3</v>
      </c>
      <c r="P1806" t="str">
        <f>VLOOKUP('[1]Hospitalisation Details'!A1806,'[1]Hospitalisation Details'!$A$1:$K$2336,9,FALSE)</f>
        <v>R1021</v>
      </c>
      <c r="Q1806">
        <v>57</v>
      </c>
    </row>
    <row r="1807" spans="1:17" ht="15.75">
      <c r="A1807" s="10" t="s">
        <v>1862</v>
      </c>
      <c r="B1807" t="str">
        <f>VLOOKUP('[1]Medical Examinations'!A1807,'[1]Customer Names'!$A$1:$C$2336,3,FALSE)</f>
        <v>Blankenship</v>
      </c>
      <c r="C1807">
        <f>VLOOKUP('[1]Medical Examinations'!A1807,'[1]Medical Examinations'!$A$1:$L$2336,2,FALSE)</f>
        <v>32.68</v>
      </c>
      <c r="D1807">
        <f>VLOOKUP('[1]Medical Examinations'!A1807,'[1]Medical Examinations'!$A$1:$L$2336,3,FALSE)</f>
        <v>5.44</v>
      </c>
      <c r="E1807" t="str">
        <f>VLOOKUP('[1]Medical Examinations'!A1807,'[1]Medical Examinations'!$A$1:$L$2336,4,FALSE)</f>
        <v>No</v>
      </c>
      <c r="F1807" t="str">
        <f>VLOOKUP('[1]Medical Examinations'!A1807,'[1]Medical Examinations'!$A$1:$L$2336,5,FALSE)</f>
        <v>No</v>
      </c>
      <c r="G1807" t="str">
        <f>VLOOKUP('[1]Medical Examinations'!A1807,'[1]Medical Examinations'!$A$1:$L$2336,6,FALSE)</f>
        <v>No</v>
      </c>
      <c r="H1807">
        <f>VLOOKUP('[1]Medical Examinations'!A1807,'[1]Medical Examinations'!$A$1:$L$2336,7,FALSE)</f>
        <v>0</v>
      </c>
      <c r="I1807" t="str">
        <f>VLOOKUP('[1]Medical Examinations'!A1807,'[1]Medical Examinations'!$A$1:$L$2336,8,FALSE)</f>
        <v>No</v>
      </c>
      <c r="J1807" t="str">
        <f>VLOOKUP('[1]Medical Examinations'!A1807,'[1]Medical Examinations'!$A$1:$L$2336,10,FALSE)</f>
        <v>Obesity</v>
      </c>
      <c r="K1807" t="str">
        <f>VLOOKUP('[1]Medical Examinations'!A1807,'[1]Medical Examinations'!$A$1:$L$2336,12,FALSE)</f>
        <v>Normal</v>
      </c>
      <c r="L1807" s="11" t="str">
        <f>VLOOKUP('[1]Hospitalisation Details'!A1807,'[1]Hospitalisation Details'!$A$1:$J$2336,10,FALSE)</f>
        <v>12/Oct/1967</v>
      </c>
      <c r="M1807" s="12">
        <f>VLOOKUP('[1]Hospitalisation Details'!A1807,'[1]Hospitalisation Details'!$A$1:$L$2336,6,FALSE)</f>
        <v>4738.2700000000004</v>
      </c>
      <c r="N1807" t="str">
        <f>VLOOKUP('[1]Hospitalisation Details'!A1807,'[1]Hospitalisation Details'!$A$1:$K$2336,7,FALSE)</f>
        <v>tier - 2</v>
      </c>
      <c r="O1807" t="str">
        <f>VLOOKUP('[1]Hospitalisation Details'!A1807,'[1]Hospitalisation Details'!$A$1:$K$2336,8,FALSE)</f>
        <v>tier - 3</v>
      </c>
      <c r="P1807" t="str">
        <f>VLOOKUP('[1]Hospitalisation Details'!A1807,'[1]Hospitalisation Details'!$A$1:$K$2336,9,FALSE)</f>
        <v>R1012</v>
      </c>
      <c r="Q1807">
        <v>56</v>
      </c>
    </row>
    <row r="1808" spans="1:17" ht="15.75">
      <c r="A1808" s="10" t="s">
        <v>1863</v>
      </c>
      <c r="B1808" t="str">
        <f>VLOOKUP('[1]Medical Examinations'!A1808,'[1]Customer Names'!$A$1:$C$2336,3,FALSE)</f>
        <v>Lloyd</v>
      </c>
      <c r="C1808">
        <f>VLOOKUP('[1]Medical Examinations'!A1808,'[1]Medical Examinations'!$A$1:$L$2336,2,FALSE)</f>
        <v>20.74</v>
      </c>
      <c r="D1808">
        <f>VLOOKUP('[1]Medical Examinations'!A1808,'[1]Medical Examinations'!$A$1:$L$2336,3,FALSE)</f>
        <v>11.69</v>
      </c>
      <c r="E1808" t="str">
        <f>VLOOKUP('[1]Medical Examinations'!A1808,'[1]Medical Examinations'!$A$1:$L$2336,4,FALSE)</f>
        <v>Yes</v>
      </c>
      <c r="F1808" t="str">
        <f>VLOOKUP('[1]Medical Examinations'!A1808,'[1]Medical Examinations'!$A$1:$L$2336,5,FALSE)</f>
        <v>No</v>
      </c>
      <c r="G1808" t="str">
        <f>VLOOKUP('[1]Medical Examinations'!A1808,'[1]Medical Examinations'!$A$1:$L$2336,6,FALSE)</f>
        <v>No</v>
      </c>
      <c r="H1808">
        <f>VLOOKUP('[1]Medical Examinations'!A1808,'[1]Medical Examinations'!$A$1:$L$2336,7,FALSE)</f>
        <v>1</v>
      </c>
      <c r="I1808" t="str">
        <f>VLOOKUP('[1]Medical Examinations'!A1808,'[1]Medical Examinations'!$A$1:$L$2336,8,FALSE)</f>
        <v>No</v>
      </c>
      <c r="J1808" t="str">
        <f>VLOOKUP('[1]Medical Examinations'!A1808,'[1]Medical Examinations'!$A$1:$L$2336,10,FALSE)</f>
        <v>Normal Weight</v>
      </c>
      <c r="K1808" t="str">
        <f>VLOOKUP('[1]Medical Examinations'!A1808,'[1]Medical Examinations'!$A$1:$L$2336,12,FALSE)</f>
        <v>Diabetes</v>
      </c>
      <c r="L1808" s="11" t="str">
        <f>VLOOKUP('[1]Hospitalisation Details'!A1808,'[1]Hospitalisation Details'!$A$1:$J$2336,10,FALSE)</f>
        <v>5/Sep/1985</v>
      </c>
      <c r="M1808" s="12">
        <f>VLOOKUP('[1]Hospitalisation Details'!A1808,'[1]Hospitalisation Details'!$A$1:$L$2336,6,FALSE)</f>
        <v>4734.6400000000003</v>
      </c>
      <c r="N1808" t="str">
        <f>VLOOKUP('[1]Hospitalisation Details'!A1808,'[1]Hospitalisation Details'!$A$1:$K$2336,7,FALSE)</f>
        <v>tier - 2</v>
      </c>
      <c r="O1808" t="str">
        <f>VLOOKUP('[1]Hospitalisation Details'!A1808,'[1]Hospitalisation Details'!$A$1:$K$2336,8,FALSE)</f>
        <v>tier - 1</v>
      </c>
      <c r="P1808" t="str">
        <f>VLOOKUP('[1]Hospitalisation Details'!A1808,'[1]Hospitalisation Details'!$A$1:$K$2336,9,FALSE)</f>
        <v>R1013</v>
      </c>
      <c r="Q1808">
        <v>38</v>
      </c>
    </row>
    <row r="1809" spans="1:17" ht="15.75">
      <c r="A1809" s="10" t="s">
        <v>1864</v>
      </c>
      <c r="B1809" t="str">
        <f>VLOOKUP('[1]Medical Examinations'!A1809,'[1]Customer Names'!$A$1:$C$2336,3,FALSE)</f>
        <v>Kong</v>
      </c>
      <c r="C1809">
        <f>VLOOKUP('[1]Medical Examinations'!A1809,'[1]Medical Examinations'!$A$1:$L$2336,2,FALSE)</f>
        <v>15.57</v>
      </c>
      <c r="D1809">
        <f>VLOOKUP('[1]Medical Examinations'!A1809,'[1]Medical Examinations'!$A$1:$L$2336,3,FALSE)</f>
        <v>6.07</v>
      </c>
      <c r="E1809" t="str">
        <f>VLOOKUP('[1]Medical Examinations'!A1809,'[1]Medical Examinations'!$A$1:$L$2336,4,FALSE)</f>
        <v>No</v>
      </c>
      <c r="F1809" t="str">
        <f>VLOOKUP('[1]Medical Examinations'!A1809,'[1]Medical Examinations'!$A$1:$L$2336,5,FALSE)</f>
        <v>No</v>
      </c>
      <c r="G1809" t="str">
        <f>VLOOKUP('[1]Medical Examinations'!A1809,'[1]Medical Examinations'!$A$1:$L$2336,6,FALSE)</f>
        <v>No</v>
      </c>
      <c r="H1809">
        <f>VLOOKUP('[1]Medical Examinations'!A1809,'[1]Medical Examinations'!$A$1:$L$2336,7,FALSE)</f>
        <v>0</v>
      </c>
      <c r="I1809" t="str">
        <f>VLOOKUP('[1]Medical Examinations'!A1809,'[1]Medical Examinations'!$A$1:$L$2336,8,FALSE)</f>
        <v>No</v>
      </c>
      <c r="J1809" t="str">
        <f>VLOOKUP('[1]Medical Examinations'!A1809,'[1]Medical Examinations'!$A$1:$L$2336,10,FALSE)</f>
        <v>Underweight</v>
      </c>
      <c r="K1809" t="str">
        <f>VLOOKUP('[1]Medical Examinations'!A1809,'[1]Medical Examinations'!$A$1:$L$2336,12,FALSE)</f>
        <v>Prediabetes</v>
      </c>
      <c r="L1809" s="11" t="str">
        <f>VLOOKUP('[1]Hospitalisation Details'!A1809,'[1]Hospitalisation Details'!$A$1:$J$2336,10,FALSE)</f>
        <v>2/Jul/1991</v>
      </c>
      <c r="M1809" s="12">
        <f>VLOOKUP('[1]Hospitalisation Details'!A1809,'[1]Hospitalisation Details'!$A$1:$L$2336,6,FALSE)</f>
        <v>4728.71</v>
      </c>
      <c r="N1809" t="str">
        <f>VLOOKUP('[1]Hospitalisation Details'!A1809,'[1]Hospitalisation Details'!$A$1:$K$2336,7,FALSE)</f>
        <v>tier - 2</v>
      </c>
      <c r="O1809" t="str">
        <f>VLOOKUP('[1]Hospitalisation Details'!A1809,'[1]Hospitalisation Details'!$A$1:$K$2336,8,FALSE)</f>
        <v>tier - 3</v>
      </c>
      <c r="P1809" t="str">
        <f>VLOOKUP('[1]Hospitalisation Details'!A1809,'[1]Hospitalisation Details'!$A$1:$K$2336,9,FALSE)</f>
        <v>R1012</v>
      </c>
      <c r="Q1809">
        <v>32</v>
      </c>
    </row>
    <row r="1810" spans="1:17" ht="15.75">
      <c r="A1810" s="10" t="s">
        <v>1865</v>
      </c>
      <c r="B1810" t="str">
        <f>VLOOKUP('[1]Medical Examinations'!A1810,'[1]Customer Names'!$A$1:$C$2336,3,FALSE)</f>
        <v>Benson</v>
      </c>
      <c r="C1810">
        <f>VLOOKUP('[1]Medical Examinations'!A1810,'[1]Medical Examinations'!$A$1:$L$2336,2,FALSE)</f>
        <v>23.844999999999999</v>
      </c>
      <c r="D1810">
        <f>VLOOKUP('[1]Medical Examinations'!A1810,'[1]Medical Examinations'!$A$1:$L$2336,3,FALSE)</f>
        <v>4.3600000000000003</v>
      </c>
      <c r="E1810" t="str">
        <f>VLOOKUP('[1]Medical Examinations'!A1810,'[1]Medical Examinations'!$A$1:$L$2336,4,FALSE)</f>
        <v>No</v>
      </c>
      <c r="F1810" t="str">
        <f>VLOOKUP('[1]Medical Examinations'!A1810,'[1]Medical Examinations'!$A$1:$L$2336,5,FALSE)</f>
        <v>No</v>
      </c>
      <c r="G1810" t="str">
        <f>VLOOKUP('[1]Medical Examinations'!A1810,'[1]Medical Examinations'!$A$1:$L$2336,6,FALSE)</f>
        <v>No</v>
      </c>
      <c r="H1810">
        <f>VLOOKUP('[1]Medical Examinations'!A1810,'[1]Medical Examinations'!$A$1:$L$2336,7,FALSE)</f>
        <v>0</v>
      </c>
      <c r="I1810" t="str">
        <f>VLOOKUP('[1]Medical Examinations'!A1810,'[1]Medical Examinations'!$A$1:$L$2336,8,FALSE)</f>
        <v>No</v>
      </c>
      <c r="J1810" t="str">
        <f>VLOOKUP('[1]Medical Examinations'!A1810,'[1]Medical Examinations'!$A$1:$L$2336,10,FALSE)</f>
        <v>Normal Weight</v>
      </c>
      <c r="K1810" t="str">
        <f>VLOOKUP('[1]Medical Examinations'!A1810,'[1]Medical Examinations'!$A$1:$L$2336,12,FALSE)</f>
        <v>Normal</v>
      </c>
      <c r="L1810" s="11" t="str">
        <f>VLOOKUP('[1]Hospitalisation Details'!A1810,'[1]Hospitalisation Details'!$A$1:$J$2336,10,FALSE)</f>
        <v>12/Aug/1979</v>
      </c>
      <c r="M1810" s="12">
        <f>VLOOKUP('[1]Hospitalisation Details'!A1810,'[1]Hospitalisation Details'!$A$1:$L$2336,6,FALSE)</f>
        <v>4719.74</v>
      </c>
      <c r="N1810" t="str">
        <f>VLOOKUP('[1]Hospitalisation Details'!A1810,'[1]Hospitalisation Details'!$A$1:$K$2336,7,FALSE)</f>
        <v>tier - 2</v>
      </c>
      <c r="O1810" t="str">
        <f>VLOOKUP('[1]Hospitalisation Details'!A1810,'[1]Hospitalisation Details'!$A$1:$K$2336,8,FALSE)</f>
        <v>tier - 1</v>
      </c>
      <c r="P1810" t="str">
        <f>VLOOKUP('[1]Hospitalisation Details'!A1810,'[1]Hospitalisation Details'!$A$1:$K$2336,9,FALSE)</f>
        <v>R1012</v>
      </c>
      <c r="Q1810">
        <v>44</v>
      </c>
    </row>
    <row r="1811" spans="1:17" ht="15.75">
      <c r="A1811" s="10" t="s">
        <v>1866</v>
      </c>
      <c r="B1811" t="str">
        <f>VLOOKUP('[1]Medical Examinations'!A1811,'[1]Customer Names'!$A$1:$C$2336,3,FALSE)</f>
        <v>Huntington</v>
      </c>
      <c r="C1811">
        <f>VLOOKUP('[1]Medical Examinations'!A1811,'[1]Medical Examinations'!$A$1:$L$2336,2,FALSE)</f>
        <v>22.895</v>
      </c>
      <c r="D1811">
        <f>VLOOKUP('[1]Medical Examinations'!A1811,'[1]Medical Examinations'!$A$1:$L$2336,3,FALSE)</f>
        <v>5.24</v>
      </c>
      <c r="E1811" t="str">
        <f>VLOOKUP('[1]Medical Examinations'!A1811,'[1]Medical Examinations'!$A$1:$L$2336,4,FALSE)</f>
        <v>No</v>
      </c>
      <c r="F1811" t="str">
        <f>VLOOKUP('[1]Medical Examinations'!A1811,'[1]Medical Examinations'!$A$1:$L$2336,5,FALSE)</f>
        <v>No</v>
      </c>
      <c r="G1811" t="str">
        <f>VLOOKUP('[1]Medical Examinations'!A1811,'[1]Medical Examinations'!$A$1:$L$2336,6,FALSE)</f>
        <v>No</v>
      </c>
      <c r="H1811">
        <f>VLOOKUP('[1]Medical Examinations'!A1811,'[1]Medical Examinations'!$A$1:$L$2336,7,FALSE)</f>
        <v>1</v>
      </c>
      <c r="I1811" t="str">
        <f>VLOOKUP('[1]Medical Examinations'!A1811,'[1]Medical Examinations'!$A$1:$L$2336,8,FALSE)</f>
        <v>No</v>
      </c>
      <c r="J1811" t="str">
        <f>VLOOKUP('[1]Medical Examinations'!A1811,'[1]Medical Examinations'!$A$1:$L$2336,10,FALSE)</f>
        <v>Normal Weight</v>
      </c>
      <c r="K1811" t="str">
        <f>VLOOKUP('[1]Medical Examinations'!A1811,'[1]Medical Examinations'!$A$1:$L$2336,12,FALSE)</f>
        <v>Normal</v>
      </c>
      <c r="L1811" s="11" t="str">
        <f>VLOOKUP('[1]Hospitalisation Details'!A1811,'[1]Hospitalisation Details'!$A$1:$J$2336,10,FALSE)</f>
        <v>28/Sep/1993</v>
      </c>
      <c r="M1811" s="12">
        <f>VLOOKUP('[1]Hospitalisation Details'!A1811,'[1]Hospitalisation Details'!$A$1:$L$2336,6,FALSE)</f>
        <v>4719.5200000000004</v>
      </c>
      <c r="N1811" t="str">
        <f>VLOOKUP('[1]Hospitalisation Details'!A1811,'[1]Hospitalisation Details'!$A$1:$K$2336,7,FALSE)</f>
        <v>tier - 2</v>
      </c>
      <c r="O1811" t="str">
        <f>VLOOKUP('[1]Hospitalisation Details'!A1811,'[1]Hospitalisation Details'!$A$1:$K$2336,8,FALSE)</f>
        <v>tier - 2</v>
      </c>
      <c r="P1811" t="str">
        <f>VLOOKUP('[1]Hospitalisation Details'!A1811,'[1]Hospitalisation Details'!$A$1:$K$2336,9,FALSE)</f>
        <v>R1024</v>
      </c>
      <c r="Q1811">
        <v>30</v>
      </c>
    </row>
    <row r="1812" spans="1:17" ht="15.75">
      <c r="A1812" s="10" t="s">
        <v>1867</v>
      </c>
      <c r="B1812" t="str">
        <f>VLOOKUP('[1]Medical Examinations'!A1812,'[1]Customer Names'!$A$1:$C$2336,3,FALSE)</f>
        <v>Kendall</v>
      </c>
      <c r="C1812">
        <f>VLOOKUP('[1]Medical Examinations'!A1812,'[1]Medical Examinations'!$A$1:$L$2336,2,FALSE)</f>
        <v>21.945</v>
      </c>
      <c r="D1812">
        <f>VLOOKUP('[1]Medical Examinations'!A1812,'[1]Medical Examinations'!$A$1:$L$2336,3,FALSE)</f>
        <v>5.37</v>
      </c>
      <c r="E1812" t="str">
        <f>VLOOKUP('[1]Medical Examinations'!A1812,'[1]Medical Examinations'!$A$1:$L$2336,4,FALSE)</f>
        <v>No</v>
      </c>
      <c r="F1812" t="str">
        <f>VLOOKUP('[1]Medical Examinations'!A1812,'[1]Medical Examinations'!$A$1:$L$2336,5,FALSE)</f>
        <v>No</v>
      </c>
      <c r="G1812" t="str">
        <f>VLOOKUP('[1]Medical Examinations'!A1812,'[1]Medical Examinations'!$A$1:$L$2336,6,FALSE)</f>
        <v>No</v>
      </c>
      <c r="H1812">
        <f>VLOOKUP('[1]Medical Examinations'!A1812,'[1]Medical Examinations'!$A$1:$L$2336,7,FALSE)</f>
        <v>1</v>
      </c>
      <c r="I1812" t="str">
        <f>VLOOKUP('[1]Medical Examinations'!A1812,'[1]Medical Examinations'!$A$1:$L$2336,8,FALSE)</f>
        <v>No</v>
      </c>
      <c r="J1812" t="str">
        <f>VLOOKUP('[1]Medical Examinations'!A1812,'[1]Medical Examinations'!$A$1:$L$2336,10,FALSE)</f>
        <v>Normal Weight</v>
      </c>
      <c r="K1812" t="str">
        <f>VLOOKUP('[1]Medical Examinations'!A1812,'[1]Medical Examinations'!$A$1:$L$2336,12,FALSE)</f>
        <v>Normal</v>
      </c>
      <c r="L1812" s="11" t="str">
        <f>VLOOKUP('[1]Hospitalisation Details'!A1812,'[1]Hospitalisation Details'!$A$1:$J$2336,10,FALSE)</f>
        <v>9/Oct/1989</v>
      </c>
      <c r="M1812" s="12">
        <f>VLOOKUP('[1]Hospitalisation Details'!A1812,'[1]Hospitalisation Details'!$A$1:$L$2336,6,FALSE)</f>
        <v>4718.2</v>
      </c>
      <c r="N1812" t="str">
        <f>VLOOKUP('[1]Hospitalisation Details'!A1812,'[1]Hospitalisation Details'!$A$1:$K$2336,7,FALSE)</f>
        <v>tier - 2</v>
      </c>
      <c r="O1812" t="str">
        <f>VLOOKUP('[1]Hospitalisation Details'!A1812,'[1]Hospitalisation Details'!$A$1:$K$2336,8,FALSE)</f>
        <v>tier - 3</v>
      </c>
      <c r="P1812" t="str">
        <f>VLOOKUP('[1]Hospitalisation Details'!A1812,'[1]Hospitalisation Details'!$A$1:$K$2336,9,FALSE)</f>
        <v>R1024</v>
      </c>
      <c r="Q1812">
        <v>34</v>
      </c>
    </row>
    <row r="1813" spans="1:17" ht="15.75">
      <c r="A1813" s="10" t="s">
        <v>1868</v>
      </c>
      <c r="B1813" t="str">
        <f>VLOOKUP('[1]Medical Examinations'!A1813,'[1]Customer Names'!$A$1:$C$2336,3,FALSE)</f>
        <v>Gast</v>
      </c>
      <c r="C1813">
        <f>VLOOKUP('[1]Medical Examinations'!A1813,'[1]Medical Examinations'!$A$1:$L$2336,2,FALSE)</f>
        <v>19.47</v>
      </c>
      <c r="D1813">
        <f>VLOOKUP('[1]Medical Examinations'!A1813,'[1]Medical Examinations'!$A$1:$L$2336,3,FALSE)</f>
        <v>6.6</v>
      </c>
      <c r="E1813" t="str">
        <f>VLOOKUP('[1]Medical Examinations'!A1813,'[1]Medical Examinations'!$A$1:$L$2336,4,FALSE)</f>
        <v>Yes</v>
      </c>
      <c r="F1813" t="str">
        <f>VLOOKUP('[1]Medical Examinations'!A1813,'[1]Medical Examinations'!$A$1:$L$2336,5,FALSE)</f>
        <v>No</v>
      </c>
      <c r="G1813" t="str">
        <f>VLOOKUP('[1]Medical Examinations'!A1813,'[1]Medical Examinations'!$A$1:$L$2336,6,FALSE)</f>
        <v>No</v>
      </c>
      <c r="H1813">
        <f>VLOOKUP('[1]Medical Examinations'!A1813,'[1]Medical Examinations'!$A$1:$L$2336,7,FALSE)</f>
        <v>0</v>
      </c>
      <c r="I1813" t="str">
        <f>VLOOKUP('[1]Medical Examinations'!A1813,'[1]Medical Examinations'!$A$1:$L$2336,8,FALSE)</f>
        <v>No</v>
      </c>
      <c r="J1813" t="str">
        <f>VLOOKUP('[1]Medical Examinations'!A1813,'[1]Medical Examinations'!$A$1:$L$2336,10,FALSE)</f>
        <v>Normal Weight</v>
      </c>
      <c r="K1813" t="str">
        <f>VLOOKUP('[1]Medical Examinations'!A1813,'[1]Medical Examinations'!$A$1:$L$2336,12,FALSE)</f>
        <v>Diabetes</v>
      </c>
      <c r="L1813" s="11" t="str">
        <f>VLOOKUP('[1]Hospitalisation Details'!A1813,'[1]Hospitalisation Details'!$A$1:$J$2336,10,FALSE)</f>
        <v>12/Aug/1965</v>
      </c>
      <c r="M1813" s="12">
        <f>VLOOKUP('[1]Hospitalisation Details'!A1813,'[1]Hospitalisation Details'!$A$1:$L$2336,6,FALSE)</f>
        <v>4712.12</v>
      </c>
      <c r="N1813" t="str">
        <f>VLOOKUP('[1]Hospitalisation Details'!A1813,'[1]Hospitalisation Details'!$A$1:$K$2336,7,FALSE)</f>
        <v>tier - 2</v>
      </c>
      <c r="O1813" t="str">
        <f>VLOOKUP('[1]Hospitalisation Details'!A1813,'[1]Hospitalisation Details'!$A$1:$K$2336,8,FALSE)</f>
        <v>tier - 3</v>
      </c>
      <c r="P1813" t="str">
        <f>VLOOKUP('[1]Hospitalisation Details'!A1813,'[1]Hospitalisation Details'!$A$1:$K$2336,9,FALSE)</f>
        <v>R1011</v>
      </c>
      <c r="Q1813">
        <v>58</v>
      </c>
    </row>
    <row r="1814" spans="1:17" ht="15.75">
      <c r="A1814" s="10" t="s">
        <v>1869</v>
      </c>
      <c r="B1814" t="str">
        <f>VLOOKUP('[1]Medical Examinations'!A1814,'[1]Customer Names'!$A$1:$C$2336,3,FALSE)</f>
        <v>Scanlin</v>
      </c>
      <c r="C1814">
        <f>VLOOKUP('[1]Medical Examinations'!A1814,'[1]Medical Examinations'!$A$1:$L$2336,2,FALSE)</f>
        <v>15.61</v>
      </c>
      <c r="D1814">
        <f>VLOOKUP('[1]Medical Examinations'!A1814,'[1]Medical Examinations'!$A$1:$L$2336,3,FALSE)</f>
        <v>5.77</v>
      </c>
      <c r="E1814" t="str">
        <f>VLOOKUP('[1]Medical Examinations'!A1814,'[1]Medical Examinations'!$A$1:$L$2336,4,FALSE)</f>
        <v>No</v>
      </c>
      <c r="F1814" t="str">
        <f>VLOOKUP('[1]Medical Examinations'!A1814,'[1]Medical Examinations'!$A$1:$L$2336,5,FALSE)</f>
        <v>No</v>
      </c>
      <c r="G1814" t="str">
        <f>VLOOKUP('[1]Medical Examinations'!A1814,'[1]Medical Examinations'!$A$1:$L$2336,6,FALSE)</f>
        <v>No</v>
      </c>
      <c r="H1814">
        <f>VLOOKUP('[1]Medical Examinations'!A1814,'[1]Medical Examinations'!$A$1:$L$2336,7,FALSE)</f>
        <v>0</v>
      </c>
      <c r="I1814" t="str">
        <f>VLOOKUP('[1]Medical Examinations'!A1814,'[1]Medical Examinations'!$A$1:$L$2336,8,FALSE)</f>
        <v>No</v>
      </c>
      <c r="J1814" t="str">
        <f>VLOOKUP('[1]Medical Examinations'!A1814,'[1]Medical Examinations'!$A$1:$L$2336,10,FALSE)</f>
        <v>Underweight</v>
      </c>
      <c r="K1814" t="str">
        <f>VLOOKUP('[1]Medical Examinations'!A1814,'[1]Medical Examinations'!$A$1:$L$2336,12,FALSE)</f>
        <v>Prediabetes</v>
      </c>
      <c r="L1814" s="11" t="str">
        <f>VLOOKUP('[1]Hospitalisation Details'!A1814,'[1]Hospitalisation Details'!$A$1:$J$2336,10,FALSE)</f>
        <v>4/Dec/1983</v>
      </c>
      <c r="M1814" s="12">
        <f>VLOOKUP('[1]Hospitalisation Details'!A1814,'[1]Hospitalisation Details'!$A$1:$L$2336,6,FALSE)</f>
        <v>4699.47</v>
      </c>
      <c r="N1814" t="str">
        <f>VLOOKUP('[1]Hospitalisation Details'!A1814,'[1]Hospitalisation Details'!$A$1:$K$2336,7,FALSE)</f>
        <v>tier - 2</v>
      </c>
      <c r="O1814" t="str">
        <f>VLOOKUP('[1]Hospitalisation Details'!A1814,'[1]Hospitalisation Details'!$A$1:$K$2336,8,FALSE)</f>
        <v>tier - 3</v>
      </c>
      <c r="P1814" t="str">
        <f>VLOOKUP('[1]Hospitalisation Details'!A1814,'[1]Hospitalisation Details'!$A$1:$K$2336,9,FALSE)</f>
        <v>R1013</v>
      </c>
      <c r="Q1814">
        <v>40</v>
      </c>
    </row>
    <row r="1815" spans="1:17" ht="15.75">
      <c r="A1815" s="10" t="s">
        <v>1870</v>
      </c>
      <c r="B1815" t="str">
        <f>VLOOKUP('[1]Medical Examinations'!A1815,'[1]Customer Names'!$A$1:$C$2336,3,FALSE)</f>
        <v>Philbrook</v>
      </c>
      <c r="C1815">
        <f>VLOOKUP('[1]Medical Examinations'!A1815,'[1]Medical Examinations'!$A$1:$L$2336,2,FALSE)</f>
        <v>28.6</v>
      </c>
      <c r="D1815">
        <f>VLOOKUP('[1]Medical Examinations'!A1815,'[1]Medical Examinations'!$A$1:$L$2336,3,FALSE)</f>
        <v>6.08</v>
      </c>
      <c r="E1815" t="str">
        <f>VLOOKUP('[1]Medical Examinations'!A1815,'[1]Medical Examinations'!$A$1:$L$2336,4,FALSE)</f>
        <v>No</v>
      </c>
      <c r="F1815" t="str">
        <f>VLOOKUP('[1]Medical Examinations'!A1815,'[1]Medical Examinations'!$A$1:$L$2336,5,FALSE)</f>
        <v>No</v>
      </c>
      <c r="G1815" t="str">
        <f>VLOOKUP('[1]Medical Examinations'!A1815,'[1]Medical Examinations'!$A$1:$L$2336,6,FALSE)</f>
        <v>Yes</v>
      </c>
      <c r="H1815">
        <f>VLOOKUP('[1]Medical Examinations'!A1815,'[1]Medical Examinations'!$A$1:$L$2336,7,FALSE)</f>
        <v>1</v>
      </c>
      <c r="I1815" t="str">
        <f>VLOOKUP('[1]Medical Examinations'!A1815,'[1]Medical Examinations'!$A$1:$L$2336,8,FALSE)</f>
        <v>No</v>
      </c>
      <c r="J1815" t="str">
        <f>VLOOKUP('[1]Medical Examinations'!A1815,'[1]Medical Examinations'!$A$1:$L$2336,10,FALSE)</f>
        <v>Over Weight</v>
      </c>
      <c r="K1815" t="str">
        <f>VLOOKUP('[1]Medical Examinations'!A1815,'[1]Medical Examinations'!$A$1:$L$2336,12,FALSE)</f>
        <v>Prediabetes</v>
      </c>
      <c r="L1815" s="11" t="str">
        <f>VLOOKUP('[1]Hospitalisation Details'!A1815,'[1]Hospitalisation Details'!$A$1:$J$2336,10,FALSE)</f>
        <v>22/Jun/1988</v>
      </c>
      <c r="M1815" s="12">
        <f>VLOOKUP('[1]Hospitalisation Details'!A1815,'[1]Hospitalisation Details'!$A$1:$L$2336,6,FALSE)</f>
        <v>4687.8</v>
      </c>
      <c r="N1815" t="str">
        <f>VLOOKUP('[1]Hospitalisation Details'!A1815,'[1]Hospitalisation Details'!$A$1:$K$2336,7,FALSE)</f>
        <v>tier - 2</v>
      </c>
      <c r="O1815" t="str">
        <f>VLOOKUP('[1]Hospitalisation Details'!A1815,'[1]Hospitalisation Details'!$A$1:$K$2336,8,FALSE)</f>
        <v>tier - 3</v>
      </c>
      <c r="P1815" t="str">
        <f>VLOOKUP('[1]Hospitalisation Details'!A1815,'[1]Hospitalisation Details'!$A$1:$K$2336,9,FALSE)</f>
        <v>R1011</v>
      </c>
      <c r="Q1815">
        <v>35</v>
      </c>
    </row>
    <row r="1816" spans="1:17" ht="15.75">
      <c r="A1816" s="10" t="s">
        <v>1871</v>
      </c>
      <c r="B1816" t="str">
        <f>VLOOKUP('[1]Medical Examinations'!A1816,'[1]Customer Names'!$A$1:$C$2336,3,FALSE)</f>
        <v>Cowan</v>
      </c>
      <c r="C1816">
        <f>VLOOKUP('[1]Medical Examinations'!A1816,'[1]Medical Examinations'!$A$1:$L$2336,2,FALSE)</f>
        <v>46.53</v>
      </c>
      <c r="D1816">
        <f>VLOOKUP('[1]Medical Examinations'!A1816,'[1]Medical Examinations'!$A$1:$L$2336,3,FALSE)</f>
        <v>4.16</v>
      </c>
      <c r="E1816" t="str">
        <f>VLOOKUP('[1]Medical Examinations'!A1816,'[1]Medical Examinations'!$A$1:$L$2336,4,FALSE)</f>
        <v>No</v>
      </c>
      <c r="F1816" t="str">
        <f>VLOOKUP('[1]Medical Examinations'!A1816,'[1]Medical Examinations'!$A$1:$L$2336,5,FALSE)</f>
        <v>No</v>
      </c>
      <c r="G1816" t="str">
        <f>VLOOKUP('[1]Medical Examinations'!A1816,'[1]Medical Examinations'!$A$1:$L$2336,6,FALSE)</f>
        <v>No</v>
      </c>
      <c r="H1816">
        <f>VLOOKUP('[1]Medical Examinations'!A1816,'[1]Medical Examinations'!$A$1:$L$2336,7,FALSE)</f>
        <v>0</v>
      </c>
      <c r="I1816" t="str">
        <f>VLOOKUP('[1]Medical Examinations'!A1816,'[1]Medical Examinations'!$A$1:$L$2336,8,FALSE)</f>
        <v>No</v>
      </c>
      <c r="J1816" t="str">
        <f>VLOOKUP('[1]Medical Examinations'!A1816,'[1]Medical Examinations'!$A$1:$L$2336,10,FALSE)</f>
        <v>Obesity</v>
      </c>
      <c r="K1816" t="str">
        <f>VLOOKUP('[1]Medical Examinations'!A1816,'[1]Medical Examinations'!$A$1:$L$2336,12,FALSE)</f>
        <v>Normal</v>
      </c>
      <c r="L1816" s="11" t="str">
        <f>VLOOKUP('[1]Hospitalisation Details'!A1816,'[1]Hospitalisation Details'!$A$1:$J$2336,10,FALSE)</f>
        <v>4/Sep/1992</v>
      </c>
      <c r="M1816" s="12">
        <f>VLOOKUP('[1]Hospitalisation Details'!A1816,'[1]Hospitalisation Details'!$A$1:$L$2336,6,FALSE)</f>
        <v>4686.3900000000003</v>
      </c>
      <c r="N1816" t="str">
        <f>VLOOKUP('[1]Hospitalisation Details'!A1816,'[1]Hospitalisation Details'!$A$1:$K$2336,7,FALSE)</f>
        <v>tier - 3</v>
      </c>
      <c r="O1816" t="str">
        <f>VLOOKUP('[1]Hospitalisation Details'!A1816,'[1]Hospitalisation Details'!$A$1:$K$2336,8,FALSE)</f>
        <v>tier - 3</v>
      </c>
      <c r="P1816" t="str">
        <f>VLOOKUP('[1]Hospitalisation Details'!A1816,'[1]Hospitalisation Details'!$A$1:$K$2336,9,FALSE)</f>
        <v>R1013</v>
      </c>
      <c r="Q1816">
        <v>31</v>
      </c>
    </row>
    <row r="1817" spans="1:17" ht="15.75">
      <c r="A1817" s="10" t="s">
        <v>1872</v>
      </c>
      <c r="B1817" t="str">
        <f>VLOOKUP('[1]Medical Examinations'!A1817,'[1]Customer Names'!$A$1:$C$2336,3,FALSE)</f>
        <v>Sousa</v>
      </c>
      <c r="C1817">
        <f>VLOOKUP('[1]Medical Examinations'!A1817,'[1]Medical Examinations'!$A$1:$L$2336,2,FALSE)</f>
        <v>34.99</v>
      </c>
      <c r="D1817">
        <f>VLOOKUP('[1]Medical Examinations'!A1817,'[1]Medical Examinations'!$A$1:$L$2336,3,FALSE)</f>
        <v>5.0999999999999996</v>
      </c>
      <c r="E1817" t="str">
        <f>VLOOKUP('[1]Medical Examinations'!A1817,'[1]Medical Examinations'!$A$1:$L$2336,4,FALSE)</f>
        <v>No</v>
      </c>
      <c r="F1817" t="str">
        <f>VLOOKUP('[1]Medical Examinations'!A1817,'[1]Medical Examinations'!$A$1:$L$2336,5,FALSE)</f>
        <v>No</v>
      </c>
      <c r="G1817" t="str">
        <f>VLOOKUP('[1]Medical Examinations'!A1817,'[1]Medical Examinations'!$A$1:$L$2336,6,FALSE)</f>
        <v>Yes</v>
      </c>
      <c r="H1817">
        <f>VLOOKUP('[1]Medical Examinations'!A1817,'[1]Medical Examinations'!$A$1:$L$2336,7,FALSE)</f>
        <v>1</v>
      </c>
      <c r="I1817" t="str">
        <f>VLOOKUP('[1]Medical Examinations'!A1817,'[1]Medical Examinations'!$A$1:$L$2336,8,FALSE)</f>
        <v>No</v>
      </c>
      <c r="J1817" t="str">
        <f>VLOOKUP('[1]Medical Examinations'!A1817,'[1]Medical Examinations'!$A$1:$L$2336,10,FALSE)</f>
        <v>Obesity</v>
      </c>
      <c r="K1817" t="str">
        <f>VLOOKUP('[1]Medical Examinations'!A1817,'[1]Medical Examinations'!$A$1:$L$2336,12,FALSE)</f>
        <v>Normal</v>
      </c>
      <c r="L1817" s="11" t="str">
        <f>VLOOKUP('[1]Hospitalisation Details'!A1817,'[1]Hospitalisation Details'!$A$1:$J$2336,10,FALSE)</f>
        <v>4/Oct/1998</v>
      </c>
      <c r="M1817" s="12">
        <f>VLOOKUP('[1]Hospitalisation Details'!A1817,'[1]Hospitalisation Details'!$A$1:$L$2336,6,FALSE)</f>
        <v>4678.8</v>
      </c>
      <c r="N1817" t="str">
        <f>VLOOKUP('[1]Hospitalisation Details'!A1817,'[1]Hospitalisation Details'!$A$1:$K$2336,7,FALSE)</f>
        <v>tier - 2</v>
      </c>
      <c r="O1817" t="str">
        <f>VLOOKUP('[1]Hospitalisation Details'!A1817,'[1]Hospitalisation Details'!$A$1:$K$2336,8,FALSE)</f>
        <v>tier - 1</v>
      </c>
      <c r="P1817" t="str">
        <f>VLOOKUP('[1]Hospitalisation Details'!A1817,'[1]Hospitalisation Details'!$A$1:$K$2336,9,FALSE)</f>
        <v>R1021</v>
      </c>
      <c r="Q1817">
        <v>25</v>
      </c>
    </row>
    <row r="1818" spans="1:17" ht="15.75">
      <c r="A1818" s="10" t="s">
        <v>1873</v>
      </c>
      <c r="B1818" t="str">
        <f>VLOOKUP('[1]Medical Examinations'!A1818,'[1]Customer Names'!$A$1:$C$2336,3,FALSE)</f>
        <v>Stanton</v>
      </c>
      <c r="C1818">
        <f>VLOOKUP('[1]Medical Examinations'!A1818,'[1]Medical Examinations'!$A$1:$L$2336,2,FALSE)</f>
        <v>17.05</v>
      </c>
      <c r="D1818">
        <f>VLOOKUP('[1]Medical Examinations'!A1818,'[1]Medical Examinations'!$A$1:$L$2336,3,FALSE)</f>
        <v>5.3</v>
      </c>
      <c r="E1818" t="str">
        <f>VLOOKUP('[1]Medical Examinations'!A1818,'[1]Medical Examinations'!$A$1:$L$2336,4,FALSE)</f>
        <v>No</v>
      </c>
      <c r="F1818" t="str">
        <f>VLOOKUP('[1]Medical Examinations'!A1818,'[1]Medical Examinations'!$A$1:$L$2336,5,FALSE)</f>
        <v>No</v>
      </c>
      <c r="G1818" t="str">
        <f>VLOOKUP('[1]Medical Examinations'!A1818,'[1]Medical Examinations'!$A$1:$L$2336,6,FALSE)</f>
        <v>Yes</v>
      </c>
      <c r="H1818">
        <f>VLOOKUP('[1]Medical Examinations'!A1818,'[1]Medical Examinations'!$A$1:$L$2336,7,FALSE)</f>
        <v>1</v>
      </c>
      <c r="I1818" t="str">
        <f>VLOOKUP('[1]Medical Examinations'!A1818,'[1]Medical Examinations'!$A$1:$L$2336,8,FALSE)</f>
        <v>No</v>
      </c>
      <c r="J1818" t="str">
        <f>VLOOKUP('[1]Medical Examinations'!A1818,'[1]Medical Examinations'!$A$1:$L$2336,10,FALSE)</f>
        <v>Underweight</v>
      </c>
      <c r="K1818" t="str">
        <f>VLOOKUP('[1]Medical Examinations'!A1818,'[1]Medical Examinations'!$A$1:$L$2336,12,FALSE)</f>
        <v>Normal</v>
      </c>
      <c r="L1818" s="11" t="str">
        <f>VLOOKUP('[1]Hospitalisation Details'!A1818,'[1]Hospitalisation Details'!$A$1:$J$2336,10,FALSE)</f>
        <v>18/Oct/1963</v>
      </c>
      <c r="M1818" s="12">
        <f>VLOOKUP('[1]Hospitalisation Details'!A1818,'[1]Hospitalisation Details'!$A$1:$L$2336,6,FALSE)</f>
        <v>4674.2</v>
      </c>
      <c r="N1818" t="str">
        <f>VLOOKUP('[1]Hospitalisation Details'!A1818,'[1]Hospitalisation Details'!$A$1:$K$2336,7,FALSE)</f>
        <v>tier - 2</v>
      </c>
      <c r="O1818" t="str">
        <f>VLOOKUP('[1]Hospitalisation Details'!A1818,'[1]Hospitalisation Details'!$A$1:$K$2336,8,FALSE)</f>
        <v>tier - 1</v>
      </c>
      <c r="P1818" t="str">
        <f>VLOOKUP('[1]Hospitalisation Details'!A1818,'[1]Hospitalisation Details'!$A$1:$K$2336,9,FALSE)</f>
        <v>R1013</v>
      </c>
      <c r="Q1818">
        <v>60</v>
      </c>
    </row>
    <row r="1819" spans="1:17" ht="15.75">
      <c r="A1819" s="10" t="s">
        <v>1874</v>
      </c>
      <c r="B1819" t="str">
        <f>VLOOKUP('[1]Medical Examinations'!A1819,'[1]Customer Names'!$A$1:$C$2336,3,FALSE)</f>
        <v>Mollak</v>
      </c>
      <c r="C1819">
        <f>VLOOKUP('[1]Medical Examinations'!A1819,'[1]Medical Examinations'!$A$1:$L$2336,2,FALSE)</f>
        <v>37.18</v>
      </c>
      <c r="D1819">
        <f>VLOOKUP('[1]Medical Examinations'!A1819,'[1]Medical Examinations'!$A$1:$L$2336,3,FALSE)</f>
        <v>4.9000000000000004</v>
      </c>
      <c r="E1819" t="str">
        <f>VLOOKUP('[1]Medical Examinations'!A1819,'[1]Medical Examinations'!$A$1:$L$2336,4,FALSE)</f>
        <v>No</v>
      </c>
      <c r="F1819" t="str">
        <f>VLOOKUP('[1]Medical Examinations'!A1819,'[1]Medical Examinations'!$A$1:$L$2336,5,FALSE)</f>
        <v>No</v>
      </c>
      <c r="G1819" t="str">
        <f>VLOOKUP('[1]Medical Examinations'!A1819,'[1]Medical Examinations'!$A$1:$L$2336,6,FALSE)</f>
        <v>No</v>
      </c>
      <c r="H1819">
        <f>VLOOKUP('[1]Medical Examinations'!A1819,'[1]Medical Examinations'!$A$1:$L$2336,7,FALSE)</f>
        <v>0</v>
      </c>
      <c r="I1819" t="str">
        <f>VLOOKUP('[1]Medical Examinations'!A1819,'[1]Medical Examinations'!$A$1:$L$2336,8,FALSE)</f>
        <v>No</v>
      </c>
      <c r="J1819" t="str">
        <f>VLOOKUP('[1]Medical Examinations'!A1819,'[1]Medical Examinations'!$A$1:$L$2336,10,FALSE)</f>
        <v>Obesity</v>
      </c>
      <c r="K1819" t="str">
        <f>VLOOKUP('[1]Medical Examinations'!A1819,'[1]Medical Examinations'!$A$1:$L$2336,12,FALSE)</f>
        <v>Normal</v>
      </c>
      <c r="L1819" s="11" t="str">
        <f>VLOOKUP('[1]Hospitalisation Details'!A1819,'[1]Hospitalisation Details'!$A$1:$J$2336,10,FALSE)</f>
        <v>13/Jul/1969</v>
      </c>
      <c r="M1819" s="12">
        <f>VLOOKUP('[1]Hospitalisation Details'!A1819,'[1]Hospitalisation Details'!$A$1:$L$2336,6,FALSE)</f>
        <v>4673.3900000000003</v>
      </c>
      <c r="N1819" t="str">
        <f>VLOOKUP('[1]Hospitalisation Details'!A1819,'[1]Hospitalisation Details'!$A$1:$K$2336,7,FALSE)</f>
        <v>tier - 2</v>
      </c>
      <c r="O1819" t="str">
        <f>VLOOKUP('[1]Hospitalisation Details'!A1819,'[1]Hospitalisation Details'!$A$1:$K$2336,8,FALSE)</f>
        <v>tier - 1</v>
      </c>
      <c r="P1819" t="str">
        <f>VLOOKUP('[1]Hospitalisation Details'!A1819,'[1]Hospitalisation Details'!$A$1:$K$2336,9,FALSE)</f>
        <v>R1013</v>
      </c>
      <c r="Q1819">
        <v>54</v>
      </c>
    </row>
    <row r="1820" spans="1:17" ht="15.75">
      <c r="A1820" s="10" t="s">
        <v>1875</v>
      </c>
      <c r="B1820" t="str">
        <f>VLOOKUP('[1]Medical Examinations'!A1820,'[1]Customer Names'!$A$1:$C$2336,3,FALSE)</f>
        <v>Bell</v>
      </c>
      <c r="C1820">
        <f>VLOOKUP('[1]Medical Examinations'!A1820,'[1]Medical Examinations'!$A$1:$L$2336,2,FALSE)</f>
        <v>35.200000000000003</v>
      </c>
      <c r="D1820">
        <f>VLOOKUP('[1]Medical Examinations'!A1820,'[1]Medical Examinations'!$A$1:$L$2336,3,FALSE)</f>
        <v>5.55</v>
      </c>
      <c r="E1820" t="str">
        <f>VLOOKUP('[1]Medical Examinations'!A1820,'[1]Medical Examinations'!$A$1:$L$2336,4,FALSE)</f>
        <v>No</v>
      </c>
      <c r="F1820" t="str">
        <f>VLOOKUP('[1]Medical Examinations'!A1820,'[1]Medical Examinations'!$A$1:$L$2336,5,FALSE)</f>
        <v>No</v>
      </c>
      <c r="G1820" t="str">
        <f>VLOOKUP('[1]Medical Examinations'!A1820,'[1]Medical Examinations'!$A$1:$L$2336,6,FALSE)</f>
        <v>No</v>
      </c>
      <c r="H1820">
        <f>VLOOKUP('[1]Medical Examinations'!A1820,'[1]Medical Examinations'!$A$1:$L$2336,7,FALSE)</f>
        <v>0</v>
      </c>
      <c r="I1820" t="str">
        <f>VLOOKUP('[1]Medical Examinations'!A1820,'[1]Medical Examinations'!$A$1:$L$2336,8,FALSE)</f>
        <v>No</v>
      </c>
      <c r="J1820" t="str">
        <f>VLOOKUP('[1]Medical Examinations'!A1820,'[1]Medical Examinations'!$A$1:$L$2336,10,FALSE)</f>
        <v>Obesity</v>
      </c>
      <c r="K1820" t="str">
        <f>VLOOKUP('[1]Medical Examinations'!A1820,'[1]Medical Examinations'!$A$1:$L$2336,12,FALSE)</f>
        <v>Normal</v>
      </c>
      <c r="L1820" s="11" t="str">
        <f>VLOOKUP('[1]Hospitalisation Details'!A1820,'[1]Hospitalisation Details'!$A$1:$J$2336,10,FALSE)</f>
        <v>26/Sep/1995</v>
      </c>
      <c r="M1820" s="12">
        <f>VLOOKUP('[1]Hospitalisation Details'!A1820,'[1]Hospitalisation Details'!$A$1:$L$2336,6,FALSE)</f>
        <v>4670.6400000000003</v>
      </c>
      <c r="N1820" t="str">
        <f>VLOOKUP('[1]Hospitalisation Details'!A1820,'[1]Hospitalisation Details'!$A$1:$K$2336,7,FALSE)</f>
        <v>tier - 2</v>
      </c>
      <c r="O1820" t="str">
        <f>VLOOKUP('[1]Hospitalisation Details'!A1820,'[1]Hospitalisation Details'!$A$1:$K$2336,8,FALSE)</f>
        <v>tier - 2</v>
      </c>
      <c r="P1820" t="str">
        <f>VLOOKUP('[1]Hospitalisation Details'!A1820,'[1]Hospitalisation Details'!$A$1:$K$2336,9,FALSE)</f>
        <v>R1011</v>
      </c>
      <c r="Q1820">
        <v>28</v>
      </c>
    </row>
    <row r="1821" spans="1:17" ht="15.75">
      <c r="A1821" s="10" t="s">
        <v>1876</v>
      </c>
      <c r="B1821" t="str">
        <f>VLOOKUP('[1]Medical Examinations'!A1821,'[1]Customer Names'!$A$1:$C$2336,3,FALSE)</f>
        <v>Weston</v>
      </c>
      <c r="C1821">
        <f>VLOOKUP('[1]Medical Examinations'!A1821,'[1]Medical Examinations'!$A$1:$L$2336,2,FALSE)</f>
        <v>37.335000000000001</v>
      </c>
      <c r="D1821">
        <f>VLOOKUP('[1]Medical Examinations'!A1821,'[1]Medical Examinations'!$A$1:$L$2336,3,FALSE)</f>
        <v>4.95</v>
      </c>
      <c r="E1821" t="str">
        <f>VLOOKUP('[1]Medical Examinations'!A1821,'[1]Medical Examinations'!$A$1:$L$2336,4,FALSE)</f>
        <v>No</v>
      </c>
      <c r="F1821" t="str">
        <f>VLOOKUP('[1]Medical Examinations'!A1821,'[1]Medical Examinations'!$A$1:$L$2336,5,FALSE)</f>
        <v>No</v>
      </c>
      <c r="G1821" t="str">
        <f>VLOOKUP('[1]Medical Examinations'!A1821,'[1]Medical Examinations'!$A$1:$L$2336,6,FALSE)</f>
        <v>No</v>
      </c>
      <c r="H1821">
        <f>VLOOKUP('[1]Medical Examinations'!A1821,'[1]Medical Examinations'!$A$1:$L$2336,7,FALSE)</f>
        <v>0</v>
      </c>
      <c r="I1821" t="str">
        <f>VLOOKUP('[1]Medical Examinations'!A1821,'[1]Medical Examinations'!$A$1:$L$2336,8,FALSE)</f>
        <v>No</v>
      </c>
      <c r="J1821" t="str">
        <f>VLOOKUP('[1]Medical Examinations'!A1821,'[1]Medical Examinations'!$A$1:$L$2336,10,FALSE)</f>
        <v>Obesity</v>
      </c>
      <c r="K1821" t="str">
        <f>VLOOKUP('[1]Medical Examinations'!A1821,'[1]Medical Examinations'!$A$1:$L$2336,12,FALSE)</f>
        <v>Normal</v>
      </c>
      <c r="L1821" s="11" t="str">
        <f>VLOOKUP('[1]Hospitalisation Details'!A1821,'[1]Hospitalisation Details'!$A$1:$J$2336,10,FALSE)</f>
        <v>5/Aug/1963</v>
      </c>
      <c r="M1821" s="12">
        <f>VLOOKUP('[1]Hospitalisation Details'!A1821,'[1]Hospitalisation Details'!$A$1:$L$2336,6,FALSE)</f>
        <v>4667.6099999999997</v>
      </c>
      <c r="N1821" t="str">
        <f>VLOOKUP('[1]Hospitalisation Details'!A1821,'[1]Hospitalisation Details'!$A$1:$K$2336,7,FALSE)</f>
        <v>tier - 3</v>
      </c>
      <c r="O1821" t="str">
        <f>VLOOKUP('[1]Hospitalisation Details'!A1821,'[1]Hospitalisation Details'!$A$1:$K$2336,8,FALSE)</f>
        <v>tier - 3</v>
      </c>
      <c r="P1821" t="str">
        <f>VLOOKUP('[1]Hospitalisation Details'!A1821,'[1]Hospitalisation Details'!$A$1:$K$2336,9,FALSE)</f>
        <v>R1016</v>
      </c>
      <c r="Q1821">
        <v>60</v>
      </c>
    </row>
    <row r="1822" spans="1:17" ht="15.75">
      <c r="A1822" s="10" t="s">
        <v>1877</v>
      </c>
      <c r="B1822" t="str">
        <f>VLOOKUP('[1]Medical Examinations'!A1822,'[1]Customer Names'!$A$1:$C$2336,3,FALSE)</f>
        <v>Rabuzzi</v>
      </c>
      <c r="C1822">
        <f>VLOOKUP('[1]Medical Examinations'!A1822,'[1]Medical Examinations'!$A$1:$L$2336,2,FALSE)</f>
        <v>27.265000000000001</v>
      </c>
      <c r="D1822">
        <f>VLOOKUP('[1]Medical Examinations'!A1822,'[1]Medical Examinations'!$A$1:$L$2336,3,FALSE)</f>
        <v>6.46</v>
      </c>
      <c r="E1822" t="str">
        <f>VLOOKUP('[1]Medical Examinations'!A1822,'[1]Medical Examinations'!$A$1:$L$2336,4,FALSE)</f>
        <v>Yes</v>
      </c>
      <c r="F1822" t="str">
        <f>VLOOKUP('[1]Medical Examinations'!A1822,'[1]Medical Examinations'!$A$1:$L$2336,5,FALSE)</f>
        <v>No</v>
      </c>
      <c r="G1822" t="str">
        <f>VLOOKUP('[1]Medical Examinations'!A1822,'[1]Medical Examinations'!$A$1:$L$2336,6,FALSE)</f>
        <v>No</v>
      </c>
      <c r="H1822">
        <f>VLOOKUP('[1]Medical Examinations'!A1822,'[1]Medical Examinations'!$A$1:$L$2336,7,FALSE)</f>
        <v>0</v>
      </c>
      <c r="I1822" t="str">
        <f>VLOOKUP('[1]Medical Examinations'!A1822,'[1]Medical Examinations'!$A$1:$L$2336,8,FALSE)</f>
        <v>No</v>
      </c>
      <c r="J1822" t="str">
        <f>VLOOKUP('[1]Medical Examinations'!A1822,'[1]Medical Examinations'!$A$1:$L$2336,10,FALSE)</f>
        <v>Over Weight</v>
      </c>
      <c r="K1822" t="s">
        <v>18</v>
      </c>
      <c r="L1822" s="11" t="str">
        <f>VLOOKUP('[1]Hospitalisation Details'!A1822,'[1]Hospitalisation Details'!$A$1:$J$2336,10,FALSE)</f>
        <v>25/Oct/2003</v>
      </c>
      <c r="M1822" s="12">
        <f>VLOOKUP('[1]Hospitalisation Details'!A1822,'[1]Hospitalisation Details'!$A$1:$L$2336,6,FALSE)</f>
        <v>4661.29</v>
      </c>
      <c r="N1822" t="str">
        <f>VLOOKUP('[1]Hospitalisation Details'!A1822,'[1]Hospitalisation Details'!$A$1:$K$2336,7,FALSE)</f>
        <v>tier - 2</v>
      </c>
      <c r="O1822" t="str">
        <f>VLOOKUP('[1]Hospitalisation Details'!A1822,'[1]Hospitalisation Details'!$A$1:$K$2336,8,FALSE)</f>
        <v>tier - 1</v>
      </c>
      <c r="P1822" t="str">
        <f>VLOOKUP('[1]Hospitalisation Details'!A1822,'[1]Hospitalisation Details'!$A$1:$K$2336,9,FALSE)</f>
        <v>R1017</v>
      </c>
      <c r="Q1822">
        <v>20</v>
      </c>
    </row>
    <row r="1823" spans="1:17" ht="15.75">
      <c r="A1823" s="10" t="s">
        <v>1878</v>
      </c>
      <c r="B1823" t="str">
        <f>VLOOKUP('[1]Medical Examinations'!A1823,'[1]Customer Names'!$A$1:$C$2336,3,FALSE)</f>
        <v>Hendrix</v>
      </c>
      <c r="C1823">
        <f>VLOOKUP('[1]Medical Examinations'!A1823,'[1]Medical Examinations'!$A$1:$L$2336,2,FALSE)</f>
        <v>30.8</v>
      </c>
      <c r="D1823">
        <f>VLOOKUP('[1]Medical Examinations'!A1823,'[1]Medical Examinations'!$A$1:$L$2336,3,FALSE)</f>
        <v>4.9000000000000004</v>
      </c>
      <c r="E1823" t="str">
        <f>VLOOKUP('[1]Medical Examinations'!A1823,'[1]Medical Examinations'!$A$1:$L$2336,4,FALSE)</f>
        <v>Yes</v>
      </c>
      <c r="F1823" t="str">
        <f>VLOOKUP('[1]Medical Examinations'!A1823,'[1]Medical Examinations'!$A$1:$L$2336,5,FALSE)</f>
        <v>No</v>
      </c>
      <c r="G1823" t="str">
        <f>VLOOKUP('[1]Medical Examinations'!A1823,'[1]Medical Examinations'!$A$1:$L$2336,6,FALSE)</f>
        <v>No</v>
      </c>
      <c r="H1823">
        <f>VLOOKUP('[1]Medical Examinations'!A1823,'[1]Medical Examinations'!$A$1:$L$2336,7,FALSE)</f>
        <v>0</v>
      </c>
      <c r="I1823" t="str">
        <f>VLOOKUP('[1]Medical Examinations'!A1823,'[1]Medical Examinations'!$A$1:$L$2336,8,FALSE)</f>
        <v>No</v>
      </c>
      <c r="J1823" t="str">
        <f>VLOOKUP('[1]Medical Examinations'!A1823,'[1]Medical Examinations'!$A$1:$L$2336,10,FALSE)</f>
        <v>Obesity</v>
      </c>
      <c r="K1823" t="str">
        <f>VLOOKUP('[1]Medical Examinations'!A1823,'[1]Medical Examinations'!$A$1:$L$2336,12,FALSE)</f>
        <v>Normal</v>
      </c>
      <c r="L1823" s="11" t="str">
        <f>VLOOKUP('[1]Hospitalisation Details'!A1823,'[1]Hospitalisation Details'!$A$1:$J$2336,10,FALSE)</f>
        <v>22/Jun/1962</v>
      </c>
      <c r="M1823" s="12">
        <f>VLOOKUP('[1]Hospitalisation Details'!A1823,'[1]Hospitalisation Details'!$A$1:$L$2336,6,FALSE)</f>
        <v>4646.76</v>
      </c>
      <c r="N1823" t="str">
        <f>VLOOKUP('[1]Hospitalisation Details'!A1823,'[1]Hospitalisation Details'!$A$1:$K$2336,7,FALSE)</f>
        <v>tier - 1</v>
      </c>
      <c r="O1823" t="str">
        <f>VLOOKUP('[1]Hospitalisation Details'!A1823,'[1]Hospitalisation Details'!$A$1:$K$2336,8,FALSE)</f>
        <v>tier - 1</v>
      </c>
      <c r="P1823" t="str">
        <f>VLOOKUP('[1]Hospitalisation Details'!A1823,'[1]Hospitalisation Details'!$A$1:$K$2336,9,FALSE)</f>
        <v>R1011</v>
      </c>
      <c r="Q1823">
        <v>61</v>
      </c>
    </row>
    <row r="1824" spans="1:17" ht="15.75">
      <c r="A1824" s="10" t="s">
        <v>1879</v>
      </c>
      <c r="B1824" t="str">
        <f>VLOOKUP('[1]Medical Examinations'!A1824,'[1]Customer Names'!$A$1:$C$2336,3,FALSE)</f>
        <v>Van Nielen</v>
      </c>
      <c r="C1824">
        <f>VLOOKUP('[1]Medical Examinations'!A1824,'[1]Medical Examinations'!$A$1:$L$2336,2,FALSE)</f>
        <v>30.21</v>
      </c>
      <c r="D1824">
        <f>VLOOKUP('[1]Medical Examinations'!A1824,'[1]Medical Examinations'!$A$1:$L$2336,3,FALSE)</f>
        <v>5.21</v>
      </c>
      <c r="E1824" t="str">
        <f>VLOOKUP('[1]Medical Examinations'!A1824,'[1]Medical Examinations'!$A$1:$L$2336,4,FALSE)</f>
        <v>No</v>
      </c>
      <c r="F1824" t="str">
        <f>VLOOKUP('[1]Medical Examinations'!A1824,'[1]Medical Examinations'!$A$1:$L$2336,5,FALSE)</f>
        <v>No</v>
      </c>
      <c r="G1824" t="str">
        <f>VLOOKUP('[1]Medical Examinations'!A1824,'[1]Medical Examinations'!$A$1:$L$2336,6,FALSE)</f>
        <v>No</v>
      </c>
      <c r="H1824">
        <f>VLOOKUP('[1]Medical Examinations'!A1824,'[1]Medical Examinations'!$A$1:$L$2336,7,FALSE)</f>
        <v>1</v>
      </c>
      <c r="I1824" t="str">
        <f>VLOOKUP('[1]Medical Examinations'!A1824,'[1]Medical Examinations'!$A$1:$L$2336,8,FALSE)</f>
        <v>No</v>
      </c>
      <c r="J1824" t="str">
        <f>VLOOKUP('[1]Medical Examinations'!A1824,'[1]Medical Examinations'!$A$1:$L$2336,10,FALSE)</f>
        <v>Obesity</v>
      </c>
      <c r="K1824" t="str">
        <f>VLOOKUP('[1]Medical Examinations'!A1824,'[1]Medical Examinations'!$A$1:$L$2336,12,FALSE)</f>
        <v>Normal</v>
      </c>
      <c r="L1824" s="11" t="str">
        <f>VLOOKUP('[1]Hospitalisation Details'!A1824,'[1]Hospitalisation Details'!$A$1:$J$2336,10,FALSE)</f>
        <v>29/Jun/1969</v>
      </c>
      <c r="M1824" s="12">
        <f>VLOOKUP('[1]Hospitalisation Details'!A1824,'[1]Hospitalisation Details'!$A$1:$L$2336,6,FALSE)</f>
        <v>4618.08</v>
      </c>
      <c r="N1824" t="str">
        <f>VLOOKUP('[1]Hospitalisation Details'!A1824,'[1]Hospitalisation Details'!$A$1:$K$2336,7,FALSE)</f>
        <v>tier - 2</v>
      </c>
      <c r="O1824" t="str">
        <f>VLOOKUP('[1]Hospitalisation Details'!A1824,'[1]Hospitalisation Details'!$A$1:$K$2336,8,FALSE)</f>
        <v>tier - 1</v>
      </c>
      <c r="P1824" t="str">
        <f>VLOOKUP('[1]Hospitalisation Details'!A1824,'[1]Hospitalisation Details'!$A$1:$K$2336,9,FALSE)</f>
        <v>R1012</v>
      </c>
      <c r="Q1824">
        <v>54</v>
      </c>
    </row>
    <row r="1825" spans="1:17" ht="15.75">
      <c r="A1825" s="10" t="s">
        <v>1880</v>
      </c>
      <c r="B1825" t="str">
        <f>VLOOKUP('[1]Medical Examinations'!A1825,'[1]Customer Names'!$A$1:$C$2336,3,FALSE)</f>
        <v>Blanton</v>
      </c>
      <c r="C1825">
        <f>VLOOKUP('[1]Medical Examinations'!A1825,'[1]Medical Examinations'!$A$1:$L$2336,2,FALSE)</f>
        <v>35.340000000000003</v>
      </c>
      <c r="D1825">
        <f>VLOOKUP('[1]Medical Examinations'!A1825,'[1]Medical Examinations'!$A$1:$L$2336,3,FALSE)</f>
        <v>4.13</v>
      </c>
      <c r="E1825" t="str">
        <f>VLOOKUP('[1]Medical Examinations'!A1825,'[1]Medical Examinations'!$A$1:$L$2336,4,FALSE)</f>
        <v>No</v>
      </c>
      <c r="F1825" t="str">
        <f>VLOOKUP('[1]Medical Examinations'!A1825,'[1]Medical Examinations'!$A$1:$L$2336,5,FALSE)</f>
        <v>yes</v>
      </c>
      <c r="G1825" t="str">
        <f>VLOOKUP('[1]Medical Examinations'!A1825,'[1]Medical Examinations'!$A$1:$L$2336,6,FALSE)</f>
        <v>No</v>
      </c>
      <c r="H1825">
        <f>VLOOKUP('[1]Medical Examinations'!A1825,'[1]Medical Examinations'!$A$1:$L$2336,7,FALSE)</f>
        <v>1</v>
      </c>
      <c r="I1825" t="str">
        <f>VLOOKUP('[1]Medical Examinations'!A1825,'[1]Medical Examinations'!$A$1:$L$2336,8,FALSE)</f>
        <v>No</v>
      </c>
      <c r="J1825" t="str">
        <f>VLOOKUP('[1]Medical Examinations'!A1825,'[1]Medical Examinations'!$A$1:$L$2336,10,FALSE)</f>
        <v>Obesity</v>
      </c>
      <c r="K1825" t="str">
        <f>VLOOKUP('[1]Medical Examinations'!A1825,'[1]Medical Examinations'!$A$1:$L$2336,12,FALSE)</f>
        <v>Normal</v>
      </c>
      <c r="L1825" s="11" t="str">
        <f>VLOOKUP('[1]Hospitalisation Details'!A1825,'[1]Hospitalisation Details'!$A$1:$J$2336,10,FALSE)</f>
        <v>2/Jul/1979</v>
      </c>
      <c r="M1825" s="12">
        <f>VLOOKUP('[1]Hospitalisation Details'!A1825,'[1]Hospitalisation Details'!$A$1:$L$2336,6,FALSE)</f>
        <v>4608.03</v>
      </c>
      <c r="N1825" t="str">
        <f>VLOOKUP('[1]Hospitalisation Details'!A1825,'[1]Hospitalisation Details'!$A$1:$K$2336,7,FALSE)</f>
        <v>tier - 2</v>
      </c>
      <c r="O1825" t="str">
        <f>VLOOKUP('[1]Hospitalisation Details'!A1825,'[1]Hospitalisation Details'!$A$1:$K$2336,8,FALSE)</f>
        <v>tier - 3</v>
      </c>
      <c r="P1825" t="str">
        <f>VLOOKUP('[1]Hospitalisation Details'!A1825,'[1]Hospitalisation Details'!$A$1:$K$2336,9,FALSE)</f>
        <v>R1011</v>
      </c>
      <c r="Q1825">
        <v>44</v>
      </c>
    </row>
    <row r="1826" spans="1:17" ht="15.75">
      <c r="A1826" s="10" t="s">
        <v>1881</v>
      </c>
      <c r="B1826" t="str">
        <f>VLOOKUP('[1]Medical Examinations'!A1826,'[1]Customer Names'!$A$1:$C$2336,3,FALSE)</f>
        <v>Schout</v>
      </c>
      <c r="C1826">
        <f>VLOOKUP('[1]Medical Examinations'!A1826,'[1]Medical Examinations'!$A$1:$L$2336,2,FALSE)</f>
        <v>26.695</v>
      </c>
      <c r="D1826">
        <f>VLOOKUP('[1]Medical Examinations'!A1826,'[1]Medical Examinations'!$A$1:$L$2336,3,FALSE)</f>
        <v>5.28</v>
      </c>
      <c r="E1826" t="str">
        <f>VLOOKUP('[1]Medical Examinations'!A1826,'[1]Medical Examinations'!$A$1:$L$2336,4,FALSE)</f>
        <v>No</v>
      </c>
      <c r="F1826" t="str">
        <f>VLOOKUP('[1]Medical Examinations'!A1826,'[1]Medical Examinations'!$A$1:$L$2336,5,FALSE)</f>
        <v>No</v>
      </c>
      <c r="G1826" t="str">
        <f>VLOOKUP('[1]Medical Examinations'!A1826,'[1]Medical Examinations'!$A$1:$L$2336,6,FALSE)</f>
        <v>No</v>
      </c>
      <c r="H1826">
        <f>VLOOKUP('[1]Medical Examinations'!A1826,'[1]Medical Examinations'!$A$1:$L$2336,7,FALSE)</f>
        <v>0</v>
      </c>
      <c r="I1826" t="str">
        <f>VLOOKUP('[1]Medical Examinations'!A1826,'[1]Medical Examinations'!$A$1:$L$2336,8,FALSE)</f>
        <v>No</v>
      </c>
      <c r="J1826" t="str">
        <f>VLOOKUP('[1]Medical Examinations'!A1826,'[1]Medical Examinations'!$A$1:$L$2336,10,FALSE)</f>
        <v>Over Weight</v>
      </c>
      <c r="K1826" t="str">
        <f>VLOOKUP('[1]Medical Examinations'!A1826,'[1]Medical Examinations'!$A$1:$L$2336,12,FALSE)</f>
        <v>Normal</v>
      </c>
      <c r="L1826" s="11" t="str">
        <f>VLOOKUP('[1]Hospitalisation Details'!A1826,'[1]Hospitalisation Details'!$A$1:$J$2336,10,FALSE)</f>
        <v>18/Sep/1995</v>
      </c>
      <c r="M1826" s="12">
        <f>VLOOKUP('[1]Hospitalisation Details'!A1826,'[1]Hospitalisation Details'!$A$1:$L$2336,6,FALSE)</f>
        <v>4571.41</v>
      </c>
      <c r="N1826" t="str">
        <f>VLOOKUP('[1]Hospitalisation Details'!A1826,'[1]Hospitalisation Details'!$A$1:$K$2336,7,FALSE)</f>
        <v>tier - 2</v>
      </c>
      <c r="O1826" t="str">
        <f>VLOOKUP('[1]Hospitalisation Details'!A1826,'[1]Hospitalisation Details'!$A$1:$K$2336,8,FALSE)</f>
        <v>tier - 2</v>
      </c>
      <c r="P1826" t="str">
        <f>VLOOKUP('[1]Hospitalisation Details'!A1826,'[1]Hospitalisation Details'!$A$1:$K$2336,9,FALSE)</f>
        <v>R1012</v>
      </c>
      <c r="Q1826">
        <v>28</v>
      </c>
    </row>
    <row r="1827" spans="1:17" ht="15.75">
      <c r="A1827" s="10" t="s">
        <v>1882</v>
      </c>
      <c r="B1827" t="str">
        <f>VLOOKUP('[1]Medical Examinations'!A1827,'[1]Customer Names'!$A$1:$C$2336,3,FALSE)</f>
        <v>Schmaltz</v>
      </c>
      <c r="C1827">
        <f>VLOOKUP('[1]Medical Examinations'!A1827,'[1]Medical Examinations'!$A$1:$L$2336,2,FALSE)</f>
        <v>29.355</v>
      </c>
      <c r="D1827">
        <f>VLOOKUP('[1]Medical Examinations'!A1827,'[1]Medical Examinations'!$A$1:$L$2336,3,FALSE)</f>
        <v>4.68</v>
      </c>
      <c r="E1827" t="str">
        <f>VLOOKUP('[1]Medical Examinations'!A1827,'[1]Medical Examinations'!$A$1:$L$2336,4,FALSE)</f>
        <v>Yes</v>
      </c>
      <c r="F1827" t="str">
        <f>VLOOKUP('[1]Medical Examinations'!A1827,'[1]Medical Examinations'!$A$1:$L$2336,5,FALSE)</f>
        <v>No</v>
      </c>
      <c r="G1827" t="str">
        <f>VLOOKUP('[1]Medical Examinations'!A1827,'[1]Medical Examinations'!$A$1:$L$2336,6,FALSE)</f>
        <v>No</v>
      </c>
      <c r="H1827">
        <f>VLOOKUP('[1]Medical Examinations'!A1827,'[1]Medical Examinations'!$A$1:$L$2336,7,FALSE)</f>
        <v>0</v>
      </c>
      <c r="I1827" t="str">
        <f>VLOOKUP('[1]Medical Examinations'!A1827,'[1]Medical Examinations'!$A$1:$L$2336,8,FALSE)</f>
        <v>No</v>
      </c>
      <c r="J1827" t="str">
        <f>VLOOKUP('[1]Medical Examinations'!A1827,'[1]Medical Examinations'!$A$1:$L$2336,10,FALSE)</f>
        <v>Over Weight</v>
      </c>
      <c r="K1827" t="str">
        <f>VLOOKUP('[1]Medical Examinations'!A1827,'[1]Medical Examinations'!$A$1:$L$2336,12,FALSE)</f>
        <v>Normal</v>
      </c>
      <c r="L1827" s="11" t="str">
        <f>VLOOKUP('[1]Hospitalisation Details'!A1827,'[1]Hospitalisation Details'!$A$1:$J$2336,10,FALSE)</f>
        <v>25/Dec/1979</v>
      </c>
      <c r="M1827" s="12">
        <f>VLOOKUP('[1]Hospitalisation Details'!A1827,'[1]Hospitalisation Details'!$A$1:$L$2336,6,FALSE)</f>
        <v>4564.1899999999996</v>
      </c>
      <c r="N1827" t="str">
        <f>VLOOKUP('[1]Hospitalisation Details'!A1827,'[1]Hospitalisation Details'!$A$1:$K$2336,7,FALSE)</f>
        <v>tier - 2</v>
      </c>
      <c r="O1827" t="str">
        <f>VLOOKUP('[1]Hospitalisation Details'!A1827,'[1]Hospitalisation Details'!$A$1:$K$2336,8,FALSE)</f>
        <v>tier - 2</v>
      </c>
      <c r="P1827" t="str">
        <f>VLOOKUP('[1]Hospitalisation Details'!A1827,'[1]Hospitalisation Details'!$A$1:$K$2336,9,FALSE)</f>
        <v>R1024</v>
      </c>
      <c r="Q1827">
        <v>44</v>
      </c>
    </row>
    <row r="1828" spans="1:17" ht="15.75">
      <c r="A1828" s="10" t="s">
        <v>1883</v>
      </c>
      <c r="B1828" t="str">
        <f>VLOOKUP('[1]Medical Examinations'!A1828,'[1]Customer Names'!$A$1:$C$2336,3,FALSE)</f>
        <v>Eagen</v>
      </c>
      <c r="C1828">
        <f>VLOOKUP('[1]Medical Examinations'!A1828,'[1]Medical Examinations'!$A$1:$L$2336,2,FALSE)</f>
        <v>29.59</v>
      </c>
      <c r="D1828">
        <f>VLOOKUP('[1]Medical Examinations'!A1828,'[1]Medical Examinations'!$A$1:$L$2336,3,FALSE)</f>
        <v>4.0599999999999996</v>
      </c>
      <c r="E1828" t="str">
        <f>VLOOKUP('[1]Medical Examinations'!A1828,'[1]Medical Examinations'!$A$1:$L$2336,4,FALSE)</f>
        <v>No</v>
      </c>
      <c r="F1828" t="str">
        <f>VLOOKUP('[1]Medical Examinations'!A1828,'[1]Medical Examinations'!$A$1:$L$2336,5,FALSE)</f>
        <v>No</v>
      </c>
      <c r="G1828" t="str">
        <f>VLOOKUP('[1]Medical Examinations'!A1828,'[1]Medical Examinations'!$A$1:$L$2336,6,FALSE)</f>
        <v>No</v>
      </c>
      <c r="H1828">
        <f>VLOOKUP('[1]Medical Examinations'!A1828,'[1]Medical Examinations'!$A$1:$L$2336,7,FALSE)</f>
        <v>0</v>
      </c>
      <c r="I1828" t="str">
        <f>VLOOKUP('[1]Medical Examinations'!A1828,'[1]Medical Examinations'!$A$1:$L$2336,8,FALSE)</f>
        <v>No</v>
      </c>
      <c r="J1828" t="str">
        <f>VLOOKUP('[1]Medical Examinations'!A1828,'[1]Medical Examinations'!$A$1:$L$2336,10,FALSE)</f>
        <v>Over Weight</v>
      </c>
      <c r="K1828" t="str">
        <f>VLOOKUP('[1]Medical Examinations'!A1828,'[1]Medical Examinations'!$A$1:$L$2336,12,FALSE)</f>
        <v>Normal</v>
      </c>
      <c r="L1828" s="11" t="str">
        <f>VLOOKUP('[1]Hospitalisation Details'!A1828,'[1]Hospitalisation Details'!$A$1:$J$2336,10,FALSE)</f>
        <v>20/Sep/1992</v>
      </c>
      <c r="M1828" s="12">
        <f>VLOOKUP('[1]Hospitalisation Details'!A1828,'[1]Hospitalisation Details'!$A$1:$L$2336,6,FALSE)</f>
        <v>4562.84</v>
      </c>
      <c r="N1828" t="str">
        <f>VLOOKUP('[1]Hospitalisation Details'!A1828,'[1]Hospitalisation Details'!$A$1:$K$2336,7,FALSE)</f>
        <v>tier - 2</v>
      </c>
      <c r="O1828" t="str">
        <f>VLOOKUP('[1]Hospitalisation Details'!A1828,'[1]Hospitalisation Details'!$A$1:$K$2336,8,FALSE)</f>
        <v>tier - 2</v>
      </c>
      <c r="P1828" t="str">
        <f>VLOOKUP('[1]Hospitalisation Details'!A1828,'[1]Hospitalisation Details'!$A$1:$K$2336,9,FALSE)</f>
        <v>R1013</v>
      </c>
      <c r="Q1828">
        <v>31</v>
      </c>
    </row>
    <row r="1829" spans="1:17" ht="15.75">
      <c r="A1829" s="10" t="s">
        <v>1884</v>
      </c>
      <c r="B1829" t="str">
        <f>VLOOKUP('[1]Medical Examinations'!A1829,'[1]Customer Names'!$A$1:$C$2336,3,FALSE)</f>
        <v>Rotramel</v>
      </c>
      <c r="C1829">
        <f>VLOOKUP('[1]Medical Examinations'!A1829,'[1]Medical Examinations'!$A$1:$L$2336,2,FALSE)</f>
        <v>31.35</v>
      </c>
      <c r="D1829">
        <f>VLOOKUP('[1]Medical Examinations'!A1829,'[1]Medical Examinations'!$A$1:$L$2336,3,FALSE)</f>
        <v>4.2</v>
      </c>
      <c r="E1829" t="str">
        <f>VLOOKUP('[1]Medical Examinations'!A1829,'[1]Medical Examinations'!$A$1:$L$2336,4,FALSE)</f>
        <v>No</v>
      </c>
      <c r="F1829" t="str">
        <f>VLOOKUP('[1]Medical Examinations'!A1829,'[1]Medical Examinations'!$A$1:$L$2336,5,FALSE)</f>
        <v>yes</v>
      </c>
      <c r="G1829" t="str">
        <f>VLOOKUP('[1]Medical Examinations'!A1829,'[1]Medical Examinations'!$A$1:$L$2336,6,FALSE)</f>
        <v>No</v>
      </c>
      <c r="H1829">
        <f>VLOOKUP('[1]Medical Examinations'!A1829,'[1]Medical Examinations'!$A$1:$L$2336,7,FALSE)</f>
        <v>1</v>
      </c>
      <c r="I1829" t="str">
        <f>VLOOKUP('[1]Medical Examinations'!A1829,'[1]Medical Examinations'!$A$1:$L$2336,8,FALSE)</f>
        <v>No</v>
      </c>
      <c r="J1829" t="str">
        <f>VLOOKUP('[1]Medical Examinations'!A1829,'[1]Medical Examinations'!$A$1:$L$2336,10,FALSE)</f>
        <v>Obesity</v>
      </c>
      <c r="K1829" t="str">
        <f>VLOOKUP('[1]Medical Examinations'!A1829,'[1]Medical Examinations'!$A$1:$L$2336,12,FALSE)</f>
        <v>Normal</v>
      </c>
      <c r="L1829" s="11" t="str">
        <f>VLOOKUP('[1]Hospitalisation Details'!A1829,'[1]Hospitalisation Details'!$A$1:$J$2336,10,FALSE)</f>
        <v>22/Dec/1967</v>
      </c>
      <c r="M1829" s="12">
        <f>VLOOKUP('[1]Hospitalisation Details'!A1829,'[1]Hospitalisation Details'!$A$1:$L$2336,6,FALSE)</f>
        <v>4561.1899999999996</v>
      </c>
      <c r="N1829" t="str">
        <f>VLOOKUP('[1]Hospitalisation Details'!A1829,'[1]Hospitalisation Details'!$A$1:$K$2336,7,FALSE)</f>
        <v>tier - 2</v>
      </c>
      <c r="O1829" t="str">
        <f>VLOOKUP('[1]Hospitalisation Details'!A1829,'[1]Hospitalisation Details'!$A$1:$K$2336,8,FALSE)</f>
        <v>tier - 2</v>
      </c>
      <c r="P1829" t="str">
        <f>VLOOKUP('[1]Hospitalisation Details'!A1829,'[1]Hospitalisation Details'!$A$1:$K$2336,9,FALSE)</f>
        <v>R1024</v>
      </c>
      <c r="Q1829">
        <v>56</v>
      </c>
    </row>
    <row r="1830" spans="1:17" ht="15.75">
      <c r="A1830" s="10" t="s">
        <v>1885</v>
      </c>
      <c r="B1830" t="str">
        <f>VLOOKUP('[1]Medical Examinations'!A1830,'[1]Customer Names'!$A$1:$C$2336,3,FALSE)</f>
        <v>Prevost</v>
      </c>
      <c r="C1830">
        <f>VLOOKUP('[1]Medical Examinations'!A1830,'[1]Medical Examinations'!$A$1:$L$2336,2,FALSE)</f>
        <v>20.52</v>
      </c>
      <c r="D1830">
        <f>VLOOKUP('[1]Medical Examinations'!A1830,'[1]Medical Examinations'!$A$1:$L$2336,3,FALSE)</f>
        <v>4.83</v>
      </c>
      <c r="E1830" t="str">
        <f>VLOOKUP('[1]Medical Examinations'!A1830,'[1]Medical Examinations'!$A$1:$L$2336,4,FALSE)</f>
        <v>No</v>
      </c>
      <c r="F1830" t="str">
        <f>VLOOKUP('[1]Medical Examinations'!A1830,'[1]Medical Examinations'!$A$1:$L$2336,5,FALSE)</f>
        <v>No</v>
      </c>
      <c r="G1830" t="str">
        <f>VLOOKUP('[1]Medical Examinations'!A1830,'[1]Medical Examinations'!$A$1:$L$2336,6,FALSE)</f>
        <v>No</v>
      </c>
      <c r="H1830">
        <f>VLOOKUP('[1]Medical Examinations'!A1830,'[1]Medical Examinations'!$A$1:$L$2336,7,FALSE)</f>
        <v>0</v>
      </c>
      <c r="I1830" t="str">
        <f>VLOOKUP('[1]Medical Examinations'!A1830,'[1]Medical Examinations'!$A$1:$L$2336,8,FALSE)</f>
        <v>No</v>
      </c>
      <c r="J1830" t="str">
        <f>VLOOKUP('[1]Medical Examinations'!A1830,'[1]Medical Examinations'!$A$1:$L$2336,10,FALSE)</f>
        <v>Normal Weight</v>
      </c>
      <c r="K1830" t="str">
        <f>VLOOKUP('[1]Medical Examinations'!A1830,'[1]Medical Examinations'!$A$1:$L$2336,12,FALSE)</f>
        <v>Normal</v>
      </c>
      <c r="L1830" s="11" t="str">
        <f>VLOOKUP('[1]Hospitalisation Details'!A1830,'[1]Hospitalisation Details'!$A$1:$J$2336,10,FALSE)</f>
        <v>17/Nov/1970</v>
      </c>
      <c r="M1830" s="12">
        <f>VLOOKUP('[1]Hospitalisation Details'!A1830,'[1]Hospitalisation Details'!$A$1:$L$2336,6,FALSE)</f>
        <v>4544.2299999999996</v>
      </c>
      <c r="N1830" t="str">
        <f>VLOOKUP('[1]Hospitalisation Details'!A1830,'[1]Hospitalisation Details'!$A$1:$K$2336,7,FALSE)</f>
        <v>tier - 2</v>
      </c>
      <c r="O1830" t="str">
        <f>VLOOKUP('[1]Hospitalisation Details'!A1830,'[1]Hospitalisation Details'!$A$1:$K$2336,8,FALSE)</f>
        <v>tier - 1</v>
      </c>
      <c r="P1830" t="str">
        <f>VLOOKUP('[1]Hospitalisation Details'!A1830,'[1]Hospitalisation Details'!$A$1:$K$2336,9,FALSE)</f>
        <v>R1024</v>
      </c>
      <c r="Q1830">
        <v>53</v>
      </c>
    </row>
    <row r="1831" spans="1:17" ht="15.75">
      <c r="A1831" s="10" t="s">
        <v>1886</v>
      </c>
      <c r="B1831" t="str">
        <f>VLOOKUP('[1]Medical Examinations'!A1831,'[1]Customer Names'!$A$1:$C$2336,3,FALSE)</f>
        <v>Boyd</v>
      </c>
      <c r="C1831">
        <f>VLOOKUP('[1]Medical Examinations'!A1831,'[1]Medical Examinations'!$A$1:$L$2336,2,FALSE)</f>
        <v>42.9</v>
      </c>
      <c r="D1831">
        <f>VLOOKUP('[1]Medical Examinations'!A1831,'[1]Medical Examinations'!$A$1:$L$2336,3,FALSE)</f>
        <v>4.87</v>
      </c>
      <c r="E1831" t="str">
        <f>VLOOKUP('[1]Medical Examinations'!A1831,'[1]Medical Examinations'!$A$1:$L$2336,4,FALSE)</f>
        <v>Yes</v>
      </c>
      <c r="F1831" t="str">
        <f>VLOOKUP('[1]Medical Examinations'!A1831,'[1]Medical Examinations'!$A$1:$L$2336,5,FALSE)</f>
        <v>No</v>
      </c>
      <c r="G1831" t="str">
        <f>VLOOKUP('[1]Medical Examinations'!A1831,'[1]Medical Examinations'!$A$1:$L$2336,6,FALSE)</f>
        <v>No</v>
      </c>
      <c r="H1831">
        <f>VLOOKUP('[1]Medical Examinations'!A1831,'[1]Medical Examinations'!$A$1:$L$2336,7,FALSE)</f>
        <v>1</v>
      </c>
      <c r="I1831" t="str">
        <f>VLOOKUP('[1]Medical Examinations'!A1831,'[1]Medical Examinations'!$A$1:$L$2336,8,FALSE)</f>
        <v>No</v>
      </c>
      <c r="J1831" t="str">
        <f>VLOOKUP('[1]Medical Examinations'!A1831,'[1]Medical Examinations'!$A$1:$L$2336,10,FALSE)</f>
        <v>Obesity</v>
      </c>
      <c r="K1831" t="str">
        <f>VLOOKUP('[1]Medical Examinations'!A1831,'[1]Medical Examinations'!$A$1:$L$2336,12,FALSE)</f>
        <v>Normal</v>
      </c>
      <c r="L1831" s="11" t="str">
        <f>VLOOKUP('[1]Hospitalisation Details'!A1831,'[1]Hospitalisation Details'!$A$1:$J$2336,10,FALSE)</f>
        <v>13/Jun/1998</v>
      </c>
      <c r="M1831" s="12">
        <f>VLOOKUP('[1]Hospitalisation Details'!A1831,'[1]Hospitalisation Details'!$A$1:$L$2336,6,FALSE)</f>
        <v>4536.26</v>
      </c>
      <c r="N1831" t="str">
        <f>VLOOKUP('[1]Hospitalisation Details'!A1831,'[1]Hospitalisation Details'!$A$1:$K$2336,7,FALSE)</f>
        <v>tier - 2</v>
      </c>
      <c r="O1831" t="str">
        <f>VLOOKUP('[1]Hospitalisation Details'!A1831,'[1]Hospitalisation Details'!$A$1:$K$2336,8,FALSE)</f>
        <v>tier - 2</v>
      </c>
      <c r="P1831" t="str">
        <f>VLOOKUP('[1]Hospitalisation Details'!A1831,'[1]Hospitalisation Details'!$A$1:$K$2336,9,FALSE)</f>
        <v>R1011</v>
      </c>
      <c r="Q1831">
        <v>25</v>
      </c>
    </row>
    <row r="1832" spans="1:17" ht="15.75">
      <c r="A1832" s="10" t="s">
        <v>1887</v>
      </c>
      <c r="B1832" t="str">
        <f>VLOOKUP('[1]Medical Examinations'!A1832,'[1]Customer Names'!$A$1:$C$2336,3,FALSE)</f>
        <v>Dawes</v>
      </c>
      <c r="C1832">
        <f>VLOOKUP('[1]Medical Examinations'!A1832,'[1]Medical Examinations'!$A$1:$L$2336,2,FALSE)</f>
        <v>24.6</v>
      </c>
      <c r="D1832">
        <f>VLOOKUP('[1]Medical Examinations'!A1832,'[1]Medical Examinations'!$A$1:$L$2336,3,FALSE)</f>
        <v>5.86</v>
      </c>
      <c r="E1832" t="str">
        <f>VLOOKUP('[1]Medical Examinations'!A1832,'[1]Medical Examinations'!$A$1:$L$2336,4,FALSE)</f>
        <v>No</v>
      </c>
      <c r="F1832" t="str">
        <f>VLOOKUP('[1]Medical Examinations'!A1832,'[1]Medical Examinations'!$A$1:$L$2336,5,FALSE)</f>
        <v>No</v>
      </c>
      <c r="G1832" t="str">
        <f>VLOOKUP('[1]Medical Examinations'!A1832,'[1]Medical Examinations'!$A$1:$L$2336,6,FALSE)</f>
        <v>Yes</v>
      </c>
      <c r="H1832">
        <f>VLOOKUP('[1]Medical Examinations'!A1832,'[1]Medical Examinations'!$A$1:$L$2336,7,FALSE)</f>
        <v>1</v>
      </c>
      <c r="I1832" t="str">
        <f>VLOOKUP('[1]Medical Examinations'!A1832,'[1]Medical Examinations'!$A$1:$L$2336,8,FALSE)</f>
        <v>No</v>
      </c>
      <c r="J1832" t="str">
        <f>VLOOKUP('[1]Medical Examinations'!A1832,'[1]Medical Examinations'!$A$1:$L$2336,10,FALSE)</f>
        <v>Normal Weight</v>
      </c>
      <c r="K1832" t="str">
        <f>VLOOKUP('[1]Medical Examinations'!A1832,'[1]Medical Examinations'!$A$1:$L$2336,12,FALSE)</f>
        <v>Prediabetes</v>
      </c>
      <c r="L1832" s="11" t="str">
        <f>VLOOKUP('[1]Hospitalisation Details'!A1832,'[1]Hospitalisation Details'!$A$1:$J$2336,10,FALSE)</f>
        <v>29/Jun/1986</v>
      </c>
      <c r="M1832" s="12">
        <f>VLOOKUP('[1]Hospitalisation Details'!A1832,'[1]Hospitalisation Details'!$A$1:$L$2336,6,FALSE)</f>
        <v>4529.4799999999996</v>
      </c>
      <c r="N1832" t="str">
        <f>VLOOKUP('[1]Hospitalisation Details'!A1832,'[1]Hospitalisation Details'!$A$1:$K$2336,7,FALSE)</f>
        <v>tier - 2</v>
      </c>
      <c r="O1832" t="str">
        <f>VLOOKUP('[1]Hospitalisation Details'!A1832,'[1]Hospitalisation Details'!$A$1:$K$2336,8,FALSE)</f>
        <v>tier - 1</v>
      </c>
      <c r="P1832" t="str">
        <f>VLOOKUP('[1]Hospitalisation Details'!A1832,'[1]Hospitalisation Details'!$A$1:$K$2336,9,FALSE)</f>
        <v>R1011</v>
      </c>
      <c r="Q1832">
        <v>37</v>
      </c>
    </row>
    <row r="1833" spans="1:17" ht="15.75">
      <c r="A1833" s="10" t="s">
        <v>1888</v>
      </c>
      <c r="B1833" t="str">
        <f>VLOOKUP('[1]Medical Examinations'!A1833,'[1]Customer Names'!$A$1:$C$2336,3,FALSE)</f>
        <v>Jennings</v>
      </c>
      <c r="C1833">
        <f>VLOOKUP('[1]Medical Examinations'!A1833,'[1]Medical Examinations'!$A$1:$L$2336,2,FALSE)</f>
        <v>28.405000000000001</v>
      </c>
      <c r="D1833">
        <f>VLOOKUP('[1]Medical Examinations'!A1833,'[1]Medical Examinations'!$A$1:$L$2336,3,FALSE)</f>
        <v>4.12</v>
      </c>
      <c r="E1833" t="str">
        <f>VLOOKUP('[1]Medical Examinations'!A1833,'[1]Medical Examinations'!$A$1:$L$2336,4,FALSE)</f>
        <v>No</v>
      </c>
      <c r="F1833" t="str">
        <f>VLOOKUP('[1]Medical Examinations'!A1833,'[1]Medical Examinations'!$A$1:$L$2336,5,FALSE)</f>
        <v>No</v>
      </c>
      <c r="G1833" t="str">
        <f>VLOOKUP('[1]Medical Examinations'!A1833,'[1]Medical Examinations'!$A$1:$L$2336,6,FALSE)</f>
        <v>No</v>
      </c>
      <c r="H1833">
        <f>VLOOKUP('[1]Medical Examinations'!A1833,'[1]Medical Examinations'!$A$1:$L$2336,7,FALSE)</f>
        <v>1</v>
      </c>
      <c r="I1833" t="str">
        <f>VLOOKUP('[1]Medical Examinations'!A1833,'[1]Medical Examinations'!$A$1:$L$2336,8,FALSE)</f>
        <v>No</v>
      </c>
      <c r="J1833" t="str">
        <f>VLOOKUP('[1]Medical Examinations'!A1833,'[1]Medical Examinations'!$A$1:$L$2336,10,FALSE)</f>
        <v>Over Weight</v>
      </c>
      <c r="K1833" t="str">
        <f>VLOOKUP('[1]Medical Examinations'!A1833,'[1]Medical Examinations'!$A$1:$L$2336,12,FALSE)</f>
        <v>Normal</v>
      </c>
      <c r="L1833" s="11" t="str">
        <f>VLOOKUP('[1]Hospitalisation Details'!A1833,'[1]Hospitalisation Details'!$A$1:$J$2336,10,FALSE)</f>
        <v>13/Aug/1964</v>
      </c>
      <c r="M1833" s="12">
        <f>VLOOKUP('[1]Hospitalisation Details'!A1833,'[1]Hospitalisation Details'!$A$1:$L$2336,6,FALSE)</f>
        <v>4527.18</v>
      </c>
      <c r="N1833" t="str">
        <f>VLOOKUP('[1]Hospitalisation Details'!A1833,'[1]Hospitalisation Details'!$A$1:$K$2336,7,FALSE)</f>
        <v>tier - 2</v>
      </c>
      <c r="O1833" t="str">
        <f>VLOOKUP('[1]Hospitalisation Details'!A1833,'[1]Hospitalisation Details'!$A$1:$K$2336,8,FALSE)</f>
        <v>tier - 2</v>
      </c>
      <c r="P1833" t="str">
        <f>VLOOKUP('[1]Hospitalisation Details'!A1833,'[1]Hospitalisation Details'!$A$1:$K$2336,9,FALSE)</f>
        <v>R1012</v>
      </c>
      <c r="Q1833">
        <v>59</v>
      </c>
    </row>
    <row r="1834" spans="1:17" ht="15.75">
      <c r="A1834" s="10" t="s">
        <v>1889</v>
      </c>
      <c r="B1834" t="str">
        <f>VLOOKUP('[1]Medical Examinations'!A1834,'[1]Customer Names'!$A$1:$C$2336,3,FALSE)</f>
        <v>Nyambaso</v>
      </c>
      <c r="C1834">
        <f>VLOOKUP('[1]Medical Examinations'!A1834,'[1]Medical Examinations'!$A$1:$L$2336,2,FALSE)</f>
        <v>34.674999999999997</v>
      </c>
      <c r="D1834">
        <f>VLOOKUP('[1]Medical Examinations'!A1834,'[1]Medical Examinations'!$A$1:$L$2336,3,FALSE)</f>
        <v>5.71</v>
      </c>
      <c r="E1834" t="str">
        <f>VLOOKUP('[1]Medical Examinations'!A1834,'[1]Medical Examinations'!$A$1:$L$2336,4,FALSE)</f>
        <v>Yes</v>
      </c>
      <c r="F1834" t="str">
        <f>VLOOKUP('[1]Medical Examinations'!A1834,'[1]Medical Examinations'!$A$1:$L$2336,5,FALSE)</f>
        <v>No</v>
      </c>
      <c r="G1834" t="str">
        <f>VLOOKUP('[1]Medical Examinations'!A1834,'[1]Medical Examinations'!$A$1:$L$2336,6,FALSE)</f>
        <v>No</v>
      </c>
      <c r="H1834">
        <f>VLOOKUP('[1]Medical Examinations'!A1834,'[1]Medical Examinations'!$A$1:$L$2336,7,FALSE)</f>
        <v>1</v>
      </c>
      <c r="I1834" t="str">
        <f>VLOOKUP('[1]Medical Examinations'!A1834,'[1]Medical Examinations'!$A$1:$L$2336,8,FALSE)</f>
        <v>No</v>
      </c>
      <c r="J1834" t="str">
        <f>VLOOKUP('[1]Medical Examinations'!A1834,'[1]Medical Examinations'!$A$1:$L$2336,10,FALSE)</f>
        <v>Obesity</v>
      </c>
      <c r="K1834" t="str">
        <f>VLOOKUP('[1]Medical Examinations'!A1834,'[1]Medical Examinations'!$A$1:$L$2336,12,FALSE)</f>
        <v>Prediabetes</v>
      </c>
      <c r="L1834" s="11" t="str">
        <f>VLOOKUP('[1]Hospitalisation Details'!A1834,'[1]Hospitalisation Details'!$A$1:$J$2336,10,FALSE)</f>
        <v>21/Dec/1999</v>
      </c>
      <c r="M1834" s="12">
        <f>VLOOKUP('[1]Hospitalisation Details'!A1834,'[1]Hospitalisation Details'!$A$1:$L$2336,6,FALSE)</f>
        <v>4518.83</v>
      </c>
      <c r="N1834" t="str">
        <f>VLOOKUP('[1]Hospitalisation Details'!A1834,'[1]Hospitalisation Details'!$A$1:$K$2336,7,FALSE)</f>
        <v>tier - 2</v>
      </c>
      <c r="O1834" t="str">
        <f>VLOOKUP('[1]Hospitalisation Details'!A1834,'[1]Hospitalisation Details'!$A$1:$K$2336,8,FALSE)</f>
        <v>tier - 2</v>
      </c>
      <c r="P1834" t="str">
        <f>VLOOKUP('[1]Hospitalisation Details'!A1834,'[1]Hospitalisation Details'!$A$1:$K$2336,9,FALSE)</f>
        <v>R1017</v>
      </c>
      <c r="Q1834">
        <v>24</v>
      </c>
    </row>
    <row r="1835" spans="1:17" ht="15.75">
      <c r="A1835" s="10" t="s">
        <v>1890</v>
      </c>
      <c r="B1835" t="str">
        <f>VLOOKUP('[1]Medical Examinations'!A1835,'[1]Customer Names'!$A$1:$C$2336,3,FALSE)</f>
        <v>Shaffer</v>
      </c>
      <c r="C1835">
        <f>VLOOKUP('[1]Medical Examinations'!A1835,'[1]Medical Examinations'!$A$1:$L$2336,2,FALSE)</f>
        <v>18.850000000000001</v>
      </c>
      <c r="D1835">
        <f>VLOOKUP('[1]Medical Examinations'!A1835,'[1]Medical Examinations'!$A$1:$L$2336,3,FALSE)</f>
        <v>6.03</v>
      </c>
      <c r="E1835" t="str">
        <f>VLOOKUP('[1]Medical Examinations'!A1835,'[1]Medical Examinations'!$A$1:$L$2336,4,FALSE)</f>
        <v>No</v>
      </c>
      <c r="F1835" t="str">
        <f>VLOOKUP('[1]Medical Examinations'!A1835,'[1]Medical Examinations'!$A$1:$L$2336,5,FALSE)</f>
        <v>No</v>
      </c>
      <c r="G1835" t="str">
        <f>VLOOKUP('[1]Medical Examinations'!A1835,'[1]Medical Examinations'!$A$1:$L$2336,6,FALSE)</f>
        <v>No</v>
      </c>
      <c r="H1835">
        <f>VLOOKUP('[1]Medical Examinations'!A1835,'[1]Medical Examinations'!$A$1:$L$2336,7,FALSE)</f>
        <v>1</v>
      </c>
      <c r="I1835" t="str">
        <f>VLOOKUP('[1]Medical Examinations'!A1835,'[1]Medical Examinations'!$A$1:$L$2336,8,FALSE)</f>
        <v>No</v>
      </c>
      <c r="J1835" t="str">
        <f>VLOOKUP('[1]Medical Examinations'!A1835,'[1]Medical Examinations'!$A$1:$L$2336,10,FALSE)</f>
        <v>Normal Weight</v>
      </c>
      <c r="K1835" t="str">
        <f>VLOOKUP('[1]Medical Examinations'!A1835,'[1]Medical Examinations'!$A$1:$L$2336,12,FALSE)</f>
        <v>Prediabetes</v>
      </c>
      <c r="L1835" s="11" t="str">
        <f>VLOOKUP('[1]Hospitalisation Details'!A1835,'[1]Hospitalisation Details'!$A$1:$J$2336,10,FALSE)</f>
        <v>5/Dec/1965</v>
      </c>
      <c r="M1835" s="12">
        <f>VLOOKUP('[1]Hospitalisation Details'!A1835,'[1]Hospitalisation Details'!$A$1:$L$2336,6,FALSE)</f>
        <v>4518.7700000000004</v>
      </c>
      <c r="N1835" t="str">
        <f>VLOOKUP('[1]Hospitalisation Details'!A1835,'[1]Hospitalisation Details'!$A$1:$K$2336,7,FALSE)</f>
        <v>tier - 2</v>
      </c>
      <c r="O1835" t="str">
        <f>VLOOKUP('[1]Hospitalisation Details'!A1835,'[1]Hospitalisation Details'!$A$1:$K$2336,8,FALSE)</f>
        <v>tier - 3</v>
      </c>
      <c r="P1835" t="str">
        <f>VLOOKUP('[1]Hospitalisation Details'!A1835,'[1]Hospitalisation Details'!$A$1:$K$2336,9,FALSE)</f>
        <v>R1012</v>
      </c>
      <c r="Q1835">
        <v>58</v>
      </c>
    </row>
    <row r="1836" spans="1:17" ht="15.75">
      <c r="A1836" s="10" t="s">
        <v>1891</v>
      </c>
      <c r="B1836" t="str">
        <f>VLOOKUP('[1]Medical Examinations'!A1836,'[1]Customer Names'!$A$1:$C$2336,3,FALSE)</f>
        <v>Corkum</v>
      </c>
      <c r="C1836">
        <f>VLOOKUP('[1]Medical Examinations'!A1836,'[1]Medical Examinations'!$A$1:$L$2336,2,FALSE)</f>
        <v>34.130000000000003</v>
      </c>
      <c r="D1836">
        <f>VLOOKUP('[1]Medical Examinations'!A1836,'[1]Medical Examinations'!$A$1:$L$2336,3,FALSE)</f>
        <v>5.65</v>
      </c>
      <c r="E1836" t="str">
        <f>VLOOKUP('[1]Medical Examinations'!A1836,'[1]Medical Examinations'!$A$1:$L$2336,4,FALSE)</f>
        <v>No</v>
      </c>
      <c r="F1836" t="str">
        <f>VLOOKUP('[1]Medical Examinations'!A1836,'[1]Medical Examinations'!$A$1:$L$2336,5,FALSE)</f>
        <v>No</v>
      </c>
      <c r="G1836" t="str">
        <f>VLOOKUP('[1]Medical Examinations'!A1836,'[1]Medical Examinations'!$A$1:$L$2336,6,FALSE)</f>
        <v>Yes</v>
      </c>
      <c r="H1836">
        <f>VLOOKUP('[1]Medical Examinations'!A1836,'[1]Medical Examinations'!$A$1:$L$2336,7,FALSE)</f>
        <v>1</v>
      </c>
      <c r="I1836" t="str">
        <f>VLOOKUP('[1]Medical Examinations'!A1836,'[1]Medical Examinations'!$A$1:$L$2336,8,FALSE)</f>
        <v>No</v>
      </c>
      <c r="J1836" t="str">
        <f>VLOOKUP('[1]Medical Examinations'!A1836,'[1]Medical Examinations'!$A$1:$L$2336,10,FALSE)</f>
        <v>Obesity</v>
      </c>
      <c r="K1836" t="str">
        <f>VLOOKUP('[1]Medical Examinations'!A1836,'[1]Medical Examinations'!$A$1:$L$2336,12,FALSE)</f>
        <v>Normal</v>
      </c>
      <c r="L1836" s="11" t="str">
        <f>VLOOKUP('[1]Hospitalisation Details'!A1836,'[1]Hospitalisation Details'!$A$1:$J$2336,10,FALSE)</f>
        <v>2/Oct/1995</v>
      </c>
      <c r="M1836" s="12">
        <f>VLOOKUP('[1]Hospitalisation Details'!A1836,'[1]Hospitalisation Details'!$A$1:$L$2336,6,FALSE)</f>
        <v>4518.3999999999996</v>
      </c>
      <c r="N1836" t="str">
        <f>VLOOKUP('[1]Hospitalisation Details'!A1836,'[1]Hospitalisation Details'!$A$1:$K$2336,7,FALSE)</f>
        <v>tier - 2</v>
      </c>
      <c r="O1836" t="str">
        <f>VLOOKUP('[1]Hospitalisation Details'!A1836,'[1]Hospitalisation Details'!$A$1:$K$2336,8,FALSE)</f>
        <v>tier - 3</v>
      </c>
      <c r="P1836" t="str">
        <f>VLOOKUP('[1]Hospitalisation Details'!A1836,'[1]Hospitalisation Details'!$A$1:$K$2336,9,FALSE)</f>
        <v>R1026</v>
      </c>
      <c r="Q1836">
        <v>28</v>
      </c>
    </row>
    <row r="1837" spans="1:17" ht="15.75">
      <c r="A1837" s="10" t="s">
        <v>1892</v>
      </c>
      <c r="B1837" t="str">
        <f>VLOOKUP('[1]Medical Examinations'!A1837,'[1]Customer Names'!$A$1:$C$2336,3,FALSE)</f>
        <v>Pedersen</v>
      </c>
      <c r="C1837">
        <f>VLOOKUP('[1]Medical Examinations'!A1837,'[1]Medical Examinations'!$A$1:$L$2336,2,FALSE)</f>
        <v>17.34</v>
      </c>
      <c r="D1837">
        <f>VLOOKUP('[1]Medical Examinations'!A1837,'[1]Medical Examinations'!$A$1:$L$2336,3,FALSE)</f>
        <v>5.05</v>
      </c>
      <c r="E1837" t="str">
        <f>VLOOKUP('[1]Medical Examinations'!A1837,'[1]Medical Examinations'!$A$1:$L$2336,4,FALSE)</f>
        <v>No</v>
      </c>
      <c r="F1837" t="str">
        <f>VLOOKUP('[1]Medical Examinations'!A1837,'[1]Medical Examinations'!$A$1:$L$2336,5,FALSE)</f>
        <v>No</v>
      </c>
      <c r="G1837" t="str">
        <f>VLOOKUP('[1]Medical Examinations'!A1837,'[1]Medical Examinations'!$A$1:$L$2336,6,FALSE)</f>
        <v>No</v>
      </c>
      <c r="H1837">
        <f>VLOOKUP('[1]Medical Examinations'!A1837,'[1]Medical Examinations'!$A$1:$L$2336,7,FALSE)</f>
        <v>0</v>
      </c>
      <c r="I1837" t="str">
        <f>VLOOKUP('[1]Medical Examinations'!A1837,'[1]Medical Examinations'!$A$1:$L$2336,8,FALSE)</f>
        <v>No</v>
      </c>
      <c r="J1837" t="str">
        <f>VLOOKUP('[1]Medical Examinations'!A1837,'[1]Medical Examinations'!$A$1:$L$2336,10,FALSE)</f>
        <v>Underweight</v>
      </c>
      <c r="K1837" t="str">
        <f>VLOOKUP('[1]Medical Examinations'!A1837,'[1]Medical Examinations'!$A$1:$L$2336,12,FALSE)</f>
        <v>Normal</v>
      </c>
      <c r="L1837" s="11" t="str">
        <f>VLOOKUP('[1]Hospitalisation Details'!A1837,'[1]Hospitalisation Details'!$A$1:$J$2336,10,FALSE)</f>
        <v>16/Jun/1992</v>
      </c>
      <c r="M1837" s="12">
        <f>VLOOKUP('[1]Hospitalisation Details'!A1837,'[1]Hospitalisation Details'!$A$1:$L$2336,6,FALSE)</f>
        <v>4515.71</v>
      </c>
      <c r="N1837" t="str">
        <f>VLOOKUP('[1]Hospitalisation Details'!A1837,'[1]Hospitalisation Details'!$A$1:$K$2336,7,FALSE)</f>
        <v>tier - 2</v>
      </c>
      <c r="O1837" t="str">
        <f>VLOOKUP('[1]Hospitalisation Details'!A1837,'[1]Hospitalisation Details'!$A$1:$K$2336,8,FALSE)</f>
        <v>tier - 3</v>
      </c>
      <c r="P1837" t="str">
        <f>VLOOKUP('[1]Hospitalisation Details'!A1837,'[1]Hospitalisation Details'!$A$1:$K$2336,9,FALSE)</f>
        <v>R1013</v>
      </c>
      <c r="Q1837">
        <v>31</v>
      </c>
    </row>
    <row r="1838" spans="1:17" ht="15.75">
      <c r="A1838" s="10" t="s">
        <v>1893</v>
      </c>
      <c r="B1838" t="str">
        <f>VLOOKUP('[1]Medical Examinations'!A1838,'[1]Customer Names'!$A$1:$C$2336,3,FALSE)</f>
        <v>Melo</v>
      </c>
      <c r="C1838">
        <f>VLOOKUP('[1]Medical Examinations'!A1838,'[1]Medical Examinations'!$A$1:$L$2336,2,FALSE)</f>
        <v>17.440000000000001</v>
      </c>
      <c r="D1838">
        <f>VLOOKUP('[1]Medical Examinations'!A1838,'[1]Medical Examinations'!$A$1:$L$2336,3,FALSE)</f>
        <v>6.26</v>
      </c>
      <c r="E1838" t="str">
        <f>VLOOKUP('[1]Medical Examinations'!A1838,'[1]Medical Examinations'!$A$1:$L$2336,4,FALSE)</f>
        <v>No</v>
      </c>
      <c r="F1838" t="str">
        <f>VLOOKUP('[1]Medical Examinations'!A1838,'[1]Medical Examinations'!$A$1:$L$2336,5,FALSE)</f>
        <v>No</v>
      </c>
      <c r="G1838" t="str">
        <f>VLOOKUP('[1]Medical Examinations'!A1838,'[1]Medical Examinations'!$A$1:$L$2336,6,FALSE)</f>
        <v>No</v>
      </c>
      <c r="H1838">
        <f>VLOOKUP('[1]Medical Examinations'!A1838,'[1]Medical Examinations'!$A$1:$L$2336,7,FALSE)</f>
        <v>0</v>
      </c>
      <c r="I1838" t="str">
        <f>VLOOKUP('[1]Medical Examinations'!A1838,'[1]Medical Examinations'!$A$1:$L$2336,8,FALSE)</f>
        <v>No</v>
      </c>
      <c r="J1838" t="str">
        <f>VLOOKUP('[1]Medical Examinations'!A1838,'[1]Medical Examinations'!$A$1:$L$2336,10,FALSE)</f>
        <v>Underweight</v>
      </c>
      <c r="K1838" t="str">
        <f>VLOOKUP('[1]Medical Examinations'!A1838,'[1]Medical Examinations'!$A$1:$L$2336,12,FALSE)</f>
        <v>Prediabetes</v>
      </c>
      <c r="L1838" s="11" t="str">
        <f>VLOOKUP('[1]Hospitalisation Details'!A1838,'[1]Hospitalisation Details'!$A$1:$J$2336,10,FALSE)</f>
        <v>27/Sep/1995</v>
      </c>
      <c r="M1838" s="12">
        <f>VLOOKUP('[1]Hospitalisation Details'!A1838,'[1]Hospitalisation Details'!$A$1:$L$2336,6,FALSE)</f>
        <v>4511.41</v>
      </c>
      <c r="N1838" t="str">
        <f>VLOOKUP('[1]Hospitalisation Details'!A1838,'[1]Hospitalisation Details'!$A$1:$K$2336,7,FALSE)</f>
        <v>tier - 2</v>
      </c>
      <c r="O1838" t="str">
        <f>VLOOKUP('[1]Hospitalisation Details'!A1838,'[1]Hospitalisation Details'!$A$1:$K$2336,8,FALSE)</f>
        <v>tier - 3</v>
      </c>
      <c r="P1838" t="str">
        <f>VLOOKUP('[1]Hospitalisation Details'!A1838,'[1]Hospitalisation Details'!$A$1:$K$2336,9,FALSE)</f>
        <v>R1013</v>
      </c>
      <c r="Q1838">
        <v>28</v>
      </c>
    </row>
    <row r="1839" spans="1:17" ht="15.75">
      <c r="A1839" s="10" t="s">
        <v>1894</v>
      </c>
      <c r="B1839" t="str">
        <f>VLOOKUP('[1]Medical Examinations'!A1839,'[1]Customer Names'!$A$1:$C$2336,3,FALSE)</f>
        <v>Sakamoto</v>
      </c>
      <c r="C1839">
        <f>VLOOKUP('[1]Medical Examinations'!A1839,'[1]Medical Examinations'!$A$1:$L$2336,2,FALSE)</f>
        <v>33.659999999999997</v>
      </c>
      <c r="D1839">
        <f>VLOOKUP('[1]Medical Examinations'!A1839,'[1]Medical Examinations'!$A$1:$L$2336,3,FALSE)</f>
        <v>4.08</v>
      </c>
      <c r="E1839" t="str">
        <f>VLOOKUP('[1]Medical Examinations'!A1839,'[1]Medical Examinations'!$A$1:$L$2336,4,FALSE)</f>
        <v>Yes</v>
      </c>
      <c r="F1839" t="str">
        <f>VLOOKUP('[1]Medical Examinations'!A1839,'[1]Medical Examinations'!$A$1:$L$2336,5,FALSE)</f>
        <v>No</v>
      </c>
      <c r="G1839" t="str">
        <f>VLOOKUP('[1]Medical Examinations'!A1839,'[1]Medical Examinations'!$A$1:$L$2336,6,FALSE)</f>
        <v>Yes</v>
      </c>
      <c r="H1839">
        <f>VLOOKUP('[1]Medical Examinations'!A1839,'[1]Medical Examinations'!$A$1:$L$2336,7,FALSE)</f>
        <v>1</v>
      </c>
      <c r="I1839" t="str">
        <f>VLOOKUP('[1]Medical Examinations'!A1839,'[1]Medical Examinations'!$A$1:$L$2336,8,FALSE)</f>
        <v>No</v>
      </c>
      <c r="J1839" t="str">
        <f>VLOOKUP('[1]Medical Examinations'!A1839,'[1]Medical Examinations'!$A$1:$L$2336,10,FALSE)</f>
        <v>Obesity</v>
      </c>
      <c r="K1839" t="str">
        <f>VLOOKUP('[1]Medical Examinations'!A1839,'[1]Medical Examinations'!$A$1:$L$2336,12,FALSE)</f>
        <v>Normal</v>
      </c>
      <c r="L1839" s="11" t="str">
        <f>VLOOKUP('[1]Hospitalisation Details'!A1839,'[1]Hospitalisation Details'!$A$1:$J$2336,10,FALSE)</f>
        <v>13/Oct/2004</v>
      </c>
      <c r="M1839" s="12">
        <f>VLOOKUP('[1]Hospitalisation Details'!A1839,'[1]Hospitalisation Details'!$A$1:$L$2336,6,FALSE)</f>
        <v>4504.66</v>
      </c>
      <c r="N1839" t="str">
        <f>VLOOKUP('[1]Hospitalisation Details'!A1839,'[1]Hospitalisation Details'!$A$1:$K$2336,7,FALSE)</f>
        <v>tier - 1</v>
      </c>
      <c r="O1839" t="str">
        <f>VLOOKUP('[1]Hospitalisation Details'!A1839,'[1]Hospitalisation Details'!$A$1:$K$2336,8,FALSE)</f>
        <v>tier - 2</v>
      </c>
      <c r="P1839" t="str">
        <f>VLOOKUP('[1]Hospitalisation Details'!A1839,'[1]Hospitalisation Details'!$A$1:$K$2336,9,FALSE)</f>
        <v>R1013</v>
      </c>
      <c r="Q1839">
        <v>19</v>
      </c>
    </row>
    <row r="1840" spans="1:17" ht="15.75">
      <c r="A1840" s="10" t="s">
        <v>1895</v>
      </c>
      <c r="B1840" t="str">
        <f>VLOOKUP('[1]Medical Examinations'!A1840,'[1]Customer Names'!$A$1:$C$2336,3,FALSE)</f>
        <v>McMahon</v>
      </c>
      <c r="C1840">
        <f>VLOOKUP('[1]Medical Examinations'!A1840,'[1]Medical Examinations'!$A$1:$L$2336,2,FALSE)</f>
        <v>21.375</v>
      </c>
      <c r="D1840">
        <f>VLOOKUP('[1]Medical Examinations'!A1840,'[1]Medical Examinations'!$A$1:$L$2336,3,FALSE)</f>
        <v>6.19</v>
      </c>
      <c r="E1840" t="str">
        <f>VLOOKUP('[1]Medical Examinations'!A1840,'[1]Medical Examinations'!$A$1:$L$2336,4,FALSE)</f>
        <v>Yes</v>
      </c>
      <c r="F1840" t="str">
        <f>VLOOKUP('[1]Medical Examinations'!A1840,'[1]Medical Examinations'!$A$1:$L$2336,5,FALSE)</f>
        <v>No</v>
      </c>
      <c r="G1840" t="str">
        <f>VLOOKUP('[1]Medical Examinations'!A1840,'[1]Medical Examinations'!$A$1:$L$2336,6,FALSE)</f>
        <v>No</v>
      </c>
      <c r="H1840">
        <f>VLOOKUP('[1]Medical Examinations'!A1840,'[1]Medical Examinations'!$A$1:$L$2336,7,FALSE)</f>
        <v>1</v>
      </c>
      <c r="I1840" t="str">
        <f>VLOOKUP('[1]Medical Examinations'!A1840,'[1]Medical Examinations'!$A$1:$L$2336,8,FALSE)</f>
        <v>No</v>
      </c>
      <c r="J1840" t="str">
        <f>VLOOKUP('[1]Medical Examinations'!A1840,'[1]Medical Examinations'!$A$1:$L$2336,10,FALSE)</f>
        <v>Normal Weight</v>
      </c>
      <c r="K1840" t="str">
        <f>VLOOKUP('[1]Medical Examinations'!A1840,'[1]Medical Examinations'!$A$1:$L$2336,12,FALSE)</f>
        <v>Prediabetes</v>
      </c>
      <c r="L1840" s="11" t="str">
        <f>VLOOKUP('[1]Hospitalisation Details'!A1840,'[1]Hospitalisation Details'!$A$1:$J$2336,10,FALSE)</f>
        <v>26/Jun/1997</v>
      </c>
      <c r="M1840" s="12">
        <f>VLOOKUP('[1]Hospitalisation Details'!A1840,'[1]Hospitalisation Details'!$A$1:$L$2336,6,FALSE)</f>
        <v>4500.34</v>
      </c>
      <c r="N1840" t="str">
        <f>VLOOKUP('[1]Hospitalisation Details'!A1840,'[1]Hospitalisation Details'!$A$1:$K$2336,7,FALSE)</f>
        <v>tier - 2</v>
      </c>
      <c r="O1840" t="str">
        <f>VLOOKUP('[1]Hospitalisation Details'!A1840,'[1]Hospitalisation Details'!$A$1:$K$2336,8,FALSE)</f>
        <v>tier - 1</v>
      </c>
      <c r="P1840" t="str">
        <f>VLOOKUP('[1]Hospitalisation Details'!A1840,'[1]Hospitalisation Details'!$A$1:$K$2336,9,FALSE)</f>
        <v>R1017</v>
      </c>
      <c r="Q1840">
        <v>26</v>
      </c>
    </row>
    <row r="1841" spans="1:17" ht="15.75">
      <c r="A1841" s="10" t="s">
        <v>1896</v>
      </c>
      <c r="B1841" t="str">
        <f>VLOOKUP('[1]Medical Examinations'!A1841,'[1]Customer Names'!$A$1:$C$2336,3,FALSE)</f>
        <v>Harris</v>
      </c>
      <c r="C1841">
        <f>VLOOKUP('[1]Medical Examinations'!A1841,'[1]Medical Examinations'!$A$1:$L$2336,2,FALSE)</f>
        <v>27.14</v>
      </c>
      <c r="D1841">
        <f>VLOOKUP('[1]Medical Examinations'!A1841,'[1]Medical Examinations'!$A$1:$L$2336,3,FALSE)</f>
        <v>6.01</v>
      </c>
      <c r="E1841" t="str">
        <f>VLOOKUP('[1]Medical Examinations'!A1841,'[1]Medical Examinations'!$A$1:$L$2336,4,FALSE)</f>
        <v>No</v>
      </c>
      <c r="F1841" t="str">
        <f>VLOOKUP('[1]Medical Examinations'!A1841,'[1]Medical Examinations'!$A$1:$L$2336,5,FALSE)</f>
        <v>No</v>
      </c>
      <c r="G1841" t="str">
        <f>VLOOKUP('[1]Medical Examinations'!A1841,'[1]Medical Examinations'!$A$1:$L$2336,6,FALSE)</f>
        <v>No</v>
      </c>
      <c r="H1841">
        <f>VLOOKUP('[1]Medical Examinations'!A1841,'[1]Medical Examinations'!$A$1:$L$2336,7,FALSE)</f>
        <v>1</v>
      </c>
      <c r="I1841" t="str">
        <f>VLOOKUP('[1]Medical Examinations'!A1841,'[1]Medical Examinations'!$A$1:$L$2336,8,FALSE)</f>
        <v>No</v>
      </c>
      <c r="J1841" t="str">
        <f>VLOOKUP('[1]Medical Examinations'!A1841,'[1]Medical Examinations'!$A$1:$L$2336,10,FALSE)</f>
        <v>Over Weight</v>
      </c>
      <c r="K1841" t="str">
        <f>VLOOKUP('[1]Medical Examinations'!A1841,'[1]Medical Examinations'!$A$1:$L$2336,12,FALSE)</f>
        <v>Prediabetes</v>
      </c>
      <c r="L1841" s="11" t="str">
        <f>VLOOKUP('[1]Hospitalisation Details'!A1841,'[1]Hospitalisation Details'!$A$1:$J$2336,10,FALSE)</f>
        <v>12/Jul/1963</v>
      </c>
      <c r="M1841" s="12">
        <f>VLOOKUP('[1]Hospitalisation Details'!A1841,'[1]Hospitalisation Details'!$A$1:$L$2336,6,FALSE)</f>
        <v>4488.58</v>
      </c>
      <c r="N1841" t="str">
        <f>VLOOKUP('[1]Hospitalisation Details'!A1841,'[1]Hospitalisation Details'!$A$1:$K$2336,7,FALSE)</f>
        <v>tier - 2</v>
      </c>
      <c r="O1841" t="str">
        <f>VLOOKUP('[1]Hospitalisation Details'!A1841,'[1]Hospitalisation Details'!$A$1:$K$2336,8,FALSE)</f>
        <v>tier - 3</v>
      </c>
      <c r="P1841" t="str">
        <f>VLOOKUP('[1]Hospitalisation Details'!A1841,'[1]Hospitalisation Details'!$A$1:$K$2336,9,FALSE)</f>
        <v>R1012</v>
      </c>
      <c r="Q1841">
        <v>60</v>
      </c>
    </row>
    <row r="1842" spans="1:17" ht="15.75">
      <c r="A1842" s="10" t="s">
        <v>1897</v>
      </c>
      <c r="B1842" t="str">
        <f>VLOOKUP('[1]Medical Examinations'!A1842,'[1]Customer Names'!$A$1:$C$2336,3,FALSE)</f>
        <v>Lombardo</v>
      </c>
      <c r="C1842">
        <f>VLOOKUP('[1]Medical Examinations'!A1842,'[1]Medical Examinations'!$A$1:$L$2336,2,FALSE)</f>
        <v>35.78</v>
      </c>
      <c r="D1842">
        <f>VLOOKUP('[1]Medical Examinations'!A1842,'[1]Medical Examinations'!$A$1:$L$2336,3,FALSE)</f>
        <v>6.07</v>
      </c>
      <c r="E1842" t="str">
        <f>VLOOKUP('[1]Medical Examinations'!A1842,'[1]Medical Examinations'!$A$1:$L$2336,4,FALSE)</f>
        <v>No</v>
      </c>
      <c r="F1842" t="str">
        <f>VLOOKUP('[1]Medical Examinations'!A1842,'[1]Medical Examinations'!$A$1:$L$2336,5,FALSE)</f>
        <v>yes</v>
      </c>
      <c r="G1842" t="str">
        <f>VLOOKUP('[1]Medical Examinations'!A1842,'[1]Medical Examinations'!$A$1:$L$2336,6,FALSE)</f>
        <v>No</v>
      </c>
      <c r="H1842">
        <f>VLOOKUP('[1]Medical Examinations'!A1842,'[1]Medical Examinations'!$A$1:$L$2336,7,FALSE)</f>
        <v>1</v>
      </c>
      <c r="I1842" t="str">
        <f>VLOOKUP('[1]Medical Examinations'!A1842,'[1]Medical Examinations'!$A$1:$L$2336,8,FALSE)</f>
        <v>No</v>
      </c>
      <c r="J1842" t="str">
        <f>VLOOKUP('[1]Medical Examinations'!A1842,'[1]Medical Examinations'!$A$1:$L$2336,10,FALSE)</f>
        <v>Obesity</v>
      </c>
      <c r="K1842" t="str">
        <f>VLOOKUP('[1]Medical Examinations'!A1842,'[1]Medical Examinations'!$A$1:$L$2336,12,FALSE)</f>
        <v>Prediabetes</v>
      </c>
      <c r="L1842" s="11" t="str">
        <f>VLOOKUP('[1]Hospitalisation Details'!A1842,'[1]Hospitalisation Details'!$A$1:$J$2336,10,FALSE)</f>
        <v>18/Jul/1993</v>
      </c>
      <c r="M1842" s="12">
        <f>VLOOKUP('[1]Hospitalisation Details'!A1842,'[1]Hospitalisation Details'!$A$1:$L$2336,6,FALSE)</f>
        <v>4468.25</v>
      </c>
      <c r="N1842" t="str">
        <f>VLOOKUP('[1]Hospitalisation Details'!A1842,'[1]Hospitalisation Details'!$A$1:$K$2336,7,FALSE)</f>
        <v>tier - 2</v>
      </c>
      <c r="O1842" t="str">
        <f>VLOOKUP('[1]Hospitalisation Details'!A1842,'[1]Hospitalisation Details'!$A$1:$K$2336,8,FALSE)</f>
        <v>tier - 2</v>
      </c>
      <c r="P1842" t="str">
        <f>VLOOKUP('[1]Hospitalisation Details'!A1842,'[1]Hospitalisation Details'!$A$1:$K$2336,9,FALSE)</f>
        <v>R1012</v>
      </c>
      <c r="Q1842">
        <v>30</v>
      </c>
    </row>
    <row r="1843" spans="1:17" ht="15.75">
      <c r="A1843" s="10" t="s">
        <v>1898</v>
      </c>
      <c r="B1843" t="str">
        <f>VLOOKUP('[1]Medical Examinations'!A1843,'[1]Customer Names'!$A$1:$C$2336,3,FALSE)</f>
        <v>Bode</v>
      </c>
      <c r="C1843">
        <f>VLOOKUP('[1]Medical Examinations'!A1843,'[1]Medical Examinations'!$A$1:$L$2336,2,FALSE)</f>
        <v>34.96</v>
      </c>
      <c r="D1843">
        <f>VLOOKUP('[1]Medical Examinations'!A1843,'[1]Medical Examinations'!$A$1:$L$2336,3,FALSE)</f>
        <v>5.63</v>
      </c>
      <c r="E1843" t="str">
        <f>VLOOKUP('[1]Medical Examinations'!A1843,'[1]Medical Examinations'!$A$1:$L$2336,4,FALSE)</f>
        <v>No</v>
      </c>
      <c r="F1843" t="str">
        <f>VLOOKUP('[1]Medical Examinations'!A1843,'[1]Medical Examinations'!$A$1:$L$2336,5,FALSE)</f>
        <v>No</v>
      </c>
      <c r="G1843" t="str">
        <f>VLOOKUP('[1]Medical Examinations'!A1843,'[1]Medical Examinations'!$A$1:$L$2336,6,FALSE)</f>
        <v>No</v>
      </c>
      <c r="H1843">
        <f>VLOOKUP('[1]Medical Examinations'!A1843,'[1]Medical Examinations'!$A$1:$L$2336,7,FALSE)</f>
        <v>0</v>
      </c>
      <c r="I1843" t="str">
        <f>VLOOKUP('[1]Medical Examinations'!A1843,'[1]Medical Examinations'!$A$1:$L$2336,8,FALSE)</f>
        <v>No</v>
      </c>
      <c r="J1843" t="str">
        <f>VLOOKUP('[1]Medical Examinations'!A1843,'[1]Medical Examinations'!$A$1:$L$2336,10,FALSE)</f>
        <v>Obesity</v>
      </c>
      <c r="K1843" t="str">
        <f>VLOOKUP('[1]Medical Examinations'!A1843,'[1]Medical Examinations'!$A$1:$L$2336,12,FALSE)</f>
        <v>Normal</v>
      </c>
      <c r="L1843" s="11" t="str">
        <f>VLOOKUP('[1]Hospitalisation Details'!A1843,'[1]Hospitalisation Details'!$A$1:$J$2336,10,FALSE)</f>
        <v>20/Nov/1999</v>
      </c>
      <c r="M1843" s="12">
        <f>VLOOKUP('[1]Hospitalisation Details'!A1843,'[1]Hospitalisation Details'!$A$1:$L$2336,6,FALSE)</f>
        <v>4466.62</v>
      </c>
      <c r="N1843" t="str">
        <f>VLOOKUP('[1]Hospitalisation Details'!A1843,'[1]Hospitalisation Details'!$A$1:$K$2336,7,FALSE)</f>
        <v>tier - 2</v>
      </c>
      <c r="O1843" t="str">
        <f>VLOOKUP('[1]Hospitalisation Details'!A1843,'[1]Hospitalisation Details'!$A$1:$K$2336,8,FALSE)</f>
        <v>tier - 2</v>
      </c>
      <c r="P1843" t="str">
        <f>VLOOKUP('[1]Hospitalisation Details'!A1843,'[1]Hospitalisation Details'!$A$1:$K$2336,9,FALSE)</f>
        <v>R1012</v>
      </c>
      <c r="Q1843">
        <v>24</v>
      </c>
    </row>
    <row r="1844" spans="1:17" ht="15.75">
      <c r="A1844" s="10" t="s">
        <v>1899</v>
      </c>
      <c r="B1844" t="str">
        <f>VLOOKUP('[1]Medical Examinations'!A1844,'[1]Customer Names'!$A$1:$C$2336,3,FALSE)</f>
        <v>Johnson</v>
      </c>
      <c r="C1844">
        <f>VLOOKUP('[1]Medical Examinations'!A1844,'[1]Medical Examinations'!$A$1:$L$2336,2,FALSE)</f>
        <v>38.39</v>
      </c>
      <c r="D1844">
        <f>VLOOKUP('[1]Medical Examinations'!A1844,'[1]Medical Examinations'!$A$1:$L$2336,3,FALSE)</f>
        <v>6.05</v>
      </c>
      <c r="E1844" t="str">
        <f>VLOOKUP('[1]Medical Examinations'!A1844,'[1]Medical Examinations'!$A$1:$L$2336,4,FALSE)</f>
        <v>No</v>
      </c>
      <c r="F1844" t="str">
        <f>VLOOKUP('[1]Medical Examinations'!A1844,'[1]Medical Examinations'!$A$1:$L$2336,5,FALSE)</f>
        <v>No</v>
      </c>
      <c r="G1844" t="str">
        <f>VLOOKUP('[1]Medical Examinations'!A1844,'[1]Medical Examinations'!$A$1:$L$2336,6,FALSE)</f>
        <v>No</v>
      </c>
      <c r="H1844">
        <f>VLOOKUP('[1]Medical Examinations'!A1844,'[1]Medical Examinations'!$A$1:$L$2336,7,FALSE)</f>
        <v>0</v>
      </c>
      <c r="I1844" t="str">
        <f>VLOOKUP('[1]Medical Examinations'!A1844,'[1]Medical Examinations'!$A$1:$L$2336,8,FALSE)</f>
        <v>No</v>
      </c>
      <c r="J1844" t="str">
        <f>VLOOKUP('[1]Medical Examinations'!A1844,'[1]Medical Examinations'!$A$1:$L$2336,10,FALSE)</f>
        <v>Obesity</v>
      </c>
      <c r="K1844" t="str">
        <f>VLOOKUP('[1]Medical Examinations'!A1844,'[1]Medical Examinations'!$A$1:$L$2336,12,FALSE)</f>
        <v>Prediabetes</v>
      </c>
      <c r="L1844" s="11" t="str">
        <f>VLOOKUP('[1]Hospitalisation Details'!A1844,'[1]Hospitalisation Details'!$A$1:$J$2336,10,FALSE)</f>
        <v>4/Jul/1965</v>
      </c>
      <c r="M1844" s="12">
        <f>VLOOKUP('[1]Hospitalisation Details'!A1844,'[1]Hospitalisation Details'!$A$1:$L$2336,6,FALSE)</f>
        <v>4463.21</v>
      </c>
      <c r="N1844" t="str">
        <f>VLOOKUP('[1]Hospitalisation Details'!A1844,'[1]Hospitalisation Details'!$A$1:$K$2336,7,FALSE)</f>
        <v>tier - 3</v>
      </c>
      <c r="O1844" t="str">
        <f>VLOOKUP('[1]Hospitalisation Details'!A1844,'[1]Hospitalisation Details'!$A$1:$K$2336,8,FALSE)</f>
        <v>tier - 3</v>
      </c>
      <c r="P1844" t="str">
        <f>VLOOKUP('[1]Hospitalisation Details'!A1844,'[1]Hospitalisation Details'!$A$1:$K$2336,9,FALSE)</f>
        <v>R1013</v>
      </c>
      <c r="Q1844">
        <v>58</v>
      </c>
    </row>
    <row r="1845" spans="1:17" ht="15.75">
      <c r="A1845" s="10" t="s">
        <v>1900</v>
      </c>
      <c r="B1845" t="str">
        <f>VLOOKUP('[1]Medical Examinations'!A1845,'[1]Customer Names'!$A$1:$C$2336,3,FALSE)</f>
        <v>Norcross</v>
      </c>
      <c r="C1845">
        <f>VLOOKUP('[1]Medical Examinations'!A1845,'[1]Medical Examinations'!$A$1:$L$2336,2,FALSE)</f>
        <v>33.82</v>
      </c>
      <c r="D1845">
        <f>VLOOKUP('[1]Medical Examinations'!A1845,'[1]Medical Examinations'!$A$1:$L$2336,3,FALSE)</f>
        <v>4.6500000000000004</v>
      </c>
      <c r="E1845" t="str">
        <f>VLOOKUP('[1]Medical Examinations'!A1845,'[1]Medical Examinations'!$A$1:$L$2336,4,FALSE)</f>
        <v>No</v>
      </c>
      <c r="F1845" t="str">
        <f>VLOOKUP('[1]Medical Examinations'!A1845,'[1]Medical Examinations'!$A$1:$L$2336,5,FALSE)</f>
        <v>No</v>
      </c>
      <c r="G1845" t="str">
        <f>VLOOKUP('[1]Medical Examinations'!A1845,'[1]Medical Examinations'!$A$1:$L$2336,6,FALSE)</f>
        <v>No</v>
      </c>
      <c r="H1845">
        <f>VLOOKUP('[1]Medical Examinations'!A1845,'[1]Medical Examinations'!$A$1:$L$2336,7,FALSE)</f>
        <v>0</v>
      </c>
      <c r="I1845" t="str">
        <f>VLOOKUP('[1]Medical Examinations'!A1845,'[1]Medical Examinations'!$A$1:$L$2336,8,FALSE)</f>
        <v>No</v>
      </c>
      <c r="J1845" t="str">
        <f>VLOOKUP('[1]Medical Examinations'!A1845,'[1]Medical Examinations'!$A$1:$L$2336,10,FALSE)</f>
        <v>Obesity</v>
      </c>
      <c r="K1845" t="str">
        <f>VLOOKUP('[1]Medical Examinations'!A1845,'[1]Medical Examinations'!$A$1:$L$2336,12,FALSE)</f>
        <v>Normal</v>
      </c>
      <c r="L1845" s="11" t="str">
        <f>VLOOKUP('[1]Hospitalisation Details'!A1845,'[1]Hospitalisation Details'!$A$1:$J$2336,10,FALSE)</f>
        <v>15/Jul/1975</v>
      </c>
      <c r="M1845" s="12">
        <f>VLOOKUP('[1]Hospitalisation Details'!A1845,'[1]Hospitalisation Details'!$A$1:$L$2336,6,FALSE)</f>
        <v>4462.72</v>
      </c>
      <c r="N1845" t="str">
        <f>VLOOKUP('[1]Hospitalisation Details'!A1845,'[1]Hospitalisation Details'!$A$1:$K$2336,7,FALSE)</f>
        <v>tier - 2</v>
      </c>
      <c r="O1845" t="str">
        <f>VLOOKUP('[1]Hospitalisation Details'!A1845,'[1]Hospitalisation Details'!$A$1:$K$2336,8,FALSE)</f>
        <v>tier - 3</v>
      </c>
      <c r="P1845" t="str">
        <f>VLOOKUP('[1]Hospitalisation Details'!A1845,'[1]Hospitalisation Details'!$A$1:$K$2336,9,FALSE)</f>
        <v>R1012</v>
      </c>
      <c r="Q1845">
        <v>48</v>
      </c>
    </row>
    <row r="1846" spans="1:17" ht="15.75">
      <c r="A1846" s="10" t="s">
        <v>1901</v>
      </c>
      <c r="B1846" t="str">
        <f>VLOOKUP('[1]Medical Examinations'!A1846,'[1]Customer Names'!$A$1:$C$2336,3,FALSE)</f>
        <v>Lazrus</v>
      </c>
      <c r="C1846">
        <f>VLOOKUP('[1]Medical Examinations'!A1846,'[1]Medical Examinations'!$A$1:$L$2336,2,FALSE)</f>
        <v>27.835000000000001</v>
      </c>
      <c r="D1846">
        <f>VLOOKUP('[1]Medical Examinations'!A1846,'[1]Medical Examinations'!$A$1:$L$2336,3,FALSE)</f>
        <v>5.37</v>
      </c>
      <c r="E1846" t="str">
        <f>VLOOKUP('[1]Medical Examinations'!A1846,'[1]Medical Examinations'!$A$1:$L$2336,4,FALSE)</f>
        <v>No</v>
      </c>
      <c r="F1846" t="str">
        <f>VLOOKUP('[1]Medical Examinations'!A1846,'[1]Medical Examinations'!$A$1:$L$2336,5,FALSE)</f>
        <v>No</v>
      </c>
      <c r="G1846" t="str">
        <f>VLOOKUP('[1]Medical Examinations'!A1846,'[1]Medical Examinations'!$A$1:$L$2336,6,FALSE)</f>
        <v>No</v>
      </c>
      <c r="H1846">
        <f>VLOOKUP('[1]Medical Examinations'!A1846,'[1]Medical Examinations'!$A$1:$L$2336,7,FALSE)</f>
        <v>0</v>
      </c>
      <c r="I1846" t="str">
        <f>VLOOKUP('[1]Medical Examinations'!A1846,'[1]Medical Examinations'!$A$1:$L$2336,8,FALSE)</f>
        <v>No</v>
      </c>
      <c r="J1846" t="str">
        <f>VLOOKUP('[1]Medical Examinations'!A1846,'[1]Medical Examinations'!$A$1:$L$2336,10,FALSE)</f>
        <v>Over Weight</v>
      </c>
      <c r="K1846" t="str">
        <f>VLOOKUP('[1]Medical Examinations'!A1846,'[1]Medical Examinations'!$A$1:$L$2336,12,FALSE)</f>
        <v>Normal</v>
      </c>
      <c r="L1846" s="11" t="str">
        <f>VLOOKUP('[1]Hospitalisation Details'!A1846,'[1]Hospitalisation Details'!$A$1:$J$2336,10,FALSE)</f>
        <v>8/Aug/1978</v>
      </c>
      <c r="M1846" s="12">
        <f>VLOOKUP('[1]Hospitalisation Details'!A1846,'[1]Hospitalisation Details'!$A$1:$L$2336,6,FALSE)</f>
        <v>4454.3999999999996</v>
      </c>
      <c r="N1846" t="str">
        <f>VLOOKUP('[1]Hospitalisation Details'!A1846,'[1]Hospitalisation Details'!$A$1:$K$2336,7,FALSE)</f>
        <v>tier - 2</v>
      </c>
      <c r="O1846" t="str">
        <f>VLOOKUP('[1]Hospitalisation Details'!A1846,'[1]Hospitalisation Details'!$A$1:$K$2336,8,FALSE)</f>
        <v>tier - 3</v>
      </c>
      <c r="P1846" t="str">
        <f>VLOOKUP('[1]Hospitalisation Details'!A1846,'[1]Hospitalisation Details'!$A$1:$K$2336,9,FALSE)</f>
        <v>R1012</v>
      </c>
      <c r="Q1846">
        <v>45</v>
      </c>
    </row>
    <row r="1847" spans="1:17" ht="15.75">
      <c r="A1847" s="10" t="s">
        <v>1902</v>
      </c>
      <c r="B1847" t="str">
        <f>VLOOKUP('[1]Medical Examinations'!A1847,'[1]Customer Names'!$A$1:$C$2336,3,FALSE)</f>
        <v>Tsegay</v>
      </c>
      <c r="C1847">
        <f>VLOOKUP('[1]Medical Examinations'!A1847,'[1]Medical Examinations'!$A$1:$L$2336,2,FALSE)</f>
        <v>33</v>
      </c>
      <c r="D1847">
        <f>VLOOKUP('[1]Medical Examinations'!A1847,'[1]Medical Examinations'!$A$1:$L$2336,3,FALSE)</f>
        <v>5.39</v>
      </c>
      <c r="E1847" t="str">
        <f>VLOOKUP('[1]Medical Examinations'!A1847,'[1]Medical Examinations'!$A$1:$L$2336,4,FALSE)</f>
        <v>No</v>
      </c>
      <c r="F1847" t="str">
        <f>VLOOKUP('[1]Medical Examinations'!A1847,'[1]Medical Examinations'!$A$1:$L$2336,5,FALSE)</f>
        <v>No</v>
      </c>
      <c r="G1847" t="str">
        <f>VLOOKUP('[1]Medical Examinations'!A1847,'[1]Medical Examinations'!$A$1:$L$2336,6,FALSE)</f>
        <v>No</v>
      </c>
      <c r="H1847">
        <f>VLOOKUP('[1]Medical Examinations'!A1847,'[1]Medical Examinations'!$A$1:$L$2336,7,FALSE)</f>
        <v>0</v>
      </c>
      <c r="I1847" t="str">
        <f>VLOOKUP('[1]Medical Examinations'!A1847,'[1]Medical Examinations'!$A$1:$L$2336,8,FALSE)</f>
        <v>No</v>
      </c>
      <c r="J1847" t="str">
        <f>VLOOKUP('[1]Medical Examinations'!A1847,'[1]Medical Examinations'!$A$1:$L$2336,10,FALSE)</f>
        <v>Obesity</v>
      </c>
      <c r="K1847" t="str">
        <f>VLOOKUP('[1]Medical Examinations'!A1847,'[1]Medical Examinations'!$A$1:$L$2336,12,FALSE)</f>
        <v>Normal</v>
      </c>
      <c r="L1847" s="11" t="str">
        <f>VLOOKUP('[1]Hospitalisation Details'!A1847,'[1]Hospitalisation Details'!$A$1:$J$2336,10,FALSE)</f>
        <v>28/Jun/2001</v>
      </c>
      <c r="M1847" s="12">
        <f>VLOOKUP('[1]Hospitalisation Details'!A1847,'[1]Hospitalisation Details'!$A$1:$L$2336,6,FALSE)</f>
        <v>4449.46</v>
      </c>
      <c r="N1847" t="str">
        <f>VLOOKUP('[1]Hospitalisation Details'!A1847,'[1]Hospitalisation Details'!$A$1:$K$2336,7,FALSE)</f>
        <v>tier - 1</v>
      </c>
      <c r="O1847" t="str">
        <f>VLOOKUP('[1]Hospitalisation Details'!A1847,'[1]Hospitalisation Details'!$A$1:$K$2336,8,FALSE)</f>
        <v>tier - 2</v>
      </c>
      <c r="P1847" t="str">
        <f>VLOOKUP('[1]Hospitalisation Details'!A1847,'[1]Hospitalisation Details'!$A$1:$K$2336,9,FALSE)</f>
        <v>R1013</v>
      </c>
      <c r="Q1847">
        <v>22</v>
      </c>
    </row>
    <row r="1848" spans="1:17" ht="15.75">
      <c r="A1848" s="10" t="s">
        <v>1903</v>
      </c>
      <c r="B1848" t="str">
        <f>VLOOKUP('[1]Medical Examinations'!A1848,'[1]Customer Names'!$A$1:$C$2336,3,FALSE)</f>
        <v>Schneider</v>
      </c>
      <c r="C1848">
        <f>VLOOKUP('[1]Medical Examinations'!A1848,'[1]Medical Examinations'!$A$1:$L$2336,2,FALSE)</f>
        <v>26.885000000000002</v>
      </c>
      <c r="D1848">
        <f>VLOOKUP('[1]Medical Examinations'!A1848,'[1]Medical Examinations'!$A$1:$L$2336,3,FALSE)</f>
        <v>5.86</v>
      </c>
      <c r="E1848" t="str">
        <f>VLOOKUP('[1]Medical Examinations'!A1848,'[1]Medical Examinations'!$A$1:$L$2336,4,FALSE)</f>
        <v>No</v>
      </c>
      <c r="F1848" t="str">
        <f>VLOOKUP('[1]Medical Examinations'!A1848,'[1]Medical Examinations'!$A$1:$L$2336,5,FALSE)</f>
        <v>No</v>
      </c>
      <c r="G1848" t="str">
        <f>VLOOKUP('[1]Medical Examinations'!A1848,'[1]Medical Examinations'!$A$1:$L$2336,6,FALSE)</f>
        <v>No</v>
      </c>
      <c r="H1848">
        <f>VLOOKUP('[1]Medical Examinations'!A1848,'[1]Medical Examinations'!$A$1:$L$2336,7,FALSE)</f>
        <v>0</v>
      </c>
      <c r="I1848" t="str">
        <f>VLOOKUP('[1]Medical Examinations'!A1848,'[1]Medical Examinations'!$A$1:$L$2336,8,FALSE)</f>
        <v>No</v>
      </c>
      <c r="J1848" t="str">
        <f>VLOOKUP('[1]Medical Examinations'!A1848,'[1]Medical Examinations'!$A$1:$L$2336,10,FALSE)</f>
        <v>Over Weight</v>
      </c>
      <c r="K1848" t="str">
        <f>VLOOKUP('[1]Medical Examinations'!A1848,'[1]Medical Examinations'!$A$1:$L$2336,12,FALSE)</f>
        <v>Prediabetes</v>
      </c>
      <c r="L1848" s="11" t="str">
        <f>VLOOKUP('[1]Hospitalisation Details'!A1848,'[1]Hospitalisation Details'!$A$1:$J$2336,10,FALSE)</f>
        <v>3/Sep/1977</v>
      </c>
      <c r="M1848" s="12">
        <f>VLOOKUP('[1]Hospitalisation Details'!A1848,'[1]Hospitalisation Details'!$A$1:$L$2336,6,FALSE)</f>
        <v>4441.21</v>
      </c>
      <c r="N1848" t="str">
        <f>VLOOKUP('[1]Hospitalisation Details'!A1848,'[1]Hospitalisation Details'!$A$1:$K$2336,7,FALSE)</f>
        <v>tier - 1</v>
      </c>
      <c r="O1848" t="str">
        <f>VLOOKUP('[1]Hospitalisation Details'!A1848,'[1]Hospitalisation Details'!$A$1:$K$2336,8,FALSE)</f>
        <v>tier - 2</v>
      </c>
      <c r="P1848" t="str">
        <f>VLOOKUP('[1]Hospitalisation Details'!A1848,'[1]Hospitalisation Details'!$A$1:$K$2336,9,FALSE)</f>
        <v>R1014</v>
      </c>
      <c r="Q1848">
        <v>46</v>
      </c>
    </row>
    <row r="1849" spans="1:17" ht="15.75">
      <c r="A1849" s="10" t="s">
        <v>1904</v>
      </c>
      <c r="B1849" t="str">
        <f>VLOOKUP('[1]Medical Examinations'!A1849,'[1]Customer Names'!$A$1:$C$2336,3,FALSE)</f>
        <v>Loreto</v>
      </c>
      <c r="C1849">
        <f>VLOOKUP('[1]Medical Examinations'!A1849,'[1]Medical Examinations'!$A$1:$L$2336,2,FALSE)</f>
        <v>29.26</v>
      </c>
      <c r="D1849">
        <f>VLOOKUP('[1]Medical Examinations'!A1849,'[1]Medical Examinations'!$A$1:$L$2336,3,FALSE)</f>
        <v>4.4400000000000004</v>
      </c>
      <c r="E1849" t="str">
        <f>VLOOKUP('[1]Medical Examinations'!A1849,'[1]Medical Examinations'!$A$1:$L$2336,4,FALSE)</f>
        <v>No</v>
      </c>
      <c r="F1849" t="str">
        <f>VLOOKUP('[1]Medical Examinations'!A1849,'[1]Medical Examinations'!$A$1:$L$2336,5,FALSE)</f>
        <v>No</v>
      </c>
      <c r="G1849" t="str">
        <f>VLOOKUP('[1]Medical Examinations'!A1849,'[1]Medical Examinations'!$A$1:$L$2336,6,FALSE)</f>
        <v>No</v>
      </c>
      <c r="H1849">
        <f>VLOOKUP('[1]Medical Examinations'!A1849,'[1]Medical Examinations'!$A$1:$L$2336,7,FALSE)</f>
        <v>0</v>
      </c>
      <c r="I1849" t="str">
        <f>VLOOKUP('[1]Medical Examinations'!A1849,'[1]Medical Examinations'!$A$1:$L$2336,8,FALSE)</f>
        <v>No</v>
      </c>
      <c r="J1849" t="str">
        <f>VLOOKUP('[1]Medical Examinations'!A1849,'[1]Medical Examinations'!$A$1:$L$2336,10,FALSE)</f>
        <v>Over Weight</v>
      </c>
      <c r="K1849" t="str">
        <f>VLOOKUP('[1]Medical Examinations'!A1849,'[1]Medical Examinations'!$A$1:$L$2336,12,FALSE)</f>
        <v>Normal</v>
      </c>
      <c r="L1849" s="11" t="str">
        <f>VLOOKUP('[1]Hospitalisation Details'!A1849,'[1]Hospitalisation Details'!$A$1:$J$2336,10,FALSE)</f>
        <v>24/Oct/1989</v>
      </c>
      <c r="M1849" s="12">
        <f>VLOOKUP('[1]Hospitalisation Details'!A1849,'[1]Hospitalisation Details'!$A$1:$L$2336,6,FALSE)</f>
        <v>4438.26</v>
      </c>
      <c r="N1849" t="str">
        <f>VLOOKUP('[1]Hospitalisation Details'!A1849,'[1]Hospitalisation Details'!$A$1:$K$2336,7,FALSE)</f>
        <v>tier - 2</v>
      </c>
      <c r="O1849" t="str">
        <f>VLOOKUP('[1]Hospitalisation Details'!A1849,'[1]Hospitalisation Details'!$A$1:$K$2336,8,FALSE)</f>
        <v>tier - 3</v>
      </c>
      <c r="P1849" t="str">
        <f>VLOOKUP('[1]Hospitalisation Details'!A1849,'[1]Hospitalisation Details'!$A$1:$K$2336,9,FALSE)</f>
        <v>R1017</v>
      </c>
      <c r="Q1849">
        <v>34</v>
      </c>
    </row>
    <row r="1850" spans="1:17" ht="15.75">
      <c r="A1850" s="10" t="s">
        <v>1905</v>
      </c>
      <c r="B1850" t="str">
        <f>VLOOKUP('[1]Medical Examinations'!A1850,'[1]Customer Names'!$A$1:$C$2336,3,FALSE)</f>
        <v>Callahan</v>
      </c>
      <c r="C1850">
        <f>VLOOKUP('[1]Medical Examinations'!A1850,'[1]Medical Examinations'!$A$1:$L$2336,2,FALSE)</f>
        <v>26.98</v>
      </c>
      <c r="D1850">
        <f>VLOOKUP('[1]Medical Examinations'!A1850,'[1]Medical Examinations'!$A$1:$L$2336,3,FALSE)</f>
        <v>4.41</v>
      </c>
      <c r="E1850" t="str">
        <f>VLOOKUP('[1]Medical Examinations'!A1850,'[1]Medical Examinations'!$A$1:$L$2336,4,FALSE)</f>
        <v>No</v>
      </c>
      <c r="F1850" t="str">
        <f>VLOOKUP('[1]Medical Examinations'!A1850,'[1]Medical Examinations'!$A$1:$L$2336,5,FALSE)</f>
        <v>No</v>
      </c>
      <c r="G1850" t="str">
        <f>VLOOKUP('[1]Medical Examinations'!A1850,'[1]Medical Examinations'!$A$1:$L$2336,6,FALSE)</f>
        <v>No</v>
      </c>
      <c r="H1850">
        <f>VLOOKUP('[1]Medical Examinations'!A1850,'[1]Medical Examinations'!$A$1:$L$2336,7,FALSE)</f>
        <v>0</v>
      </c>
      <c r="I1850" t="str">
        <f>VLOOKUP('[1]Medical Examinations'!A1850,'[1]Medical Examinations'!$A$1:$L$2336,8,FALSE)</f>
        <v>No</v>
      </c>
      <c r="J1850" t="str">
        <f>VLOOKUP('[1]Medical Examinations'!A1850,'[1]Medical Examinations'!$A$1:$L$2336,10,FALSE)</f>
        <v>Over Weight</v>
      </c>
      <c r="K1850" t="str">
        <f>VLOOKUP('[1]Medical Examinations'!A1850,'[1]Medical Examinations'!$A$1:$L$2336,12,FALSE)</f>
        <v>Normal</v>
      </c>
      <c r="L1850" s="11" t="str">
        <f>VLOOKUP('[1]Hospitalisation Details'!A1850,'[1]Hospitalisation Details'!$A$1:$J$2336,10,FALSE)</f>
        <v>8/Oct/1979</v>
      </c>
      <c r="M1850" s="12">
        <f>VLOOKUP('[1]Hospitalisation Details'!A1850,'[1]Hospitalisation Details'!$A$1:$L$2336,6,FALSE)</f>
        <v>4435.09</v>
      </c>
      <c r="N1850" t="str">
        <f>VLOOKUP('[1]Hospitalisation Details'!A1850,'[1]Hospitalisation Details'!$A$1:$K$2336,7,FALSE)</f>
        <v>tier - 3</v>
      </c>
      <c r="O1850" t="str">
        <f>VLOOKUP('[1]Hospitalisation Details'!A1850,'[1]Hospitalisation Details'!$A$1:$K$2336,8,FALSE)</f>
        <v>tier - 2</v>
      </c>
      <c r="P1850" t="str">
        <f>VLOOKUP('[1]Hospitalisation Details'!A1850,'[1]Hospitalisation Details'!$A$1:$K$2336,9,FALSE)</f>
        <v>R1016</v>
      </c>
      <c r="Q1850">
        <v>44</v>
      </c>
    </row>
    <row r="1851" spans="1:17" ht="15.75">
      <c r="A1851" s="10" t="s">
        <v>1906</v>
      </c>
      <c r="B1851" t="str">
        <f>VLOOKUP('[1]Medical Examinations'!A1851,'[1]Customer Names'!$A$1:$C$2336,3,FALSE)</f>
        <v>Timko</v>
      </c>
      <c r="C1851">
        <f>VLOOKUP('[1]Medical Examinations'!A1851,'[1]Medical Examinations'!$A$1:$L$2336,2,FALSE)</f>
        <v>32.11</v>
      </c>
      <c r="D1851">
        <f>VLOOKUP('[1]Medical Examinations'!A1851,'[1]Medical Examinations'!$A$1:$L$2336,3,FALSE)</f>
        <v>5.19</v>
      </c>
      <c r="E1851" t="str">
        <f>VLOOKUP('[1]Medical Examinations'!A1851,'[1]Medical Examinations'!$A$1:$L$2336,4,FALSE)</f>
        <v>No</v>
      </c>
      <c r="F1851" t="str">
        <f>VLOOKUP('[1]Medical Examinations'!A1851,'[1]Medical Examinations'!$A$1:$L$2336,5,FALSE)</f>
        <v>No</v>
      </c>
      <c r="G1851" t="str">
        <f>VLOOKUP('[1]Medical Examinations'!A1851,'[1]Medical Examinations'!$A$1:$L$2336,6,FALSE)</f>
        <v>Yes</v>
      </c>
      <c r="H1851">
        <f>VLOOKUP('[1]Medical Examinations'!A1851,'[1]Medical Examinations'!$A$1:$L$2336,7,FALSE)</f>
        <v>1</v>
      </c>
      <c r="I1851" t="str">
        <f>VLOOKUP('[1]Medical Examinations'!A1851,'[1]Medical Examinations'!$A$1:$L$2336,8,FALSE)</f>
        <v>No</v>
      </c>
      <c r="J1851" t="str">
        <f>VLOOKUP('[1]Medical Examinations'!A1851,'[1]Medical Examinations'!$A$1:$L$2336,10,FALSE)</f>
        <v>Obesity</v>
      </c>
      <c r="K1851" t="str">
        <f>VLOOKUP('[1]Medical Examinations'!A1851,'[1]Medical Examinations'!$A$1:$L$2336,12,FALSE)</f>
        <v>Normal</v>
      </c>
      <c r="L1851" s="11" t="str">
        <f>VLOOKUP('[1]Hospitalisation Details'!A1851,'[1]Hospitalisation Details'!$A$1:$J$2336,10,FALSE)</f>
        <v>23/Dec/1997</v>
      </c>
      <c r="M1851" s="12">
        <f>VLOOKUP('[1]Hospitalisation Details'!A1851,'[1]Hospitalisation Details'!$A$1:$L$2336,6,FALSE)</f>
        <v>4433.92</v>
      </c>
      <c r="N1851" t="str">
        <f>VLOOKUP('[1]Hospitalisation Details'!A1851,'[1]Hospitalisation Details'!$A$1:$K$2336,7,FALSE)</f>
        <v>tier - 2</v>
      </c>
      <c r="O1851" t="str">
        <f>VLOOKUP('[1]Hospitalisation Details'!A1851,'[1]Hospitalisation Details'!$A$1:$K$2336,8,FALSE)</f>
        <v>tier - 2</v>
      </c>
      <c r="P1851" t="str">
        <f>VLOOKUP('[1]Hospitalisation Details'!A1851,'[1]Hospitalisation Details'!$A$1:$K$2336,9,FALSE)</f>
        <v>R1012</v>
      </c>
      <c r="Q1851">
        <v>26</v>
      </c>
    </row>
    <row r="1852" spans="1:17" ht="15.75">
      <c r="A1852" s="10" t="s">
        <v>1907</v>
      </c>
      <c r="B1852" t="str">
        <f>VLOOKUP('[1]Medical Examinations'!A1852,'[1]Customer Names'!$A$1:$C$2336,3,FALSE)</f>
        <v>Achatz</v>
      </c>
      <c r="C1852">
        <f>VLOOKUP('[1]Medical Examinations'!A1852,'[1]Medical Examinations'!$A$1:$L$2336,2,FALSE)</f>
        <v>31.73</v>
      </c>
      <c r="D1852">
        <f>VLOOKUP('[1]Medical Examinations'!A1852,'[1]Medical Examinations'!$A$1:$L$2336,3,FALSE)</f>
        <v>5.16</v>
      </c>
      <c r="E1852" t="str">
        <f>VLOOKUP('[1]Medical Examinations'!A1852,'[1]Medical Examinations'!$A$1:$L$2336,4,FALSE)</f>
        <v>No</v>
      </c>
      <c r="F1852" t="str">
        <f>VLOOKUP('[1]Medical Examinations'!A1852,'[1]Medical Examinations'!$A$1:$L$2336,5,FALSE)</f>
        <v>No</v>
      </c>
      <c r="G1852" t="str">
        <f>VLOOKUP('[1]Medical Examinations'!A1852,'[1]Medical Examinations'!$A$1:$L$2336,6,FALSE)</f>
        <v>Yes</v>
      </c>
      <c r="H1852">
        <f>VLOOKUP('[1]Medical Examinations'!A1852,'[1]Medical Examinations'!$A$1:$L$2336,7,FALSE)</f>
        <v>1</v>
      </c>
      <c r="I1852" t="str">
        <f>VLOOKUP('[1]Medical Examinations'!A1852,'[1]Medical Examinations'!$A$1:$L$2336,8,FALSE)</f>
        <v>No</v>
      </c>
      <c r="J1852" t="str">
        <f>VLOOKUP('[1]Medical Examinations'!A1852,'[1]Medical Examinations'!$A$1:$L$2336,10,FALSE)</f>
        <v>Obesity</v>
      </c>
      <c r="K1852" t="str">
        <f>VLOOKUP('[1]Medical Examinations'!A1852,'[1]Medical Examinations'!$A$1:$L$2336,12,FALSE)</f>
        <v>Normal</v>
      </c>
      <c r="L1852" s="11" t="str">
        <f>VLOOKUP('[1]Hospitalisation Details'!A1852,'[1]Hospitalisation Details'!$A$1:$J$2336,10,FALSE)</f>
        <v>4/Sep/1976</v>
      </c>
      <c r="M1852" s="12">
        <f>VLOOKUP('[1]Hospitalisation Details'!A1852,'[1]Hospitalisation Details'!$A$1:$L$2336,6,FALSE)</f>
        <v>4433.3900000000003</v>
      </c>
      <c r="N1852" t="str">
        <f>VLOOKUP('[1]Hospitalisation Details'!A1852,'[1]Hospitalisation Details'!$A$1:$K$2336,7,FALSE)</f>
        <v>tier - 2</v>
      </c>
      <c r="O1852" t="str">
        <f>VLOOKUP('[1]Hospitalisation Details'!A1852,'[1]Hospitalisation Details'!$A$1:$K$2336,8,FALSE)</f>
        <v>tier - 3</v>
      </c>
      <c r="P1852" t="str">
        <f>VLOOKUP('[1]Hospitalisation Details'!A1852,'[1]Hospitalisation Details'!$A$1:$K$2336,9,FALSE)</f>
        <v>R1012</v>
      </c>
      <c r="Q1852">
        <v>47</v>
      </c>
    </row>
    <row r="1853" spans="1:17" ht="15.75">
      <c r="A1853" s="10" t="s">
        <v>1908</v>
      </c>
      <c r="B1853" t="str">
        <f>VLOOKUP('[1]Medical Examinations'!A1853,'[1]Customer Names'!$A$1:$C$2336,3,FALSE)</f>
        <v>Horwitz</v>
      </c>
      <c r="C1853">
        <f>VLOOKUP('[1]Medical Examinations'!A1853,'[1]Medical Examinations'!$A$1:$L$2336,2,FALSE)</f>
        <v>22.515000000000001</v>
      </c>
      <c r="D1853">
        <f>VLOOKUP('[1]Medical Examinations'!A1853,'[1]Medical Examinations'!$A$1:$L$2336,3,FALSE)</f>
        <v>4.24</v>
      </c>
      <c r="E1853" t="str">
        <f>VLOOKUP('[1]Medical Examinations'!A1853,'[1]Medical Examinations'!$A$1:$L$2336,4,FALSE)</f>
        <v>No</v>
      </c>
      <c r="F1853" t="str">
        <f>VLOOKUP('[1]Medical Examinations'!A1853,'[1]Medical Examinations'!$A$1:$L$2336,5,FALSE)</f>
        <v>No</v>
      </c>
      <c r="G1853" t="str">
        <f>VLOOKUP('[1]Medical Examinations'!A1853,'[1]Medical Examinations'!$A$1:$L$2336,6,FALSE)</f>
        <v>No</v>
      </c>
      <c r="H1853">
        <f>VLOOKUP('[1]Medical Examinations'!A1853,'[1]Medical Examinations'!$A$1:$L$2336,7,FALSE)</f>
        <v>0</v>
      </c>
      <c r="I1853" t="str">
        <f>VLOOKUP('[1]Medical Examinations'!A1853,'[1]Medical Examinations'!$A$1:$L$2336,8,FALSE)</f>
        <v>No</v>
      </c>
      <c r="J1853" t="str">
        <f>VLOOKUP('[1]Medical Examinations'!A1853,'[1]Medical Examinations'!$A$1:$L$2336,10,FALSE)</f>
        <v>Normal Weight</v>
      </c>
      <c r="K1853" t="str">
        <f>VLOOKUP('[1]Medical Examinations'!A1853,'[1]Medical Examinations'!$A$1:$L$2336,12,FALSE)</f>
        <v>Normal</v>
      </c>
      <c r="L1853" s="11" t="str">
        <f>VLOOKUP('[1]Hospitalisation Details'!A1853,'[1]Hospitalisation Details'!$A$1:$J$2336,10,FALSE)</f>
        <v>29/Dec/1963</v>
      </c>
      <c r="M1853" s="12">
        <f>VLOOKUP('[1]Hospitalisation Details'!A1853,'[1]Hospitalisation Details'!$A$1:$L$2336,6,FALSE)</f>
        <v>4428.8900000000003</v>
      </c>
      <c r="N1853" t="str">
        <f>VLOOKUP('[1]Hospitalisation Details'!A1853,'[1]Hospitalisation Details'!$A$1:$K$2336,7,FALSE)</f>
        <v>tier - 3</v>
      </c>
      <c r="O1853" t="str">
        <f>VLOOKUP('[1]Hospitalisation Details'!A1853,'[1]Hospitalisation Details'!$A$1:$K$2336,8,FALSE)</f>
        <v>tier - 1</v>
      </c>
      <c r="P1853" t="str">
        <f>VLOOKUP('[1]Hospitalisation Details'!A1853,'[1]Hospitalisation Details'!$A$1:$K$2336,9,FALSE)</f>
        <v>R1017</v>
      </c>
      <c r="Q1853">
        <v>60</v>
      </c>
    </row>
    <row r="1854" spans="1:17" ht="15.75">
      <c r="A1854" s="10" t="s">
        <v>1909</v>
      </c>
      <c r="B1854" t="str">
        <f>VLOOKUP('[1]Medical Examinations'!A1854,'[1]Customer Names'!$A$1:$C$2336,3,FALSE)</f>
        <v>Gordyan</v>
      </c>
      <c r="C1854">
        <f>VLOOKUP('[1]Medical Examinations'!A1854,'[1]Medical Examinations'!$A$1:$L$2336,2,FALSE)</f>
        <v>25.9</v>
      </c>
      <c r="D1854">
        <f>VLOOKUP('[1]Medical Examinations'!A1854,'[1]Medical Examinations'!$A$1:$L$2336,3,FALSE)</f>
        <v>5.45</v>
      </c>
      <c r="E1854" t="str">
        <f>VLOOKUP('[1]Medical Examinations'!A1854,'[1]Medical Examinations'!$A$1:$L$2336,4,FALSE)</f>
        <v>No</v>
      </c>
      <c r="F1854" t="str">
        <f>VLOOKUP('[1]Medical Examinations'!A1854,'[1]Medical Examinations'!$A$1:$L$2336,5,FALSE)</f>
        <v>No</v>
      </c>
      <c r="G1854" t="str">
        <f>VLOOKUP('[1]Medical Examinations'!A1854,'[1]Medical Examinations'!$A$1:$L$2336,6,FALSE)</f>
        <v>No</v>
      </c>
      <c r="H1854">
        <f>VLOOKUP('[1]Medical Examinations'!A1854,'[1]Medical Examinations'!$A$1:$L$2336,7,FALSE)</f>
        <v>1</v>
      </c>
      <c r="I1854" t="str">
        <f>VLOOKUP('[1]Medical Examinations'!A1854,'[1]Medical Examinations'!$A$1:$L$2336,8,FALSE)</f>
        <v>No</v>
      </c>
      <c r="J1854" t="str">
        <f>VLOOKUP('[1]Medical Examinations'!A1854,'[1]Medical Examinations'!$A$1:$L$2336,10,FALSE)</f>
        <v>Over Weight</v>
      </c>
      <c r="K1854" t="str">
        <f>VLOOKUP('[1]Medical Examinations'!A1854,'[1]Medical Examinations'!$A$1:$L$2336,12,FALSE)</f>
        <v>Normal</v>
      </c>
      <c r="L1854" s="11" t="str">
        <f>VLOOKUP('[1]Hospitalisation Details'!A1854,'[1]Hospitalisation Details'!$A$1:$J$2336,10,FALSE)</f>
        <v>15/Aug/1979</v>
      </c>
      <c r="M1854" s="12">
        <f>VLOOKUP('[1]Hospitalisation Details'!A1854,'[1]Hospitalisation Details'!$A$1:$L$2336,6,FALSE)</f>
        <v>4420.95</v>
      </c>
      <c r="N1854" t="str">
        <f>VLOOKUP('[1]Hospitalisation Details'!A1854,'[1]Hospitalisation Details'!$A$1:$K$2336,7,FALSE)</f>
        <v>tier - 2</v>
      </c>
      <c r="O1854" t="str">
        <f>VLOOKUP('[1]Hospitalisation Details'!A1854,'[1]Hospitalisation Details'!$A$1:$K$2336,8,FALSE)</f>
        <v>tier - 3</v>
      </c>
      <c r="P1854" t="str">
        <f>VLOOKUP('[1]Hospitalisation Details'!A1854,'[1]Hospitalisation Details'!$A$1:$K$2336,9,FALSE)</f>
        <v>R1020</v>
      </c>
      <c r="Q1854">
        <v>44</v>
      </c>
    </row>
    <row r="1855" spans="1:17" ht="15.75">
      <c r="A1855" s="10" t="s">
        <v>1910</v>
      </c>
      <c r="B1855" t="str">
        <f>VLOOKUP('[1]Medical Examinations'!A1855,'[1]Customer Names'!$A$1:$C$2336,3,FALSE)</f>
        <v>Hetherington</v>
      </c>
      <c r="C1855">
        <f>VLOOKUP('[1]Medical Examinations'!A1855,'[1]Medical Examinations'!$A$1:$L$2336,2,FALSE)</f>
        <v>27.72</v>
      </c>
      <c r="D1855">
        <f>VLOOKUP('[1]Medical Examinations'!A1855,'[1]Medical Examinations'!$A$1:$L$2336,3,FALSE)</f>
        <v>5.03</v>
      </c>
      <c r="E1855" t="str">
        <f>VLOOKUP('[1]Medical Examinations'!A1855,'[1]Medical Examinations'!$A$1:$L$2336,4,FALSE)</f>
        <v>Yes</v>
      </c>
      <c r="F1855" t="str">
        <f>VLOOKUP('[1]Medical Examinations'!A1855,'[1]Medical Examinations'!$A$1:$L$2336,5,FALSE)</f>
        <v>No</v>
      </c>
      <c r="G1855" t="str">
        <f>VLOOKUP('[1]Medical Examinations'!A1855,'[1]Medical Examinations'!$A$1:$L$2336,6,FALSE)</f>
        <v>No</v>
      </c>
      <c r="H1855">
        <f>VLOOKUP('[1]Medical Examinations'!A1855,'[1]Medical Examinations'!$A$1:$L$2336,7,FALSE)</f>
        <v>1</v>
      </c>
      <c r="I1855" t="str">
        <f>VLOOKUP('[1]Medical Examinations'!A1855,'[1]Medical Examinations'!$A$1:$L$2336,8,FALSE)</f>
        <v>No</v>
      </c>
      <c r="J1855" t="str">
        <f>VLOOKUP('[1]Medical Examinations'!A1855,'[1]Medical Examinations'!$A$1:$L$2336,10,FALSE)</f>
        <v>Over Weight</v>
      </c>
      <c r="K1855" t="str">
        <f>VLOOKUP('[1]Medical Examinations'!A1855,'[1]Medical Examinations'!$A$1:$L$2336,12,FALSE)</f>
        <v>Normal</v>
      </c>
      <c r="L1855" s="11" t="str">
        <f>VLOOKUP('[1]Hospitalisation Details'!A1855,'[1]Hospitalisation Details'!$A$1:$J$2336,10,FALSE)</f>
        <v>16/Sep/1966</v>
      </c>
      <c r="M1855" s="12">
        <f>VLOOKUP('[1]Hospitalisation Details'!A1855,'[1]Hospitalisation Details'!$A$1:$L$2336,6,FALSE)</f>
        <v>4415.16</v>
      </c>
      <c r="N1855" t="str">
        <f>VLOOKUP('[1]Hospitalisation Details'!A1855,'[1]Hospitalisation Details'!$A$1:$K$2336,7,FALSE)</f>
        <v>tier - 2</v>
      </c>
      <c r="O1855" t="str">
        <f>VLOOKUP('[1]Hospitalisation Details'!A1855,'[1]Hospitalisation Details'!$A$1:$K$2336,8,FALSE)</f>
        <v>tier - 1</v>
      </c>
      <c r="P1855" t="str">
        <f>VLOOKUP('[1]Hospitalisation Details'!A1855,'[1]Hospitalisation Details'!$A$1:$K$2336,9,FALSE)</f>
        <v>R1013</v>
      </c>
      <c r="Q1855">
        <v>57</v>
      </c>
    </row>
    <row r="1856" spans="1:17" ht="15.75">
      <c r="A1856" s="10" t="s">
        <v>1911</v>
      </c>
      <c r="B1856" t="str">
        <f>VLOOKUP('[1]Medical Examinations'!A1856,'[1]Customer Names'!$A$1:$C$2336,3,FALSE)</f>
        <v>Thompson</v>
      </c>
      <c r="C1856">
        <f>VLOOKUP('[1]Medical Examinations'!A1856,'[1]Medical Examinations'!$A$1:$L$2336,2,FALSE)</f>
        <v>31.5</v>
      </c>
      <c r="D1856">
        <f>VLOOKUP('[1]Medical Examinations'!A1856,'[1]Medical Examinations'!$A$1:$L$2336,3,FALSE)</f>
        <v>9.6199999999999992</v>
      </c>
      <c r="E1856" t="str">
        <f>VLOOKUP('[1]Medical Examinations'!A1856,'[1]Medical Examinations'!$A$1:$L$2336,4,FALSE)</f>
        <v>Yes</v>
      </c>
      <c r="F1856" t="str">
        <f>VLOOKUP('[1]Medical Examinations'!A1856,'[1]Medical Examinations'!$A$1:$L$2336,5,FALSE)</f>
        <v>No</v>
      </c>
      <c r="G1856" t="str">
        <f>VLOOKUP('[1]Medical Examinations'!A1856,'[1]Medical Examinations'!$A$1:$L$2336,6,FALSE)</f>
        <v>No</v>
      </c>
      <c r="H1856">
        <f>VLOOKUP('[1]Medical Examinations'!A1856,'[1]Medical Examinations'!$A$1:$L$2336,7,FALSE)</f>
        <v>1</v>
      </c>
      <c r="I1856" t="str">
        <f>VLOOKUP('[1]Medical Examinations'!A1856,'[1]Medical Examinations'!$A$1:$L$2336,8,FALSE)</f>
        <v>No</v>
      </c>
      <c r="J1856" t="str">
        <f>VLOOKUP('[1]Medical Examinations'!A1856,'[1]Medical Examinations'!$A$1:$L$2336,10,FALSE)</f>
        <v>Obesity</v>
      </c>
      <c r="K1856" t="str">
        <f>VLOOKUP('[1]Medical Examinations'!A1856,'[1]Medical Examinations'!$A$1:$L$2336,12,FALSE)</f>
        <v>Diabetes</v>
      </c>
      <c r="L1856" s="11" t="str">
        <f>VLOOKUP('[1]Hospitalisation Details'!A1856,'[1]Hospitalisation Details'!$A$1:$J$2336,10,FALSE)</f>
        <v>13/Jul/2003</v>
      </c>
      <c r="M1856" s="12">
        <f>VLOOKUP('[1]Hospitalisation Details'!A1856,'[1]Hospitalisation Details'!$A$1:$L$2336,6,FALSE)</f>
        <v>4402.2299999999996</v>
      </c>
      <c r="N1856" t="str">
        <f>VLOOKUP('[1]Hospitalisation Details'!A1856,'[1]Hospitalisation Details'!$A$1:$K$2336,7,FALSE)</f>
        <v>tier - 2</v>
      </c>
      <c r="O1856" t="str">
        <f>VLOOKUP('[1]Hospitalisation Details'!A1856,'[1]Hospitalisation Details'!$A$1:$K$2336,8,FALSE)</f>
        <v>tier - 2</v>
      </c>
      <c r="P1856" t="str">
        <f>VLOOKUP('[1]Hospitalisation Details'!A1856,'[1]Hospitalisation Details'!$A$1:$K$2336,9,FALSE)</f>
        <v>R1011</v>
      </c>
      <c r="Q1856">
        <v>20</v>
      </c>
    </row>
    <row r="1857" spans="1:17" ht="15.75">
      <c r="A1857" s="10" t="s">
        <v>1912</v>
      </c>
      <c r="B1857" t="str">
        <f>VLOOKUP('[1]Medical Examinations'!A1857,'[1]Customer Names'!$A$1:$C$2336,3,FALSE)</f>
        <v>Battoo</v>
      </c>
      <c r="C1857">
        <f>VLOOKUP('[1]Medical Examinations'!A1857,'[1]Medical Examinations'!$A$1:$L$2336,2,FALSE)</f>
        <v>29.7</v>
      </c>
      <c r="D1857">
        <f>VLOOKUP('[1]Medical Examinations'!A1857,'[1]Medical Examinations'!$A$1:$L$2336,3,FALSE)</f>
        <v>6.77</v>
      </c>
      <c r="E1857" t="str">
        <f>VLOOKUP('[1]Medical Examinations'!A1857,'[1]Medical Examinations'!$A$1:$L$2336,4,FALSE)</f>
        <v>Yes</v>
      </c>
      <c r="F1857" t="str">
        <f>VLOOKUP('[1]Medical Examinations'!A1857,'[1]Medical Examinations'!$A$1:$L$2336,5,FALSE)</f>
        <v>No</v>
      </c>
      <c r="G1857" t="str">
        <f>VLOOKUP('[1]Medical Examinations'!A1857,'[1]Medical Examinations'!$A$1:$L$2336,6,FALSE)</f>
        <v>No</v>
      </c>
      <c r="H1857">
        <f>VLOOKUP('[1]Medical Examinations'!A1857,'[1]Medical Examinations'!$A$1:$L$2336,7,FALSE)</f>
        <v>1</v>
      </c>
      <c r="I1857" t="str">
        <f>VLOOKUP('[1]Medical Examinations'!A1857,'[1]Medical Examinations'!$A$1:$L$2336,8,FALSE)</f>
        <v>No</v>
      </c>
      <c r="J1857" t="str">
        <f>VLOOKUP('[1]Medical Examinations'!A1857,'[1]Medical Examinations'!$A$1:$L$2336,10,FALSE)</f>
        <v>Over Weight</v>
      </c>
      <c r="K1857" t="str">
        <f>VLOOKUP('[1]Medical Examinations'!A1857,'[1]Medical Examinations'!$A$1:$L$2336,12,FALSE)</f>
        <v>Diabetes</v>
      </c>
      <c r="L1857" s="11" t="str">
        <f>VLOOKUP('[1]Hospitalisation Details'!A1857,'[1]Hospitalisation Details'!$A$1:$J$2336,10,FALSE)</f>
        <v>11/Aug/1975</v>
      </c>
      <c r="M1857" s="12">
        <f>VLOOKUP('[1]Hospitalisation Details'!A1857,'[1]Hospitalisation Details'!$A$1:$L$2336,6,FALSE)</f>
        <v>4399.7299999999996</v>
      </c>
      <c r="N1857" t="str">
        <f>VLOOKUP('[1]Hospitalisation Details'!A1857,'[1]Hospitalisation Details'!$A$1:$K$2336,7,FALSE)</f>
        <v>tier - 3</v>
      </c>
      <c r="O1857" t="str">
        <f>VLOOKUP('[1]Hospitalisation Details'!A1857,'[1]Hospitalisation Details'!$A$1:$K$2336,8,FALSE)</f>
        <v>tier - 2</v>
      </c>
      <c r="P1857" t="str">
        <f>VLOOKUP('[1]Hospitalisation Details'!A1857,'[1]Hospitalisation Details'!$A$1:$K$2336,9,FALSE)</f>
        <v>R1013</v>
      </c>
      <c r="Q1857">
        <v>48</v>
      </c>
    </row>
    <row r="1858" spans="1:17" ht="15.75">
      <c r="A1858" s="10" t="s">
        <v>1913</v>
      </c>
      <c r="B1858" t="str">
        <f>VLOOKUP('[1]Medical Examinations'!A1858,'[1]Customer Names'!$A$1:$C$2336,3,FALSE)</f>
        <v>Barker</v>
      </c>
      <c r="C1858">
        <f>VLOOKUP('[1]Medical Examinations'!A1858,'[1]Medical Examinations'!$A$1:$L$2336,2,FALSE)</f>
        <v>21.26</v>
      </c>
      <c r="D1858">
        <f>VLOOKUP('[1]Medical Examinations'!A1858,'[1]Medical Examinations'!$A$1:$L$2336,3,FALSE)</f>
        <v>5.36</v>
      </c>
      <c r="E1858" t="str">
        <f>VLOOKUP('[1]Medical Examinations'!A1858,'[1]Medical Examinations'!$A$1:$L$2336,4,FALSE)</f>
        <v>Yes</v>
      </c>
      <c r="F1858" t="str">
        <f>VLOOKUP('[1]Medical Examinations'!A1858,'[1]Medical Examinations'!$A$1:$L$2336,5,FALSE)</f>
        <v>No</v>
      </c>
      <c r="G1858" t="str">
        <f>VLOOKUP('[1]Medical Examinations'!A1858,'[1]Medical Examinations'!$A$1:$L$2336,6,FALSE)</f>
        <v>No</v>
      </c>
      <c r="H1858">
        <f>VLOOKUP('[1]Medical Examinations'!A1858,'[1]Medical Examinations'!$A$1:$L$2336,7,FALSE)</f>
        <v>1</v>
      </c>
      <c r="I1858" t="str">
        <f>VLOOKUP('[1]Medical Examinations'!A1858,'[1]Medical Examinations'!$A$1:$L$2336,8,FALSE)</f>
        <v>No</v>
      </c>
      <c r="J1858" t="str">
        <f>VLOOKUP('[1]Medical Examinations'!A1858,'[1]Medical Examinations'!$A$1:$L$2336,10,FALSE)</f>
        <v>Normal Weight</v>
      </c>
      <c r="K1858" t="str">
        <f>VLOOKUP('[1]Medical Examinations'!A1858,'[1]Medical Examinations'!$A$1:$L$2336,12,FALSE)</f>
        <v>Normal</v>
      </c>
      <c r="L1858" s="11" t="str">
        <f>VLOOKUP('[1]Hospitalisation Details'!A1858,'[1]Hospitalisation Details'!$A$1:$J$2336,10,FALSE)</f>
        <v>18/Jul/1994</v>
      </c>
      <c r="M1858" s="12">
        <f>VLOOKUP('[1]Hospitalisation Details'!A1858,'[1]Hospitalisation Details'!$A$1:$L$2336,6,FALSE)</f>
        <v>4397.3100000000004</v>
      </c>
      <c r="N1858" t="str">
        <f>VLOOKUP('[1]Hospitalisation Details'!A1858,'[1]Hospitalisation Details'!$A$1:$K$2336,7,FALSE)</f>
        <v>tier - 2</v>
      </c>
      <c r="O1858" t="str">
        <f>VLOOKUP('[1]Hospitalisation Details'!A1858,'[1]Hospitalisation Details'!$A$1:$K$2336,8,FALSE)</f>
        <v>tier - 2</v>
      </c>
      <c r="P1858" t="str">
        <f>VLOOKUP('[1]Hospitalisation Details'!A1858,'[1]Hospitalisation Details'!$A$1:$K$2336,9,FALSE)</f>
        <v>R1013</v>
      </c>
      <c r="Q1858">
        <v>29</v>
      </c>
    </row>
    <row r="1859" spans="1:17" ht="15.75">
      <c r="A1859" s="10" t="s">
        <v>1914</v>
      </c>
      <c r="B1859" t="str">
        <f>VLOOKUP('[1]Medical Examinations'!A1859,'[1]Customer Names'!$A$1:$C$2336,3,FALSE)</f>
        <v>Saarnilehto</v>
      </c>
      <c r="C1859">
        <f>VLOOKUP('[1]Medical Examinations'!A1859,'[1]Medical Examinations'!$A$1:$L$2336,2,FALSE)</f>
        <v>17.09</v>
      </c>
      <c r="D1859">
        <f>VLOOKUP('[1]Medical Examinations'!A1859,'[1]Medical Examinations'!$A$1:$L$2336,3,FALSE)</f>
        <v>5.69</v>
      </c>
      <c r="E1859" t="str">
        <f>VLOOKUP('[1]Medical Examinations'!A1859,'[1]Medical Examinations'!$A$1:$L$2336,4,FALSE)</f>
        <v>No</v>
      </c>
      <c r="F1859" t="str">
        <f>VLOOKUP('[1]Medical Examinations'!A1859,'[1]Medical Examinations'!$A$1:$L$2336,5,FALSE)</f>
        <v>No</v>
      </c>
      <c r="G1859" t="str">
        <f>VLOOKUP('[1]Medical Examinations'!A1859,'[1]Medical Examinations'!$A$1:$L$2336,6,FALSE)</f>
        <v>No</v>
      </c>
      <c r="H1859">
        <f>VLOOKUP('[1]Medical Examinations'!A1859,'[1]Medical Examinations'!$A$1:$L$2336,7,FALSE)</f>
        <v>0</v>
      </c>
      <c r="I1859" t="str">
        <f>VLOOKUP('[1]Medical Examinations'!A1859,'[1]Medical Examinations'!$A$1:$L$2336,8,FALSE)</f>
        <v>No</v>
      </c>
      <c r="J1859" t="str">
        <f>VLOOKUP('[1]Medical Examinations'!A1859,'[1]Medical Examinations'!$A$1:$L$2336,10,FALSE)</f>
        <v>Underweight</v>
      </c>
      <c r="K1859" t="str">
        <f>VLOOKUP('[1]Medical Examinations'!A1859,'[1]Medical Examinations'!$A$1:$L$2336,12,FALSE)</f>
        <v>Normal</v>
      </c>
      <c r="L1859" s="11" t="str">
        <f>VLOOKUP('[1]Hospitalisation Details'!A1859,'[1]Hospitalisation Details'!$A$1:$J$2336,10,FALSE)</f>
        <v>29/Jun/1990</v>
      </c>
      <c r="M1859" s="12">
        <f>VLOOKUP('[1]Hospitalisation Details'!A1859,'[1]Hospitalisation Details'!$A$1:$L$2336,6,FALSE)</f>
        <v>4392.7</v>
      </c>
      <c r="N1859" t="str">
        <f>VLOOKUP('[1]Hospitalisation Details'!A1859,'[1]Hospitalisation Details'!$A$1:$K$2336,7,FALSE)</f>
        <v>tier - 2</v>
      </c>
      <c r="O1859" t="str">
        <f>VLOOKUP('[1]Hospitalisation Details'!A1859,'[1]Hospitalisation Details'!$A$1:$K$2336,8,FALSE)</f>
        <v>tier - 2</v>
      </c>
      <c r="P1859" t="str">
        <f>VLOOKUP('[1]Hospitalisation Details'!A1859,'[1]Hospitalisation Details'!$A$1:$K$2336,9,FALSE)</f>
        <v>R1013</v>
      </c>
      <c r="Q1859">
        <v>33</v>
      </c>
    </row>
    <row r="1860" spans="1:17" ht="15.75">
      <c r="A1860" s="10" t="s">
        <v>1915</v>
      </c>
      <c r="B1860" t="str">
        <f>VLOOKUP('[1]Medical Examinations'!A1860,'[1]Customer Names'!$A$1:$C$2336,3,FALSE)</f>
        <v>Morton</v>
      </c>
      <c r="C1860">
        <f>VLOOKUP('[1]Medical Examinations'!A1860,'[1]Medical Examinations'!$A$1:$L$2336,2,FALSE)</f>
        <v>24.3</v>
      </c>
      <c r="D1860">
        <f>VLOOKUP('[1]Medical Examinations'!A1860,'[1]Medical Examinations'!$A$1:$L$2336,3,FALSE)</f>
        <v>4.9000000000000004</v>
      </c>
      <c r="E1860" t="str">
        <f>VLOOKUP('[1]Medical Examinations'!A1860,'[1]Medical Examinations'!$A$1:$L$2336,4,FALSE)</f>
        <v>Yes</v>
      </c>
      <c r="F1860" t="str">
        <f>VLOOKUP('[1]Medical Examinations'!A1860,'[1]Medical Examinations'!$A$1:$L$2336,5,FALSE)</f>
        <v>No</v>
      </c>
      <c r="G1860" t="str">
        <f>VLOOKUP('[1]Medical Examinations'!A1860,'[1]Medical Examinations'!$A$1:$L$2336,6,FALSE)</f>
        <v>Yes</v>
      </c>
      <c r="H1860">
        <f>VLOOKUP('[1]Medical Examinations'!A1860,'[1]Medical Examinations'!$A$1:$L$2336,7,FALSE)</f>
        <v>1</v>
      </c>
      <c r="I1860" t="str">
        <f>VLOOKUP('[1]Medical Examinations'!A1860,'[1]Medical Examinations'!$A$1:$L$2336,8,FALSE)</f>
        <v>No</v>
      </c>
      <c r="J1860" t="str">
        <f>VLOOKUP('[1]Medical Examinations'!A1860,'[1]Medical Examinations'!$A$1:$L$2336,10,FALSE)</f>
        <v>Normal Weight</v>
      </c>
      <c r="K1860" t="str">
        <f>VLOOKUP('[1]Medical Examinations'!A1860,'[1]Medical Examinations'!$A$1:$L$2336,12,FALSE)</f>
        <v>Normal</v>
      </c>
      <c r="L1860" s="11" t="str">
        <f>VLOOKUP('[1]Hospitalisation Details'!A1860,'[1]Hospitalisation Details'!$A$1:$J$2336,10,FALSE)</f>
        <v>29/Nov/1970</v>
      </c>
      <c r="M1860" s="12">
        <f>VLOOKUP('[1]Hospitalisation Details'!A1860,'[1]Hospitalisation Details'!$A$1:$L$2336,6,FALSE)</f>
        <v>4391.6499999999996</v>
      </c>
      <c r="N1860" t="str">
        <f>VLOOKUP('[1]Hospitalisation Details'!A1860,'[1]Hospitalisation Details'!$A$1:$K$2336,7,FALSE)</f>
        <v>tier - 2</v>
      </c>
      <c r="O1860" t="str">
        <f>VLOOKUP('[1]Hospitalisation Details'!A1860,'[1]Hospitalisation Details'!$A$1:$K$2336,8,FALSE)</f>
        <v>tier - 2</v>
      </c>
      <c r="P1860" t="str">
        <f>VLOOKUP('[1]Hospitalisation Details'!A1860,'[1]Hospitalisation Details'!$A$1:$K$2336,9,FALSE)</f>
        <v>R1011</v>
      </c>
      <c r="Q1860">
        <v>53</v>
      </c>
    </row>
    <row r="1861" spans="1:17" ht="15.75">
      <c r="A1861" s="10" t="s">
        <v>1916</v>
      </c>
      <c r="B1861" t="str">
        <f>VLOOKUP('[1]Medical Examinations'!A1861,'[1]Customer Names'!$A$1:$C$2336,3,FALSE)</f>
        <v>Thomas</v>
      </c>
      <c r="C1861">
        <f>VLOOKUP('[1]Medical Examinations'!A1861,'[1]Medical Examinations'!$A$1:$L$2336,2,FALSE)</f>
        <v>29.734999999999999</v>
      </c>
      <c r="D1861">
        <f>VLOOKUP('[1]Medical Examinations'!A1861,'[1]Medical Examinations'!$A$1:$L$2336,3,FALSE)</f>
        <v>5.78</v>
      </c>
      <c r="E1861" t="str">
        <f>VLOOKUP('[1]Medical Examinations'!A1861,'[1]Medical Examinations'!$A$1:$L$2336,4,FALSE)</f>
        <v>No</v>
      </c>
      <c r="F1861" t="str">
        <f>VLOOKUP('[1]Medical Examinations'!A1861,'[1]Medical Examinations'!$A$1:$L$2336,5,FALSE)</f>
        <v>No</v>
      </c>
      <c r="G1861" t="str">
        <f>VLOOKUP('[1]Medical Examinations'!A1861,'[1]Medical Examinations'!$A$1:$L$2336,6,FALSE)</f>
        <v>No</v>
      </c>
      <c r="H1861">
        <f>VLOOKUP('[1]Medical Examinations'!A1861,'[1]Medical Examinations'!$A$1:$L$2336,7,FALSE)</f>
        <v>0</v>
      </c>
      <c r="I1861" t="str">
        <f>VLOOKUP('[1]Medical Examinations'!A1861,'[1]Medical Examinations'!$A$1:$L$2336,8,FALSE)</f>
        <v>No</v>
      </c>
      <c r="J1861" t="str">
        <f>VLOOKUP('[1]Medical Examinations'!A1861,'[1]Medical Examinations'!$A$1:$L$2336,10,FALSE)</f>
        <v>Over Weight</v>
      </c>
      <c r="K1861" t="str">
        <f>VLOOKUP('[1]Medical Examinations'!A1861,'[1]Medical Examinations'!$A$1:$L$2336,12,FALSE)</f>
        <v>Prediabetes</v>
      </c>
      <c r="L1861" s="11" t="str">
        <f>VLOOKUP('[1]Hospitalisation Details'!A1861,'[1]Hospitalisation Details'!$A$1:$J$2336,10,FALSE)</f>
        <v>28/Aug/2002</v>
      </c>
      <c r="M1861" s="12">
        <f>VLOOKUP('[1]Hospitalisation Details'!A1861,'[1]Hospitalisation Details'!$A$1:$L$2336,6,FALSE)</f>
        <v>4357.04</v>
      </c>
      <c r="N1861" t="str">
        <f>VLOOKUP('[1]Hospitalisation Details'!A1861,'[1]Hospitalisation Details'!$A$1:$K$2336,7,FALSE)</f>
        <v>tier - 2</v>
      </c>
      <c r="O1861" t="str">
        <f>VLOOKUP('[1]Hospitalisation Details'!A1861,'[1]Hospitalisation Details'!$A$1:$K$2336,8,FALSE)</f>
        <v>tier - 3</v>
      </c>
      <c r="P1861" t="str">
        <f>VLOOKUP('[1]Hospitalisation Details'!A1861,'[1]Hospitalisation Details'!$A$1:$K$2336,9,FALSE)</f>
        <v>R1012</v>
      </c>
      <c r="Q1861">
        <v>21</v>
      </c>
    </row>
    <row r="1862" spans="1:17" ht="15.75">
      <c r="A1862" s="10" t="s">
        <v>1917</v>
      </c>
      <c r="B1862" t="str">
        <f>VLOOKUP('[1]Medical Examinations'!A1862,'[1]Customer Names'!$A$1:$C$2336,3,FALSE)</f>
        <v>Hillman</v>
      </c>
      <c r="C1862">
        <f>VLOOKUP('[1]Medical Examinations'!A1862,'[1]Medical Examinations'!$A$1:$L$2336,2,FALSE)</f>
        <v>29.26</v>
      </c>
      <c r="D1862">
        <f>VLOOKUP('[1]Medical Examinations'!A1862,'[1]Medical Examinations'!$A$1:$L$2336,3,FALSE)</f>
        <v>4.7</v>
      </c>
      <c r="E1862" t="str">
        <f>VLOOKUP('[1]Medical Examinations'!A1862,'[1]Medical Examinations'!$A$1:$L$2336,4,FALSE)</f>
        <v>No</v>
      </c>
      <c r="F1862" t="str">
        <f>VLOOKUP('[1]Medical Examinations'!A1862,'[1]Medical Examinations'!$A$1:$L$2336,5,FALSE)</f>
        <v>No</v>
      </c>
      <c r="G1862" t="str">
        <f>VLOOKUP('[1]Medical Examinations'!A1862,'[1]Medical Examinations'!$A$1:$L$2336,6,FALSE)</f>
        <v>No</v>
      </c>
      <c r="H1862">
        <f>VLOOKUP('[1]Medical Examinations'!A1862,'[1]Medical Examinations'!$A$1:$L$2336,7,FALSE)</f>
        <v>0</v>
      </c>
      <c r="I1862" t="str">
        <f>VLOOKUP('[1]Medical Examinations'!A1862,'[1]Medical Examinations'!$A$1:$L$2336,8,FALSE)</f>
        <v>No</v>
      </c>
      <c r="J1862" t="str">
        <f>VLOOKUP('[1]Medical Examinations'!A1862,'[1]Medical Examinations'!$A$1:$L$2336,10,FALSE)</f>
        <v>Over Weight</v>
      </c>
      <c r="K1862" t="str">
        <f>VLOOKUP('[1]Medical Examinations'!A1862,'[1]Medical Examinations'!$A$1:$L$2336,12,FALSE)</f>
        <v>Normal</v>
      </c>
      <c r="L1862" s="11" t="str">
        <f>VLOOKUP('[1]Hospitalisation Details'!A1862,'[1]Hospitalisation Details'!$A$1:$J$2336,10,FALSE)</f>
        <v>13/Sep/1963</v>
      </c>
      <c r="M1862" s="12">
        <f>VLOOKUP('[1]Hospitalisation Details'!A1862,'[1]Hospitalisation Details'!$A$1:$L$2336,6,FALSE)</f>
        <v>4350.51</v>
      </c>
      <c r="N1862" t="str">
        <f>VLOOKUP('[1]Hospitalisation Details'!A1862,'[1]Hospitalisation Details'!$A$1:$K$2336,7,FALSE)</f>
        <v>tier - 2</v>
      </c>
      <c r="O1862" t="str">
        <f>VLOOKUP('[1]Hospitalisation Details'!A1862,'[1]Hospitalisation Details'!$A$1:$K$2336,8,FALSE)</f>
        <v>tier - 2</v>
      </c>
      <c r="P1862" t="str">
        <f>VLOOKUP('[1]Hospitalisation Details'!A1862,'[1]Hospitalisation Details'!$A$1:$K$2336,9,FALSE)</f>
        <v>R1013</v>
      </c>
      <c r="Q1862">
        <v>60</v>
      </c>
    </row>
    <row r="1863" spans="1:17" ht="15.75">
      <c r="A1863" s="10" t="s">
        <v>1918</v>
      </c>
      <c r="B1863" t="str">
        <f>VLOOKUP('[1]Medical Examinations'!A1863,'[1]Customer Names'!$A$1:$C$2336,3,FALSE)</f>
        <v>Edwards</v>
      </c>
      <c r="C1863">
        <f>VLOOKUP('[1]Medical Examinations'!A1863,'[1]Medical Examinations'!$A$1:$L$2336,2,FALSE)</f>
        <v>33</v>
      </c>
      <c r="D1863">
        <f>VLOOKUP('[1]Medical Examinations'!A1863,'[1]Medical Examinations'!$A$1:$L$2336,3,FALSE)</f>
        <v>6.28</v>
      </c>
      <c r="E1863" t="str">
        <f>VLOOKUP('[1]Medical Examinations'!A1863,'[1]Medical Examinations'!$A$1:$L$2336,4,FALSE)</f>
        <v>No</v>
      </c>
      <c r="F1863" t="str">
        <f>VLOOKUP('[1]Medical Examinations'!A1863,'[1]Medical Examinations'!$A$1:$L$2336,5,FALSE)</f>
        <v>No</v>
      </c>
      <c r="G1863" t="str">
        <f>VLOOKUP('[1]Medical Examinations'!A1863,'[1]Medical Examinations'!$A$1:$L$2336,6,FALSE)</f>
        <v>No</v>
      </c>
      <c r="H1863">
        <f>VLOOKUP('[1]Medical Examinations'!A1863,'[1]Medical Examinations'!$A$1:$L$2336,7,FALSE)</f>
        <v>0</v>
      </c>
      <c r="I1863" t="str">
        <f>VLOOKUP('[1]Medical Examinations'!A1863,'[1]Medical Examinations'!$A$1:$L$2336,8,FALSE)</f>
        <v>No</v>
      </c>
      <c r="J1863" t="str">
        <f>VLOOKUP('[1]Medical Examinations'!A1863,'[1]Medical Examinations'!$A$1:$L$2336,10,FALSE)</f>
        <v>Obesity</v>
      </c>
      <c r="K1863" t="str">
        <f>VLOOKUP('[1]Medical Examinations'!A1863,'[1]Medical Examinations'!$A$1:$L$2336,12,FALSE)</f>
        <v>Prediabetes</v>
      </c>
      <c r="L1863" s="11" t="str">
        <f>VLOOKUP('[1]Hospitalisation Details'!A1863,'[1]Hospitalisation Details'!$A$1:$J$2336,10,FALSE)</f>
        <v>1/Nov/1968</v>
      </c>
      <c r="M1863" s="12">
        <f>VLOOKUP('[1]Hospitalisation Details'!A1863,'[1]Hospitalisation Details'!$A$1:$L$2336,6,FALSE)</f>
        <v>4349.46</v>
      </c>
      <c r="N1863" t="str">
        <f>VLOOKUP('[1]Hospitalisation Details'!A1863,'[1]Hospitalisation Details'!$A$1:$K$2336,7,FALSE)</f>
        <v>tier - 2</v>
      </c>
      <c r="O1863" t="str">
        <f>VLOOKUP('[1]Hospitalisation Details'!A1863,'[1]Hospitalisation Details'!$A$1:$K$2336,8,FALSE)</f>
        <v>tier - 2</v>
      </c>
      <c r="P1863" t="str">
        <f>VLOOKUP('[1]Hospitalisation Details'!A1863,'[1]Hospitalisation Details'!$A$1:$K$2336,9,FALSE)</f>
        <v>R1013</v>
      </c>
      <c r="Q1863">
        <v>55</v>
      </c>
    </row>
    <row r="1864" spans="1:17" ht="15.75">
      <c r="A1864" s="10" t="s">
        <v>1919</v>
      </c>
      <c r="B1864" t="str">
        <f>VLOOKUP('[1]Medical Examinations'!A1864,'[1]Customer Names'!$A$1:$C$2336,3,FALSE)</f>
        <v>Bartel</v>
      </c>
      <c r="C1864">
        <f>VLOOKUP('[1]Medical Examinations'!A1864,'[1]Medical Examinations'!$A$1:$L$2336,2,FALSE)</f>
        <v>31.065000000000001</v>
      </c>
      <c r="D1864">
        <f>VLOOKUP('[1]Medical Examinations'!A1864,'[1]Medical Examinations'!$A$1:$L$2336,3,FALSE)</f>
        <v>4.2300000000000004</v>
      </c>
      <c r="E1864" t="str">
        <f>VLOOKUP('[1]Medical Examinations'!A1864,'[1]Medical Examinations'!$A$1:$L$2336,4,FALSE)</f>
        <v>No</v>
      </c>
      <c r="F1864" t="str">
        <f>VLOOKUP('[1]Medical Examinations'!A1864,'[1]Medical Examinations'!$A$1:$L$2336,5,FALSE)</f>
        <v>No</v>
      </c>
      <c r="G1864" t="str">
        <f>VLOOKUP('[1]Medical Examinations'!A1864,'[1]Medical Examinations'!$A$1:$L$2336,6,FALSE)</f>
        <v>No</v>
      </c>
      <c r="H1864">
        <f>VLOOKUP('[1]Medical Examinations'!A1864,'[1]Medical Examinations'!$A$1:$L$2336,7,FALSE)</f>
        <v>0</v>
      </c>
      <c r="I1864" t="str">
        <f>VLOOKUP('[1]Medical Examinations'!A1864,'[1]Medical Examinations'!$A$1:$L$2336,8,FALSE)</f>
        <v>No</v>
      </c>
      <c r="J1864" t="str">
        <f>VLOOKUP('[1]Medical Examinations'!A1864,'[1]Medical Examinations'!$A$1:$L$2336,10,FALSE)</f>
        <v>Obesity</v>
      </c>
      <c r="K1864" t="str">
        <f>VLOOKUP('[1]Medical Examinations'!A1864,'[1]Medical Examinations'!$A$1:$L$2336,12,FALSE)</f>
        <v>Normal</v>
      </c>
      <c r="L1864" s="11" t="str">
        <f>VLOOKUP('[1]Hospitalisation Details'!A1864,'[1]Hospitalisation Details'!$A$1:$J$2336,10,FALSE)</f>
        <v>1/Jun/1965</v>
      </c>
      <c r="M1864" s="12">
        <f>VLOOKUP('[1]Hospitalisation Details'!A1864,'[1]Hospitalisation Details'!$A$1:$L$2336,6,FALSE)</f>
        <v>4347.0200000000004</v>
      </c>
      <c r="N1864" t="str">
        <f>VLOOKUP('[1]Hospitalisation Details'!A1864,'[1]Hospitalisation Details'!$A$1:$K$2336,7,FALSE)</f>
        <v>tier - 2</v>
      </c>
      <c r="O1864" t="str">
        <f>VLOOKUP('[1]Hospitalisation Details'!A1864,'[1]Hospitalisation Details'!$A$1:$K$2336,8,FALSE)</f>
        <v>tier - 1</v>
      </c>
      <c r="P1864" t="str">
        <f>VLOOKUP('[1]Hospitalisation Details'!A1864,'[1]Hospitalisation Details'!$A$1:$K$2336,9,FALSE)</f>
        <v>R1024</v>
      </c>
      <c r="Q1864">
        <v>58</v>
      </c>
    </row>
    <row r="1865" spans="1:17" ht="15.75">
      <c r="A1865" s="10" t="s">
        <v>1920</v>
      </c>
      <c r="B1865" t="str">
        <f>VLOOKUP('[1]Medical Examinations'!A1865,'[1]Customer Names'!$A$1:$C$2336,3,FALSE)</f>
        <v>Potekhina</v>
      </c>
      <c r="C1865">
        <f>VLOOKUP('[1]Medical Examinations'!A1865,'[1]Medical Examinations'!$A$1:$L$2336,2,FALSE)</f>
        <v>26.51</v>
      </c>
      <c r="D1865">
        <f>VLOOKUP('[1]Medical Examinations'!A1865,'[1]Medical Examinations'!$A$1:$L$2336,3,FALSE)</f>
        <v>6.17</v>
      </c>
      <c r="E1865" t="str">
        <f>VLOOKUP('[1]Medical Examinations'!A1865,'[1]Medical Examinations'!$A$1:$L$2336,4,FALSE)</f>
        <v>No</v>
      </c>
      <c r="F1865" t="str">
        <f>VLOOKUP('[1]Medical Examinations'!A1865,'[1]Medical Examinations'!$A$1:$L$2336,5,FALSE)</f>
        <v>No</v>
      </c>
      <c r="G1865" t="str">
        <f>VLOOKUP('[1]Medical Examinations'!A1865,'[1]Medical Examinations'!$A$1:$L$2336,6,FALSE)</f>
        <v>No</v>
      </c>
      <c r="H1865">
        <f>VLOOKUP('[1]Medical Examinations'!A1865,'[1]Medical Examinations'!$A$1:$L$2336,7,FALSE)</f>
        <v>0</v>
      </c>
      <c r="I1865" t="str">
        <f>VLOOKUP('[1]Medical Examinations'!A1865,'[1]Medical Examinations'!$A$1:$L$2336,8,FALSE)</f>
        <v>No</v>
      </c>
      <c r="J1865" t="str">
        <f>VLOOKUP('[1]Medical Examinations'!A1865,'[1]Medical Examinations'!$A$1:$L$2336,10,FALSE)</f>
        <v>Over Weight</v>
      </c>
      <c r="K1865" t="str">
        <f>VLOOKUP('[1]Medical Examinations'!A1865,'[1]Medical Examinations'!$A$1:$L$2336,12,FALSE)</f>
        <v>Prediabetes</v>
      </c>
      <c r="L1865" s="11" t="str">
        <f>VLOOKUP('[1]Hospitalisation Details'!A1865,'[1]Hospitalisation Details'!$A$1:$J$2336,10,FALSE)</f>
        <v>26/Oct/1990</v>
      </c>
      <c r="M1865" s="12">
        <f>VLOOKUP('[1]Hospitalisation Details'!A1865,'[1]Hospitalisation Details'!$A$1:$L$2336,6,FALSE)</f>
        <v>4340.4399999999996</v>
      </c>
      <c r="N1865" t="str">
        <f>VLOOKUP('[1]Hospitalisation Details'!A1865,'[1]Hospitalisation Details'!$A$1:$K$2336,7,FALSE)</f>
        <v>tier - 2</v>
      </c>
      <c r="O1865" t="str">
        <f>VLOOKUP('[1]Hospitalisation Details'!A1865,'[1]Hospitalisation Details'!$A$1:$K$2336,8,FALSE)</f>
        <v>tier - 1</v>
      </c>
      <c r="P1865" t="str">
        <f>VLOOKUP('[1]Hospitalisation Details'!A1865,'[1]Hospitalisation Details'!$A$1:$K$2336,9,FALSE)</f>
        <v>R1013</v>
      </c>
      <c r="Q1865">
        <v>33</v>
      </c>
    </row>
    <row r="1866" spans="1:17" ht="15.75">
      <c r="A1866" s="10" t="s">
        <v>1921</v>
      </c>
      <c r="B1866" t="str">
        <f>VLOOKUP('[1]Medical Examinations'!A1866,'[1]Customer Names'!$A$1:$C$2336,3,FALSE)</f>
        <v>Kelly</v>
      </c>
      <c r="C1866">
        <f>VLOOKUP('[1]Medical Examinations'!A1866,'[1]Medical Examinations'!$A$1:$L$2336,2,FALSE)</f>
        <v>28.88</v>
      </c>
      <c r="D1866">
        <f>VLOOKUP('[1]Medical Examinations'!A1866,'[1]Medical Examinations'!$A$1:$L$2336,3,FALSE)</f>
        <v>4.96</v>
      </c>
      <c r="E1866" t="str">
        <f>VLOOKUP('[1]Medical Examinations'!A1866,'[1]Medical Examinations'!$A$1:$L$2336,4,FALSE)</f>
        <v>No</v>
      </c>
      <c r="F1866" t="str">
        <f>VLOOKUP('[1]Medical Examinations'!A1866,'[1]Medical Examinations'!$A$1:$L$2336,5,FALSE)</f>
        <v>No</v>
      </c>
      <c r="G1866" t="str">
        <f>VLOOKUP('[1]Medical Examinations'!A1866,'[1]Medical Examinations'!$A$1:$L$2336,6,FALSE)</f>
        <v>No</v>
      </c>
      <c r="H1866">
        <f>VLOOKUP('[1]Medical Examinations'!A1866,'[1]Medical Examinations'!$A$1:$L$2336,7,FALSE)</f>
        <v>0</v>
      </c>
      <c r="I1866" t="str">
        <f>VLOOKUP('[1]Medical Examinations'!A1866,'[1]Medical Examinations'!$A$1:$L$2336,8,FALSE)</f>
        <v>No</v>
      </c>
      <c r="J1866" t="str">
        <f>VLOOKUP('[1]Medical Examinations'!A1866,'[1]Medical Examinations'!$A$1:$L$2336,10,FALSE)</f>
        <v>Over Weight</v>
      </c>
      <c r="K1866" t="str">
        <f>VLOOKUP('[1]Medical Examinations'!A1866,'[1]Medical Examinations'!$A$1:$L$2336,12,FALSE)</f>
        <v>Normal</v>
      </c>
      <c r="L1866" s="11" t="str">
        <f>VLOOKUP('[1]Hospitalisation Details'!A1866,'[1]Hospitalisation Details'!$A$1:$J$2336,10,FALSE)</f>
        <v>2/Nov/1971</v>
      </c>
      <c r="M1866" s="12">
        <f>VLOOKUP('[1]Hospitalisation Details'!A1866,'[1]Hospitalisation Details'!$A$1:$L$2336,6,FALSE)</f>
        <v>4337.74</v>
      </c>
      <c r="N1866" t="str">
        <f>VLOOKUP('[1]Hospitalisation Details'!A1866,'[1]Hospitalisation Details'!$A$1:$K$2336,7,FALSE)</f>
        <v>tier - 2</v>
      </c>
      <c r="O1866" t="str">
        <f>VLOOKUP('[1]Hospitalisation Details'!A1866,'[1]Hospitalisation Details'!$A$1:$K$2336,8,FALSE)</f>
        <v>tier - 1</v>
      </c>
      <c r="P1866" t="str">
        <f>VLOOKUP('[1]Hospitalisation Details'!A1866,'[1]Hospitalisation Details'!$A$1:$K$2336,9,FALSE)</f>
        <v>R1024</v>
      </c>
      <c r="Q1866">
        <v>52</v>
      </c>
    </row>
    <row r="1867" spans="1:17" ht="15.75">
      <c r="A1867" s="10" t="s">
        <v>1922</v>
      </c>
      <c r="B1867" t="str">
        <f>VLOOKUP('[1]Medical Examinations'!A1867,'[1]Customer Names'!$A$1:$C$2336,3,FALSE)</f>
        <v>Lapp</v>
      </c>
      <c r="C1867">
        <f>VLOOKUP('[1]Medical Examinations'!A1867,'[1]Medical Examinations'!$A$1:$L$2336,2,FALSE)</f>
        <v>35.814999999999998</v>
      </c>
      <c r="D1867">
        <f>VLOOKUP('[1]Medical Examinations'!A1867,'[1]Medical Examinations'!$A$1:$L$2336,3,FALSE)</f>
        <v>5.1100000000000003</v>
      </c>
      <c r="E1867" t="str">
        <f>VLOOKUP('[1]Medical Examinations'!A1867,'[1]Medical Examinations'!$A$1:$L$2336,4,FALSE)</f>
        <v>Yes</v>
      </c>
      <c r="F1867" t="str">
        <f>VLOOKUP('[1]Medical Examinations'!A1867,'[1]Medical Examinations'!$A$1:$L$2336,5,FALSE)</f>
        <v>No</v>
      </c>
      <c r="G1867" t="str">
        <f>VLOOKUP('[1]Medical Examinations'!A1867,'[1]Medical Examinations'!$A$1:$L$2336,6,FALSE)</f>
        <v>No</v>
      </c>
      <c r="H1867">
        <f>VLOOKUP('[1]Medical Examinations'!A1867,'[1]Medical Examinations'!$A$1:$L$2336,7,FALSE)</f>
        <v>1</v>
      </c>
      <c r="I1867" t="str">
        <f>VLOOKUP('[1]Medical Examinations'!A1867,'[1]Medical Examinations'!$A$1:$L$2336,8,FALSE)</f>
        <v>No</v>
      </c>
      <c r="J1867" t="str">
        <f>VLOOKUP('[1]Medical Examinations'!A1867,'[1]Medical Examinations'!$A$1:$L$2336,10,FALSE)</f>
        <v>Obesity</v>
      </c>
      <c r="K1867" t="str">
        <f>VLOOKUP('[1]Medical Examinations'!A1867,'[1]Medical Examinations'!$A$1:$L$2336,12,FALSE)</f>
        <v>Normal</v>
      </c>
      <c r="L1867" s="11" t="str">
        <f>VLOOKUP('[1]Hospitalisation Details'!A1867,'[1]Hospitalisation Details'!$A$1:$J$2336,10,FALSE)</f>
        <v>19/Dec/2003</v>
      </c>
      <c r="M1867" s="12">
        <f>VLOOKUP('[1]Hospitalisation Details'!A1867,'[1]Hospitalisation Details'!$A$1:$L$2336,6,FALSE)</f>
        <v>4320.41</v>
      </c>
      <c r="N1867" t="str">
        <f>VLOOKUP('[1]Hospitalisation Details'!A1867,'[1]Hospitalisation Details'!$A$1:$K$2336,7,FALSE)</f>
        <v>tier - 2</v>
      </c>
      <c r="O1867" t="str">
        <f>VLOOKUP('[1]Hospitalisation Details'!A1867,'[1]Hospitalisation Details'!$A$1:$K$2336,8,FALSE)</f>
        <v>tier - 1</v>
      </c>
      <c r="P1867" t="str">
        <f>VLOOKUP('[1]Hospitalisation Details'!A1867,'[1]Hospitalisation Details'!$A$1:$K$2336,9,FALSE)</f>
        <v>R1012</v>
      </c>
      <c r="Q1867">
        <v>20</v>
      </c>
    </row>
    <row r="1868" spans="1:17" ht="15.75">
      <c r="A1868" s="10" t="s">
        <v>1923</v>
      </c>
      <c r="B1868" t="str">
        <f>VLOOKUP('[1]Medical Examinations'!A1868,'[1]Customer Names'!$A$1:$C$2336,3,FALSE)</f>
        <v>Burke</v>
      </c>
      <c r="C1868">
        <f>VLOOKUP('[1]Medical Examinations'!A1868,'[1]Medical Examinations'!$A$1:$L$2336,2,FALSE)</f>
        <v>21.28</v>
      </c>
      <c r="D1868">
        <f>VLOOKUP('[1]Medical Examinations'!A1868,'[1]Medical Examinations'!$A$1:$L$2336,3,FALSE)</f>
        <v>4.05</v>
      </c>
      <c r="E1868" t="str">
        <f>VLOOKUP('[1]Medical Examinations'!A1868,'[1]Medical Examinations'!$A$1:$L$2336,4,FALSE)</f>
        <v>No</v>
      </c>
      <c r="F1868" t="str">
        <f>VLOOKUP('[1]Medical Examinations'!A1868,'[1]Medical Examinations'!$A$1:$L$2336,5,FALSE)</f>
        <v>yes</v>
      </c>
      <c r="G1868" t="str">
        <f>VLOOKUP('[1]Medical Examinations'!A1868,'[1]Medical Examinations'!$A$1:$L$2336,6,FALSE)</f>
        <v>No</v>
      </c>
      <c r="H1868">
        <f>VLOOKUP('[1]Medical Examinations'!A1868,'[1]Medical Examinations'!$A$1:$L$2336,7,FALSE)</f>
        <v>1</v>
      </c>
      <c r="I1868" t="str">
        <f>VLOOKUP('[1]Medical Examinations'!A1868,'[1]Medical Examinations'!$A$1:$L$2336,8,FALSE)</f>
        <v>No</v>
      </c>
      <c r="J1868" t="str">
        <f>VLOOKUP('[1]Medical Examinations'!A1868,'[1]Medical Examinations'!$A$1:$L$2336,10,FALSE)</f>
        <v>Normal Weight</v>
      </c>
      <c r="K1868" t="str">
        <f>VLOOKUP('[1]Medical Examinations'!A1868,'[1]Medical Examinations'!$A$1:$L$2336,12,FALSE)</f>
        <v>Normal</v>
      </c>
      <c r="L1868" s="11" t="str">
        <f>VLOOKUP('[1]Hospitalisation Details'!A1868,'[1]Hospitalisation Details'!$A$1:$J$2336,10,FALSE)</f>
        <v>25/Nov/1972</v>
      </c>
      <c r="M1868" s="12">
        <f>VLOOKUP('[1]Hospitalisation Details'!A1868,'[1]Hospitalisation Details'!$A$1:$L$2336,6,FALSE)</f>
        <v>4296.2700000000004</v>
      </c>
      <c r="N1868" t="str">
        <f>VLOOKUP('[1]Hospitalisation Details'!A1868,'[1]Hospitalisation Details'!$A$1:$K$2336,7,FALSE)</f>
        <v>tier - 2</v>
      </c>
      <c r="O1868" t="str">
        <f>VLOOKUP('[1]Hospitalisation Details'!A1868,'[1]Hospitalisation Details'!$A$1:$K$2336,8,FALSE)</f>
        <v>tier - 3</v>
      </c>
      <c r="P1868" t="str">
        <f>VLOOKUP('[1]Hospitalisation Details'!A1868,'[1]Hospitalisation Details'!$A$1:$K$2336,9,FALSE)</f>
        <v>R1012</v>
      </c>
      <c r="Q1868">
        <v>51</v>
      </c>
    </row>
    <row r="1869" spans="1:17" ht="15.75">
      <c r="A1869" s="10" t="s">
        <v>1924</v>
      </c>
      <c r="B1869" t="str">
        <f>VLOOKUP('[1]Medical Examinations'!A1869,'[1]Customer Names'!$A$1:$C$2336,3,FALSE)</f>
        <v>Barry</v>
      </c>
      <c r="C1869">
        <f>VLOOKUP('[1]Medical Examinations'!A1869,'[1]Medical Examinations'!$A$1:$L$2336,2,FALSE)</f>
        <v>33.81</v>
      </c>
      <c r="D1869">
        <f>VLOOKUP('[1]Medical Examinations'!A1869,'[1]Medical Examinations'!$A$1:$L$2336,3,FALSE)</f>
        <v>6.49</v>
      </c>
      <c r="E1869" t="str">
        <f>VLOOKUP('[1]Medical Examinations'!A1869,'[1]Medical Examinations'!$A$1:$L$2336,4,FALSE)</f>
        <v>No</v>
      </c>
      <c r="F1869" t="str">
        <f>VLOOKUP('[1]Medical Examinations'!A1869,'[1]Medical Examinations'!$A$1:$L$2336,5,FALSE)</f>
        <v>No</v>
      </c>
      <c r="G1869" t="str">
        <f>VLOOKUP('[1]Medical Examinations'!A1869,'[1]Medical Examinations'!$A$1:$L$2336,6,FALSE)</f>
        <v>Yes</v>
      </c>
      <c r="H1869">
        <f>VLOOKUP('[1]Medical Examinations'!A1869,'[1]Medical Examinations'!$A$1:$L$2336,7,FALSE)</f>
        <v>1</v>
      </c>
      <c r="I1869" t="str">
        <f>VLOOKUP('[1]Medical Examinations'!A1869,'[1]Medical Examinations'!$A$1:$L$2336,8,FALSE)</f>
        <v>No</v>
      </c>
      <c r="J1869" t="str">
        <f>VLOOKUP('[1]Medical Examinations'!A1869,'[1]Medical Examinations'!$A$1:$L$2336,10,FALSE)</f>
        <v>Obesity</v>
      </c>
      <c r="K1869" t="s">
        <v>18</v>
      </c>
      <c r="L1869" s="11" t="str">
        <f>VLOOKUP('[1]Hospitalisation Details'!A1869,'[1]Hospitalisation Details'!$A$1:$J$2336,10,FALSE)</f>
        <v>8/Jun/1992</v>
      </c>
      <c r="M1869" s="12">
        <f>VLOOKUP('[1]Hospitalisation Details'!A1869,'[1]Hospitalisation Details'!$A$1:$L$2336,6,FALSE)</f>
        <v>4278.55</v>
      </c>
      <c r="N1869" t="str">
        <f>VLOOKUP('[1]Hospitalisation Details'!A1869,'[1]Hospitalisation Details'!$A$1:$K$2336,7,FALSE)</f>
        <v>tier - 2</v>
      </c>
      <c r="O1869" t="str">
        <f>VLOOKUP('[1]Hospitalisation Details'!A1869,'[1]Hospitalisation Details'!$A$1:$K$2336,8,FALSE)</f>
        <v>tier - 1</v>
      </c>
      <c r="P1869" t="str">
        <f>VLOOKUP('[1]Hospitalisation Details'!A1869,'[1]Hospitalisation Details'!$A$1:$K$2336,9,FALSE)</f>
        <v>R1021</v>
      </c>
      <c r="Q1869">
        <v>31</v>
      </c>
    </row>
    <row r="1870" spans="1:17" ht="15.75">
      <c r="A1870" s="10" t="s">
        <v>1925</v>
      </c>
      <c r="B1870" t="str">
        <f>VLOOKUP('[1]Medical Examinations'!A1870,'[1]Customer Names'!$A$1:$C$2336,3,FALSE)</f>
        <v>McCormick</v>
      </c>
      <c r="C1870">
        <f>VLOOKUP('[1]Medical Examinations'!A1870,'[1]Medical Examinations'!$A$1:$L$2336,2,FALSE)</f>
        <v>44.22</v>
      </c>
      <c r="D1870">
        <f>VLOOKUP('[1]Medical Examinations'!A1870,'[1]Medical Examinations'!$A$1:$L$2336,3,FALSE)</f>
        <v>4.1900000000000004</v>
      </c>
      <c r="E1870" t="str">
        <f>VLOOKUP('[1]Medical Examinations'!A1870,'[1]Medical Examinations'!$A$1:$L$2336,4,FALSE)</f>
        <v>No</v>
      </c>
      <c r="F1870" t="str">
        <f>VLOOKUP('[1]Medical Examinations'!A1870,'[1]Medical Examinations'!$A$1:$L$2336,5,FALSE)</f>
        <v>No</v>
      </c>
      <c r="G1870" t="str">
        <f>VLOOKUP('[1]Medical Examinations'!A1870,'[1]Medical Examinations'!$A$1:$L$2336,6,FALSE)</f>
        <v>No</v>
      </c>
      <c r="H1870">
        <f>VLOOKUP('[1]Medical Examinations'!A1870,'[1]Medical Examinations'!$A$1:$L$2336,7,FALSE)</f>
        <v>1</v>
      </c>
      <c r="I1870" t="str">
        <f>VLOOKUP('[1]Medical Examinations'!A1870,'[1]Medical Examinations'!$A$1:$L$2336,8,FALSE)</f>
        <v>No</v>
      </c>
      <c r="J1870" t="str">
        <f>VLOOKUP('[1]Medical Examinations'!A1870,'[1]Medical Examinations'!$A$1:$L$2336,10,FALSE)</f>
        <v>Obesity</v>
      </c>
      <c r="K1870" t="str">
        <f>VLOOKUP('[1]Medical Examinations'!A1870,'[1]Medical Examinations'!$A$1:$L$2336,12,FALSE)</f>
        <v>Normal</v>
      </c>
      <c r="L1870" s="11" t="str">
        <f>VLOOKUP('[1]Hospitalisation Details'!A1870,'[1]Hospitalisation Details'!$A$1:$J$2336,10,FALSE)</f>
        <v>18/Jun/2003</v>
      </c>
      <c r="M1870" s="12">
        <f>VLOOKUP('[1]Hospitalisation Details'!A1870,'[1]Hospitalisation Details'!$A$1:$L$2336,6,FALSE)</f>
        <v>4266.17</v>
      </c>
      <c r="N1870" t="str">
        <f>VLOOKUP('[1]Hospitalisation Details'!A1870,'[1]Hospitalisation Details'!$A$1:$K$2336,7,FALSE)</f>
        <v>tier - 3</v>
      </c>
      <c r="O1870" t="str">
        <f>VLOOKUP('[1]Hospitalisation Details'!A1870,'[1]Hospitalisation Details'!$A$1:$K$2336,8,FALSE)</f>
        <v>tier - 2</v>
      </c>
      <c r="P1870" t="str">
        <f>VLOOKUP('[1]Hospitalisation Details'!A1870,'[1]Hospitalisation Details'!$A$1:$K$2336,9,FALSE)</f>
        <v>R1013</v>
      </c>
      <c r="Q1870">
        <v>20</v>
      </c>
    </row>
    <row r="1871" spans="1:17" ht="15.75">
      <c r="A1871" s="10" t="s">
        <v>1926</v>
      </c>
      <c r="B1871" t="str">
        <f>VLOOKUP('[1]Medical Examinations'!A1871,'[1]Customer Names'!$A$1:$C$2336,3,FALSE)</f>
        <v>McElroy</v>
      </c>
      <c r="C1871">
        <f>VLOOKUP('[1]Medical Examinations'!A1871,'[1]Medical Examinations'!$A$1:$L$2336,2,FALSE)</f>
        <v>15.46</v>
      </c>
      <c r="D1871">
        <f>VLOOKUP('[1]Medical Examinations'!A1871,'[1]Medical Examinations'!$A$1:$L$2336,3,FALSE)</f>
        <v>4.99</v>
      </c>
      <c r="E1871" t="str">
        <f>VLOOKUP('[1]Medical Examinations'!A1871,'[1]Medical Examinations'!$A$1:$L$2336,4,FALSE)</f>
        <v>Yes</v>
      </c>
      <c r="F1871" t="str">
        <f>VLOOKUP('[1]Medical Examinations'!A1871,'[1]Medical Examinations'!$A$1:$L$2336,5,FALSE)</f>
        <v>No</v>
      </c>
      <c r="G1871" t="str">
        <f>VLOOKUP('[1]Medical Examinations'!A1871,'[1]Medical Examinations'!$A$1:$L$2336,6,FALSE)</f>
        <v>Yes</v>
      </c>
      <c r="H1871">
        <f>VLOOKUP('[1]Medical Examinations'!A1871,'[1]Medical Examinations'!$A$1:$L$2336,7,FALSE)</f>
        <v>1</v>
      </c>
      <c r="I1871" t="str">
        <f>VLOOKUP('[1]Medical Examinations'!A1871,'[1]Medical Examinations'!$A$1:$L$2336,8,FALSE)</f>
        <v>No</v>
      </c>
      <c r="J1871" t="str">
        <f>VLOOKUP('[1]Medical Examinations'!A1871,'[1]Medical Examinations'!$A$1:$L$2336,10,FALSE)</f>
        <v>Underweight</v>
      </c>
      <c r="K1871" t="str">
        <f>VLOOKUP('[1]Medical Examinations'!A1871,'[1]Medical Examinations'!$A$1:$L$2336,12,FALSE)</f>
        <v>Normal</v>
      </c>
      <c r="L1871" s="11" t="str">
        <f>VLOOKUP('[1]Hospitalisation Details'!A1871,'[1]Hospitalisation Details'!$A$1:$J$2336,10,FALSE)</f>
        <v>20/Nov/1963</v>
      </c>
      <c r="M1871" s="12">
        <f>VLOOKUP('[1]Hospitalisation Details'!A1871,'[1]Hospitalisation Details'!$A$1:$L$2336,6,FALSE)</f>
        <v>4265.01</v>
      </c>
      <c r="N1871" t="str">
        <f>VLOOKUP('[1]Hospitalisation Details'!A1871,'[1]Hospitalisation Details'!$A$1:$K$2336,7,FALSE)</f>
        <v>tier - 2</v>
      </c>
      <c r="O1871" t="str">
        <f>VLOOKUP('[1]Hospitalisation Details'!A1871,'[1]Hospitalisation Details'!$A$1:$K$2336,8,FALSE)</f>
        <v>tier - 1</v>
      </c>
      <c r="P1871" t="str">
        <f>VLOOKUP('[1]Hospitalisation Details'!A1871,'[1]Hospitalisation Details'!$A$1:$K$2336,9,FALSE)</f>
        <v>R1012</v>
      </c>
      <c r="Q1871">
        <v>60</v>
      </c>
    </row>
    <row r="1872" spans="1:17" ht="15.75">
      <c r="A1872" s="10" t="s">
        <v>1927</v>
      </c>
      <c r="B1872" t="str">
        <f>VLOOKUP('[1]Medical Examinations'!A1872,'[1]Customer Names'!$A$1:$C$2336,3,FALSE)</f>
        <v>Coffed</v>
      </c>
      <c r="C1872">
        <f>VLOOKUP('[1]Medical Examinations'!A1872,'[1]Medical Examinations'!$A$1:$L$2336,2,FALSE)</f>
        <v>30.3</v>
      </c>
      <c r="D1872">
        <f>VLOOKUP('[1]Medical Examinations'!A1872,'[1]Medical Examinations'!$A$1:$L$2336,3,FALSE)</f>
        <v>4.7699999999999996</v>
      </c>
      <c r="E1872" t="str">
        <f>VLOOKUP('[1]Medical Examinations'!A1872,'[1]Medical Examinations'!$A$1:$L$2336,4,FALSE)</f>
        <v>Yes</v>
      </c>
      <c r="F1872" t="str">
        <f>VLOOKUP('[1]Medical Examinations'!A1872,'[1]Medical Examinations'!$A$1:$L$2336,5,FALSE)</f>
        <v>No</v>
      </c>
      <c r="G1872" t="str">
        <f>VLOOKUP('[1]Medical Examinations'!A1872,'[1]Medical Examinations'!$A$1:$L$2336,6,FALSE)</f>
        <v>No</v>
      </c>
      <c r="H1872">
        <f>VLOOKUP('[1]Medical Examinations'!A1872,'[1]Medical Examinations'!$A$1:$L$2336,7,FALSE)</f>
        <v>1</v>
      </c>
      <c r="I1872" t="str">
        <f>VLOOKUP('[1]Medical Examinations'!A1872,'[1]Medical Examinations'!$A$1:$L$2336,8,FALSE)</f>
        <v>No</v>
      </c>
      <c r="J1872" t="str">
        <f>VLOOKUP('[1]Medical Examinations'!A1872,'[1]Medical Examinations'!$A$1:$L$2336,10,FALSE)</f>
        <v>Obesity</v>
      </c>
      <c r="K1872" t="str">
        <f>VLOOKUP('[1]Medical Examinations'!A1872,'[1]Medical Examinations'!$A$1:$L$2336,12,FALSE)</f>
        <v>Normal</v>
      </c>
      <c r="L1872" s="11" t="str">
        <f>VLOOKUP('[1]Hospitalisation Details'!A1872,'[1]Hospitalisation Details'!$A$1:$J$2336,10,FALSE)</f>
        <v>14/Oct/1975</v>
      </c>
      <c r="M1872" s="12">
        <f>VLOOKUP('[1]Hospitalisation Details'!A1872,'[1]Hospitalisation Details'!$A$1:$L$2336,6,FALSE)</f>
        <v>4260.74</v>
      </c>
      <c r="N1872" t="str">
        <f>VLOOKUP('[1]Hospitalisation Details'!A1872,'[1]Hospitalisation Details'!$A$1:$K$2336,7,FALSE)</f>
        <v>tier - 3</v>
      </c>
      <c r="O1872" t="str">
        <f>VLOOKUP('[1]Hospitalisation Details'!A1872,'[1]Hospitalisation Details'!$A$1:$K$2336,8,FALSE)</f>
        <v>tier - 2</v>
      </c>
      <c r="P1872" t="str">
        <f>VLOOKUP('[1]Hospitalisation Details'!A1872,'[1]Hospitalisation Details'!$A$1:$K$2336,9,FALSE)</f>
        <v>R1011</v>
      </c>
      <c r="Q1872">
        <v>48</v>
      </c>
    </row>
    <row r="1873" spans="1:17" ht="15.75">
      <c r="A1873" s="10" t="s">
        <v>1928</v>
      </c>
      <c r="B1873" t="str">
        <f>VLOOKUP('[1]Medical Examinations'!A1873,'[1]Customer Names'!$A$1:$C$2336,3,FALSE)</f>
        <v>Estes</v>
      </c>
      <c r="C1873">
        <f>VLOOKUP('[1]Medical Examinations'!A1873,'[1]Medical Examinations'!$A$1:$L$2336,2,FALSE)</f>
        <v>16.670000000000002</v>
      </c>
      <c r="D1873">
        <f>VLOOKUP('[1]Medical Examinations'!A1873,'[1]Medical Examinations'!$A$1:$L$2336,3,FALSE)</f>
        <v>5.46</v>
      </c>
      <c r="E1873" t="str">
        <f>VLOOKUP('[1]Medical Examinations'!A1873,'[1]Medical Examinations'!$A$1:$L$2336,4,FALSE)</f>
        <v>No</v>
      </c>
      <c r="F1873" t="str">
        <f>VLOOKUP('[1]Medical Examinations'!A1873,'[1]Medical Examinations'!$A$1:$L$2336,5,FALSE)</f>
        <v>No</v>
      </c>
      <c r="G1873" t="str">
        <f>VLOOKUP('[1]Medical Examinations'!A1873,'[1]Medical Examinations'!$A$1:$L$2336,6,FALSE)</f>
        <v>No</v>
      </c>
      <c r="H1873">
        <f>VLOOKUP('[1]Medical Examinations'!A1873,'[1]Medical Examinations'!$A$1:$L$2336,7,FALSE)</f>
        <v>0</v>
      </c>
      <c r="I1873" t="str">
        <f>VLOOKUP('[1]Medical Examinations'!A1873,'[1]Medical Examinations'!$A$1:$L$2336,8,FALSE)</f>
        <v>No</v>
      </c>
      <c r="J1873" t="str">
        <f>VLOOKUP('[1]Medical Examinations'!A1873,'[1]Medical Examinations'!$A$1:$L$2336,10,FALSE)</f>
        <v>Underweight</v>
      </c>
      <c r="K1873" t="str">
        <f>VLOOKUP('[1]Medical Examinations'!A1873,'[1]Medical Examinations'!$A$1:$L$2336,12,FALSE)</f>
        <v>Normal</v>
      </c>
      <c r="L1873" s="11" t="str">
        <f>VLOOKUP('[1]Hospitalisation Details'!A1873,'[1]Hospitalisation Details'!$A$1:$J$2336,10,FALSE)</f>
        <v>16/Jun/1982</v>
      </c>
      <c r="M1873" s="12">
        <f>VLOOKUP('[1]Hospitalisation Details'!A1873,'[1]Hospitalisation Details'!$A$1:$L$2336,6,FALSE)</f>
        <v>4250.24</v>
      </c>
      <c r="N1873" t="str">
        <f>VLOOKUP('[1]Hospitalisation Details'!A1873,'[1]Hospitalisation Details'!$A$1:$K$2336,7,FALSE)</f>
        <v>tier - 2</v>
      </c>
      <c r="O1873" t="str">
        <f>VLOOKUP('[1]Hospitalisation Details'!A1873,'[1]Hospitalisation Details'!$A$1:$K$2336,8,FALSE)</f>
        <v>tier - 3</v>
      </c>
      <c r="P1873" t="str">
        <f>VLOOKUP('[1]Hospitalisation Details'!A1873,'[1]Hospitalisation Details'!$A$1:$K$2336,9,FALSE)</f>
        <v>R1013</v>
      </c>
      <c r="Q1873">
        <v>41</v>
      </c>
    </row>
    <row r="1874" spans="1:17" ht="15.75">
      <c r="A1874" s="10" t="s">
        <v>1929</v>
      </c>
      <c r="B1874" t="str">
        <f>VLOOKUP('[1]Medical Examinations'!A1874,'[1]Customer Names'!$A$1:$C$2336,3,FALSE)</f>
        <v>Miles</v>
      </c>
      <c r="C1874">
        <f>VLOOKUP('[1]Medical Examinations'!A1874,'[1]Medical Examinations'!$A$1:$L$2336,2,FALSE)</f>
        <v>28.594999999999999</v>
      </c>
      <c r="D1874">
        <f>VLOOKUP('[1]Medical Examinations'!A1874,'[1]Medical Examinations'!$A$1:$L$2336,3,FALSE)</f>
        <v>5.43</v>
      </c>
      <c r="E1874" t="str">
        <f>VLOOKUP('[1]Medical Examinations'!A1874,'[1]Medical Examinations'!$A$1:$L$2336,4,FALSE)</f>
        <v>No</v>
      </c>
      <c r="F1874" t="str">
        <f>VLOOKUP('[1]Medical Examinations'!A1874,'[1]Medical Examinations'!$A$1:$L$2336,5,FALSE)</f>
        <v>No</v>
      </c>
      <c r="G1874" t="str">
        <f>VLOOKUP('[1]Medical Examinations'!A1874,'[1]Medical Examinations'!$A$1:$L$2336,6,FALSE)</f>
        <v>No</v>
      </c>
      <c r="H1874">
        <f>VLOOKUP('[1]Medical Examinations'!A1874,'[1]Medical Examinations'!$A$1:$L$2336,7,FALSE)</f>
        <v>0</v>
      </c>
      <c r="I1874" t="str">
        <f>VLOOKUP('[1]Medical Examinations'!A1874,'[1]Medical Examinations'!$A$1:$L$2336,8,FALSE)</f>
        <v>No</v>
      </c>
      <c r="J1874" t="str">
        <f>VLOOKUP('[1]Medical Examinations'!A1874,'[1]Medical Examinations'!$A$1:$L$2336,10,FALSE)</f>
        <v>Over Weight</v>
      </c>
      <c r="K1874" t="str">
        <f>VLOOKUP('[1]Medical Examinations'!A1874,'[1]Medical Examinations'!$A$1:$L$2336,12,FALSE)</f>
        <v>Normal</v>
      </c>
      <c r="L1874" s="11" t="str">
        <f>VLOOKUP('[1]Hospitalisation Details'!A1874,'[1]Hospitalisation Details'!$A$1:$J$2336,10,FALSE)</f>
        <v>1/Dec/2004</v>
      </c>
      <c r="M1874" s="12">
        <f>VLOOKUP('[1]Hospitalisation Details'!A1874,'[1]Hospitalisation Details'!$A$1:$L$2336,6,FALSE)</f>
        <v>4243.59</v>
      </c>
      <c r="N1874" t="str">
        <f>VLOOKUP('[1]Hospitalisation Details'!A1874,'[1]Hospitalisation Details'!$A$1:$K$2336,7,FALSE)</f>
        <v>tier - 3</v>
      </c>
      <c r="O1874" t="str">
        <f>VLOOKUP('[1]Hospitalisation Details'!A1874,'[1]Hospitalisation Details'!$A$1:$K$2336,8,FALSE)</f>
        <v>tier - 1</v>
      </c>
      <c r="P1874" t="str">
        <f>VLOOKUP('[1]Hospitalisation Details'!A1874,'[1]Hospitalisation Details'!$A$1:$K$2336,9,FALSE)</f>
        <v>R1012</v>
      </c>
      <c r="Q1874">
        <v>19</v>
      </c>
    </row>
    <row r="1875" spans="1:17" ht="15.75">
      <c r="A1875" s="10" t="s">
        <v>1930</v>
      </c>
      <c r="B1875" t="str">
        <f>VLOOKUP('[1]Medical Examinations'!A1875,'[1]Customer Names'!$A$1:$C$2336,3,FALSE)</f>
        <v>Zamore</v>
      </c>
      <c r="C1875">
        <f>VLOOKUP('[1]Medical Examinations'!A1875,'[1]Medical Examinations'!$A$1:$L$2336,2,FALSE)</f>
        <v>25.934999999999999</v>
      </c>
      <c r="D1875">
        <f>VLOOKUP('[1]Medical Examinations'!A1875,'[1]Medical Examinations'!$A$1:$L$2336,3,FALSE)</f>
        <v>4.29</v>
      </c>
      <c r="E1875" t="str">
        <f>VLOOKUP('[1]Medical Examinations'!A1875,'[1]Medical Examinations'!$A$1:$L$2336,4,FALSE)</f>
        <v>No</v>
      </c>
      <c r="F1875" t="str">
        <f>VLOOKUP('[1]Medical Examinations'!A1875,'[1]Medical Examinations'!$A$1:$L$2336,5,FALSE)</f>
        <v>No</v>
      </c>
      <c r="G1875" t="str">
        <f>VLOOKUP('[1]Medical Examinations'!A1875,'[1]Medical Examinations'!$A$1:$L$2336,6,FALSE)</f>
        <v>No</v>
      </c>
      <c r="H1875">
        <f>VLOOKUP('[1]Medical Examinations'!A1875,'[1]Medical Examinations'!$A$1:$L$2336,7,FALSE)</f>
        <v>0</v>
      </c>
      <c r="I1875" t="str">
        <f>VLOOKUP('[1]Medical Examinations'!A1875,'[1]Medical Examinations'!$A$1:$L$2336,8,FALSE)</f>
        <v>No</v>
      </c>
      <c r="J1875" t="str">
        <f>VLOOKUP('[1]Medical Examinations'!A1875,'[1]Medical Examinations'!$A$1:$L$2336,10,FALSE)</f>
        <v>Over Weight</v>
      </c>
      <c r="K1875" t="str">
        <f>VLOOKUP('[1]Medical Examinations'!A1875,'[1]Medical Examinations'!$A$1:$L$2336,12,FALSE)</f>
        <v>Normal</v>
      </c>
      <c r="L1875" s="11" t="str">
        <f>VLOOKUP('[1]Hospitalisation Details'!A1875,'[1]Hospitalisation Details'!$A$1:$J$2336,10,FALSE)</f>
        <v>3/Nov/1964</v>
      </c>
      <c r="M1875" s="12">
        <f>VLOOKUP('[1]Hospitalisation Details'!A1875,'[1]Hospitalisation Details'!$A$1:$L$2336,6,FALSE)</f>
        <v>4239.8900000000003</v>
      </c>
      <c r="N1875" t="str">
        <f>VLOOKUP('[1]Hospitalisation Details'!A1875,'[1]Hospitalisation Details'!$A$1:$K$2336,7,FALSE)</f>
        <v>tier - 2</v>
      </c>
      <c r="O1875" t="str">
        <f>VLOOKUP('[1]Hospitalisation Details'!A1875,'[1]Hospitalisation Details'!$A$1:$K$2336,8,FALSE)</f>
        <v>tier - 2</v>
      </c>
      <c r="P1875" t="str">
        <f>VLOOKUP('[1]Hospitalisation Details'!A1875,'[1]Hospitalisation Details'!$A$1:$K$2336,9,FALSE)</f>
        <v>R1012</v>
      </c>
      <c r="Q1875">
        <v>59</v>
      </c>
    </row>
    <row r="1876" spans="1:17" ht="15.75">
      <c r="A1876" s="10" t="s">
        <v>1931</v>
      </c>
      <c r="B1876" t="str">
        <f>VLOOKUP('[1]Medical Examinations'!A1876,'[1]Customer Names'!$A$1:$C$2336,3,FALSE)</f>
        <v>Donaghy</v>
      </c>
      <c r="C1876">
        <f>VLOOKUP('[1]Medical Examinations'!A1876,'[1]Medical Examinations'!$A$1:$L$2336,2,FALSE)</f>
        <v>27.645</v>
      </c>
      <c r="D1876">
        <f>VLOOKUP('[1]Medical Examinations'!A1876,'[1]Medical Examinations'!$A$1:$L$2336,3,FALSE)</f>
        <v>5.25</v>
      </c>
      <c r="E1876" t="str">
        <f>VLOOKUP('[1]Medical Examinations'!A1876,'[1]Medical Examinations'!$A$1:$L$2336,4,FALSE)</f>
        <v>No</v>
      </c>
      <c r="F1876" t="str">
        <f>VLOOKUP('[1]Medical Examinations'!A1876,'[1]Medical Examinations'!$A$1:$L$2336,5,FALSE)</f>
        <v>No</v>
      </c>
      <c r="G1876" t="str">
        <f>VLOOKUP('[1]Medical Examinations'!A1876,'[1]Medical Examinations'!$A$1:$L$2336,6,FALSE)</f>
        <v>No</v>
      </c>
      <c r="H1876">
        <f>VLOOKUP('[1]Medical Examinations'!A1876,'[1]Medical Examinations'!$A$1:$L$2336,7,FALSE)</f>
        <v>1</v>
      </c>
      <c r="I1876" t="str">
        <f>VLOOKUP('[1]Medical Examinations'!A1876,'[1]Medical Examinations'!$A$1:$L$2336,8,FALSE)</f>
        <v>No</v>
      </c>
      <c r="J1876" t="str">
        <f>VLOOKUP('[1]Medical Examinations'!A1876,'[1]Medical Examinations'!$A$1:$L$2336,10,FALSE)</f>
        <v>Over Weight</v>
      </c>
      <c r="K1876" t="str">
        <f>VLOOKUP('[1]Medical Examinations'!A1876,'[1]Medical Examinations'!$A$1:$L$2336,12,FALSE)</f>
        <v>Normal</v>
      </c>
      <c r="L1876" s="11" t="str">
        <f>VLOOKUP('[1]Hospitalisation Details'!A1876,'[1]Hospitalisation Details'!$A$1:$J$2336,10,FALSE)</f>
        <v>27/Jun/1965</v>
      </c>
      <c r="M1876" s="12">
        <f>VLOOKUP('[1]Hospitalisation Details'!A1876,'[1]Hospitalisation Details'!$A$1:$L$2336,6,FALSE)</f>
        <v>4237.13</v>
      </c>
      <c r="N1876" t="str">
        <f>VLOOKUP('[1]Hospitalisation Details'!A1876,'[1]Hospitalisation Details'!$A$1:$K$2336,7,FALSE)</f>
        <v>tier - 3</v>
      </c>
      <c r="O1876" t="str">
        <f>VLOOKUP('[1]Hospitalisation Details'!A1876,'[1]Hospitalisation Details'!$A$1:$K$2336,8,FALSE)</f>
        <v>tier - 1</v>
      </c>
      <c r="P1876" t="str">
        <f>VLOOKUP('[1]Hospitalisation Details'!A1876,'[1]Hospitalisation Details'!$A$1:$K$2336,9,FALSE)</f>
        <v>R1016</v>
      </c>
      <c r="Q1876">
        <v>58</v>
      </c>
    </row>
    <row r="1877" spans="1:17" ht="15.75">
      <c r="A1877" s="10" t="s">
        <v>1932</v>
      </c>
      <c r="B1877" t="str">
        <f>VLOOKUP('[1]Medical Examinations'!A1877,'[1]Customer Names'!$A$1:$C$2336,3,FALSE)</f>
        <v>Kennedy</v>
      </c>
      <c r="C1877">
        <f>VLOOKUP('[1]Medical Examinations'!A1877,'[1]Medical Examinations'!$A$1:$L$2336,2,FALSE)</f>
        <v>30.1</v>
      </c>
      <c r="D1877">
        <f>VLOOKUP('[1]Medical Examinations'!A1877,'[1]Medical Examinations'!$A$1:$L$2336,3,FALSE)</f>
        <v>4.04</v>
      </c>
      <c r="E1877" t="str">
        <f>VLOOKUP('[1]Medical Examinations'!A1877,'[1]Medical Examinations'!$A$1:$L$2336,4,FALSE)</f>
        <v>No</v>
      </c>
      <c r="F1877" t="str">
        <f>VLOOKUP('[1]Medical Examinations'!A1877,'[1]Medical Examinations'!$A$1:$L$2336,5,FALSE)</f>
        <v>No</v>
      </c>
      <c r="G1877" t="str">
        <f>VLOOKUP('[1]Medical Examinations'!A1877,'[1]Medical Examinations'!$A$1:$L$2336,6,FALSE)</f>
        <v>No</v>
      </c>
      <c r="H1877">
        <f>VLOOKUP('[1]Medical Examinations'!A1877,'[1]Medical Examinations'!$A$1:$L$2336,7,FALSE)</f>
        <v>1</v>
      </c>
      <c r="I1877" t="str">
        <f>VLOOKUP('[1]Medical Examinations'!A1877,'[1]Medical Examinations'!$A$1:$L$2336,8,FALSE)</f>
        <v>No</v>
      </c>
      <c r="J1877" t="str">
        <f>VLOOKUP('[1]Medical Examinations'!A1877,'[1]Medical Examinations'!$A$1:$L$2336,10,FALSE)</f>
        <v>Obesity</v>
      </c>
      <c r="K1877" t="str">
        <f>VLOOKUP('[1]Medical Examinations'!A1877,'[1]Medical Examinations'!$A$1:$L$2336,12,FALSE)</f>
        <v>Normal</v>
      </c>
      <c r="L1877" s="11" t="str">
        <f>VLOOKUP('[1]Hospitalisation Details'!A1877,'[1]Hospitalisation Details'!$A$1:$J$2336,10,FALSE)</f>
        <v>14/Dec/1998</v>
      </c>
      <c r="M1877" s="12">
        <f>VLOOKUP('[1]Hospitalisation Details'!A1877,'[1]Hospitalisation Details'!$A$1:$L$2336,6,FALSE)</f>
        <v>4234.93</v>
      </c>
      <c r="N1877" t="str">
        <f>VLOOKUP('[1]Hospitalisation Details'!A1877,'[1]Hospitalisation Details'!$A$1:$K$2336,7,FALSE)</f>
        <v>tier - 2</v>
      </c>
      <c r="O1877" t="str">
        <f>VLOOKUP('[1]Hospitalisation Details'!A1877,'[1]Hospitalisation Details'!$A$1:$K$2336,8,FALSE)</f>
        <v>tier - 1</v>
      </c>
      <c r="P1877" t="str">
        <f>VLOOKUP('[1]Hospitalisation Details'!A1877,'[1]Hospitalisation Details'!$A$1:$K$2336,9,FALSE)</f>
        <v>R1011</v>
      </c>
      <c r="Q1877">
        <v>25</v>
      </c>
    </row>
    <row r="1878" spans="1:17" ht="15.75">
      <c r="A1878" s="10" t="s">
        <v>1933</v>
      </c>
      <c r="B1878" t="str">
        <f>VLOOKUP('[1]Medical Examinations'!A1878,'[1]Customer Names'!$A$1:$C$2336,3,FALSE)</f>
        <v>Fiorini</v>
      </c>
      <c r="C1878">
        <f>VLOOKUP('[1]Medical Examinations'!A1878,'[1]Medical Examinations'!$A$1:$L$2336,2,FALSE)</f>
        <v>26.79</v>
      </c>
      <c r="D1878">
        <f>VLOOKUP('[1]Medical Examinations'!A1878,'[1]Medical Examinations'!$A$1:$L$2336,3,FALSE)</f>
        <v>5</v>
      </c>
      <c r="E1878" t="str">
        <f>VLOOKUP('[1]Medical Examinations'!A1878,'[1]Medical Examinations'!$A$1:$L$2336,4,FALSE)</f>
        <v>Yes</v>
      </c>
      <c r="F1878" t="str">
        <f>VLOOKUP('[1]Medical Examinations'!A1878,'[1]Medical Examinations'!$A$1:$L$2336,5,FALSE)</f>
        <v>No</v>
      </c>
      <c r="G1878" t="str">
        <f>VLOOKUP('[1]Medical Examinations'!A1878,'[1]Medical Examinations'!$A$1:$L$2336,6,FALSE)</f>
        <v>Yes</v>
      </c>
      <c r="H1878">
        <f>VLOOKUP('[1]Medical Examinations'!A1878,'[1]Medical Examinations'!$A$1:$L$2336,7,FALSE)</f>
        <v>1</v>
      </c>
      <c r="I1878" t="str">
        <f>VLOOKUP('[1]Medical Examinations'!A1878,'[1]Medical Examinations'!$A$1:$L$2336,8,FALSE)</f>
        <v>No</v>
      </c>
      <c r="J1878" t="str">
        <f>VLOOKUP('[1]Medical Examinations'!A1878,'[1]Medical Examinations'!$A$1:$L$2336,10,FALSE)</f>
        <v>Over Weight</v>
      </c>
      <c r="K1878" t="str">
        <f>VLOOKUP('[1]Medical Examinations'!A1878,'[1]Medical Examinations'!$A$1:$L$2336,12,FALSE)</f>
        <v>Normal</v>
      </c>
      <c r="L1878" s="11" t="str">
        <f>VLOOKUP('[1]Hospitalisation Details'!A1878,'[1]Hospitalisation Details'!$A$1:$J$2336,10,FALSE)</f>
        <v>6/Sep/2002</v>
      </c>
      <c r="M1878" s="12">
        <f>VLOOKUP('[1]Hospitalisation Details'!A1878,'[1]Hospitalisation Details'!$A$1:$L$2336,6,FALSE)</f>
        <v>4189.1099999999997</v>
      </c>
      <c r="N1878" t="str">
        <f>VLOOKUP('[1]Hospitalisation Details'!A1878,'[1]Hospitalisation Details'!$A$1:$K$2336,7,FALSE)</f>
        <v>tier - 2</v>
      </c>
      <c r="O1878" t="str">
        <f>VLOOKUP('[1]Hospitalisation Details'!A1878,'[1]Hospitalisation Details'!$A$1:$K$2336,8,FALSE)</f>
        <v>tier - 2</v>
      </c>
      <c r="P1878" t="str">
        <f>VLOOKUP('[1]Hospitalisation Details'!A1878,'[1]Hospitalisation Details'!$A$1:$K$2336,9,FALSE)</f>
        <v>R1012</v>
      </c>
      <c r="Q1878">
        <v>21</v>
      </c>
    </row>
    <row r="1879" spans="1:17" ht="15.75">
      <c r="A1879" s="10" t="s">
        <v>1934</v>
      </c>
      <c r="B1879" t="str">
        <f>VLOOKUP('[1]Medical Examinations'!A1879,'[1]Customer Names'!$A$1:$C$2336,3,FALSE)</f>
        <v>Alexander</v>
      </c>
      <c r="C1879">
        <f>VLOOKUP('[1]Medical Examinations'!A1879,'[1]Medical Examinations'!$A$1:$L$2336,2,FALSE)</f>
        <v>27.1</v>
      </c>
      <c r="D1879">
        <f>VLOOKUP('[1]Medical Examinations'!A1879,'[1]Medical Examinations'!$A$1:$L$2336,3,FALSE)</f>
        <v>4.01</v>
      </c>
      <c r="E1879" t="str">
        <f>VLOOKUP('[1]Medical Examinations'!A1879,'[1]Medical Examinations'!$A$1:$L$2336,4,FALSE)</f>
        <v>Yes</v>
      </c>
      <c r="F1879" t="str">
        <f>VLOOKUP('[1]Medical Examinations'!A1879,'[1]Medical Examinations'!$A$1:$L$2336,5,FALSE)</f>
        <v>No</v>
      </c>
      <c r="G1879" t="str">
        <f>VLOOKUP('[1]Medical Examinations'!A1879,'[1]Medical Examinations'!$A$1:$L$2336,6,FALSE)</f>
        <v>No</v>
      </c>
      <c r="H1879">
        <f>VLOOKUP('[1]Medical Examinations'!A1879,'[1]Medical Examinations'!$A$1:$L$2336,7,FALSE)</f>
        <v>1</v>
      </c>
      <c r="I1879" t="str">
        <f>VLOOKUP('[1]Medical Examinations'!A1879,'[1]Medical Examinations'!$A$1:$L$2336,8,FALSE)</f>
        <v>No</v>
      </c>
      <c r="J1879" t="str">
        <f>VLOOKUP('[1]Medical Examinations'!A1879,'[1]Medical Examinations'!$A$1:$L$2336,10,FALSE)</f>
        <v>Over Weight</v>
      </c>
      <c r="K1879" t="str">
        <f>VLOOKUP('[1]Medical Examinations'!A1879,'[1]Medical Examinations'!$A$1:$L$2336,12,FALSE)</f>
        <v>Normal</v>
      </c>
      <c r="L1879" s="11" t="str">
        <f>VLOOKUP('[1]Hospitalisation Details'!A1879,'[1]Hospitalisation Details'!$A$1:$J$2336,10,FALSE)</f>
        <v>3/Oct/1965</v>
      </c>
      <c r="M1879" s="12">
        <f>VLOOKUP('[1]Hospitalisation Details'!A1879,'[1]Hospitalisation Details'!$A$1:$L$2336,6,FALSE)</f>
        <v>4188.7299999999996</v>
      </c>
      <c r="N1879" t="str">
        <f>VLOOKUP('[1]Hospitalisation Details'!A1879,'[1]Hospitalisation Details'!$A$1:$K$2336,7,FALSE)</f>
        <v>tier - 2</v>
      </c>
      <c r="O1879" t="str">
        <f>VLOOKUP('[1]Hospitalisation Details'!A1879,'[1]Hospitalisation Details'!$A$1:$K$2336,8,FALSE)</f>
        <v>tier - 2</v>
      </c>
      <c r="P1879" t="str">
        <f>VLOOKUP('[1]Hospitalisation Details'!A1879,'[1]Hospitalisation Details'!$A$1:$K$2336,9,FALSE)</f>
        <v>R1025</v>
      </c>
      <c r="Q1879">
        <v>58</v>
      </c>
    </row>
    <row r="1880" spans="1:17" ht="15.75">
      <c r="A1880" s="10" t="s">
        <v>1935</v>
      </c>
      <c r="B1880" t="str">
        <f>VLOOKUP('[1]Medical Examinations'!A1880,'[1]Customer Names'!$A$1:$C$2336,3,FALSE)</f>
        <v>Watkins</v>
      </c>
      <c r="C1880">
        <f>VLOOKUP('[1]Medical Examinations'!A1880,'[1]Medical Examinations'!$A$1:$L$2336,2,FALSE)</f>
        <v>24.31</v>
      </c>
      <c r="D1880">
        <f>VLOOKUP('[1]Medical Examinations'!A1880,'[1]Medical Examinations'!$A$1:$L$2336,3,FALSE)</f>
        <v>5.4</v>
      </c>
      <c r="E1880" t="str">
        <f>VLOOKUP('[1]Medical Examinations'!A1880,'[1]Medical Examinations'!$A$1:$L$2336,4,FALSE)</f>
        <v>No</v>
      </c>
      <c r="F1880" t="str">
        <f>VLOOKUP('[1]Medical Examinations'!A1880,'[1]Medical Examinations'!$A$1:$L$2336,5,FALSE)</f>
        <v>No</v>
      </c>
      <c r="G1880" t="str">
        <f>VLOOKUP('[1]Medical Examinations'!A1880,'[1]Medical Examinations'!$A$1:$L$2336,6,FALSE)</f>
        <v>No</v>
      </c>
      <c r="H1880">
        <f>VLOOKUP('[1]Medical Examinations'!A1880,'[1]Medical Examinations'!$A$1:$L$2336,7,FALSE)</f>
        <v>0</v>
      </c>
      <c r="I1880" t="str">
        <f>VLOOKUP('[1]Medical Examinations'!A1880,'[1]Medical Examinations'!$A$1:$L$2336,8,FALSE)</f>
        <v>No</v>
      </c>
      <c r="J1880" t="str">
        <f>VLOOKUP('[1]Medical Examinations'!A1880,'[1]Medical Examinations'!$A$1:$L$2336,10,FALSE)</f>
        <v>Normal Weight</v>
      </c>
      <c r="K1880" t="str">
        <f>VLOOKUP('[1]Medical Examinations'!A1880,'[1]Medical Examinations'!$A$1:$L$2336,12,FALSE)</f>
        <v>Normal</v>
      </c>
      <c r="L1880" s="11" t="str">
        <f>VLOOKUP('[1]Hospitalisation Details'!A1880,'[1]Hospitalisation Details'!$A$1:$J$2336,10,FALSE)</f>
        <v>25/Jun/2003</v>
      </c>
      <c r="M1880" s="12">
        <f>VLOOKUP('[1]Hospitalisation Details'!A1880,'[1]Hospitalisation Details'!$A$1:$L$2336,6,FALSE)</f>
        <v>4185.1000000000004</v>
      </c>
      <c r="N1880" t="str">
        <f>VLOOKUP('[1]Hospitalisation Details'!A1880,'[1]Hospitalisation Details'!$A$1:$K$2336,7,FALSE)</f>
        <v>tier - 2</v>
      </c>
      <c r="O1880" t="str">
        <f>VLOOKUP('[1]Hospitalisation Details'!A1880,'[1]Hospitalisation Details'!$A$1:$K$2336,8,FALSE)</f>
        <v>tier - 3</v>
      </c>
      <c r="P1880" t="str">
        <f>VLOOKUP('[1]Hospitalisation Details'!A1880,'[1]Hospitalisation Details'!$A$1:$K$2336,9,FALSE)</f>
        <v>R1013</v>
      </c>
      <c r="Q1880">
        <v>20</v>
      </c>
    </row>
    <row r="1881" spans="1:17" ht="15.75">
      <c r="A1881" s="10" t="s">
        <v>1936</v>
      </c>
      <c r="B1881" t="str">
        <f>VLOOKUP('[1]Medical Examinations'!A1881,'[1]Customer Names'!$A$1:$C$2336,3,FALSE)</f>
        <v>Cassel</v>
      </c>
      <c r="C1881">
        <f>VLOOKUP('[1]Medical Examinations'!A1881,'[1]Medical Examinations'!$A$1:$L$2336,2,FALSE)</f>
        <v>15.53</v>
      </c>
      <c r="D1881">
        <f>VLOOKUP('[1]Medical Examinations'!A1881,'[1]Medical Examinations'!$A$1:$L$2336,3,FALSE)</f>
        <v>5.81</v>
      </c>
      <c r="E1881" t="str">
        <f>VLOOKUP('[1]Medical Examinations'!A1881,'[1]Medical Examinations'!$A$1:$L$2336,4,FALSE)</f>
        <v>No</v>
      </c>
      <c r="F1881" t="str">
        <f>VLOOKUP('[1]Medical Examinations'!A1881,'[1]Medical Examinations'!$A$1:$L$2336,5,FALSE)</f>
        <v>No</v>
      </c>
      <c r="G1881" t="str">
        <f>VLOOKUP('[1]Medical Examinations'!A1881,'[1]Medical Examinations'!$A$1:$L$2336,6,FALSE)</f>
        <v>No</v>
      </c>
      <c r="H1881">
        <f>VLOOKUP('[1]Medical Examinations'!A1881,'[1]Medical Examinations'!$A$1:$L$2336,7,FALSE)</f>
        <v>1</v>
      </c>
      <c r="I1881" t="str">
        <f>VLOOKUP('[1]Medical Examinations'!A1881,'[1]Medical Examinations'!$A$1:$L$2336,8,FALSE)</f>
        <v>No</v>
      </c>
      <c r="J1881" t="str">
        <f>VLOOKUP('[1]Medical Examinations'!A1881,'[1]Medical Examinations'!$A$1:$L$2336,10,FALSE)</f>
        <v>Underweight</v>
      </c>
      <c r="K1881" t="str">
        <f>VLOOKUP('[1]Medical Examinations'!A1881,'[1]Medical Examinations'!$A$1:$L$2336,12,FALSE)</f>
        <v>Prediabetes</v>
      </c>
      <c r="L1881" s="11" t="str">
        <f>VLOOKUP('[1]Hospitalisation Details'!A1881,'[1]Hospitalisation Details'!$A$1:$J$2336,10,FALSE)</f>
        <v>16/Sep/1996</v>
      </c>
      <c r="M1881" s="12">
        <f>VLOOKUP('[1]Hospitalisation Details'!A1881,'[1]Hospitalisation Details'!$A$1:$L$2336,6,FALSE)</f>
        <v>4163.21</v>
      </c>
      <c r="N1881" t="str">
        <f>VLOOKUP('[1]Hospitalisation Details'!A1881,'[1]Hospitalisation Details'!$A$1:$K$2336,7,FALSE)</f>
        <v>tier - 2</v>
      </c>
      <c r="O1881" t="str">
        <f>VLOOKUP('[1]Hospitalisation Details'!A1881,'[1]Hospitalisation Details'!$A$1:$K$2336,8,FALSE)</f>
        <v>tier - 2</v>
      </c>
      <c r="P1881" t="str">
        <f>VLOOKUP('[1]Hospitalisation Details'!A1881,'[1]Hospitalisation Details'!$A$1:$K$2336,9,FALSE)</f>
        <v>R1012</v>
      </c>
      <c r="Q1881">
        <v>27</v>
      </c>
    </row>
    <row r="1882" spans="1:17" ht="15.75">
      <c r="A1882" s="10" t="s">
        <v>1937</v>
      </c>
      <c r="B1882" t="str">
        <f>VLOOKUP('[1]Medical Examinations'!A1882,'[1]Customer Names'!$A$1:$C$2336,3,FALSE)</f>
        <v>Ferguson</v>
      </c>
      <c r="C1882">
        <f>VLOOKUP('[1]Medical Examinations'!A1882,'[1]Medical Examinations'!$A$1:$L$2336,2,FALSE)</f>
        <v>30.7</v>
      </c>
      <c r="D1882">
        <f>VLOOKUP('[1]Medical Examinations'!A1882,'[1]Medical Examinations'!$A$1:$L$2336,3,FALSE)</f>
        <v>5.82</v>
      </c>
      <c r="E1882" t="str">
        <f>VLOOKUP('[1]Medical Examinations'!A1882,'[1]Medical Examinations'!$A$1:$L$2336,4,FALSE)</f>
        <v>No</v>
      </c>
      <c r="F1882" t="str">
        <f>VLOOKUP('[1]Medical Examinations'!A1882,'[1]Medical Examinations'!$A$1:$L$2336,5,FALSE)</f>
        <v>No</v>
      </c>
      <c r="G1882" t="str">
        <f>VLOOKUP('[1]Medical Examinations'!A1882,'[1]Medical Examinations'!$A$1:$L$2336,6,FALSE)</f>
        <v>No</v>
      </c>
      <c r="H1882">
        <f>VLOOKUP('[1]Medical Examinations'!A1882,'[1]Medical Examinations'!$A$1:$L$2336,7,FALSE)</f>
        <v>1</v>
      </c>
      <c r="I1882" t="str">
        <f>VLOOKUP('[1]Medical Examinations'!A1882,'[1]Medical Examinations'!$A$1:$L$2336,8,FALSE)</f>
        <v>No</v>
      </c>
      <c r="J1882" t="str">
        <f>VLOOKUP('[1]Medical Examinations'!A1882,'[1]Medical Examinations'!$A$1:$L$2336,10,FALSE)</f>
        <v>Obesity</v>
      </c>
      <c r="K1882" t="str">
        <f>VLOOKUP('[1]Medical Examinations'!A1882,'[1]Medical Examinations'!$A$1:$L$2336,12,FALSE)</f>
        <v>Prediabetes</v>
      </c>
      <c r="L1882" s="11" t="str">
        <f>VLOOKUP('[1]Hospitalisation Details'!A1882,'[1]Hospitalisation Details'!$A$1:$J$2336,10,FALSE)</f>
        <v>26/Nov/1971</v>
      </c>
      <c r="M1882" s="12">
        <f>VLOOKUP('[1]Hospitalisation Details'!A1882,'[1]Hospitalisation Details'!$A$1:$L$2336,6,FALSE)</f>
        <v>4154.97</v>
      </c>
      <c r="N1882" t="str">
        <f>VLOOKUP('[1]Hospitalisation Details'!A1882,'[1]Hospitalisation Details'!$A$1:$K$2336,7,FALSE)</f>
        <v>tier - 2</v>
      </c>
      <c r="O1882" t="str">
        <f>VLOOKUP('[1]Hospitalisation Details'!A1882,'[1]Hospitalisation Details'!$A$1:$K$2336,8,FALSE)</f>
        <v>tier - 1</v>
      </c>
      <c r="P1882" t="str">
        <f>VLOOKUP('[1]Hospitalisation Details'!A1882,'[1]Hospitalisation Details'!$A$1:$K$2336,9,FALSE)</f>
        <v>R1012</v>
      </c>
      <c r="Q1882">
        <v>52</v>
      </c>
    </row>
    <row r="1883" spans="1:17" ht="15.75">
      <c r="A1883" s="10" t="s">
        <v>1938</v>
      </c>
      <c r="B1883" t="str">
        <f>VLOOKUP('[1]Medical Examinations'!A1883,'[1]Customer Names'!$A$1:$C$2336,3,FALSE)</f>
        <v>O'Sullivan</v>
      </c>
      <c r="C1883">
        <f>VLOOKUP('[1]Medical Examinations'!A1883,'[1]Medical Examinations'!$A$1:$L$2336,2,FALSE)</f>
        <v>33.33</v>
      </c>
      <c r="D1883">
        <f>VLOOKUP('[1]Medical Examinations'!A1883,'[1]Medical Examinations'!$A$1:$L$2336,3,FALSE)</f>
        <v>4.82</v>
      </c>
      <c r="E1883" t="str">
        <f>VLOOKUP('[1]Medical Examinations'!A1883,'[1]Medical Examinations'!$A$1:$L$2336,4,FALSE)</f>
        <v>No</v>
      </c>
      <c r="F1883" t="str">
        <f>VLOOKUP('[1]Medical Examinations'!A1883,'[1]Medical Examinations'!$A$1:$L$2336,5,FALSE)</f>
        <v>No</v>
      </c>
      <c r="G1883" t="str">
        <f>VLOOKUP('[1]Medical Examinations'!A1883,'[1]Medical Examinations'!$A$1:$L$2336,6,FALSE)</f>
        <v>No</v>
      </c>
      <c r="H1883">
        <f>VLOOKUP('[1]Medical Examinations'!A1883,'[1]Medical Examinations'!$A$1:$L$2336,7,FALSE)</f>
        <v>1</v>
      </c>
      <c r="I1883" t="str">
        <f>VLOOKUP('[1]Medical Examinations'!A1883,'[1]Medical Examinations'!$A$1:$L$2336,8,FALSE)</f>
        <v>No</v>
      </c>
      <c r="J1883" t="str">
        <f>VLOOKUP('[1]Medical Examinations'!A1883,'[1]Medical Examinations'!$A$1:$L$2336,10,FALSE)</f>
        <v>Obesity</v>
      </c>
      <c r="K1883" t="str">
        <f>VLOOKUP('[1]Medical Examinations'!A1883,'[1]Medical Examinations'!$A$1:$L$2336,12,FALSE)</f>
        <v>Normal</v>
      </c>
      <c r="L1883" s="11" t="str">
        <f>VLOOKUP('[1]Hospitalisation Details'!A1883,'[1]Hospitalisation Details'!$A$1:$J$2336,10,FALSE)</f>
        <v>4/Aug/1980</v>
      </c>
      <c r="M1883" s="12">
        <f>VLOOKUP('[1]Hospitalisation Details'!A1883,'[1]Hospitalisation Details'!$A$1:$L$2336,6,FALSE)</f>
        <v>4151.03</v>
      </c>
      <c r="N1883" t="str">
        <f>VLOOKUP('[1]Hospitalisation Details'!A1883,'[1]Hospitalisation Details'!$A$1:$K$2336,7,FALSE)</f>
        <v>tier - 2</v>
      </c>
      <c r="O1883" t="str">
        <f>VLOOKUP('[1]Hospitalisation Details'!A1883,'[1]Hospitalisation Details'!$A$1:$K$2336,8,FALSE)</f>
        <v>tier - 2</v>
      </c>
      <c r="P1883" t="str">
        <f>VLOOKUP('[1]Hospitalisation Details'!A1883,'[1]Hospitalisation Details'!$A$1:$K$2336,9,FALSE)</f>
        <v>R1013</v>
      </c>
      <c r="Q1883">
        <v>43</v>
      </c>
    </row>
    <row r="1884" spans="1:17" ht="15.75">
      <c r="A1884" s="10" t="s">
        <v>1939</v>
      </c>
      <c r="B1884" t="str">
        <f>VLOOKUP('[1]Medical Examinations'!A1884,'[1]Customer Names'!$A$1:$C$2336,3,FALSE)</f>
        <v>Chepkirui</v>
      </c>
      <c r="C1884">
        <f>VLOOKUP('[1]Medical Examinations'!A1884,'[1]Medical Examinations'!$A$1:$L$2336,2,FALSE)</f>
        <v>32.4</v>
      </c>
      <c r="D1884">
        <f>VLOOKUP('[1]Medical Examinations'!A1884,'[1]Medical Examinations'!$A$1:$L$2336,3,FALSE)</f>
        <v>5.08</v>
      </c>
      <c r="E1884" t="str">
        <f>VLOOKUP('[1]Medical Examinations'!A1884,'[1]Medical Examinations'!$A$1:$L$2336,4,FALSE)</f>
        <v>No</v>
      </c>
      <c r="F1884" t="str">
        <f>VLOOKUP('[1]Medical Examinations'!A1884,'[1]Medical Examinations'!$A$1:$L$2336,5,FALSE)</f>
        <v>No</v>
      </c>
      <c r="G1884" t="str">
        <f>VLOOKUP('[1]Medical Examinations'!A1884,'[1]Medical Examinations'!$A$1:$L$2336,6,FALSE)</f>
        <v>No</v>
      </c>
      <c r="H1884">
        <f>VLOOKUP('[1]Medical Examinations'!A1884,'[1]Medical Examinations'!$A$1:$L$2336,7,FALSE)</f>
        <v>1</v>
      </c>
      <c r="I1884" t="str">
        <f>VLOOKUP('[1]Medical Examinations'!A1884,'[1]Medical Examinations'!$A$1:$L$2336,8,FALSE)</f>
        <v>No</v>
      </c>
      <c r="J1884" t="str">
        <f>VLOOKUP('[1]Medical Examinations'!A1884,'[1]Medical Examinations'!$A$1:$L$2336,10,FALSE)</f>
        <v>Obesity</v>
      </c>
      <c r="K1884" t="str">
        <f>VLOOKUP('[1]Medical Examinations'!A1884,'[1]Medical Examinations'!$A$1:$L$2336,12,FALSE)</f>
        <v>Normal</v>
      </c>
      <c r="L1884" s="11" t="str">
        <f>VLOOKUP('[1]Hospitalisation Details'!A1884,'[1]Hospitalisation Details'!$A$1:$J$2336,10,FALSE)</f>
        <v>28/Jun/1977</v>
      </c>
      <c r="M1884" s="12">
        <f>VLOOKUP('[1]Hospitalisation Details'!A1884,'[1]Hospitalisation Details'!$A$1:$L$2336,6,FALSE)</f>
        <v>4149.74</v>
      </c>
      <c r="N1884" t="str">
        <f>VLOOKUP('[1]Hospitalisation Details'!A1884,'[1]Hospitalisation Details'!$A$1:$K$2336,7,FALSE)</f>
        <v>tier - 2</v>
      </c>
      <c r="O1884" t="str">
        <f>VLOOKUP('[1]Hospitalisation Details'!A1884,'[1]Hospitalisation Details'!$A$1:$K$2336,8,FALSE)</f>
        <v>tier - 1</v>
      </c>
      <c r="P1884" t="str">
        <f>VLOOKUP('[1]Hospitalisation Details'!A1884,'[1]Hospitalisation Details'!$A$1:$K$2336,9,FALSE)</f>
        <v>R1011</v>
      </c>
      <c r="Q1884">
        <v>46</v>
      </c>
    </row>
    <row r="1885" spans="1:17" ht="15.75">
      <c r="A1885" s="10" t="s">
        <v>1940</v>
      </c>
      <c r="B1885" t="str">
        <f>VLOOKUP('[1]Medical Examinations'!A1885,'[1]Customer Names'!$A$1:$C$2336,3,FALSE)</f>
        <v>Gurney</v>
      </c>
      <c r="C1885">
        <f>VLOOKUP('[1]Medical Examinations'!A1885,'[1]Medical Examinations'!$A$1:$L$2336,2,FALSE)</f>
        <v>27.93</v>
      </c>
      <c r="D1885">
        <f>VLOOKUP('[1]Medical Examinations'!A1885,'[1]Medical Examinations'!$A$1:$L$2336,3,FALSE)</f>
        <v>5.59</v>
      </c>
      <c r="E1885" t="str">
        <f>VLOOKUP('[1]Medical Examinations'!A1885,'[1]Medical Examinations'!$A$1:$L$2336,4,FALSE)</f>
        <v>No</v>
      </c>
      <c r="F1885" t="str">
        <f>VLOOKUP('[1]Medical Examinations'!A1885,'[1]Medical Examinations'!$A$1:$L$2336,5,FALSE)</f>
        <v>No</v>
      </c>
      <c r="G1885" t="str">
        <f>VLOOKUP('[1]Medical Examinations'!A1885,'[1]Medical Examinations'!$A$1:$L$2336,6,FALSE)</f>
        <v>No</v>
      </c>
      <c r="H1885">
        <f>VLOOKUP('[1]Medical Examinations'!A1885,'[1]Medical Examinations'!$A$1:$L$2336,7,FALSE)</f>
        <v>1</v>
      </c>
      <c r="I1885" t="str">
        <f>VLOOKUP('[1]Medical Examinations'!A1885,'[1]Medical Examinations'!$A$1:$L$2336,8,FALSE)</f>
        <v>No</v>
      </c>
      <c r="J1885" t="str">
        <f>VLOOKUP('[1]Medical Examinations'!A1885,'[1]Medical Examinations'!$A$1:$L$2336,10,FALSE)</f>
        <v>Over Weight</v>
      </c>
      <c r="K1885" t="str">
        <f>VLOOKUP('[1]Medical Examinations'!A1885,'[1]Medical Examinations'!$A$1:$L$2336,12,FALSE)</f>
        <v>Normal</v>
      </c>
      <c r="L1885" s="11" t="str">
        <f>VLOOKUP('[1]Hospitalisation Details'!A1885,'[1]Hospitalisation Details'!$A$1:$J$2336,10,FALSE)</f>
        <v>18/Jun/1968</v>
      </c>
      <c r="M1885" s="12">
        <f>VLOOKUP('[1]Hospitalisation Details'!A1885,'[1]Hospitalisation Details'!$A$1:$L$2336,6,FALSE)</f>
        <v>4137.5200000000004</v>
      </c>
      <c r="N1885" t="str">
        <f>VLOOKUP('[1]Hospitalisation Details'!A1885,'[1]Hospitalisation Details'!$A$1:$K$2336,7,FALSE)</f>
        <v>tier - 2</v>
      </c>
      <c r="O1885" t="str">
        <f>VLOOKUP('[1]Hospitalisation Details'!A1885,'[1]Hospitalisation Details'!$A$1:$K$2336,8,FALSE)</f>
        <v>tier - 3</v>
      </c>
      <c r="P1885" t="str">
        <f>VLOOKUP('[1]Hospitalisation Details'!A1885,'[1]Hospitalisation Details'!$A$1:$K$2336,9,FALSE)</f>
        <v>R1024</v>
      </c>
      <c r="Q1885">
        <v>55</v>
      </c>
    </row>
    <row r="1886" spans="1:17" ht="15.75">
      <c r="A1886" s="10" t="s">
        <v>1941</v>
      </c>
      <c r="B1886" t="str">
        <f>VLOOKUP('[1]Medical Examinations'!A1886,'[1]Customer Names'!$A$1:$C$2336,3,FALSE)</f>
        <v>Francis</v>
      </c>
      <c r="C1886">
        <f>VLOOKUP('[1]Medical Examinations'!A1886,'[1]Medical Examinations'!$A$1:$L$2336,2,FALSE)</f>
        <v>21.754999999999999</v>
      </c>
      <c r="D1886">
        <f>VLOOKUP('[1]Medical Examinations'!A1886,'[1]Medical Examinations'!$A$1:$L$2336,3,FALSE)</f>
        <v>5.12</v>
      </c>
      <c r="E1886" t="str">
        <f>VLOOKUP('[1]Medical Examinations'!A1886,'[1]Medical Examinations'!$A$1:$L$2336,4,FALSE)</f>
        <v>No</v>
      </c>
      <c r="F1886" t="str">
        <f>VLOOKUP('[1]Medical Examinations'!A1886,'[1]Medical Examinations'!$A$1:$L$2336,5,FALSE)</f>
        <v>No</v>
      </c>
      <c r="G1886" t="str">
        <f>VLOOKUP('[1]Medical Examinations'!A1886,'[1]Medical Examinations'!$A$1:$L$2336,6,FALSE)</f>
        <v>No</v>
      </c>
      <c r="H1886">
        <f>VLOOKUP('[1]Medical Examinations'!A1886,'[1]Medical Examinations'!$A$1:$L$2336,7,FALSE)</f>
        <v>0</v>
      </c>
      <c r="I1886" t="str">
        <f>VLOOKUP('[1]Medical Examinations'!A1886,'[1]Medical Examinations'!$A$1:$L$2336,8,FALSE)</f>
        <v>No</v>
      </c>
      <c r="J1886" t="str">
        <f>VLOOKUP('[1]Medical Examinations'!A1886,'[1]Medical Examinations'!$A$1:$L$2336,10,FALSE)</f>
        <v>Normal Weight</v>
      </c>
      <c r="K1886" t="str">
        <f>VLOOKUP('[1]Medical Examinations'!A1886,'[1]Medical Examinations'!$A$1:$L$2336,12,FALSE)</f>
        <v>Normal</v>
      </c>
      <c r="L1886" s="11" t="str">
        <f>VLOOKUP('[1]Hospitalisation Details'!A1886,'[1]Hospitalisation Details'!$A$1:$J$2336,10,FALSE)</f>
        <v>6/Aug/2003</v>
      </c>
      <c r="M1886" s="12">
        <f>VLOOKUP('[1]Hospitalisation Details'!A1886,'[1]Hospitalisation Details'!$A$1:$L$2336,6,FALSE)</f>
        <v>4134.08</v>
      </c>
      <c r="N1886" t="str">
        <f>VLOOKUP('[1]Hospitalisation Details'!A1886,'[1]Hospitalisation Details'!$A$1:$K$2336,7,FALSE)</f>
        <v>tier - 2</v>
      </c>
      <c r="O1886" t="str">
        <f>VLOOKUP('[1]Hospitalisation Details'!A1886,'[1]Hospitalisation Details'!$A$1:$K$2336,8,FALSE)</f>
        <v>tier - 1</v>
      </c>
      <c r="P1886" t="str">
        <f>VLOOKUP('[1]Hospitalisation Details'!A1886,'[1]Hospitalisation Details'!$A$1:$K$2336,9,FALSE)</f>
        <v>R1012</v>
      </c>
      <c r="Q1886">
        <v>20</v>
      </c>
    </row>
    <row r="1887" spans="1:17" ht="15.75">
      <c r="A1887" s="10" t="s">
        <v>1942</v>
      </c>
      <c r="B1887" t="str">
        <f>VLOOKUP('[1]Medical Examinations'!A1887,'[1]Customer Names'!$A$1:$C$2336,3,FALSE)</f>
        <v>Gruca</v>
      </c>
      <c r="C1887">
        <f>VLOOKUP('[1]Medical Examinations'!A1887,'[1]Medical Examinations'!$A$1:$L$2336,2,FALSE)</f>
        <v>25.934999999999999</v>
      </c>
      <c r="D1887">
        <f>VLOOKUP('[1]Medical Examinations'!A1887,'[1]Medical Examinations'!$A$1:$L$2336,3,FALSE)</f>
        <v>4.95</v>
      </c>
      <c r="E1887" t="str">
        <f>VLOOKUP('[1]Medical Examinations'!A1887,'[1]Medical Examinations'!$A$1:$L$2336,4,FALSE)</f>
        <v>No</v>
      </c>
      <c r="F1887" t="str">
        <f>VLOOKUP('[1]Medical Examinations'!A1887,'[1]Medical Examinations'!$A$1:$L$2336,5,FALSE)</f>
        <v>No</v>
      </c>
      <c r="G1887" t="str">
        <f>VLOOKUP('[1]Medical Examinations'!A1887,'[1]Medical Examinations'!$A$1:$L$2336,6,FALSE)</f>
        <v>No</v>
      </c>
      <c r="H1887">
        <f>VLOOKUP('[1]Medical Examinations'!A1887,'[1]Medical Examinations'!$A$1:$L$2336,7,FALSE)</f>
        <v>0</v>
      </c>
      <c r="I1887" t="str">
        <f>VLOOKUP('[1]Medical Examinations'!A1887,'[1]Medical Examinations'!$A$1:$L$2336,8,FALSE)</f>
        <v>No</v>
      </c>
      <c r="J1887" t="str">
        <f>VLOOKUP('[1]Medical Examinations'!A1887,'[1]Medical Examinations'!$A$1:$L$2336,10,FALSE)</f>
        <v>Over Weight</v>
      </c>
      <c r="K1887" t="str">
        <f>VLOOKUP('[1]Medical Examinations'!A1887,'[1]Medical Examinations'!$A$1:$L$2336,12,FALSE)</f>
        <v>Normal</v>
      </c>
      <c r="L1887" s="11" t="str">
        <f>VLOOKUP('[1]Hospitalisation Details'!A1887,'[1]Hospitalisation Details'!$A$1:$J$2336,10,FALSE)</f>
        <v>21/Aug/1974</v>
      </c>
      <c r="M1887" s="12">
        <f>VLOOKUP('[1]Hospitalisation Details'!A1887,'[1]Hospitalisation Details'!$A$1:$L$2336,6,FALSE)</f>
        <v>4133.6400000000003</v>
      </c>
      <c r="N1887" t="str">
        <f>VLOOKUP('[1]Hospitalisation Details'!A1887,'[1]Hospitalisation Details'!$A$1:$K$2336,7,FALSE)</f>
        <v>tier - 2</v>
      </c>
      <c r="O1887" t="str">
        <f>VLOOKUP('[1]Hospitalisation Details'!A1887,'[1]Hospitalisation Details'!$A$1:$K$2336,8,FALSE)</f>
        <v>tier - 3</v>
      </c>
      <c r="P1887" t="str">
        <f>VLOOKUP('[1]Hospitalisation Details'!A1887,'[1]Hospitalisation Details'!$A$1:$K$2336,9,FALSE)</f>
        <v>R1012</v>
      </c>
      <c r="Q1887">
        <v>49</v>
      </c>
    </row>
    <row r="1888" spans="1:17" ht="15.75">
      <c r="A1888" s="10" t="s">
        <v>1943</v>
      </c>
      <c r="B1888" t="str">
        <f>VLOOKUP('[1]Medical Examinations'!A1888,'[1]Customer Names'!$A$1:$C$2336,3,FALSE)</f>
        <v>Rojas Alvarez</v>
      </c>
      <c r="C1888">
        <f>VLOOKUP('[1]Medical Examinations'!A1888,'[1]Medical Examinations'!$A$1:$L$2336,2,FALSE)</f>
        <v>31.5</v>
      </c>
      <c r="D1888">
        <f>VLOOKUP('[1]Medical Examinations'!A1888,'[1]Medical Examinations'!$A$1:$L$2336,3,FALSE)</f>
        <v>6.16</v>
      </c>
      <c r="E1888" t="str">
        <f>VLOOKUP('[1]Medical Examinations'!A1888,'[1]Medical Examinations'!$A$1:$L$2336,4,FALSE)</f>
        <v>No</v>
      </c>
      <c r="F1888" t="str">
        <f>VLOOKUP('[1]Medical Examinations'!A1888,'[1]Medical Examinations'!$A$1:$L$2336,5,FALSE)</f>
        <v>No</v>
      </c>
      <c r="G1888" t="str">
        <f>VLOOKUP('[1]Medical Examinations'!A1888,'[1]Medical Examinations'!$A$1:$L$2336,6,FALSE)</f>
        <v>No</v>
      </c>
      <c r="H1888">
        <f>VLOOKUP('[1]Medical Examinations'!A1888,'[1]Medical Examinations'!$A$1:$L$2336,7,FALSE)</f>
        <v>0</v>
      </c>
      <c r="I1888" t="str">
        <f>VLOOKUP('[1]Medical Examinations'!A1888,'[1]Medical Examinations'!$A$1:$L$2336,8,FALSE)</f>
        <v>No</v>
      </c>
      <c r="J1888" t="str">
        <f>VLOOKUP('[1]Medical Examinations'!A1888,'[1]Medical Examinations'!$A$1:$L$2336,10,FALSE)</f>
        <v>Obesity</v>
      </c>
      <c r="K1888" t="str">
        <f>VLOOKUP('[1]Medical Examinations'!A1888,'[1]Medical Examinations'!$A$1:$L$2336,12,FALSE)</f>
        <v>Prediabetes</v>
      </c>
      <c r="L1888" s="11" t="str">
        <f>VLOOKUP('[1]Hospitalisation Details'!A1888,'[1]Hospitalisation Details'!$A$1:$J$2336,10,FALSE)</f>
        <v>14/Dec/1995</v>
      </c>
      <c r="M1888" s="12">
        <f>VLOOKUP('[1]Hospitalisation Details'!A1888,'[1]Hospitalisation Details'!$A$1:$L$2336,6,FALSE)</f>
        <v>4076.5</v>
      </c>
      <c r="N1888" t="str">
        <f>VLOOKUP('[1]Hospitalisation Details'!A1888,'[1]Hospitalisation Details'!$A$1:$K$2336,7,FALSE)</f>
        <v>tier - 2</v>
      </c>
      <c r="O1888" t="str">
        <f>VLOOKUP('[1]Hospitalisation Details'!A1888,'[1]Hospitalisation Details'!$A$1:$K$2336,8,FALSE)</f>
        <v>tier - 3</v>
      </c>
      <c r="P1888" t="str">
        <f>VLOOKUP('[1]Hospitalisation Details'!A1888,'[1]Hospitalisation Details'!$A$1:$K$2336,9,FALSE)</f>
        <v>R1011</v>
      </c>
      <c r="Q1888">
        <v>28</v>
      </c>
    </row>
    <row r="1889" spans="1:17" ht="15.75">
      <c r="A1889" s="10" t="s">
        <v>1944</v>
      </c>
      <c r="B1889" t="str">
        <f>VLOOKUP('[1]Medical Examinations'!A1889,'[1]Customer Names'!$A$1:$C$2336,3,FALSE)</f>
        <v>Denton</v>
      </c>
      <c r="C1889">
        <f>VLOOKUP('[1]Medical Examinations'!A1889,'[1]Medical Examinations'!$A$1:$L$2336,2,FALSE)</f>
        <v>30.03</v>
      </c>
      <c r="D1889">
        <f>VLOOKUP('[1]Medical Examinations'!A1889,'[1]Medical Examinations'!$A$1:$L$2336,3,FALSE)</f>
        <v>6.41</v>
      </c>
      <c r="E1889" t="str">
        <f>VLOOKUP('[1]Medical Examinations'!A1889,'[1]Medical Examinations'!$A$1:$L$2336,4,FALSE)</f>
        <v>No</v>
      </c>
      <c r="F1889" t="str">
        <f>VLOOKUP('[1]Medical Examinations'!A1889,'[1]Medical Examinations'!$A$1:$L$2336,5,FALSE)</f>
        <v>No</v>
      </c>
      <c r="G1889" t="str">
        <f>VLOOKUP('[1]Medical Examinations'!A1889,'[1]Medical Examinations'!$A$1:$L$2336,6,FALSE)</f>
        <v>No</v>
      </c>
      <c r="H1889">
        <f>VLOOKUP('[1]Medical Examinations'!A1889,'[1]Medical Examinations'!$A$1:$L$2336,7,FALSE)</f>
        <v>0</v>
      </c>
      <c r="I1889" t="str">
        <f>VLOOKUP('[1]Medical Examinations'!A1889,'[1]Medical Examinations'!$A$1:$L$2336,8,FALSE)</f>
        <v>No</v>
      </c>
      <c r="J1889" t="str">
        <f>VLOOKUP('[1]Medical Examinations'!A1889,'[1]Medical Examinations'!$A$1:$L$2336,10,FALSE)</f>
        <v>Obesity</v>
      </c>
      <c r="K1889" t="s">
        <v>18</v>
      </c>
      <c r="L1889" s="11" t="str">
        <f>VLOOKUP('[1]Hospitalisation Details'!A1889,'[1]Hospitalisation Details'!$A$1:$J$2336,10,FALSE)</f>
        <v>1/Dec/1962</v>
      </c>
      <c r="M1889" s="12">
        <f>VLOOKUP('[1]Hospitalisation Details'!A1889,'[1]Hospitalisation Details'!$A$1:$L$2336,6,FALSE)</f>
        <v>4074.45</v>
      </c>
      <c r="N1889" t="str">
        <f>VLOOKUP('[1]Hospitalisation Details'!A1889,'[1]Hospitalisation Details'!$A$1:$K$2336,7,FALSE)</f>
        <v>tier - 3</v>
      </c>
      <c r="O1889" t="str">
        <f>VLOOKUP('[1]Hospitalisation Details'!A1889,'[1]Hospitalisation Details'!$A$1:$K$2336,8,FALSE)</f>
        <v>tier - 2</v>
      </c>
      <c r="P1889" t="str">
        <f>VLOOKUP('[1]Hospitalisation Details'!A1889,'[1]Hospitalisation Details'!$A$1:$K$2336,9,FALSE)</f>
        <v>R1013</v>
      </c>
      <c r="Q1889">
        <v>61</v>
      </c>
    </row>
    <row r="1890" spans="1:17" ht="15.75">
      <c r="A1890" s="10" t="s">
        <v>1945</v>
      </c>
      <c r="B1890" t="str">
        <f>VLOOKUP('[1]Medical Examinations'!A1890,'[1]Customer Names'!$A$1:$C$2336,3,FALSE)</f>
        <v>Mason</v>
      </c>
      <c r="C1890">
        <f>VLOOKUP('[1]Medical Examinations'!A1890,'[1]Medical Examinations'!$A$1:$L$2336,2,FALSE)</f>
        <v>33.479999999999997</v>
      </c>
      <c r="D1890">
        <f>VLOOKUP('[1]Medical Examinations'!A1890,'[1]Medical Examinations'!$A$1:$L$2336,3,FALSE)</f>
        <v>8.94</v>
      </c>
      <c r="E1890" t="str">
        <f>VLOOKUP('[1]Medical Examinations'!A1890,'[1]Medical Examinations'!$A$1:$L$2336,4,FALSE)</f>
        <v>No</v>
      </c>
      <c r="F1890" t="str">
        <f>VLOOKUP('[1]Medical Examinations'!A1890,'[1]Medical Examinations'!$A$1:$L$2336,5,FALSE)</f>
        <v>No</v>
      </c>
      <c r="G1890" t="str">
        <f>VLOOKUP('[1]Medical Examinations'!A1890,'[1]Medical Examinations'!$A$1:$L$2336,6,FALSE)</f>
        <v>No</v>
      </c>
      <c r="H1890">
        <f>VLOOKUP('[1]Medical Examinations'!A1890,'[1]Medical Examinations'!$A$1:$L$2336,7,FALSE)</f>
        <v>0</v>
      </c>
      <c r="I1890" t="str">
        <f>VLOOKUP('[1]Medical Examinations'!A1890,'[1]Medical Examinations'!$A$1:$L$2336,8,FALSE)</f>
        <v>No</v>
      </c>
      <c r="J1890" t="str">
        <f>VLOOKUP('[1]Medical Examinations'!A1890,'[1]Medical Examinations'!$A$1:$L$2336,10,FALSE)</f>
        <v>Obesity</v>
      </c>
      <c r="K1890" t="str">
        <f>VLOOKUP('[1]Medical Examinations'!A1890,'[1]Medical Examinations'!$A$1:$L$2336,12,FALSE)</f>
        <v>Diabetes</v>
      </c>
      <c r="L1890" s="11" t="str">
        <f>VLOOKUP('[1]Hospitalisation Details'!A1890,'[1]Hospitalisation Details'!$A$1:$J$2336,10,FALSE)</f>
        <v>18/Oct/1977</v>
      </c>
      <c r="M1890" s="12">
        <f>VLOOKUP('[1]Hospitalisation Details'!A1890,'[1]Hospitalisation Details'!$A$1:$L$2336,6,FALSE)</f>
        <v>4070.51</v>
      </c>
      <c r="N1890" t="str">
        <f>VLOOKUP('[1]Hospitalisation Details'!A1890,'[1]Hospitalisation Details'!$A$1:$K$2336,7,FALSE)</f>
        <v>tier - 2</v>
      </c>
      <c r="O1890" t="str">
        <f>VLOOKUP('[1]Hospitalisation Details'!A1890,'[1]Hospitalisation Details'!$A$1:$K$2336,8,FALSE)</f>
        <v>tier - 1</v>
      </c>
      <c r="P1890" t="str">
        <f>VLOOKUP('[1]Hospitalisation Details'!A1890,'[1]Hospitalisation Details'!$A$1:$K$2336,9,FALSE)</f>
        <v>R1012</v>
      </c>
      <c r="Q1890">
        <v>46</v>
      </c>
    </row>
    <row r="1891" spans="1:17" ht="15.75">
      <c r="A1891" s="10" t="s">
        <v>1946</v>
      </c>
      <c r="B1891" t="str">
        <f>VLOOKUP('[1]Medical Examinations'!A1891,'[1]Customer Names'!$A$1:$C$2336,3,FALSE)</f>
        <v>Trout</v>
      </c>
      <c r="C1891">
        <f>VLOOKUP('[1]Medical Examinations'!A1891,'[1]Medical Examinations'!$A$1:$L$2336,2,FALSE)</f>
        <v>16.510000000000002</v>
      </c>
      <c r="D1891">
        <f>VLOOKUP('[1]Medical Examinations'!A1891,'[1]Medical Examinations'!$A$1:$L$2336,3,FALSE)</f>
        <v>4.42</v>
      </c>
      <c r="E1891" t="str">
        <f>VLOOKUP('[1]Medical Examinations'!A1891,'[1]Medical Examinations'!$A$1:$L$2336,4,FALSE)</f>
        <v>Yes</v>
      </c>
      <c r="F1891" t="str">
        <f>VLOOKUP('[1]Medical Examinations'!A1891,'[1]Medical Examinations'!$A$1:$L$2336,5,FALSE)</f>
        <v>No</v>
      </c>
      <c r="G1891" t="str">
        <f>VLOOKUP('[1]Medical Examinations'!A1891,'[1]Medical Examinations'!$A$1:$L$2336,6,FALSE)</f>
        <v>Yes</v>
      </c>
      <c r="H1891">
        <f>VLOOKUP('[1]Medical Examinations'!A1891,'[1]Medical Examinations'!$A$1:$L$2336,7,FALSE)</f>
        <v>1</v>
      </c>
      <c r="I1891" t="str">
        <f>VLOOKUP('[1]Medical Examinations'!A1891,'[1]Medical Examinations'!$A$1:$L$2336,8,FALSE)</f>
        <v>No</v>
      </c>
      <c r="J1891" t="str">
        <f>VLOOKUP('[1]Medical Examinations'!A1891,'[1]Medical Examinations'!$A$1:$L$2336,10,FALSE)</f>
        <v>Underweight</v>
      </c>
      <c r="K1891" t="str">
        <f>VLOOKUP('[1]Medical Examinations'!A1891,'[1]Medical Examinations'!$A$1:$L$2336,12,FALSE)</f>
        <v>Normal</v>
      </c>
      <c r="L1891" s="11" t="str">
        <f>VLOOKUP('[1]Hospitalisation Details'!A1891,'[1]Hospitalisation Details'!$A$1:$J$2336,10,FALSE)</f>
        <v>16/Sep/1989</v>
      </c>
      <c r="M1891" s="12">
        <f>VLOOKUP('[1]Hospitalisation Details'!A1891,'[1]Hospitalisation Details'!$A$1:$L$2336,6,FALSE)</f>
        <v>4070.42</v>
      </c>
      <c r="N1891" t="str">
        <f>VLOOKUP('[1]Hospitalisation Details'!A1891,'[1]Hospitalisation Details'!$A$1:$K$2336,7,FALSE)</f>
        <v>tier - 2</v>
      </c>
      <c r="O1891" t="str">
        <f>VLOOKUP('[1]Hospitalisation Details'!A1891,'[1]Hospitalisation Details'!$A$1:$K$2336,8,FALSE)</f>
        <v>tier - 1</v>
      </c>
      <c r="P1891" t="str">
        <f>VLOOKUP('[1]Hospitalisation Details'!A1891,'[1]Hospitalisation Details'!$A$1:$K$2336,9,FALSE)</f>
        <v>R1013</v>
      </c>
      <c r="Q1891">
        <v>34</v>
      </c>
    </row>
    <row r="1892" spans="1:17" ht="15.75">
      <c r="A1892" s="10" t="s">
        <v>1947</v>
      </c>
      <c r="B1892" t="str">
        <f>VLOOKUP('[1]Medical Examinations'!A1892,'[1]Customer Names'!$A$1:$C$2336,3,FALSE)</f>
        <v>Gilbert</v>
      </c>
      <c r="C1892">
        <f>VLOOKUP('[1]Medical Examinations'!A1892,'[1]Medical Examinations'!$A$1:$L$2336,2,FALSE)</f>
        <v>33.155000000000001</v>
      </c>
      <c r="D1892">
        <f>VLOOKUP('[1]Medical Examinations'!A1892,'[1]Medical Examinations'!$A$1:$L$2336,3,FALSE)</f>
        <v>5.3</v>
      </c>
      <c r="E1892" t="str">
        <f>VLOOKUP('[1]Medical Examinations'!A1892,'[1]Medical Examinations'!$A$1:$L$2336,4,FALSE)</f>
        <v>Yes</v>
      </c>
      <c r="F1892" t="str">
        <f>VLOOKUP('[1]Medical Examinations'!A1892,'[1]Medical Examinations'!$A$1:$L$2336,5,FALSE)</f>
        <v>No</v>
      </c>
      <c r="G1892" t="str">
        <f>VLOOKUP('[1]Medical Examinations'!A1892,'[1]Medical Examinations'!$A$1:$L$2336,6,FALSE)</f>
        <v>No</v>
      </c>
      <c r="H1892">
        <f>VLOOKUP('[1]Medical Examinations'!A1892,'[1]Medical Examinations'!$A$1:$L$2336,7,FALSE)</f>
        <v>1</v>
      </c>
      <c r="I1892" t="str">
        <f>VLOOKUP('[1]Medical Examinations'!A1892,'[1]Medical Examinations'!$A$1:$L$2336,8,FALSE)</f>
        <v>No</v>
      </c>
      <c r="J1892" t="str">
        <f>VLOOKUP('[1]Medical Examinations'!A1892,'[1]Medical Examinations'!$A$1:$L$2336,10,FALSE)</f>
        <v>Obesity</v>
      </c>
      <c r="K1892" t="str">
        <f>VLOOKUP('[1]Medical Examinations'!A1892,'[1]Medical Examinations'!$A$1:$L$2336,12,FALSE)</f>
        <v>Normal</v>
      </c>
      <c r="L1892" s="11" t="str">
        <f>VLOOKUP('[1]Hospitalisation Details'!A1892,'[1]Hospitalisation Details'!$A$1:$J$2336,10,FALSE)</f>
        <v>14/Sep/1974</v>
      </c>
      <c r="M1892" s="12">
        <f>VLOOKUP('[1]Hospitalisation Details'!A1892,'[1]Hospitalisation Details'!$A$1:$L$2336,6,FALSE)</f>
        <v>4058.71</v>
      </c>
      <c r="N1892" t="str">
        <f>VLOOKUP('[1]Hospitalisation Details'!A1892,'[1]Hospitalisation Details'!$A$1:$K$2336,7,FALSE)</f>
        <v>tier - 3</v>
      </c>
      <c r="O1892" t="str">
        <f>VLOOKUP('[1]Hospitalisation Details'!A1892,'[1]Hospitalisation Details'!$A$1:$K$2336,8,FALSE)</f>
        <v>tier - 3</v>
      </c>
      <c r="P1892" t="str">
        <f>VLOOKUP('[1]Hospitalisation Details'!A1892,'[1]Hospitalisation Details'!$A$1:$K$2336,9,FALSE)</f>
        <v>R1012</v>
      </c>
      <c r="Q1892">
        <v>49</v>
      </c>
    </row>
    <row r="1893" spans="1:17" ht="15.75">
      <c r="A1893" s="10" t="s">
        <v>1948</v>
      </c>
      <c r="B1893" t="str">
        <f>VLOOKUP('[1]Medical Examinations'!A1893,'[1]Customer Names'!$A$1:$C$2336,3,FALSE)</f>
        <v>Chong</v>
      </c>
      <c r="C1893">
        <f>VLOOKUP('[1]Medical Examinations'!A1893,'[1]Medical Examinations'!$A$1:$L$2336,2,FALSE)</f>
        <v>37.29</v>
      </c>
      <c r="D1893">
        <f>VLOOKUP('[1]Medical Examinations'!A1893,'[1]Medical Examinations'!$A$1:$L$2336,3,FALSE)</f>
        <v>4.6399999999999997</v>
      </c>
      <c r="E1893" t="str">
        <f>VLOOKUP('[1]Medical Examinations'!A1893,'[1]Medical Examinations'!$A$1:$L$2336,4,FALSE)</f>
        <v>No</v>
      </c>
      <c r="F1893" t="str">
        <f>VLOOKUP('[1]Medical Examinations'!A1893,'[1]Medical Examinations'!$A$1:$L$2336,5,FALSE)</f>
        <v>No</v>
      </c>
      <c r="G1893" t="str">
        <f>VLOOKUP('[1]Medical Examinations'!A1893,'[1]Medical Examinations'!$A$1:$L$2336,6,FALSE)</f>
        <v>Yes</v>
      </c>
      <c r="H1893">
        <f>VLOOKUP('[1]Medical Examinations'!A1893,'[1]Medical Examinations'!$A$1:$L$2336,7,FALSE)</f>
        <v>1</v>
      </c>
      <c r="I1893" t="str">
        <f>VLOOKUP('[1]Medical Examinations'!A1893,'[1]Medical Examinations'!$A$1:$L$2336,8,FALSE)</f>
        <v>No</v>
      </c>
      <c r="J1893" t="str">
        <f>VLOOKUP('[1]Medical Examinations'!A1893,'[1]Medical Examinations'!$A$1:$L$2336,10,FALSE)</f>
        <v>Obesity</v>
      </c>
      <c r="K1893" t="str">
        <f>VLOOKUP('[1]Medical Examinations'!A1893,'[1]Medical Examinations'!$A$1:$L$2336,12,FALSE)</f>
        <v>Normal</v>
      </c>
      <c r="L1893" s="11" t="str">
        <f>VLOOKUP('[1]Hospitalisation Details'!A1893,'[1]Hospitalisation Details'!$A$1:$J$2336,10,FALSE)</f>
        <v>13/Aug/1993</v>
      </c>
      <c r="M1893" s="12">
        <f>VLOOKUP('[1]Hospitalisation Details'!A1893,'[1]Hospitalisation Details'!$A$1:$L$2336,6,FALSE)</f>
        <v>4058.12</v>
      </c>
      <c r="N1893" t="str">
        <f>VLOOKUP('[1]Hospitalisation Details'!A1893,'[1]Hospitalisation Details'!$A$1:$K$2336,7,FALSE)</f>
        <v>tier - 2</v>
      </c>
      <c r="O1893" t="str">
        <f>VLOOKUP('[1]Hospitalisation Details'!A1893,'[1]Hospitalisation Details'!$A$1:$K$2336,8,FALSE)</f>
        <v>tier - 1</v>
      </c>
      <c r="P1893" t="str">
        <f>VLOOKUP('[1]Hospitalisation Details'!A1893,'[1]Hospitalisation Details'!$A$1:$K$2336,9,FALSE)</f>
        <v>R1013</v>
      </c>
      <c r="Q1893">
        <v>30</v>
      </c>
    </row>
    <row r="1894" spans="1:17" ht="15.75">
      <c r="A1894" s="10" t="s">
        <v>1949</v>
      </c>
      <c r="B1894" t="str">
        <f>VLOOKUP('[1]Medical Examinations'!A1894,'[1]Customer Names'!$A$1:$C$2336,3,FALSE)</f>
        <v>Henry</v>
      </c>
      <c r="C1894">
        <f>VLOOKUP('[1]Medical Examinations'!A1894,'[1]Medical Examinations'!$A$1:$L$2336,2,FALSE)</f>
        <v>20.23</v>
      </c>
      <c r="D1894">
        <f>VLOOKUP('[1]Medical Examinations'!A1894,'[1]Medical Examinations'!$A$1:$L$2336,3,FALSE)</f>
        <v>6.16</v>
      </c>
      <c r="E1894" t="str">
        <f>VLOOKUP('[1]Medical Examinations'!A1894,'[1]Medical Examinations'!$A$1:$L$2336,4,FALSE)</f>
        <v>Yes</v>
      </c>
      <c r="F1894" t="str">
        <f>VLOOKUP('[1]Medical Examinations'!A1894,'[1]Medical Examinations'!$A$1:$L$2336,5,FALSE)</f>
        <v>No</v>
      </c>
      <c r="G1894" t="str">
        <f>VLOOKUP('[1]Medical Examinations'!A1894,'[1]Medical Examinations'!$A$1:$L$2336,6,FALSE)</f>
        <v>No</v>
      </c>
      <c r="H1894">
        <f>VLOOKUP('[1]Medical Examinations'!A1894,'[1]Medical Examinations'!$A$1:$L$2336,7,FALSE)</f>
        <v>1</v>
      </c>
      <c r="I1894" t="str">
        <f>VLOOKUP('[1]Medical Examinations'!A1894,'[1]Medical Examinations'!$A$1:$L$2336,8,FALSE)</f>
        <v>No</v>
      </c>
      <c r="J1894" t="str">
        <f>VLOOKUP('[1]Medical Examinations'!A1894,'[1]Medical Examinations'!$A$1:$L$2336,10,FALSE)</f>
        <v>Normal Weight</v>
      </c>
      <c r="K1894" t="str">
        <f>VLOOKUP('[1]Medical Examinations'!A1894,'[1]Medical Examinations'!$A$1:$L$2336,12,FALSE)</f>
        <v>Prediabetes</v>
      </c>
      <c r="L1894" s="11" t="str">
        <f>VLOOKUP('[1]Hospitalisation Details'!A1894,'[1]Hospitalisation Details'!$A$1:$J$2336,10,FALSE)</f>
        <v>30/Nov/1977</v>
      </c>
      <c r="M1894" s="12">
        <f>VLOOKUP('[1]Hospitalisation Details'!A1894,'[1]Hospitalisation Details'!$A$1:$L$2336,6,FALSE)</f>
        <v>4047.94</v>
      </c>
      <c r="N1894" t="str">
        <f>VLOOKUP('[1]Hospitalisation Details'!A1894,'[1]Hospitalisation Details'!$A$1:$K$2336,7,FALSE)</f>
        <v>tier - 2</v>
      </c>
      <c r="O1894" t="str">
        <f>VLOOKUP('[1]Hospitalisation Details'!A1894,'[1]Hospitalisation Details'!$A$1:$K$2336,8,FALSE)</f>
        <v>tier - 1</v>
      </c>
      <c r="P1894" t="str">
        <f>VLOOKUP('[1]Hospitalisation Details'!A1894,'[1]Hospitalisation Details'!$A$1:$K$2336,9,FALSE)</f>
        <v>R1013</v>
      </c>
      <c r="Q1894">
        <v>46</v>
      </c>
    </row>
    <row r="1895" spans="1:17" ht="15.75">
      <c r="A1895" s="10" t="s">
        <v>1950</v>
      </c>
      <c r="B1895" t="str">
        <f>VLOOKUP('[1]Medical Examinations'!A1895,'[1]Customer Names'!$A$1:$C$2336,3,FALSE)</f>
        <v>Brenneman</v>
      </c>
      <c r="C1895">
        <f>VLOOKUP('[1]Medical Examinations'!A1895,'[1]Medical Examinations'!$A$1:$L$2336,2,FALSE)</f>
        <v>28.975000000000001</v>
      </c>
      <c r="D1895">
        <f>VLOOKUP('[1]Medical Examinations'!A1895,'[1]Medical Examinations'!$A$1:$L$2336,3,FALSE)</f>
        <v>4.12</v>
      </c>
      <c r="E1895" t="str">
        <f>VLOOKUP('[1]Medical Examinations'!A1895,'[1]Medical Examinations'!$A$1:$L$2336,4,FALSE)</f>
        <v>No</v>
      </c>
      <c r="F1895" t="str">
        <f>VLOOKUP('[1]Medical Examinations'!A1895,'[1]Medical Examinations'!$A$1:$L$2336,5,FALSE)</f>
        <v>No</v>
      </c>
      <c r="G1895" t="str">
        <f>VLOOKUP('[1]Medical Examinations'!A1895,'[1]Medical Examinations'!$A$1:$L$2336,6,FALSE)</f>
        <v>Yes</v>
      </c>
      <c r="H1895">
        <f>VLOOKUP('[1]Medical Examinations'!A1895,'[1]Medical Examinations'!$A$1:$L$2336,7,FALSE)</f>
        <v>1</v>
      </c>
      <c r="I1895" t="str">
        <f>VLOOKUP('[1]Medical Examinations'!A1895,'[1]Medical Examinations'!$A$1:$L$2336,8,FALSE)</f>
        <v>No</v>
      </c>
      <c r="J1895" t="str">
        <f>VLOOKUP('[1]Medical Examinations'!A1895,'[1]Medical Examinations'!$A$1:$L$2336,10,FALSE)</f>
        <v>Over Weight</v>
      </c>
      <c r="K1895" t="str">
        <f>VLOOKUP('[1]Medical Examinations'!A1895,'[1]Medical Examinations'!$A$1:$L$2336,12,FALSE)</f>
        <v>Normal</v>
      </c>
      <c r="L1895" s="11" t="str">
        <f>VLOOKUP('[1]Hospitalisation Details'!A1895,'[1]Hospitalisation Details'!$A$1:$J$2336,10,FALSE)</f>
        <v>26/Dec/1975</v>
      </c>
      <c r="M1895" s="12">
        <f>VLOOKUP('[1]Hospitalisation Details'!A1895,'[1]Hospitalisation Details'!$A$1:$L$2336,6,FALSE)</f>
        <v>4040.56</v>
      </c>
      <c r="N1895" t="str">
        <f>VLOOKUP('[1]Hospitalisation Details'!A1895,'[1]Hospitalisation Details'!$A$1:$K$2336,7,FALSE)</f>
        <v>tier - 3</v>
      </c>
      <c r="O1895" t="str">
        <f>VLOOKUP('[1]Hospitalisation Details'!A1895,'[1]Hospitalisation Details'!$A$1:$K$2336,8,FALSE)</f>
        <v>tier - 3</v>
      </c>
      <c r="P1895" t="str">
        <f>VLOOKUP('[1]Hospitalisation Details'!A1895,'[1]Hospitalisation Details'!$A$1:$K$2336,9,FALSE)</f>
        <v>R1015</v>
      </c>
      <c r="Q1895">
        <v>48</v>
      </c>
    </row>
    <row r="1896" spans="1:17" ht="15.75">
      <c r="A1896" s="10" t="s">
        <v>1951</v>
      </c>
      <c r="B1896" t="str">
        <f>VLOOKUP('[1]Medical Examinations'!A1896,'[1]Customer Names'!$A$1:$C$2336,3,FALSE)</f>
        <v>Kemp</v>
      </c>
      <c r="C1896">
        <f>VLOOKUP('[1]Medical Examinations'!A1896,'[1]Medical Examinations'!$A$1:$L$2336,2,FALSE)</f>
        <v>16.420000000000002</v>
      </c>
      <c r="D1896">
        <f>VLOOKUP('[1]Medical Examinations'!A1896,'[1]Medical Examinations'!$A$1:$L$2336,3,FALSE)</f>
        <v>5.77</v>
      </c>
      <c r="E1896" t="str">
        <f>VLOOKUP('[1]Medical Examinations'!A1896,'[1]Medical Examinations'!$A$1:$L$2336,4,FALSE)</f>
        <v>Yes</v>
      </c>
      <c r="F1896" t="str">
        <f>VLOOKUP('[1]Medical Examinations'!A1896,'[1]Medical Examinations'!$A$1:$L$2336,5,FALSE)</f>
        <v>No</v>
      </c>
      <c r="G1896" t="str">
        <f>VLOOKUP('[1]Medical Examinations'!A1896,'[1]Medical Examinations'!$A$1:$L$2336,6,FALSE)</f>
        <v>Yes</v>
      </c>
      <c r="H1896">
        <f>VLOOKUP('[1]Medical Examinations'!A1896,'[1]Medical Examinations'!$A$1:$L$2336,7,FALSE)</f>
        <v>1</v>
      </c>
      <c r="I1896" t="str">
        <f>VLOOKUP('[1]Medical Examinations'!A1896,'[1]Medical Examinations'!$A$1:$L$2336,8,FALSE)</f>
        <v>No</v>
      </c>
      <c r="J1896" t="str">
        <f>VLOOKUP('[1]Medical Examinations'!A1896,'[1]Medical Examinations'!$A$1:$L$2336,10,FALSE)</f>
        <v>Underweight</v>
      </c>
      <c r="K1896" t="str">
        <f>VLOOKUP('[1]Medical Examinations'!A1896,'[1]Medical Examinations'!$A$1:$L$2336,12,FALSE)</f>
        <v>Prediabetes</v>
      </c>
      <c r="L1896" s="11" t="str">
        <f>VLOOKUP('[1]Hospitalisation Details'!A1896,'[1]Hospitalisation Details'!$A$1:$J$2336,10,FALSE)</f>
        <v>10/Nov/1970</v>
      </c>
      <c r="M1896" s="12">
        <f>VLOOKUP('[1]Hospitalisation Details'!A1896,'[1]Hospitalisation Details'!$A$1:$L$2336,6,FALSE)</f>
        <v>4039.9</v>
      </c>
      <c r="N1896" t="str">
        <f>VLOOKUP('[1]Hospitalisation Details'!A1896,'[1]Hospitalisation Details'!$A$1:$K$2336,7,FALSE)</f>
        <v>tier - 2</v>
      </c>
      <c r="O1896" t="str">
        <f>VLOOKUP('[1]Hospitalisation Details'!A1896,'[1]Hospitalisation Details'!$A$1:$K$2336,8,FALSE)</f>
        <v>tier - 1</v>
      </c>
      <c r="P1896" t="str">
        <f>VLOOKUP('[1]Hospitalisation Details'!A1896,'[1]Hospitalisation Details'!$A$1:$K$2336,9,FALSE)</f>
        <v>R1013</v>
      </c>
      <c r="Q1896">
        <v>53</v>
      </c>
    </row>
    <row r="1897" spans="1:17" ht="15.75">
      <c r="A1897" s="10" t="s">
        <v>1952</v>
      </c>
      <c r="B1897" t="str">
        <f>VLOOKUP('[1]Medical Examinations'!A1897,'[1]Customer Names'!$A$1:$C$2336,3,FALSE)</f>
        <v>Wilson</v>
      </c>
      <c r="C1897">
        <f>VLOOKUP('[1]Medical Examinations'!A1897,'[1]Medical Examinations'!$A$1:$L$2336,2,FALSE)</f>
        <v>17.559999999999999</v>
      </c>
      <c r="D1897">
        <f>VLOOKUP('[1]Medical Examinations'!A1897,'[1]Medical Examinations'!$A$1:$L$2336,3,FALSE)</f>
        <v>6.2</v>
      </c>
      <c r="E1897" t="str">
        <f>VLOOKUP('[1]Medical Examinations'!A1897,'[1]Medical Examinations'!$A$1:$L$2336,4,FALSE)</f>
        <v>No</v>
      </c>
      <c r="F1897" t="str">
        <f>VLOOKUP('[1]Medical Examinations'!A1897,'[1]Medical Examinations'!$A$1:$L$2336,5,FALSE)</f>
        <v>No</v>
      </c>
      <c r="G1897" t="str">
        <f>VLOOKUP('[1]Medical Examinations'!A1897,'[1]Medical Examinations'!$A$1:$L$2336,6,FALSE)</f>
        <v>No</v>
      </c>
      <c r="H1897">
        <f>VLOOKUP('[1]Medical Examinations'!A1897,'[1]Medical Examinations'!$A$1:$L$2336,7,FALSE)</f>
        <v>1</v>
      </c>
      <c r="I1897" t="str">
        <f>VLOOKUP('[1]Medical Examinations'!A1897,'[1]Medical Examinations'!$A$1:$L$2336,8,FALSE)</f>
        <v>No</v>
      </c>
      <c r="J1897" t="str">
        <f>VLOOKUP('[1]Medical Examinations'!A1897,'[1]Medical Examinations'!$A$1:$L$2336,10,FALSE)</f>
        <v>Underweight</v>
      </c>
      <c r="K1897" t="str">
        <f>VLOOKUP('[1]Medical Examinations'!A1897,'[1]Medical Examinations'!$A$1:$L$2336,12,FALSE)</f>
        <v>Prediabetes</v>
      </c>
      <c r="L1897" s="11" t="str">
        <f>VLOOKUP('[1]Hospitalisation Details'!A1897,'[1]Hospitalisation Details'!$A$1:$J$2336,10,FALSE)</f>
        <v>7/Jul/1963</v>
      </c>
      <c r="M1897" s="12">
        <f>VLOOKUP('[1]Hospitalisation Details'!A1897,'[1]Hospitalisation Details'!$A$1:$L$2336,6,FALSE)</f>
        <v>4038.41</v>
      </c>
      <c r="N1897" t="str">
        <f>VLOOKUP('[1]Hospitalisation Details'!A1897,'[1]Hospitalisation Details'!$A$1:$K$2336,7,FALSE)</f>
        <v>tier - 2</v>
      </c>
      <c r="O1897" t="str">
        <f>VLOOKUP('[1]Hospitalisation Details'!A1897,'[1]Hospitalisation Details'!$A$1:$K$2336,8,FALSE)</f>
        <v>tier - 1</v>
      </c>
      <c r="P1897" t="str">
        <f>VLOOKUP('[1]Hospitalisation Details'!A1897,'[1]Hospitalisation Details'!$A$1:$K$2336,9,FALSE)</f>
        <v>R1013</v>
      </c>
      <c r="Q1897">
        <v>60</v>
      </c>
    </row>
    <row r="1898" spans="1:17" ht="15.75">
      <c r="A1898" s="10" t="s">
        <v>1953</v>
      </c>
      <c r="B1898" t="str">
        <f>VLOOKUP('[1]Medical Examinations'!A1898,'[1]Customer Names'!$A$1:$C$2336,3,FALSE)</f>
        <v>Hillyard</v>
      </c>
      <c r="C1898">
        <f>VLOOKUP('[1]Medical Examinations'!A1898,'[1]Medical Examinations'!$A$1:$L$2336,2,FALSE)</f>
        <v>24.13</v>
      </c>
      <c r="D1898">
        <f>VLOOKUP('[1]Medical Examinations'!A1898,'[1]Medical Examinations'!$A$1:$L$2336,3,FALSE)</f>
        <v>4.3899999999999997</v>
      </c>
      <c r="E1898" t="str">
        <f>VLOOKUP('[1]Medical Examinations'!A1898,'[1]Medical Examinations'!$A$1:$L$2336,4,FALSE)</f>
        <v>No</v>
      </c>
      <c r="F1898" t="str">
        <f>VLOOKUP('[1]Medical Examinations'!A1898,'[1]Medical Examinations'!$A$1:$L$2336,5,FALSE)</f>
        <v>No</v>
      </c>
      <c r="G1898" t="str">
        <f>VLOOKUP('[1]Medical Examinations'!A1898,'[1]Medical Examinations'!$A$1:$L$2336,6,FALSE)</f>
        <v>No</v>
      </c>
      <c r="H1898">
        <f>VLOOKUP('[1]Medical Examinations'!A1898,'[1]Medical Examinations'!$A$1:$L$2336,7,FALSE)</f>
        <v>1</v>
      </c>
      <c r="I1898" t="str">
        <f>VLOOKUP('[1]Medical Examinations'!A1898,'[1]Medical Examinations'!$A$1:$L$2336,8,FALSE)</f>
        <v>No</v>
      </c>
      <c r="J1898" t="str">
        <f>VLOOKUP('[1]Medical Examinations'!A1898,'[1]Medical Examinations'!$A$1:$L$2336,10,FALSE)</f>
        <v>Normal Weight</v>
      </c>
      <c r="K1898" t="str">
        <f>VLOOKUP('[1]Medical Examinations'!A1898,'[1]Medical Examinations'!$A$1:$L$2336,12,FALSE)</f>
        <v>Normal</v>
      </c>
      <c r="L1898" s="11" t="str">
        <f>VLOOKUP('[1]Hospitalisation Details'!A1898,'[1]Hospitalisation Details'!$A$1:$J$2336,10,FALSE)</f>
        <v>11/Oct/2001</v>
      </c>
      <c r="M1898" s="12">
        <f>VLOOKUP('[1]Hospitalisation Details'!A1898,'[1]Hospitalisation Details'!$A$1:$L$2336,6,FALSE)</f>
        <v>4032.24</v>
      </c>
      <c r="N1898" t="str">
        <f>VLOOKUP('[1]Hospitalisation Details'!A1898,'[1]Hospitalisation Details'!$A$1:$K$2336,7,FALSE)</f>
        <v>tier - 3</v>
      </c>
      <c r="O1898" t="str">
        <f>VLOOKUP('[1]Hospitalisation Details'!A1898,'[1]Hospitalisation Details'!$A$1:$K$2336,8,FALSE)</f>
        <v>tier - 3</v>
      </c>
      <c r="P1898" t="str">
        <f>VLOOKUP('[1]Hospitalisation Details'!A1898,'[1]Hospitalisation Details'!$A$1:$K$2336,9,FALSE)</f>
        <v>R1012</v>
      </c>
      <c r="Q1898">
        <v>22</v>
      </c>
    </row>
    <row r="1899" spans="1:17" ht="15.75">
      <c r="A1899" s="10" t="s">
        <v>1954</v>
      </c>
      <c r="B1899" t="str">
        <f>VLOOKUP('[1]Medical Examinations'!A1899,'[1]Customer Names'!$A$1:$C$2336,3,FALSE)</f>
        <v>Turner</v>
      </c>
      <c r="C1899">
        <f>VLOOKUP('[1]Medical Examinations'!A1899,'[1]Medical Examinations'!$A$1:$L$2336,2,FALSE)</f>
        <v>19.95</v>
      </c>
      <c r="D1899">
        <f>VLOOKUP('[1]Medical Examinations'!A1899,'[1]Medical Examinations'!$A$1:$L$2336,3,FALSE)</f>
        <v>5.13</v>
      </c>
      <c r="E1899" t="str">
        <f>VLOOKUP('[1]Medical Examinations'!A1899,'[1]Medical Examinations'!$A$1:$L$2336,4,FALSE)</f>
        <v>No</v>
      </c>
      <c r="F1899" t="str">
        <f>VLOOKUP('[1]Medical Examinations'!A1899,'[1]Medical Examinations'!$A$1:$L$2336,5,FALSE)</f>
        <v>yes</v>
      </c>
      <c r="G1899" t="str">
        <f>VLOOKUP('[1]Medical Examinations'!A1899,'[1]Medical Examinations'!$A$1:$L$2336,6,FALSE)</f>
        <v>No</v>
      </c>
      <c r="H1899">
        <f>VLOOKUP('[1]Medical Examinations'!A1899,'[1]Medical Examinations'!$A$1:$L$2336,7,FALSE)</f>
        <v>2</v>
      </c>
      <c r="I1899" t="str">
        <f>VLOOKUP('[1]Medical Examinations'!A1899,'[1]Medical Examinations'!$A$1:$L$2336,8,FALSE)</f>
        <v>No</v>
      </c>
      <c r="J1899" t="str">
        <f>VLOOKUP('[1]Medical Examinations'!A1899,'[1]Medical Examinations'!$A$1:$L$2336,10,FALSE)</f>
        <v>Normal Weight</v>
      </c>
      <c r="K1899" t="str">
        <f>VLOOKUP('[1]Medical Examinations'!A1899,'[1]Medical Examinations'!$A$1:$L$2336,12,FALSE)</f>
        <v>Normal</v>
      </c>
      <c r="L1899" s="11" t="str">
        <f>VLOOKUP('[1]Hospitalisation Details'!A1899,'[1]Hospitalisation Details'!$A$1:$J$2336,10,FALSE)</f>
        <v>13/Sep/1995</v>
      </c>
      <c r="M1899" s="12">
        <f>VLOOKUP('[1]Hospitalisation Details'!A1899,'[1]Hospitalisation Details'!$A$1:$L$2336,6,FALSE)</f>
        <v>4005.42</v>
      </c>
      <c r="N1899" t="str">
        <f>VLOOKUP('[1]Hospitalisation Details'!A1899,'[1]Hospitalisation Details'!$A$1:$K$2336,7,FALSE)</f>
        <v>tier - 2</v>
      </c>
      <c r="O1899" t="str">
        <f>VLOOKUP('[1]Hospitalisation Details'!A1899,'[1]Hospitalisation Details'!$A$1:$K$2336,8,FALSE)</f>
        <v>tier - 1</v>
      </c>
      <c r="P1899" t="str">
        <f>VLOOKUP('[1]Hospitalisation Details'!A1899,'[1]Hospitalisation Details'!$A$1:$K$2336,9,FALSE)</f>
        <v>R1015</v>
      </c>
      <c r="Q1899">
        <v>28</v>
      </c>
    </row>
    <row r="1900" spans="1:17" ht="15.75">
      <c r="A1900" s="10" t="s">
        <v>1955</v>
      </c>
      <c r="B1900" t="str">
        <f>VLOOKUP('[1]Medical Examinations'!A1900,'[1]Customer Names'!$A$1:$C$2336,3,FALSE)</f>
        <v>Benestad</v>
      </c>
      <c r="C1900">
        <f>VLOOKUP('[1]Medical Examinations'!A1900,'[1]Medical Examinations'!$A$1:$L$2336,2,FALSE)</f>
        <v>21.24</v>
      </c>
      <c r="D1900">
        <f>VLOOKUP('[1]Medical Examinations'!A1900,'[1]Medical Examinations'!$A$1:$L$2336,3,FALSE)</f>
        <v>4.49</v>
      </c>
      <c r="E1900" t="str">
        <f>VLOOKUP('[1]Medical Examinations'!A1900,'[1]Medical Examinations'!$A$1:$L$2336,4,FALSE)</f>
        <v>No</v>
      </c>
      <c r="F1900" t="str">
        <f>VLOOKUP('[1]Medical Examinations'!A1900,'[1]Medical Examinations'!$A$1:$L$2336,5,FALSE)</f>
        <v>No</v>
      </c>
      <c r="G1900" t="str">
        <f>VLOOKUP('[1]Medical Examinations'!A1900,'[1]Medical Examinations'!$A$1:$L$2336,6,FALSE)</f>
        <v>No</v>
      </c>
      <c r="H1900">
        <f>VLOOKUP('[1]Medical Examinations'!A1900,'[1]Medical Examinations'!$A$1:$L$2336,7,FALSE)</f>
        <v>0</v>
      </c>
      <c r="I1900" t="str">
        <f>VLOOKUP('[1]Medical Examinations'!A1900,'[1]Medical Examinations'!$A$1:$L$2336,8,FALSE)</f>
        <v>No</v>
      </c>
      <c r="J1900" t="str">
        <f>VLOOKUP('[1]Medical Examinations'!A1900,'[1]Medical Examinations'!$A$1:$L$2336,10,FALSE)</f>
        <v>Normal Weight</v>
      </c>
      <c r="K1900" t="str">
        <f>VLOOKUP('[1]Medical Examinations'!A1900,'[1]Medical Examinations'!$A$1:$L$2336,12,FALSE)</f>
        <v>Normal</v>
      </c>
      <c r="L1900" s="11" t="str">
        <f>VLOOKUP('[1]Hospitalisation Details'!A1900,'[1]Hospitalisation Details'!$A$1:$J$2336,10,FALSE)</f>
        <v>10/Jul/1958</v>
      </c>
      <c r="M1900" s="12">
        <f>VLOOKUP('[1]Hospitalisation Details'!A1900,'[1]Hospitalisation Details'!$A$1:$L$2336,6,FALSE)</f>
        <v>4002.36</v>
      </c>
      <c r="N1900" t="str">
        <f>VLOOKUP('[1]Hospitalisation Details'!A1900,'[1]Hospitalisation Details'!$A$1:$K$2336,7,FALSE)</f>
        <v>tier - 2</v>
      </c>
      <c r="O1900" t="str">
        <f>VLOOKUP('[1]Hospitalisation Details'!A1900,'[1]Hospitalisation Details'!$A$1:$K$2336,8,FALSE)</f>
        <v>tier - 1</v>
      </c>
      <c r="P1900" t="str">
        <f>VLOOKUP('[1]Hospitalisation Details'!A1900,'[1]Hospitalisation Details'!$A$1:$K$2336,9,FALSE)</f>
        <v>R1013</v>
      </c>
      <c r="Q1900">
        <v>65</v>
      </c>
    </row>
    <row r="1901" spans="1:17" ht="15.75">
      <c r="A1901" s="10" t="s">
        <v>1956</v>
      </c>
      <c r="B1901" t="str">
        <f>VLOOKUP('[1]Medical Examinations'!A1901,'[1]Customer Names'!$A$1:$C$2336,3,FALSE)</f>
        <v>Gonzales</v>
      </c>
      <c r="C1901">
        <f>VLOOKUP('[1]Medical Examinations'!A1901,'[1]Medical Examinations'!$A$1:$L$2336,2,FALSE)</f>
        <v>44.22</v>
      </c>
      <c r="D1901">
        <f>VLOOKUP('[1]Medical Examinations'!A1901,'[1]Medical Examinations'!$A$1:$L$2336,3,FALSE)</f>
        <v>6.35</v>
      </c>
      <c r="E1901" t="str">
        <f>VLOOKUP('[1]Medical Examinations'!A1901,'[1]Medical Examinations'!$A$1:$L$2336,4,FALSE)</f>
        <v>No</v>
      </c>
      <c r="F1901" t="str">
        <f>VLOOKUP('[1]Medical Examinations'!A1901,'[1]Medical Examinations'!$A$1:$L$2336,5,FALSE)</f>
        <v>No</v>
      </c>
      <c r="G1901" t="str">
        <f>VLOOKUP('[1]Medical Examinations'!A1901,'[1]Medical Examinations'!$A$1:$L$2336,6,FALSE)</f>
        <v>No</v>
      </c>
      <c r="H1901">
        <f>VLOOKUP('[1]Medical Examinations'!A1901,'[1]Medical Examinations'!$A$1:$L$2336,7,FALSE)</f>
        <v>0</v>
      </c>
      <c r="I1901" t="str">
        <f>VLOOKUP('[1]Medical Examinations'!A1901,'[1]Medical Examinations'!$A$1:$L$2336,8,FALSE)</f>
        <v>No</v>
      </c>
      <c r="J1901" t="str">
        <f>VLOOKUP('[1]Medical Examinations'!A1901,'[1]Medical Examinations'!$A$1:$L$2336,10,FALSE)</f>
        <v>Obesity</v>
      </c>
      <c r="K1901" t="str">
        <f>VLOOKUP('[1]Medical Examinations'!A1901,'[1]Medical Examinations'!$A$1:$L$2336,12,FALSE)</f>
        <v>Prediabetes</v>
      </c>
      <c r="L1901" s="11" t="str">
        <f>VLOOKUP('[1]Hospitalisation Details'!A1901,'[1]Hospitalisation Details'!$A$1:$J$2336,10,FALSE)</f>
        <v>1/Nov/1962</v>
      </c>
      <c r="M1901" s="12">
        <f>VLOOKUP('[1]Hospitalisation Details'!A1901,'[1]Hospitalisation Details'!$A$1:$L$2336,6,FALSE)</f>
        <v>3994.18</v>
      </c>
      <c r="N1901" t="str">
        <f>VLOOKUP('[1]Hospitalisation Details'!A1901,'[1]Hospitalisation Details'!$A$1:$K$2336,7,FALSE)</f>
        <v>tier - 2</v>
      </c>
      <c r="O1901" t="str">
        <f>VLOOKUP('[1]Hospitalisation Details'!A1901,'[1]Hospitalisation Details'!$A$1:$K$2336,8,FALSE)</f>
        <v>tier - 2</v>
      </c>
      <c r="P1901" t="str">
        <f>VLOOKUP('[1]Hospitalisation Details'!A1901,'[1]Hospitalisation Details'!$A$1:$K$2336,9,FALSE)</f>
        <v>R1013</v>
      </c>
      <c r="Q1901">
        <v>61</v>
      </c>
    </row>
    <row r="1902" spans="1:17" ht="15.75">
      <c r="A1902" s="10" t="s">
        <v>1957</v>
      </c>
      <c r="B1902" t="str">
        <f>VLOOKUP('[1]Medical Examinations'!A1902,'[1]Customer Names'!$A$1:$C$2336,3,FALSE)</f>
        <v>Newman</v>
      </c>
      <c r="C1902">
        <f>VLOOKUP('[1]Medical Examinations'!A1902,'[1]Medical Examinations'!$A$1:$L$2336,2,FALSE)</f>
        <v>41.1</v>
      </c>
      <c r="D1902">
        <f>VLOOKUP('[1]Medical Examinations'!A1902,'[1]Medical Examinations'!$A$1:$L$2336,3,FALSE)</f>
        <v>5.79</v>
      </c>
      <c r="E1902" t="str">
        <f>VLOOKUP('[1]Medical Examinations'!A1902,'[1]Medical Examinations'!$A$1:$L$2336,4,FALSE)</f>
        <v>No</v>
      </c>
      <c r="F1902" t="str">
        <f>VLOOKUP('[1]Medical Examinations'!A1902,'[1]Medical Examinations'!$A$1:$L$2336,5,FALSE)</f>
        <v>No</v>
      </c>
      <c r="G1902" t="str">
        <f>VLOOKUP('[1]Medical Examinations'!A1902,'[1]Medical Examinations'!$A$1:$L$2336,6,FALSE)</f>
        <v>No</v>
      </c>
      <c r="H1902">
        <f>VLOOKUP('[1]Medical Examinations'!A1902,'[1]Medical Examinations'!$A$1:$L$2336,7,FALSE)</f>
        <v>0</v>
      </c>
      <c r="I1902" t="str">
        <f>VLOOKUP('[1]Medical Examinations'!A1902,'[1]Medical Examinations'!$A$1:$L$2336,8,FALSE)</f>
        <v>No</v>
      </c>
      <c r="J1902" t="str">
        <f>VLOOKUP('[1]Medical Examinations'!A1902,'[1]Medical Examinations'!$A$1:$L$2336,10,FALSE)</f>
        <v>Obesity</v>
      </c>
      <c r="K1902" t="str">
        <f>VLOOKUP('[1]Medical Examinations'!A1902,'[1]Medical Examinations'!$A$1:$L$2336,12,FALSE)</f>
        <v>Prediabetes</v>
      </c>
      <c r="L1902" s="11" t="str">
        <f>VLOOKUP('[1]Hospitalisation Details'!A1902,'[1]Hospitalisation Details'!$A$1:$J$2336,10,FALSE)</f>
        <v>22/Nov/1971</v>
      </c>
      <c r="M1902" s="12">
        <f>VLOOKUP('[1]Hospitalisation Details'!A1902,'[1]Hospitalisation Details'!$A$1:$L$2336,6,FALSE)</f>
        <v>3989.84</v>
      </c>
      <c r="N1902" t="str">
        <f>VLOOKUP('[1]Hospitalisation Details'!A1902,'[1]Hospitalisation Details'!$A$1:$K$2336,7,FALSE)</f>
        <v>tier - 2</v>
      </c>
      <c r="O1902" t="str">
        <f>VLOOKUP('[1]Hospitalisation Details'!A1902,'[1]Hospitalisation Details'!$A$1:$K$2336,8,FALSE)</f>
        <v>tier - 2</v>
      </c>
      <c r="P1902" t="str">
        <f>VLOOKUP('[1]Hospitalisation Details'!A1902,'[1]Hospitalisation Details'!$A$1:$K$2336,9,FALSE)</f>
        <v>R1011</v>
      </c>
      <c r="Q1902">
        <v>52</v>
      </c>
    </row>
    <row r="1903" spans="1:17" ht="15.75">
      <c r="A1903" s="10" t="s">
        <v>1958</v>
      </c>
      <c r="B1903" t="str">
        <f>VLOOKUP('[1]Medical Examinations'!A1903,'[1]Customer Names'!$A$1:$C$2336,3,FALSE)</f>
        <v>Sayre</v>
      </c>
      <c r="C1903">
        <f>VLOOKUP('[1]Medical Examinations'!A1903,'[1]Medical Examinations'!$A$1:$L$2336,2,FALSE)</f>
        <v>34.200000000000003</v>
      </c>
      <c r="D1903">
        <f>VLOOKUP('[1]Medical Examinations'!A1903,'[1]Medical Examinations'!$A$1:$L$2336,3,FALSE)</f>
        <v>4.78</v>
      </c>
      <c r="E1903" t="str">
        <f>VLOOKUP('[1]Medical Examinations'!A1903,'[1]Medical Examinations'!$A$1:$L$2336,4,FALSE)</f>
        <v>Yes</v>
      </c>
      <c r="F1903" t="str">
        <f>VLOOKUP('[1]Medical Examinations'!A1903,'[1]Medical Examinations'!$A$1:$L$2336,5,FALSE)</f>
        <v>No</v>
      </c>
      <c r="G1903" t="str">
        <f>VLOOKUP('[1]Medical Examinations'!A1903,'[1]Medical Examinations'!$A$1:$L$2336,6,FALSE)</f>
        <v>No</v>
      </c>
      <c r="H1903">
        <f>VLOOKUP('[1]Medical Examinations'!A1903,'[1]Medical Examinations'!$A$1:$L$2336,7,FALSE)</f>
        <v>0</v>
      </c>
      <c r="I1903" t="str">
        <f>VLOOKUP('[1]Medical Examinations'!A1903,'[1]Medical Examinations'!$A$1:$L$2336,8,FALSE)</f>
        <v>No</v>
      </c>
      <c r="J1903" t="str">
        <f>VLOOKUP('[1]Medical Examinations'!A1903,'[1]Medical Examinations'!$A$1:$L$2336,10,FALSE)</f>
        <v>Obesity</v>
      </c>
      <c r="K1903" t="str">
        <f>VLOOKUP('[1]Medical Examinations'!A1903,'[1]Medical Examinations'!$A$1:$L$2336,12,FALSE)</f>
        <v>Normal</v>
      </c>
      <c r="L1903" s="11" t="str">
        <f>VLOOKUP('[1]Hospitalisation Details'!A1903,'[1]Hospitalisation Details'!$A$1:$J$2336,10,FALSE)</f>
        <v>8/Sep/2003</v>
      </c>
      <c r="M1903" s="12">
        <f>VLOOKUP('[1]Hospitalisation Details'!A1903,'[1]Hospitalisation Details'!$A$1:$L$2336,6,FALSE)</f>
        <v>3987.93</v>
      </c>
      <c r="N1903" t="str">
        <f>VLOOKUP('[1]Hospitalisation Details'!A1903,'[1]Hospitalisation Details'!$A$1:$K$2336,7,FALSE)</f>
        <v>tier - 2</v>
      </c>
      <c r="O1903" t="str">
        <f>VLOOKUP('[1]Hospitalisation Details'!A1903,'[1]Hospitalisation Details'!$A$1:$K$2336,8,FALSE)</f>
        <v>tier - 2</v>
      </c>
      <c r="P1903" t="str">
        <f>VLOOKUP('[1]Hospitalisation Details'!A1903,'[1]Hospitalisation Details'!$A$1:$K$2336,9,FALSE)</f>
        <v>R1011</v>
      </c>
      <c r="Q1903">
        <v>20</v>
      </c>
    </row>
    <row r="1904" spans="1:17" ht="15.75">
      <c r="A1904" s="10" t="s">
        <v>1959</v>
      </c>
      <c r="B1904" t="str">
        <f>VLOOKUP('[1]Medical Examinations'!A1904,'[1]Customer Names'!$A$1:$C$2336,3,FALSE)</f>
        <v>Panke</v>
      </c>
      <c r="C1904">
        <f>VLOOKUP('[1]Medical Examinations'!A1904,'[1]Medical Examinations'!$A$1:$L$2336,2,FALSE)</f>
        <v>29.92</v>
      </c>
      <c r="D1904">
        <f>VLOOKUP('[1]Medical Examinations'!A1904,'[1]Medical Examinations'!$A$1:$L$2336,3,FALSE)</f>
        <v>6.02</v>
      </c>
      <c r="E1904" t="str">
        <f>VLOOKUP('[1]Medical Examinations'!A1904,'[1]Medical Examinations'!$A$1:$L$2336,4,FALSE)</f>
        <v>Yes</v>
      </c>
      <c r="F1904" t="str">
        <f>VLOOKUP('[1]Medical Examinations'!A1904,'[1]Medical Examinations'!$A$1:$L$2336,5,FALSE)</f>
        <v>No</v>
      </c>
      <c r="G1904" t="str">
        <f>VLOOKUP('[1]Medical Examinations'!A1904,'[1]Medical Examinations'!$A$1:$L$2336,6,FALSE)</f>
        <v>No</v>
      </c>
      <c r="H1904">
        <f>VLOOKUP('[1]Medical Examinations'!A1904,'[1]Medical Examinations'!$A$1:$L$2336,7,FALSE)</f>
        <v>0</v>
      </c>
      <c r="I1904" t="str">
        <f>VLOOKUP('[1]Medical Examinations'!A1904,'[1]Medical Examinations'!$A$1:$L$2336,8,FALSE)</f>
        <v>No</v>
      </c>
      <c r="J1904" t="str">
        <f>VLOOKUP('[1]Medical Examinations'!A1904,'[1]Medical Examinations'!$A$1:$L$2336,10,FALSE)</f>
        <v>Over Weight</v>
      </c>
      <c r="K1904" t="str">
        <f>VLOOKUP('[1]Medical Examinations'!A1904,'[1]Medical Examinations'!$A$1:$L$2336,12,FALSE)</f>
        <v>Prediabetes</v>
      </c>
      <c r="L1904" s="11" t="str">
        <f>VLOOKUP('[1]Hospitalisation Details'!A1904,'[1]Hospitalisation Details'!$A$1:$J$2336,10,FALSE)</f>
        <v>17/Aug/1995</v>
      </c>
      <c r="M1904" s="12">
        <f>VLOOKUP('[1]Hospitalisation Details'!A1904,'[1]Hospitalisation Details'!$A$1:$L$2336,6,FALSE)</f>
        <v>3981.98</v>
      </c>
      <c r="N1904" t="str">
        <f>VLOOKUP('[1]Hospitalisation Details'!A1904,'[1]Hospitalisation Details'!$A$1:$K$2336,7,FALSE)</f>
        <v>tier - 2</v>
      </c>
      <c r="O1904" t="str">
        <f>VLOOKUP('[1]Hospitalisation Details'!A1904,'[1]Hospitalisation Details'!$A$1:$K$2336,8,FALSE)</f>
        <v>tier - 2</v>
      </c>
      <c r="P1904" t="str">
        <f>VLOOKUP('[1]Hospitalisation Details'!A1904,'[1]Hospitalisation Details'!$A$1:$K$2336,9,FALSE)</f>
        <v>R1013</v>
      </c>
      <c r="Q1904">
        <v>28</v>
      </c>
    </row>
    <row r="1905" spans="1:17" ht="15.75">
      <c r="A1905" s="10" t="s">
        <v>1960</v>
      </c>
      <c r="B1905" t="str">
        <f>VLOOKUP('[1]Medical Examinations'!A1905,'[1]Customer Names'!$A$1:$C$2336,3,FALSE)</f>
        <v>Brennan</v>
      </c>
      <c r="C1905">
        <f>VLOOKUP('[1]Medical Examinations'!A1905,'[1]Medical Examinations'!$A$1:$L$2336,2,FALSE)</f>
        <v>28.93</v>
      </c>
      <c r="D1905">
        <f>VLOOKUP('[1]Medical Examinations'!A1905,'[1]Medical Examinations'!$A$1:$L$2336,3,FALSE)</f>
        <v>4.4400000000000004</v>
      </c>
      <c r="E1905" t="str">
        <f>VLOOKUP('[1]Medical Examinations'!A1905,'[1]Medical Examinations'!$A$1:$L$2336,4,FALSE)</f>
        <v>No</v>
      </c>
      <c r="F1905" t="str">
        <f>VLOOKUP('[1]Medical Examinations'!A1905,'[1]Medical Examinations'!$A$1:$L$2336,5,FALSE)</f>
        <v>No</v>
      </c>
      <c r="G1905" t="str">
        <f>VLOOKUP('[1]Medical Examinations'!A1905,'[1]Medical Examinations'!$A$1:$L$2336,6,FALSE)</f>
        <v>No</v>
      </c>
      <c r="H1905">
        <f>VLOOKUP('[1]Medical Examinations'!A1905,'[1]Medical Examinations'!$A$1:$L$2336,7,FALSE)</f>
        <v>0</v>
      </c>
      <c r="I1905" t="str">
        <f>VLOOKUP('[1]Medical Examinations'!A1905,'[1]Medical Examinations'!$A$1:$L$2336,8,FALSE)</f>
        <v>No</v>
      </c>
      <c r="J1905" t="str">
        <f>VLOOKUP('[1]Medical Examinations'!A1905,'[1]Medical Examinations'!$A$1:$L$2336,10,FALSE)</f>
        <v>Over Weight</v>
      </c>
      <c r="K1905" t="str">
        <f>VLOOKUP('[1]Medical Examinations'!A1905,'[1]Medical Examinations'!$A$1:$L$2336,12,FALSE)</f>
        <v>Normal</v>
      </c>
      <c r="L1905" s="11" t="str">
        <f>VLOOKUP('[1]Hospitalisation Details'!A1905,'[1]Hospitalisation Details'!$A$1:$J$2336,10,FALSE)</f>
        <v>29/Jul/1965</v>
      </c>
      <c r="M1905" s="12">
        <f>VLOOKUP('[1]Hospitalisation Details'!A1905,'[1]Hospitalisation Details'!$A$1:$L$2336,6,FALSE)</f>
        <v>3972.92</v>
      </c>
      <c r="N1905" t="str">
        <f>VLOOKUP('[1]Hospitalisation Details'!A1905,'[1]Hospitalisation Details'!$A$1:$K$2336,7,FALSE)</f>
        <v>tier - 2</v>
      </c>
      <c r="O1905" t="str">
        <f>VLOOKUP('[1]Hospitalisation Details'!A1905,'[1]Hospitalisation Details'!$A$1:$K$2336,8,FALSE)</f>
        <v>tier - 3</v>
      </c>
      <c r="P1905" t="str">
        <f>VLOOKUP('[1]Hospitalisation Details'!A1905,'[1]Hospitalisation Details'!$A$1:$K$2336,9,FALSE)</f>
        <v>R1013</v>
      </c>
      <c r="Q1905">
        <v>58</v>
      </c>
    </row>
    <row r="1906" spans="1:17" ht="15.75">
      <c r="A1906" s="10" t="s">
        <v>1961</v>
      </c>
      <c r="B1906" t="str">
        <f>VLOOKUP('[1]Medical Examinations'!A1906,'[1]Customer Names'!$A$1:$C$2336,3,FALSE)</f>
        <v>Ngo</v>
      </c>
      <c r="C1906">
        <f>VLOOKUP('[1]Medical Examinations'!A1906,'[1]Medical Examinations'!$A$1:$L$2336,2,FALSE)</f>
        <v>31.254999999999999</v>
      </c>
      <c r="D1906">
        <f>VLOOKUP('[1]Medical Examinations'!A1906,'[1]Medical Examinations'!$A$1:$L$2336,3,FALSE)</f>
        <v>5.84</v>
      </c>
      <c r="E1906" t="str">
        <f>VLOOKUP('[1]Medical Examinations'!A1906,'[1]Medical Examinations'!$A$1:$L$2336,4,FALSE)</f>
        <v>Yes</v>
      </c>
      <c r="F1906" t="str">
        <f>VLOOKUP('[1]Medical Examinations'!A1906,'[1]Medical Examinations'!$A$1:$L$2336,5,FALSE)</f>
        <v>No</v>
      </c>
      <c r="G1906" t="str">
        <f>VLOOKUP('[1]Medical Examinations'!A1906,'[1]Medical Examinations'!$A$1:$L$2336,6,FALSE)</f>
        <v>No</v>
      </c>
      <c r="H1906">
        <f>VLOOKUP('[1]Medical Examinations'!A1906,'[1]Medical Examinations'!$A$1:$L$2336,7,FALSE)</f>
        <v>1</v>
      </c>
      <c r="I1906" t="str">
        <f>VLOOKUP('[1]Medical Examinations'!A1906,'[1]Medical Examinations'!$A$1:$L$2336,8,FALSE)</f>
        <v>No</v>
      </c>
      <c r="J1906" t="str">
        <f>VLOOKUP('[1]Medical Examinations'!A1906,'[1]Medical Examinations'!$A$1:$L$2336,10,FALSE)</f>
        <v>Obesity</v>
      </c>
      <c r="K1906" t="str">
        <f>VLOOKUP('[1]Medical Examinations'!A1906,'[1]Medical Examinations'!$A$1:$L$2336,12,FALSE)</f>
        <v>Prediabetes</v>
      </c>
      <c r="L1906" s="11" t="str">
        <f>VLOOKUP('[1]Hospitalisation Details'!A1906,'[1]Hospitalisation Details'!$A$1:$J$2336,10,FALSE)</f>
        <v>11/Jul/1969</v>
      </c>
      <c r="M1906" s="12">
        <f>VLOOKUP('[1]Hospitalisation Details'!A1906,'[1]Hospitalisation Details'!$A$1:$L$2336,6,FALSE)</f>
        <v>3956.07</v>
      </c>
      <c r="N1906" t="str">
        <f>VLOOKUP('[1]Hospitalisation Details'!A1906,'[1]Hospitalisation Details'!$A$1:$K$2336,7,FALSE)</f>
        <v>tier - 2</v>
      </c>
      <c r="O1906" t="str">
        <f>VLOOKUP('[1]Hospitalisation Details'!A1906,'[1]Hospitalisation Details'!$A$1:$K$2336,8,FALSE)</f>
        <v>tier - 2</v>
      </c>
      <c r="P1906" t="str">
        <f>VLOOKUP('[1]Hospitalisation Details'!A1906,'[1]Hospitalisation Details'!$A$1:$K$2336,9,FALSE)</f>
        <v>R1012</v>
      </c>
      <c r="Q1906">
        <v>54</v>
      </c>
    </row>
    <row r="1907" spans="1:17" ht="15.75">
      <c r="A1907" s="10" t="s">
        <v>1962</v>
      </c>
      <c r="B1907" t="str">
        <f>VLOOKUP('[1]Medical Examinations'!A1907,'[1]Customer Names'!$A$1:$C$2336,3,FALSE)</f>
        <v>Guerdan</v>
      </c>
      <c r="C1907">
        <f>VLOOKUP('[1]Medical Examinations'!A1907,'[1]Medical Examinations'!$A$1:$L$2336,2,FALSE)</f>
        <v>29.83</v>
      </c>
      <c r="D1907">
        <f>VLOOKUP('[1]Medical Examinations'!A1907,'[1]Medical Examinations'!$A$1:$L$2336,3,FALSE)</f>
        <v>5.39</v>
      </c>
      <c r="E1907" t="str">
        <f>VLOOKUP('[1]Medical Examinations'!A1907,'[1]Medical Examinations'!$A$1:$L$2336,4,FALSE)</f>
        <v>No</v>
      </c>
      <c r="F1907" t="str">
        <f>VLOOKUP('[1]Medical Examinations'!A1907,'[1]Medical Examinations'!$A$1:$L$2336,5,FALSE)</f>
        <v>No</v>
      </c>
      <c r="G1907" t="str">
        <f>VLOOKUP('[1]Medical Examinations'!A1907,'[1]Medical Examinations'!$A$1:$L$2336,6,FALSE)</f>
        <v>No</v>
      </c>
      <c r="H1907">
        <f>VLOOKUP('[1]Medical Examinations'!A1907,'[1]Medical Examinations'!$A$1:$L$2336,7,FALSE)</f>
        <v>0</v>
      </c>
      <c r="I1907" t="str">
        <f>VLOOKUP('[1]Medical Examinations'!A1907,'[1]Medical Examinations'!$A$1:$L$2336,8,FALSE)</f>
        <v>No</v>
      </c>
      <c r="J1907" t="str">
        <f>VLOOKUP('[1]Medical Examinations'!A1907,'[1]Medical Examinations'!$A$1:$L$2336,10,FALSE)</f>
        <v>Over Weight</v>
      </c>
      <c r="K1907" t="str">
        <f>VLOOKUP('[1]Medical Examinations'!A1907,'[1]Medical Examinations'!$A$1:$L$2336,12,FALSE)</f>
        <v>Normal</v>
      </c>
      <c r="L1907" s="11" t="str">
        <f>VLOOKUP('[1]Hospitalisation Details'!A1907,'[1]Hospitalisation Details'!$A$1:$J$2336,10,FALSE)</f>
        <v>10/Jul/2003</v>
      </c>
      <c r="M1907" s="12">
        <f>VLOOKUP('[1]Hospitalisation Details'!A1907,'[1]Hospitalisation Details'!$A$1:$L$2336,6,FALSE)</f>
        <v>3955.98</v>
      </c>
      <c r="N1907" t="str">
        <f>VLOOKUP('[1]Hospitalisation Details'!A1907,'[1]Hospitalisation Details'!$A$1:$K$2336,7,FALSE)</f>
        <v>tier - 2</v>
      </c>
      <c r="O1907" t="str">
        <f>VLOOKUP('[1]Hospitalisation Details'!A1907,'[1]Hospitalisation Details'!$A$1:$K$2336,8,FALSE)</f>
        <v>tier - 3</v>
      </c>
      <c r="P1907" t="str">
        <f>VLOOKUP('[1]Hospitalisation Details'!A1907,'[1]Hospitalisation Details'!$A$1:$K$2336,9,FALSE)</f>
        <v>R1021</v>
      </c>
      <c r="Q1907">
        <v>20</v>
      </c>
    </row>
    <row r="1908" spans="1:17" ht="15.75">
      <c r="A1908" s="10" t="s">
        <v>1963</v>
      </c>
      <c r="B1908" t="str">
        <f>VLOOKUP('[1]Medical Examinations'!A1908,'[1]Customer Names'!$A$1:$C$2336,3,FALSE)</f>
        <v>Shaw</v>
      </c>
      <c r="C1908">
        <f>VLOOKUP('[1]Medical Examinations'!A1908,'[1]Medical Examinations'!$A$1:$L$2336,2,FALSE)</f>
        <v>29.59</v>
      </c>
      <c r="D1908">
        <f>VLOOKUP('[1]Medical Examinations'!A1908,'[1]Medical Examinations'!$A$1:$L$2336,3,FALSE)</f>
        <v>6.16</v>
      </c>
      <c r="E1908" t="str">
        <f>VLOOKUP('[1]Medical Examinations'!A1908,'[1]Medical Examinations'!$A$1:$L$2336,4,FALSE)</f>
        <v>No</v>
      </c>
      <c r="F1908" t="str">
        <f>VLOOKUP('[1]Medical Examinations'!A1908,'[1]Medical Examinations'!$A$1:$L$2336,5,FALSE)</f>
        <v>No</v>
      </c>
      <c r="G1908" t="str">
        <f>VLOOKUP('[1]Medical Examinations'!A1908,'[1]Medical Examinations'!$A$1:$L$2336,6,FALSE)</f>
        <v>Yes</v>
      </c>
      <c r="H1908">
        <f>VLOOKUP('[1]Medical Examinations'!A1908,'[1]Medical Examinations'!$A$1:$L$2336,7,FALSE)</f>
        <v>1</v>
      </c>
      <c r="I1908" t="str">
        <f>VLOOKUP('[1]Medical Examinations'!A1908,'[1]Medical Examinations'!$A$1:$L$2336,8,FALSE)</f>
        <v>No</v>
      </c>
      <c r="J1908" t="str">
        <f>VLOOKUP('[1]Medical Examinations'!A1908,'[1]Medical Examinations'!$A$1:$L$2336,10,FALSE)</f>
        <v>Over Weight</v>
      </c>
      <c r="K1908" t="str">
        <f>VLOOKUP('[1]Medical Examinations'!A1908,'[1]Medical Examinations'!$A$1:$L$2336,12,FALSE)</f>
        <v>Prediabetes</v>
      </c>
      <c r="L1908" s="11" t="str">
        <f>VLOOKUP('[1]Hospitalisation Details'!A1908,'[1]Hospitalisation Details'!$A$1:$J$2336,10,FALSE)</f>
        <v>11/Nov/1972</v>
      </c>
      <c r="M1908" s="12">
        <f>VLOOKUP('[1]Hospitalisation Details'!A1908,'[1]Hospitalisation Details'!$A$1:$L$2336,6,FALSE)</f>
        <v>3947.41</v>
      </c>
      <c r="N1908" t="str">
        <f>VLOOKUP('[1]Hospitalisation Details'!A1908,'[1]Hospitalisation Details'!$A$1:$K$2336,7,FALSE)</f>
        <v>tier - 2</v>
      </c>
      <c r="O1908" t="str">
        <f>VLOOKUP('[1]Hospitalisation Details'!A1908,'[1]Hospitalisation Details'!$A$1:$K$2336,8,FALSE)</f>
        <v>tier - 2</v>
      </c>
      <c r="P1908" t="str">
        <f>VLOOKUP('[1]Hospitalisation Details'!A1908,'[1]Hospitalisation Details'!$A$1:$K$2336,9,FALSE)</f>
        <v>R1013</v>
      </c>
      <c r="Q1908">
        <v>51</v>
      </c>
    </row>
    <row r="1909" spans="1:17" ht="15.75">
      <c r="A1909" s="10" t="s">
        <v>1964</v>
      </c>
      <c r="B1909" t="str">
        <f>VLOOKUP('[1]Medical Examinations'!A1909,'[1]Customer Names'!$A$1:$C$2336,3,FALSE)</f>
        <v>Mills-Honarvar</v>
      </c>
      <c r="C1909">
        <f>VLOOKUP('[1]Medical Examinations'!A1909,'[1]Medical Examinations'!$A$1:$L$2336,2,FALSE)</f>
        <v>31.16</v>
      </c>
      <c r="D1909">
        <f>VLOOKUP('[1]Medical Examinations'!A1909,'[1]Medical Examinations'!$A$1:$L$2336,3,FALSE)</f>
        <v>4.49</v>
      </c>
      <c r="E1909" t="str">
        <f>VLOOKUP('[1]Medical Examinations'!A1909,'[1]Medical Examinations'!$A$1:$L$2336,4,FALSE)</f>
        <v>No</v>
      </c>
      <c r="F1909" t="str">
        <f>VLOOKUP('[1]Medical Examinations'!A1909,'[1]Medical Examinations'!$A$1:$L$2336,5,FALSE)</f>
        <v>No</v>
      </c>
      <c r="G1909" t="str">
        <f>VLOOKUP('[1]Medical Examinations'!A1909,'[1]Medical Examinations'!$A$1:$L$2336,6,FALSE)</f>
        <v>Yes</v>
      </c>
      <c r="H1909">
        <f>VLOOKUP('[1]Medical Examinations'!A1909,'[1]Medical Examinations'!$A$1:$L$2336,7,FALSE)</f>
        <v>1</v>
      </c>
      <c r="I1909" t="str">
        <f>VLOOKUP('[1]Medical Examinations'!A1909,'[1]Medical Examinations'!$A$1:$L$2336,8,FALSE)</f>
        <v>No</v>
      </c>
      <c r="J1909" t="str">
        <f>VLOOKUP('[1]Medical Examinations'!A1909,'[1]Medical Examinations'!$A$1:$L$2336,10,FALSE)</f>
        <v>Obesity</v>
      </c>
      <c r="K1909" t="str">
        <f>VLOOKUP('[1]Medical Examinations'!A1909,'[1]Medical Examinations'!$A$1:$L$2336,12,FALSE)</f>
        <v>Normal</v>
      </c>
      <c r="L1909" s="11" t="str">
        <f>VLOOKUP('[1]Hospitalisation Details'!A1909,'[1]Hospitalisation Details'!$A$1:$J$2336,10,FALSE)</f>
        <v>29/Sep/2002</v>
      </c>
      <c r="M1909" s="12">
        <f>VLOOKUP('[1]Hospitalisation Details'!A1909,'[1]Hospitalisation Details'!$A$1:$L$2336,6,FALSE)</f>
        <v>3943.6</v>
      </c>
      <c r="N1909" t="str">
        <f>VLOOKUP('[1]Hospitalisation Details'!A1909,'[1]Hospitalisation Details'!$A$1:$K$2336,7,FALSE)</f>
        <v>tier - 2</v>
      </c>
      <c r="O1909" t="str">
        <f>VLOOKUP('[1]Hospitalisation Details'!A1909,'[1]Hospitalisation Details'!$A$1:$K$2336,8,FALSE)</f>
        <v>tier - 3</v>
      </c>
      <c r="P1909" t="str">
        <f>VLOOKUP('[1]Hospitalisation Details'!A1909,'[1]Hospitalisation Details'!$A$1:$K$2336,9,FALSE)</f>
        <v>R1024</v>
      </c>
      <c r="Q1909">
        <v>21</v>
      </c>
    </row>
    <row r="1910" spans="1:17" ht="15.75">
      <c r="A1910" s="10" t="s">
        <v>1965</v>
      </c>
      <c r="B1910" t="str">
        <f>VLOOKUP('[1]Medical Examinations'!A1910,'[1]Customer Names'!$A$1:$C$2336,3,FALSE)</f>
        <v>Farvard</v>
      </c>
      <c r="C1910">
        <f>VLOOKUP('[1]Medical Examinations'!A1910,'[1]Medical Examinations'!$A$1:$L$2336,2,FALSE)</f>
        <v>34.21</v>
      </c>
      <c r="D1910">
        <f>VLOOKUP('[1]Medical Examinations'!A1910,'[1]Medical Examinations'!$A$1:$L$2336,3,FALSE)</f>
        <v>4.4800000000000004</v>
      </c>
      <c r="E1910" t="str">
        <f>VLOOKUP('[1]Medical Examinations'!A1910,'[1]Medical Examinations'!$A$1:$L$2336,4,FALSE)</f>
        <v>Yes</v>
      </c>
      <c r="F1910" t="str">
        <f>VLOOKUP('[1]Medical Examinations'!A1910,'[1]Medical Examinations'!$A$1:$L$2336,5,FALSE)</f>
        <v>No</v>
      </c>
      <c r="G1910" t="str">
        <f>VLOOKUP('[1]Medical Examinations'!A1910,'[1]Medical Examinations'!$A$1:$L$2336,6,FALSE)</f>
        <v>No</v>
      </c>
      <c r="H1910">
        <f>VLOOKUP('[1]Medical Examinations'!A1910,'[1]Medical Examinations'!$A$1:$L$2336,7,FALSE)</f>
        <v>1</v>
      </c>
      <c r="I1910" t="str">
        <f>VLOOKUP('[1]Medical Examinations'!A1910,'[1]Medical Examinations'!$A$1:$L$2336,8,FALSE)</f>
        <v>No</v>
      </c>
      <c r="J1910" t="str">
        <f>VLOOKUP('[1]Medical Examinations'!A1910,'[1]Medical Examinations'!$A$1:$L$2336,10,FALSE)</f>
        <v>Obesity</v>
      </c>
      <c r="K1910" t="str">
        <f>VLOOKUP('[1]Medical Examinations'!A1910,'[1]Medical Examinations'!$A$1:$L$2336,12,FALSE)</f>
        <v>Normal</v>
      </c>
      <c r="L1910" s="11" t="str">
        <f>VLOOKUP('[1]Hospitalisation Details'!A1910,'[1]Hospitalisation Details'!$A$1:$J$2336,10,FALSE)</f>
        <v>24/Oct/1988</v>
      </c>
      <c r="M1910" s="12">
        <f>VLOOKUP('[1]Hospitalisation Details'!A1910,'[1]Hospitalisation Details'!$A$1:$L$2336,6,FALSE)</f>
        <v>3935.18</v>
      </c>
      <c r="N1910" t="str">
        <f>VLOOKUP('[1]Hospitalisation Details'!A1910,'[1]Hospitalisation Details'!$A$1:$K$2336,7,FALSE)</f>
        <v>tier - 3</v>
      </c>
      <c r="O1910" t="str">
        <f>VLOOKUP('[1]Hospitalisation Details'!A1910,'[1]Hospitalisation Details'!$A$1:$K$2336,8,FALSE)</f>
        <v>tier - 1</v>
      </c>
      <c r="P1910" t="str">
        <f>VLOOKUP('[1]Hospitalisation Details'!A1910,'[1]Hospitalisation Details'!$A$1:$K$2336,9,FALSE)</f>
        <v>R1013</v>
      </c>
      <c r="Q1910">
        <v>35</v>
      </c>
    </row>
    <row r="1911" spans="1:17" ht="15.75">
      <c r="A1911" s="10" t="s">
        <v>1966</v>
      </c>
      <c r="B1911" t="str">
        <f>VLOOKUP('[1]Medical Examinations'!A1911,'[1]Customer Names'!$A$1:$C$2336,3,FALSE)</f>
        <v>Kelly</v>
      </c>
      <c r="C1911">
        <f>VLOOKUP('[1]Medical Examinations'!A1911,'[1]Medical Examinations'!$A$1:$L$2336,2,FALSE)</f>
        <v>34.86</v>
      </c>
      <c r="D1911">
        <f>VLOOKUP('[1]Medical Examinations'!A1911,'[1]Medical Examinations'!$A$1:$L$2336,3,FALSE)</f>
        <v>10.97</v>
      </c>
      <c r="E1911" t="str">
        <f>VLOOKUP('[1]Medical Examinations'!A1911,'[1]Medical Examinations'!$A$1:$L$2336,4,FALSE)</f>
        <v>No</v>
      </c>
      <c r="F1911" t="str">
        <f>VLOOKUP('[1]Medical Examinations'!A1911,'[1]Medical Examinations'!$A$1:$L$2336,5,FALSE)</f>
        <v>No</v>
      </c>
      <c r="G1911" t="str">
        <f>VLOOKUP('[1]Medical Examinations'!A1911,'[1]Medical Examinations'!$A$1:$L$2336,6,FALSE)</f>
        <v>No</v>
      </c>
      <c r="H1911">
        <f>VLOOKUP('[1]Medical Examinations'!A1911,'[1]Medical Examinations'!$A$1:$L$2336,7,FALSE)</f>
        <v>0</v>
      </c>
      <c r="I1911" t="str">
        <f>VLOOKUP('[1]Medical Examinations'!A1911,'[1]Medical Examinations'!$A$1:$L$2336,8,FALSE)</f>
        <v>No</v>
      </c>
      <c r="J1911" t="str">
        <f>VLOOKUP('[1]Medical Examinations'!A1911,'[1]Medical Examinations'!$A$1:$L$2336,10,FALSE)</f>
        <v>Obesity</v>
      </c>
      <c r="K1911" t="str">
        <f>VLOOKUP('[1]Medical Examinations'!A1911,'[1]Medical Examinations'!$A$1:$L$2336,12,FALSE)</f>
        <v>Diabetes</v>
      </c>
      <c r="L1911" s="11" t="str">
        <f>VLOOKUP('[1]Hospitalisation Details'!A1911,'[1]Hospitalisation Details'!$A$1:$J$2336,10,FALSE)</f>
        <v>15/Jun/1988</v>
      </c>
      <c r="M1911" s="12">
        <f>VLOOKUP('[1]Hospitalisation Details'!A1911,'[1]Hospitalisation Details'!$A$1:$L$2336,6,FALSE)</f>
        <v>3931.51</v>
      </c>
      <c r="N1911" t="str">
        <f>VLOOKUP('[1]Hospitalisation Details'!A1911,'[1]Hospitalisation Details'!$A$1:$K$2336,7,FALSE)</f>
        <v>tier - 2</v>
      </c>
      <c r="O1911" t="str">
        <f>VLOOKUP('[1]Hospitalisation Details'!A1911,'[1]Hospitalisation Details'!$A$1:$K$2336,8,FALSE)</f>
        <v>tier - 3</v>
      </c>
      <c r="P1911" t="str">
        <f>VLOOKUP('[1]Hospitalisation Details'!A1911,'[1]Hospitalisation Details'!$A$1:$K$2336,9,FALSE)</f>
        <v>R1011</v>
      </c>
      <c r="Q1911">
        <v>35</v>
      </c>
    </row>
    <row r="1912" spans="1:17" ht="15.75">
      <c r="A1912" s="10" t="s">
        <v>1967</v>
      </c>
      <c r="B1912" t="str">
        <f>VLOOKUP('[1]Medical Examinations'!A1912,'[1]Customer Names'!$A$1:$C$2336,3,FALSE)</f>
        <v>Skinner</v>
      </c>
      <c r="C1912">
        <f>VLOOKUP('[1]Medical Examinations'!A1912,'[1]Medical Examinations'!$A$1:$L$2336,2,FALSE)</f>
        <v>34.58</v>
      </c>
      <c r="D1912">
        <f>VLOOKUP('[1]Medical Examinations'!A1912,'[1]Medical Examinations'!$A$1:$L$2336,3,FALSE)</f>
        <v>5.14</v>
      </c>
      <c r="E1912" t="str">
        <f>VLOOKUP('[1]Medical Examinations'!A1912,'[1]Medical Examinations'!$A$1:$L$2336,4,FALSE)</f>
        <v>No</v>
      </c>
      <c r="F1912" t="str">
        <f>VLOOKUP('[1]Medical Examinations'!A1912,'[1]Medical Examinations'!$A$1:$L$2336,5,FALSE)</f>
        <v>yes</v>
      </c>
      <c r="G1912" t="str">
        <f>VLOOKUP('[1]Medical Examinations'!A1912,'[1]Medical Examinations'!$A$1:$L$2336,6,FALSE)</f>
        <v>No</v>
      </c>
      <c r="H1912">
        <f>VLOOKUP('[1]Medical Examinations'!A1912,'[1]Medical Examinations'!$A$1:$L$2336,7,FALSE)</f>
        <v>2</v>
      </c>
      <c r="I1912" t="str">
        <f>VLOOKUP('[1]Medical Examinations'!A1912,'[1]Medical Examinations'!$A$1:$L$2336,8,FALSE)</f>
        <v>No</v>
      </c>
      <c r="J1912" t="str">
        <f>VLOOKUP('[1]Medical Examinations'!A1912,'[1]Medical Examinations'!$A$1:$L$2336,10,FALSE)</f>
        <v>Obesity</v>
      </c>
      <c r="K1912" t="str">
        <f>VLOOKUP('[1]Medical Examinations'!A1912,'[1]Medical Examinations'!$A$1:$L$2336,12,FALSE)</f>
        <v>Normal</v>
      </c>
      <c r="L1912" s="11" t="str">
        <f>VLOOKUP('[1]Hospitalisation Details'!A1912,'[1]Hospitalisation Details'!$A$1:$J$2336,10,FALSE)</f>
        <v>10/Jul/1974</v>
      </c>
      <c r="M1912" s="12">
        <f>VLOOKUP('[1]Hospitalisation Details'!A1912,'[1]Hospitalisation Details'!$A$1:$L$2336,6,FALSE)</f>
        <v>3925.76</v>
      </c>
      <c r="N1912" t="str">
        <f>VLOOKUP('[1]Hospitalisation Details'!A1912,'[1]Hospitalisation Details'!$A$1:$K$2336,7,FALSE)</f>
        <v>tier - 2</v>
      </c>
      <c r="O1912" t="str">
        <f>VLOOKUP('[1]Hospitalisation Details'!A1912,'[1]Hospitalisation Details'!$A$1:$K$2336,8,FALSE)</f>
        <v>tier - 2</v>
      </c>
      <c r="P1912" t="str">
        <f>VLOOKUP('[1]Hospitalisation Details'!A1912,'[1]Hospitalisation Details'!$A$1:$K$2336,9,FALSE)</f>
        <v>R1024</v>
      </c>
      <c r="Q1912">
        <v>49</v>
      </c>
    </row>
    <row r="1913" spans="1:17" ht="15.75">
      <c r="A1913" s="10" t="s">
        <v>1968</v>
      </c>
      <c r="B1913" t="str">
        <f>VLOOKUP('[1]Medical Examinations'!A1913,'[1]Customer Names'!$A$1:$C$2336,3,FALSE)</f>
        <v>Murphy</v>
      </c>
      <c r="C1913">
        <f>VLOOKUP('[1]Medical Examinations'!A1913,'[1]Medical Examinations'!$A$1:$L$2336,2,FALSE)</f>
        <v>17.940000000000001</v>
      </c>
      <c r="D1913">
        <f>VLOOKUP('[1]Medical Examinations'!A1913,'[1]Medical Examinations'!$A$1:$L$2336,3,FALSE)</f>
        <v>5.17</v>
      </c>
      <c r="E1913" t="str">
        <f>VLOOKUP('[1]Medical Examinations'!A1913,'[1]Medical Examinations'!$A$1:$L$2336,4,FALSE)</f>
        <v>Yes</v>
      </c>
      <c r="F1913" t="str">
        <f>VLOOKUP('[1]Medical Examinations'!A1913,'[1]Medical Examinations'!$A$1:$L$2336,5,FALSE)</f>
        <v>No</v>
      </c>
      <c r="G1913" t="str">
        <f>VLOOKUP('[1]Medical Examinations'!A1913,'[1]Medical Examinations'!$A$1:$L$2336,6,FALSE)</f>
        <v>No</v>
      </c>
      <c r="H1913">
        <f>VLOOKUP('[1]Medical Examinations'!A1913,'[1]Medical Examinations'!$A$1:$L$2336,7,FALSE)</f>
        <v>0</v>
      </c>
      <c r="I1913" t="str">
        <f>VLOOKUP('[1]Medical Examinations'!A1913,'[1]Medical Examinations'!$A$1:$L$2336,8,FALSE)</f>
        <v>No</v>
      </c>
      <c r="J1913" t="str">
        <f>VLOOKUP('[1]Medical Examinations'!A1913,'[1]Medical Examinations'!$A$1:$L$2336,10,FALSE)</f>
        <v>Underweight</v>
      </c>
      <c r="K1913" t="str">
        <f>VLOOKUP('[1]Medical Examinations'!A1913,'[1]Medical Examinations'!$A$1:$L$2336,12,FALSE)</f>
        <v>Normal</v>
      </c>
      <c r="L1913" s="11" t="str">
        <f>VLOOKUP('[1]Hospitalisation Details'!A1913,'[1]Hospitalisation Details'!$A$1:$J$2336,10,FALSE)</f>
        <v>5/Jul/1979</v>
      </c>
      <c r="M1913" s="12">
        <f>VLOOKUP('[1]Hospitalisation Details'!A1913,'[1]Hospitalisation Details'!$A$1:$L$2336,6,FALSE)</f>
        <v>3910.44</v>
      </c>
      <c r="N1913" t="str">
        <f>VLOOKUP('[1]Hospitalisation Details'!A1913,'[1]Hospitalisation Details'!$A$1:$K$2336,7,FALSE)</f>
        <v>tier - 2</v>
      </c>
      <c r="O1913" t="str">
        <f>VLOOKUP('[1]Hospitalisation Details'!A1913,'[1]Hospitalisation Details'!$A$1:$K$2336,8,FALSE)</f>
        <v>tier - 2</v>
      </c>
      <c r="P1913" t="str">
        <f>VLOOKUP('[1]Hospitalisation Details'!A1913,'[1]Hospitalisation Details'!$A$1:$K$2336,9,FALSE)</f>
        <v>R1013</v>
      </c>
      <c r="Q1913">
        <v>44</v>
      </c>
    </row>
    <row r="1914" spans="1:17" ht="15.75">
      <c r="A1914" s="10" t="s">
        <v>1969</v>
      </c>
      <c r="B1914" t="str">
        <f>VLOOKUP('[1]Medical Examinations'!A1914,'[1]Customer Names'!$A$1:$C$2336,3,FALSE)</f>
        <v>Shue</v>
      </c>
      <c r="C1914">
        <f>VLOOKUP('[1]Medical Examinations'!A1914,'[1]Medical Examinations'!$A$1:$L$2336,2,FALSE)</f>
        <v>26.8</v>
      </c>
      <c r="D1914">
        <f>VLOOKUP('[1]Medical Examinations'!A1914,'[1]Medical Examinations'!$A$1:$L$2336,3,FALSE)</f>
        <v>6.18</v>
      </c>
      <c r="E1914" t="str">
        <f>VLOOKUP('[1]Medical Examinations'!A1914,'[1]Medical Examinations'!$A$1:$L$2336,4,FALSE)</f>
        <v>Yes</v>
      </c>
      <c r="F1914" t="str">
        <f>VLOOKUP('[1]Medical Examinations'!A1914,'[1]Medical Examinations'!$A$1:$L$2336,5,FALSE)</f>
        <v>No</v>
      </c>
      <c r="G1914" t="str">
        <f>VLOOKUP('[1]Medical Examinations'!A1914,'[1]Medical Examinations'!$A$1:$L$2336,6,FALSE)</f>
        <v>Yes</v>
      </c>
      <c r="H1914">
        <f>VLOOKUP('[1]Medical Examinations'!A1914,'[1]Medical Examinations'!$A$1:$L$2336,7,FALSE)</f>
        <v>1</v>
      </c>
      <c r="I1914" t="str">
        <f>VLOOKUP('[1]Medical Examinations'!A1914,'[1]Medical Examinations'!$A$1:$L$2336,8,FALSE)</f>
        <v>No</v>
      </c>
      <c r="J1914" t="str">
        <f>VLOOKUP('[1]Medical Examinations'!A1914,'[1]Medical Examinations'!$A$1:$L$2336,10,FALSE)</f>
        <v>Over Weight</v>
      </c>
      <c r="K1914" t="str">
        <f>VLOOKUP('[1]Medical Examinations'!A1914,'[1]Medical Examinations'!$A$1:$L$2336,12,FALSE)</f>
        <v>Prediabetes</v>
      </c>
      <c r="L1914" s="11" t="str">
        <f>VLOOKUP('[1]Hospitalisation Details'!A1914,'[1]Hospitalisation Details'!$A$1:$J$2336,10,FALSE)</f>
        <v>24/Nov/1982</v>
      </c>
      <c r="M1914" s="12">
        <f>VLOOKUP('[1]Hospitalisation Details'!A1914,'[1]Hospitalisation Details'!$A$1:$L$2336,6,FALSE)</f>
        <v>3906.13</v>
      </c>
      <c r="N1914" t="str">
        <f>VLOOKUP('[1]Hospitalisation Details'!A1914,'[1]Hospitalisation Details'!$A$1:$K$2336,7,FALSE)</f>
        <v>tier - 3</v>
      </c>
      <c r="O1914" t="str">
        <f>VLOOKUP('[1]Hospitalisation Details'!A1914,'[1]Hospitalisation Details'!$A$1:$K$2336,8,FALSE)</f>
        <v>tier - 3</v>
      </c>
      <c r="P1914" t="str">
        <f>VLOOKUP('[1]Hospitalisation Details'!A1914,'[1]Hospitalisation Details'!$A$1:$K$2336,9,FALSE)</f>
        <v>R1011</v>
      </c>
      <c r="Q1914">
        <v>41</v>
      </c>
    </row>
    <row r="1915" spans="1:17" ht="15.75">
      <c r="A1915" s="10" t="s">
        <v>1970</v>
      </c>
      <c r="B1915" t="str">
        <f>VLOOKUP('[1]Medical Examinations'!A1915,'[1]Customer Names'!$A$1:$C$2336,3,FALSE)</f>
        <v>Reilly</v>
      </c>
      <c r="C1915">
        <f>VLOOKUP('[1]Medical Examinations'!A1915,'[1]Medical Examinations'!$A$1:$L$2336,2,FALSE)</f>
        <v>17.690000000000001</v>
      </c>
      <c r="D1915">
        <f>VLOOKUP('[1]Medical Examinations'!A1915,'[1]Medical Examinations'!$A$1:$L$2336,3,FALSE)</f>
        <v>9.07</v>
      </c>
      <c r="E1915" t="str">
        <f>VLOOKUP('[1]Medical Examinations'!A1915,'[1]Medical Examinations'!$A$1:$L$2336,4,FALSE)</f>
        <v>Yes</v>
      </c>
      <c r="F1915" t="str">
        <f>VLOOKUP('[1]Medical Examinations'!A1915,'[1]Medical Examinations'!$A$1:$L$2336,5,FALSE)</f>
        <v>No</v>
      </c>
      <c r="G1915" t="str">
        <f>VLOOKUP('[1]Medical Examinations'!A1915,'[1]Medical Examinations'!$A$1:$L$2336,6,FALSE)</f>
        <v>No</v>
      </c>
      <c r="H1915">
        <f>VLOOKUP('[1]Medical Examinations'!A1915,'[1]Medical Examinations'!$A$1:$L$2336,7,FALSE)</f>
        <v>0</v>
      </c>
      <c r="I1915" t="str">
        <f>VLOOKUP('[1]Medical Examinations'!A1915,'[1]Medical Examinations'!$A$1:$L$2336,8,FALSE)</f>
        <v>No</v>
      </c>
      <c r="J1915" t="str">
        <f>VLOOKUP('[1]Medical Examinations'!A1915,'[1]Medical Examinations'!$A$1:$L$2336,10,FALSE)</f>
        <v>Underweight</v>
      </c>
      <c r="K1915" t="str">
        <f>VLOOKUP('[1]Medical Examinations'!A1915,'[1]Medical Examinations'!$A$1:$L$2336,12,FALSE)</f>
        <v>Diabetes</v>
      </c>
      <c r="L1915" s="11" t="str">
        <f>VLOOKUP('[1]Hospitalisation Details'!A1915,'[1]Hospitalisation Details'!$A$1:$J$2336,10,FALSE)</f>
        <v>27/Aug/1993</v>
      </c>
      <c r="M1915" s="12">
        <f>VLOOKUP('[1]Hospitalisation Details'!A1915,'[1]Hospitalisation Details'!$A$1:$L$2336,6,FALSE)</f>
        <v>3902.07</v>
      </c>
      <c r="N1915" t="str">
        <f>VLOOKUP('[1]Hospitalisation Details'!A1915,'[1]Hospitalisation Details'!$A$1:$K$2336,7,FALSE)</f>
        <v>tier - 2</v>
      </c>
      <c r="O1915" t="str">
        <f>VLOOKUP('[1]Hospitalisation Details'!A1915,'[1]Hospitalisation Details'!$A$1:$K$2336,8,FALSE)</f>
        <v>tier - 2</v>
      </c>
      <c r="P1915" t="str">
        <f>VLOOKUP('[1]Hospitalisation Details'!A1915,'[1]Hospitalisation Details'!$A$1:$K$2336,9,FALSE)</f>
        <v>R1013</v>
      </c>
      <c r="Q1915">
        <v>30</v>
      </c>
    </row>
    <row r="1916" spans="1:17" ht="15.75">
      <c r="A1916" s="10" t="s">
        <v>1971</v>
      </c>
      <c r="B1916" t="str">
        <f>VLOOKUP('[1]Medical Examinations'!A1916,'[1]Customer Names'!$A$1:$C$2336,3,FALSE)</f>
        <v>Blinn</v>
      </c>
      <c r="C1916">
        <f>VLOOKUP('[1]Medical Examinations'!A1916,'[1]Medical Examinations'!$A$1:$L$2336,2,FALSE)</f>
        <v>25.77</v>
      </c>
      <c r="D1916">
        <f>VLOOKUP('[1]Medical Examinations'!A1916,'[1]Medical Examinations'!$A$1:$L$2336,3,FALSE)</f>
        <v>4.43</v>
      </c>
      <c r="E1916" t="str">
        <f>VLOOKUP('[1]Medical Examinations'!A1916,'[1]Medical Examinations'!$A$1:$L$2336,4,FALSE)</f>
        <v>No</v>
      </c>
      <c r="F1916" t="str">
        <f>VLOOKUP('[1]Medical Examinations'!A1916,'[1]Medical Examinations'!$A$1:$L$2336,5,FALSE)</f>
        <v>No</v>
      </c>
      <c r="G1916" t="str">
        <f>VLOOKUP('[1]Medical Examinations'!A1916,'[1]Medical Examinations'!$A$1:$L$2336,6,FALSE)</f>
        <v>Yes</v>
      </c>
      <c r="H1916">
        <f>VLOOKUP('[1]Medical Examinations'!A1916,'[1]Medical Examinations'!$A$1:$L$2336,7,FALSE)</f>
        <v>1</v>
      </c>
      <c r="I1916" t="str">
        <f>VLOOKUP('[1]Medical Examinations'!A1916,'[1]Medical Examinations'!$A$1:$L$2336,8,FALSE)</f>
        <v>No</v>
      </c>
      <c r="J1916" t="str">
        <f>VLOOKUP('[1]Medical Examinations'!A1916,'[1]Medical Examinations'!$A$1:$L$2336,10,FALSE)</f>
        <v>Over Weight</v>
      </c>
      <c r="K1916" t="str">
        <f>VLOOKUP('[1]Medical Examinations'!A1916,'[1]Medical Examinations'!$A$1:$L$2336,12,FALSE)</f>
        <v>Normal</v>
      </c>
      <c r="L1916" s="11" t="str">
        <f>VLOOKUP('[1]Hospitalisation Details'!A1916,'[1]Hospitalisation Details'!$A$1:$J$2336,10,FALSE)</f>
        <v>14/Sep/1987</v>
      </c>
      <c r="M1916" s="12">
        <f>VLOOKUP('[1]Hospitalisation Details'!A1916,'[1]Hospitalisation Details'!$A$1:$L$2336,6,FALSE)</f>
        <v>3898.35</v>
      </c>
      <c r="N1916" t="str">
        <f>VLOOKUP('[1]Hospitalisation Details'!A1916,'[1]Hospitalisation Details'!$A$1:$K$2336,7,FALSE)</f>
        <v>tier - 2</v>
      </c>
      <c r="O1916" t="str">
        <f>VLOOKUP('[1]Hospitalisation Details'!A1916,'[1]Hospitalisation Details'!$A$1:$K$2336,8,FALSE)</f>
        <v>tier - 2</v>
      </c>
      <c r="P1916" t="str">
        <f>VLOOKUP('[1]Hospitalisation Details'!A1916,'[1]Hospitalisation Details'!$A$1:$K$2336,9,FALSE)</f>
        <v>R1012</v>
      </c>
      <c r="Q1916">
        <v>36</v>
      </c>
    </row>
    <row r="1917" spans="1:17" ht="15.75">
      <c r="A1917" s="10" t="s">
        <v>1972</v>
      </c>
      <c r="B1917" t="str">
        <f>VLOOKUP('[1]Medical Examinations'!A1917,'[1]Customer Names'!$A$1:$C$2336,3,FALSE)</f>
        <v>Duyn</v>
      </c>
      <c r="C1917">
        <f>VLOOKUP('[1]Medical Examinations'!A1917,'[1]Medical Examinations'!$A$1:$L$2336,2,FALSE)</f>
        <v>34.46</v>
      </c>
      <c r="D1917">
        <f>VLOOKUP('[1]Medical Examinations'!A1917,'[1]Medical Examinations'!$A$1:$L$2336,3,FALSE)</f>
        <v>4.17</v>
      </c>
      <c r="E1917" t="str">
        <f>VLOOKUP('[1]Medical Examinations'!A1917,'[1]Medical Examinations'!$A$1:$L$2336,4,FALSE)</f>
        <v>No</v>
      </c>
      <c r="F1917" t="str">
        <f>VLOOKUP('[1]Medical Examinations'!A1917,'[1]Medical Examinations'!$A$1:$L$2336,5,FALSE)</f>
        <v>yes</v>
      </c>
      <c r="G1917" t="str">
        <f>VLOOKUP('[1]Medical Examinations'!A1917,'[1]Medical Examinations'!$A$1:$L$2336,6,FALSE)</f>
        <v>No</v>
      </c>
      <c r="H1917">
        <f>VLOOKUP('[1]Medical Examinations'!A1917,'[1]Medical Examinations'!$A$1:$L$2336,7,FALSE)</f>
        <v>1</v>
      </c>
      <c r="I1917" t="str">
        <f>VLOOKUP('[1]Medical Examinations'!A1917,'[1]Medical Examinations'!$A$1:$L$2336,8,FALSE)</f>
        <v>No</v>
      </c>
      <c r="J1917" t="str">
        <f>VLOOKUP('[1]Medical Examinations'!A1917,'[1]Medical Examinations'!$A$1:$L$2336,10,FALSE)</f>
        <v>Obesity</v>
      </c>
      <c r="K1917" t="str">
        <f>VLOOKUP('[1]Medical Examinations'!A1917,'[1]Medical Examinations'!$A$1:$L$2336,12,FALSE)</f>
        <v>Normal</v>
      </c>
      <c r="L1917" s="11" t="str">
        <f>VLOOKUP('[1]Hospitalisation Details'!A1917,'[1]Hospitalisation Details'!$A$1:$J$2336,10,FALSE)</f>
        <v>13/Jul/1993</v>
      </c>
      <c r="M1917" s="12">
        <f>VLOOKUP('[1]Hospitalisation Details'!A1917,'[1]Hospitalisation Details'!$A$1:$L$2336,6,FALSE)</f>
        <v>3889.2</v>
      </c>
      <c r="N1917" t="str">
        <f>VLOOKUP('[1]Hospitalisation Details'!A1917,'[1]Hospitalisation Details'!$A$1:$K$2336,7,FALSE)</f>
        <v>tier - 2</v>
      </c>
      <c r="O1917" t="str">
        <f>VLOOKUP('[1]Hospitalisation Details'!A1917,'[1]Hospitalisation Details'!$A$1:$K$2336,8,FALSE)</f>
        <v>tier - 2</v>
      </c>
      <c r="P1917" t="str">
        <f>VLOOKUP('[1]Hospitalisation Details'!A1917,'[1]Hospitalisation Details'!$A$1:$K$2336,9,FALSE)</f>
        <v>R1012</v>
      </c>
      <c r="Q1917">
        <v>30</v>
      </c>
    </row>
    <row r="1918" spans="1:17" ht="15.75">
      <c r="A1918" s="10" t="s">
        <v>1973</v>
      </c>
      <c r="B1918" t="str">
        <f>VLOOKUP('[1]Medical Examinations'!A1918,'[1]Customer Names'!$A$1:$C$2336,3,FALSE)</f>
        <v>Wardian</v>
      </c>
      <c r="C1918">
        <f>VLOOKUP('[1]Medical Examinations'!A1918,'[1]Medical Examinations'!$A$1:$L$2336,2,FALSE)</f>
        <v>30.875</v>
      </c>
      <c r="D1918">
        <f>VLOOKUP('[1]Medical Examinations'!A1918,'[1]Medical Examinations'!$A$1:$L$2336,3,FALSE)</f>
        <v>4.95</v>
      </c>
      <c r="E1918" t="str">
        <f>VLOOKUP('[1]Medical Examinations'!A1918,'[1]Medical Examinations'!$A$1:$L$2336,4,FALSE)</f>
        <v>Yes</v>
      </c>
      <c r="F1918" t="str">
        <f>VLOOKUP('[1]Medical Examinations'!A1918,'[1]Medical Examinations'!$A$1:$L$2336,5,FALSE)</f>
        <v>No</v>
      </c>
      <c r="G1918" t="str">
        <f>VLOOKUP('[1]Medical Examinations'!A1918,'[1]Medical Examinations'!$A$1:$L$2336,6,FALSE)</f>
        <v>No</v>
      </c>
      <c r="H1918">
        <f>VLOOKUP('[1]Medical Examinations'!A1918,'[1]Medical Examinations'!$A$1:$L$2336,7,FALSE)</f>
        <v>0</v>
      </c>
      <c r="I1918" t="str">
        <f>VLOOKUP('[1]Medical Examinations'!A1918,'[1]Medical Examinations'!$A$1:$L$2336,8,FALSE)</f>
        <v>No</v>
      </c>
      <c r="J1918" t="str">
        <f>VLOOKUP('[1]Medical Examinations'!A1918,'[1]Medical Examinations'!$A$1:$L$2336,10,FALSE)</f>
        <v>Obesity</v>
      </c>
      <c r="K1918" t="str">
        <f>VLOOKUP('[1]Medical Examinations'!A1918,'[1]Medical Examinations'!$A$1:$L$2336,12,FALSE)</f>
        <v>Normal</v>
      </c>
      <c r="L1918" s="11" t="str">
        <f>VLOOKUP('[1]Hospitalisation Details'!A1918,'[1]Hospitalisation Details'!$A$1:$J$2336,10,FALSE)</f>
        <v>23/Oct/1985</v>
      </c>
      <c r="M1918" s="12">
        <f>VLOOKUP('[1]Hospitalisation Details'!A1918,'[1]Hospitalisation Details'!$A$1:$L$2336,6,FALSE)</f>
        <v>3877.3</v>
      </c>
      <c r="N1918" t="str">
        <f>VLOOKUP('[1]Hospitalisation Details'!A1918,'[1]Hospitalisation Details'!$A$1:$K$2336,7,FALSE)</f>
        <v>tier - 1</v>
      </c>
      <c r="O1918" t="str">
        <f>VLOOKUP('[1]Hospitalisation Details'!A1918,'[1]Hospitalisation Details'!$A$1:$K$2336,8,FALSE)</f>
        <v>tier - 3</v>
      </c>
      <c r="P1918" t="str">
        <f>VLOOKUP('[1]Hospitalisation Details'!A1918,'[1]Hospitalisation Details'!$A$1:$K$2336,9,FALSE)</f>
        <v>R1012</v>
      </c>
      <c r="Q1918">
        <v>38</v>
      </c>
    </row>
    <row r="1919" spans="1:17" ht="15.75">
      <c r="A1919" s="10" t="s">
        <v>1974</v>
      </c>
      <c r="B1919" t="str">
        <f>VLOOKUP('[1]Medical Examinations'!A1919,'[1]Customer Names'!$A$1:$C$2336,3,FALSE)</f>
        <v>Heuninck</v>
      </c>
      <c r="C1919">
        <f>VLOOKUP('[1]Medical Examinations'!A1919,'[1]Medical Examinations'!$A$1:$L$2336,2,FALSE)</f>
        <v>39.49</v>
      </c>
      <c r="D1919">
        <f>VLOOKUP('[1]Medical Examinations'!A1919,'[1]Medical Examinations'!$A$1:$L$2336,3,FALSE)</f>
        <v>5.13</v>
      </c>
      <c r="E1919" t="str">
        <f>VLOOKUP('[1]Medical Examinations'!A1919,'[1]Medical Examinations'!$A$1:$L$2336,4,FALSE)</f>
        <v>No</v>
      </c>
      <c r="F1919" t="str">
        <f>VLOOKUP('[1]Medical Examinations'!A1919,'[1]Medical Examinations'!$A$1:$L$2336,5,FALSE)</f>
        <v>No</v>
      </c>
      <c r="G1919" t="str">
        <f>VLOOKUP('[1]Medical Examinations'!A1919,'[1]Medical Examinations'!$A$1:$L$2336,6,FALSE)</f>
        <v>No</v>
      </c>
      <c r="H1919">
        <f>VLOOKUP('[1]Medical Examinations'!A1919,'[1]Medical Examinations'!$A$1:$L$2336,7,FALSE)</f>
        <v>0</v>
      </c>
      <c r="I1919" t="str">
        <f>VLOOKUP('[1]Medical Examinations'!A1919,'[1]Medical Examinations'!$A$1:$L$2336,8,FALSE)</f>
        <v>No</v>
      </c>
      <c r="J1919" t="str">
        <f>VLOOKUP('[1]Medical Examinations'!A1919,'[1]Medical Examinations'!$A$1:$L$2336,10,FALSE)</f>
        <v>Obesity</v>
      </c>
      <c r="K1919" t="str">
        <f>VLOOKUP('[1]Medical Examinations'!A1919,'[1]Medical Examinations'!$A$1:$L$2336,12,FALSE)</f>
        <v>Normal</v>
      </c>
      <c r="L1919" s="11" t="str">
        <f>VLOOKUP('[1]Hospitalisation Details'!A1919,'[1]Hospitalisation Details'!$A$1:$J$2336,10,FALSE)</f>
        <v>25/Jul/1958</v>
      </c>
      <c r="M1919" s="12">
        <f>VLOOKUP('[1]Hospitalisation Details'!A1919,'[1]Hospitalisation Details'!$A$1:$L$2336,6,FALSE)</f>
        <v>3875.73</v>
      </c>
      <c r="N1919" t="str">
        <f>VLOOKUP('[1]Hospitalisation Details'!A1919,'[1]Hospitalisation Details'!$A$1:$K$2336,7,FALSE)</f>
        <v>tier - 2</v>
      </c>
      <c r="O1919" t="str">
        <f>VLOOKUP('[1]Hospitalisation Details'!A1919,'[1]Hospitalisation Details'!$A$1:$K$2336,8,FALSE)</f>
        <v>tier - 3</v>
      </c>
      <c r="P1919" t="str">
        <f>VLOOKUP('[1]Hospitalisation Details'!A1919,'[1]Hospitalisation Details'!$A$1:$K$2336,9,FALSE)</f>
        <v>R1013</v>
      </c>
      <c r="Q1919">
        <v>65</v>
      </c>
    </row>
    <row r="1920" spans="1:17" ht="15.75">
      <c r="A1920" s="10" t="s">
        <v>1975</v>
      </c>
      <c r="B1920" t="str">
        <f>VLOOKUP('[1]Medical Examinations'!A1920,'[1]Customer Names'!$A$1:$C$2336,3,FALSE)</f>
        <v>Kipyego</v>
      </c>
      <c r="C1920">
        <f>VLOOKUP('[1]Medical Examinations'!A1920,'[1]Medical Examinations'!$A$1:$L$2336,2,FALSE)</f>
        <v>28.88</v>
      </c>
      <c r="D1920">
        <f>VLOOKUP('[1]Medical Examinations'!A1920,'[1]Medical Examinations'!$A$1:$L$2336,3,FALSE)</f>
        <v>4.0999999999999996</v>
      </c>
      <c r="E1920" t="str">
        <f>VLOOKUP('[1]Medical Examinations'!A1920,'[1]Medical Examinations'!$A$1:$L$2336,4,FALSE)</f>
        <v>No</v>
      </c>
      <c r="F1920" t="str">
        <f>VLOOKUP('[1]Medical Examinations'!A1920,'[1]Medical Examinations'!$A$1:$L$2336,5,FALSE)</f>
        <v>No</v>
      </c>
      <c r="G1920" t="str">
        <f>VLOOKUP('[1]Medical Examinations'!A1920,'[1]Medical Examinations'!$A$1:$L$2336,6,FALSE)</f>
        <v>No</v>
      </c>
      <c r="H1920">
        <f>VLOOKUP('[1]Medical Examinations'!A1920,'[1]Medical Examinations'!$A$1:$L$2336,7,FALSE)</f>
        <v>0</v>
      </c>
      <c r="I1920" t="str">
        <f>VLOOKUP('[1]Medical Examinations'!A1920,'[1]Medical Examinations'!$A$1:$L$2336,8,FALSE)</f>
        <v>No</v>
      </c>
      <c r="J1920" t="str">
        <f>VLOOKUP('[1]Medical Examinations'!A1920,'[1]Medical Examinations'!$A$1:$L$2336,10,FALSE)</f>
        <v>Over Weight</v>
      </c>
      <c r="K1920" t="str">
        <f>VLOOKUP('[1]Medical Examinations'!A1920,'[1]Medical Examinations'!$A$1:$L$2336,12,FALSE)</f>
        <v>Normal</v>
      </c>
      <c r="L1920" s="11" t="str">
        <f>VLOOKUP('[1]Hospitalisation Details'!A1920,'[1]Hospitalisation Details'!$A$1:$J$2336,10,FALSE)</f>
        <v>24/Jun/1958</v>
      </c>
      <c r="M1920" s="12">
        <f>VLOOKUP('[1]Hospitalisation Details'!A1920,'[1]Hospitalisation Details'!$A$1:$L$2336,6,FALSE)</f>
        <v>3866.86</v>
      </c>
      <c r="N1920" t="str">
        <f>VLOOKUP('[1]Hospitalisation Details'!A1920,'[1]Hospitalisation Details'!$A$1:$K$2336,7,FALSE)</f>
        <v>tier - 1</v>
      </c>
      <c r="O1920" t="str">
        <f>VLOOKUP('[1]Hospitalisation Details'!A1920,'[1]Hospitalisation Details'!$A$1:$K$2336,8,FALSE)</f>
        <v>tier - 1</v>
      </c>
      <c r="P1920" t="str">
        <f>VLOOKUP('[1]Hospitalisation Details'!A1920,'[1]Hospitalisation Details'!$A$1:$K$2336,9,FALSE)</f>
        <v>R1012</v>
      </c>
      <c r="Q1920">
        <v>65</v>
      </c>
    </row>
    <row r="1921" spans="1:17" ht="15.75">
      <c r="A1921" s="10" t="s">
        <v>1976</v>
      </c>
      <c r="B1921" t="str">
        <f>VLOOKUP('[1]Medical Examinations'!A1921,'[1]Customer Names'!$A$1:$C$2336,3,FALSE)</f>
        <v>Kuehl</v>
      </c>
      <c r="C1921">
        <f>VLOOKUP('[1]Medical Examinations'!A1921,'[1]Medical Examinations'!$A$1:$L$2336,2,FALSE)</f>
        <v>20.234999999999999</v>
      </c>
      <c r="D1921">
        <f>VLOOKUP('[1]Medical Examinations'!A1921,'[1]Medical Examinations'!$A$1:$L$2336,3,FALSE)</f>
        <v>5.01</v>
      </c>
      <c r="E1921" t="str">
        <f>VLOOKUP('[1]Medical Examinations'!A1921,'[1]Medical Examinations'!$A$1:$L$2336,4,FALSE)</f>
        <v>Yes</v>
      </c>
      <c r="F1921" t="str">
        <f>VLOOKUP('[1]Medical Examinations'!A1921,'[1]Medical Examinations'!$A$1:$L$2336,5,FALSE)</f>
        <v>No</v>
      </c>
      <c r="G1921" t="str">
        <f>VLOOKUP('[1]Medical Examinations'!A1921,'[1]Medical Examinations'!$A$1:$L$2336,6,FALSE)</f>
        <v>No</v>
      </c>
      <c r="H1921">
        <f>VLOOKUP('[1]Medical Examinations'!A1921,'[1]Medical Examinations'!$A$1:$L$2336,7,FALSE)</f>
        <v>0</v>
      </c>
      <c r="I1921" t="str">
        <f>VLOOKUP('[1]Medical Examinations'!A1921,'[1]Medical Examinations'!$A$1:$L$2336,8,FALSE)</f>
        <v>No</v>
      </c>
      <c r="J1921" t="str">
        <f>VLOOKUP('[1]Medical Examinations'!A1921,'[1]Medical Examinations'!$A$1:$L$2336,10,FALSE)</f>
        <v>Normal Weight</v>
      </c>
      <c r="K1921" t="str">
        <f>VLOOKUP('[1]Medical Examinations'!A1921,'[1]Medical Examinations'!$A$1:$L$2336,12,FALSE)</f>
        <v>Normal</v>
      </c>
      <c r="L1921" s="11" t="str">
        <f>VLOOKUP('[1]Hospitalisation Details'!A1921,'[1]Hospitalisation Details'!$A$1:$J$2336,10,FALSE)</f>
        <v>18/Oct/1978</v>
      </c>
      <c r="M1921" s="12">
        <f>VLOOKUP('[1]Hospitalisation Details'!A1921,'[1]Hospitalisation Details'!$A$1:$L$2336,6,FALSE)</f>
        <v>3861.21</v>
      </c>
      <c r="N1921" t="str">
        <f>VLOOKUP('[1]Hospitalisation Details'!A1921,'[1]Hospitalisation Details'!$A$1:$K$2336,7,FALSE)</f>
        <v>tier - 2</v>
      </c>
      <c r="O1921" t="str">
        <f>VLOOKUP('[1]Hospitalisation Details'!A1921,'[1]Hospitalisation Details'!$A$1:$K$2336,8,FALSE)</f>
        <v>tier - 2</v>
      </c>
      <c r="P1921" t="str">
        <f>VLOOKUP('[1]Hospitalisation Details'!A1921,'[1]Hospitalisation Details'!$A$1:$K$2336,9,FALSE)</f>
        <v>R1016</v>
      </c>
      <c r="Q1921">
        <v>45</v>
      </c>
    </row>
    <row r="1922" spans="1:17" ht="15.75">
      <c r="A1922" s="10" t="s">
        <v>1977</v>
      </c>
      <c r="B1922" t="str">
        <f>VLOOKUP('[1]Medical Examinations'!A1922,'[1]Customer Names'!$A$1:$C$2336,3,FALSE)</f>
        <v>Burkholder</v>
      </c>
      <c r="C1922">
        <f>VLOOKUP('[1]Medical Examinations'!A1922,'[1]Medical Examinations'!$A$1:$L$2336,2,FALSE)</f>
        <v>30.67</v>
      </c>
      <c r="D1922">
        <f>VLOOKUP('[1]Medical Examinations'!A1922,'[1]Medical Examinations'!$A$1:$L$2336,3,FALSE)</f>
        <v>5.09</v>
      </c>
      <c r="E1922" t="str">
        <f>VLOOKUP('[1]Medical Examinations'!A1922,'[1]Medical Examinations'!$A$1:$L$2336,4,FALSE)</f>
        <v>Yes</v>
      </c>
      <c r="F1922" t="str">
        <f>VLOOKUP('[1]Medical Examinations'!A1922,'[1]Medical Examinations'!$A$1:$L$2336,5,FALSE)</f>
        <v>No</v>
      </c>
      <c r="G1922" t="str">
        <f>VLOOKUP('[1]Medical Examinations'!A1922,'[1]Medical Examinations'!$A$1:$L$2336,6,FALSE)</f>
        <v>No</v>
      </c>
      <c r="H1922">
        <f>VLOOKUP('[1]Medical Examinations'!A1922,'[1]Medical Examinations'!$A$1:$L$2336,7,FALSE)</f>
        <v>0</v>
      </c>
      <c r="I1922" t="str">
        <f>VLOOKUP('[1]Medical Examinations'!A1922,'[1]Medical Examinations'!$A$1:$L$2336,8,FALSE)</f>
        <v>No</v>
      </c>
      <c r="J1922" t="str">
        <f>VLOOKUP('[1]Medical Examinations'!A1922,'[1]Medical Examinations'!$A$1:$L$2336,10,FALSE)</f>
        <v>Obesity</v>
      </c>
      <c r="K1922" t="str">
        <f>VLOOKUP('[1]Medical Examinations'!A1922,'[1]Medical Examinations'!$A$1:$L$2336,12,FALSE)</f>
        <v>Normal</v>
      </c>
      <c r="L1922" s="11" t="str">
        <f>VLOOKUP('[1]Hospitalisation Details'!A1922,'[1]Hospitalisation Details'!$A$1:$J$2336,10,FALSE)</f>
        <v>6/Jun/1988</v>
      </c>
      <c r="M1922" s="12">
        <f>VLOOKUP('[1]Hospitalisation Details'!A1922,'[1]Hospitalisation Details'!$A$1:$L$2336,6,FALSE)</f>
        <v>3858.51</v>
      </c>
      <c r="N1922" t="str">
        <f>VLOOKUP('[1]Hospitalisation Details'!A1922,'[1]Hospitalisation Details'!$A$1:$K$2336,7,FALSE)</f>
        <v>tier - 2</v>
      </c>
      <c r="O1922" t="str">
        <f>VLOOKUP('[1]Hospitalisation Details'!A1922,'[1]Hospitalisation Details'!$A$1:$K$2336,8,FALSE)</f>
        <v>tier - 3</v>
      </c>
      <c r="P1922" t="str">
        <f>VLOOKUP('[1]Hospitalisation Details'!A1922,'[1]Hospitalisation Details'!$A$1:$K$2336,9,FALSE)</f>
        <v>R1025</v>
      </c>
      <c r="Q1922">
        <v>35</v>
      </c>
    </row>
    <row r="1923" spans="1:17" ht="15.75">
      <c r="A1923" s="10" t="s">
        <v>1978</v>
      </c>
      <c r="B1923" t="str">
        <f>VLOOKUP('[1]Medical Examinations'!A1923,'[1]Customer Names'!$A$1:$C$2336,3,FALSE)</f>
        <v>Stadolnik</v>
      </c>
      <c r="C1923">
        <f>VLOOKUP('[1]Medical Examinations'!A1923,'[1]Medical Examinations'!$A$1:$L$2336,2,FALSE)</f>
        <v>30.875</v>
      </c>
      <c r="D1923">
        <f>VLOOKUP('[1]Medical Examinations'!A1923,'[1]Medical Examinations'!$A$1:$L$2336,3,FALSE)</f>
        <v>6.49</v>
      </c>
      <c r="E1923" t="str">
        <f>VLOOKUP('[1]Medical Examinations'!A1923,'[1]Medical Examinations'!$A$1:$L$2336,4,FALSE)</f>
        <v>No</v>
      </c>
      <c r="F1923" t="str">
        <f>VLOOKUP('[1]Medical Examinations'!A1923,'[1]Medical Examinations'!$A$1:$L$2336,5,FALSE)</f>
        <v>No</v>
      </c>
      <c r="G1923" t="str">
        <f>VLOOKUP('[1]Medical Examinations'!A1923,'[1]Medical Examinations'!$A$1:$L$2336,6,FALSE)</f>
        <v>No</v>
      </c>
      <c r="H1923">
        <f>VLOOKUP('[1]Medical Examinations'!A1923,'[1]Medical Examinations'!$A$1:$L$2336,7,FALSE)</f>
        <v>0</v>
      </c>
      <c r="I1923" t="str">
        <f>VLOOKUP('[1]Medical Examinations'!A1923,'[1]Medical Examinations'!$A$1:$L$2336,8,FALSE)</f>
        <v>No</v>
      </c>
      <c r="J1923" t="str">
        <f>VLOOKUP('[1]Medical Examinations'!A1923,'[1]Medical Examinations'!$A$1:$L$2336,10,FALSE)</f>
        <v>Obesity</v>
      </c>
      <c r="K1923" t="s">
        <v>18</v>
      </c>
      <c r="L1923" s="11" t="str">
        <f>VLOOKUP('[1]Hospitalisation Details'!A1923,'[1]Hospitalisation Details'!$A$1:$J$2336,10,FALSE)</f>
        <v>19/Aug/1980</v>
      </c>
      <c r="M1923" s="12">
        <f>VLOOKUP('[1]Hospitalisation Details'!A1923,'[1]Hospitalisation Details'!$A$1:$L$2336,6,FALSE)</f>
        <v>3857.76</v>
      </c>
      <c r="N1923" t="str">
        <f>VLOOKUP('[1]Hospitalisation Details'!A1923,'[1]Hospitalisation Details'!$A$1:$K$2336,7,FALSE)</f>
        <v>tier - 3</v>
      </c>
      <c r="O1923" t="str">
        <f>VLOOKUP('[1]Hospitalisation Details'!A1923,'[1]Hospitalisation Details'!$A$1:$K$2336,8,FALSE)</f>
        <v>tier - 1</v>
      </c>
      <c r="P1923" t="str">
        <f>VLOOKUP('[1]Hospitalisation Details'!A1923,'[1]Hospitalisation Details'!$A$1:$K$2336,9,FALSE)</f>
        <v>R1016</v>
      </c>
      <c r="Q1923">
        <v>43</v>
      </c>
    </row>
    <row r="1924" spans="1:17" ht="15.75">
      <c r="A1924" s="10" t="s">
        <v>1979</v>
      </c>
      <c r="B1924" t="str">
        <f>VLOOKUP('[1]Medical Examinations'!A1924,'[1]Customer Names'!$A$1:$C$2336,3,FALSE)</f>
        <v>Shields</v>
      </c>
      <c r="C1924">
        <f>VLOOKUP('[1]Medical Examinations'!A1924,'[1]Medical Examinations'!$A$1:$L$2336,2,FALSE)</f>
        <v>23.8</v>
      </c>
      <c r="D1924">
        <f>VLOOKUP('[1]Medical Examinations'!A1924,'[1]Medical Examinations'!$A$1:$L$2336,3,FALSE)</f>
        <v>4.08</v>
      </c>
      <c r="E1924" t="str">
        <f>VLOOKUP('[1]Medical Examinations'!A1924,'[1]Medical Examinations'!$A$1:$L$2336,4,FALSE)</f>
        <v>No</v>
      </c>
      <c r="F1924" t="str">
        <f>VLOOKUP('[1]Medical Examinations'!A1924,'[1]Medical Examinations'!$A$1:$L$2336,5,FALSE)</f>
        <v>No</v>
      </c>
      <c r="G1924" t="str">
        <f>VLOOKUP('[1]Medical Examinations'!A1924,'[1]Medical Examinations'!$A$1:$L$2336,6,FALSE)</f>
        <v>No</v>
      </c>
      <c r="H1924">
        <f>VLOOKUP('[1]Medical Examinations'!A1924,'[1]Medical Examinations'!$A$1:$L$2336,7,FALSE)</f>
        <v>0</v>
      </c>
      <c r="I1924" t="str">
        <f>VLOOKUP('[1]Medical Examinations'!A1924,'[1]Medical Examinations'!$A$1:$L$2336,8,FALSE)</f>
        <v>No</v>
      </c>
      <c r="J1924" t="str">
        <f>VLOOKUP('[1]Medical Examinations'!A1924,'[1]Medical Examinations'!$A$1:$L$2336,10,FALSE)</f>
        <v>Normal Weight</v>
      </c>
      <c r="K1924" t="str">
        <f>VLOOKUP('[1]Medical Examinations'!A1924,'[1]Medical Examinations'!$A$1:$L$2336,12,FALSE)</f>
        <v>Normal</v>
      </c>
      <c r="L1924" s="11" t="str">
        <f>VLOOKUP('[1]Hospitalisation Details'!A1924,'[1]Hospitalisation Details'!$A$1:$J$2336,10,FALSE)</f>
        <v>12/Aug/1967</v>
      </c>
      <c r="M1924" s="12">
        <f>VLOOKUP('[1]Hospitalisation Details'!A1924,'[1]Hospitalisation Details'!$A$1:$L$2336,6,FALSE)</f>
        <v>3847.67</v>
      </c>
      <c r="N1924" t="str">
        <f>VLOOKUP('[1]Hospitalisation Details'!A1924,'[1]Hospitalisation Details'!$A$1:$K$2336,7,FALSE)</f>
        <v>tier - 3</v>
      </c>
      <c r="O1924" t="str">
        <f>VLOOKUP('[1]Hospitalisation Details'!A1924,'[1]Hospitalisation Details'!$A$1:$K$2336,8,FALSE)</f>
        <v>tier - 2</v>
      </c>
      <c r="P1924" t="str">
        <f>VLOOKUP('[1]Hospitalisation Details'!A1924,'[1]Hospitalisation Details'!$A$1:$K$2336,9,FALSE)</f>
        <v>R1011</v>
      </c>
      <c r="Q1924">
        <v>56</v>
      </c>
    </row>
    <row r="1925" spans="1:17" ht="15.75">
      <c r="A1925" s="10" t="s">
        <v>1980</v>
      </c>
      <c r="B1925" t="str">
        <f>VLOOKUP('[1]Medical Examinations'!A1925,'[1]Customer Names'!$A$1:$C$2336,3,FALSE)</f>
        <v>Margolis</v>
      </c>
      <c r="C1925">
        <f>VLOOKUP('[1]Medical Examinations'!A1925,'[1]Medical Examinations'!$A$1:$L$2336,2,FALSE)</f>
        <v>15.37</v>
      </c>
      <c r="D1925">
        <f>VLOOKUP('[1]Medical Examinations'!A1925,'[1]Medical Examinations'!$A$1:$L$2336,3,FALSE)</f>
        <v>8.6300000000000008</v>
      </c>
      <c r="E1925" t="str">
        <f>VLOOKUP('[1]Medical Examinations'!A1925,'[1]Medical Examinations'!$A$1:$L$2336,4,FALSE)</f>
        <v>Yes</v>
      </c>
      <c r="F1925" t="str">
        <f>VLOOKUP('[1]Medical Examinations'!A1925,'[1]Medical Examinations'!$A$1:$L$2336,5,FALSE)</f>
        <v>No</v>
      </c>
      <c r="G1925" t="str">
        <f>VLOOKUP('[1]Medical Examinations'!A1925,'[1]Medical Examinations'!$A$1:$L$2336,6,FALSE)</f>
        <v>No</v>
      </c>
      <c r="H1925">
        <f>VLOOKUP('[1]Medical Examinations'!A1925,'[1]Medical Examinations'!$A$1:$L$2336,7,FALSE)</f>
        <v>0</v>
      </c>
      <c r="I1925" t="str">
        <f>VLOOKUP('[1]Medical Examinations'!A1925,'[1]Medical Examinations'!$A$1:$L$2336,8,FALSE)</f>
        <v>No</v>
      </c>
      <c r="J1925" t="str">
        <f>VLOOKUP('[1]Medical Examinations'!A1925,'[1]Medical Examinations'!$A$1:$L$2336,10,FALSE)</f>
        <v>Underweight</v>
      </c>
      <c r="K1925" t="str">
        <f>VLOOKUP('[1]Medical Examinations'!A1925,'[1]Medical Examinations'!$A$1:$L$2336,12,FALSE)</f>
        <v>Diabetes</v>
      </c>
      <c r="L1925" s="11" t="str">
        <f>VLOOKUP('[1]Hospitalisation Details'!A1925,'[1]Hospitalisation Details'!$A$1:$J$2336,10,FALSE)</f>
        <v>29/Sep/1982</v>
      </c>
      <c r="M1925" s="12">
        <f>VLOOKUP('[1]Hospitalisation Details'!A1925,'[1]Hospitalisation Details'!$A$1:$L$2336,6,FALSE)</f>
        <v>3797.2</v>
      </c>
      <c r="N1925" t="str">
        <f>VLOOKUP('[1]Hospitalisation Details'!A1925,'[1]Hospitalisation Details'!$A$1:$K$2336,7,FALSE)</f>
        <v>tier - 2</v>
      </c>
      <c r="O1925" t="str">
        <f>VLOOKUP('[1]Hospitalisation Details'!A1925,'[1]Hospitalisation Details'!$A$1:$K$2336,8,FALSE)</f>
        <v>tier - 3</v>
      </c>
      <c r="P1925" t="str">
        <f>VLOOKUP('[1]Hospitalisation Details'!A1925,'[1]Hospitalisation Details'!$A$1:$K$2336,9,FALSE)</f>
        <v>R1012</v>
      </c>
      <c r="Q1925">
        <v>41</v>
      </c>
    </row>
    <row r="1926" spans="1:17" ht="15.75">
      <c r="A1926" s="10" t="s">
        <v>1981</v>
      </c>
      <c r="B1926" t="str">
        <f>VLOOKUP('[1]Medical Examinations'!A1926,'[1]Customer Names'!$A$1:$C$2336,3,FALSE)</f>
        <v>Uffenbeck</v>
      </c>
      <c r="C1926">
        <f>VLOOKUP('[1]Medical Examinations'!A1926,'[1]Medical Examinations'!$A$1:$L$2336,2,FALSE)</f>
        <v>30.4</v>
      </c>
      <c r="D1926">
        <f>VLOOKUP('[1]Medical Examinations'!A1926,'[1]Medical Examinations'!$A$1:$L$2336,3,FALSE)</f>
        <v>5.28</v>
      </c>
      <c r="E1926" t="str">
        <f>VLOOKUP('[1]Medical Examinations'!A1926,'[1]Medical Examinations'!$A$1:$L$2336,4,FALSE)</f>
        <v>No</v>
      </c>
      <c r="F1926" t="str">
        <f>VLOOKUP('[1]Medical Examinations'!A1926,'[1]Medical Examinations'!$A$1:$L$2336,5,FALSE)</f>
        <v>No</v>
      </c>
      <c r="G1926" t="str">
        <f>VLOOKUP('[1]Medical Examinations'!A1926,'[1]Medical Examinations'!$A$1:$L$2336,6,FALSE)</f>
        <v>No</v>
      </c>
      <c r="H1926">
        <f>VLOOKUP('[1]Medical Examinations'!A1926,'[1]Medical Examinations'!$A$1:$L$2336,7,FALSE)</f>
        <v>0</v>
      </c>
      <c r="I1926" t="str">
        <f>VLOOKUP('[1]Medical Examinations'!A1926,'[1]Medical Examinations'!$A$1:$L$2336,8,FALSE)</f>
        <v>No</v>
      </c>
      <c r="J1926" t="str">
        <f>VLOOKUP('[1]Medical Examinations'!A1926,'[1]Medical Examinations'!$A$1:$L$2336,10,FALSE)</f>
        <v>Obesity</v>
      </c>
      <c r="K1926" t="str">
        <f>VLOOKUP('[1]Medical Examinations'!A1926,'[1]Medical Examinations'!$A$1:$L$2336,12,FALSE)</f>
        <v>Normal</v>
      </c>
      <c r="L1926" s="11" t="str">
        <f>VLOOKUP('[1]Hospitalisation Details'!A1926,'[1]Hospitalisation Details'!$A$1:$J$2336,10,FALSE)</f>
        <v>24/Jun/1980</v>
      </c>
      <c r="M1926" s="12">
        <f>VLOOKUP('[1]Hospitalisation Details'!A1926,'[1]Hospitalisation Details'!$A$1:$L$2336,6,FALSE)</f>
        <v>3796.36</v>
      </c>
      <c r="N1926" t="str">
        <f>VLOOKUP('[1]Hospitalisation Details'!A1926,'[1]Hospitalisation Details'!$A$1:$K$2336,7,FALSE)</f>
        <v>tier - 2</v>
      </c>
      <c r="O1926" t="str">
        <f>VLOOKUP('[1]Hospitalisation Details'!A1926,'[1]Hospitalisation Details'!$A$1:$K$2336,8,FALSE)</f>
        <v>tier - 3</v>
      </c>
      <c r="P1926" t="str">
        <f>VLOOKUP('[1]Hospitalisation Details'!A1926,'[1]Hospitalisation Details'!$A$1:$K$2336,9,FALSE)</f>
        <v>R1012</v>
      </c>
      <c r="Q1926">
        <v>43</v>
      </c>
    </row>
    <row r="1927" spans="1:17" ht="15.75">
      <c r="A1927" s="10" t="s">
        <v>1982</v>
      </c>
      <c r="B1927" t="str">
        <f>VLOOKUP('[1]Medical Examinations'!A1927,'[1]Customer Names'!$A$1:$C$2336,3,FALSE)</f>
        <v>Brake</v>
      </c>
      <c r="C1927">
        <f>VLOOKUP('[1]Medical Examinations'!A1927,'[1]Medical Examinations'!$A$1:$L$2336,2,FALSE)</f>
        <v>19.48</v>
      </c>
      <c r="D1927">
        <f>VLOOKUP('[1]Medical Examinations'!A1927,'[1]Medical Examinations'!$A$1:$L$2336,3,FALSE)</f>
        <v>5.63</v>
      </c>
      <c r="E1927" t="str">
        <f>VLOOKUP('[1]Medical Examinations'!A1927,'[1]Medical Examinations'!$A$1:$L$2336,4,FALSE)</f>
        <v>Yes</v>
      </c>
      <c r="F1927" t="str">
        <f>VLOOKUP('[1]Medical Examinations'!A1927,'[1]Medical Examinations'!$A$1:$L$2336,5,FALSE)</f>
        <v>No</v>
      </c>
      <c r="G1927" t="str">
        <f>VLOOKUP('[1]Medical Examinations'!A1927,'[1]Medical Examinations'!$A$1:$L$2336,6,FALSE)</f>
        <v>No</v>
      </c>
      <c r="H1927">
        <f>VLOOKUP('[1]Medical Examinations'!A1927,'[1]Medical Examinations'!$A$1:$L$2336,7,FALSE)</f>
        <v>1</v>
      </c>
      <c r="I1927" t="str">
        <f>VLOOKUP('[1]Medical Examinations'!A1927,'[1]Medical Examinations'!$A$1:$L$2336,8,FALSE)</f>
        <v>No</v>
      </c>
      <c r="J1927" t="str">
        <f>VLOOKUP('[1]Medical Examinations'!A1927,'[1]Medical Examinations'!$A$1:$L$2336,10,FALSE)</f>
        <v>Normal Weight</v>
      </c>
      <c r="K1927" t="str">
        <f>VLOOKUP('[1]Medical Examinations'!A1927,'[1]Medical Examinations'!$A$1:$L$2336,12,FALSE)</f>
        <v>Normal</v>
      </c>
      <c r="L1927" s="11" t="str">
        <f>VLOOKUP('[1]Hospitalisation Details'!A1927,'[1]Hospitalisation Details'!$A$1:$J$2336,10,FALSE)</f>
        <v>28/Aug/1962</v>
      </c>
      <c r="M1927" s="12">
        <f>VLOOKUP('[1]Hospitalisation Details'!A1927,'[1]Hospitalisation Details'!$A$1:$L$2336,6,FALSE)</f>
        <v>3793.55</v>
      </c>
      <c r="N1927" t="str">
        <f>VLOOKUP('[1]Hospitalisation Details'!A1927,'[1]Hospitalisation Details'!$A$1:$K$2336,7,FALSE)</f>
        <v>tier - 2</v>
      </c>
      <c r="O1927" t="str">
        <f>VLOOKUP('[1]Hospitalisation Details'!A1927,'[1]Hospitalisation Details'!$A$1:$K$2336,8,FALSE)</f>
        <v>tier - 3</v>
      </c>
      <c r="P1927" t="str">
        <f>VLOOKUP('[1]Hospitalisation Details'!A1927,'[1]Hospitalisation Details'!$A$1:$K$2336,9,FALSE)</f>
        <v>R1013</v>
      </c>
      <c r="Q1927">
        <v>61</v>
      </c>
    </row>
    <row r="1928" spans="1:17" ht="15.75">
      <c r="A1928" s="10" t="s">
        <v>1983</v>
      </c>
      <c r="B1928" t="str">
        <f>VLOOKUP('[1]Medical Examinations'!A1928,'[1]Customer Names'!$A$1:$C$2336,3,FALSE)</f>
        <v>Stepanova</v>
      </c>
      <c r="C1928">
        <f>VLOOKUP('[1]Medical Examinations'!A1928,'[1]Medical Examinations'!$A$1:$L$2336,2,FALSE)</f>
        <v>16.96</v>
      </c>
      <c r="D1928">
        <f>VLOOKUP('[1]Medical Examinations'!A1928,'[1]Medical Examinations'!$A$1:$L$2336,3,FALSE)</f>
        <v>11.47</v>
      </c>
      <c r="E1928" t="str">
        <f>VLOOKUP('[1]Medical Examinations'!A1928,'[1]Medical Examinations'!$A$1:$L$2336,4,FALSE)</f>
        <v>Yes</v>
      </c>
      <c r="F1928" t="str">
        <f>VLOOKUP('[1]Medical Examinations'!A1928,'[1]Medical Examinations'!$A$1:$L$2336,5,FALSE)</f>
        <v>No</v>
      </c>
      <c r="G1928" t="str">
        <f>VLOOKUP('[1]Medical Examinations'!A1928,'[1]Medical Examinations'!$A$1:$L$2336,6,FALSE)</f>
        <v>No</v>
      </c>
      <c r="H1928">
        <f>VLOOKUP('[1]Medical Examinations'!A1928,'[1]Medical Examinations'!$A$1:$L$2336,7,FALSE)</f>
        <v>0</v>
      </c>
      <c r="I1928" t="str">
        <f>VLOOKUP('[1]Medical Examinations'!A1928,'[1]Medical Examinations'!$A$1:$L$2336,8,FALSE)</f>
        <v>No</v>
      </c>
      <c r="J1928" t="str">
        <f>VLOOKUP('[1]Medical Examinations'!A1928,'[1]Medical Examinations'!$A$1:$L$2336,10,FALSE)</f>
        <v>Underweight</v>
      </c>
      <c r="K1928" t="str">
        <f>VLOOKUP('[1]Medical Examinations'!A1928,'[1]Medical Examinations'!$A$1:$L$2336,12,FALSE)</f>
        <v>Diabetes</v>
      </c>
      <c r="L1928" s="11" t="str">
        <f>VLOOKUP('[1]Hospitalisation Details'!A1928,'[1]Hospitalisation Details'!$A$1:$J$2336,10,FALSE)</f>
        <v>13/Dec/1982</v>
      </c>
      <c r="M1928" s="12">
        <f>VLOOKUP('[1]Hospitalisation Details'!A1928,'[1]Hospitalisation Details'!$A$1:$L$2336,6,FALSE)</f>
        <v>3785.77</v>
      </c>
      <c r="N1928" t="str">
        <f>VLOOKUP('[1]Hospitalisation Details'!A1928,'[1]Hospitalisation Details'!$A$1:$K$2336,7,FALSE)</f>
        <v>tier - 2</v>
      </c>
      <c r="O1928" t="str">
        <f>VLOOKUP('[1]Hospitalisation Details'!A1928,'[1]Hospitalisation Details'!$A$1:$K$2336,8,FALSE)</f>
        <v>tier - 1</v>
      </c>
      <c r="P1928" t="str">
        <f>VLOOKUP('[1]Hospitalisation Details'!A1928,'[1]Hospitalisation Details'!$A$1:$K$2336,9,FALSE)</f>
        <v>R1013</v>
      </c>
      <c r="Q1928">
        <v>41</v>
      </c>
    </row>
    <row r="1929" spans="1:17" ht="15.75">
      <c r="A1929" s="10" t="s">
        <v>1984</v>
      </c>
      <c r="B1929" t="str">
        <f>VLOOKUP('[1]Medical Examinations'!A1929,'[1]Customer Names'!$A$1:$C$2336,3,FALSE)</f>
        <v>Verdi</v>
      </c>
      <c r="C1929">
        <f>VLOOKUP('[1]Medical Examinations'!A1929,'[1]Medical Examinations'!$A$1:$L$2336,2,FALSE)</f>
        <v>19.05</v>
      </c>
      <c r="D1929">
        <f>VLOOKUP('[1]Medical Examinations'!A1929,'[1]Medical Examinations'!$A$1:$L$2336,3,FALSE)</f>
        <v>4.92</v>
      </c>
      <c r="E1929" t="str">
        <f>VLOOKUP('[1]Medical Examinations'!A1929,'[1]Medical Examinations'!$A$1:$L$2336,4,FALSE)</f>
        <v>No</v>
      </c>
      <c r="F1929" t="str">
        <f>VLOOKUP('[1]Medical Examinations'!A1929,'[1]Medical Examinations'!$A$1:$L$2336,5,FALSE)</f>
        <v>No</v>
      </c>
      <c r="G1929" t="str">
        <f>VLOOKUP('[1]Medical Examinations'!A1929,'[1]Medical Examinations'!$A$1:$L$2336,6,FALSE)</f>
        <v>No</v>
      </c>
      <c r="H1929">
        <f>VLOOKUP('[1]Medical Examinations'!A1929,'[1]Medical Examinations'!$A$1:$L$2336,7,FALSE)</f>
        <v>1</v>
      </c>
      <c r="I1929" t="str">
        <f>VLOOKUP('[1]Medical Examinations'!A1929,'[1]Medical Examinations'!$A$1:$L$2336,8,FALSE)</f>
        <v>No</v>
      </c>
      <c r="J1929" t="str">
        <f>VLOOKUP('[1]Medical Examinations'!A1929,'[1]Medical Examinations'!$A$1:$L$2336,10,FALSE)</f>
        <v>Normal Weight</v>
      </c>
      <c r="K1929" t="str">
        <f>VLOOKUP('[1]Medical Examinations'!A1929,'[1]Medical Examinations'!$A$1:$L$2336,12,FALSE)</f>
        <v>Normal</v>
      </c>
      <c r="L1929" s="11" t="str">
        <f>VLOOKUP('[1]Hospitalisation Details'!A1929,'[1]Hospitalisation Details'!$A$1:$J$2336,10,FALSE)</f>
        <v>24/Oct/1984</v>
      </c>
      <c r="M1929" s="12">
        <f>VLOOKUP('[1]Hospitalisation Details'!A1929,'[1]Hospitalisation Details'!$A$1:$L$2336,6,FALSE)</f>
        <v>3773.23</v>
      </c>
      <c r="N1929" t="str">
        <f>VLOOKUP('[1]Hospitalisation Details'!A1929,'[1]Hospitalisation Details'!$A$1:$K$2336,7,FALSE)</f>
        <v>tier - 2</v>
      </c>
      <c r="O1929" t="str">
        <f>VLOOKUP('[1]Hospitalisation Details'!A1929,'[1]Hospitalisation Details'!$A$1:$K$2336,8,FALSE)</f>
        <v>tier - 3</v>
      </c>
      <c r="P1929" t="str">
        <f>VLOOKUP('[1]Hospitalisation Details'!A1929,'[1]Hospitalisation Details'!$A$1:$K$2336,9,FALSE)</f>
        <v>R1013</v>
      </c>
      <c r="Q1929">
        <v>39</v>
      </c>
    </row>
    <row r="1930" spans="1:17" ht="15.75">
      <c r="A1930" s="10" t="s">
        <v>1985</v>
      </c>
      <c r="B1930" t="str">
        <f>VLOOKUP('[1]Medical Examinations'!A1930,'[1]Customer Names'!$A$1:$C$2336,3,FALSE)</f>
        <v>McLean</v>
      </c>
      <c r="C1930">
        <f>VLOOKUP('[1]Medical Examinations'!A1930,'[1]Medical Examinations'!$A$1:$L$2336,2,FALSE)</f>
        <v>37.619999999999997</v>
      </c>
      <c r="D1930">
        <f>VLOOKUP('[1]Medical Examinations'!A1930,'[1]Medical Examinations'!$A$1:$L$2336,3,FALSE)</f>
        <v>4.18</v>
      </c>
      <c r="E1930" t="str">
        <f>VLOOKUP('[1]Medical Examinations'!A1930,'[1]Medical Examinations'!$A$1:$L$2336,4,FALSE)</f>
        <v>No</v>
      </c>
      <c r="F1930" t="str">
        <f>VLOOKUP('[1]Medical Examinations'!A1930,'[1]Medical Examinations'!$A$1:$L$2336,5,FALSE)</f>
        <v>No</v>
      </c>
      <c r="G1930" t="str">
        <f>VLOOKUP('[1]Medical Examinations'!A1930,'[1]Medical Examinations'!$A$1:$L$2336,6,FALSE)</f>
        <v>No</v>
      </c>
      <c r="H1930">
        <f>VLOOKUP('[1]Medical Examinations'!A1930,'[1]Medical Examinations'!$A$1:$L$2336,7,FALSE)</f>
        <v>0</v>
      </c>
      <c r="I1930" t="str">
        <f>VLOOKUP('[1]Medical Examinations'!A1930,'[1]Medical Examinations'!$A$1:$L$2336,8,FALSE)</f>
        <v>No</v>
      </c>
      <c r="J1930" t="str">
        <f>VLOOKUP('[1]Medical Examinations'!A1930,'[1]Medical Examinations'!$A$1:$L$2336,10,FALSE)</f>
        <v>Obesity</v>
      </c>
      <c r="K1930" t="str">
        <f>VLOOKUP('[1]Medical Examinations'!A1930,'[1]Medical Examinations'!$A$1:$L$2336,12,FALSE)</f>
        <v>Normal</v>
      </c>
      <c r="L1930" s="11" t="str">
        <f>VLOOKUP('[1]Hospitalisation Details'!A1930,'[1]Hospitalisation Details'!$A$1:$J$2336,10,FALSE)</f>
        <v>21/Nov/1997</v>
      </c>
      <c r="M1930" s="12">
        <f>VLOOKUP('[1]Hospitalisation Details'!A1930,'[1]Hospitalisation Details'!$A$1:$L$2336,6,FALSE)</f>
        <v>3766.88</v>
      </c>
      <c r="N1930" t="str">
        <f>VLOOKUP('[1]Hospitalisation Details'!A1930,'[1]Hospitalisation Details'!$A$1:$K$2336,7,FALSE)</f>
        <v>tier - 2</v>
      </c>
      <c r="O1930" t="str">
        <f>VLOOKUP('[1]Hospitalisation Details'!A1930,'[1]Hospitalisation Details'!$A$1:$K$2336,8,FALSE)</f>
        <v>tier - 1</v>
      </c>
      <c r="P1930" t="str">
        <f>VLOOKUP('[1]Hospitalisation Details'!A1930,'[1]Hospitalisation Details'!$A$1:$K$2336,9,FALSE)</f>
        <v>R1013</v>
      </c>
      <c r="Q1930">
        <v>26</v>
      </c>
    </row>
    <row r="1931" spans="1:17" ht="15.75">
      <c r="A1931" s="10" t="s">
        <v>1986</v>
      </c>
      <c r="B1931" t="str">
        <f>VLOOKUP('[1]Medical Examinations'!A1931,'[1]Customer Names'!$A$1:$C$2336,3,FALSE)</f>
        <v>Ryan</v>
      </c>
      <c r="C1931">
        <f>VLOOKUP('[1]Medical Examinations'!A1931,'[1]Medical Examinations'!$A$1:$L$2336,2,FALSE)</f>
        <v>29.1</v>
      </c>
      <c r="D1931">
        <f>VLOOKUP('[1]Medical Examinations'!A1931,'[1]Medical Examinations'!$A$1:$L$2336,3,FALSE)</f>
        <v>4.67</v>
      </c>
      <c r="E1931" t="str">
        <f>VLOOKUP('[1]Medical Examinations'!A1931,'[1]Medical Examinations'!$A$1:$L$2336,4,FALSE)</f>
        <v>No</v>
      </c>
      <c r="F1931" t="str">
        <f>VLOOKUP('[1]Medical Examinations'!A1931,'[1]Medical Examinations'!$A$1:$L$2336,5,FALSE)</f>
        <v>No</v>
      </c>
      <c r="G1931" t="str">
        <f>VLOOKUP('[1]Medical Examinations'!A1931,'[1]Medical Examinations'!$A$1:$L$2336,6,FALSE)</f>
        <v>No</v>
      </c>
      <c r="H1931">
        <f>VLOOKUP('[1]Medical Examinations'!A1931,'[1]Medical Examinations'!$A$1:$L$2336,7,FALSE)</f>
        <v>0</v>
      </c>
      <c r="I1931" t="str">
        <f>VLOOKUP('[1]Medical Examinations'!A1931,'[1]Medical Examinations'!$A$1:$L$2336,8,FALSE)</f>
        <v>No</v>
      </c>
      <c r="J1931" t="str">
        <f>VLOOKUP('[1]Medical Examinations'!A1931,'[1]Medical Examinations'!$A$1:$L$2336,10,FALSE)</f>
        <v>Over Weight</v>
      </c>
      <c r="K1931" t="str">
        <f>VLOOKUP('[1]Medical Examinations'!A1931,'[1]Medical Examinations'!$A$1:$L$2336,12,FALSE)</f>
        <v>Normal</v>
      </c>
      <c r="L1931" s="11" t="str">
        <f>VLOOKUP('[1]Hospitalisation Details'!A1931,'[1]Hospitalisation Details'!$A$1:$J$2336,10,FALSE)</f>
        <v>24/Oct/1974</v>
      </c>
      <c r="M1931" s="12">
        <f>VLOOKUP('[1]Hospitalisation Details'!A1931,'[1]Hospitalisation Details'!$A$1:$L$2336,6,FALSE)</f>
        <v>3761.29</v>
      </c>
      <c r="N1931" t="str">
        <f>VLOOKUP('[1]Hospitalisation Details'!A1931,'[1]Hospitalisation Details'!$A$1:$K$2336,7,FALSE)</f>
        <v>tier - 2</v>
      </c>
      <c r="O1931" t="str">
        <f>VLOOKUP('[1]Hospitalisation Details'!A1931,'[1]Hospitalisation Details'!$A$1:$K$2336,8,FALSE)</f>
        <v>tier - 3</v>
      </c>
      <c r="P1931" t="str">
        <f>VLOOKUP('[1]Hospitalisation Details'!A1931,'[1]Hospitalisation Details'!$A$1:$K$2336,9,FALSE)</f>
        <v>R1011</v>
      </c>
      <c r="Q1931">
        <v>49</v>
      </c>
    </row>
    <row r="1932" spans="1:17" ht="15.75">
      <c r="A1932" s="10" t="s">
        <v>1987</v>
      </c>
      <c r="B1932" t="str">
        <f>VLOOKUP('[1]Medical Examinations'!A1932,'[1]Customer Names'!$A$1:$C$2336,3,FALSE)</f>
        <v>Mickelson</v>
      </c>
      <c r="C1932">
        <f>VLOOKUP('[1]Medical Examinations'!A1932,'[1]Medical Examinations'!$A$1:$L$2336,2,FALSE)</f>
        <v>26.62</v>
      </c>
      <c r="D1932">
        <f>VLOOKUP('[1]Medical Examinations'!A1932,'[1]Medical Examinations'!$A$1:$L$2336,3,FALSE)</f>
        <v>6.24</v>
      </c>
      <c r="E1932" t="str">
        <f>VLOOKUP('[1]Medical Examinations'!A1932,'[1]Medical Examinations'!$A$1:$L$2336,4,FALSE)</f>
        <v>No</v>
      </c>
      <c r="F1932" t="str">
        <f>VLOOKUP('[1]Medical Examinations'!A1932,'[1]Medical Examinations'!$A$1:$L$2336,5,FALSE)</f>
        <v>No</v>
      </c>
      <c r="G1932" t="str">
        <f>VLOOKUP('[1]Medical Examinations'!A1932,'[1]Medical Examinations'!$A$1:$L$2336,6,FALSE)</f>
        <v>No</v>
      </c>
      <c r="H1932">
        <f>VLOOKUP('[1]Medical Examinations'!A1932,'[1]Medical Examinations'!$A$1:$L$2336,7,FALSE)</f>
        <v>0</v>
      </c>
      <c r="I1932" t="str">
        <f>VLOOKUP('[1]Medical Examinations'!A1932,'[1]Medical Examinations'!$A$1:$L$2336,8,FALSE)</f>
        <v>No</v>
      </c>
      <c r="J1932" t="str">
        <f>VLOOKUP('[1]Medical Examinations'!A1932,'[1]Medical Examinations'!$A$1:$L$2336,10,FALSE)</f>
        <v>Over Weight</v>
      </c>
      <c r="K1932" t="str">
        <f>VLOOKUP('[1]Medical Examinations'!A1932,'[1]Medical Examinations'!$A$1:$L$2336,12,FALSE)</f>
        <v>Prediabetes</v>
      </c>
      <c r="L1932" s="11" t="str">
        <f>VLOOKUP('[1]Hospitalisation Details'!A1932,'[1]Hospitalisation Details'!$A$1:$J$2336,10,FALSE)</f>
        <v>25/Aug/1976</v>
      </c>
      <c r="M1932" s="12">
        <f>VLOOKUP('[1]Hospitalisation Details'!A1932,'[1]Hospitalisation Details'!$A$1:$L$2336,6,FALSE)</f>
        <v>3757.84</v>
      </c>
      <c r="N1932" t="str">
        <f>VLOOKUP('[1]Hospitalisation Details'!A1932,'[1]Hospitalisation Details'!$A$1:$K$2336,7,FALSE)</f>
        <v>tier - 2</v>
      </c>
      <c r="O1932" t="str">
        <f>VLOOKUP('[1]Hospitalisation Details'!A1932,'[1]Hospitalisation Details'!$A$1:$K$2336,8,FALSE)</f>
        <v>tier - 1</v>
      </c>
      <c r="P1932" t="str">
        <f>VLOOKUP('[1]Hospitalisation Details'!A1932,'[1]Hospitalisation Details'!$A$1:$K$2336,9,FALSE)</f>
        <v>R1013</v>
      </c>
      <c r="Q1932">
        <v>47</v>
      </c>
    </row>
    <row r="1933" spans="1:17" ht="15.75">
      <c r="A1933" s="10" t="s">
        <v>1988</v>
      </c>
      <c r="B1933" t="str">
        <f>VLOOKUP('[1]Medical Examinations'!A1933,'[1]Customer Names'!$A$1:$C$2336,3,FALSE)</f>
        <v>Dibaba</v>
      </c>
      <c r="C1933">
        <f>VLOOKUP('[1]Medical Examinations'!A1933,'[1]Medical Examinations'!$A$1:$L$2336,2,FALSE)</f>
        <v>25.74</v>
      </c>
      <c r="D1933">
        <f>VLOOKUP('[1]Medical Examinations'!A1933,'[1]Medical Examinations'!$A$1:$L$2336,3,FALSE)</f>
        <v>5.99</v>
      </c>
      <c r="E1933" t="str">
        <f>VLOOKUP('[1]Medical Examinations'!A1933,'[1]Medical Examinations'!$A$1:$L$2336,4,FALSE)</f>
        <v>No</v>
      </c>
      <c r="F1933" t="str">
        <f>VLOOKUP('[1]Medical Examinations'!A1933,'[1]Medical Examinations'!$A$1:$L$2336,5,FALSE)</f>
        <v>No</v>
      </c>
      <c r="G1933" t="str">
        <f>VLOOKUP('[1]Medical Examinations'!A1933,'[1]Medical Examinations'!$A$1:$L$2336,6,FALSE)</f>
        <v>No</v>
      </c>
      <c r="H1933">
        <f>VLOOKUP('[1]Medical Examinations'!A1933,'[1]Medical Examinations'!$A$1:$L$2336,7,FALSE)</f>
        <v>0</v>
      </c>
      <c r="I1933" t="str">
        <f>VLOOKUP('[1]Medical Examinations'!A1933,'[1]Medical Examinations'!$A$1:$L$2336,8,FALSE)</f>
        <v>No</v>
      </c>
      <c r="J1933" t="str">
        <f>VLOOKUP('[1]Medical Examinations'!A1933,'[1]Medical Examinations'!$A$1:$L$2336,10,FALSE)</f>
        <v>Over Weight</v>
      </c>
      <c r="K1933" t="str">
        <f>VLOOKUP('[1]Medical Examinations'!A1933,'[1]Medical Examinations'!$A$1:$L$2336,12,FALSE)</f>
        <v>Prediabetes</v>
      </c>
      <c r="L1933" s="11" t="str">
        <f>VLOOKUP('[1]Hospitalisation Details'!A1933,'[1]Hospitalisation Details'!$A$1:$J$2336,10,FALSE)</f>
        <v>28/Oct/1973</v>
      </c>
      <c r="M1933" s="12">
        <f>VLOOKUP('[1]Hospitalisation Details'!A1933,'[1]Hospitalisation Details'!$A$1:$L$2336,6,FALSE)</f>
        <v>3756.62</v>
      </c>
      <c r="N1933" t="str">
        <f>VLOOKUP('[1]Hospitalisation Details'!A1933,'[1]Hospitalisation Details'!$A$1:$K$2336,7,FALSE)</f>
        <v>tier - 2</v>
      </c>
      <c r="O1933" t="str">
        <f>VLOOKUP('[1]Hospitalisation Details'!A1933,'[1]Hospitalisation Details'!$A$1:$K$2336,8,FALSE)</f>
        <v>tier - 2</v>
      </c>
      <c r="P1933" t="str">
        <f>VLOOKUP('[1]Hospitalisation Details'!A1933,'[1]Hospitalisation Details'!$A$1:$K$2336,9,FALSE)</f>
        <v>R1013</v>
      </c>
      <c r="Q1933">
        <v>50</v>
      </c>
    </row>
    <row r="1934" spans="1:17" ht="15.75">
      <c r="A1934" s="10" t="s">
        <v>1989</v>
      </c>
      <c r="B1934" t="str">
        <f>VLOOKUP('[1]Medical Examinations'!A1934,'[1]Customer Names'!$A$1:$C$2336,3,FALSE)</f>
        <v>Shilling</v>
      </c>
      <c r="C1934">
        <f>VLOOKUP('[1]Medical Examinations'!A1934,'[1]Medical Examinations'!$A$1:$L$2336,2,FALSE)</f>
        <v>18.22</v>
      </c>
      <c r="D1934">
        <f>VLOOKUP('[1]Medical Examinations'!A1934,'[1]Medical Examinations'!$A$1:$L$2336,3,FALSE)</f>
        <v>10.27</v>
      </c>
      <c r="E1934" t="str">
        <f>VLOOKUP('[1]Medical Examinations'!A1934,'[1]Medical Examinations'!$A$1:$L$2336,4,FALSE)</f>
        <v>Yes</v>
      </c>
      <c r="F1934" t="str">
        <f>VLOOKUP('[1]Medical Examinations'!A1934,'[1]Medical Examinations'!$A$1:$L$2336,5,FALSE)</f>
        <v>No</v>
      </c>
      <c r="G1934" t="str">
        <f>VLOOKUP('[1]Medical Examinations'!A1934,'[1]Medical Examinations'!$A$1:$L$2336,6,FALSE)</f>
        <v>No</v>
      </c>
      <c r="H1934">
        <f>VLOOKUP('[1]Medical Examinations'!A1934,'[1]Medical Examinations'!$A$1:$L$2336,7,FALSE)</f>
        <v>1</v>
      </c>
      <c r="I1934" t="str">
        <f>VLOOKUP('[1]Medical Examinations'!A1934,'[1]Medical Examinations'!$A$1:$L$2336,8,FALSE)</f>
        <v>No</v>
      </c>
      <c r="J1934" t="str">
        <f>VLOOKUP('[1]Medical Examinations'!A1934,'[1]Medical Examinations'!$A$1:$L$2336,10,FALSE)</f>
        <v>Underweight</v>
      </c>
      <c r="K1934" t="str">
        <f>VLOOKUP('[1]Medical Examinations'!A1934,'[1]Medical Examinations'!$A$1:$L$2336,12,FALSE)</f>
        <v>Diabetes</v>
      </c>
      <c r="L1934" s="11" t="str">
        <f>VLOOKUP('[1]Hospitalisation Details'!A1934,'[1]Hospitalisation Details'!$A$1:$J$2336,10,FALSE)</f>
        <v>9/Sep/1988</v>
      </c>
      <c r="M1934" s="12">
        <f>VLOOKUP('[1]Hospitalisation Details'!A1934,'[1]Hospitalisation Details'!$A$1:$L$2336,6,FALSE)</f>
        <v>3748.56</v>
      </c>
      <c r="N1934" t="str">
        <f>VLOOKUP('[1]Hospitalisation Details'!A1934,'[1]Hospitalisation Details'!$A$1:$K$2336,7,FALSE)</f>
        <v>tier - 2</v>
      </c>
      <c r="O1934" t="str">
        <f>VLOOKUP('[1]Hospitalisation Details'!A1934,'[1]Hospitalisation Details'!$A$1:$K$2336,8,FALSE)</f>
        <v>tier - 2</v>
      </c>
      <c r="P1934" t="str">
        <f>VLOOKUP('[1]Hospitalisation Details'!A1934,'[1]Hospitalisation Details'!$A$1:$K$2336,9,FALSE)</f>
        <v>R1013</v>
      </c>
      <c r="Q1934">
        <v>35</v>
      </c>
    </row>
    <row r="1935" spans="1:17" ht="15.75">
      <c r="A1935" s="10" t="s">
        <v>1990</v>
      </c>
      <c r="B1935" t="str">
        <f>VLOOKUP('[1]Medical Examinations'!A1935,'[1]Customer Names'!$A$1:$C$2336,3,FALSE)</f>
        <v>Bashaw</v>
      </c>
      <c r="C1935">
        <f>VLOOKUP('[1]Medical Examinations'!A1935,'[1]Medical Examinations'!$A$1:$L$2336,2,FALSE)</f>
        <v>26.03</v>
      </c>
      <c r="D1935">
        <f>VLOOKUP('[1]Medical Examinations'!A1935,'[1]Medical Examinations'!$A$1:$L$2336,3,FALSE)</f>
        <v>5.97</v>
      </c>
      <c r="E1935" t="str">
        <f>VLOOKUP('[1]Medical Examinations'!A1935,'[1]Medical Examinations'!$A$1:$L$2336,4,FALSE)</f>
        <v>No</v>
      </c>
      <c r="F1935" t="str">
        <f>VLOOKUP('[1]Medical Examinations'!A1935,'[1]Medical Examinations'!$A$1:$L$2336,5,FALSE)</f>
        <v>No</v>
      </c>
      <c r="G1935" t="str">
        <f>VLOOKUP('[1]Medical Examinations'!A1935,'[1]Medical Examinations'!$A$1:$L$2336,6,FALSE)</f>
        <v>Yes</v>
      </c>
      <c r="H1935">
        <f>VLOOKUP('[1]Medical Examinations'!A1935,'[1]Medical Examinations'!$A$1:$L$2336,7,FALSE)</f>
        <v>1</v>
      </c>
      <c r="I1935" t="str">
        <f>VLOOKUP('[1]Medical Examinations'!A1935,'[1]Medical Examinations'!$A$1:$L$2336,8,FALSE)</f>
        <v>No</v>
      </c>
      <c r="J1935" t="str">
        <f>VLOOKUP('[1]Medical Examinations'!A1935,'[1]Medical Examinations'!$A$1:$L$2336,10,FALSE)</f>
        <v>Over Weight</v>
      </c>
      <c r="K1935" t="str">
        <f>VLOOKUP('[1]Medical Examinations'!A1935,'[1]Medical Examinations'!$A$1:$L$2336,12,FALSE)</f>
        <v>Prediabetes</v>
      </c>
      <c r="L1935" s="11" t="str">
        <f>VLOOKUP('[1]Hospitalisation Details'!A1935,'[1]Hospitalisation Details'!$A$1:$J$2336,10,FALSE)</f>
        <v>22/Jun/1968</v>
      </c>
      <c r="M1935" s="12">
        <f>VLOOKUP('[1]Hospitalisation Details'!A1935,'[1]Hospitalisation Details'!$A$1:$L$2336,6,FALSE)</f>
        <v>3736.46</v>
      </c>
      <c r="N1935" t="str">
        <f>VLOOKUP('[1]Hospitalisation Details'!A1935,'[1]Hospitalisation Details'!$A$1:$K$2336,7,FALSE)</f>
        <v>tier - 2</v>
      </c>
      <c r="O1935" t="str">
        <f>VLOOKUP('[1]Hospitalisation Details'!A1935,'[1]Hospitalisation Details'!$A$1:$K$2336,8,FALSE)</f>
        <v>tier - 2</v>
      </c>
      <c r="P1935" t="str">
        <f>VLOOKUP('[1]Hospitalisation Details'!A1935,'[1]Hospitalisation Details'!$A$1:$K$2336,9,FALSE)</f>
        <v>R1012</v>
      </c>
      <c r="Q1935">
        <v>55</v>
      </c>
    </row>
    <row r="1936" spans="1:17" ht="15.75">
      <c r="A1936" s="10" t="s">
        <v>1991</v>
      </c>
      <c r="B1936" t="str">
        <f>VLOOKUP('[1]Medical Examinations'!A1936,'[1]Customer Names'!$A$1:$C$2336,3,FALSE)</f>
        <v>Jacob</v>
      </c>
      <c r="C1936">
        <f>VLOOKUP('[1]Medical Examinations'!A1936,'[1]Medical Examinations'!$A$1:$L$2336,2,FALSE)</f>
        <v>17.29</v>
      </c>
      <c r="D1936">
        <f>VLOOKUP('[1]Medical Examinations'!A1936,'[1]Medical Examinations'!$A$1:$L$2336,3,FALSE)</f>
        <v>4.9800000000000004</v>
      </c>
      <c r="E1936" t="str">
        <f>VLOOKUP('[1]Medical Examinations'!A1936,'[1]Medical Examinations'!$A$1:$L$2336,4,FALSE)</f>
        <v>No</v>
      </c>
      <c r="F1936" t="str">
        <f>VLOOKUP('[1]Medical Examinations'!A1936,'[1]Medical Examinations'!$A$1:$L$2336,5,FALSE)</f>
        <v>No</v>
      </c>
      <c r="G1936" t="str">
        <f>VLOOKUP('[1]Medical Examinations'!A1936,'[1]Medical Examinations'!$A$1:$L$2336,6,FALSE)</f>
        <v>No</v>
      </c>
      <c r="H1936">
        <f>VLOOKUP('[1]Medical Examinations'!A1936,'[1]Medical Examinations'!$A$1:$L$2336,7,FALSE)</f>
        <v>0</v>
      </c>
      <c r="I1936" t="str">
        <f>VLOOKUP('[1]Medical Examinations'!A1936,'[1]Medical Examinations'!$A$1:$L$2336,8,FALSE)</f>
        <v>No</v>
      </c>
      <c r="J1936" t="str">
        <f>VLOOKUP('[1]Medical Examinations'!A1936,'[1]Medical Examinations'!$A$1:$L$2336,10,FALSE)</f>
        <v>Underweight</v>
      </c>
      <c r="K1936" t="str">
        <f>VLOOKUP('[1]Medical Examinations'!A1936,'[1]Medical Examinations'!$A$1:$L$2336,12,FALSE)</f>
        <v>Normal</v>
      </c>
      <c r="L1936" s="11" t="str">
        <f>VLOOKUP('[1]Hospitalisation Details'!A1936,'[1]Hospitalisation Details'!$A$1:$J$2336,10,FALSE)</f>
        <v>22/Aug/1960</v>
      </c>
      <c r="M1936" s="12">
        <f>VLOOKUP('[1]Hospitalisation Details'!A1936,'[1]Hospitalisation Details'!$A$1:$L$2336,6,FALSE)</f>
        <v>3732.63</v>
      </c>
      <c r="N1936" t="str">
        <f>VLOOKUP('[1]Hospitalisation Details'!A1936,'[1]Hospitalisation Details'!$A$1:$K$2336,7,FALSE)</f>
        <v>tier - 2</v>
      </c>
      <c r="O1936" t="str">
        <f>VLOOKUP('[1]Hospitalisation Details'!A1936,'[1]Hospitalisation Details'!$A$1:$K$2336,8,FALSE)</f>
        <v>tier - 3</v>
      </c>
      <c r="P1936" t="str">
        <f>VLOOKUP('[1]Hospitalisation Details'!A1936,'[1]Hospitalisation Details'!$A$1:$K$2336,9,FALSE)</f>
        <v>R1024</v>
      </c>
      <c r="Q1936">
        <v>63</v>
      </c>
    </row>
    <row r="1937" spans="1:17" ht="15.75">
      <c r="A1937" s="10" t="s">
        <v>1992</v>
      </c>
      <c r="B1937" t="str">
        <f>VLOOKUP('[1]Medical Examinations'!A1937,'[1]Customer Names'!$A$1:$C$2336,3,FALSE)</f>
        <v>McCutcheon</v>
      </c>
      <c r="C1937">
        <f>VLOOKUP('[1]Medical Examinations'!A1937,'[1]Medical Examinations'!$A$1:$L$2336,2,FALSE)</f>
        <v>18.170000000000002</v>
      </c>
      <c r="D1937">
        <f>VLOOKUP('[1]Medical Examinations'!A1937,'[1]Medical Examinations'!$A$1:$L$2336,3,FALSE)</f>
        <v>6.91</v>
      </c>
      <c r="E1937" t="str">
        <f>VLOOKUP('[1]Medical Examinations'!A1937,'[1]Medical Examinations'!$A$1:$L$2336,4,FALSE)</f>
        <v>Yes</v>
      </c>
      <c r="F1937" t="str">
        <f>VLOOKUP('[1]Medical Examinations'!A1937,'[1]Medical Examinations'!$A$1:$L$2336,5,FALSE)</f>
        <v>No</v>
      </c>
      <c r="G1937" t="str">
        <f>VLOOKUP('[1]Medical Examinations'!A1937,'[1]Medical Examinations'!$A$1:$L$2336,6,FALSE)</f>
        <v>No</v>
      </c>
      <c r="H1937">
        <f>VLOOKUP('[1]Medical Examinations'!A1937,'[1]Medical Examinations'!$A$1:$L$2336,7,FALSE)</f>
        <v>1</v>
      </c>
      <c r="I1937" t="str">
        <f>VLOOKUP('[1]Medical Examinations'!A1937,'[1]Medical Examinations'!$A$1:$L$2336,8,FALSE)</f>
        <v>No</v>
      </c>
      <c r="J1937" t="str">
        <f>VLOOKUP('[1]Medical Examinations'!A1937,'[1]Medical Examinations'!$A$1:$L$2336,10,FALSE)</f>
        <v>Underweight</v>
      </c>
      <c r="K1937" t="str">
        <f>VLOOKUP('[1]Medical Examinations'!A1937,'[1]Medical Examinations'!$A$1:$L$2336,12,FALSE)</f>
        <v>Diabetes</v>
      </c>
      <c r="L1937" s="11" t="str">
        <f>VLOOKUP('[1]Hospitalisation Details'!A1937,'[1]Hospitalisation Details'!$A$1:$J$2336,10,FALSE)</f>
        <v>1/Dec/1965</v>
      </c>
      <c r="M1937" s="12">
        <f>VLOOKUP('[1]Hospitalisation Details'!A1937,'[1]Hospitalisation Details'!$A$1:$L$2336,6,FALSE)</f>
        <v>3731.6</v>
      </c>
      <c r="N1937" t="str">
        <f>VLOOKUP('[1]Hospitalisation Details'!A1937,'[1]Hospitalisation Details'!$A$1:$K$2336,7,FALSE)</f>
        <v>tier - 2</v>
      </c>
      <c r="O1937" t="str">
        <f>VLOOKUP('[1]Hospitalisation Details'!A1937,'[1]Hospitalisation Details'!$A$1:$K$2336,8,FALSE)</f>
        <v>tier - 2</v>
      </c>
      <c r="P1937" t="str">
        <f>VLOOKUP('[1]Hospitalisation Details'!A1937,'[1]Hospitalisation Details'!$A$1:$K$2336,9,FALSE)</f>
        <v>R1013</v>
      </c>
      <c r="Q1937">
        <v>58</v>
      </c>
    </row>
    <row r="1938" spans="1:17" ht="15.75">
      <c r="A1938" s="10" t="s">
        <v>1993</v>
      </c>
      <c r="B1938" t="str">
        <f>VLOOKUP('[1]Medical Examinations'!A1938,'[1]Customer Names'!$A$1:$C$2336,3,FALSE)</f>
        <v>Connor</v>
      </c>
      <c r="C1938">
        <f>VLOOKUP('[1]Medical Examinations'!A1938,'[1]Medical Examinations'!$A$1:$L$2336,2,FALSE)</f>
        <v>32.54</v>
      </c>
      <c r="D1938">
        <f>VLOOKUP('[1]Medical Examinations'!A1938,'[1]Medical Examinations'!$A$1:$L$2336,3,FALSE)</f>
        <v>6.38</v>
      </c>
      <c r="E1938" t="str">
        <f>VLOOKUP('[1]Medical Examinations'!A1938,'[1]Medical Examinations'!$A$1:$L$2336,4,FALSE)</f>
        <v>No</v>
      </c>
      <c r="F1938" t="str">
        <f>VLOOKUP('[1]Medical Examinations'!A1938,'[1]Medical Examinations'!$A$1:$L$2336,5,FALSE)</f>
        <v>yes</v>
      </c>
      <c r="G1938" t="str">
        <f>VLOOKUP('[1]Medical Examinations'!A1938,'[1]Medical Examinations'!$A$1:$L$2336,6,FALSE)</f>
        <v>No</v>
      </c>
      <c r="H1938">
        <f>VLOOKUP('[1]Medical Examinations'!A1938,'[1]Medical Examinations'!$A$1:$L$2336,7,FALSE)</f>
        <v>1</v>
      </c>
      <c r="I1938" t="str">
        <f>VLOOKUP('[1]Medical Examinations'!A1938,'[1]Medical Examinations'!$A$1:$L$2336,8,FALSE)</f>
        <v>No</v>
      </c>
      <c r="J1938" t="str">
        <f>VLOOKUP('[1]Medical Examinations'!A1938,'[1]Medical Examinations'!$A$1:$L$2336,10,FALSE)</f>
        <v>Obesity</v>
      </c>
      <c r="K1938" t="str">
        <f>VLOOKUP('[1]Medical Examinations'!A1938,'[1]Medical Examinations'!$A$1:$L$2336,12,FALSE)</f>
        <v>Prediabetes</v>
      </c>
      <c r="L1938" s="11" t="str">
        <f>VLOOKUP('[1]Hospitalisation Details'!A1938,'[1]Hospitalisation Details'!$A$1:$J$2336,10,FALSE)</f>
        <v>5/Nov/1974</v>
      </c>
      <c r="M1938" s="12">
        <f>VLOOKUP('[1]Hospitalisation Details'!A1938,'[1]Hospitalisation Details'!$A$1:$L$2336,6,FALSE)</f>
        <v>3722.23</v>
      </c>
      <c r="N1938" t="str">
        <f>VLOOKUP('[1]Hospitalisation Details'!A1938,'[1]Hospitalisation Details'!$A$1:$K$2336,7,FALSE)</f>
        <v>tier - 2</v>
      </c>
      <c r="O1938" t="str">
        <f>VLOOKUP('[1]Hospitalisation Details'!A1938,'[1]Hospitalisation Details'!$A$1:$K$2336,8,FALSE)</f>
        <v>tier - 2</v>
      </c>
      <c r="P1938" t="str">
        <f>VLOOKUP('[1]Hospitalisation Details'!A1938,'[1]Hospitalisation Details'!$A$1:$K$2336,9,FALSE)</f>
        <v>R1025</v>
      </c>
      <c r="Q1938">
        <v>49</v>
      </c>
    </row>
    <row r="1939" spans="1:17" ht="15.75">
      <c r="A1939" s="10" t="s">
        <v>1994</v>
      </c>
      <c r="B1939" t="str">
        <f>VLOOKUP('[1]Medical Examinations'!A1939,'[1]Customer Names'!$A$1:$C$2336,3,FALSE)</f>
        <v>May</v>
      </c>
      <c r="C1939">
        <f>VLOOKUP('[1]Medical Examinations'!A1939,'[1]Medical Examinations'!$A$1:$L$2336,2,FALSE)</f>
        <v>30.25</v>
      </c>
      <c r="D1939">
        <f>VLOOKUP('[1]Medical Examinations'!A1939,'[1]Medical Examinations'!$A$1:$L$2336,3,FALSE)</f>
        <v>4.7699999999999996</v>
      </c>
      <c r="E1939" t="str">
        <f>VLOOKUP('[1]Medical Examinations'!A1939,'[1]Medical Examinations'!$A$1:$L$2336,4,FALSE)</f>
        <v>No</v>
      </c>
      <c r="F1939" t="str">
        <f>VLOOKUP('[1]Medical Examinations'!A1939,'[1]Medical Examinations'!$A$1:$L$2336,5,FALSE)</f>
        <v>No</v>
      </c>
      <c r="G1939" t="str">
        <f>VLOOKUP('[1]Medical Examinations'!A1939,'[1]Medical Examinations'!$A$1:$L$2336,6,FALSE)</f>
        <v>No</v>
      </c>
      <c r="H1939">
        <f>VLOOKUP('[1]Medical Examinations'!A1939,'[1]Medical Examinations'!$A$1:$L$2336,7,FALSE)</f>
        <v>0</v>
      </c>
      <c r="I1939" t="str">
        <f>VLOOKUP('[1]Medical Examinations'!A1939,'[1]Medical Examinations'!$A$1:$L$2336,8,FALSE)</f>
        <v>No</v>
      </c>
      <c r="J1939" t="str">
        <f>VLOOKUP('[1]Medical Examinations'!A1939,'[1]Medical Examinations'!$A$1:$L$2336,10,FALSE)</f>
        <v>Obesity</v>
      </c>
      <c r="K1939" t="str">
        <f>VLOOKUP('[1]Medical Examinations'!A1939,'[1]Medical Examinations'!$A$1:$L$2336,12,FALSE)</f>
        <v>Normal</v>
      </c>
      <c r="L1939" s="11" t="str">
        <f>VLOOKUP('[1]Hospitalisation Details'!A1939,'[1]Hospitalisation Details'!$A$1:$J$2336,10,FALSE)</f>
        <v>2/Dec/1959</v>
      </c>
      <c r="M1939" s="12">
        <f>VLOOKUP('[1]Hospitalisation Details'!A1939,'[1]Hospitalisation Details'!$A$1:$L$2336,6,FALSE)</f>
        <v>3704.35</v>
      </c>
      <c r="N1939" t="str">
        <f>VLOOKUP('[1]Hospitalisation Details'!A1939,'[1]Hospitalisation Details'!$A$1:$K$2336,7,FALSE)</f>
        <v>tier - 2</v>
      </c>
      <c r="O1939" t="str">
        <f>VLOOKUP('[1]Hospitalisation Details'!A1939,'[1]Hospitalisation Details'!$A$1:$K$2336,8,FALSE)</f>
        <v>tier - 2</v>
      </c>
      <c r="P1939" t="str">
        <f>VLOOKUP('[1]Hospitalisation Details'!A1939,'[1]Hospitalisation Details'!$A$1:$K$2336,9,FALSE)</f>
        <v>R1013</v>
      </c>
      <c r="Q1939">
        <v>64</v>
      </c>
    </row>
    <row r="1940" spans="1:17" ht="15.75">
      <c r="A1940" s="10" t="s">
        <v>1995</v>
      </c>
      <c r="B1940" t="str">
        <f>VLOOKUP('[1]Medical Examinations'!A1940,'[1]Customer Names'!$A$1:$C$2336,3,FALSE)</f>
        <v>Geoghegan</v>
      </c>
      <c r="C1940">
        <f>VLOOKUP('[1]Medical Examinations'!A1940,'[1]Medical Examinations'!$A$1:$L$2336,2,FALSE)</f>
        <v>19.59</v>
      </c>
      <c r="D1940">
        <f>VLOOKUP('[1]Medical Examinations'!A1940,'[1]Medical Examinations'!$A$1:$L$2336,3,FALSE)</f>
        <v>6.04</v>
      </c>
      <c r="E1940" t="str">
        <f>VLOOKUP('[1]Medical Examinations'!A1940,'[1]Medical Examinations'!$A$1:$L$2336,4,FALSE)</f>
        <v>Yes</v>
      </c>
      <c r="F1940" t="str">
        <f>VLOOKUP('[1]Medical Examinations'!A1940,'[1]Medical Examinations'!$A$1:$L$2336,5,FALSE)</f>
        <v>No</v>
      </c>
      <c r="G1940" t="str">
        <f>VLOOKUP('[1]Medical Examinations'!A1940,'[1]Medical Examinations'!$A$1:$L$2336,6,FALSE)</f>
        <v>No</v>
      </c>
      <c r="H1940">
        <f>VLOOKUP('[1]Medical Examinations'!A1940,'[1]Medical Examinations'!$A$1:$L$2336,7,FALSE)</f>
        <v>1</v>
      </c>
      <c r="I1940" t="str">
        <f>VLOOKUP('[1]Medical Examinations'!A1940,'[1]Medical Examinations'!$A$1:$L$2336,8,FALSE)</f>
        <v>No</v>
      </c>
      <c r="J1940" t="str">
        <f>VLOOKUP('[1]Medical Examinations'!A1940,'[1]Medical Examinations'!$A$1:$L$2336,10,FALSE)</f>
        <v>Normal Weight</v>
      </c>
      <c r="K1940" t="str">
        <f>VLOOKUP('[1]Medical Examinations'!A1940,'[1]Medical Examinations'!$A$1:$L$2336,12,FALSE)</f>
        <v>Prediabetes</v>
      </c>
      <c r="L1940" s="11" t="str">
        <f>VLOOKUP('[1]Hospitalisation Details'!A1940,'[1]Hospitalisation Details'!$A$1:$J$2336,10,FALSE)</f>
        <v>18/Aug/1974</v>
      </c>
      <c r="M1940" s="12">
        <f>VLOOKUP('[1]Hospitalisation Details'!A1940,'[1]Hospitalisation Details'!$A$1:$L$2336,6,FALSE)</f>
        <v>3699.54</v>
      </c>
      <c r="N1940" t="str">
        <f>VLOOKUP('[1]Hospitalisation Details'!A1940,'[1]Hospitalisation Details'!$A$1:$K$2336,7,FALSE)</f>
        <v>tier - 2</v>
      </c>
      <c r="O1940" t="str">
        <f>VLOOKUP('[1]Hospitalisation Details'!A1940,'[1]Hospitalisation Details'!$A$1:$K$2336,8,FALSE)</f>
        <v>tier - 3</v>
      </c>
      <c r="P1940" t="str">
        <f>VLOOKUP('[1]Hospitalisation Details'!A1940,'[1]Hospitalisation Details'!$A$1:$K$2336,9,FALSE)</f>
        <v>R1013</v>
      </c>
      <c r="Q1940">
        <v>49</v>
      </c>
    </row>
    <row r="1941" spans="1:17" ht="15.75">
      <c r="A1941" s="10" t="s">
        <v>1996</v>
      </c>
      <c r="B1941" t="str">
        <f>VLOOKUP('[1]Medical Examinations'!A1941,'[1]Customer Names'!$A$1:$C$2336,3,FALSE)</f>
        <v>McGinn</v>
      </c>
      <c r="C1941">
        <f>VLOOKUP('[1]Medical Examinations'!A1941,'[1]Medical Examinations'!$A$1:$L$2336,2,FALSE)</f>
        <v>45.9</v>
      </c>
      <c r="D1941">
        <f>VLOOKUP('[1]Medical Examinations'!A1941,'[1]Medical Examinations'!$A$1:$L$2336,3,FALSE)</f>
        <v>4.3</v>
      </c>
      <c r="E1941" t="str">
        <f>VLOOKUP('[1]Medical Examinations'!A1941,'[1]Medical Examinations'!$A$1:$L$2336,4,FALSE)</f>
        <v>Yes</v>
      </c>
      <c r="F1941" t="str">
        <f>VLOOKUP('[1]Medical Examinations'!A1941,'[1]Medical Examinations'!$A$1:$L$2336,5,FALSE)</f>
        <v>No</v>
      </c>
      <c r="G1941" t="str">
        <f>VLOOKUP('[1]Medical Examinations'!A1941,'[1]Medical Examinations'!$A$1:$L$2336,6,FALSE)</f>
        <v>No</v>
      </c>
      <c r="H1941">
        <f>VLOOKUP('[1]Medical Examinations'!A1941,'[1]Medical Examinations'!$A$1:$L$2336,7,FALSE)</f>
        <v>1</v>
      </c>
      <c r="I1941" t="str">
        <f>VLOOKUP('[1]Medical Examinations'!A1941,'[1]Medical Examinations'!$A$1:$L$2336,8,FALSE)</f>
        <v>No</v>
      </c>
      <c r="J1941" t="str">
        <f>VLOOKUP('[1]Medical Examinations'!A1941,'[1]Medical Examinations'!$A$1:$L$2336,10,FALSE)</f>
        <v>Obesity</v>
      </c>
      <c r="K1941" t="str">
        <f>VLOOKUP('[1]Medical Examinations'!A1941,'[1]Medical Examinations'!$A$1:$L$2336,12,FALSE)</f>
        <v>Normal</v>
      </c>
      <c r="L1941" s="11" t="str">
        <f>VLOOKUP('[1]Hospitalisation Details'!A1941,'[1]Hospitalisation Details'!$A$1:$J$2336,10,FALSE)</f>
        <v>21/Oct/2004</v>
      </c>
      <c r="M1941" s="12">
        <f>VLOOKUP('[1]Hospitalisation Details'!A1941,'[1]Hospitalisation Details'!$A$1:$L$2336,6,FALSE)</f>
        <v>3693.43</v>
      </c>
      <c r="N1941" t="str">
        <f>VLOOKUP('[1]Hospitalisation Details'!A1941,'[1]Hospitalisation Details'!$A$1:$K$2336,7,FALSE)</f>
        <v>tier - 2</v>
      </c>
      <c r="O1941" t="str">
        <f>VLOOKUP('[1]Hospitalisation Details'!A1941,'[1]Hospitalisation Details'!$A$1:$K$2336,8,FALSE)</f>
        <v>tier - 3</v>
      </c>
      <c r="P1941" t="str">
        <f>VLOOKUP('[1]Hospitalisation Details'!A1941,'[1]Hospitalisation Details'!$A$1:$K$2336,9,FALSE)</f>
        <v>R1011</v>
      </c>
      <c r="Q1941">
        <v>19</v>
      </c>
    </row>
    <row r="1942" spans="1:17" ht="15.75">
      <c r="A1942" s="10" t="s">
        <v>1997</v>
      </c>
      <c r="B1942" t="str">
        <f>VLOOKUP('[1]Medical Examinations'!A1942,'[1]Customer Names'!$A$1:$C$2336,3,FALSE)</f>
        <v>Jones</v>
      </c>
      <c r="C1942">
        <f>VLOOKUP('[1]Medical Examinations'!A1942,'[1]Medical Examinations'!$A$1:$L$2336,2,FALSE)</f>
        <v>17.059999999999999</v>
      </c>
      <c r="D1942">
        <f>VLOOKUP('[1]Medical Examinations'!A1942,'[1]Medical Examinations'!$A$1:$L$2336,3,FALSE)</f>
        <v>8.75</v>
      </c>
      <c r="E1942" t="str">
        <f>VLOOKUP('[1]Medical Examinations'!A1942,'[1]Medical Examinations'!$A$1:$L$2336,4,FALSE)</f>
        <v>Yes</v>
      </c>
      <c r="F1942" t="str">
        <f>VLOOKUP('[1]Medical Examinations'!A1942,'[1]Medical Examinations'!$A$1:$L$2336,5,FALSE)</f>
        <v>No</v>
      </c>
      <c r="G1942" t="str">
        <f>VLOOKUP('[1]Medical Examinations'!A1942,'[1]Medical Examinations'!$A$1:$L$2336,6,FALSE)</f>
        <v>No</v>
      </c>
      <c r="H1942">
        <f>VLOOKUP('[1]Medical Examinations'!A1942,'[1]Medical Examinations'!$A$1:$L$2336,7,FALSE)</f>
        <v>0</v>
      </c>
      <c r="I1942" t="str">
        <f>VLOOKUP('[1]Medical Examinations'!A1942,'[1]Medical Examinations'!$A$1:$L$2336,8,FALSE)</f>
        <v>No</v>
      </c>
      <c r="J1942" t="str">
        <f>VLOOKUP('[1]Medical Examinations'!A1942,'[1]Medical Examinations'!$A$1:$L$2336,10,FALSE)</f>
        <v>Underweight</v>
      </c>
      <c r="K1942" t="str">
        <f>VLOOKUP('[1]Medical Examinations'!A1942,'[1]Medical Examinations'!$A$1:$L$2336,12,FALSE)</f>
        <v>Diabetes</v>
      </c>
      <c r="L1942" s="11" t="str">
        <f>VLOOKUP('[1]Hospitalisation Details'!A1942,'[1]Hospitalisation Details'!$A$1:$J$2336,10,FALSE)</f>
        <v>14/Dec/1976</v>
      </c>
      <c r="M1942" s="12">
        <f>VLOOKUP('[1]Hospitalisation Details'!A1942,'[1]Hospitalisation Details'!$A$1:$L$2336,6,FALSE)</f>
        <v>3688.38</v>
      </c>
      <c r="N1942" t="str">
        <f>VLOOKUP('[1]Hospitalisation Details'!A1942,'[1]Hospitalisation Details'!$A$1:$K$2336,7,FALSE)</f>
        <v>tier - 2</v>
      </c>
      <c r="O1942" t="str">
        <f>VLOOKUP('[1]Hospitalisation Details'!A1942,'[1]Hospitalisation Details'!$A$1:$K$2336,8,FALSE)</f>
        <v>tier - 2</v>
      </c>
      <c r="P1942" t="str">
        <f>VLOOKUP('[1]Hospitalisation Details'!A1942,'[1]Hospitalisation Details'!$A$1:$K$2336,9,FALSE)</f>
        <v>R1013</v>
      </c>
      <c r="Q1942">
        <v>47</v>
      </c>
    </row>
    <row r="1943" spans="1:17" ht="15.75">
      <c r="A1943" s="10" t="s">
        <v>1998</v>
      </c>
      <c r="B1943" t="str">
        <f>VLOOKUP('[1]Medical Examinations'!A1943,'[1]Customer Names'!$A$1:$C$2336,3,FALSE)</f>
        <v>Quinteros</v>
      </c>
      <c r="C1943">
        <f>VLOOKUP('[1]Medical Examinations'!A1943,'[1]Medical Examinations'!$A$1:$L$2336,2,FALSE)</f>
        <v>32.07</v>
      </c>
      <c r="D1943">
        <f>VLOOKUP('[1]Medical Examinations'!A1943,'[1]Medical Examinations'!$A$1:$L$2336,3,FALSE)</f>
        <v>5.25</v>
      </c>
      <c r="E1943" t="str">
        <f>VLOOKUP('[1]Medical Examinations'!A1943,'[1]Medical Examinations'!$A$1:$L$2336,4,FALSE)</f>
        <v>No</v>
      </c>
      <c r="F1943" t="str">
        <f>VLOOKUP('[1]Medical Examinations'!A1943,'[1]Medical Examinations'!$A$1:$L$2336,5,FALSE)</f>
        <v>No</v>
      </c>
      <c r="G1943" t="str">
        <f>VLOOKUP('[1]Medical Examinations'!A1943,'[1]Medical Examinations'!$A$1:$L$2336,6,FALSE)</f>
        <v>Yes</v>
      </c>
      <c r="H1943">
        <f>VLOOKUP('[1]Medical Examinations'!A1943,'[1]Medical Examinations'!$A$1:$L$2336,7,FALSE)</f>
        <v>1</v>
      </c>
      <c r="I1943" t="str">
        <f>VLOOKUP('[1]Medical Examinations'!A1943,'[1]Medical Examinations'!$A$1:$L$2336,8,FALSE)</f>
        <v>No</v>
      </c>
      <c r="J1943" t="str">
        <f>VLOOKUP('[1]Medical Examinations'!A1943,'[1]Medical Examinations'!$A$1:$L$2336,10,FALSE)</f>
        <v>Obesity</v>
      </c>
      <c r="K1943" t="str">
        <f>VLOOKUP('[1]Medical Examinations'!A1943,'[1]Medical Examinations'!$A$1:$L$2336,12,FALSE)</f>
        <v>Normal</v>
      </c>
      <c r="L1943" s="11" t="str">
        <f>VLOOKUP('[1]Hospitalisation Details'!A1943,'[1]Hospitalisation Details'!$A$1:$J$2336,10,FALSE)</f>
        <v>10/Jul/1990</v>
      </c>
      <c r="M1943" s="12">
        <f>VLOOKUP('[1]Hospitalisation Details'!A1943,'[1]Hospitalisation Details'!$A$1:$L$2336,6,FALSE)</f>
        <v>3688.35</v>
      </c>
      <c r="N1943" t="str">
        <f>VLOOKUP('[1]Hospitalisation Details'!A1943,'[1]Hospitalisation Details'!$A$1:$K$2336,7,FALSE)</f>
        <v>tier - 2</v>
      </c>
      <c r="O1943" t="str">
        <f>VLOOKUP('[1]Hospitalisation Details'!A1943,'[1]Hospitalisation Details'!$A$1:$K$2336,8,FALSE)</f>
        <v>tier - 2</v>
      </c>
      <c r="P1943" t="str">
        <f>VLOOKUP('[1]Hospitalisation Details'!A1943,'[1]Hospitalisation Details'!$A$1:$K$2336,9,FALSE)</f>
        <v>R1021</v>
      </c>
      <c r="Q1943">
        <v>33</v>
      </c>
    </row>
    <row r="1944" spans="1:17" ht="15.75">
      <c r="A1944" s="10" t="s">
        <v>1999</v>
      </c>
      <c r="B1944" t="str">
        <f>VLOOKUP('[1]Medical Examinations'!A1944,'[1]Customer Names'!$A$1:$C$2336,3,FALSE)</f>
        <v>Loenser</v>
      </c>
      <c r="C1944">
        <f>VLOOKUP('[1]Medical Examinations'!A1944,'[1]Medical Examinations'!$A$1:$L$2336,2,FALSE)</f>
        <v>16.5</v>
      </c>
      <c r="D1944">
        <f>VLOOKUP('[1]Medical Examinations'!A1944,'[1]Medical Examinations'!$A$1:$L$2336,3,FALSE)</f>
        <v>5.03</v>
      </c>
      <c r="E1944" t="str">
        <f>VLOOKUP('[1]Medical Examinations'!A1944,'[1]Medical Examinations'!$A$1:$L$2336,4,FALSE)</f>
        <v>No</v>
      </c>
      <c r="F1944" t="str">
        <f>VLOOKUP('[1]Medical Examinations'!A1944,'[1]Medical Examinations'!$A$1:$L$2336,5,FALSE)</f>
        <v>No</v>
      </c>
      <c r="G1944" t="str">
        <f>VLOOKUP('[1]Medical Examinations'!A1944,'[1]Medical Examinations'!$A$1:$L$2336,6,FALSE)</f>
        <v>No</v>
      </c>
      <c r="H1944">
        <f>VLOOKUP('[1]Medical Examinations'!A1944,'[1]Medical Examinations'!$A$1:$L$2336,7,FALSE)</f>
        <v>1</v>
      </c>
      <c r="I1944" t="str">
        <f>VLOOKUP('[1]Medical Examinations'!A1944,'[1]Medical Examinations'!$A$1:$L$2336,8,FALSE)</f>
        <v>No</v>
      </c>
      <c r="J1944" t="str">
        <f>VLOOKUP('[1]Medical Examinations'!A1944,'[1]Medical Examinations'!$A$1:$L$2336,10,FALSE)</f>
        <v>Underweight</v>
      </c>
      <c r="K1944" t="str">
        <f>VLOOKUP('[1]Medical Examinations'!A1944,'[1]Medical Examinations'!$A$1:$L$2336,12,FALSE)</f>
        <v>Normal</v>
      </c>
      <c r="L1944" s="11" t="str">
        <f>VLOOKUP('[1]Hospitalisation Details'!A1944,'[1]Hospitalisation Details'!$A$1:$J$2336,10,FALSE)</f>
        <v>6/Jul/1964</v>
      </c>
      <c r="M1944" s="12">
        <f>VLOOKUP('[1]Hospitalisation Details'!A1944,'[1]Hospitalisation Details'!$A$1:$L$2336,6,FALSE)</f>
        <v>3678.86</v>
      </c>
      <c r="N1944" t="str">
        <f>VLOOKUP('[1]Hospitalisation Details'!A1944,'[1]Hospitalisation Details'!$A$1:$K$2336,7,FALSE)</f>
        <v>tier - 2</v>
      </c>
      <c r="O1944" t="str">
        <f>VLOOKUP('[1]Hospitalisation Details'!A1944,'[1]Hospitalisation Details'!$A$1:$K$2336,8,FALSE)</f>
        <v>tier - 3</v>
      </c>
      <c r="P1944" t="str">
        <f>VLOOKUP('[1]Hospitalisation Details'!A1944,'[1]Hospitalisation Details'!$A$1:$K$2336,9,FALSE)</f>
        <v>R1013</v>
      </c>
      <c r="Q1944">
        <v>59</v>
      </c>
    </row>
    <row r="1945" spans="1:17" ht="15.75">
      <c r="A1945" s="10" t="s">
        <v>2000</v>
      </c>
      <c r="B1945" t="str">
        <f>VLOOKUP('[1]Medical Examinations'!A1945,'[1]Customer Names'!$A$1:$C$2336,3,FALSE)</f>
        <v>Aitken</v>
      </c>
      <c r="C1945">
        <f>VLOOKUP('[1]Medical Examinations'!A1945,'[1]Medical Examinations'!$A$1:$L$2336,2,FALSE)</f>
        <v>31.4</v>
      </c>
      <c r="D1945">
        <f>VLOOKUP('[1]Medical Examinations'!A1945,'[1]Medical Examinations'!$A$1:$L$2336,3,FALSE)</f>
        <v>5.88</v>
      </c>
      <c r="E1945" t="str">
        <f>VLOOKUP('[1]Medical Examinations'!A1945,'[1]Medical Examinations'!$A$1:$L$2336,4,FALSE)</f>
        <v>No</v>
      </c>
      <c r="F1945" t="str">
        <f>VLOOKUP('[1]Medical Examinations'!A1945,'[1]Medical Examinations'!$A$1:$L$2336,5,FALSE)</f>
        <v>No</v>
      </c>
      <c r="G1945" t="str">
        <f>VLOOKUP('[1]Medical Examinations'!A1945,'[1]Medical Examinations'!$A$1:$L$2336,6,FALSE)</f>
        <v>No</v>
      </c>
      <c r="H1945">
        <f>VLOOKUP('[1]Medical Examinations'!A1945,'[1]Medical Examinations'!$A$1:$L$2336,7,FALSE)</f>
        <v>1</v>
      </c>
      <c r="I1945" t="str">
        <f>VLOOKUP('[1]Medical Examinations'!A1945,'[1]Medical Examinations'!$A$1:$L$2336,8,FALSE)</f>
        <v>No</v>
      </c>
      <c r="J1945" t="str">
        <f>VLOOKUP('[1]Medical Examinations'!A1945,'[1]Medical Examinations'!$A$1:$L$2336,10,FALSE)</f>
        <v>Obesity</v>
      </c>
      <c r="K1945" t="str">
        <f>VLOOKUP('[1]Medical Examinations'!A1945,'[1]Medical Examinations'!$A$1:$L$2336,12,FALSE)</f>
        <v>Prediabetes</v>
      </c>
      <c r="L1945" s="11" t="str">
        <f>VLOOKUP('[1]Hospitalisation Details'!A1945,'[1]Hospitalisation Details'!$A$1:$J$2336,10,FALSE)</f>
        <v>14/Sep/1962</v>
      </c>
      <c r="M1945" s="12">
        <f>VLOOKUP('[1]Hospitalisation Details'!A1945,'[1]Hospitalisation Details'!$A$1:$L$2336,6,FALSE)</f>
        <v>3659.35</v>
      </c>
      <c r="N1945" t="str">
        <f>VLOOKUP('[1]Hospitalisation Details'!A1945,'[1]Hospitalisation Details'!$A$1:$K$2336,7,FALSE)</f>
        <v>tier - 3</v>
      </c>
      <c r="O1945" t="str">
        <f>VLOOKUP('[1]Hospitalisation Details'!A1945,'[1]Hospitalisation Details'!$A$1:$K$2336,8,FALSE)</f>
        <v>tier - 1</v>
      </c>
      <c r="P1945" t="str">
        <f>VLOOKUP('[1]Hospitalisation Details'!A1945,'[1]Hospitalisation Details'!$A$1:$K$2336,9,FALSE)</f>
        <v>R1011</v>
      </c>
      <c r="Q1945">
        <v>61</v>
      </c>
    </row>
    <row r="1946" spans="1:17" ht="15.75">
      <c r="A1946" s="10" t="s">
        <v>2001</v>
      </c>
      <c r="B1946" t="str">
        <f>VLOOKUP('[1]Medical Examinations'!A1946,'[1]Customer Names'!$A$1:$C$2336,3,FALSE)</f>
        <v>Furrer</v>
      </c>
      <c r="C1946">
        <f>VLOOKUP('[1]Medical Examinations'!A1946,'[1]Medical Examinations'!$A$1:$L$2336,2,FALSE)</f>
        <v>20.36</v>
      </c>
      <c r="D1946">
        <f>VLOOKUP('[1]Medical Examinations'!A1946,'[1]Medical Examinations'!$A$1:$L$2336,3,FALSE)</f>
        <v>4.49</v>
      </c>
      <c r="E1946" t="str">
        <f>VLOOKUP('[1]Medical Examinations'!A1946,'[1]Medical Examinations'!$A$1:$L$2336,4,FALSE)</f>
        <v>No</v>
      </c>
      <c r="F1946" t="str">
        <f>VLOOKUP('[1]Medical Examinations'!A1946,'[1]Medical Examinations'!$A$1:$L$2336,5,FALSE)</f>
        <v>No</v>
      </c>
      <c r="G1946" t="str">
        <f>VLOOKUP('[1]Medical Examinations'!A1946,'[1]Medical Examinations'!$A$1:$L$2336,6,FALSE)</f>
        <v>No</v>
      </c>
      <c r="H1946">
        <f>VLOOKUP('[1]Medical Examinations'!A1946,'[1]Medical Examinations'!$A$1:$L$2336,7,FALSE)</f>
        <v>0</v>
      </c>
      <c r="I1946" t="str">
        <f>VLOOKUP('[1]Medical Examinations'!A1946,'[1]Medical Examinations'!$A$1:$L$2336,8,FALSE)</f>
        <v>No</v>
      </c>
      <c r="J1946" t="str">
        <f>VLOOKUP('[1]Medical Examinations'!A1946,'[1]Medical Examinations'!$A$1:$L$2336,10,FALSE)</f>
        <v>Normal Weight</v>
      </c>
      <c r="K1946" t="str">
        <f>VLOOKUP('[1]Medical Examinations'!A1946,'[1]Medical Examinations'!$A$1:$L$2336,12,FALSE)</f>
        <v>Normal</v>
      </c>
      <c r="L1946" s="11" t="str">
        <f>VLOOKUP('[1]Hospitalisation Details'!A1946,'[1]Hospitalisation Details'!$A$1:$J$2336,10,FALSE)</f>
        <v>8/Nov/1967</v>
      </c>
      <c r="M1946" s="12">
        <f>VLOOKUP('[1]Hospitalisation Details'!A1946,'[1]Hospitalisation Details'!$A$1:$L$2336,6,FALSE)</f>
        <v>3653.29</v>
      </c>
      <c r="N1946" t="str">
        <f>VLOOKUP('[1]Hospitalisation Details'!A1946,'[1]Hospitalisation Details'!$A$1:$K$2336,7,FALSE)</f>
        <v>tier - 2</v>
      </c>
      <c r="O1946" t="str">
        <f>VLOOKUP('[1]Hospitalisation Details'!A1946,'[1]Hospitalisation Details'!$A$1:$K$2336,8,FALSE)</f>
        <v>tier - 3</v>
      </c>
      <c r="P1946" t="str">
        <f>VLOOKUP('[1]Hospitalisation Details'!A1946,'[1]Hospitalisation Details'!$A$1:$K$2336,9,FALSE)</f>
        <v>R1011</v>
      </c>
      <c r="Q1946">
        <v>56</v>
      </c>
    </row>
    <row r="1947" spans="1:17" ht="15.75">
      <c r="A1947" s="10" t="s">
        <v>2002</v>
      </c>
      <c r="B1947" t="str">
        <f>VLOOKUP('[1]Medical Examinations'!A1947,'[1]Customer Names'!$A$1:$C$2336,3,FALSE)</f>
        <v>Konigs</v>
      </c>
      <c r="C1947">
        <f>VLOOKUP('[1]Medical Examinations'!A1947,'[1]Medical Examinations'!$A$1:$L$2336,2,FALSE)</f>
        <v>25.46</v>
      </c>
      <c r="D1947">
        <f>VLOOKUP('[1]Medical Examinations'!A1947,'[1]Medical Examinations'!$A$1:$L$2336,3,FALSE)</f>
        <v>4.1399999999999997</v>
      </c>
      <c r="E1947" t="str">
        <f>VLOOKUP('[1]Medical Examinations'!A1947,'[1]Medical Examinations'!$A$1:$L$2336,4,FALSE)</f>
        <v>No</v>
      </c>
      <c r="F1947" t="str">
        <f>VLOOKUP('[1]Medical Examinations'!A1947,'[1]Medical Examinations'!$A$1:$L$2336,5,FALSE)</f>
        <v>No</v>
      </c>
      <c r="G1947" t="str">
        <f>VLOOKUP('[1]Medical Examinations'!A1947,'[1]Medical Examinations'!$A$1:$L$2336,6,FALSE)</f>
        <v>No</v>
      </c>
      <c r="H1947">
        <f>VLOOKUP('[1]Medical Examinations'!A1947,'[1]Medical Examinations'!$A$1:$L$2336,7,FALSE)</f>
        <v>1</v>
      </c>
      <c r="I1947" t="str">
        <f>VLOOKUP('[1]Medical Examinations'!A1947,'[1]Medical Examinations'!$A$1:$L$2336,8,FALSE)</f>
        <v>No</v>
      </c>
      <c r="J1947" t="str">
        <f>VLOOKUP('[1]Medical Examinations'!A1947,'[1]Medical Examinations'!$A$1:$L$2336,10,FALSE)</f>
        <v>Over Weight</v>
      </c>
      <c r="K1947" t="str">
        <f>VLOOKUP('[1]Medical Examinations'!A1947,'[1]Medical Examinations'!$A$1:$L$2336,12,FALSE)</f>
        <v>Normal</v>
      </c>
      <c r="L1947" s="11" t="str">
        <f>VLOOKUP('[1]Hospitalisation Details'!A1947,'[1]Hospitalisation Details'!$A$1:$J$2336,10,FALSE)</f>
        <v>17/Nov/1968</v>
      </c>
      <c r="M1947" s="12">
        <f>VLOOKUP('[1]Hospitalisation Details'!A1947,'[1]Hospitalisation Details'!$A$1:$L$2336,6,FALSE)</f>
        <v>3645.09</v>
      </c>
      <c r="N1947" t="str">
        <f>VLOOKUP('[1]Hospitalisation Details'!A1947,'[1]Hospitalisation Details'!$A$1:$K$2336,7,FALSE)</f>
        <v>tier - 1</v>
      </c>
      <c r="O1947" t="str">
        <f>VLOOKUP('[1]Hospitalisation Details'!A1947,'[1]Hospitalisation Details'!$A$1:$K$2336,8,FALSE)</f>
        <v>tier - 2</v>
      </c>
      <c r="P1947" t="str">
        <f>VLOOKUP('[1]Hospitalisation Details'!A1947,'[1]Hospitalisation Details'!$A$1:$K$2336,9,FALSE)</f>
        <v>R1014</v>
      </c>
      <c r="Q1947">
        <v>55</v>
      </c>
    </row>
    <row r="1948" spans="1:17" ht="15.75">
      <c r="A1948" s="10" t="s">
        <v>2003</v>
      </c>
      <c r="B1948" t="str">
        <f>VLOOKUP('[1]Medical Examinations'!A1948,'[1]Customer Names'!$A$1:$C$2336,3,FALSE)</f>
        <v>Tesdahl</v>
      </c>
      <c r="C1948">
        <f>VLOOKUP('[1]Medical Examinations'!A1948,'[1]Medical Examinations'!$A$1:$L$2336,2,FALSE)</f>
        <v>17.09</v>
      </c>
      <c r="D1948">
        <f>VLOOKUP('[1]Medical Examinations'!A1948,'[1]Medical Examinations'!$A$1:$L$2336,3,FALSE)</f>
        <v>5.8</v>
      </c>
      <c r="E1948" t="str">
        <f>VLOOKUP('[1]Medical Examinations'!A1948,'[1]Medical Examinations'!$A$1:$L$2336,4,FALSE)</f>
        <v>Yes</v>
      </c>
      <c r="F1948" t="str">
        <f>VLOOKUP('[1]Medical Examinations'!A1948,'[1]Medical Examinations'!$A$1:$L$2336,5,FALSE)</f>
        <v>No</v>
      </c>
      <c r="G1948" t="str">
        <f>VLOOKUP('[1]Medical Examinations'!A1948,'[1]Medical Examinations'!$A$1:$L$2336,6,FALSE)</f>
        <v>No</v>
      </c>
      <c r="H1948">
        <f>VLOOKUP('[1]Medical Examinations'!A1948,'[1]Medical Examinations'!$A$1:$L$2336,7,FALSE)</f>
        <v>0</v>
      </c>
      <c r="I1948" t="str">
        <f>VLOOKUP('[1]Medical Examinations'!A1948,'[1]Medical Examinations'!$A$1:$L$2336,8,FALSE)</f>
        <v>No</v>
      </c>
      <c r="J1948" t="str">
        <f>VLOOKUP('[1]Medical Examinations'!A1948,'[1]Medical Examinations'!$A$1:$L$2336,10,FALSE)</f>
        <v>Underweight</v>
      </c>
      <c r="K1948" t="str">
        <f>VLOOKUP('[1]Medical Examinations'!A1948,'[1]Medical Examinations'!$A$1:$L$2336,12,FALSE)</f>
        <v>Prediabetes</v>
      </c>
      <c r="L1948" s="11" t="str">
        <f>VLOOKUP('[1]Hospitalisation Details'!A1948,'[1]Hospitalisation Details'!$A$1:$J$2336,10,FALSE)</f>
        <v>14/Jun/1988</v>
      </c>
      <c r="M1948" s="12">
        <f>VLOOKUP('[1]Hospitalisation Details'!A1948,'[1]Hospitalisation Details'!$A$1:$L$2336,6,FALSE)</f>
        <v>3622.13</v>
      </c>
      <c r="N1948" t="str">
        <f>VLOOKUP('[1]Hospitalisation Details'!A1948,'[1]Hospitalisation Details'!$A$1:$K$2336,7,FALSE)</f>
        <v>tier - 2</v>
      </c>
      <c r="O1948" t="str">
        <f>VLOOKUP('[1]Hospitalisation Details'!A1948,'[1]Hospitalisation Details'!$A$1:$K$2336,8,FALSE)</f>
        <v>tier - 1</v>
      </c>
      <c r="P1948" t="str">
        <f>VLOOKUP('[1]Hospitalisation Details'!A1948,'[1]Hospitalisation Details'!$A$1:$K$2336,9,FALSE)</f>
        <v>R1013</v>
      </c>
      <c r="Q1948">
        <v>35</v>
      </c>
    </row>
    <row r="1949" spans="1:17" ht="15.75">
      <c r="A1949" s="10" t="s">
        <v>2004</v>
      </c>
      <c r="B1949" t="str">
        <f>VLOOKUP('[1]Medical Examinations'!A1949,'[1]Customer Names'!$A$1:$C$2336,3,FALSE)</f>
        <v>Engel</v>
      </c>
      <c r="C1949">
        <f>VLOOKUP('[1]Medical Examinations'!A1949,'[1]Medical Examinations'!$A$1:$L$2336,2,FALSE)</f>
        <v>20.83</v>
      </c>
      <c r="D1949">
        <f>VLOOKUP('[1]Medical Examinations'!A1949,'[1]Medical Examinations'!$A$1:$L$2336,3,FALSE)</f>
        <v>5.12</v>
      </c>
      <c r="E1949" t="str">
        <f>VLOOKUP('[1]Medical Examinations'!A1949,'[1]Medical Examinations'!$A$1:$L$2336,4,FALSE)</f>
        <v>No</v>
      </c>
      <c r="F1949" t="str">
        <f>VLOOKUP('[1]Medical Examinations'!A1949,'[1]Medical Examinations'!$A$1:$L$2336,5,FALSE)</f>
        <v>No</v>
      </c>
      <c r="G1949" t="str">
        <f>VLOOKUP('[1]Medical Examinations'!A1949,'[1]Medical Examinations'!$A$1:$L$2336,6,FALSE)</f>
        <v>No</v>
      </c>
      <c r="H1949">
        <f>VLOOKUP('[1]Medical Examinations'!A1949,'[1]Medical Examinations'!$A$1:$L$2336,7,FALSE)</f>
        <v>0</v>
      </c>
      <c r="I1949" t="str">
        <f>VLOOKUP('[1]Medical Examinations'!A1949,'[1]Medical Examinations'!$A$1:$L$2336,8,FALSE)</f>
        <v>No</v>
      </c>
      <c r="J1949" t="str">
        <f>VLOOKUP('[1]Medical Examinations'!A1949,'[1]Medical Examinations'!$A$1:$L$2336,10,FALSE)</f>
        <v>Normal Weight</v>
      </c>
      <c r="K1949" t="str">
        <f>VLOOKUP('[1]Medical Examinations'!A1949,'[1]Medical Examinations'!$A$1:$L$2336,12,FALSE)</f>
        <v>Normal</v>
      </c>
      <c r="L1949" s="11" t="str">
        <f>VLOOKUP('[1]Hospitalisation Details'!A1949,'[1]Hospitalisation Details'!$A$1:$J$2336,10,FALSE)</f>
        <v>11/Oct/2001</v>
      </c>
      <c r="M1949" s="12">
        <f>VLOOKUP('[1]Hospitalisation Details'!A1949,'[1]Hospitalisation Details'!$A$1:$L$2336,6,FALSE)</f>
        <v>3606.43</v>
      </c>
      <c r="N1949" t="str">
        <f>VLOOKUP('[1]Hospitalisation Details'!A1949,'[1]Hospitalisation Details'!$A$1:$K$2336,7,FALSE)</f>
        <v>tier - 2</v>
      </c>
      <c r="O1949" t="str">
        <f>VLOOKUP('[1]Hospitalisation Details'!A1949,'[1]Hospitalisation Details'!$A$1:$K$2336,8,FALSE)</f>
        <v>tier - 1</v>
      </c>
      <c r="P1949" t="str">
        <f>VLOOKUP('[1]Hospitalisation Details'!A1949,'[1]Hospitalisation Details'!$A$1:$K$2336,9,FALSE)</f>
        <v>R1013</v>
      </c>
      <c r="Q1949">
        <v>22</v>
      </c>
    </row>
    <row r="1950" spans="1:17" ht="15.75">
      <c r="A1950" s="10" t="s">
        <v>2005</v>
      </c>
      <c r="B1950" t="str">
        <f>VLOOKUP('[1]Medical Examinations'!A1950,'[1]Customer Names'!$A$1:$C$2336,3,FALSE)</f>
        <v>Kuck</v>
      </c>
      <c r="C1950">
        <f>VLOOKUP('[1]Medical Examinations'!A1950,'[1]Medical Examinations'!$A$1:$L$2336,2,FALSE)</f>
        <v>18.920000000000002</v>
      </c>
      <c r="D1950">
        <f>VLOOKUP('[1]Medical Examinations'!A1950,'[1]Medical Examinations'!$A$1:$L$2336,3,FALSE)</f>
        <v>5.98</v>
      </c>
      <c r="E1950" t="str">
        <f>VLOOKUP('[1]Medical Examinations'!A1950,'[1]Medical Examinations'!$A$1:$L$2336,4,FALSE)</f>
        <v>Yes</v>
      </c>
      <c r="F1950" t="str">
        <f>VLOOKUP('[1]Medical Examinations'!A1950,'[1]Medical Examinations'!$A$1:$L$2336,5,FALSE)</f>
        <v>No</v>
      </c>
      <c r="G1950" t="str">
        <f>VLOOKUP('[1]Medical Examinations'!A1950,'[1]Medical Examinations'!$A$1:$L$2336,6,FALSE)</f>
        <v>No</v>
      </c>
      <c r="H1950">
        <f>VLOOKUP('[1]Medical Examinations'!A1950,'[1]Medical Examinations'!$A$1:$L$2336,7,FALSE)</f>
        <v>1</v>
      </c>
      <c r="I1950" t="str">
        <f>VLOOKUP('[1]Medical Examinations'!A1950,'[1]Medical Examinations'!$A$1:$L$2336,8,FALSE)</f>
        <v>No</v>
      </c>
      <c r="J1950" t="str">
        <f>VLOOKUP('[1]Medical Examinations'!A1950,'[1]Medical Examinations'!$A$1:$L$2336,10,FALSE)</f>
        <v>Normal Weight</v>
      </c>
      <c r="K1950" t="str">
        <f>VLOOKUP('[1]Medical Examinations'!A1950,'[1]Medical Examinations'!$A$1:$L$2336,12,FALSE)</f>
        <v>Prediabetes</v>
      </c>
      <c r="L1950" s="11" t="str">
        <f>VLOOKUP('[1]Hospitalisation Details'!A1950,'[1]Hospitalisation Details'!$A$1:$J$2336,10,FALSE)</f>
        <v>4/Nov/1963</v>
      </c>
      <c r="M1950" s="12">
        <f>VLOOKUP('[1]Hospitalisation Details'!A1950,'[1]Hospitalisation Details'!$A$1:$L$2336,6,FALSE)</f>
        <v>3603.6</v>
      </c>
      <c r="N1950" t="str">
        <f>VLOOKUP('[1]Hospitalisation Details'!A1950,'[1]Hospitalisation Details'!$A$1:$K$2336,7,FALSE)</f>
        <v>tier - 2</v>
      </c>
      <c r="O1950" t="str">
        <f>VLOOKUP('[1]Hospitalisation Details'!A1950,'[1]Hospitalisation Details'!$A$1:$K$2336,8,FALSE)</f>
        <v>tier - 1</v>
      </c>
      <c r="P1950" t="str">
        <f>VLOOKUP('[1]Hospitalisation Details'!A1950,'[1]Hospitalisation Details'!$A$1:$K$2336,9,FALSE)</f>
        <v>R1013</v>
      </c>
      <c r="Q1950">
        <v>60</v>
      </c>
    </row>
    <row r="1951" spans="1:17" ht="15.75">
      <c r="A1951" s="10" t="s">
        <v>2006</v>
      </c>
      <c r="B1951" t="str">
        <f>VLOOKUP('[1]Medical Examinations'!A1951,'[1]Customer Names'!$A$1:$C$2336,3,FALSE)</f>
        <v>Dillon</v>
      </c>
      <c r="C1951">
        <f>VLOOKUP('[1]Medical Examinations'!A1951,'[1]Medical Examinations'!$A$1:$L$2336,2,FALSE)</f>
        <v>37.1</v>
      </c>
      <c r="D1951">
        <f>VLOOKUP('[1]Medical Examinations'!A1951,'[1]Medical Examinations'!$A$1:$L$2336,3,FALSE)</f>
        <v>5.46</v>
      </c>
      <c r="E1951" t="str">
        <f>VLOOKUP('[1]Medical Examinations'!A1951,'[1]Medical Examinations'!$A$1:$L$2336,4,FALSE)</f>
        <v>No</v>
      </c>
      <c r="F1951" t="str">
        <f>VLOOKUP('[1]Medical Examinations'!A1951,'[1]Medical Examinations'!$A$1:$L$2336,5,FALSE)</f>
        <v>No</v>
      </c>
      <c r="G1951" t="str">
        <f>VLOOKUP('[1]Medical Examinations'!A1951,'[1]Medical Examinations'!$A$1:$L$2336,6,FALSE)</f>
        <v>No</v>
      </c>
      <c r="H1951">
        <f>VLOOKUP('[1]Medical Examinations'!A1951,'[1]Medical Examinations'!$A$1:$L$2336,7,FALSE)</f>
        <v>0</v>
      </c>
      <c r="I1951" t="str">
        <f>VLOOKUP('[1]Medical Examinations'!A1951,'[1]Medical Examinations'!$A$1:$L$2336,8,FALSE)</f>
        <v>No</v>
      </c>
      <c r="J1951" t="str">
        <f>VLOOKUP('[1]Medical Examinations'!A1951,'[1]Medical Examinations'!$A$1:$L$2336,10,FALSE)</f>
        <v>Obesity</v>
      </c>
      <c r="K1951" t="str">
        <f>VLOOKUP('[1]Medical Examinations'!A1951,'[1]Medical Examinations'!$A$1:$L$2336,12,FALSE)</f>
        <v>Normal</v>
      </c>
      <c r="L1951" s="11" t="str">
        <f>VLOOKUP('[1]Hospitalisation Details'!A1951,'[1]Hospitalisation Details'!$A$1:$J$2336,10,FALSE)</f>
        <v>12/Aug/1969</v>
      </c>
      <c r="M1951" s="12">
        <f>VLOOKUP('[1]Hospitalisation Details'!A1951,'[1]Hospitalisation Details'!$A$1:$L$2336,6,FALSE)</f>
        <v>3597.6</v>
      </c>
      <c r="N1951" t="str">
        <f>VLOOKUP('[1]Hospitalisation Details'!A1951,'[1]Hospitalisation Details'!$A$1:$K$2336,7,FALSE)</f>
        <v>tier - 2</v>
      </c>
      <c r="O1951" t="str">
        <f>VLOOKUP('[1]Hospitalisation Details'!A1951,'[1]Hospitalisation Details'!$A$1:$K$2336,8,FALSE)</f>
        <v>tier - 2</v>
      </c>
      <c r="P1951" t="str">
        <f>VLOOKUP('[1]Hospitalisation Details'!A1951,'[1]Hospitalisation Details'!$A$1:$K$2336,9,FALSE)</f>
        <v>R1011</v>
      </c>
      <c r="Q1951">
        <v>54</v>
      </c>
    </row>
    <row r="1952" spans="1:17" ht="15.75">
      <c r="A1952" s="10" t="s">
        <v>2007</v>
      </c>
      <c r="B1952" t="str">
        <f>VLOOKUP('[1]Medical Examinations'!A1952,'[1]Customer Names'!$A$1:$C$2336,3,FALSE)</f>
        <v>Neuschel</v>
      </c>
      <c r="C1952">
        <f>VLOOKUP('[1]Medical Examinations'!A1952,'[1]Medical Examinations'!$A$1:$L$2336,2,FALSE)</f>
        <v>22.515000000000001</v>
      </c>
      <c r="D1952">
        <f>VLOOKUP('[1]Medical Examinations'!A1952,'[1]Medical Examinations'!$A$1:$L$2336,3,FALSE)</f>
        <v>4.91</v>
      </c>
      <c r="E1952" t="str">
        <f>VLOOKUP('[1]Medical Examinations'!A1952,'[1]Medical Examinations'!$A$1:$L$2336,4,FALSE)</f>
        <v>Yes</v>
      </c>
      <c r="F1952" t="str">
        <f>VLOOKUP('[1]Medical Examinations'!A1952,'[1]Medical Examinations'!$A$1:$L$2336,5,FALSE)</f>
        <v>No</v>
      </c>
      <c r="G1952" t="str">
        <f>VLOOKUP('[1]Medical Examinations'!A1952,'[1]Medical Examinations'!$A$1:$L$2336,6,FALSE)</f>
        <v>Yes</v>
      </c>
      <c r="H1952">
        <f>VLOOKUP('[1]Medical Examinations'!A1952,'[1]Medical Examinations'!$A$1:$L$2336,7,FALSE)</f>
        <v>1</v>
      </c>
      <c r="I1952" t="str">
        <f>VLOOKUP('[1]Medical Examinations'!A1952,'[1]Medical Examinations'!$A$1:$L$2336,8,FALSE)</f>
        <v>No</v>
      </c>
      <c r="J1952" t="str">
        <f>VLOOKUP('[1]Medical Examinations'!A1952,'[1]Medical Examinations'!$A$1:$L$2336,10,FALSE)</f>
        <v>Normal Weight</v>
      </c>
      <c r="K1952" t="str">
        <f>VLOOKUP('[1]Medical Examinations'!A1952,'[1]Medical Examinations'!$A$1:$L$2336,12,FALSE)</f>
        <v>Normal</v>
      </c>
      <c r="L1952" s="11" t="str">
        <f>VLOOKUP('[1]Hospitalisation Details'!A1952,'[1]Hospitalisation Details'!$A$1:$J$2336,10,FALSE)</f>
        <v>4/Nov/1960</v>
      </c>
      <c r="M1952" s="12">
        <f>VLOOKUP('[1]Hospitalisation Details'!A1952,'[1]Hospitalisation Details'!$A$1:$L$2336,6,FALSE)</f>
        <v>3594.17</v>
      </c>
      <c r="N1952" t="str">
        <f>VLOOKUP('[1]Hospitalisation Details'!A1952,'[1]Hospitalisation Details'!$A$1:$K$2336,7,FALSE)</f>
        <v>tier - 2</v>
      </c>
      <c r="O1952" t="str">
        <f>VLOOKUP('[1]Hospitalisation Details'!A1952,'[1]Hospitalisation Details'!$A$1:$K$2336,8,FALSE)</f>
        <v>tier - 2</v>
      </c>
      <c r="P1952" t="str">
        <f>VLOOKUP('[1]Hospitalisation Details'!A1952,'[1]Hospitalisation Details'!$A$1:$K$2336,9,FALSE)</f>
        <v>R1012</v>
      </c>
      <c r="Q1952">
        <v>63</v>
      </c>
    </row>
    <row r="1953" spans="1:17" ht="15.75">
      <c r="A1953" s="10" t="s">
        <v>2008</v>
      </c>
      <c r="B1953" t="str">
        <f>VLOOKUP('[1]Medical Examinations'!A1953,'[1]Customer Names'!$A$1:$C$2336,3,FALSE)</f>
        <v>Rosales Ramirez</v>
      </c>
      <c r="C1953">
        <f>VLOOKUP('[1]Medical Examinations'!A1953,'[1]Medical Examinations'!$A$1:$L$2336,2,FALSE)</f>
        <v>32.700000000000003</v>
      </c>
      <c r="D1953">
        <f>VLOOKUP('[1]Medical Examinations'!A1953,'[1]Medical Examinations'!$A$1:$L$2336,3,FALSE)</f>
        <v>4.66</v>
      </c>
      <c r="E1953" t="str">
        <f>VLOOKUP('[1]Medical Examinations'!A1953,'[1]Medical Examinations'!$A$1:$L$2336,4,FALSE)</f>
        <v>No</v>
      </c>
      <c r="F1953" t="str">
        <f>VLOOKUP('[1]Medical Examinations'!A1953,'[1]Medical Examinations'!$A$1:$L$2336,5,FALSE)</f>
        <v>No</v>
      </c>
      <c r="G1953" t="str">
        <f>VLOOKUP('[1]Medical Examinations'!A1953,'[1]Medical Examinations'!$A$1:$L$2336,6,FALSE)</f>
        <v>No</v>
      </c>
      <c r="H1953">
        <f>VLOOKUP('[1]Medical Examinations'!A1953,'[1]Medical Examinations'!$A$1:$L$2336,7,FALSE)</f>
        <v>0</v>
      </c>
      <c r="I1953" t="str">
        <f>VLOOKUP('[1]Medical Examinations'!A1953,'[1]Medical Examinations'!$A$1:$L$2336,8,FALSE)</f>
        <v>No</v>
      </c>
      <c r="J1953" t="str">
        <f>VLOOKUP('[1]Medical Examinations'!A1953,'[1]Medical Examinations'!$A$1:$L$2336,10,FALSE)</f>
        <v>Obesity</v>
      </c>
      <c r="K1953" t="str">
        <f>VLOOKUP('[1]Medical Examinations'!A1953,'[1]Medical Examinations'!$A$1:$L$2336,12,FALSE)</f>
        <v>Normal</v>
      </c>
      <c r="L1953" s="11" t="str">
        <f>VLOOKUP('[1]Hospitalisation Details'!A1953,'[1]Hospitalisation Details'!$A$1:$J$2336,10,FALSE)</f>
        <v>6/Jun/1978</v>
      </c>
      <c r="M1953" s="12">
        <f>VLOOKUP('[1]Hospitalisation Details'!A1953,'[1]Hospitalisation Details'!$A$1:$L$2336,6,FALSE)</f>
        <v>3591.48</v>
      </c>
      <c r="N1953" t="str">
        <f>VLOOKUP('[1]Hospitalisation Details'!A1953,'[1]Hospitalisation Details'!$A$1:$K$2336,7,FALSE)</f>
        <v>tier - 2</v>
      </c>
      <c r="O1953" t="str">
        <f>VLOOKUP('[1]Hospitalisation Details'!A1953,'[1]Hospitalisation Details'!$A$1:$K$2336,8,FALSE)</f>
        <v>tier - 3</v>
      </c>
      <c r="P1953" t="str">
        <f>VLOOKUP('[1]Hospitalisation Details'!A1953,'[1]Hospitalisation Details'!$A$1:$K$2336,9,FALSE)</f>
        <v>R1011</v>
      </c>
      <c r="Q1953">
        <v>45</v>
      </c>
    </row>
    <row r="1954" spans="1:17" ht="15.75">
      <c r="A1954" s="10" t="s">
        <v>2009</v>
      </c>
      <c r="B1954" t="str">
        <f>VLOOKUP('[1]Medical Examinations'!A1954,'[1]Customer Names'!$A$1:$C$2336,3,FALSE)</f>
        <v>Marquez</v>
      </c>
      <c r="C1954">
        <f>VLOOKUP('[1]Medical Examinations'!A1954,'[1]Medical Examinations'!$A$1:$L$2336,2,FALSE)</f>
        <v>17.75</v>
      </c>
      <c r="D1954">
        <f>VLOOKUP('[1]Medical Examinations'!A1954,'[1]Medical Examinations'!$A$1:$L$2336,3,FALSE)</f>
        <v>6.8</v>
      </c>
      <c r="E1954" t="str">
        <f>VLOOKUP('[1]Medical Examinations'!A1954,'[1]Medical Examinations'!$A$1:$L$2336,4,FALSE)</f>
        <v>Yes</v>
      </c>
      <c r="F1954" t="str">
        <f>VLOOKUP('[1]Medical Examinations'!A1954,'[1]Medical Examinations'!$A$1:$L$2336,5,FALSE)</f>
        <v>No</v>
      </c>
      <c r="G1954" t="str">
        <f>VLOOKUP('[1]Medical Examinations'!A1954,'[1]Medical Examinations'!$A$1:$L$2336,6,FALSE)</f>
        <v>No</v>
      </c>
      <c r="H1954">
        <f>VLOOKUP('[1]Medical Examinations'!A1954,'[1]Medical Examinations'!$A$1:$L$2336,7,FALSE)</f>
        <v>1</v>
      </c>
      <c r="I1954" t="str">
        <f>VLOOKUP('[1]Medical Examinations'!A1954,'[1]Medical Examinations'!$A$1:$L$2336,8,FALSE)</f>
        <v>No</v>
      </c>
      <c r="J1954" t="str">
        <f>VLOOKUP('[1]Medical Examinations'!A1954,'[1]Medical Examinations'!$A$1:$L$2336,10,FALSE)</f>
        <v>Underweight</v>
      </c>
      <c r="K1954" t="str">
        <f>VLOOKUP('[1]Medical Examinations'!A1954,'[1]Medical Examinations'!$A$1:$L$2336,12,FALSE)</f>
        <v>Diabetes</v>
      </c>
      <c r="L1954" s="11" t="str">
        <f>VLOOKUP('[1]Hospitalisation Details'!A1954,'[1]Hospitalisation Details'!$A$1:$J$2336,10,FALSE)</f>
        <v>27/Dec/1962</v>
      </c>
      <c r="M1954" s="12">
        <f>VLOOKUP('[1]Hospitalisation Details'!A1954,'[1]Hospitalisation Details'!$A$1:$L$2336,6,FALSE)</f>
        <v>3589.14</v>
      </c>
      <c r="N1954" t="str">
        <f>VLOOKUP('[1]Hospitalisation Details'!A1954,'[1]Hospitalisation Details'!$A$1:$K$2336,7,FALSE)</f>
        <v>tier - 2</v>
      </c>
      <c r="O1954" t="str">
        <f>VLOOKUP('[1]Hospitalisation Details'!A1954,'[1]Hospitalisation Details'!$A$1:$K$2336,8,FALSE)</f>
        <v>tier - 2</v>
      </c>
      <c r="P1954" t="str">
        <f>VLOOKUP('[1]Hospitalisation Details'!A1954,'[1]Hospitalisation Details'!$A$1:$K$2336,9,FALSE)</f>
        <v>R1013</v>
      </c>
      <c r="Q1954">
        <v>61</v>
      </c>
    </row>
    <row r="1955" spans="1:17" ht="15.75">
      <c r="A1955" s="10" t="s">
        <v>2010</v>
      </c>
      <c r="B1955" t="str">
        <f>VLOOKUP('[1]Medical Examinations'!A1955,'[1]Customer Names'!$A$1:$C$2336,3,FALSE)</f>
        <v>Green</v>
      </c>
      <c r="C1955">
        <f>VLOOKUP('[1]Medical Examinations'!A1955,'[1]Medical Examinations'!$A$1:$L$2336,2,FALSE)</f>
        <v>33.630000000000003</v>
      </c>
      <c r="D1955">
        <f>VLOOKUP('[1]Medical Examinations'!A1955,'[1]Medical Examinations'!$A$1:$L$2336,3,FALSE)</f>
        <v>4.47</v>
      </c>
      <c r="E1955" t="str">
        <f>VLOOKUP('[1]Medical Examinations'!A1955,'[1]Medical Examinations'!$A$1:$L$2336,4,FALSE)</f>
        <v>Yes</v>
      </c>
      <c r="F1955" t="str">
        <f>VLOOKUP('[1]Medical Examinations'!A1955,'[1]Medical Examinations'!$A$1:$L$2336,5,FALSE)</f>
        <v>No</v>
      </c>
      <c r="G1955" t="str">
        <f>VLOOKUP('[1]Medical Examinations'!A1955,'[1]Medical Examinations'!$A$1:$L$2336,6,FALSE)</f>
        <v>No</v>
      </c>
      <c r="H1955">
        <f>VLOOKUP('[1]Medical Examinations'!A1955,'[1]Medical Examinations'!$A$1:$L$2336,7,FALSE)</f>
        <v>0</v>
      </c>
      <c r="I1955" t="str">
        <f>VLOOKUP('[1]Medical Examinations'!A1955,'[1]Medical Examinations'!$A$1:$L$2336,8,FALSE)</f>
        <v>No</v>
      </c>
      <c r="J1955" t="str">
        <f>VLOOKUP('[1]Medical Examinations'!A1955,'[1]Medical Examinations'!$A$1:$L$2336,10,FALSE)</f>
        <v>Obesity</v>
      </c>
      <c r="K1955" t="str">
        <f>VLOOKUP('[1]Medical Examinations'!A1955,'[1]Medical Examinations'!$A$1:$L$2336,12,FALSE)</f>
        <v>Normal</v>
      </c>
      <c r="L1955" s="11" t="str">
        <f>VLOOKUP('[1]Hospitalisation Details'!A1955,'[1]Hospitalisation Details'!$A$1:$J$2336,10,FALSE)</f>
        <v>11/Nov/1959</v>
      </c>
      <c r="M1955" s="12">
        <f>VLOOKUP('[1]Hospitalisation Details'!A1955,'[1]Hospitalisation Details'!$A$1:$L$2336,6,FALSE)</f>
        <v>3579.83</v>
      </c>
      <c r="N1955" t="str">
        <f>VLOOKUP('[1]Hospitalisation Details'!A1955,'[1]Hospitalisation Details'!$A$1:$K$2336,7,FALSE)</f>
        <v>tier - 2</v>
      </c>
      <c r="O1955" t="str">
        <f>VLOOKUP('[1]Hospitalisation Details'!A1955,'[1]Hospitalisation Details'!$A$1:$K$2336,8,FALSE)</f>
        <v>tier - 2</v>
      </c>
      <c r="P1955" t="str">
        <f>VLOOKUP('[1]Hospitalisation Details'!A1955,'[1]Hospitalisation Details'!$A$1:$K$2336,9,FALSE)</f>
        <v>R1012</v>
      </c>
      <c r="Q1955">
        <v>64</v>
      </c>
    </row>
    <row r="1956" spans="1:17" ht="15.75">
      <c r="A1956" s="10" t="s">
        <v>2011</v>
      </c>
      <c r="B1956" t="str">
        <f>VLOOKUP('[1]Medical Examinations'!A1956,'[1]Customer Names'!$A$1:$C$2336,3,FALSE)</f>
        <v>Schubel</v>
      </c>
      <c r="C1956">
        <f>VLOOKUP('[1]Medical Examinations'!A1956,'[1]Medical Examinations'!$A$1:$L$2336,2,FALSE)</f>
        <v>34.799999999999997</v>
      </c>
      <c r="D1956">
        <f>VLOOKUP('[1]Medical Examinations'!A1956,'[1]Medical Examinations'!$A$1:$L$2336,3,FALSE)</f>
        <v>4.08</v>
      </c>
      <c r="E1956" t="str">
        <f>VLOOKUP('[1]Medical Examinations'!A1956,'[1]Medical Examinations'!$A$1:$L$2336,4,FALSE)</f>
        <v>Yes</v>
      </c>
      <c r="F1956" t="str">
        <f>VLOOKUP('[1]Medical Examinations'!A1956,'[1]Medical Examinations'!$A$1:$L$2336,5,FALSE)</f>
        <v>No</v>
      </c>
      <c r="G1956" t="str">
        <f>VLOOKUP('[1]Medical Examinations'!A1956,'[1]Medical Examinations'!$A$1:$L$2336,6,FALSE)</f>
        <v>No</v>
      </c>
      <c r="H1956">
        <f>VLOOKUP('[1]Medical Examinations'!A1956,'[1]Medical Examinations'!$A$1:$L$2336,7,FALSE)</f>
        <v>1</v>
      </c>
      <c r="I1956" t="str">
        <f>VLOOKUP('[1]Medical Examinations'!A1956,'[1]Medical Examinations'!$A$1:$L$2336,8,FALSE)</f>
        <v>No</v>
      </c>
      <c r="J1956" t="str">
        <f>VLOOKUP('[1]Medical Examinations'!A1956,'[1]Medical Examinations'!$A$1:$L$2336,10,FALSE)</f>
        <v>Obesity</v>
      </c>
      <c r="K1956" t="str">
        <f>VLOOKUP('[1]Medical Examinations'!A1956,'[1]Medical Examinations'!$A$1:$L$2336,12,FALSE)</f>
        <v>Normal</v>
      </c>
      <c r="L1956" s="11" t="str">
        <f>VLOOKUP('[1]Hospitalisation Details'!A1956,'[1]Hospitalisation Details'!$A$1:$J$2336,10,FALSE)</f>
        <v>23/Aug/1959</v>
      </c>
      <c r="M1956" s="12">
        <f>VLOOKUP('[1]Hospitalisation Details'!A1956,'[1]Hospitalisation Details'!$A$1:$L$2336,6,FALSE)</f>
        <v>3578</v>
      </c>
      <c r="N1956" t="str">
        <f>VLOOKUP('[1]Hospitalisation Details'!A1956,'[1]Hospitalisation Details'!$A$1:$K$2336,7,FALSE)</f>
        <v>tier - 2</v>
      </c>
      <c r="O1956" t="str">
        <f>VLOOKUP('[1]Hospitalisation Details'!A1956,'[1]Hospitalisation Details'!$A$1:$K$2336,8,FALSE)</f>
        <v>tier - 3</v>
      </c>
      <c r="P1956" t="str">
        <f>VLOOKUP('[1]Hospitalisation Details'!A1956,'[1]Hospitalisation Details'!$A$1:$K$2336,9,FALSE)</f>
        <v>R1011</v>
      </c>
      <c r="Q1956">
        <v>64</v>
      </c>
    </row>
    <row r="1957" spans="1:17" ht="15.75">
      <c r="A1957" s="10" t="s">
        <v>2012</v>
      </c>
      <c r="B1957" t="str">
        <f>VLOOKUP('[1]Medical Examinations'!A1957,'[1]Customer Names'!$A$1:$C$2336,3,FALSE)</f>
        <v>Jimenez</v>
      </c>
      <c r="C1957">
        <f>VLOOKUP('[1]Medical Examinations'!A1957,'[1]Medical Examinations'!$A$1:$L$2336,2,FALSE)</f>
        <v>16.809999999999999</v>
      </c>
      <c r="D1957">
        <f>VLOOKUP('[1]Medical Examinations'!A1957,'[1]Medical Examinations'!$A$1:$L$2336,3,FALSE)</f>
        <v>5.51</v>
      </c>
      <c r="E1957" t="str">
        <f>VLOOKUP('[1]Medical Examinations'!A1957,'[1]Medical Examinations'!$A$1:$L$2336,4,FALSE)</f>
        <v>Yes</v>
      </c>
      <c r="F1957" t="str">
        <f>VLOOKUP('[1]Medical Examinations'!A1957,'[1]Medical Examinations'!$A$1:$L$2336,5,FALSE)</f>
        <v>No</v>
      </c>
      <c r="G1957" t="str">
        <f>VLOOKUP('[1]Medical Examinations'!A1957,'[1]Medical Examinations'!$A$1:$L$2336,6,FALSE)</f>
        <v>No</v>
      </c>
      <c r="H1957">
        <f>VLOOKUP('[1]Medical Examinations'!A1957,'[1]Medical Examinations'!$A$1:$L$2336,7,FALSE)</f>
        <v>1</v>
      </c>
      <c r="I1957" t="str">
        <f>VLOOKUP('[1]Medical Examinations'!A1957,'[1]Medical Examinations'!$A$1:$L$2336,8,FALSE)</f>
        <v>No</v>
      </c>
      <c r="J1957" t="str">
        <f>VLOOKUP('[1]Medical Examinations'!A1957,'[1]Medical Examinations'!$A$1:$L$2336,10,FALSE)</f>
        <v>Underweight</v>
      </c>
      <c r="K1957" t="str">
        <f>VLOOKUP('[1]Medical Examinations'!A1957,'[1]Medical Examinations'!$A$1:$L$2336,12,FALSE)</f>
        <v>Normal</v>
      </c>
      <c r="L1957" s="11" t="str">
        <f>VLOOKUP('[1]Hospitalisation Details'!A1957,'[1]Hospitalisation Details'!$A$1:$J$2336,10,FALSE)</f>
        <v>18/Aug/1975</v>
      </c>
      <c r="M1957" s="12">
        <f>VLOOKUP('[1]Hospitalisation Details'!A1957,'[1]Hospitalisation Details'!$A$1:$L$2336,6,FALSE)</f>
        <v>3569.96</v>
      </c>
      <c r="N1957" t="str">
        <f>VLOOKUP('[1]Hospitalisation Details'!A1957,'[1]Hospitalisation Details'!$A$1:$K$2336,7,FALSE)</f>
        <v>tier - 2</v>
      </c>
      <c r="O1957" t="str">
        <f>VLOOKUP('[1]Hospitalisation Details'!A1957,'[1]Hospitalisation Details'!$A$1:$K$2336,8,FALSE)</f>
        <v>tier - 1</v>
      </c>
      <c r="P1957" t="str">
        <f>VLOOKUP('[1]Hospitalisation Details'!A1957,'[1]Hospitalisation Details'!$A$1:$K$2336,9,FALSE)</f>
        <v>R1012</v>
      </c>
      <c r="Q1957">
        <v>48</v>
      </c>
    </row>
    <row r="1958" spans="1:17" ht="15.75">
      <c r="A1958" s="10" t="s">
        <v>2013</v>
      </c>
      <c r="B1958" t="str">
        <f>VLOOKUP('[1]Medical Examinations'!A1958,'[1]Customer Names'!$A$1:$C$2336,3,FALSE)</f>
        <v>Zimny-Schmitt</v>
      </c>
      <c r="C1958">
        <f>VLOOKUP('[1]Medical Examinations'!A1958,'[1]Medical Examinations'!$A$1:$L$2336,2,FALSE)</f>
        <v>16.690000000000001</v>
      </c>
      <c r="D1958">
        <f>VLOOKUP('[1]Medical Examinations'!A1958,'[1]Medical Examinations'!$A$1:$L$2336,3,FALSE)</f>
        <v>8.4</v>
      </c>
      <c r="E1958" t="str">
        <f>VLOOKUP('[1]Medical Examinations'!A1958,'[1]Medical Examinations'!$A$1:$L$2336,4,FALSE)</f>
        <v>Yes</v>
      </c>
      <c r="F1958" t="str">
        <f>VLOOKUP('[1]Medical Examinations'!A1958,'[1]Medical Examinations'!$A$1:$L$2336,5,FALSE)</f>
        <v>No</v>
      </c>
      <c r="G1958" t="str">
        <f>VLOOKUP('[1]Medical Examinations'!A1958,'[1]Medical Examinations'!$A$1:$L$2336,6,FALSE)</f>
        <v>No</v>
      </c>
      <c r="H1958">
        <f>VLOOKUP('[1]Medical Examinations'!A1958,'[1]Medical Examinations'!$A$1:$L$2336,7,FALSE)</f>
        <v>0</v>
      </c>
      <c r="I1958" t="str">
        <f>VLOOKUP('[1]Medical Examinations'!A1958,'[1]Medical Examinations'!$A$1:$L$2336,8,FALSE)</f>
        <v>No</v>
      </c>
      <c r="J1958" t="str">
        <f>VLOOKUP('[1]Medical Examinations'!A1958,'[1]Medical Examinations'!$A$1:$L$2336,10,FALSE)</f>
        <v>Underweight</v>
      </c>
      <c r="K1958" t="str">
        <f>VLOOKUP('[1]Medical Examinations'!A1958,'[1]Medical Examinations'!$A$1:$L$2336,12,FALSE)</f>
        <v>Diabetes</v>
      </c>
      <c r="L1958" s="11" t="str">
        <f>VLOOKUP('[1]Hospitalisation Details'!A1958,'[1]Hospitalisation Details'!$A$1:$J$2336,10,FALSE)</f>
        <v>10/Oct/1962</v>
      </c>
      <c r="M1958" s="12">
        <f>VLOOKUP('[1]Hospitalisation Details'!A1958,'[1]Hospitalisation Details'!$A$1:$L$2336,6,FALSE)</f>
        <v>3562.87</v>
      </c>
      <c r="N1958" t="str">
        <f>VLOOKUP('[1]Hospitalisation Details'!A1958,'[1]Hospitalisation Details'!$A$1:$K$2336,7,FALSE)</f>
        <v>tier - 2</v>
      </c>
      <c r="O1958" t="str">
        <f>VLOOKUP('[1]Hospitalisation Details'!A1958,'[1]Hospitalisation Details'!$A$1:$K$2336,8,FALSE)</f>
        <v>tier - 1</v>
      </c>
      <c r="P1958" t="str">
        <f>VLOOKUP('[1]Hospitalisation Details'!A1958,'[1]Hospitalisation Details'!$A$1:$K$2336,9,FALSE)</f>
        <v>R1013</v>
      </c>
      <c r="Q1958">
        <v>61</v>
      </c>
    </row>
    <row r="1959" spans="1:17" ht="15.75">
      <c r="A1959" s="10" t="s">
        <v>2014</v>
      </c>
      <c r="B1959" t="str">
        <f>VLOOKUP('[1]Medical Examinations'!A1959,'[1]Customer Names'!$A$1:$C$2336,3,FALSE)</f>
        <v>Hill</v>
      </c>
      <c r="C1959">
        <f>VLOOKUP('[1]Medical Examinations'!A1959,'[1]Medical Examinations'!$A$1:$L$2336,2,FALSE)</f>
        <v>23.21</v>
      </c>
      <c r="D1959">
        <f>VLOOKUP('[1]Medical Examinations'!A1959,'[1]Medical Examinations'!$A$1:$L$2336,3,FALSE)</f>
        <v>5.14</v>
      </c>
      <c r="E1959" t="str">
        <f>VLOOKUP('[1]Medical Examinations'!A1959,'[1]Medical Examinations'!$A$1:$L$2336,4,FALSE)</f>
        <v>Yes</v>
      </c>
      <c r="F1959" t="str">
        <f>VLOOKUP('[1]Medical Examinations'!A1959,'[1]Medical Examinations'!$A$1:$L$2336,5,FALSE)</f>
        <v>No</v>
      </c>
      <c r="G1959" t="str">
        <f>VLOOKUP('[1]Medical Examinations'!A1959,'[1]Medical Examinations'!$A$1:$L$2336,6,FALSE)</f>
        <v>No</v>
      </c>
      <c r="H1959">
        <f>VLOOKUP('[1]Medical Examinations'!A1959,'[1]Medical Examinations'!$A$1:$L$2336,7,FALSE)</f>
        <v>1</v>
      </c>
      <c r="I1959" t="str">
        <f>VLOOKUP('[1]Medical Examinations'!A1959,'[1]Medical Examinations'!$A$1:$L$2336,8,FALSE)</f>
        <v>No</v>
      </c>
      <c r="J1959" t="str">
        <f>VLOOKUP('[1]Medical Examinations'!A1959,'[1]Medical Examinations'!$A$1:$L$2336,10,FALSE)</f>
        <v>Normal Weight</v>
      </c>
      <c r="K1959" t="str">
        <f>VLOOKUP('[1]Medical Examinations'!A1959,'[1]Medical Examinations'!$A$1:$L$2336,12,FALSE)</f>
        <v>Normal</v>
      </c>
      <c r="L1959" s="11" t="str">
        <f>VLOOKUP('[1]Hospitalisation Details'!A1959,'[1]Hospitalisation Details'!$A$1:$J$2336,10,FALSE)</f>
        <v>16/Jun/1971</v>
      </c>
      <c r="M1959" s="12">
        <f>VLOOKUP('[1]Hospitalisation Details'!A1959,'[1]Hospitalisation Details'!$A$1:$L$2336,6,FALSE)</f>
        <v>3561.89</v>
      </c>
      <c r="N1959" t="str">
        <f>VLOOKUP('[1]Hospitalisation Details'!A1959,'[1]Hospitalisation Details'!$A$1:$K$2336,7,FALSE)</f>
        <v>tier - 2</v>
      </c>
      <c r="O1959" t="str">
        <f>VLOOKUP('[1]Hospitalisation Details'!A1959,'[1]Hospitalisation Details'!$A$1:$K$2336,8,FALSE)</f>
        <v>tier - 1</v>
      </c>
      <c r="P1959" t="str">
        <f>VLOOKUP('[1]Hospitalisation Details'!A1959,'[1]Hospitalisation Details'!$A$1:$K$2336,9,FALSE)</f>
        <v>R1013</v>
      </c>
      <c r="Q1959">
        <v>52</v>
      </c>
    </row>
    <row r="1960" spans="1:17" ht="15.75">
      <c r="A1960" s="10" t="s">
        <v>2015</v>
      </c>
      <c r="B1960" t="str">
        <f>VLOOKUP('[1]Medical Examinations'!A1960,'[1]Customer Names'!$A$1:$C$2336,3,FALSE)</f>
        <v>Brohart</v>
      </c>
      <c r="C1960">
        <f>VLOOKUP('[1]Medical Examinations'!A1960,'[1]Medical Examinations'!$A$1:$L$2336,2,FALSE)</f>
        <v>25.175000000000001</v>
      </c>
      <c r="D1960">
        <f>VLOOKUP('[1]Medical Examinations'!A1960,'[1]Medical Examinations'!$A$1:$L$2336,3,FALSE)</f>
        <v>5.21</v>
      </c>
      <c r="E1960" t="str">
        <f>VLOOKUP('[1]Medical Examinations'!A1960,'[1]Medical Examinations'!$A$1:$L$2336,4,FALSE)</f>
        <v>Yes</v>
      </c>
      <c r="F1960" t="str">
        <f>VLOOKUP('[1]Medical Examinations'!A1960,'[1]Medical Examinations'!$A$1:$L$2336,5,FALSE)</f>
        <v>No</v>
      </c>
      <c r="G1960" t="str">
        <f>VLOOKUP('[1]Medical Examinations'!A1960,'[1]Medical Examinations'!$A$1:$L$2336,6,FALSE)</f>
        <v>No</v>
      </c>
      <c r="H1960">
        <f>VLOOKUP('[1]Medical Examinations'!A1960,'[1]Medical Examinations'!$A$1:$L$2336,7,FALSE)</f>
        <v>1</v>
      </c>
      <c r="I1960" t="str">
        <f>VLOOKUP('[1]Medical Examinations'!A1960,'[1]Medical Examinations'!$A$1:$L$2336,8,FALSE)</f>
        <v>No</v>
      </c>
      <c r="J1960" t="str">
        <f>VLOOKUP('[1]Medical Examinations'!A1960,'[1]Medical Examinations'!$A$1:$L$2336,10,FALSE)</f>
        <v>Over Weight</v>
      </c>
      <c r="K1960" t="str">
        <f>VLOOKUP('[1]Medical Examinations'!A1960,'[1]Medical Examinations'!$A$1:$L$2336,12,FALSE)</f>
        <v>Normal</v>
      </c>
      <c r="L1960" s="11" t="str">
        <f>VLOOKUP('[1]Hospitalisation Details'!A1960,'[1]Hospitalisation Details'!$A$1:$J$2336,10,FALSE)</f>
        <v>9/Oct/1978</v>
      </c>
      <c r="M1960" s="12">
        <f>VLOOKUP('[1]Hospitalisation Details'!A1960,'[1]Hospitalisation Details'!$A$1:$L$2336,6,FALSE)</f>
        <v>3558.62</v>
      </c>
      <c r="N1960" t="str">
        <f>VLOOKUP('[1]Hospitalisation Details'!A1960,'[1]Hospitalisation Details'!$A$1:$K$2336,7,FALSE)</f>
        <v>tier - 2</v>
      </c>
      <c r="O1960" t="str">
        <f>VLOOKUP('[1]Hospitalisation Details'!A1960,'[1]Hospitalisation Details'!$A$1:$K$2336,8,FALSE)</f>
        <v>tier - 3</v>
      </c>
      <c r="P1960" t="str">
        <f>VLOOKUP('[1]Hospitalisation Details'!A1960,'[1]Hospitalisation Details'!$A$1:$K$2336,9,FALSE)</f>
        <v>R1024</v>
      </c>
      <c r="Q1960">
        <v>45</v>
      </c>
    </row>
    <row r="1961" spans="1:17" ht="15.75">
      <c r="A1961" s="10" t="s">
        <v>2016</v>
      </c>
      <c r="B1961" t="str">
        <f>VLOOKUP('[1]Medical Examinations'!A1961,'[1]Customer Names'!$A$1:$C$2336,3,FALSE)</f>
        <v>Ryan</v>
      </c>
      <c r="C1961">
        <f>VLOOKUP('[1]Medical Examinations'!A1961,'[1]Medical Examinations'!$A$1:$L$2336,2,FALSE)</f>
        <v>34.770000000000003</v>
      </c>
      <c r="D1961">
        <f>VLOOKUP('[1]Medical Examinations'!A1961,'[1]Medical Examinations'!$A$1:$L$2336,3,FALSE)</f>
        <v>6.23</v>
      </c>
      <c r="E1961" t="str">
        <f>VLOOKUP('[1]Medical Examinations'!A1961,'[1]Medical Examinations'!$A$1:$L$2336,4,FALSE)</f>
        <v>No</v>
      </c>
      <c r="F1961" t="str">
        <f>VLOOKUP('[1]Medical Examinations'!A1961,'[1]Medical Examinations'!$A$1:$L$2336,5,FALSE)</f>
        <v>No</v>
      </c>
      <c r="G1961" t="str">
        <f>VLOOKUP('[1]Medical Examinations'!A1961,'[1]Medical Examinations'!$A$1:$L$2336,6,FALSE)</f>
        <v>No</v>
      </c>
      <c r="H1961">
        <f>VLOOKUP('[1]Medical Examinations'!A1961,'[1]Medical Examinations'!$A$1:$L$2336,7,FALSE)</f>
        <v>0</v>
      </c>
      <c r="I1961" t="str">
        <f>VLOOKUP('[1]Medical Examinations'!A1961,'[1]Medical Examinations'!$A$1:$L$2336,8,FALSE)</f>
        <v>No</v>
      </c>
      <c r="J1961" t="str">
        <f>VLOOKUP('[1]Medical Examinations'!A1961,'[1]Medical Examinations'!$A$1:$L$2336,10,FALSE)</f>
        <v>Obesity</v>
      </c>
      <c r="K1961" t="str">
        <f>VLOOKUP('[1]Medical Examinations'!A1961,'[1]Medical Examinations'!$A$1:$L$2336,12,FALSE)</f>
        <v>Prediabetes</v>
      </c>
      <c r="L1961" s="11" t="str">
        <f>VLOOKUP('[1]Hospitalisation Details'!A1961,'[1]Hospitalisation Details'!$A$1:$J$2336,10,FALSE)</f>
        <v>24/Sep/1972</v>
      </c>
      <c r="M1961" s="12">
        <f>VLOOKUP('[1]Hospitalisation Details'!A1961,'[1]Hospitalisation Details'!$A$1:$L$2336,6,FALSE)</f>
        <v>3556.92</v>
      </c>
      <c r="N1961" t="str">
        <f>VLOOKUP('[1]Hospitalisation Details'!A1961,'[1]Hospitalisation Details'!$A$1:$K$2336,7,FALSE)</f>
        <v>tier - 2</v>
      </c>
      <c r="O1961" t="str">
        <f>VLOOKUP('[1]Hospitalisation Details'!A1961,'[1]Hospitalisation Details'!$A$1:$K$2336,8,FALSE)</f>
        <v>tier - 3</v>
      </c>
      <c r="P1961" t="str">
        <f>VLOOKUP('[1]Hospitalisation Details'!A1961,'[1]Hospitalisation Details'!$A$1:$K$2336,9,FALSE)</f>
        <v>R1012</v>
      </c>
      <c r="Q1961">
        <v>51</v>
      </c>
    </row>
    <row r="1962" spans="1:17" ht="15.75">
      <c r="A1962" s="10" t="s">
        <v>2017</v>
      </c>
      <c r="B1962" t="str">
        <f>VLOOKUP('[1]Medical Examinations'!A1962,'[1]Customer Names'!$A$1:$C$2336,3,FALSE)</f>
        <v>Oka</v>
      </c>
      <c r="C1962">
        <f>VLOOKUP('[1]Medical Examinations'!A1962,'[1]Medical Examinations'!$A$1:$L$2336,2,FALSE)</f>
        <v>27.7</v>
      </c>
      <c r="D1962">
        <f>VLOOKUP('[1]Medical Examinations'!A1962,'[1]Medical Examinations'!$A$1:$L$2336,3,FALSE)</f>
        <v>5.6</v>
      </c>
      <c r="E1962" t="str">
        <f>VLOOKUP('[1]Medical Examinations'!A1962,'[1]Medical Examinations'!$A$1:$L$2336,4,FALSE)</f>
        <v>No</v>
      </c>
      <c r="F1962" t="str">
        <f>VLOOKUP('[1]Medical Examinations'!A1962,'[1]Medical Examinations'!$A$1:$L$2336,5,FALSE)</f>
        <v>No</v>
      </c>
      <c r="G1962" t="str">
        <f>VLOOKUP('[1]Medical Examinations'!A1962,'[1]Medical Examinations'!$A$1:$L$2336,6,FALSE)</f>
        <v>No</v>
      </c>
      <c r="H1962">
        <f>VLOOKUP('[1]Medical Examinations'!A1962,'[1]Medical Examinations'!$A$1:$L$2336,7,FALSE)</f>
        <v>1</v>
      </c>
      <c r="I1962" t="str">
        <f>VLOOKUP('[1]Medical Examinations'!A1962,'[1]Medical Examinations'!$A$1:$L$2336,8,FALSE)</f>
        <v>No</v>
      </c>
      <c r="J1962" t="str">
        <f>VLOOKUP('[1]Medical Examinations'!A1962,'[1]Medical Examinations'!$A$1:$L$2336,10,FALSE)</f>
        <v>Over Weight</v>
      </c>
      <c r="K1962" t="str">
        <f>VLOOKUP('[1]Medical Examinations'!A1962,'[1]Medical Examinations'!$A$1:$L$2336,12,FALSE)</f>
        <v>Normal</v>
      </c>
      <c r="L1962" s="11" t="str">
        <f>VLOOKUP('[1]Hospitalisation Details'!A1962,'[1]Hospitalisation Details'!$A$1:$J$2336,10,FALSE)</f>
        <v>22/Dec/1975</v>
      </c>
      <c r="M1962" s="12">
        <f>VLOOKUP('[1]Hospitalisation Details'!A1962,'[1]Hospitalisation Details'!$A$1:$L$2336,6,FALSE)</f>
        <v>3554.2</v>
      </c>
      <c r="N1962" t="str">
        <f>VLOOKUP('[1]Hospitalisation Details'!A1962,'[1]Hospitalisation Details'!$A$1:$K$2336,7,FALSE)</f>
        <v>tier - 2</v>
      </c>
      <c r="O1962" t="str">
        <f>VLOOKUP('[1]Hospitalisation Details'!A1962,'[1]Hospitalisation Details'!$A$1:$K$2336,8,FALSE)</f>
        <v>tier - 3</v>
      </c>
      <c r="P1962" t="str">
        <f>VLOOKUP('[1]Hospitalisation Details'!A1962,'[1]Hospitalisation Details'!$A$1:$K$2336,9,FALSE)</f>
        <v>R1011</v>
      </c>
      <c r="Q1962">
        <v>48</v>
      </c>
    </row>
    <row r="1963" spans="1:17" ht="15.75">
      <c r="A1963" s="10" t="s">
        <v>2018</v>
      </c>
      <c r="B1963" t="str">
        <f>VLOOKUP('[1]Medical Examinations'!A1963,'[1]Customer Names'!$A$1:$C$2336,3,FALSE)</f>
        <v>Newman</v>
      </c>
      <c r="C1963">
        <f>VLOOKUP('[1]Medical Examinations'!A1963,'[1]Medical Examinations'!$A$1:$L$2336,2,FALSE)</f>
        <v>19.12</v>
      </c>
      <c r="D1963">
        <f>VLOOKUP('[1]Medical Examinations'!A1963,'[1]Medical Examinations'!$A$1:$L$2336,3,FALSE)</f>
        <v>4.72</v>
      </c>
      <c r="E1963" t="str">
        <f>VLOOKUP('[1]Medical Examinations'!A1963,'[1]Medical Examinations'!$A$1:$L$2336,4,FALSE)</f>
        <v>Yes</v>
      </c>
      <c r="F1963" t="str">
        <f>VLOOKUP('[1]Medical Examinations'!A1963,'[1]Medical Examinations'!$A$1:$L$2336,5,FALSE)</f>
        <v>No</v>
      </c>
      <c r="G1963" t="str">
        <f>VLOOKUP('[1]Medical Examinations'!A1963,'[1]Medical Examinations'!$A$1:$L$2336,6,FALSE)</f>
        <v>No</v>
      </c>
      <c r="H1963">
        <f>VLOOKUP('[1]Medical Examinations'!A1963,'[1]Medical Examinations'!$A$1:$L$2336,7,FALSE)</f>
        <v>1</v>
      </c>
      <c r="I1963" t="str">
        <f>VLOOKUP('[1]Medical Examinations'!A1963,'[1]Medical Examinations'!$A$1:$L$2336,8,FALSE)</f>
        <v>No</v>
      </c>
      <c r="J1963" t="str">
        <f>VLOOKUP('[1]Medical Examinations'!A1963,'[1]Medical Examinations'!$A$1:$L$2336,10,FALSE)</f>
        <v>Normal Weight</v>
      </c>
      <c r="K1963" t="str">
        <f>VLOOKUP('[1]Medical Examinations'!A1963,'[1]Medical Examinations'!$A$1:$L$2336,12,FALSE)</f>
        <v>Normal</v>
      </c>
      <c r="L1963" s="11" t="str">
        <f>VLOOKUP('[1]Hospitalisation Details'!A1963,'[1]Hospitalisation Details'!$A$1:$J$2336,10,FALSE)</f>
        <v>15/Oct/1968</v>
      </c>
      <c r="M1963" s="12">
        <f>VLOOKUP('[1]Hospitalisation Details'!A1963,'[1]Hospitalisation Details'!$A$1:$L$2336,6,FALSE)</f>
        <v>3540.12</v>
      </c>
      <c r="N1963" t="str">
        <f>VLOOKUP('[1]Hospitalisation Details'!A1963,'[1]Hospitalisation Details'!$A$1:$K$2336,7,FALSE)</f>
        <v>tier - 2</v>
      </c>
      <c r="O1963" t="str">
        <f>VLOOKUP('[1]Hospitalisation Details'!A1963,'[1]Hospitalisation Details'!$A$1:$K$2336,8,FALSE)</f>
        <v>tier - 1</v>
      </c>
      <c r="P1963" t="str">
        <f>VLOOKUP('[1]Hospitalisation Details'!A1963,'[1]Hospitalisation Details'!$A$1:$K$2336,9,FALSE)</f>
        <v>R1013</v>
      </c>
      <c r="Q1963">
        <v>55</v>
      </c>
    </row>
    <row r="1964" spans="1:17" ht="15.75">
      <c r="A1964" s="10" t="s">
        <v>2019</v>
      </c>
      <c r="B1964" t="str">
        <f>VLOOKUP('[1]Medical Examinations'!A1964,'[1]Customer Names'!$A$1:$C$2336,3,FALSE)</f>
        <v>Metzger</v>
      </c>
      <c r="C1964">
        <f>VLOOKUP('[1]Medical Examinations'!A1964,'[1]Medical Examinations'!$A$1:$L$2336,2,FALSE)</f>
        <v>32.67</v>
      </c>
      <c r="D1964">
        <f>VLOOKUP('[1]Medical Examinations'!A1964,'[1]Medical Examinations'!$A$1:$L$2336,3,FALSE)</f>
        <v>4.67</v>
      </c>
      <c r="E1964" t="str">
        <f>VLOOKUP('[1]Medical Examinations'!A1964,'[1]Medical Examinations'!$A$1:$L$2336,4,FALSE)</f>
        <v>No</v>
      </c>
      <c r="F1964" t="str">
        <f>VLOOKUP('[1]Medical Examinations'!A1964,'[1]Medical Examinations'!$A$1:$L$2336,5,FALSE)</f>
        <v>No</v>
      </c>
      <c r="G1964" t="str">
        <f>VLOOKUP('[1]Medical Examinations'!A1964,'[1]Medical Examinations'!$A$1:$L$2336,6,FALSE)</f>
        <v>Yes</v>
      </c>
      <c r="H1964">
        <f>VLOOKUP('[1]Medical Examinations'!A1964,'[1]Medical Examinations'!$A$1:$L$2336,7,FALSE)</f>
        <v>1</v>
      </c>
      <c r="I1964" t="str">
        <f>VLOOKUP('[1]Medical Examinations'!A1964,'[1]Medical Examinations'!$A$1:$L$2336,8,FALSE)</f>
        <v>No</v>
      </c>
      <c r="J1964" t="str">
        <f>VLOOKUP('[1]Medical Examinations'!A1964,'[1]Medical Examinations'!$A$1:$L$2336,10,FALSE)</f>
        <v>Obesity</v>
      </c>
      <c r="K1964" t="str">
        <f>VLOOKUP('[1]Medical Examinations'!A1964,'[1]Medical Examinations'!$A$1:$L$2336,12,FALSE)</f>
        <v>Normal</v>
      </c>
      <c r="L1964" s="11" t="str">
        <f>VLOOKUP('[1]Hospitalisation Details'!A1964,'[1]Hospitalisation Details'!$A$1:$J$2336,10,FALSE)</f>
        <v>24/Aug/1971</v>
      </c>
      <c r="M1964" s="12">
        <f>VLOOKUP('[1]Hospitalisation Details'!A1964,'[1]Hospitalisation Details'!$A$1:$L$2336,6,FALSE)</f>
        <v>3538.9</v>
      </c>
      <c r="N1964" t="str">
        <f>VLOOKUP('[1]Hospitalisation Details'!A1964,'[1]Hospitalisation Details'!$A$1:$K$2336,7,FALSE)</f>
        <v>tier - 2</v>
      </c>
      <c r="O1964" t="str">
        <f>VLOOKUP('[1]Hospitalisation Details'!A1964,'[1]Hospitalisation Details'!$A$1:$K$2336,8,FALSE)</f>
        <v>tier - 2</v>
      </c>
      <c r="P1964" t="str">
        <f>VLOOKUP('[1]Hospitalisation Details'!A1964,'[1]Hospitalisation Details'!$A$1:$K$2336,9,FALSE)</f>
        <v>R1012</v>
      </c>
      <c r="Q1964">
        <v>52</v>
      </c>
    </row>
    <row r="1965" spans="1:17" ht="15.75">
      <c r="A1965" s="10" t="s">
        <v>2020</v>
      </c>
      <c r="B1965" t="str">
        <f>VLOOKUP('[1]Medical Examinations'!A1965,'[1]Customer Names'!$A$1:$C$2336,3,FALSE)</f>
        <v>Gonzalez</v>
      </c>
      <c r="C1965">
        <f>VLOOKUP('[1]Medical Examinations'!A1965,'[1]Medical Examinations'!$A$1:$L$2336,2,FALSE)</f>
        <v>28.5</v>
      </c>
      <c r="D1965">
        <f>VLOOKUP('[1]Medical Examinations'!A1965,'[1]Medical Examinations'!$A$1:$L$2336,3,FALSE)</f>
        <v>6.11</v>
      </c>
      <c r="E1965" t="str">
        <f>VLOOKUP('[1]Medical Examinations'!A1965,'[1]Medical Examinations'!$A$1:$L$2336,4,FALSE)</f>
        <v>No</v>
      </c>
      <c r="F1965" t="str">
        <f>VLOOKUP('[1]Medical Examinations'!A1965,'[1]Medical Examinations'!$A$1:$L$2336,5,FALSE)</f>
        <v>No</v>
      </c>
      <c r="G1965" t="str">
        <f>VLOOKUP('[1]Medical Examinations'!A1965,'[1]Medical Examinations'!$A$1:$L$2336,6,FALSE)</f>
        <v>No</v>
      </c>
      <c r="H1965">
        <f>VLOOKUP('[1]Medical Examinations'!A1965,'[1]Medical Examinations'!$A$1:$L$2336,7,FALSE)</f>
        <v>1</v>
      </c>
      <c r="I1965" t="str">
        <f>VLOOKUP('[1]Medical Examinations'!A1965,'[1]Medical Examinations'!$A$1:$L$2336,8,FALSE)</f>
        <v>No</v>
      </c>
      <c r="J1965" t="str">
        <f>VLOOKUP('[1]Medical Examinations'!A1965,'[1]Medical Examinations'!$A$1:$L$2336,10,FALSE)</f>
        <v>Over Weight</v>
      </c>
      <c r="K1965" t="str">
        <f>VLOOKUP('[1]Medical Examinations'!A1965,'[1]Medical Examinations'!$A$1:$L$2336,12,FALSE)</f>
        <v>Prediabetes</v>
      </c>
      <c r="L1965" s="11" t="str">
        <f>VLOOKUP('[1]Hospitalisation Details'!A1965,'[1]Hospitalisation Details'!$A$1:$J$2336,10,FALSE)</f>
        <v>16/Sep/1970</v>
      </c>
      <c r="M1965" s="12">
        <f>VLOOKUP('[1]Hospitalisation Details'!A1965,'[1]Hospitalisation Details'!$A$1:$L$2336,6,FALSE)</f>
        <v>3537.7</v>
      </c>
      <c r="N1965" t="str">
        <f>VLOOKUP('[1]Hospitalisation Details'!A1965,'[1]Hospitalisation Details'!$A$1:$K$2336,7,FALSE)</f>
        <v>tier - 3</v>
      </c>
      <c r="O1965" t="str">
        <f>VLOOKUP('[1]Hospitalisation Details'!A1965,'[1]Hospitalisation Details'!$A$1:$K$2336,8,FALSE)</f>
        <v>tier - 3</v>
      </c>
      <c r="P1965" t="str">
        <f>VLOOKUP('[1]Hospitalisation Details'!A1965,'[1]Hospitalisation Details'!$A$1:$K$2336,9,FALSE)</f>
        <v>R1012</v>
      </c>
      <c r="Q1965">
        <v>53</v>
      </c>
    </row>
    <row r="1966" spans="1:17" ht="15.75">
      <c r="A1966" s="10" t="s">
        <v>2021</v>
      </c>
      <c r="B1966" t="str">
        <f>VLOOKUP('[1]Medical Examinations'!A1966,'[1]Customer Names'!$A$1:$C$2336,3,FALSE)</f>
        <v>Vaughn</v>
      </c>
      <c r="C1966">
        <f>VLOOKUP('[1]Medical Examinations'!A1966,'[1]Medical Examinations'!$A$1:$L$2336,2,FALSE)</f>
        <v>39.270000000000003</v>
      </c>
      <c r="D1966">
        <f>VLOOKUP('[1]Medical Examinations'!A1966,'[1]Medical Examinations'!$A$1:$L$2336,3,FALSE)</f>
        <v>6.25</v>
      </c>
      <c r="E1966" t="str">
        <f>VLOOKUP('[1]Medical Examinations'!A1966,'[1]Medical Examinations'!$A$1:$L$2336,4,FALSE)</f>
        <v>No</v>
      </c>
      <c r="F1966" t="str">
        <f>VLOOKUP('[1]Medical Examinations'!A1966,'[1]Medical Examinations'!$A$1:$L$2336,5,FALSE)</f>
        <v>No</v>
      </c>
      <c r="G1966" t="str">
        <f>VLOOKUP('[1]Medical Examinations'!A1966,'[1]Medical Examinations'!$A$1:$L$2336,6,FALSE)</f>
        <v>No</v>
      </c>
      <c r="H1966">
        <f>VLOOKUP('[1]Medical Examinations'!A1966,'[1]Medical Examinations'!$A$1:$L$2336,7,FALSE)</f>
        <v>0</v>
      </c>
      <c r="I1966" t="str">
        <f>VLOOKUP('[1]Medical Examinations'!A1966,'[1]Medical Examinations'!$A$1:$L$2336,8,FALSE)</f>
        <v>No</v>
      </c>
      <c r="J1966" t="str">
        <f>VLOOKUP('[1]Medical Examinations'!A1966,'[1]Medical Examinations'!$A$1:$L$2336,10,FALSE)</f>
        <v>Obesity</v>
      </c>
      <c r="K1966" t="str">
        <f>VLOOKUP('[1]Medical Examinations'!A1966,'[1]Medical Examinations'!$A$1:$L$2336,12,FALSE)</f>
        <v>Prediabetes</v>
      </c>
      <c r="L1966" s="11" t="str">
        <f>VLOOKUP('[1]Hospitalisation Details'!A1966,'[1]Hospitalisation Details'!$A$1:$J$2336,10,FALSE)</f>
        <v>22/Sep/1979</v>
      </c>
      <c r="M1966" s="12">
        <f>VLOOKUP('[1]Hospitalisation Details'!A1966,'[1]Hospitalisation Details'!$A$1:$L$2336,6,FALSE)</f>
        <v>3500.61</v>
      </c>
      <c r="N1966" t="str">
        <f>VLOOKUP('[1]Hospitalisation Details'!A1966,'[1]Hospitalisation Details'!$A$1:$K$2336,7,FALSE)</f>
        <v>tier - 2</v>
      </c>
      <c r="O1966" t="str">
        <f>VLOOKUP('[1]Hospitalisation Details'!A1966,'[1]Hospitalisation Details'!$A$1:$K$2336,8,FALSE)</f>
        <v>tier - 2</v>
      </c>
      <c r="P1966" t="str">
        <f>VLOOKUP('[1]Hospitalisation Details'!A1966,'[1]Hospitalisation Details'!$A$1:$K$2336,9,FALSE)</f>
        <v>R1013</v>
      </c>
      <c r="Q1966">
        <v>44</v>
      </c>
    </row>
    <row r="1967" spans="1:17" ht="15.75">
      <c r="A1967" s="10" t="s">
        <v>2022</v>
      </c>
      <c r="B1967" t="str">
        <f>VLOOKUP('[1]Medical Examinations'!A1967,'[1]Customer Names'!$A$1:$C$2336,3,FALSE)</f>
        <v>Clifford</v>
      </c>
      <c r="C1967">
        <f>VLOOKUP('[1]Medical Examinations'!A1967,'[1]Medical Examinations'!$A$1:$L$2336,2,FALSE)</f>
        <v>32.49</v>
      </c>
      <c r="D1967">
        <f>VLOOKUP('[1]Medical Examinations'!A1967,'[1]Medical Examinations'!$A$1:$L$2336,3,FALSE)</f>
        <v>4</v>
      </c>
      <c r="E1967" t="str">
        <f>VLOOKUP('[1]Medical Examinations'!A1967,'[1]Medical Examinations'!$A$1:$L$2336,4,FALSE)</f>
        <v>Yes</v>
      </c>
      <c r="F1967" t="str">
        <f>VLOOKUP('[1]Medical Examinations'!A1967,'[1]Medical Examinations'!$A$1:$L$2336,5,FALSE)</f>
        <v>No</v>
      </c>
      <c r="G1967" t="str">
        <f>VLOOKUP('[1]Medical Examinations'!A1967,'[1]Medical Examinations'!$A$1:$L$2336,6,FALSE)</f>
        <v>No</v>
      </c>
      <c r="H1967">
        <f>VLOOKUP('[1]Medical Examinations'!A1967,'[1]Medical Examinations'!$A$1:$L$2336,7,FALSE)</f>
        <v>0</v>
      </c>
      <c r="I1967" t="str">
        <f>VLOOKUP('[1]Medical Examinations'!A1967,'[1]Medical Examinations'!$A$1:$L$2336,8,FALSE)</f>
        <v>No</v>
      </c>
      <c r="J1967" t="str">
        <f>VLOOKUP('[1]Medical Examinations'!A1967,'[1]Medical Examinations'!$A$1:$L$2336,10,FALSE)</f>
        <v>Obesity</v>
      </c>
      <c r="K1967" t="str">
        <f>VLOOKUP('[1]Medical Examinations'!A1967,'[1]Medical Examinations'!$A$1:$L$2336,12,FALSE)</f>
        <v>Normal</v>
      </c>
      <c r="L1967" s="11" t="str">
        <f>VLOOKUP('[1]Hospitalisation Details'!A1967,'[1]Hospitalisation Details'!$A$1:$J$2336,10,FALSE)</f>
        <v>18/Sep/1960</v>
      </c>
      <c r="M1967" s="12">
        <f>VLOOKUP('[1]Hospitalisation Details'!A1967,'[1]Hospitalisation Details'!$A$1:$L$2336,6,FALSE)</f>
        <v>3490.55</v>
      </c>
      <c r="N1967" t="str">
        <f>VLOOKUP('[1]Hospitalisation Details'!A1967,'[1]Hospitalisation Details'!$A$1:$K$2336,7,FALSE)</f>
        <v>tier - 1</v>
      </c>
      <c r="O1967" t="str">
        <f>VLOOKUP('[1]Hospitalisation Details'!A1967,'[1]Hospitalisation Details'!$A$1:$K$2336,8,FALSE)</f>
        <v>tier - 2</v>
      </c>
      <c r="P1967" t="str">
        <f>VLOOKUP('[1]Hospitalisation Details'!A1967,'[1]Hospitalisation Details'!$A$1:$K$2336,9,FALSE)</f>
        <v>R1015</v>
      </c>
      <c r="Q1967">
        <v>63</v>
      </c>
    </row>
    <row r="1968" spans="1:17" ht="15.75">
      <c r="A1968" s="10" t="s">
        <v>2023</v>
      </c>
      <c r="B1968" t="str">
        <f>VLOOKUP('[1]Medical Examinations'!A1968,'[1]Customer Names'!$A$1:$C$2336,3,FALSE)</f>
        <v>Petty</v>
      </c>
      <c r="C1968">
        <f>VLOOKUP('[1]Medical Examinations'!A1968,'[1]Medical Examinations'!$A$1:$L$2336,2,FALSE)</f>
        <v>23.7</v>
      </c>
      <c r="D1968">
        <f>VLOOKUP('[1]Medical Examinations'!A1968,'[1]Medical Examinations'!$A$1:$L$2336,3,FALSE)</f>
        <v>5.55</v>
      </c>
      <c r="E1968" t="str">
        <f>VLOOKUP('[1]Medical Examinations'!A1968,'[1]Medical Examinations'!$A$1:$L$2336,4,FALSE)</f>
        <v>Yes</v>
      </c>
      <c r="F1968" t="str">
        <f>VLOOKUP('[1]Medical Examinations'!A1968,'[1]Medical Examinations'!$A$1:$L$2336,5,FALSE)</f>
        <v>No</v>
      </c>
      <c r="G1968" t="str">
        <f>VLOOKUP('[1]Medical Examinations'!A1968,'[1]Medical Examinations'!$A$1:$L$2336,6,FALSE)</f>
        <v>No</v>
      </c>
      <c r="H1968">
        <f>VLOOKUP('[1]Medical Examinations'!A1968,'[1]Medical Examinations'!$A$1:$L$2336,7,FALSE)</f>
        <v>0</v>
      </c>
      <c r="I1968" t="str">
        <f>VLOOKUP('[1]Medical Examinations'!A1968,'[1]Medical Examinations'!$A$1:$L$2336,8,FALSE)</f>
        <v>No</v>
      </c>
      <c r="J1968" t="str">
        <f>VLOOKUP('[1]Medical Examinations'!A1968,'[1]Medical Examinations'!$A$1:$L$2336,10,FALSE)</f>
        <v>Normal Weight</v>
      </c>
      <c r="K1968" t="str">
        <f>VLOOKUP('[1]Medical Examinations'!A1968,'[1]Medical Examinations'!$A$1:$L$2336,12,FALSE)</f>
        <v>Normal</v>
      </c>
      <c r="L1968" s="11" t="str">
        <f>VLOOKUP('[1]Hospitalisation Details'!A1968,'[1]Hospitalisation Details'!$A$1:$J$2336,10,FALSE)</f>
        <v>19/Sep/1973</v>
      </c>
      <c r="M1968" s="12">
        <f>VLOOKUP('[1]Hospitalisation Details'!A1968,'[1]Hospitalisation Details'!$A$1:$L$2336,6,FALSE)</f>
        <v>3484.33</v>
      </c>
      <c r="N1968" t="str">
        <f>VLOOKUP('[1]Hospitalisation Details'!A1968,'[1]Hospitalisation Details'!$A$1:$K$2336,7,FALSE)</f>
        <v>tier - 3</v>
      </c>
      <c r="O1968" t="str">
        <f>VLOOKUP('[1]Hospitalisation Details'!A1968,'[1]Hospitalisation Details'!$A$1:$K$2336,8,FALSE)</f>
        <v>tier - 3</v>
      </c>
      <c r="P1968" t="str">
        <f>VLOOKUP('[1]Hospitalisation Details'!A1968,'[1]Hospitalisation Details'!$A$1:$K$2336,9,FALSE)</f>
        <v>R1011</v>
      </c>
      <c r="Q1968">
        <v>50</v>
      </c>
    </row>
    <row r="1969" spans="1:17" ht="15.75">
      <c r="A1969" s="10" t="s">
        <v>2024</v>
      </c>
      <c r="B1969" t="str">
        <f>VLOOKUP('[1]Medical Examinations'!A1969,'[1]Customer Names'!$A$1:$C$2336,3,FALSE)</f>
        <v>Sanford</v>
      </c>
      <c r="C1969">
        <f>VLOOKUP('[1]Medical Examinations'!A1969,'[1]Medical Examinations'!$A$1:$L$2336,2,FALSE)</f>
        <v>30.4</v>
      </c>
      <c r="D1969">
        <f>VLOOKUP('[1]Medical Examinations'!A1969,'[1]Medical Examinations'!$A$1:$L$2336,3,FALSE)</f>
        <v>5.95</v>
      </c>
      <c r="E1969" t="str">
        <f>VLOOKUP('[1]Medical Examinations'!A1969,'[1]Medical Examinations'!$A$1:$L$2336,4,FALSE)</f>
        <v>No</v>
      </c>
      <c r="F1969" t="str">
        <f>VLOOKUP('[1]Medical Examinations'!A1969,'[1]Medical Examinations'!$A$1:$L$2336,5,FALSE)</f>
        <v>yes</v>
      </c>
      <c r="G1969" t="str">
        <f>VLOOKUP('[1]Medical Examinations'!A1969,'[1]Medical Examinations'!$A$1:$L$2336,6,FALSE)</f>
        <v>No</v>
      </c>
      <c r="H1969">
        <f>VLOOKUP('[1]Medical Examinations'!A1969,'[1]Medical Examinations'!$A$1:$L$2336,7,FALSE)</f>
        <v>1</v>
      </c>
      <c r="I1969" t="str">
        <f>VLOOKUP('[1]Medical Examinations'!A1969,'[1]Medical Examinations'!$A$1:$L$2336,8,FALSE)</f>
        <v>No</v>
      </c>
      <c r="J1969" t="str">
        <f>VLOOKUP('[1]Medical Examinations'!A1969,'[1]Medical Examinations'!$A$1:$L$2336,10,FALSE)</f>
        <v>Obesity</v>
      </c>
      <c r="K1969" t="str">
        <f>VLOOKUP('[1]Medical Examinations'!A1969,'[1]Medical Examinations'!$A$1:$L$2336,12,FALSE)</f>
        <v>Prediabetes</v>
      </c>
      <c r="L1969" s="11" t="str">
        <f>VLOOKUP('[1]Hospitalisation Details'!A1969,'[1]Hospitalisation Details'!$A$1:$J$2336,10,FALSE)</f>
        <v>26/Jun/1995</v>
      </c>
      <c r="M1969" s="12">
        <f>VLOOKUP('[1]Hospitalisation Details'!A1969,'[1]Hospitalisation Details'!$A$1:$L$2336,6,FALSE)</f>
        <v>3481.87</v>
      </c>
      <c r="N1969" t="str">
        <f>VLOOKUP('[1]Hospitalisation Details'!A1969,'[1]Hospitalisation Details'!$A$1:$K$2336,7,FALSE)</f>
        <v>tier - 2</v>
      </c>
      <c r="O1969" t="str">
        <f>VLOOKUP('[1]Hospitalisation Details'!A1969,'[1]Hospitalisation Details'!$A$1:$K$2336,8,FALSE)</f>
        <v>tier - 3</v>
      </c>
      <c r="P1969" t="str">
        <f>VLOOKUP('[1]Hospitalisation Details'!A1969,'[1]Hospitalisation Details'!$A$1:$K$2336,9,FALSE)</f>
        <v>R1016</v>
      </c>
      <c r="Q1969">
        <v>28</v>
      </c>
    </row>
    <row r="1970" spans="1:17" ht="15.75">
      <c r="A1970" s="10" t="s">
        <v>2025</v>
      </c>
      <c r="B1970" t="str">
        <f>VLOOKUP('[1]Medical Examinations'!A1970,'[1]Customer Names'!$A$1:$C$2336,3,FALSE)</f>
        <v>Sprague</v>
      </c>
      <c r="C1970">
        <f>VLOOKUP('[1]Medical Examinations'!A1970,'[1]Medical Examinations'!$A$1:$L$2336,2,FALSE)</f>
        <v>38.94</v>
      </c>
      <c r="D1970">
        <f>VLOOKUP('[1]Medical Examinations'!A1970,'[1]Medical Examinations'!$A$1:$L$2336,3,FALSE)</f>
        <v>4.3600000000000003</v>
      </c>
      <c r="E1970" t="str">
        <f>VLOOKUP('[1]Medical Examinations'!A1970,'[1]Medical Examinations'!$A$1:$L$2336,4,FALSE)</f>
        <v>No</v>
      </c>
      <c r="F1970" t="str">
        <f>VLOOKUP('[1]Medical Examinations'!A1970,'[1]Medical Examinations'!$A$1:$L$2336,5,FALSE)</f>
        <v>No</v>
      </c>
      <c r="G1970" t="str">
        <f>VLOOKUP('[1]Medical Examinations'!A1970,'[1]Medical Examinations'!$A$1:$L$2336,6,FALSE)</f>
        <v>Yes</v>
      </c>
      <c r="H1970">
        <f>VLOOKUP('[1]Medical Examinations'!A1970,'[1]Medical Examinations'!$A$1:$L$2336,7,FALSE)</f>
        <v>1</v>
      </c>
      <c r="I1970" t="str">
        <f>VLOOKUP('[1]Medical Examinations'!A1970,'[1]Medical Examinations'!$A$1:$L$2336,8,FALSE)</f>
        <v>No</v>
      </c>
      <c r="J1970" t="str">
        <f>VLOOKUP('[1]Medical Examinations'!A1970,'[1]Medical Examinations'!$A$1:$L$2336,10,FALSE)</f>
        <v>Obesity</v>
      </c>
      <c r="K1970" t="str">
        <f>VLOOKUP('[1]Medical Examinations'!A1970,'[1]Medical Examinations'!$A$1:$L$2336,12,FALSE)</f>
        <v>Normal</v>
      </c>
      <c r="L1970" s="11" t="str">
        <f>VLOOKUP('[1]Hospitalisation Details'!A1970,'[1]Hospitalisation Details'!$A$1:$J$2336,10,FALSE)</f>
        <v>12/Oct/1958</v>
      </c>
      <c r="M1970" s="12">
        <f>VLOOKUP('[1]Hospitalisation Details'!A1970,'[1]Hospitalisation Details'!$A$1:$L$2336,6,FALSE)</f>
        <v>3471.41</v>
      </c>
      <c r="N1970" t="str">
        <f>VLOOKUP('[1]Hospitalisation Details'!A1970,'[1]Hospitalisation Details'!$A$1:$K$2336,7,FALSE)</f>
        <v>tier - 2</v>
      </c>
      <c r="O1970" t="str">
        <f>VLOOKUP('[1]Hospitalisation Details'!A1970,'[1]Hospitalisation Details'!$A$1:$K$2336,8,FALSE)</f>
        <v>tier - 2</v>
      </c>
      <c r="P1970" t="str">
        <f>VLOOKUP('[1]Hospitalisation Details'!A1970,'[1]Hospitalisation Details'!$A$1:$K$2336,9,FALSE)</f>
        <v>R1013</v>
      </c>
      <c r="Q1970">
        <v>65</v>
      </c>
    </row>
    <row r="1971" spans="1:17" ht="15.75">
      <c r="A1971" s="10" t="s">
        <v>2026</v>
      </c>
      <c r="B1971" t="str">
        <f>VLOOKUP('[1]Medical Examinations'!A1971,'[1]Customer Names'!$A$1:$C$2336,3,FALSE)</f>
        <v>Lasseron</v>
      </c>
      <c r="C1971">
        <f>VLOOKUP('[1]Medical Examinations'!A1971,'[1]Medical Examinations'!$A$1:$L$2336,2,FALSE)</f>
        <v>31.02</v>
      </c>
      <c r="D1971">
        <f>VLOOKUP('[1]Medical Examinations'!A1971,'[1]Medical Examinations'!$A$1:$L$2336,3,FALSE)</f>
        <v>4.84</v>
      </c>
      <c r="E1971" t="str">
        <f>VLOOKUP('[1]Medical Examinations'!A1971,'[1]Medical Examinations'!$A$1:$L$2336,4,FALSE)</f>
        <v>No</v>
      </c>
      <c r="F1971" t="str">
        <f>VLOOKUP('[1]Medical Examinations'!A1971,'[1]Medical Examinations'!$A$1:$L$2336,5,FALSE)</f>
        <v>No</v>
      </c>
      <c r="G1971" t="str">
        <f>VLOOKUP('[1]Medical Examinations'!A1971,'[1]Medical Examinations'!$A$1:$L$2336,6,FALSE)</f>
        <v>Yes</v>
      </c>
      <c r="H1971">
        <f>VLOOKUP('[1]Medical Examinations'!A1971,'[1]Medical Examinations'!$A$1:$L$2336,7,FALSE)</f>
        <v>1</v>
      </c>
      <c r="I1971" t="str">
        <f>VLOOKUP('[1]Medical Examinations'!A1971,'[1]Medical Examinations'!$A$1:$L$2336,8,FALSE)</f>
        <v>No</v>
      </c>
      <c r="J1971" t="str">
        <f>VLOOKUP('[1]Medical Examinations'!A1971,'[1]Medical Examinations'!$A$1:$L$2336,10,FALSE)</f>
        <v>Obesity</v>
      </c>
      <c r="K1971" t="str">
        <f>VLOOKUP('[1]Medical Examinations'!A1971,'[1]Medical Examinations'!$A$1:$L$2336,12,FALSE)</f>
        <v>Normal</v>
      </c>
      <c r="L1971" s="11" t="str">
        <f>VLOOKUP('[1]Hospitalisation Details'!A1971,'[1]Hospitalisation Details'!$A$1:$J$2336,10,FALSE)</f>
        <v>29/Jul/1962</v>
      </c>
      <c r="M1971" s="12">
        <f>VLOOKUP('[1]Hospitalisation Details'!A1971,'[1]Hospitalisation Details'!$A$1:$L$2336,6,FALSE)</f>
        <v>3463.51</v>
      </c>
      <c r="N1971" t="str">
        <f>VLOOKUP('[1]Hospitalisation Details'!A1971,'[1]Hospitalisation Details'!$A$1:$K$2336,7,FALSE)</f>
        <v>tier - 2</v>
      </c>
      <c r="O1971" t="str">
        <f>VLOOKUP('[1]Hospitalisation Details'!A1971,'[1]Hospitalisation Details'!$A$1:$K$2336,8,FALSE)</f>
        <v>tier - 1</v>
      </c>
      <c r="P1971" t="str">
        <f>VLOOKUP('[1]Hospitalisation Details'!A1971,'[1]Hospitalisation Details'!$A$1:$K$2336,9,FALSE)</f>
        <v>R1025</v>
      </c>
      <c r="Q1971">
        <v>61</v>
      </c>
    </row>
    <row r="1972" spans="1:17" ht="15.75">
      <c r="A1972" s="10" t="s">
        <v>2027</v>
      </c>
      <c r="B1972" t="str">
        <f>VLOOKUP('[1]Medical Examinations'!A1972,'[1]Customer Names'!$A$1:$C$2336,3,FALSE)</f>
        <v>Bushong</v>
      </c>
      <c r="C1972">
        <f>VLOOKUP('[1]Medical Examinations'!A1972,'[1]Medical Examinations'!$A$1:$L$2336,2,FALSE)</f>
        <v>17.5</v>
      </c>
      <c r="D1972">
        <f>VLOOKUP('[1]Medical Examinations'!A1972,'[1]Medical Examinations'!$A$1:$L$2336,3,FALSE)</f>
        <v>4.5599999999999996</v>
      </c>
      <c r="E1972" t="str">
        <f>VLOOKUP('[1]Medical Examinations'!A1972,'[1]Medical Examinations'!$A$1:$L$2336,4,FALSE)</f>
        <v>No</v>
      </c>
      <c r="F1972" t="str">
        <f>VLOOKUP('[1]Medical Examinations'!A1972,'[1]Medical Examinations'!$A$1:$L$2336,5,FALSE)</f>
        <v>No</v>
      </c>
      <c r="G1972" t="str">
        <f>VLOOKUP('[1]Medical Examinations'!A1972,'[1]Medical Examinations'!$A$1:$L$2336,6,FALSE)</f>
        <v>No</v>
      </c>
      <c r="H1972">
        <f>VLOOKUP('[1]Medical Examinations'!A1972,'[1]Medical Examinations'!$A$1:$L$2336,7,FALSE)</f>
        <v>1</v>
      </c>
      <c r="I1972" t="str">
        <f>VLOOKUP('[1]Medical Examinations'!A1972,'[1]Medical Examinations'!$A$1:$L$2336,8,FALSE)</f>
        <v>No</v>
      </c>
      <c r="J1972" t="str">
        <f>VLOOKUP('[1]Medical Examinations'!A1972,'[1]Medical Examinations'!$A$1:$L$2336,10,FALSE)</f>
        <v>Underweight</v>
      </c>
      <c r="K1972" t="str">
        <f>VLOOKUP('[1]Medical Examinations'!A1972,'[1]Medical Examinations'!$A$1:$L$2336,12,FALSE)</f>
        <v>Normal</v>
      </c>
      <c r="L1972" s="11" t="str">
        <f>VLOOKUP('[1]Hospitalisation Details'!A1972,'[1]Hospitalisation Details'!$A$1:$J$2336,10,FALSE)</f>
        <v>14/Sep/1968</v>
      </c>
      <c r="M1972" s="12">
        <f>VLOOKUP('[1]Hospitalisation Details'!A1972,'[1]Hospitalisation Details'!$A$1:$L$2336,6,FALSE)</f>
        <v>3453.77</v>
      </c>
      <c r="N1972" t="str">
        <f>VLOOKUP('[1]Hospitalisation Details'!A1972,'[1]Hospitalisation Details'!$A$1:$K$2336,7,FALSE)</f>
        <v>tier - 2</v>
      </c>
      <c r="O1972" t="str">
        <f>VLOOKUP('[1]Hospitalisation Details'!A1972,'[1]Hospitalisation Details'!$A$1:$K$2336,8,FALSE)</f>
        <v>tier - 1</v>
      </c>
      <c r="P1972" t="str">
        <f>VLOOKUP('[1]Hospitalisation Details'!A1972,'[1]Hospitalisation Details'!$A$1:$K$2336,9,FALSE)</f>
        <v>R1011</v>
      </c>
      <c r="Q1972">
        <v>55</v>
      </c>
    </row>
    <row r="1973" spans="1:17" ht="15.75">
      <c r="A1973" s="10" t="s">
        <v>2028</v>
      </c>
      <c r="B1973" t="str">
        <f>VLOOKUP('[1]Medical Examinations'!A1973,'[1]Customer Names'!$A$1:$C$2336,3,FALSE)</f>
        <v>Dennison</v>
      </c>
      <c r="C1973">
        <f>VLOOKUP('[1]Medical Examinations'!A1973,'[1]Medical Examinations'!$A$1:$L$2336,2,FALSE)</f>
        <v>34.799999999999997</v>
      </c>
      <c r="D1973">
        <f>VLOOKUP('[1]Medical Examinations'!A1973,'[1]Medical Examinations'!$A$1:$L$2336,3,FALSE)</f>
        <v>4.42</v>
      </c>
      <c r="E1973" t="str">
        <f>VLOOKUP('[1]Medical Examinations'!A1973,'[1]Medical Examinations'!$A$1:$L$2336,4,FALSE)</f>
        <v>Yes</v>
      </c>
      <c r="F1973" t="str">
        <f>VLOOKUP('[1]Medical Examinations'!A1973,'[1]Medical Examinations'!$A$1:$L$2336,5,FALSE)</f>
        <v>yes</v>
      </c>
      <c r="G1973" t="str">
        <f>VLOOKUP('[1]Medical Examinations'!A1973,'[1]Medical Examinations'!$A$1:$L$2336,6,FALSE)</f>
        <v>No</v>
      </c>
      <c r="H1973">
        <f>VLOOKUP('[1]Medical Examinations'!A1973,'[1]Medical Examinations'!$A$1:$L$2336,7,FALSE)</f>
        <v>2</v>
      </c>
      <c r="I1973" t="str">
        <f>VLOOKUP('[1]Medical Examinations'!A1973,'[1]Medical Examinations'!$A$1:$L$2336,8,FALSE)</f>
        <v>No</v>
      </c>
      <c r="J1973" t="str">
        <f>VLOOKUP('[1]Medical Examinations'!A1973,'[1]Medical Examinations'!$A$1:$L$2336,10,FALSE)</f>
        <v>Obesity</v>
      </c>
      <c r="K1973" t="str">
        <f>VLOOKUP('[1]Medical Examinations'!A1973,'[1]Medical Examinations'!$A$1:$L$2336,12,FALSE)</f>
        <v>Normal</v>
      </c>
      <c r="L1973" s="11" t="str">
        <f>VLOOKUP('[1]Hospitalisation Details'!A1973,'[1]Hospitalisation Details'!$A$1:$J$2336,10,FALSE)</f>
        <v>20/Jun/1981</v>
      </c>
      <c r="M1973" s="12">
        <f>VLOOKUP('[1]Hospitalisation Details'!A1973,'[1]Hospitalisation Details'!$A$1:$L$2336,6,FALSE)</f>
        <v>3443.06</v>
      </c>
      <c r="N1973" t="str">
        <f>VLOOKUP('[1]Hospitalisation Details'!A1973,'[1]Hospitalisation Details'!$A$1:$K$2336,7,FALSE)</f>
        <v>tier - 2</v>
      </c>
      <c r="O1973" t="str">
        <f>VLOOKUP('[1]Hospitalisation Details'!A1973,'[1]Hospitalisation Details'!$A$1:$K$2336,8,FALSE)</f>
        <v>tier - 1</v>
      </c>
      <c r="P1973" t="str">
        <f>VLOOKUP('[1]Hospitalisation Details'!A1973,'[1]Hospitalisation Details'!$A$1:$K$2336,9,FALSE)</f>
        <v>R1011</v>
      </c>
      <c r="Q1973">
        <v>42</v>
      </c>
    </row>
    <row r="1974" spans="1:17" ht="15.75">
      <c r="A1974" s="10" t="s">
        <v>2029</v>
      </c>
      <c r="B1974" t="str">
        <f>VLOOKUP('[1]Medical Examinations'!A1974,'[1]Customer Names'!$A$1:$C$2336,3,FALSE)</f>
        <v>Lira</v>
      </c>
      <c r="C1974">
        <f>VLOOKUP('[1]Medical Examinations'!A1974,'[1]Medical Examinations'!$A$1:$L$2336,2,FALSE)</f>
        <v>17.3</v>
      </c>
      <c r="D1974">
        <f>VLOOKUP('[1]Medical Examinations'!A1974,'[1]Medical Examinations'!$A$1:$L$2336,3,FALSE)</f>
        <v>7.66</v>
      </c>
      <c r="E1974" t="str">
        <f>VLOOKUP('[1]Medical Examinations'!A1974,'[1]Medical Examinations'!$A$1:$L$2336,4,FALSE)</f>
        <v>Yes</v>
      </c>
      <c r="F1974" t="str">
        <f>VLOOKUP('[1]Medical Examinations'!A1974,'[1]Medical Examinations'!$A$1:$L$2336,5,FALSE)</f>
        <v>No</v>
      </c>
      <c r="G1974" t="str">
        <f>VLOOKUP('[1]Medical Examinations'!A1974,'[1]Medical Examinations'!$A$1:$L$2336,6,FALSE)</f>
        <v>No</v>
      </c>
      <c r="H1974">
        <f>VLOOKUP('[1]Medical Examinations'!A1974,'[1]Medical Examinations'!$A$1:$L$2336,7,FALSE)</f>
        <v>1</v>
      </c>
      <c r="I1974" t="str">
        <f>VLOOKUP('[1]Medical Examinations'!A1974,'[1]Medical Examinations'!$A$1:$L$2336,8,FALSE)</f>
        <v>No</v>
      </c>
      <c r="J1974" t="str">
        <f>VLOOKUP('[1]Medical Examinations'!A1974,'[1]Medical Examinations'!$A$1:$L$2336,10,FALSE)</f>
        <v>Underweight</v>
      </c>
      <c r="K1974" t="str">
        <f>VLOOKUP('[1]Medical Examinations'!A1974,'[1]Medical Examinations'!$A$1:$L$2336,12,FALSE)</f>
        <v>Diabetes</v>
      </c>
      <c r="L1974" s="11" t="str">
        <f>VLOOKUP('[1]Hospitalisation Details'!A1974,'[1]Hospitalisation Details'!$A$1:$J$2336,10,FALSE)</f>
        <v>27/Aug/1958</v>
      </c>
      <c r="M1974" s="12">
        <f>VLOOKUP('[1]Hospitalisation Details'!A1974,'[1]Hospitalisation Details'!$A$1:$L$2336,6,FALSE)</f>
        <v>3436.5</v>
      </c>
      <c r="N1974" t="str">
        <f>VLOOKUP('[1]Hospitalisation Details'!A1974,'[1]Hospitalisation Details'!$A$1:$K$2336,7,FALSE)</f>
        <v>tier - 2</v>
      </c>
      <c r="O1974" t="str">
        <f>VLOOKUP('[1]Hospitalisation Details'!A1974,'[1]Hospitalisation Details'!$A$1:$K$2336,8,FALSE)</f>
        <v>tier - 1</v>
      </c>
      <c r="P1974" t="str">
        <f>VLOOKUP('[1]Hospitalisation Details'!A1974,'[1]Hospitalisation Details'!$A$1:$K$2336,9,FALSE)</f>
        <v>R1013</v>
      </c>
      <c r="Q1974">
        <v>65</v>
      </c>
    </row>
    <row r="1975" spans="1:17" ht="15.75">
      <c r="A1975" s="10" t="s">
        <v>2030</v>
      </c>
      <c r="B1975" t="str">
        <f>VLOOKUP('[1]Medical Examinations'!A1975,'[1]Customer Names'!$A$1:$C$2336,3,FALSE)</f>
        <v>Nahigian</v>
      </c>
      <c r="C1975">
        <f>VLOOKUP('[1]Medical Examinations'!A1975,'[1]Medical Examinations'!$A$1:$L$2336,2,FALSE)</f>
        <v>32.25</v>
      </c>
      <c r="D1975">
        <f>VLOOKUP('[1]Medical Examinations'!A1975,'[1]Medical Examinations'!$A$1:$L$2336,3,FALSE)</f>
        <v>5.2</v>
      </c>
      <c r="E1975" t="str">
        <f>VLOOKUP('[1]Medical Examinations'!A1975,'[1]Medical Examinations'!$A$1:$L$2336,4,FALSE)</f>
        <v>Yes</v>
      </c>
      <c r="F1975" t="str">
        <f>VLOOKUP('[1]Medical Examinations'!A1975,'[1]Medical Examinations'!$A$1:$L$2336,5,FALSE)</f>
        <v>No</v>
      </c>
      <c r="G1975" t="str">
        <f>VLOOKUP('[1]Medical Examinations'!A1975,'[1]Medical Examinations'!$A$1:$L$2336,6,FALSE)</f>
        <v>No</v>
      </c>
      <c r="H1975">
        <f>VLOOKUP('[1]Medical Examinations'!A1975,'[1]Medical Examinations'!$A$1:$L$2336,7,FALSE)</f>
        <v>0</v>
      </c>
      <c r="I1975" t="str">
        <f>VLOOKUP('[1]Medical Examinations'!A1975,'[1]Medical Examinations'!$A$1:$L$2336,8,FALSE)</f>
        <v>No</v>
      </c>
      <c r="J1975" t="str">
        <f>VLOOKUP('[1]Medical Examinations'!A1975,'[1]Medical Examinations'!$A$1:$L$2336,10,FALSE)</f>
        <v>Obesity</v>
      </c>
      <c r="K1975" t="str">
        <f>VLOOKUP('[1]Medical Examinations'!A1975,'[1]Medical Examinations'!$A$1:$L$2336,12,FALSE)</f>
        <v>Normal</v>
      </c>
      <c r="L1975" s="11" t="str">
        <f>VLOOKUP('[1]Hospitalisation Details'!A1975,'[1]Hospitalisation Details'!$A$1:$J$2336,10,FALSE)</f>
        <v>26/Dec/1970</v>
      </c>
      <c r="M1975" s="12">
        <f>VLOOKUP('[1]Hospitalisation Details'!A1975,'[1]Hospitalisation Details'!$A$1:$L$2336,6,FALSE)</f>
        <v>3434.38</v>
      </c>
      <c r="N1975" t="str">
        <f>VLOOKUP('[1]Hospitalisation Details'!A1975,'[1]Hospitalisation Details'!$A$1:$K$2336,7,FALSE)</f>
        <v>tier - 2</v>
      </c>
      <c r="O1975" t="str">
        <f>VLOOKUP('[1]Hospitalisation Details'!A1975,'[1]Hospitalisation Details'!$A$1:$K$2336,8,FALSE)</f>
        <v>tier - 2</v>
      </c>
      <c r="P1975" t="str">
        <f>VLOOKUP('[1]Hospitalisation Details'!A1975,'[1]Hospitalisation Details'!$A$1:$K$2336,9,FALSE)</f>
        <v>R1011</v>
      </c>
      <c r="Q1975">
        <v>53</v>
      </c>
    </row>
    <row r="1976" spans="1:17" ht="15.75">
      <c r="A1976" s="10" t="s">
        <v>2031</v>
      </c>
      <c r="B1976" t="str">
        <f>VLOOKUP('[1]Medical Examinations'!A1976,'[1]Customer Names'!$A$1:$C$2336,3,FALSE)</f>
        <v>Cackett</v>
      </c>
      <c r="C1976">
        <f>VLOOKUP('[1]Medical Examinations'!A1976,'[1]Medical Examinations'!$A$1:$L$2336,2,FALSE)</f>
        <v>42.4</v>
      </c>
      <c r="D1976">
        <f>VLOOKUP('[1]Medical Examinations'!A1976,'[1]Medical Examinations'!$A$1:$L$2336,3,FALSE)</f>
        <v>5.53</v>
      </c>
      <c r="E1976" t="str">
        <f>VLOOKUP('[1]Medical Examinations'!A1976,'[1]Medical Examinations'!$A$1:$L$2336,4,FALSE)</f>
        <v>Yes</v>
      </c>
      <c r="F1976" t="str">
        <f>VLOOKUP('[1]Medical Examinations'!A1976,'[1]Medical Examinations'!$A$1:$L$2336,5,FALSE)</f>
        <v>No</v>
      </c>
      <c r="G1976" t="str">
        <f>VLOOKUP('[1]Medical Examinations'!A1976,'[1]Medical Examinations'!$A$1:$L$2336,6,FALSE)</f>
        <v>No</v>
      </c>
      <c r="H1976">
        <f>VLOOKUP('[1]Medical Examinations'!A1976,'[1]Medical Examinations'!$A$1:$L$2336,7,FALSE)</f>
        <v>0</v>
      </c>
      <c r="I1976" t="str">
        <f>VLOOKUP('[1]Medical Examinations'!A1976,'[1]Medical Examinations'!$A$1:$L$2336,8,FALSE)</f>
        <v>No</v>
      </c>
      <c r="J1976" t="str">
        <f>VLOOKUP('[1]Medical Examinations'!A1976,'[1]Medical Examinations'!$A$1:$L$2336,10,FALSE)</f>
        <v>Obesity</v>
      </c>
      <c r="K1976" t="str">
        <f>VLOOKUP('[1]Medical Examinations'!A1976,'[1]Medical Examinations'!$A$1:$L$2336,12,FALSE)</f>
        <v>Normal</v>
      </c>
      <c r="L1976" s="11" t="str">
        <f>VLOOKUP('[1]Hospitalisation Details'!A1976,'[1]Hospitalisation Details'!$A$1:$J$2336,10,FALSE)</f>
        <v>19/Dec/1981</v>
      </c>
      <c r="M1976" s="12">
        <f>VLOOKUP('[1]Hospitalisation Details'!A1976,'[1]Hospitalisation Details'!$A$1:$L$2336,6,FALSE)</f>
        <v>3410.32</v>
      </c>
      <c r="N1976" t="str">
        <f>VLOOKUP('[1]Hospitalisation Details'!A1976,'[1]Hospitalisation Details'!$A$1:$K$2336,7,FALSE)</f>
        <v>tier - 2</v>
      </c>
      <c r="O1976" t="str">
        <f>VLOOKUP('[1]Hospitalisation Details'!A1976,'[1]Hospitalisation Details'!$A$1:$K$2336,8,FALSE)</f>
        <v>tier - 2</v>
      </c>
      <c r="P1976" t="str">
        <f>VLOOKUP('[1]Hospitalisation Details'!A1976,'[1]Hospitalisation Details'!$A$1:$K$2336,9,FALSE)</f>
        <v>R1011</v>
      </c>
      <c r="Q1976">
        <v>42</v>
      </c>
    </row>
    <row r="1977" spans="1:17" ht="15.75">
      <c r="A1977" s="10" t="s">
        <v>2032</v>
      </c>
      <c r="B1977" t="str">
        <f>VLOOKUP('[1]Medical Examinations'!A1977,'[1]Customer Names'!$A$1:$C$2336,3,FALSE)</f>
        <v>Hunter-Galvan</v>
      </c>
      <c r="C1977">
        <f>VLOOKUP('[1]Medical Examinations'!A1977,'[1]Medical Examinations'!$A$1:$L$2336,2,FALSE)</f>
        <v>38.664999999999999</v>
      </c>
      <c r="D1977">
        <f>VLOOKUP('[1]Medical Examinations'!A1977,'[1]Medical Examinations'!$A$1:$L$2336,3,FALSE)</f>
        <v>4.8600000000000003</v>
      </c>
      <c r="E1977" t="str">
        <f>VLOOKUP('[1]Medical Examinations'!A1977,'[1]Medical Examinations'!$A$1:$L$2336,4,FALSE)</f>
        <v>No</v>
      </c>
      <c r="F1977" t="str">
        <f>VLOOKUP('[1]Medical Examinations'!A1977,'[1]Medical Examinations'!$A$1:$L$2336,5,FALSE)</f>
        <v>yes</v>
      </c>
      <c r="G1977" t="str">
        <f>VLOOKUP('[1]Medical Examinations'!A1977,'[1]Medical Examinations'!$A$1:$L$2336,6,FALSE)</f>
        <v>No</v>
      </c>
      <c r="H1977">
        <f>VLOOKUP('[1]Medical Examinations'!A1977,'[1]Medical Examinations'!$A$1:$L$2336,7,FALSE)</f>
        <v>1</v>
      </c>
      <c r="I1977" t="str">
        <f>VLOOKUP('[1]Medical Examinations'!A1977,'[1]Medical Examinations'!$A$1:$L$2336,8,FALSE)</f>
        <v>No</v>
      </c>
      <c r="J1977" t="str">
        <f>VLOOKUP('[1]Medical Examinations'!A1977,'[1]Medical Examinations'!$A$1:$L$2336,10,FALSE)</f>
        <v>Obesity</v>
      </c>
      <c r="K1977" t="str">
        <f>VLOOKUP('[1]Medical Examinations'!A1977,'[1]Medical Examinations'!$A$1:$L$2336,12,FALSE)</f>
        <v>Normal</v>
      </c>
      <c r="L1977" s="11" t="str">
        <f>VLOOKUP('[1]Hospitalisation Details'!A1977,'[1]Hospitalisation Details'!$A$1:$J$2336,10,FALSE)</f>
        <v>16/Jul/1979</v>
      </c>
      <c r="M1977" s="12">
        <f>VLOOKUP('[1]Hospitalisation Details'!A1977,'[1]Hospitalisation Details'!$A$1:$L$2336,6,FALSE)</f>
        <v>3393.36</v>
      </c>
      <c r="N1977" t="str">
        <f>VLOOKUP('[1]Hospitalisation Details'!A1977,'[1]Hospitalisation Details'!$A$1:$K$2336,7,FALSE)</f>
        <v>tier - 2</v>
      </c>
      <c r="O1977" t="str">
        <f>VLOOKUP('[1]Hospitalisation Details'!A1977,'[1]Hospitalisation Details'!$A$1:$K$2336,8,FALSE)</f>
        <v>tier - 2</v>
      </c>
      <c r="P1977" t="str">
        <f>VLOOKUP('[1]Hospitalisation Details'!A1977,'[1]Hospitalisation Details'!$A$1:$K$2336,9,FALSE)</f>
        <v>R1023</v>
      </c>
      <c r="Q1977">
        <v>44</v>
      </c>
    </row>
    <row r="1978" spans="1:17" ht="15.75">
      <c r="A1978" s="10" t="s">
        <v>2033</v>
      </c>
      <c r="B1978" t="str">
        <f>VLOOKUP('[1]Medical Examinations'!A1978,'[1]Customer Names'!$A$1:$C$2336,3,FALSE)</f>
        <v>Pierret</v>
      </c>
      <c r="C1978">
        <f>VLOOKUP('[1]Medical Examinations'!A1978,'[1]Medical Examinations'!$A$1:$L$2336,2,FALSE)</f>
        <v>29.92</v>
      </c>
      <c r="D1978">
        <f>VLOOKUP('[1]Medical Examinations'!A1978,'[1]Medical Examinations'!$A$1:$L$2336,3,FALSE)</f>
        <v>5.49</v>
      </c>
      <c r="E1978" t="str">
        <f>VLOOKUP('[1]Medical Examinations'!A1978,'[1]Medical Examinations'!$A$1:$L$2336,4,FALSE)</f>
        <v>Yes</v>
      </c>
      <c r="F1978" t="str">
        <f>VLOOKUP('[1]Medical Examinations'!A1978,'[1]Medical Examinations'!$A$1:$L$2336,5,FALSE)</f>
        <v>No</v>
      </c>
      <c r="G1978" t="str">
        <f>VLOOKUP('[1]Medical Examinations'!A1978,'[1]Medical Examinations'!$A$1:$L$2336,6,FALSE)</f>
        <v>No</v>
      </c>
      <c r="H1978">
        <f>VLOOKUP('[1]Medical Examinations'!A1978,'[1]Medical Examinations'!$A$1:$L$2336,7,FALSE)</f>
        <v>0</v>
      </c>
      <c r="I1978" t="str">
        <f>VLOOKUP('[1]Medical Examinations'!A1978,'[1]Medical Examinations'!$A$1:$L$2336,8,FALSE)</f>
        <v>No</v>
      </c>
      <c r="J1978" t="str">
        <f>VLOOKUP('[1]Medical Examinations'!A1978,'[1]Medical Examinations'!$A$1:$L$2336,10,FALSE)</f>
        <v>Over Weight</v>
      </c>
      <c r="K1978" t="str">
        <f>VLOOKUP('[1]Medical Examinations'!A1978,'[1]Medical Examinations'!$A$1:$L$2336,12,FALSE)</f>
        <v>Normal</v>
      </c>
      <c r="L1978" s="11" t="str">
        <f>VLOOKUP('[1]Hospitalisation Details'!A1978,'[1]Hospitalisation Details'!$A$1:$J$2336,10,FALSE)</f>
        <v>27/Oct/1975</v>
      </c>
      <c r="M1978" s="12">
        <f>VLOOKUP('[1]Hospitalisation Details'!A1978,'[1]Hospitalisation Details'!$A$1:$L$2336,6,FALSE)</f>
        <v>3392.98</v>
      </c>
      <c r="N1978" t="str">
        <f>VLOOKUP('[1]Hospitalisation Details'!A1978,'[1]Hospitalisation Details'!$A$1:$K$2336,7,FALSE)</f>
        <v>tier - 2</v>
      </c>
      <c r="O1978" t="str">
        <f>VLOOKUP('[1]Hospitalisation Details'!A1978,'[1]Hospitalisation Details'!$A$1:$K$2336,8,FALSE)</f>
        <v>tier - 3</v>
      </c>
      <c r="P1978" t="str">
        <f>VLOOKUP('[1]Hospitalisation Details'!A1978,'[1]Hospitalisation Details'!$A$1:$K$2336,9,FALSE)</f>
        <v>R1013</v>
      </c>
      <c r="Q1978">
        <v>48</v>
      </c>
    </row>
    <row r="1979" spans="1:17" ht="15.75">
      <c r="A1979" s="10" t="s">
        <v>2034</v>
      </c>
      <c r="B1979" t="str">
        <f>VLOOKUP('[1]Medical Examinations'!A1979,'[1]Customer Names'!$A$1:$C$2336,3,FALSE)</f>
        <v>White</v>
      </c>
      <c r="C1979">
        <f>VLOOKUP('[1]Medical Examinations'!A1979,'[1]Medical Examinations'!$A$1:$L$2336,2,FALSE)</f>
        <v>29.48</v>
      </c>
      <c r="D1979">
        <f>VLOOKUP('[1]Medical Examinations'!A1979,'[1]Medical Examinations'!$A$1:$L$2336,3,FALSE)</f>
        <v>4.09</v>
      </c>
      <c r="E1979" t="str">
        <f>VLOOKUP('[1]Medical Examinations'!A1979,'[1]Medical Examinations'!$A$1:$L$2336,4,FALSE)</f>
        <v>Yes</v>
      </c>
      <c r="F1979" t="str">
        <f>VLOOKUP('[1]Medical Examinations'!A1979,'[1]Medical Examinations'!$A$1:$L$2336,5,FALSE)</f>
        <v>No</v>
      </c>
      <c r="G1979" t="str">
        <f>VLOOKUP('[1]Medical Examinations'!A1979,'[1]Medical Examinations'!$A$1:$L$2336,6,FALSE)</f>
        <v>No</v>
      </c>
      <c r="H1979">
        <f>VLOOKUP('[1]Medical Examinations'!A1979,'[1]Medical Examinations'!$A$1:$L$2336,7,FALSE)</f>
        <v>0</v>
      </c>
      <c r="I1979" t="str">
        <f>VLOOKUP('[1]Medical Examinations'!A1979,'[1]Medical Examinations'!$A$1:$L$2336,8,FALSE)</f>
        <v>No</v>
      </c>
      <c r="J1979" t="str">
        <f>VLOOKUP('[1]Medical Examinations'!A1979,'[1]Medical Examinations'!$A$1:$L$2336,10,FALSE)</f>
        <v>Over Weight</v>
      </c>
      <c r="K1979" t="str">
        <f>VLOOKUP('[1]Medical Examinations'!A1979,'[1]Medical Examinations'!$A$1:$L$2336,12,FALSE)</f>
        <v>Normal</v>
      </c>
      <c r="L1979" s="11" t="str">
        <f>VLOOKUP('[1]Hospitalisation Details'!A1979,'[1]Hospitalisation Details'!$A$1:$J$2336,10,FALSE)</f>
        <v>10/Aug/1979</v>
      </c>
      <c r="M1979" s="12">
        <f>VLOOKUP('[1]Hospitalisation Details'!A1979,'[1]Hospitalisation Details'!$A$1:$L$2336,6,FALSE)</f>
        <v>3392.37</v>
      </c>
      <c r="N1979" t="str">
        <f>VLOOKUP('[1]Hospitalisation Details'!A1979,'[1]Hospitalisation Details'!$A$1:$K$2336,7,FALSE)</f>
        <v>tier - 2</v>
      </c>
      <c r="O1979" t="str">
        <f>VLOOKUP('[1]Hospitalisation Details'!A1979,'[1]Hospitalisation Details'!$A$1:$K$2336,8,FALSE)</f>
        <v>tier - 3</v>
      </c>
      <c r="P1979" t="str">
        <f>VLOOKUP('[1]Hospitalisation Details'!A1979,'[1]Hospitalisation Details'!$A$1:$K$2336,9,FALSE)</f>
        <v>R1013</v>
      </c>
      <c r="Q1979">
        <v>44</v>
      </c>
    </row>
    <row r="1980" spans="1:17" ht="15.75">
      <c r="A1980" s="10" t="s">
        <v>2035</v>
      </c>
      <c r="B1980" t="str">
        <f>VLOOKUP('[1]Medical Examinations'!A1980,'[1]Customer Names'!$A$1:$C$2336,3,FALSE)</f>
        <v>O'Neil</v>
      </c>
      <c r="C1980">
        <f>VLOOKUP('[1]Medical Examinations'!A1980,'[1]Medical Examinations'!$A$1:$L$2336,2,FALSE)</f>
        <v>28.785</v>
      </c>
      <c r="D1980">
        <f>VLOOKUP('[1]Medical Examinations'!A1980,'[1]Medical Examinations'!$A$1:$L$2336,3,FALSE)</f>
        <v>4.3099999999999996</v>
      </c>
      <c r="E1980" t="str">
        <f>VLOOKUP('[1]Medical Examinations'!A1980,'[1]Medical Examinations'!$A$1:$L$2336,4,FALSE)</f>
        <v>Yes</v>
      </c>
      <c r="F1980" t="str">
        <f>VLOOKUP('[1]Medical Examinations'!A1980,'[1]Medical Examinations'!$A$1:$L$2336,5,FALSE)</f>
        <v>No</v>
      </c>
      <c r="G1980" t="str">
        <f>VLOOKUP('[1]Medical Examinations'!A1980,'[1]Medical Examinations'!$A$1:$L$2336,6,FALSE)</f>
        <v>No</v>
      </c>
      <c r="H1980">
        <f>VLOOKUP('[1]Medical Examinations'!A1980,'[1]Medical Examinations'!$A$1:$L$2336,7,FALSE)</f>
        <v>0</v>
      </c>
      <c r="I1980" t="str">
        <f>VLOOKUP('[1]Medical Examinations'!A1980,'[1]Medical Examinations'!$A$1:$L$2336,8,FALSE)</f>
        <v>No</v>
      </c>
      <c r="J1980" t="str">
        <f>VLOOKUP('[1]Medical Examinations'!A1980,'[1]Medical Examinations'!$A$1:$L$2336,10,FALSE)</f>
        <v>Over Weight</v>
      </c>
      <c r="K1980" t="str">
        <f>VLOOKUP('[1]Medical Examinations'!A1980,'[1]Medical Examinations'!$A$1:$L$2336,12,FALSE)</f>
        <v>Normal</v>
      </c>
      <c r="L1980" s="11" t="str">
        <f>VLOOKUP('[1]Hospitalisation Details'!A1980,'[1]Hospitalisation Details'!$A$1:$J$2336,10,FALSE)</f>
        <v>13/Nov/1965</v>
      </c>
      <c r="M1980" s="12">
        <f>VLOOKUP('[1]Hospitalisation Details'!A1980,'[1]Hospitalisation Details'!$A$1:$L$2336,6,FALSE)</f>
        <v>3385.4</v>
      </c>
      <c r="N1980" t="str">
        <f>VLOOKUP('[1]Hospitalisation Details'!A1980,'[1]Hospitalisation Details'!$A$1:$K$2336,7,FALSE)</f>
        <v>tier - 2</v>
      </c>
      <c r="O1980" t="str">
        <f>VLOOKUP('[1]Hospitalisation Details'!A1980,'[1]Hospitalisation Details'!$A$1:$K$2336,8,FALSE)</f>
        <v>tier - 2</v>
      </c>
      <c r="P1980" t="str">
        <f>VLOOKUP('[1]Hospitalisation Details'!A1980,'[1]Hospitalisation Details'!$A$1:$K$2336,9,FALSE)</f>
        <v>R1024</v>
      </c>
      <c r="Q1980">
        <v>58</v>
      </c>
    </row>
    <row r="1981" spans="1:17" ht="15.75">
      <c r="A1981" s="10" t="s">
        <v>2036</v>
      </c>
      <c r="B1981" t="str">
        <f>VLOOKUP('[1]Medical Examinations'!A1981,'[1]Customer Names'!$A$1:$C$2336,3,FALSE)</f>
        <v>Leitz</v>
      </c>
      <c r="C1981">
        <f>VLOOKUP('[1]Medical Examinations'!A1981,'[1]Medical Examinations'!$A$1:$L$2336,2,FALSE)</f>
        <v>19.8</v>
      </c>
      <c r="D1981">
        <f>VLOOKUP('[1]Medical Examinations'!A1981,'[1]Medical Examinations'!$A$1:$L$2336,3,FALSE)</f>
        <v>4</v>
      </c>
      <c r="E1981" t="str">
        <f>VLOOKUP('[1]Medical Examinations'!A1981,'[1]Medical Examinations'!$A$1:$L$2336,4,FALSE)</f>
        <v>Yes</v>
      </c>
      <c r="F1981" t="str">
        <f>VLOOKUP('[1]Medical Examinations'!A1981,'[1]Medical Examinations'!$A$1:$L$2336,5,FALSE)</f>
        <v>No</v>
      </c>
      <c r="G1981" t="str">
        <f>VLOOKUP('[1]Medical Examinations'!A1981,'[1]Medical Examinations'!$A$1:$L$2336,6,FALSE)</f>
        <v>No</v>
      </c>
      <c r="H1981">
        <f>VLOOKUP('[1]Medical Examinations'!A1981,'[1]Medical Examinations'!$A$1:$L$2336,7,FALSE)</f>
        <v>0</v>
      </c>
      <c r="I1981" t="str">
        <f>VLOOKUP('[1]Medical Examinations'!A1981,'[1]Medical Examinations'!$A$1:$L$2336,8,FALSE)</f>
        <v>No</v>
      </c>
      <c r="J1981" t="str">
        <f>VLOOKUP('[1]Medical Examinations'!A1981,'[1]Medical Examinations'!$A$1:$L$2336,10,FALSE)</f>
        <v>Normal Weight</v>
      </c>
      <c r="K1981" t="str">
        <f>VLOOKUP('[1]Medical Examinations'!A1981,'[1]Medical Examinations'!$A$1:$L$2336,12,FALSE)</f>
        <v>Normal</v>
      </c>
      <c r="L1981" s="11" t="str">
        <f>VLOOKUP('[1]Hospitalisation Details'!A1981,'[1]Hospitalisation Details'!$A$1:$J$2336,10,FALSE)</f>
        <v>14/Dec/1962</v>
      </c>
      <c r="M1981" s="12">
        <f>VLOOKUP('[1]Hospitalisation Details'!A1981,'[1]Hospitalisation Details'!$A$1:$L$2336,6,FALSE)</f>
        <v>3378.91</v>
      </c>
      <c r="N1981" t="str">
        <f>VLOOKUP('[1]Hospitalisation Details'!A1981,'[1]Hospitalisation Details'!$A$1:$K$2336,7,FALSE)</f>
        <v>tier - 2</v>
      </c>
      <c r="O1981" t="str">
        <f>VLOOKUP('[1]Hospitalisation Details'!A1981,'[1]Hospitalisation Details'!$A$1:$K$2336,8,FALSE)</f>
        <v>tier - 1</v>
      </c>
      <c r="P1981" t="str">
        <f>VLOOKUP('[1]Hospitalisation Details'!A1981,'[1]Hospitalisation Details'!$A$1:$K$2336,9,FALSE)</f>
        <v>R1011</v>
      </c>
      <c r="Q1981">
        <v>61</v>
      </c>
    </row>
    <row r="1982" spans="1:17" ht="15.75">
      <c r="A1982" s="10" t="s">
        <v>2037</v>
      </c>
      <c r="B1982" t="str">
        <f>VLOOKUP('[1]Medical Examinations'!A1982,'[1]Customer Names'!$A$1:$C$2336,3,FALSE)</f>
        <v>Durfee</v>
      </c>
      <c r="C1982">
        <f>VLOOKUP('[1]Medical Examinations'!A1982,'[1]Medical Examinations'!$A$1:$L$2336,2,FALSE)</f>
        <v>35.53</v>
      </c>
      <c r="D1982">
        <f>VLOOKUP('[1]Medical Examinations'!A1982,'[1]Medical Examinations'!$A$1:$L$2336,3,FALSE)</f>
        <v>4.68</v>
      </c>
      <c r="E1982" t="str">
        <f>VLOOKUP('[1]Medical Examinations'!A1982,'[1]Medical Examinations'!$A$1:$L$2336,4,FALSE)</f>
        <v>No</v>
      </c>
      <c r="F1982" t="str">
        <f>VLOOKUP('[1]Medical Examinations'!A1982,'[1]Medical Examinations'!$A$1:$L$2336,5,FALSE)</f>
        <v>No</v>
      </c>
      <c r="G1982" t="str">
        <f>VLOOKUP('[1]Medical Examinations'!A1982,'[1]Medical Examinations'!$A$1:$L$2336,6,FALSE)</f>
        <v>Yes</v>
      </c>
      <c r="H1982">
        <f>VLOOKUP('[1]Medical Examinations'!A1982,'[1]Medical Examinations'!$A$1:$L$2336,7,FALSE)</f>
        <v>1</v>
      </c>
      <c r="I1982" t="str">
        <f>VLOOKUP('[1]Medical Examinations'!A1982,'[1]Medical Examinations'!$A$1:$L$2336,8,FALSE)</f>
        <v>No</v>
      </c>
      <c r="J1982" t="str">
        <f>VLOOKUP('[1]Medical Examinations'!A1982,'[1]Medical Examinations'!$A$1:$L$2336,10,FALSE)</f>
        <v>Obesity</v>
      </c>
      <c r="K1982" t="str">
        <f>VLOOKUP('[1]Medical Examinations'!A1982,'[1]Medical Examinations'!$A$1:$L$2336,12,FALSE)</f>
        <v>Normal</v>
      </c>
      <c r="L1982" s="11" t="str">
        <f>VLOOKUP('[1]Hospitalisation Details'!A1982,'[1]Hospitalisation Details'!$A$1:$J$2336,10,FALSE)</f>
        <v>7/Oct/2002</v>
      </c>
      <c r="M1982" s="12">
        <f>VLOOKUP('[1]Hospitalisation Details'!A1982,'[1]Hospitalisation Details'!$A$1:$L$2336,6,FALSE)</f>
        <v>3366.67</v>
      </c>
      <c r="N1982" t="str">
        <f>VLOOKUP('[1]Hospitalisation Details'!A1982,'[1]Hospitalisation Details'!$A$1:$K$2336,7,FALSE)</f>
        <v>tier - 2</v>
      </c>
      <c r="O1982" t="str">
        <f>VLOOKUP('[1]Hospitalisation Details'!A1982,'[1]Hospitalisation Details'!$A$1:$K$2336,8,FALSE)</f>
        <v>tier - 2</v>
      </c>
      <c r="P1982" t="str">
        <f>VLOOKUP('[1]Hospitalisation Details'!A1982,'[1]Hospitalisation Details'!$A$1:$K$2336,9,FALSE)</f>
        <v>R1013</v>
      </c>
      <c r="Q1982">
        <v>21</v>
      </c>
    </row>
    <row r="1983" spans="1:17" ht="15.75">
      <c r="A1983" s="10" t="s">
        <v>2038</v>
      </c>
      <c r="B1983" t="str">
        <f>VLOOKUP('[1]Medical Examinations'!A1983,'[1]Customer Names'!$A$1:$C$2336,3,FALSE)</f>
        <v>Maylone</v>
      </c>
      <c r="C1983">
        <f>VLOOKUP('[1]Medical Examinations'!A1983,'[1]Medical Examinations'!$A$1:$L$2336,2,FALSE)</f>
        <v>21.47</v>
      </c>
      <c r="D1983">
        <f>VLOOKUP('[1]Medical Examinations'!A1983,'[1]Medical Examinations'!$A$1:$L$2336,3,FALSE)</f>
        <v>4.0199999999999996</v>
      </c>
      <c r="E1983" t="str">
        <f>VLOOKUP('[1]Medical Examinations'!A1983,'[1]Medical Examinations'!$A$1:$L$2336,4,FALSE)</f>
        <v>Yes</v>
      </c>
      <c r="F1983" t="str">
        <f>VLOOKUP('[1]Medical Examinations'!A1983,'[1]Medical Examinations'!$A$1:$L$2336,5,FALSE)</f>
        <v>No</v>
      </c>
      <c r="G1983" t="str">
        <f>VLOOKUP('[1]Medical Examinations'!A1983,'[1]Medical Examinations'!$A$1:$L$2336,6,FALSE)</f>
        <v>No</v>
      </c>
      <c r="H1983">
        <f>VLOOKUP('[1]Medical Examinations'!A1983,'[1]Medical Examinations'!$A$1:$L$2336,7,FALSE)</f>
        <v>1</v>
      </c>
      <c r="I1983" t="str">
        <f>VLOOKUP('[1]Medical Examinations'!A1983,'[1]Medical Examinations'!$A$1:$L$2336,8,FALSE)</f>
        <v>No</v>
      </c>
      <c r="J1983" t="str">
        <f>VLOOKUP('[1]Medical Examinations'!A1983,'[1]Medical Examinations'!$A$1:$L$2336,10,FALSE)</f>
        <v>Normal Weight</v>
      </c>
      <c r="K1983" t="str">
        <f>VLOOKUP('[1]Medical Examinations'!A1983,'[1]Medical Examinations'!$A$1:$L$2336,12,FALSE)</f>
        <v>Normal</v>
      </c>
      <c r="L1983" s="11" t="str">
        <f>VLOOKUP('[1]Hospitalisation Details'!A1983,'[1]Hospitalisation Details'!$A$1:$J$2336,10,FALSE)</f>
        <v>23/Jun/1982</v>
      </c>
      <c r="M1983" s="12">
        <f>VLOOKUP('[1]Hospitalisation Details'!A1983,'[1]Hospitalisation Details'!$A$1:$L$2336,6,FALSE)</f>
        <v>3353.47</v>
      </c>
      <c r="N1983" t="str">
        <f>VLOOKUP('[1]Hospitalisation Details'!A1983,'[1]Hospitalisation Details'!$A$1:$K$2336,7,FALSE)</f>
        <v>tier - 2</v>
      </c>
      <c r="O1983" t="str">
        <f>VLOOKUP('[1]Hospitalisation Details'!A1983,'[1]Hospitalisation Details'!$A$1:$K$2336,8,FALSE)</f>
        <v>tier - 3</v>
      </c>
      <c r="P1983" t="str">
        <f>VLOOKUP('[1]Hospitalisation Details'!A1983,'[1]Hospitalisation Details'!$A$1:$K$2336,9,FALSE)</f>
        <v>R1012</v>
      </c>
      <c r="Q1983">
        <v>41</v>
      </c>
    </row>
    <row r="1984" spans="1:17" ht="15.75">
      <c r="A1984" s="10" t="s">
        <v>2039</v>
      </c>
      <c r="B1984" t="str">
        <f>VLOOKUP('[1]Medical Examinations'!A1984,'[1]Customer Names'!$A$1:$C$2336,3,FALSE)</f>
        <v>Reiland</v>
      </c>
      <c r="C1984">
        <f>VLOOKUP('[1]Medical Examinations'!A1984,'[1]Medical Examinations'!$A$1:$L$2336,2,FALSE)</f>
        <v>25.9</v>
      </c>
      <c r="D1984">
        <f>VLOOKUP('[1]Medical Examinations'!A1984,'[1]Medical Examinations'!$A$1:$L$2336,3,FALSE)</f>
        <v>5.12</v>
      </c>
      <c r="E1984" t="str">
        <f>VLOOKUP('[1]Medical Examinations'!A1984,'[1]Medical Examinations'!$A$1:$L$2336,4,FALSE)</f>
        <v>No</v>
      </c>
      <c r="F1984" t="str">
        <f>VLOOKUP('[1]Medical Examinations'!A1984,'[1]Medical Examinations'!$A$1:$L$2336,5,FALSE)</f>
        <v>No</v>
      </c>
      <c r="G1984" t="str">
        <f>VLOOKUP('[1]Medical Examinations'!A1984,'[1]Medical Examinations'!$A$1:$L$2336,6,FALSE)</f>
        <v>Yes</v>
      </c>
      <c r="H1984">
        <f>VLOOKUP('[1]Medical Examinations'!A1984,'[1]Medical Examinations'!$A$1:$L$2336,7,FALSE)</f>
        <v>1</v>
      </c>
      <c r="I1984" t="str">
        <f>VLOOKUP('[1]Medical Examinations'!A1984,'[1]Medical Examinations'!$A$1:$L$2336,8,FALSE)</f>
        <v>No</v>
      </c>
      <c r="J1984" t="str">
        <f>VLOOKUP('[1]Medical Examinations'!A1984,'[1]Medical Examinations'!$A$1:$L$2336,10,FALSE)</f>
        <v>Over Weight</v>
      </c>
      <c r="K1984" t="str">
        <f>VLOOKUP('[1]Medical Examinations'!A1984,'[1]Medical Examinations'!$A$1:$L$2336,12,FALSE)</f>
        <v>Normal</v>
      </c>
      <c r="L1984" s="11" t="str">
        <f>VLOOKUP('[1]Hospitalisation Details'!A1984,'[1]Hospitalisation Details'!$A$1:$J$2336,10,FALSE)</f>
        <v>28/Oct/1958</v>
      </c>
      <c r="M1984" s="12">
        <f>VLOOKUP('[1]Hospitalisation Details'!A1984,'[1]Hospitalisation Details'!$A$1:$L$2336,6,FALSE)</f>
        <v>3353.28</v>
      </c>
      <c r="N1984" t="str">
        <f>VLOOKUP('[1]Hospitalisation Details'!A1984,'[1]Hospitalisation Details'!$A$1:$K$2336,7,FALSE)</f>
        <v>tier - 2</v>
      </c>
      <c r="O1984" t="str">
        <f>VLOOKUP('[1]Hospitalisation Details'!A1984,'[1]Hospitalisation Details'!$A$1:$K$2336,8,FALSE)</f>
        <v>tier - 1</v>
      </c>
      <c r="P1984" t="str">
        <f>VLOOKUP('[1]Hospitalisation Details'!A1984,'[1]Hospitalisation Details'!$A$1:$K$2336,9,FALSE)</f>
        <v>R1011</v>
      </c>
      <c r="Q1984">
        <v>65</v>
      </c>
    </row>
    <row r="1985" spans="1:17" ht="15.75">
      <c r="A1985" s="10" t="s">
        <v>2040</v>
      </c>
      <c r="B1985" t="str">
        <f>VLOOKUP('[1]Medical Examinations'!A1985,'[1]Customer Names'!$A$1:$C$2336,3,FALSE)</f>
        <v>Hu</v>
      </c>
      <c r="C1985">
        <f>VLOOKUP('[1]Medical Examinations'!A1985,'[1]Medical Examinations'!$A$1:$L$2336,2,FALSE)</f>
        <v>20.81</v>
      </c>
      <c r="D1985">
        <f>VLOOKUP('[1]Medical Examinations'!A1985,'[1]Medical Examinations'!$A$1:$L$2336,3,FALSE)</f>
        <v>5.52</v>
      </c>
      <c r="E1985" t="str">
        <f>VLOOKUP('[1]Medical Examinations'!A1985,'[1]Medical Examinations'!$A$1:$L$2336,4,FALSE)</f>
        <v>No</v>
      </c>
      <c r="F1985" t="str">
        <f>VLOOKUP('[1]Medical Examinations'!A1985,'[1]Medical Examinations'!$A$1:$L$2336,5,FALSE)</f>
        <v>No</v>
      </c>
      <c r="G1985" t="str">
        <f>VLOOKUP('[1]Medical Examinations'!A1985,'[1]Medical Examinations'!$A$1:$L$2336,6,FALSE)</f>
        <v>No</v>
      </c>
      <c r="H1985">
        <f>VLOOKUP('[1]Medical Examinations'!A1985,'[1]Medical Examinations'!$A$1:$L$2336,7,FALSE)</f>
        <v>0</v>
      </c>
      <c r="I1985" t="str">
        <f>VLOOKUP('[1]Medical Examinations'!A1985,'[1]Medical Examinations'!$A$1:$L$2336,8,FALSE)</f>
        <v>No</v>
      </c>
      <c r="J1985" t="str">
        <f>VLOOKUP('[1]Medical Examinations'!A1985,'[1]Medical Examinations'!$A$1:$L$2336,10,FALSE)</f>
        <v>Normal Weight</v>
      </c>
      <c r="K1985" t="str">
        <f>VLOOKUP('[1]Medical Examinations'!A1985,'[1]Medical Examinations'!$A$1:$L$2336,12,FALSE)</f>
        <v>Normal</v>
      </c>
      <c r="L1985" s="11" t="str">
        <f>VLOOKUP('[1]Hospitalisation Details'!A1985,'[1]Hospitalisation Details'!$A$1:$J$2336,10,FALSE)</f>
        <v>1/Sep/1969</v>
      </c>
      <c r="M1985" s="12">
        <f>VLOOKUP('[1]Hospitalisation Details'!A1985,'[1]Hospitalisation Details'!$A$1:$L$2336,6,FALSE)</f>
        <v>3342.79</v>
      </c>
      <c r="N1985" t="str">
        <f>VLOOKUP('[1]Hospitalisation Details'!A1985,'[1]Hospitalisation Details'!$A$1:$K$2336,7,FALSE)</f>
        <v>tier - 2</v>
      </c>
      <c r="O1985" t="str">
        <f>VLOOKUP('[1]Hospitalisation Details'!A1985,'[1]Hospitalisation Details'!$A$1:$K$2336,8,FALSE)</f>
        <v>tier - 1</v>
      </c>
      <c r="P1985" t="str">
        <f>VLOOKUP('[1]Hospitalisation Details'!A1985,'[1]Hospitalisation Details'!$A$1:$K$2336,9,FALSE)</f>
        <v>R1013</v>
      </c>
      <c r="Q1985">
        <v>54</v>
      </c>
    </row>
    <row r="1986" spans="1:17" ht="15.75">
      <c r="A1986" s="10" t="s">
        <v>2041</v>
      </c>
      <c r="B1986" t="str">
        <f>VLOOKUP('[1]Medical Examinations'!A1986,'[1]Customer Names'!$A$1:$C$2336,3,FALSE)</f>
        <v>Lessek</v>
      </c>
      <c r="C1986">
        <f>VLOOKUP('[1]Medical Examinations'!A1986,'[1]Medical Examinations'!$A$1:$L$2336,2,FALSE)</f>
        <v>25.84</v>
      </c>
      <c r="D1986">
        <f>VLOOKUP('[1]Medical Examinations'!A1986,'[1]Medical Examinations'!$A$1:$L$2336,3,FALSE)</f>
        <v>5.81</v>
      </c>
      <c r="E1986" t="str">
        <f>VLOOKUP('[1]Medical Examinations'!A1986,'[1]Medical Examinations'!$A$1:$L$2336,4,FALSE)</f>
        <v>Yes</v>
      </c>
      <c r="F1986" t="str">
        <f>VLOOKUP('[1]Medical Examinations'!A1986,'[1]Medical Examinations'!$A$1:$L$2336,5,FALSE)</f>
        <v>No</v>
      </c>
      <c r="G1986" t="str">
        <f>VLOOKUP('[1]Medical Examinations'!A1986,'[1]Medical Examinations'!$A$1:$L$2336,6,FALSE)</f>
        <v>Yes</v>
      </c>
      <c r="H1986">
        <f>VLOOKUP('[1]Medical Examinations'!A1986,'[1]Medical Examinations'!$A$1:$L$2336,7,FALSE)</f>
        <v>1</v>
      </c>
      <c r="I1986" t="str">
        <f>VLOOKUP('[1]Medical Examinations'!A1986,'[1]Medical Examinations'!$A$1:$L$2336,8,FALSE)</f>
        <v>No</v>
      </c>
      <c r="J1986" t="str">
        <f>VLOOKUP('[1]Medical Examinations'!A1986,'[1]Medical Examinations'!$A$1:$L$2336,10,FALSE)</f>
        <v>Over Weight</v>
      </c>
      <c r="K1986" t="str">
        <f>VLOOKUP('[1]Medical Examinations'!A1986,'[1]Medical Examinations'!$A$1:$L$2336,12,FALSE)</f>
        <v>Prediabetes</v>
      </c>
      <c r="L1986" s="11" t="str">
        <f>VLOOKUP('[1]Hospitalisation Details'!A1986,'[1]Hospitalisation Details'!$A$1:$J$2336,10,FALSE)</f>
        <v>20/Jun/1981</v>
      </c>
      <c r="M1986" s="12">
        <f>VLOOKUP('[1]Hospitalisation Details'!A1986,'[1]Hospitalisation Details'!$A$1:$L$2336,6,FALSE)</f>
        <v>3309.79</v>
      </c>
      <c r="N1986" t="str">
        <f>VLOOKUP('[1]Hospitalisation Details'!A1986,'[1]Hospitalisation Details'!$A$1:$K$2336,7,FALSE)</f>
        <v>tier - 3</v>
      </c>
      <c r="O1986" t="str">
        <f>VLOOKUP('[1]Hospitalisation Details'!A1986,'[1]Hospitalisation Details'!$A$1:$K$2336,8,FALSE)</f>
        <v>tier - 3</v>
      </c>
      <c r="P1986" t="str">
        <f>VLOOKUP('[1]Hospitalisation Details'!A1986,'[1]Hospitalisation Details'!$A$1:$K$2336,9,FALSE)</f>
        <v>R1017</v>
      </c>
      <c r="Q1986">
        <v>42</v>
      </c>
    </row>
    <row r="1987" spans="1:17" ht="15.75">
      <c r="A1987" s="10" t="s">
        <v>2042</v>
      </c>
      <c r="B1987" t="str">
        <f>VLOOKUP('[1]Medical Examinations'!A1987,'[1]Customer Names'!$A$1:$C$2336,3,FALSE)</f>
        <v>Colavincenzo</v>
      </c>
      <c r="C1987">
        <f>VLOOKUP('[1]Medical Examinations'!A1987,'[1]Medical Examinations'!$A$1:$L$2336,2,FALSE)</f>
        <v>30.95</v>
      </c>
      <c r="D1987">
        <f>VLOOKUP('[1]Medical Examinations'!A1987,'[1]Medical Examinations'!$A$1:$L$2336,3,FALSE)</f>
        <v>5.16</v>
      </c>
      <c r="E1987" t="str">
        <f>VLOOKUP('[1]Medical Examinations'!A1987,'[1]Medical Examinations'!$A$1:$L$2336,4,FALSE)</f>
        <v>No</v>
      </c>
      <c r="F1987" t="str">
        <f>VLOOKUP('[1]Medical Examinations'!A1987,'[1]Medical Examinations'!$A$1:$L$2336,5,FALSE)</f>
        <v>No</v>
      </c>
      <c r="G1987" t="str">
        <f>VLOOKUP('[1]Medical Examinations'!A1987,'[1]Medical Examinations'!$A$1:$L$2336,6,FALSE)</f>
        <v>Yes</v>
      </c>
      <c r="H1987">
        <f>VLOOKUP('[1]Medical Examinations'!A1987,'[1]Medical Examinations'!$A$1:$L$2336,7,FALSE)</f>
        <v>1</v>
      </c>
      <c r="I1987" t="str">
        <f>VLOOKUP('[1]Medical Examinations'!A1987,'[1]Medical Examinations'!$A$1:$L$2336,8,FALSE)</f>
        <v>No</v>
      </c>
      <c r="J1987" t="str">
        <f>VLOOKUP('[1]Medical Examinations'!A1987,'[1]Medical Examinations'!$A$1:$L$2336,10,FALSE)</f>
        <v>Obesity</v>
      </c>
      <c r="K1987" t="str">
        <f>VLOOKUP('[1]Medical Examinations'!A1987,'[1]Medical Examinations'!$A$1:$L$2336,12,FALSE)</f>
        <v>Normal</v>
      </c>
      <c r="L1987" s="11" t="str">
        <f>VLOOKUP('[1]Hospitalisation Details'!A1987,'[1]Hospitalisation Details'!$A$1:$J$2336,10,FALSE)</f>
        <v>18/Nov/1967</v>
      </c>
      <c r="M1987" s="12">
        <f>VLOOKUP('[1]Hospitalisation Details'!A1987,'[1]Hospitalisation Details'!$A$1:$L$2336,6,FALSE)</f>
        <v>3308.46</v>
      </c>
      <c r="N1987" t="str">
        <f>VLOOKUP('[1]Hospitalisation Details'!A1987,'[1]Hospitalisation Details'!$A$1:$K$2336,7,FALSE)</f>
        <v>tier - 2</v>
      </c>
      <c r="O1987" t="str">
        <f>VLOOKUP('[1]Hospitalisation Details'!A1987,'[1]Hospitalisation Details'!$A$1:$K$2336,8,FALSE)</f>
        <v>tier - 1</v>
      </c>
      <c r="P1987" t="str">
        <f>VLOOKUP('[1]Hospitalisation Details'!A1987,'[1]Hospitalisation Details'!$A$1:$K$2336,9,FALSE)</f>
        <v>R1021</v>
      </c>
      <c r="Q1987">
        <v>56</v>
      </c>
    </row>
    <row r="1988" spans="1:17" ht="15.75">
      <c r="A1988" s="10" t="s">
        <v>2043</v>
      </c>
      <c r="B1988" t="str">
        <f>VLOOKUP('[1]Medical Examinations'!A1988,'[1]Customer Names'!$A$1:$C$2336,3,FALSE)</f>
        <v>Mendez-Karr</v>
      </c>
      <c r="C1988">
        <f>VLOOKUP('[1]Medical Examinations'!A1988,'[1]Medical Examinations'!$A$1:$L$2336,2,FALSE)</f>
        <v>30.54</v>
      </c>
      <c r="D1988">
        <f>VLOOKUP('[1]Medical Examinations'!A1988,'[1]Medical Examinations'!$A$1:$L$2336,3,FALSE)</f>
        <v>5</v>
      </c>
      <c r="E1988" t="str">
        <f>VLOOKUP('[1]Medical Examinations'!A1988,'[1]Medical Examinations'!$A$1:$L$2336,4,FALSE)</f>
        <v>No</v>
      </c>
      <c r="F1988" t="str">
        <f>VLOOKUP('[1]Medical Examinations'!A1988,'[1]Medical Examinations'!$A$1:$L$2336,5,FALSE)</f>
        <v>No</v>
      </c>
      <c r="G1988" t="str">
        <f>VLOOKUP('[1]Medical Examinations'!A1988,'[1]Medical Examinations'!$A$1:$L$2336,6,FALSE)</f>
        <v>Yes</v>
      </c>
      <c r="H1988">
        <f>VLOOKUP('[1]Medical Examinations'!A1988,'[1]Medical Examinations'!$A$1:$L$2336,7,FALSE)</f>
        <v>1</v>
      </c>
      <c r="I1988" t="str">
        <f>VLOOKUP('[1]Medical Examinations'!A1988,'[1]Medical Examinations'!$A$1:$L$2336,8,FALSE)</f>
        <v>No</v>
      </c>
      <c r="J1988" t="str">
        <f>VLOOKUP('[1]Medical Examinations'!A1988,'[1]Medical Examinations'!$A$1:$L$2336,10,FALSE)</f>
        <v>Obesity</v>
      </c>
      <c r="K1988" t="str">
        <f>VLOOKUP('[1]Medical Examinations'!A1988,'[1]Medical Examinations'!$A$1:$L$2336,12,FALSE)</f>
        <v>Normal</v>
      </c>
      <c r="L1988" s="11" t="str">
        <f>VLOOKUP('[1]Hospitalisation Details'!A1988,'[1]Hospitalisation Details'!$A$1:$J$2336,10,FALSE)</f>
        <v>5/Dec/1991</v>
      </c>
      <c r="M1988" s="12">
        <f>VLOOKUP('[1]Hospitalisation Details'!A1988,'[1]Hospitalisation Details'!$A$1:$L$2336,6,FALSE)</f>
        <v>3300.7</v>
      </c>
      <c r="N1988" t="str">
        <f>VLOOKUP('[1]Hospitalisation Details'!A1988,'[1]Hospitalisation Details'!$A$1:$K$2336,7,FALSE)</f>
        <v>tier - 2</v>
      </c>
      <c r="O1988" t="str">
        <f>VLOOKUP('[1]Hospitalisation Details'!A1988,'[1]Hospitalisation Details'!$A$1:$K$2336,8,FALSE)</f>
        <v>tier - 2</v>
      </c>
      <c r="P1988" t="str">
        <f>VLOOKUP('[1]Hospitalisation Details'!A1988,'[1]Hospitalisation Details'!$A$1:$K$2336,9,FALSE)</f>
        <v>R1025</v>
      </c>
      <c r="Q1988">
        <v>32</v>
      </c>
    </row>
    <row r="1989" spans="1:17" ht="15.75">
      <c r="A1989" s="10" t="s">
        <v>2044</v>
      </c>
      <c r="B1989" t="str">
        <f>VLOOKUP('[1]Medical Examinations'!A1989,'[1]Customer Names'!$A$1:$C$2336,3,FALSE)</f>
        <v>Saulnier</v>
      </c>
      <c r="C1989">
        <f>VLOOKUP('[1]Medical Examinations'!A1989,'[1]Medical Examinations'!$A$1:$L$2336,2,FALSE)</f>
        <v>33.914999999999999</v>
      </c>
      <c r="D1989">
        <f>VLOOKUP('[1]Medical Examinations'!A1989,'[1]Medical Examinations'!$A$1:$L$2336,3,FALSE)</f>
        <v>5.84</v>
      </c>
      <c r="E1989" t="str">
        <f>VLOOKUP('[1]Medical Examinations'!A1989,'[1]Medical Examinations'!$A$1:$L$2336,4,FALSE)</f>
        <v>Yes</v>
      </c>
      <c r="F1989" t="str">
        <f>VLOOKUP('[1]Medical Examinations'!A1989,'[1]Medical Examinations'!$A$1:$L$2336,5,FALSE)</f>
        <v>No</v>
      </c>
      <c r="G1989" t="str">
        <f>VLOOKUP('[1]Medical Examinations'!A1989,'[1]Medical Examinations'!$A$1:$L$2336,6,FALSE)</f>
        <v>No</v>
      </c>
      <c r="H1989">
        <f>VLOOKUP('[1]Medical Examinations'!A1989,'[1]Medical Examinations'!$A$1:$L$2336,7,FALSE)</f>
        <v>0</v>
      </c>
      <c r="I1989" t="str">
        <f>VLOOKUP('[1]Medical Examinations'!A1989,'[1]Medical Examinations'!$A$1:$L$2336,8,FALSE)</f>
        <v>No</v>
      </c>
      <c r="J1989" t="str">
        <f>VLOOKUP('[1]Medical Examinations'!A1989,'[1]Medical Examinations'!$A$1:$L$2336,10,FALSE)</f>
        <v>Obesity</v>
      </c>
      <c r="K1989" t="str">
        <f>VLOOKUP('[1]Medical Examinations'!A1989,'[1]Medical Examinations'!$A$1:$L$2336,12,FALSE)</f>
        <v>Prediabetes</v>
      </c>
      <c r="L1989" s="11" t="str">
        <f>VLOOKUP('[1]Hospitalisation Details'!A1989,'[1]Hospitalisation Details'!$A$1:$J$2336,10,FALSE)</f>
        <v>17/Nov/1965</v>
      </c>
      <c r="M1989" s="12">
        <f>VLOOKUP('[1]Hospitalisation Details'!A1989,'[1]Hospitalisation Details'!$A$1:$L$2336,6,FALSE)</f>
        <v>3292.53</v>
      </c>
      <c r="N1989" t="str">
        <f>VLOOKUP('[1]Hospitalisation Details'!A1989,'[1]Hospitalisation Details'!$A$1:$K$2336,7,FALSE)</f>
        <v>tier - 2</v>
      </c>
      <c r="O1989" t="str">
        <f>VLOOKUP('[1]Hospitalisation Details'!A1989,'[1]Hospitalisation Details'!$A$1:$K$2336,8,FALSE)</f>
        <v>tier - 2</v>
      </c>
      <c r="P1989" t="str">
        <f>VLOOKUP('[1]Hospitalisation Details'!A1989,'[1]Hospitalisation Details'!$A$1:$K$2336,9,FALSE)</f>
        <v>R1012</v>
      </c>
      <c r="Q1989">
        <v>58</v>
      </c>
    </row>
    <row r="1990" spans="1:17" ht="15.75">
      <c r="A1990" s="10" t="s">
        <v>2045</v>
      </c>
      <c r="B1990" t="str">
        <f>VLOOKUP('[1]Medical Examinations'!A1990,'[1]Customer Names'!$A$1:$C$2336,3,FALSE)</f>
        <v>Schoonover</v>
      </c>
      <c r="C1990">
        <f>VLOOKUP('[1]Medical Examinations'!A1990,'[1]Medical Examinations'!$A$1:$L$2336,2,FALSE)</f>
        <v>33.31</v>
      </c>
      <c r="D1990">
        <f>VLOOKUP('[1]Medical Examinations'!A1990,'[1]Medical Examinations'!$A$1:$L$2336,3,FALSE)</f>
        <v>4.1900000000000004</v>
      </c>
      <c r="E1990" t="str">
        <f>VLOOKUP('[1]Medical Examinations'!A1990,'[1]Medical Examinations'!$A$1:$L$2336,4,FALSE)</f>
        <v>No</v>
      </c>
      <c r="F1990" t="str">
        <f>VLOOKUP('[1]Medical Examinations'!A1990,'[1]Medical Examinations'!$A$1:$L$2336,5,FALSE)</f>
        <v>No</v>
      </c>
      <c r="G1990" t="str">
        <f>VLOOKUP('[1]Medical Examinations'!A1990,'[1]Medical Examinations'!$A$1:$L$2336,6,FALSE)</f>
        <v>Yes</v>
      </c>
      <c r="H1990">
        <f>VLOOKUP('[1]Medical Examinations'!A1990,'[1]Medical Examinations'!$A$1:$L$2336,7,FALSE)</f>
        <v>1</v>
      </c>
      <c r="I1990" t="str">
        <f>VLOOKUP('[1]Medical Examinations'!A1990,'[1]Medical Examinations'!$A$1:$L$2336,8,FALSE)</f>
        <v>No</v>
      </c>
      <c r="J1990" t="str">
        <f>VLOOKUP('[1]Medical Examinations'!A1990,'[1]Medical Examinations'!$A$1:$L$2336,10,FALSE)</f>
        <v>Obesity</v>
      </c>
      <c r="K1990" t="str">
        <f>VLOOKUP('[1]Medical Examinations'!A1990,'[1]Medical Examinations'!$A$1:$L$2336,12,FALSE)</f>
        <v>Normal</v>
      </c>
      <c r="L1990" s="11" t="str">
        <f>VLOOKUP('[1]Hospitalisation Details'!A1990,'[1]Hospitalisation Details'!$A$1:$J$2336,10,FALSE)</f>
        <v>3/Jul/1997</v>
      </c>
      <c r="M1990" s="12">
        <f>VLOOKUP('[1]Hospitalisation Details'!A1990,'[1]Hospitalisation Details'!$A$1:$L$2336,6,FALSE)</f>
        <v>3280.22</v>
      </c>
      <c r="N1990" t="str">
        <f>VLOOKUP('[1]Hospitalisation Details'!A1990,'[1]Hospitalisation Details'!$A$1:$K$2336,7,FALSE)</f>
        <v>tier - 2</v>
      </c>
      <c r="O1990" t="str">
        <f>VLOOKUP('[1]Hospitalisation Details'!A1990,'[1]Hospitalisation Details'!$A$1:$K$2336,8,FALSE)</f>
        <v>tier - 3</v>
      </c>
      <c r="P1990" t="str">
        <f>VLOOKUP('[1]Hospitalisation Details'!A1990,'[1]Hospitalisation Details'!$A$1:$K$2336,9,FALSE)</f>
        <v>R1011</v>
      </c>
      <c r="Q1990">
        <v>26</v>
      </c>
    </row>
    <row r="1991" spans="1:17" ht="15.75">
      <c r="A1991" s="10" t="s">
        <v>2046</v>
      </c>
      <c r="B1991" t="str">
        <f>VLOOKUP('[1]Medical Examinations'!A1991,'[1]Customer Names'!$A$1:$C$2336,3,FALSE)</f>
        <v>Hass</v>
      </c>
      <c r="C1991">
        <f>VLOOKUP('[1]Medical Examinations'!A1991,'[1]Medical Examinations'!$A$1:$L$2336,2,FALSE)</f>
        <v>25.745000000000001</v>
      </c>
      <c r="D1991">
        <f>VLOOKUP('[1]Medical Examinations'!A1991,'[1]Medical Examinations'!$A$1:$L$2336,3,FALSE)</f>
        <v>4.62</v>
      </c>
      <c r="E1991" t="str">
        <f>VLOOKUP('[1]Medical Examinations'!A1991,'[1]Medical Examinations'!$A$1:$L$2336,4,FALSE)</f>
        <v>Yes</v>
      </c>
      <c r="F1991" t="str">
        <f>VLOOKUP('[1]Medical Examinations'!A1991,'[1]Medical Examinations'!$A$1:$L$2336,5,FALSE)</f>
        <v>No</v>
      </c>
      <c r="G1991" t="str">
        <f>VLOOKUP('[1]Medical Examinations'!A1991,'[1]Medical Examinations'!$A$1:$L$2336,6,FALSE)</f>
        <v>No</v>
      </c>
      <c r="H1991">
        <f>VLOOKUP('[1]Medical Examinations'!A1991,'[1]Medical Examinations'!$A$1:$L$2336,7,FALSE)</f>
        <v>0</v>
      </c>
      <c r="I1991" t="str">
        <f>VLOOKUP('[1]Medical Examinations'!A1991,'[1]Medical Examinations'!$A$1:$L$2336,8,FALSE)</f>
        <v>No</v>
      </c>
      <c r="J1991" t="str">
        <f>VLOOKUP('[1]Medical Examinations'!A1991,'[1]Medical Examinations'!$A$1:$L$2336,10,FALSE)</f>
        <v>Over Weight</v>
      </c>
      <c r="K1991" t="str">
        <f>VLOOKUP('[1]Medical Examinations'!A1991,'[1]Medical Examinations'!$A$1:$L$2336,12,FALSE)</f>
        <v>Normal</v>
      </c>
      <c r="L1991" s="11" t="str">
        <f>VLOOKUP('[1]Hospitalisation Details'!A1991,'[1]Hospitalisation Details'!$A$1:$J$2336,10,FALSE)</f>
        <v>6/Oct/1967</v>
      </c>
      <c r="M1991" s="12">
        <f>VLOOKUP('[1]Hospitalisation Details'!A1991,'[1]Hospitalisation Details'!$A$1:$L$2336,6,FALSE)</f>
        <v>3279.87</v>
      </c>
      <c r="N1991" t="str">
        <f>VLOOKUP('[1]Hospitalisation Details'!A1991,'[1]Hospitalisation Details'!$A$1:$K$2336,7,FALSE)</f>
        <v>tier - 2</v>
      </c>
      <c r="O1991" t="str">
        <f>VLOOKUP('[1]Hospitalisation Details'!A1991,'[1]Hospitalisation Details'!$A$1:$K$2336,8,FALSE)</f>
        <v>tier - 1</v>
      </c>
      <c r="P1991" t="str">
        <f>VLOOKUP('[1]Hospitalisation Details'!A1991,'[1]Hospitalisation Details'!$A$1:$K$2336,9,FALSE)</f>
        <v>R1017</v>
      </c>
      <c r="Q1991">
        <v>56</v>
      </c>
    </row>
    <row r="1992" spans="1:17" ht="15.75">
      <c r="A1992" s="10" t="s">
        <v>2047</v>
      </c>
      <c r="B1992" t="str">
        <f>VLOOKUP('[1]Medical Examinations'!A1992,'[1]Customer Names'!$A$1:$C$2336,3,FALSE)</f>
        <v>Cadotte</v>
      </c>
      <c r="C1992">
        <f>VLOOKUP('[1]Medical Examinations'!A1992,'[1]Medical Examinations'!$A$1:$L$2336,2,FALSE)</f>
        <v>37.1</v>
      </c>
      <c r="D1992">
        <f>VLOOKUP('[1]Medical Examinations'!A1992,'[1]Medical Examinations'!$A$1:$L$2336,3,FALSE)</f>
        <v>6.24</v>
      </c>
      <c r="E1992" t="str">
        <f>VLOOKUP('[1]Medical Examinations'!A1992,'[1]Medical Examinations'!$A$1:$L$2336,4,FALSE)</f>
        <v>No</v>
      </c>
      <c r="F1992" t="str">
        <f>VLOOKUP('[1]Medical Examinations'!A1992,'[1]Medical Examinations'!$A$1:$L$2336,5,FALSE)</f>
        <v>No</v>
      </c>
      <c r="G1992" t="str">
        <f>VLOOKUP('[1]Medical Examinations'!A1992,'[1]Medical Examinations'!$A$1:$L$2336,6,FALSE)</f>
        <v>No</v>
      </c>
      <c r="H1992">
        <f>VLOOKUP('[1]Medical Examinations'!A1992,'[1]Medical Examinations'!$A$1:$L$2336,7,FALSE)</f>
        <v>0</v>
      </c>
      <c r="I1992" t="str">
        <f>VLOOKUP('[1]Medical Examinations'!A1992,'[1]Medical Examinations'!$A$1:$L$2336,8,FALSE)</f>
        <v>No</v>
      </c>
      <c r="J1992" t="str">
        <f>VLOOKUP('[1]Medical Examinations'!A1992,'[1]Medical Examinations'!$A$1:$L$2336,10,FALSE)</f>
        <v>Obesity</v>
      </c>
      <c r="K1992" t="str">
        <f>VLOOKUP('[1]Medical Examinations'!A1992,'[1]Medical Examinations'!$A$1:$L$2336,12,FALSE)</f>
        <v>Prediabetes</v>
      </c>
      <c r="L1992" s="11" t="str">
        <f>VLOOKUP('[1]Hospitalisation Details'!A1992,'[1]Hospitalisation Details'!$A$1:$J$2336,10,FALSE)</f>
        <v>1/Jul/1963</v>
      </c>
      <c r="M1992" s="12">
        <f>VLOOKUP('[1]Hospitalisation Details'!A1992,'[1]Hospitalisation Details'!$A$1:$L$2336,6,FALSE)</f>
        <v>3277.16</v>
      </c>
      <c r="N1992" t="str">
        <f>VLOOKUP('[1]Hospitalisation Details'!A1992,'[1]Hospitalisation Details'!$A$1:$K$2336,7,FALSE)</f>
        <v>tier - 2</v>
      </c>
      <c r="O1992" t="str">
        <f>VLOOKUP('[1]Hospitalisation Details'!A1992,'[1]Hospitalisation Details'!$A$1:$K$2336,8,FALSE)</f>
        <v>tier - 3</v>
      </c>
      <c r="P1992" t="str">
        <f>VLOOKUP('[1]Hospitalisation Details'!A1992,'[1]Hospitalisation Details'!$A$1:$K$2336,9,FALSE)</f>
        <v>R1011</v>
      </c>
      <c r="Q1992">
        <v>60</v>
      </c>
    </row>
    <row r="1993" spans="1:17" ht="15.75">
      <c r="A1993" s="10" t="s">
        <v>2048</v>
      </c>
      <c r="B1993" t="str">
        <f>VLOOKUP('[1]Medical Examinations'!A1993,'[1]Customer Names'!$A$1:$C$2336,3,FALSE)</f>
        <v>Cacciapaglia</v>
      </c>
      <c r="C1993">
        <f>VLOOKUP('[1]Medical Examinations'!A1993,'[1]Medical Examinations'!$A$1:$L$2336,2,FALSE)</f>
        <v>35.435000000000002</v>
      </c>
      <c r="D1993">
        <f>VLOOKUP('[1]Medical Examinations'!A1993,'[1]Medical Examinations'!$A$1:$L$2336,3,FALSE)</f>
        <v>5.81</v>
      </c>
      <c r="E1993" t="str">
        <f>VLOOKUP('[1]Medical Examinations'!A1993,'[1]Medical Examinations'!$A$1:$L$2336,4,FALSE)</f>
        <v>No</v>
      </c>
      <c r="F1993" t="str">
        <f>VLOOKUP('[1]Medical Examinations'!A1993,'[1]Medical Examinations'!$A$1:$L$2336,5,FALSE)</f>
        <v>No</v>
      </c>
      <c r="G1993" t="str">
        <f>VLOOKUP('[1]Medical Examinations'!A1993,'[1]Medical Examinations'!$A$1:$L$2336,6,FALSE)</f>
        <v>No</v>
      </c>
      <c r="H1993">
        <f>VLOOKUP('[1]Medical Examinations'!A1993,'[1]Medical Examinations'!$A$1:$L$2336,7,FALSE)</f>
        <v>0</v>
      </c>
      <c r="I1993" t="str">
        <f>VLOOKUP('[1]Medical Examinations'!A1993,'[1]Medical Examinations'!$A$1:$L$2336,8,FALSE)</f>
        <v>No</v>
      </c>
      <c r="J1993" t="str">
        <f>VLOOKUP('[1]Medical Examinations'!A1993,'[1]Medical Examinations'!$A$1:$L$2336,10,FALSE)</f>
        <v>Obesity</v>
      </c>
      <c r="K1993" t="str">
        <f>VLOOKUP('[1]Medical Examinations'!A1993,'[1]Medical Examinations'!$A$1:$L$2336,12,FALSE)</f>
        <v>Prediabetes</v>
      </c>
      <c r="L1993" s="11" t="str">
        <f>VLOOKUP('[1]Hospitalisation Details'!A1993,'[1]Hospitalisation Details'!$A$1:$J$2336,10,FALSE)</f>
        <v>2/Dec/1962</v>
      </c>
      <c r="M1993" s="12">
        <f>VLOOKUP('[1]Hospitalisation Details'!A1993,'[1]Hospitalisation Details'!$A$1:$L$2336,6,FALSE)</f>
        <v>3268.85</v>
      </c>
      <c r="N1993" t="str">
        <f>VLOOKUP('[1]Hospitalisation Details'!A1993,'[1]Hospitalisation Details'!$A$1:$K$2336,7,FALSE)</f>
        <v>tier - 3</v>
      </c>
      <c r="O1993" t="str">
        <f>VLOOKUP('[1]Hospitalisation Details'!A1993,'[1]Hospitalisation Details'!$A$1:$K$2336,8,FALSE)</f>
        <v>tier - 1</v>
      </c>
      <c r="P1993" t="str">
        <f>VLOOKUP('[1]Hospitalisation Details'!A1993,'[1]Hospitalisation Details'!$A$1:$K$2336,9,FALSE)</f>
        <v>R1016</v>
      </c>
      <c r="Q1993">
        <v>61</v>
      </c>
    </row>
    <row r="1994" spans="1:17" ht="15.75">
      <c r="A1994" s="10" t="s">
        <v>2049</v>
      </c>
      <c r="B1994" t="str">
        <f>VLOOKUP('[1]Medical Examinations'!A1994,'[1]Customer Names'!$A$1:$C$2336,3,FALSE)</f>
        <v>Mininger</v>
      </c>
      <c r="C1994">
        <f>VLOOKUP('[1]Medical Examinations'!A1994,'[1]Medical Examinations'!$A$1:$L$2336,2,FALSE)</f>
        <v>20.399999999999999</v>
      </c>
      <c r="D1994">
        <f>VLOOKUP('[1]Medical Examinations'!A1994,'[1]Medical Examinations'!$A$1:$L$2336,3,FALSE)</f>
        <v>4.83</v>
      </c>
      <c r="E1994" t="str">
        <f>VLOOKUP('[1]Medical Examinations'!A1994,'[1]Medical Examinations'!$A$1:$L$2336,4,FALSE)</f>
        <v>No</v>
      </c>
      <c r="F1994" t="str">
        <f>VLOOKUP('[1]Medical Examinations'!A1994,'[1]Medical Examinations'!$A$1:$L$2336,5,FALSE)</f>
        <v>No</v>
      </c>
      <c r="G1994" t="str">
        <f>VLOOKUP('[1]Medical Examinations'!A1994,'[1]Medical Examinations'!$A$1:$L$2336,6,FALSE)</f>
        <v>No</v>
      </c>
      <c r="H1994">
        <f>VLOOKUP('[1]Medical Examinations'!A1994,'[1]Medical Examinations'!$A$1:$L$2336,7,FALSE)</f>
        <v>0</v>
      </c>
      <c r="I1994" t="str">
        <f>VLOOKUP('[1]Medical Examinations'!A1994,'[1]Medical Examinations'!$A$1:$L$2336,8,FALSE)</f>
        <v>No</v>
      </c>
      <c r="J1994" t="str">
        <f>VLOOKUP('[1]Medical Examinations'!A1994,'[1]Medical Examinations'!$A$1:$L$2336,10,FALSE)</f>
        <v>Normal Weight</v>
      </c>
      <c r="K1994" t="str">
        <f>VLOOKUP('[1]Medical Examinations'!A1994,'[1]Medical Examinations'!$A$1:$L$2336,12,FALSE)</f>
        <v>Normal</v>
      </c>
      <c r="L1994" s="11" t="str">
        <f>VLOOKUP('[1]Hospitalisation Details'!A1994,'[1]Hospitalisation Details'!$A$1:$J$2336,10,FALSE)</f>
        <v>13/Nov/1998</v>
      </c>
      <c r="M1994" s="12">
        <f>VLOOKUP('[1]Hospitalisation Details'!A1994,'[1]Hospitalisation Details'!$A$1:$L$2336,6,FALSE)</f>
        <v>3260.2</v>
      </c>
      <c r="N1994" t="str">
        <f>VLOOKUP('[1]Hospitalisation Details'!A1994,'[1]Hospitalisation Details'!$A$1:$K$2336,7,FALSE)</f>
        <v>tier - 3</v>
      </c>
      <c r="O1994" t="str">
        <f>VLOOKUP('[1]Hospitalisation Details'!A1994,'[1]Hospitalisation Details'!$A$1:$K$2336,8,FALSE)</f>
        <v>tier - 2</v>
      </c>
      <c r="P1994" t="str">
        <f>VLOOKUP('[1]Hospitalisation Details'!A1994,'[1]Hospitalisation Details'!$A$1:$K$2336,9,FALSE)</f>
        <v>R1011</v>
      </c>
      <c r="Q1994">
        <v>25</v>
      </c>
    </row>
    <row r="1995" spans="1:17" ht="15.75">
      <c r="A1995" s="10" t="s">
        <v>2050</v>
      </c>
      <c r="B1995" t="str">
        <f>VLOOKUP('[1]Medical Examinations'!A1995,'[1]Customer Names'!$A$1:$C$2336,3,FALSE)</f>
        <v>Mayo</v>
      </c>
      <c r="C1995">
        <f>VLOOKUP('[1]Medical Examinations'!A1995,'[1]Medical Examinations'!$A$1:$L$2336,2,FALSE)</f>
        <v>42.13</v>
      </c>
      <c r="D1995">
        <f>VLOOKUP('[1]Medical Examinations'!A1995,'[1]Medical Examinations'!$A$1:$L$2336,3,FALSE)</f>
        <v>5.72</v>
      </c>
      <c r="E1995" t="str">
        <f>VLOOKUP('[1]Medical Examinations'!A1995,'[1]Medical Examinations'!$A$1:$L$2336,4,FALSE)</f>
        <v>Yes</v>
      </c>
      <c r="F1995" t="str">
        <f>VLOOKUP('[1]Medical Examinations'!A1995,'[1]Medical Examinations'!$A$1:$L$2336,5,FALSE)</f>
        <v>No</v>
      </c>
      <c r="G1995" t="str">
        <f>VLOOKUP('[1]Medical Examinations'!A1995,'[1]Medical Examinations'!$A$1:$L$2336,6,FALSE)</f>
        <v>Yes</v>
      </c>
      <c r="H1995">
        <f>VLOOKUP('[1]Medical Examinations'!A1995,'[1]Medical Examinations'!$A$1:$L$2336,7,FALSE)</f>
        <v>1</v>
      </c>
      <c r="I1995" t="str">
        <f>VLOOKUP('[1]Medical Examinations'!A1995,'[1]Medical Examinations'!$A$1:$L$2336,8,FALSE)</f>
        <v>No</v>
      </c>
      <c r="J1995" t="str">
        <f>VLOOKUP('[1]Medical Examinations'!A1995,'[1]Medical Examinations'!$A$1:$L$2336,10,FALSE)</f>
        <v>Obesity</v>
      </c>
      <c r="K1995" t="str">
        <f>VLOOKUP('[1]Medical Examinations'!A1995,'[1]Medical Examinations'!$A$1:$L$2336,12,FALSE)</f>
        <v>Prediabetes</v>
      </c>
      <c r="L1995" s="11" t="str">
        <f>VLOOKUP('[1]Hospitalisation Details'!A1995,'[1]Hospitalisation Details'!$A$1:$J$2336,10,FALSE)</f>
        <v>2/Sep/1989</v>
      </c>
      <c r="M1995" s="12">
        <f>VLOOKUP('[1]Hospitalisation Details'!A1995,'[1]Hospitalisation Details'!$A$1:$L$2336,6,FALSE)</f>
        <v>3238.44</v>
      </c>
      <c r="N1995" t="str">
        <f>VLOOKUP('[1]Hospitalisation Details'!A1995,'[1]Hospitalisation Details'!$A$1:$K$2336,7,FALSE)</f>
        <v>tier - 2</v>
      </c>
      <c r="O1995" t="str">
        <f>VLOOKUP('[1]Hospitalisation Details'!A1995,'[1]Hospitalisation Details'!$A$1:$K$2336,8,FALSE)</f>
        <v>tier - 3</v>
      </c>
      <c r="P1995" t="str">
        <f>VLOOKUP('[1]Hospitalisation Details'!A1995,'[1]Hospitalisation Details'!$A$1:$K$2336,9,FALSE)</f>
        <v>R1013</v>
      </c>
      <c r="Q1995">
        <v>34</v>
      </c>
    </row>
    <row r="1996" spans="1:17" ht="15.75">
      <c r="A1996" s="10" t="s">
        <v>2051</v>
      </c>
      <c r="B1996" t="str">
        <f>VLOOKUP('[1]Medical Examinations'!A1996,'[1]Customer Names'!$A$1:$C$2336,3,FALSE)</f>
        <v>Zicko</v>
      </c>
      <c r="C1996">
        <f>VLOOKUP('[1]Medical Examinations'!A1996,'[1]Medical Examinations'!$A$1:$L$2336,2,FALSE)</f>
        <v>33.99</v>
      </c>
      <c r="D1996">
        <f>VLOOKUP('[1]Medical Examinations'!A1996,'[1]Medical Examinations'!$A$1:$L$2336,3,FALSE)</f>
        <v>4.83</v>
      </c>
      <c r="E1996" t="str">
        <f>VLOOKUP('[1]Medical Examinations'!A1996,'[1]Medical Examinations'!$A$1:$L$2336,4,FALSE)</f>
        <v>Yes</v>
      </c>
      <c r="F1996" t="str">
        <f>VLOOKUP('[1]Medical Examinations'!A1996,'[1]Medical Examinations'!$A$1:$L$2336,5,FALSE)</f>
        <v>No</v>
      </c>
      <c r="G1996" t="str">
        <f>VLOOKUP('[1]Medical Examinations'!A1996,'[1]Medical Examinations'!$A$1:$L$2336,6,FALSE)</f>
        <v>Yes</v>
      </c>
      <c r="H1996">
        <f>VLOOKUP('[1]Medical Examinations'!A1996,'[1]Medical Examinations'!$A$1:$L$2336,7,FALSE)</f>
        <v>1</v>
      </c>
      <c r="I1996" t="str">
        <f>VLOOKUP('[1]Medical Examinations'!A1996,'[1]Medical Examinations'!$A$1:$L$2336,8,FALSE)</f>
        <v>No</v>
      </c>
      <c r="J1996" t="str">
        <f>VLOOKUP('[1]Medical Examinations'!A1996,'[1]Medical Examinations'!$A$1:$L$2336,10,FALSE)</f>
        <v>Obesity</v>
      </c>
      <c r="K1996" t="str">
        <f>VLOOKUP('[1]Medical Examinations'!A1996,'[1]Medical Examinations'!$A$1:$L$2336,12,FALSE)</f>
        <v>Normal</v>
      </c>
      <c r="L1996" s="11" t="str">
        <f>VLOOKUP('[1]Hospitalisation Details'!A1996,'[1]Hospitalisation Details'!$A$1:$J$2336,10,FALSE)</f>
        <v>2/Aug/1989</v>
      </c>
      <c r="M1996" s="12">
        <f>VLOOKUP('[1]Hospitalisation Details'!A1996,'[1]Hospitalisation Details'!$A$1:$L$2336,6,FALSE)</f>
        <v>3227.12</v>
      </c>
      <c r="N1996" t="str">
        <f>VLOOKUP('[1]Hospitalisation Details'!A1996,'[1]Hospitalisation Details'!$A$1:$K$2336,7,FALSE)</f>
        <v>tier - 2</v>
      </c>
      <c r="O1996" t="str">
        <f>VLOOKUP('[1]Hospitalisation Details'!A1996,'[1]Hospitalisation Details'!$A$1:$K$2336,8,FALSE)</f>
        <v>tier - 3</v>
      </c>
      <c r="P1996" t="str">
        <f>VLOOKUP('[1]Hospitalisation Details'!A1996,'[1]Hospitalisation Details'!$A$1:$K$2336,9,FALSE)</f>
        <v>R1013</v>
      </c>
      <c r="Q1996">
        <v>34</v>
      </c>
    </row>
    <row r="1997" spans="1:17" ht="15.75">
      <c r="A1997" s="10" t="s">
        <v>2052</v>
      </c>
      <c r="B1997" t="str">
        <f>VLOOKUP('[1]Medical Examinations'!A1997,'[1]Customer Names'!$A$1:$C$2336,3,FALSE)</f>
        <v>Graham</v>
      </c>
      <c r="C1997">
        <f>VLOOKUP('[1]Medical Examinations'!A1997,'[1]Medical Examinations'!$A$1:$L$2336,2,FALSE)</f>
        <v>28.594999999999999</v>
      </c>
      <c r="D1997">
        <f>VLOOKUP('[1]Medical Examinations'!A1997,'[1]Medical Examinations'!$A$1:$L$2336,3,FALSE)</f>
        <v>4.1399999999999997</v>
      </c>
      <c r="E1997" t="str">
        <f>VLOOKUP('[1]Medical Examinations'!A1997,'[1]Medical Examinations'!$A$1:$L$2336,4,FALSE)</f>
        <v>Yes</v>
      </c>
      <c r="F1997" t="str">
        <f>VLOOKUP('[1]Medical Examinations'!A1997,'[1]Medical Examinations'!$A$1:$L$2336,5,FALSE)</f>
        <v>No</v>
      </c>
      <c r="G1997" t="str">
        <f>VLOOKUP('[1]Medical Examinations'!A1997,'[1]Medical Examinations'!$A$1:$L$2336,6,FALSE)</f>
        <v>Yes</v>
      </c>
      <c r="H1997">
        <f>VLOOKUP('[1]Medical Examinations'!A1997,'[1]Medical Examinations'!$A$1:$L$2336,7,FALSE)</f>
        <v>1</v>
      </c>
      <c r="I1997" t="str">
        <f>VLOOKUP('[1]Medical Examinations'!A1997,'[1]Medical Examinations'!$A$1:$L$2336,8,FALSE)</f>
        <v>No</v>
      </c>
      <c r="J1997" t="str">
        <f>VLOOKUP('[1]Medical Examinations'!A1997,'[1]Medical Examinations'!$A$1:$L$2336,10,FALSE)</f>
        <v>Over Weight</v>
      </c>
      <c r="K1997" t="str">
        <f>VLOOKUP('[1]Medical Examinations'!A1997,'[1]Medical Examinations'!$A$1:$L$2336,12,FALSE)</f>
        <v>Normal</v>
      </c>
      <c r="L1997" s="11" t="str">
        <f>VLOOKUP('[1]Hospitalisation Details'!A1997,'[1]Hospitalisation Details'!$A$1:$J$2336,10,FALSE)</f>
        <v>6/Jul/1979</v>
      </c>
      <c r="M1997" s="12">
        <f>VLOOKUP('[1]Hospitalisation Details'!A1997,'[1]Hospitalisation Details'!$A$1:$L$2336,6,FALSE)</f>
        <v>3213.62</v>
      </c>
      <c r="N1997" t="str">
        <f>VLOOKUP('[1]Hospitalisation Details'!A1997,'[1]Hospitalisation Details'!$A$1:$K$2336,7,FALSE)</f>
        <v>tier - 2</v>
      </c>
      <c r="O1997" t="str">
        <f>VLOOKUP('[1]Hospitalisation Details'!A1997,'[1]Hospitalisation Details'!$A$1:$K$2336,8,FALSE)</f>
        <v>tier - 2</v>
      </c>
      <c r="P1997" t="str">
        <f>VLOOKUP('[1]Hospitalisation Details'!A1997,'[1]Hospitalisation Details'!$A$1:$K$2336,9,FALSE)</f>
        <v>R1024</v>
      </c>
      <c r="Q1997">
        <v>44</v>
      </c>
    </row>
    <row r="1998" spans="1:17" ht="15.75">
      <c r="A1998" s="10" t="s">
        <v>2053</v>
      </c>
      <c r="B1998" t="str">
        <f>VLOOKUP('[1]Medical Examinations'!A1998,'[1]Customer Names'!$A$1:$C$2336,3,FALSE)</f>
        <v>Boland</v>
      </c>
      <c r="C1998">
        <f>VLOOKUP('[1]Medical Examinations'!A1998,'[1]Medical Examinations'!$A$1:$L$2336,2,FALSE)</f>
        <v>20.8</v>
      </c>
      <c r="D1998">
        <f>VLOOKUP('[1]Medical Examinations'!A1998,'[1]Medical Examinations'!$A$1:$L$2336,3,FALSE)</f>
        <v>4.07</v>
      </c>
      <c r="E1998" t="str">
        <f>VLOOKUP('[1]Medical Examinations'!A1998,'[1]Medical Examinations'!$A$1:$L$2336,4,FALSE)</f>
        <v>Yes</v>
      </c>
      <c r="F1998" t="str">
        <f>VLOOKUP('[1]Medical Examinations'!A1998,'[1]Medical Examinations'!$A$1:$L$2336,5,FALSE)</f>
        <v>No</v>
      </c>
      <c r="G1998" t="str">
        <f>VLOOKUP('[1]Medical Examinations'!A1998,'[1]Medical Examinations'!$A$1:$L$2336,6,FALSE)</f>
        <v>Yes</v>
      </c>
      <c r="H1998">
        <f>VLOOKUP('[1]Medical Examinations'!A1998,'[1]Medical Examinations'!$A$1:$L$2336,7,FALSE)</f>
        <v>1</v>
      </c>
      <c r="I1998" t="str">
        <f>VLOOKUP('[1]Medical Examinations'!A1998,'[1]Medical Examinations'!$A$1:$L$2336,8,FALSE)</f>
        <v>No</v>
      </c>
      <c r="J1998" t="str">
        <f>VLOOKUP('[1]Medical Examinations'!A1998,'[1]Medical Examinations'!$A$1:$L$2336,10,FALSE)</f>
        <v>Normal Weight</v>
      </c>
      <c r="K1998" t="str">
        <f>VLOOKUP('[1]Medical Examinations'!A1998,'[1]Medical Examinations'!$A$1:$L$2336,12,FALSE)</f>
        <v>Normal</v>
      </c>
      <c r="L1998" s="11" t="str">
        <f>VLOOKUP('[1]Hospitalisation Details'!A1998,'[1]Hospitalisation Details'!$A$1:$J$2336,10,FALSE)</f>
        <v>22/Dec/1959</v>
      </c>
      <c r="M1998" s="12">
        <f>VLOOKUP('[1]Hospitalisation Details'!A1998,'[1]Hospitalisation Details'!$A$1:$L$2336,6,FALSE)</f>
        <v>3208.79</v>
      </c>
      <c r="N1998" t="str">
        <f>VLOOKUP('[1]Hospitalisation Details'!A1998,'[1]Hospitalisation Details'!$A$1:$K$2336,7,FALSE)</f>
        <v>tier - 2</v>
      </c>
      <c r="O1998" t="str">
        <f>VLOOKUP('[1]Hospitalisation Details'!A1998,'[1]Hospitalisation Details'!$A$1:$K$2336,8,FALSE)</f>
        <v>tier - 3</v>
      </c>
      <c r="P1998" t="str">
        <f>VLOOKUP('[1]Hospitalisation Details'!A1998,'[1]Hospitalisation Details'!$A$1:$K$2336,9,FALSE)</f>
        <v>R1011</v>
      </c>
      <c r="Q1998">
        <v>64</v>
      </c>
    </row>
    <row r="1999" spans="1:17" ht="15.75">
      <c r="A1999" s="10" t="s">
        <v>2054</v>
      </c>
      <c r="B1999" t="str">
        <f>VLOOKUP('[1]Medical Examinations'!A1999,'[1]Customer Names'!$A$1:$C$2336,3,FALSE)</f>
        <v>Cupp</v>
      </c>
      <c r="C1999">
        <f>VLOOKUP('[1]Medical Examinations'!A1999,'[1]Medical Examinations'!$A$1:$L$2336,2,FALSE)</f>
        <v>23.465</v>
      </c>
      <c r="D1999">
        <f>VLOOKUP('[1]Medical Examinations'!A1999,'[1]Medical Examinations'!$A$1:$L$2336,3,FALSE)</f>
        <v>6.26</v>
      </c>
      <c r="E1999" t="str">
        <f>VLOOKUP('[1]Medical Examinations'!A1999,'[1]Medical Examinations'!$A$1:$L$2336,4,FALSE)</f>
        <v>Yes</v>
      </c>
      <c r="F1999" t="str">
        <f>VLOOKUP('[1]Medical Examinations'!A1999,'[1]Medical Examinations'!$A$1:$L$2336,5,FALSE)</f>
        <v>No</v>
      </c>
      <c r="G1999" t="str">
        <f>VLOOKUP('[1]Medical Examinations'!A1999,'[1]Medical Examinations'!$A$1:$L$2336,6,FALSE)</f>
        <v>Yes</v>
      </c>
      <c r="H1999">
        <f>VLOOKUP('[1]Medical Examinations'!A1999,'[1]Medical Examinations'!$A$1:$L$2336,7,FALSE)</f>
        <v>1</v>
      </c>
      <c r="I1999" t="str">
        <f>VLOOKUP('[1]Medical Examinations'!A1999,'[1]Medical Examinations'!$A$1:$L$2336,8,FALSE)</f>
        <v>No</v>
      </c>
      <c r="J1999" t="str">
        <f>VLOOKUP('[1]Medical Examinations'!A1999,'[1]Medical Examinations'!$A$1:$L$2336,10,FALSE)</f>
        <v>Normal Weight</v>
      </c>
      <c r="K1999" t="str">
        <f>VLOOKUP('[1]Medical Examinations'!A1999,'[1]Medical Examinations'!$A$1:$L$2336,12,FALSE)</f>
        <v>Prediabetes</v>
      </c>
      <c r="L1999" s="11" t="str">
        <f>VLOOKUP('[1]Hospitalisation Details'!A1999,'[1]Hospitalisation Details'!$A$1:$J$2336,10,FALSE)</f>
        <v>5/Jul/1976</v>
      </c>
      <c r="M1999" s="12">
        <f>VLOOKUP('[1]Hospitalisation Details'!A1999,'[1]Hospitalisation Details'!$A$1:$L$2336,6,FALSE)</f>
        <v>3206.49</v>
      </c>
      <c r="N1999" t="str">
        <f>VLOOKUP('[1]Hospitalisation Details'!A1999,'[1]Hospitalisation Details'!$A$1:$K$2336,7,FALSE)</f>
        <v>tier - 2</v>
      </c>
      <c r="O1999" t="str">
        <f>VLOOKUP('[1]Hospitalisation Details'!A1999,'[1]Hospitalisation Details'!$A$1:$K$2336,8,FALSE)</f>
        <v>tier - 3</v>
      </c>
      <c r="P1999" t="str">
        <f>VLOOKUP('[1]Hospitalisation Details'!A1999,'[1]Hospitalisation Details'!$A$1:$K$2336,9,FALSE)</f>
        <v>R1024</v>
      </c>
      <c r="Q1999">
        <v>47</v>
      </c>
    </row>
    <row r="2000" spans="1:17" ht="15.75">
      <c r="A2000" s="10" t="s">
        <v>2055</v>
      </c>
      <c r="B2000" t="str">
        <f>VLOOKUP('[1]Medical Examinations'!A2000,'[1]Customer Names'!$A$1:$C$2336,3,FALSE)</f>
        <v>Shaw</v>
      </c>
      <c r="C2000">
        <f>VLOOKUP('[1]Medical Examinations'!A2000,'[1]Medical Examinations'!$A$1:$L$2336,2,FALSE)</f>
        <v>40.185000000000002</v>
      </c>
      <c r="D2000">
        <f>VLOOKUP('[1]Medical Examinations'!A2000,'[1]Medical Examinations'!$A$1:$L$2336,3,FALSE)</f>
        <v>5.88</v>
      </c>
      <c r="E2000" t="str">
        <f>VLOOKUP('[1]Medical Examinations'!A2000,'[1]Medical Examinations'!$A$1:$L$2336,4,FALSE)</f>
        <v>Yes</v>
      </c>
      <c r="F2000" t="str">
        <f>VLOOKUP('[1]Medical Examinations'!A2000,'[1]Medical Examinations'!$A$1:$L$2336,5,FALSE)</f>
        <v>No</v>
      </c>
      <c r="G2000" t="str">
        <f>VLOOKUP('[1]Medical Examinations'!A2000,'[1]Medical Examinations'!$A$1:$L$2336,6,FALSE)</f>
        <v>No</v>
      </c>
      <c r="H2000">
        <f>VLOOKUP('[1]Medical Examinations'!A2000,'[1]Medical Examinations'!$A$1:$L$2336,7,FALSE)</f>
        <v>0</v>
      </c>
      <c r="I2000" t="str">
        <f>VLOOKUP('[1]Medical Examinations'!A2000,'[1]Medical Examinations'!$A$1:$L$2336,8,FALSE)</f>
        <v>No</v>
      </c>
      <c r="J2000" t="str">
        <f>VLOOKUP('[1]Medical Examinations'!A2000,'[1]Medical Examinations'!$A$1:$L$2336,10,FALSE)</f>
        <v>Obesity</v>
      </c>
      <c r="K2000" t="str">
        <f>VLOOKUP('[1]Medical Examinations'!A2000,'[1]Medical Examinations'!$A$1:$L$2336,12,FALSE)</f>
        <v>Prediabetes</v>
      </c>
      <c r="L2000" s="11" t="str">
        <f>VLOOKUP('[1]Hospitalisation Details'!A2000,'[1]Hospitalisation Details'!$A$1:$J$2336,10,FALSE)</f>
        <v>11/Oct/1996</v>
      </c>
      <c r="M2000" s="12">
        <f>VLOOKUP('[1]Hospitalisation Details'!A2000,'[1]Hospitalisation Details'!$A$1:$L$2336,6,FALSE)</f>
        <v>3201.25</v>
      </c>
      <c r="N2000" t="str">
        <f>VLOOKUP('[1]Hospitalisation Details'!A2000,'[1]Hospitalisation Details'!$A$1:$K$2336,7,FALSE)</f>
        <v>tier - 2</v>
      </c>
      <c r="O2000" t="str">
        <f>VLOOKUP('[1]Hospitalisation Details'!A2000,'[1]Hospitalisation Details'!$A$1:$K$2336,8,FALSE)</f>
        <v>tier - 3</v>
      </c>
      <c r="P2000" t="str">
        <f>VLOOKUP('[1]Hospitalisation Details'!A2000,'[1]Hospitalisation Details'!$A$1:$K$2336,9,FALSE)</f>
        <v>R1012</v>
      </c>
      <c r="Q2000">
        <v>27</v>
      </c>
    </row>
    <row r="2001" spans="1:17" ht="15.75">
      <c r="A2001" s="10" t="s">
        <v>2056</v>
      </c>
      <c r="B2001" t="str">
        <f>VLOOKUP('[1]Medical Examinations'!A2001,'[1]Customer Names'!$A$1:$C$2336,3,FALSE)</f>
        <v>Klassen</v>
      </c>
      <c r="C2001">
        <f>VLOOKUP('[1]Medical Examinations'!A2001,'[1]Medical Examinations'!$A$1:$L$2336,2,FALSE)</f>
        <v>21.89</v>
      </c>
      <c r="D2001">
        <f>VLOOKUP('[1]Medical Examinations'!A2001,'[1]Medical Examinations'!$A$1:$L$2336,3,FALSE)</f>
        <v>5.72</v>
      </c>
      <c r="E2001" t="str">
        <f>VLOOKUP('[1]Medical Examinations'!A2001,'[1]Medical Examinations'!$A$1:$L$2336,4,FALSE)</f>
        <v>Yes</v>
      </c>
      <c r="F2001" t="str">
        <f>VLOOKUP('[1]Medical Examinations'!A2001,'[1]Medical Examinations'!$A$1:$L$2336,5,FALSE)</f>
        <v>No</v>
      </c>
      <c r="G2001" t="str">
        <f>VLOOKUP('[1]Medical Examinations'!A2001,'[1]Medical Examinations'!$A$1:$L$2336,6,FALSE)</f>
        <v>No</v>
      </c>
      <c r="H2001">
        <f>VLOOKUP('[1]Medical Examinations'!A2001,'[1]Medical Examinations'!$A$1:$L$2336,7,FALSE)</f>
        <v>0</v>
      </c>
      <c r="I2001" t="str">
        <f>VLOOKUP('[1]Medical Examinations'!A2001,'[1]Medical Examinations'!$A$1:$L$2336,8,FALSE)</f>
        <v>No</v>
      </c>
      <c r="J2001" t="str">
        <f>VLOOKUP('[1]Medical Examinations'!A2001,'[1]Medical Examinations'!$A$1:$L$2336,10,FALSE)</f>
        <v>Normal Weight</v>
      </c>
      <c r="K2001" t="str">
        <f>VLOOKUP('[1]Medical Examinations'!A2001,'[1]Medical Examinations'!$A$1:$L$2336,12,FALSE)</f>
        <v>Prediabetes</v>
      </c>
      <c r="L2001" s="11" t="str">
        <f>VLOOKUP('[1]Hospitalisation Details'!A2001,'[1]Hospitalisation Details'!$A$1:$J$2336,10,FALSE)</f>
        <v>2/Sep/1976</v>
      </c>
      <c r="M2001" s="12">
        <f>VLOOKUP('[1]Hospitalisation Details'!A2001,'[1]Hospitalisation Details'!$A$1:$L$2336,6,FALSE)</f>
        <v>3180.51</v>
      </c>
      <c r="N2001" t="str">
        <f>VLOOKUP('[1]Hospitalisation Details'!A2001,'[1]Hospitalisation Details'!$A$1:$K$2336,7,FALSE)</f>
        <v>tier - 2</v>
      </c>
      <c r="O2001" t="str">
        <f>VLOOKUP('[1]Hospitalisation Details'!A2001,'[1]Hospitalisation Details'!$A$1:$K$2336,8,FALSE)</f>
        <v>tier - 2</v>
      </c>
      <c r="P2001" t="str">
        <f>VLOOKUP('[1]Hospitalisation Details'!A2001,'[1]Hospitalisation Details'!$A$1:$K$2336,9,FALSE)</f>
        <v>R1013</v>
      </c>
      <c r="Q2001">
        <v>47</v>
      </c>
    </row>
    <row r="2002" spans="1:17" ht="15.75">
      <c r="A2002" s="10" t="s">
        <v>2057</v>
      </c>
      <c r="B2002" t="str">
        <f>VLOOKUP('[1]Medical Examinations'!A2002,'[1]Customer Names'!$A$1:$C$2336,3,FALSE)</f>
        <v>Musal</v>
      </c>
      <c r="C2002">
        <f>VLOOKUP('[1]Medical Examinations'!A2002,'[1]Medical Examinations'!$A$1:$L$2336,2,FALSE)</f>
        <v>29.34</v>
      </c>
      <c r="D2002">
        <f>VLOOKUP('[1]Medical Examinations'!A2002,'[1]Medical Examinations'!$A$1:$L$2336,3,FALSE)</f>
        <v>6.09</v>
      </c>
      <c r="E2002" t="str">
        <f>VLOOKUP('[1]Medical Examinations'!A2002,'[1]Medical Examinations'!$A$1:$L$2336,4,FALSE)</f>
        <v>Yes</v>
      </c>
      <c r="F2002" t="str">
        <f>VLOOKUP('[1]Medical Examinations'!A2002,'[1]Medical Examinations'!$A$1:$L$2336,5,FALSE)</f>
        <v>yes</v>
      </c>
      <c r="G2002" t="str">
        <f>VLOOKUP('[1]Medical Examinations'!A2002,'[1]Medical Examinations'!$A$1:$L$2336,6,FALSE)</f>
        <v>No</v>
      </c>
      <c r="H2002">
        <f>VLOOKUP('[1]Medical Examinations'!A2002,'[1]Medical Examinations'!$A$1:$L$2336,7,FALSE)</f>
        <v>2</v>
      </c>
      <c r="I2002" t="str">
        <f>VLOOKUP('[1]Medical Examinations'!A2002,'[1]Medical Examinations'!$A$1:$L$2336,8,FALSE)</f>
        <v>No</v>
      </c>
      <c r="J2002" t="str">
        <f>VLOOKUP('[1]Medical Examinations'!A2002,'[1]Medical Examinations'!$A$1:$L$2336,10,FALSE)</f>
        <v>Over Weight</v>
      </c>
      <c r="K2002" t="str">
        <f>VLOOKUP('[1]Medical Examinations'!A2002,'[1]Medical Examinations'!$A$1:$L$2336,12,FALSE)</f>
        <v>Prediabetes</v>
      </c>
      <c r="L2002" s="11" t="str">
        <f>VLOOKUP('[1]Hospitalisation Details'!A2002,'[1]Hospitalisation Details'!$A$1:$J$2336,10,FALSE)</f>
        <v>23/Sep/1959</v>
      </c>
      <c r="M2002" s="12">
        <f>VLOOKUP('[1]Hospitalisation Details'!A2002,'[1]Hospitalisation Details'!$A$1:$L$2336,6,FALSE)</f>
        <v>3179.96</v>
      </c>
      <c r="N2002" t="str">
        <f>VLOOKUP('[1]Hospitalisation Details'!A2002,'[1]Hospitalisation Details'!$A$1:$K$2336,7,FALSE)</f>
        <v>tier - 2</v>
      </c>
      <c r="O2002" t="str">
        <f>VLOOKUP('[1]Hospitalisation Details'!A2002,'[1]Hospitalisation Details'!$A$1:$K$2336,8,FALSE)</f>
        <v>tier - 2</v>
      </c>
      <c r="P2002" t="str">
        <f>VLOOKUP('[1]Hospitalisation Details'!A2002,'[1]Hospitalisation Details'!$A$1:$K$2336,9,FALSE)</f>
        <v>R1012</v>
      </c>
      <c r="Q2002">
        <v>64</v>
      </c>
    </row>
    <row r="2003" spans="1:17" ht="15.75">
      <c r="A2003" s="10" t="s">
        <v>2058</v>
      </c>
      <c r="B2003" t="str">
        <f>VLOOKUP('[1]Medical Examinations'!A2003,'[1]Customer Names'!$A$1:$C$2336,3,FALSE)</f>
        <v>Kitayama</v>
      </c>
      <c r="C2003">
        <f>VLOOKUP('[1]Medical Examinations'!A2003,'[1]Medical Examinations'!$A$1:$L$2336,2,FALSE)</f>
        <v>22.61</v>
      </c>
      <c r="D2003">
        <f>VLOOKUP('[1]Medical Examinations'!A2003,'[1]Medical Examinations'!$A$1:$L$2336,3,FALSE)</f>
        <v>4.25</v>
      </c>
      <c r="E2003" t="str">
        <f>VLOOKUP('[1]Medical Examinations'!A2003,'[1]Medical Examinations'!$A$1:$L$2336,4,FALSE)</f>
        <v>Yes</v>
      </c>
      <c r="F2003" t="str">
        <f>VLOOKUP('[1]Medical Examinations'!A2003,'[1]Medical Examinations'!$A$1:$L$2336,5,FALSE)</f>
        <v>No</v>
      </c>
      <c r="G2003" t="str">
        <f>VLOOKUP('[1]Medical Examinations'!A2003,'[1]Medical Examinations'!$A$1:$L$2336,6,FALSE)</f>
        <v>No</v>
      </c>
      <c r="H2003">
        <f>VLOOKUP('[1]Medical Examinations'!A2003,'[1]Medical Examinations'!$A$1:$L$2336,7,FALSE)</f>
        <v>0</v>
      </c>
      <c r="I2003" t="str">
        <f>VLOOKUP('[1]Medical Examinations'!A2003,'[1]Medical Examinations'!$A$1:$L$2336,8,FALSE)</f>
        <v>No</v>
      </c>
      <c r="J2003" t="str">
        <f>VLOOKUP('[1]Medical Examinations'!A2003,'[1]Medical Examinations'!$A$1:$L$2336,10,FALSE)</f>
        <v>Normal Weight</v>
      </c>
      <c r="K2003" t="str">
        <f>VLOOKUP('[1]Medical Examinations'!A2003,'[1]Medical Examinations'!$A$1:$L$2336,12,FALSE)</f>
        <v>Normal</v>
      </c>
      <c r="L2003" s="11" t="str">
        <f>VLOOKUP('[1]Hospitalisation Details'!A2003,'[1]Hospitalisation Details'!$A$1:$J$2336,10,FALSE)</f>
        <v>3/Jul/1959</v>
      </c>
      <c r="M2003" s="12">
        <f>VLOOKUP('[1]Hospitalisation Details'!A2003,'[1]Hospitalisation Details'!$A$1:$L$2336,6,FALSE)</f>
        <v>3176.82</v>
      </c>
      <c r="N2003" t="str">
        <f>VLOOKUP('[1]Hospitalisation Details'!A2003,'[1]Hospitalisation Details'!$A$1:$K$2336,7,FALSE)</f>
        <v>tier - 2</v>
      </c>
      <c r="O2003" t="str">
        <f>VLOOKUP('[1]Hospitalisation Details'!A2003,'[1]Hospitalisation Details'!$A$1:$K$2336,8,FALSE)</f>
        <v>tier - 1</v>
      </c>
      <c r="P2003" t="str">
        <f>VLOOKUP('[1]Hospitalisation Details'!A2003,'[1]Hospitalisation Details'!$A$1:$K$2336,9,FALSE)</f>
        <v>R1012</v>
      </c>
      <c r="Q2003">
        <v>64</v>
      </c>
    </row>
    <row r="2004" spans="1:17" ht="15.75">
      <c r="A2004" s="10" t="s">
        <v>2059</v>
      </c>
      <c r="B2004" t="str">
        <f>VLOOKUP('[1]Medical Examinations'!A2004,'[1]Customer Names'!$A$1:$C$2336,3,FALSE)</f>
        <v>Altman</v>
      </c>
      <c r="C2004">
        <f>VLOOKUP('[1]Medical Examinations'!A2004,'[1]Medical Examinations'!$A$1:$L$2336,2,FALSE)</f>
        <v>22.23</v>
      </c>
      <c r="D2004">
        <f>VLOOKUP('[1]Medical Examinations'!A2004,'[1]Medical Examinations'!$A$1:$L$2336,3,FALSE)</f>
        <v>6.09</v>
      </c>
      <c r="E2004" t="str">
        <f>VLOOKUP('[1]Medical Examinations'!A2004,'[1]Medical Examinations'!$A$1:$L$2336,4,FALSE)</f>
        <v>Yes</v>
      </c>
      <c r="F2004" t="str">
        <f>VLOOKUP('[1]Medical Examinations'!A2004,'[1]Medical Examinations'!$A$1:$L$2336,5,FALSE)</f>
        <v>No</v>
      </c>
      <c r="G2004" t="str">
        <f>VLOOKUP('[1]Medical Examinations'!A2004,'[1]Medical Examinations'!$A$1:$L$2336,6,FALSE)</f>
        <v>No</v>
      </c>
      <c r="H2004">
        <f>VLOOKUP('[1]Medical Examinations'!A2004,'[1]Medical Examinations'!$A$1:$L$2336,7,FALSE)</f>
        <v>0</v>
      </c>
      <c r="I2004" t="str">
        <f>VLOOKUP('[1]Medical Examinations'!A2004,'[1]Medical Examinations'!$A$1:$L$2336,8,FALSE)</f>
        <v>No</v>
      </c>
      <c r="J2004" t="str">
        <f>VLOOKUP('[1]Medical Examinations'!A2004,'[1]Medical Examinations'!$A$1:$L$2336,10,FALSE)</f>
        <v>Normal Weight</v>
      </c>
      <c r="K2004" t="str">
        <f>VLOOKUP('[1]Medical Examinations'!A2004,'[1]Medical Examinations'!$A$1:$L$2336,12,FALSE)</f>
        <v>Prediabetes</v>
      </c>
      <c r="L2004" s="11" t="str">
        <f>VLOOKUP('[1]Hospitalisation Details'!A2004,'[1]Hospitalisation Details'!$A$1:$J$2336,10,FALSE)</f>
        <v>14/Aug/1967</v>
      </c>
      <c r="M2004" s="12">
        <f>VLOOKUP('[1]Hospitalisation Details'!A2004,'[1]Hospitalisation Details'!$A$1:$L$2336,6,FALSE)</f>
        <v>3176.29</v>
      </c>
      <c r="N2004" t="str">
        <f>VLOOKUP('[1]Hospitalisation Details'!A2004,'[1]Hospitalisation Details'!$A$1:$K$2336,7,FALSE)</f>
        <v>tier - 2</v>
      </c>
      <c r="O2004" t="str">
        <f>VLOOKUP('[1]Hospitalisation Details'!A2004,'[1]Hospitalisation Details'!$A$1:$K$2336,8,FALSE)</f>
        <v>tier - 2</v>
      </c>
      <c r="P2004" t="str">
        <f>VLOOKUP('[1]Hospitalisation Details'!A2004,'[1]Hospitalisation Details'!$A$1:$K$2336,9,FALSE)</f>
        <v>R1012</v>
      </c>
      <c r="Q2004">
        <v>56</v>
      </c>
    </row>
    <row r="2005" spans="1:17" ht="15.75">
      <c r="A2005" s="10" t="s">
        <v>2060</v>
      </c>
      <c r="B2005" t="str">
        <f>VLOOKUP('[1]Medical Examinations'!A2005,'[1]Customer Names'!$A$1:$C$2336,3,FALSE)</f>
        <v>Demchko</v>
      </c>
      <c r="C2005">
        <f>VLOOKUP('[1]Medical Examinations'!A2005,'[1]Medical Examinations'!$A$1:$L$2336,2,FALSE)</f>
        <v>33.4</v>
      </c>
      <c r="D2005">
        <f>VLOOKUP('[1]Medical Examinations'!A2005,'[1]Medical Examinations'!$A$1:$L$2336,3,FALSE)</f>
        <v>5.51</v>
      </c>
      <c r="E2005" t="str">
        <f>VLOOKUP('[1]Medical Examinations'!A2005,'[1]Medical Examinations'!$A$1:$L$2336,4,FALSE)</f>
        <v>No</v>
      </c>
      <c r="F2005" t="str">
        <f>VLOOKUP('[1]Medical Examinations'!A2005,'[1]Medical Examinations'!$A$1:$L$2336,5,FALSE)</f>
        <v>No</v>
      </c>
      <c r="G2005" t="str">
        <f>VLOOKUP('[1]Medical Examinations'!A2005,'[1]Medical Examinations'!$A$1:$L$2336,6,FALSE)</f>
        <v>No</v>
      </c>
      <c r="H2005">
        <f>VLOOKUP('[1]Medical Examinations'!A2005,'[1]Medical Examinations'!$A$1:$L$2336,7,FALSE)</f>
        <v>0</v>
      </c>
      <c r="I2005" t="str">
        <f>VLOOKUP('[1]Medical Examinations'!A2005,'[1]Medical Examinations'!$A$1:$L$2336,8,FALSE)</f>
        <v>No</v>
      </c>
      <c r="J2005" t="str">
        <f>VLOOKUP('[1]Medical Examinations'!A2005,'[1]Medical Examinations'!$A$1:$L$2336,10,FALSE)</f>
        <v>Obesity</v>
      </c>
      <c r="K2005" t="str">
        <f>VLOOKUP('[1]Medical Examinations'!A2005,'[1]Medical Examinations'!$A$1:$L$2336,12,FALSE)</f>
        <v>Normal</v>
      </c>
      <c r="L2005" s="11" t="str">
        <f>VLOOKUP('[1]Hospitalisation Details'!A2005,'[1]Hospitalisation Details'!$A$1:$J$2336,10,FALSE)</f>
        <v>6/Jul/1967</v>
      </c>
      <c r="M2005" s="12">
        <f>VLOOKUP('[1]Hospitalisation Details'!A2005,'[1]Hospitalisation Details'!$A$1:$L$2336,6,FALSE)</f>
        <v>3172.02</v>
      </c>
      <c r="N2005" t="str">
        <f>VLOOKUP('[1]Hospitalisation Details'!A2005,'[1]Hospitalisation Details'!$A$1:$K$2336,7,FALSE)</f>
        <v>tier - 2</v>
      </c>
      <c r="O2005" t="str">
        <f>VLOOKUP('[1]Hospitalisation Details'!A2005,'[1]Hospitalisation Details'!$A$1:$K$2336,8,FALSE)</f>
        <v>tier - 1</v>
      </c>
      <c r="P2005" t="str">
        <f>VLOOKUP('[1]Hospitalisation Details'!A2005,'[1]Hospitalisation Details'!$A$1:$K$2336,9,FALSE)</f>
        <v>R1011</v>
      </c>
      <c r="Q2005">
        <v>56</v>
      </c>
    </row>
    <row r="2006" spans="1:17" ht="15.75">
      <c r="A2006" s="10" t="s">
        <v>2061</v>
      </c>
      <c r="B2006" t="str">
        <f>VLOOKUP('[1]Medical Examinations'!A2006,'[1]Customer Names'!$A$1:$C$2336,3,FALSE)</f>
        <v>Wild</v>
      </c>
      <c r="C2006">
        <f>VLOOKUP('[1]Medical Examinations'!A2006,'[1]Medical Examinations'!$A$1:$L$2336,2,FALSE)</f>
        <v>33.11</v>
      </c>
      <c r="D2006">
        <f>VLOOKUP('[1]Medical Examinations'!A2006,'[1]Medical Examinations'!$A$1:$L$2336,3,FALSE)</f>
        <v>5.63</v>
      </c>
      <c r="E2006" t="str">
        <f>VLOOKUP('[1]Medical Examinations'!A2006,'[1]Medical Examinations'!$A$1:$L$2336,4,FALSE)</f>
        <v>No</v>
      </c>
      <c r="F2006" t="str">
        <f>VLOOKUP('[1]Medical Examinations'!A2006,'[1]Medical Examinations'!$A$1:$L$2336,5,FALSE)</f>
        <v>No</v>
      </c>
      <c r="G2006" t="str">
        <f>VLOOKUP('[1]Medical Examinations'!A2006,'[1]Medical Examinations'!$A$1:$L$2336,6,FALSE)</f>
        <v>No</v>
      </c>
      <c r="H2006">
        <f>VLOOKUP('[1]Medical Examinations'!A2006,'[1]Medical Examinations'!$A$1:$L$2336,7,FALSE)</f>
        <v>0</v>
      </c>
      <c r="I2006" t="str">
        <f>VLOOKUP('[1]Medical Examinations'!A2006,'[1]Medical Examinations'!$A$1:$L$2336,8,FALSE)</f>
        <v>No</v>
      </c>
      <c r="J2006" t="str">
        <f>VLOOKUP('[1]Medical Examinations'!A2006,'[1]Medical Examinations'!$A$1:$L$2336,10,FALSE)</f>
        <v>Obesity</v>
      </c>
      <c r="K2006" t="str">
        <f>VLOOKUP('[1]Medical Examinations'!A2006,'[1]Medical Examinations'!$A$1:$L$2336,12,FALSE)</f>
        <v>Normal</v>
      </c>
      <c r="L2006" s="11" t="str">
        <f>VLOOKUP('[1]Hospitalisation Details'!A2006,'[1]Hospitalisation Details'!$A$1:$J$2336,10,FALSE)</f>
        <v>25/Oct/1999</v>
      </c>
      <c r="M2006" s="12">
        <f>VLOOKUP('[1]Hospitalisation Details'!A2006,'[1]Hospitalisation Details'!$A$1:$L$2336,6,FALSE)</f>
        <v>3171.61</v>
      </c>
      <c r="N2006" t="str">
        <f>VLOOKUP('[1]Hospitalisation Details'!A2006,'[1]Hospitalisation Details'!$A$1:$K$2336,7,FALSE)</f>
        <v>tier - 2</v>
      </c>
      <c r="O2006" t="str">
        <f>VLOOKUP('[1]Hospitalisation Details'!A2006,'[1]Hospitalisation Details'!$A$1:$K$2336,8,FALSE)</f>
        <v>tier - 3</v>
      </c>
      <c r="P2006" t="str">
        <f>VLOOKUP('[1]Hospitalisation Details'!A2006,'[1]Hospitalisation Details'!$A$1:$K$2336,9,FALSE)</f>
        <v>R1013</v>
      </c>
      <c r="Q2006">
        <v>24</v>
      </c>
    </row>
    <row r="2007" spans="1:17" ht="15.75">
      <c r="A2007" s="10" t="s">
        <v>2062</v>
      </c>
      <c r="B2007" t="str">
        <f>VLOOKUP('[1]Medical Examinations'!A2007,'[1]Customer Names'!$A$1:$C$2336,3,FALSE)</f>
        <v>Betts</v>
      </c>
      <c r="C2007">
        <f>VLOOKUP('[1]Medical Examinations'!A2007,'[1]Medical Examinations'!$A$1:$L$2336,2,FALSE)</f>
        <v>16.815000000000001</v>
      </c>
      <c r="D2007">
        <f>VLOOKUP('[1]Medical Examinations'!A2007,'[1]Medical Examinations'!$A$1:$L$2336,3,FALSE)</f>
        <v>5.29</v>
      </c>
      <c r="E2007" t="str">
        <f>VLOOKUP('[1]Medical Examinations'!A2007,'[1]Medical Examinations'!$A$1:$L$2336,4,FALSE)</f>
        <v>Yes</v>
      </c>
      <c r="F2007" t="str">
        <f>VLOOKUP('[1]Medical Examinations'!A2007,'[1]Medical Examinations'!$A$1:$L$2336,5,FALSE)</f>
        <v>No</v>
      </c>
      <c r="G2007" t="str">
        <f>VLOOKUP('[1]Medical Examinations'!A2007,'[1]Medical Examinations'!$A$1:$L$2336,6,FALSE)</f>
        <v>No</v>
      </c>
      <c r="H2007">
        <f>VLOOKUP('[1]Medical Examinations'!A2007,'[1]Medical Examinations'!$A$1:$L$2336,7,FALSE)</f>
        <v>0</v>
      </c>
      <c r="I2007" t="str">
        <f>VLOOKUP('[1]Medical Examinations'!A2007,'[1]Medical Examinations'!$A$1:$L$2336,8,FALSE)</f>
        <v>No</v>
      </c>
      <c r="J2007" t="str">
        <f>VLOOKUP('[1]Medical Examinations'!A2007,'[1]Medical Examinations'!$A$1:$L$2336,10,FALSE)</f>
        <v>Underweight</v>
      </c>
      <c r="K2007" t="str">
        <f>VLOOKUP('[1]Medical Examinations'!A2007,'[1]Medical Examinations'!$A$1:$L$2336,12,FALSE)</f>
        <v>Normal</v>
      </c>
      <c r="L2007" s="11" t="str">
        <f>VLOOKUP('[1]Hospitalisation Details'!A2007,'[1]Hospitalisation Details'!$A$1:$J$2336,10,FALSE)</f>
        <v>29/Aug/1958</v>
      </c>
      <c r="M2007" s="12">
        <f>VLOOKUP('[1]Hospitalisation Details'!A2007,'[1]Hospitalisation Details'!$A$1:$L$2336,6,FALSE)</f>
        <v>3167.46</v>
      </c>
      <c r="N2007" t="str">
        <f>VLOOKUP('[1]Hospitalisation Details'!A2007,'[1]Hospitalisation Details'!$A$1:$K$2336,7,FALSE)</f>
        <v>tier - 2</v>
      </c>
      <c r="O2007" t="str">
        <f>VLOOKUP('[1]Hospitalisation Details'!A2007,'[1]Hospitalisation Details'!$A$1:$K$2336,8,FALSE)</f>
        <v>tier - 3</v>
      </c>
      <c r="P2007" t="str">
        <f>VLOOKUP('[1]Hospitalisation Details'!A2007,'[1]Hospitalisation Details'!$A$1:$K$2336,9,FALSE)</f>
        <v>R1024</v>
      </c>
      <c r="Q2007">
        <v>65</v>
      </c>
    </row>
    <row r="2008" spans="1:17" ht="15.75">
      <c r="A2008" s="10" t="s">
        <v>2063</v>
      </c>
      <c r="B2008" t="str">
        <f>VLOOKUP('[1]Medical Examinations'!A2008,'[1]Customer Names'!$A$1:$C$2336,3,FALSE)</f>
        <v>Martin</v>
      </c>
      <c r="C2008">
        <f>VLOOKUP('[1]Medical Examinations'!A2008,'[1]Medical Examinations'!$A$1:$L$2336,2,FALSE)</f>
        <v>25.61</v>
      </c>
      <c r="D2008">
        <f>VLOOKUP('[1]Medical Examinations'!A2008,'[1]Medical Examinations'!$A$1:$L$2336,3,FALSE)</f>
        <v>4</v>
      </c>
      <c r="E2008" t="str">
        <f>VLOOKUP('[1]Medical Examinations'!A2008,'[1]Medical Examinations'!$A$1:$L$2336,4,FALSE)</f>
        <v>No</v>
      </c>
      <c r="F2008" t="str">
        <f>VLOOKUP('[1]Medical Examinations'!A2008,'[1]Medical Examinations'!$A$1:$L$2336,5,FALSE)</f>
        <v>No</v>
      </c>
      <c r="G2008" t="str">
        <f>VLOOKUP('[1]Medical Examinations'!A2008,'[1]Medical Examinations'!$A$1:$L$2336,6,FALSE)</f>
        <v>Yes</v>
      </c>
      <c r="H2008">
        <f>VLOOKUP('[1]Medical Examinations'!A2008,'[1]Medical Examinations'!$A$1:$L$2336,7,FALSE)</f>
        <v>1</v>
      </c>
      <c r="I2008" t="str">
        <f>VLOOKUP('[1]Medical Examinations'!A2008,'[1]Medical Examinations'!$A$1:$L$2336,8,FALSE)</f>
        <v>No</v>
      </c>
      <c r="J2008" t="str">
        <f>VLOOKUP('[1]Medical Examinations'!A2008,'[1]Medical Examinations'!$A$1:$L$2336,10,FALSE)</f>
        <v>Over Weight</v>
      </c>
      <c r="K2008" t="str">
        <f>VLOOKUP('[1]Medical Examinations'!A2008,'[1]Medical Examinations'!$A$1:$L$2336,12,FALSE)</f>
        <v>Normal</v>
      </c>
      <c r="L2008" s="11" t="str">
        <f>VLOOKUP('[1]Hospitalisation Details'!A2008,'[1]Hospitalisation Details'!$A$1:$J$2336,10,FALSE)</f>
        <v>25/Sep/1958</v>
      </c>
      <c r="M2008" s="12">
        <f>VLOOKUP('[1]Hospitalisation Details'!A2008,'[1]Hospitalisation Details'!$A$1:$L$2336,6,FALSE)</f>
        <v>3162.02</v>
      </c>
      <c r="N2008" t="str">
        <f>VLOOKUP('[1]Hospitalisation Details'!A2008,'[1]Hospitalisation Details'!$A$1:$K$2336,7,FALSE)</f>
        <v>tier - 2</v>
      </c>
      <c r="O2008" t="str">
        <f>VLOOKUP('[1]Hospitalisation Details'!A2008,'[1]Hospitalisation Details'!$A$1:$K$2336,8,FALSE)</f>
        <v>tier - 3</v>
      </c>
      <c r="P2008" t="str">
        <f>VLOOKUP('[1]Hospitalisation Details'!A2008,'[1]Hospitalisation Details'!$A$1:$K$2336,9,FALSE)</f>
        <v>R1013</v>
      </c>
      <c r="Q2008">
        <v>65</v>
      </c>
    </row>
    <row r="2009" spans="1:17" ht="15.75">
      <c r="A2009" s="10" t="s">
        <v>2064</v>
      </c>
      <c r="B2009" t="str">
        <f>VLOOKUP('[1]Medical Examinations'!A2009,'[1]Customer Names'!$A$1:$C$2336,3,FALSE)</f>
        <v>Vandeventer</v>
      </c>
      <c r="C2009">
        <f>VLOOKUP('[1]Medical Examinations'!A2009,'[1]Medical Examinations'!$A$1:$L$2336,2,FALSE)</f>
        <v>25.8</v>
      </c>
      <c r="D2009">
        <f>VLOOKUP('[1]Medical Examinations'!A2009,'[1]Medical Examinations'!$A$1:$L$2336,3,FALSE)</f>
        <v>5.49</v>
      </c>
      <c r="E2009" t="str">
        <f>VLOOKUP('[1]Medical Examinations'!A2009,'[1]Medical Examinations'!$A$1:$L$2336,4,FALSE)</f>
        <v>No</v>
      </c>
      <c r="F2009" t="str">
        <f>VLOOKUP('[1]Medical Examinations'!A2009,'[1]Medical Examinations'!$A$1:$L$2336,5,FALSE)</f>
        <v>No</v>
      </c>
      <c r="G2009" t="str">
        <f>VLOOKUP('[1]Medical Examinations'!A2009,'[1]Medical Examinations'!$A$1:$L$2336,6,FALSE)</f>
        <v>No</v>
      </c>
      <c r="H2009">
        <f>VLOOKUP('[1]Medical Examinations'!A2009,'[1]Medical Examinations'!$A$1:$L$2336,7,FALSE)</f>
        <v>0</v>
      </c>
      <c r="I2009" t="str">
        <f>VLOOKUP('[1]Medical Examinations'!A2009,'[1]Medical Examinations'!$A$1:$L$2336,8,FALSE)</f>
        <v>No</v>
      </c>
      <c r="J2009" t="str">
        <f>VLOOKUP('[1]Medical Examinations'!A2009,'[1]Medical Examinations'!$A$1:$L$2336,10,FALSE)</f>
        <v>Over Weight</v>
      </c>
      <c r="K2009" t="str">
        <f>VLOOKUP('[1]Medical Examinations'!A2009,'[1]Medical Examinations'!$A$1:$L$2336,12,FALSE)</f>
        <v>Normal</v>
      </c>
      <c r="L2009" s="11" t="str">
        <f>VLOOKUP('[1]Hospitalisation Details'!A2009,'[1]Hospitalisation Details'!$A$1:$J$2336,10,FALSE)</f>
        <v>10/Jul/1958</v>
      </c>
      <c r="M2009" s="12">
        <f>VLOOKUP('[1]Hospitalisation Details'!A2009,'[1]Hospitalisation Details'!$A$1:$L$2336,6,FALSE)</f>
        <v>3161.45</v>
      </c>
      <c r="N2009" t="str">
        <f>VLOOKUP('[1]Hospitalisation Details'!A2009,'[1]Hospitalisation Details'!$A$1:$K$2336,7,FALSE)</f>
        <v>tier - 2</v>
      </c>
      <c r="O2009" t="str">
        <f>VLOOKUP('[1]Hospitalisation Details'!A2009,'[1]Hospitalisation Details'!$A$1:$K$2336,8,FALSE)</f>
        <v>tier - 1</v>
      </c>
      <c r="P2009" t="str">
        <f>VLOOKUP('[1]Hospitalisation Details'!A2009,'[1]Hospitalisation Details'!$A$1:$K$2336,9,FALSE)</f>
        <v>R1011</v>
      </c>
      <c r="Q2009">
        <v>65</v>
      </c>
    </row>
    <row r="2010" spans="1:17" ht="15.75">
      <c r="A2010" s="10" t="s">
        <v>2065</v>
      </c>
      <c r="B2010" t="str">
        <f>VLOOKUP('[1]Medical Examinations'!A2010,'[1]Customer Names'!$A$1:$C$2336,3,FALSE)</f>
        <v>Hirano</v>
      </c>
      <c r="C2010">
        <f>VLOOKUP('[1]Medical Examinations'!A2010,'[1]Medical Examinations'!$A$1:$L$2336,2,FALSE)</f>
        <v>27.39</v>
      </c>
      <c r="D2010">
        <f>VLOOKUP('[1]Medical Examinations'!A2010,'[1]Medical Examinations'!$A$1:$L$2336,3,FALSE)</f>
        <v>5.34</v>
      </c>
      <c r="E2010" t="str">
        <f>VLOOKUP('[1]Medical Examinations'!A2010,'[1]Medical Examinations'!$A$1:$L$2336,4,FALSE)</f>
        <v>No</v>
      </c>
      <c r="F2010" t="str">
        <f>VLOOKUP('[1]Medical Examinations'!A2010,'[1]Medical Examinations'!$A$1:$L$2336,5,FALSE)</f>
        <v>No</v>
      </c>
      <c r="G2010" t="str">
        <f>VLOOKUP('[1]Medical Examinations'!A2010,'[1]Medical Examinations'!$A$1:$L$2336,6,FALSE)</f>
        <v>No</v>
      </c>
      <c r="H2010">
        <f>VLOOKUP('[1]Medical Examinations'!A2010,'[1]Medical Examinations'!$A$1:$L$2336,7,FALSE)</f>
        <v>0</v>
      </c>
      <c r="I2010" t="str">
        <f>VLOOKUP('[1]Medical Examinations'!A2010,'[1]Medical Examinations'!$A$1:$L$2336,8,FALSE)</f>
        <v>No</v>
      </c>
      <c r="J2010" t="str">
        <f>VLOOKUP('[1]Medical Examinations'!A2010,'[1]Medical Examinations'!$A$1:$L$2336,10,FALSE)</f>
        <v>Over Weight</v>
      </c>
      <c r="K2010" t="str">
        <f>VLOOKUP('[1]Medical Examinations'!A2010,'[1]Medical Examinations'!$A$1:$L$2336,12,FALSE)</f>
        <v>Normal</v>
      </c>
      <c r="L2010" s="11" t="str">
        <f>VLOOKUP('[1]Hospitalisation Details'!A2010,'[1]Hospitalisation Details'!$A$1:$J$2336,10,FALSE)</f>
        <v>25/Jun/1965</v>
      </c>
      <c r="M2010" s="12">
        <f>VLOOKUP('[1]Hospitalisation Details'!A2010,'[1]Hospitalisation Details'!$A$1:$L$2336,6,FALSE)</f>
        <v>3128.35</v>
      </c>
      <c r="N2010" t="str">
        <f>VLOOKUP('[1]Hospitalisation Details'!A2010,'[1]Hospitalisation Details'!$A$1:$K$2336,7,FALSE)</f>
        <v>tier - 2</v>
      </c>
      <c r="O2010" t="str">
        <f>VLOOKUP('[1]Hospitalisation Details'!A2010,'[1]Hospitalisation Details'!$A$1:$K$2336,8,FALSE)</f>
        <v>tier - 3</v>
      </c>
      <c r="P2010" t="str">
        <f>VLOOKUP('[1]Hospitalisation Details'!A2010,'[1]Hospitalisation Details'!$A$1:$K$2336,9,FALSE)</f>
        <v>R1021</v>
      </c>
      <c r="Q2010">
        <v>58</v>
      </c>
    </row>
    <row r="2011" spans="1:17" ht="15.75">
      <c r="A2011" s="10" t="s">
        <v>2066</v>
      </c>
      <c r="B2011" t="str">
        <f>VLOOKUP('[1]Medical Examinations'!A2011,'[1]Customer Names'!$A$1:$C$2336,3,FALSE)</f>
        <v>Davi</v>
      </c>
      <c r="C2011">
        <f>VLOOKUP('[1]Medical Examinations'!A2011,'[1]Medical Examinations'!$A$1:$L$2336,2,FALSE)</f>
        <v>17.03</v>
      </c>
      <c r="D2011">
        <f>VLOOKUP('[1]Medical Examinations'!A2011,'[1]Medical Examinations'!$A$1:$L$2336,3,FALSE)</f>
        <v>4.12</v>
      </c>
      <c r="E2011" t="str">
        <f>VLOOKUP('[1]Medical Examinations'!A2011,'[1]Medical Examinations'!$A$1:$L$2336,4,FALSE)</f>
        <v>No</v>
      </c>
      <c r="F2011" t="str">
        <f>VLOOKUP('[1]Medical Examinations'!A2011,'[1]Medical Examinations'!$A$1:$L$2336,5,FALSE)</f>
        <v>No</v>
      </c>
      <c r="G2011" t="str">
        <f>VLOOKUP('[1]Medical Examinations'!A2011,'[1]Medical Examinations'!$A$1:$L$2336,6,FALSE)</f>
        <v>No</v>
      </c>
      <c r="H2011">
        <f>VLOOKUP('[1]Medical Examinations'!A2011,'[1]Medical Examinations'!$A$1:$L$2336,7,FALSE)</f>
        <v>1</v>
      </c>
      <c r="I2011" t="str">
        <f>VLOOKUP('[1]Medical Examinations'!A2011,'[1]Medical Examinations'!$A$1:$L$2336,8,FALSE)</f>
        <v>No</v>
      </c>
      <c r="J2011" t="str">
        <f>VLOOKUP('[1]Medical Examinations'!A2011,'[1]Medical Examinations'!$A$1:$L$2336,10,FALSE)</f>
        <v>Underweight</v>
      </c>
      <c r="K2011" t="str">
        <f>VLOOKUP('[1]Medical Examinations'!A2011,'[1]Medical Examinations'!$A$1:$L$2336,12,FALSE)</f>
        <v>Normal</v>
      </c>
      <c r="L2011" s="11" t="str">
        <f>VLOOKUP('[1]Hospitalisation Details'!A2011,'[1]Hospitalisation Details'!$A$1:$J$2336,10,FALSE)</f>
        <v>1/Aug/1963</v>
      </c>
      <c r="M2011" s="12">
        <f>VLOOKUP('[1]Hospitalisation Details'!A2011,'[1]Hospitalisation Details'!$A$1:$L$2336,6,FALSE)</f>
        <v>3088.06</v>
      </c>
      <c r="N2011" t="str">
        <f>VLOOKUP('[1]Hospitalisation Details'!A2011,'[1]Hospitalisation Details'!$A$1:$K$2336,7,FALSE)</f>
        <v>tier - 2</v>
      </c>
      <c r="O2011" t="str">
        <f>VLOOKUP('[1]Hospitalisation Details'!A2011,'[1]Hospitalisation Details'!$A$1:$K$2336,8,FALSE)</f>
        <v>tier - 2</v>
      </c>
      <c r="P2011" t="str">
        <f>VLOOKUP('[1]Hospitalisation Details'!A2011,'[1]Hospitalisation Details'!$A$1:$K$2336,9,FALSE)</f>
        <v>R1013</v>
      </c>
      <c r="Q2011">
        <v>60</v>
      </c>
    </row>
    <row r="2012" spans="1:17" ht="15.75">
      <c r="A2012" s="10" t="s">
        <v>2067</v>
      </c>
      <c r="B2012" t="str">
        <f>VLOOKUP('[1]Medical Examinations'!A2012,'[1]Customer Names'!$A$1:$C$2336,3,FALSE)</f>
        <v>Sloan</v>
      </c>
      <c r="C2012">
        <f>VLOOKUP('[1]Medical Examinations'!A2012,'[1]Medical Examinations'!$A$1:$L$2336,2,FALSE)</f>
        <v>23.75</v>
      </c>
      <c r="D2012">
        <f>VLOOKUP('[1]Medical Examinations'!A2012,'[1]Medical Examinations'!$A$1:$L$2336,3,FALSE)</f>
        <v>5.49</v>
      </c>
      <c r="E2012" t="str">
        <f>VLOOKUP('[1]Medical Examinations'!A2012,'[1]Medical Examinations'!$A$1:$L$2336,4,FALSE)</f>
        <v>Yes</v>
      </c>
      <c r="F2012" t="str">
        <f>VLOOKUP('[1]Medical Examinations'!A2012,'[1]Medical Examinations'!$A$1:$L$2336,5,FALSE)</f>
        <v>No</v>
      </c>
      <c r="G2012" t="str">
        <f>VLOOKUP('[1]Medical Examinations'!A2012,'[1]Medical Examinations'!$A$1:$L$2336,6,FALSE)</f>
        <v>No</v>
      </c>
      <c r="H2012">
        <f>VLOOKUP('[1]Medical Examinations'!A2012,'[1]Medical Examinations'!$A$1:$L$2336,7,FALSE)</f>
        <v>0</v>
      </c>
      <c r="I2012" t="str">
        <f>VLOOKUP('[1]Medical Examinations'!A2012,'[1]Medical Examinations'!$A$1:$L$2336,8,FALSE)</f>
        <v>No</v>
      </c>
      <c r="J2012" t="str">
        <f>VLOOKUP('[1]Medical Examinations'!A2012,'[1]Medical Examinations'!$A$1:$L$2336,10,FALSE)</f>
        <v>Normal Weight</v>
      </c>
      <c r="K2012" t="str">
        <f>VLOOKUP('[1]Medical Examinations'!A2012,'[1]Medical Examinations'!$A$1:$L$2336,12,FALSE)</f>
        <v>Normal</v>
      </c>
      <c r="L2012" s="11" t="str">
        <f>VLOOKUP('[1]Hospitalisation Details'!A2012,'[1]Hospitalisation Details'!$A$1:$J$2336,10,FALSE)</f>
        <v>13/Oct/1994</v>
      </c>
      <c r="M2012" s="12">
        <f>VLOOKUP('[1]Hospitalisation Details'!A2012,'[1]Hospitalisation Details'!$A$1:$L$2336,6,FALSE)</f>
        <v>3077.1</v>
      </c>
      <c r="N2012" t="str">
        <f>VLOOKUP('[1]Hospitalisation Details'!A2012,'[1]Hospitalisation Details'!$A$1:$K$2336,7,FALSE)</f>
        <v>tier - 2</v>
      </c>
      <c r="O2012" t="str">
        <f>VLOOKUP('[1]Hospitalisation Details'!A2012,'[1]Hospitalisation Details'!$A$1:$K$2336,8,FALSE)</f>
        <v>tier - 1</v>
      </c>
      <c r="P2012" t="str">
        <f>VLOOKUP('[1]Hospitalisation Details'!A2012,'[1]Hospitalisation Details'!$A$1:$K$2336,9,FALSE)</f>
        <v>R1012</v>
      </c>
      <c r="Q2012">
        <v>29</v>
      </c>
    </row>
    <row r="2013" spans="1:17" ht="15.75">
      <c r="A2013" s="10" t="s">
        <v>2068</v>
      </c>
      <c r="B2013" t="str">
        <f>VLOOKUP('[1]Medical Examinations'!A2013,'[1]Customer Names'!$A$1:$C$2336,3,FALSE)</f>
        <v>Homich</v>
      </c>
      <c r="C2013">
        <f>VLOOKUP('[1]Medical Examinations'!A2013,'[1]Medical Examinations'!$A$1:$L$2336,2,FALSE)</f>
        <v>26.03</v>
      </c>
      <c r="D2013">
        <f>VLOOKUP('[1]Medical Examinations'!A2013,'[1]Medical Examinations'!$A$1:$L$2336,3,FALSE)</f>
        <v>5.1100000000000003</v>
      </c>
      <c r="E2013" t="str">
        <f>VLOOKUP('[1]Medical Examinations'!A2013,'[1]Medical Examinations'!$A$1:$L$2336,4,FALSE)</f>
        <v>Yes</v>
      </c>
      <c r="F2013" t="str">
        <f>VLOOKUP('[1]Medical Examinations'!A2013,'[1]Medical Examinations'!$A$1:$L$2336,5,FALSE)</f>
        <v>No</v>
      </c>
      <c r="G2013" t="str">
        <f>VLOOKUP('[1]Medical Examinations'!A2013,'[1]Medical Examinations'!$A$1:$L$2336,6,FALSE)</f>
        <v>No</v>
      </c>
      <c r="H2013">
        <f>VLOOKUP('[1]Medical Examinations'!A2013,'[1]Medical Examinations'!$A$1:$L$2336,7,FALSE)</f>
        <v>1</v>
      </c>
      <c r="I2013" t="str">
        <f>VLOOKUP('[1]Medical Examinations'!A2013,'[1]Medical Examinations'!$A$1:$L$2336,8,FALSE)</f>
        <v>No</v>
      </c>
      <c r="J2013" t="str">
        <f>VLOOKUP('[1]Medical Examinations'!A2013,'[1]Medical Examinations'!$A$1:$L$2336,10,FALSE)</f>
        <v>Over Weight</v>
      </c>
      <c r="K2013" t="str">
        <f>VLOOKUP('[1]Medical Examinations'!A2013,'[1]Medical Examinations'!$A$1:$L$2336,12,FALSE)</f>
        <v>Normal</v>
      </c>
      <c r="L2013" s="11" t="str">
        <f>VLOOKUP('[1]Hospitalisation Details'!A2013,'[1]Hospitalisation Details'!$A$1:$J$2336,10,FALSE)</f>
        <v>10/Sep/1968</v>
      </c>
      <c r="M2013" s="12">
        <f>VLOOKUP('[1]Hospitalisation Details'!A2013,'[1]Hospitalisation Details'!$A$1:$L$2336,6,FALSE)</f>
        <v>3070.81</v>
      </c>
      <c r="N2013" t="str">
        <f>VLOOKUP('[1]Hospitalisation Details'!A2013,'[1]Hospitalisation Details'!$A$1:$K$2336,7,FALSE)</f>
        <v>tier - 3</v>
      </c>
      <c r="O2013" t="str">
        <f>VLOOKUP('[1]Hospitalisation Details'!A2013,'[1]Hospitalisation Details'!$A$1:$K$2336,8,FALSE)</f>
        <v>tier - 1</v>
      </c>
      <c r="P2013" t="str">
        <f>VLOOKUP('[1]Hospitalisation Details'!A2013,'[1]Hospitalisation Details'!$A$1:$K$2336,9,FALSE)</f>
        <v>R1017</v>
      </c>
      <c r="Q2013">
        <v>55</v>
      </c>
    </row>
    <row r="2014" spans="1:17" ht="15.75">
      <c r="A2014" s="10" t="s">
        <v>2069</v>
      </c>
      <c r="B2014" t="str">
        <f>VLOOKUP('[1]Medical Examinations'!A2014,'[1]Customer Names'!$A$1:$C$2336,3,FALSE)</f>
        <v>Bell</v>
      </c>
      <c r="C2014">
        <f>VLOOKUP('[1]Medical Examinations'!A2014,'[1]Medical Examinations'!$A$1:$L$2336,2,FALSE)</f>
        <v>16.079999999999998</v>
      </c>
      <c r="D2014">
        <f>VLOOKUP('[1]Medical Examinations'!A2014,'[1]Medical Examinations'!$A$1:$L$2336,3,FALSE)</f>
        <v>5.94</v>
      </c>
      <c r="E2014" t="str">
        <f>VLOOKUP('[1]Medical Examinations'!A2014,'[1]Medical Examinations'!$A$1:$L$2336,4,FALSE)</f>
        <v>No</v>
      </c>
      <c r="F2014" t="str">
        <f>VLOOKUP('[1]Medical Examinations'!A2014,'[1]Medical Examinations'!$A$1:$L$2336,5,FALSE)</f>
        <v>No</v>
      </c>
      <c r="G2014" t="str">
        <f>VLOOKUP('[1]Medical Examinations'!A2014,'[1]Medical Examinations'!$A$1:$L$2336,6,FALSE)</f>
        <v>No</v>
      </c>
      <c r="H2014">
        <f>VLOOKUP('[1]Medical Examinations'!A2014,'[1]Medical Examinations'!$A$1:$L$2336,7,FALSE)</f>
        <v>0</v>
      </c>
      <c r="I2014" t="str">
        <f>VLOOKUP('[1]Medical Examinations'!A2014,'[1]Medical Examinations'!$A$1:$L$2336,8,FALSE)</f>
        <v>No</v>
      </c>
      <c r="J2014" t="str">
        <f>VLOOKUP('[1]Medical Examinations'!A2014,'[1]Medical Examinations'!$A$1:$L$2336,10,FALSE)</f>
        <v>Underweight</v>
      </c>
      <c r="K2014" t="str">
        <f>VLOOKUP('[1]Medical Examinations'!A2014,'[1]Medical Examinations'!$A$1:$L$2336,12,FALSE)</f>
        <v>Prediabetes</v>
      </c>
      <c r="L2014" s="11" t="str">
        <f>VLOOKUP('[1]Hospitalisation Details'!A2014,'[1]Hospitalisation Details'!$A$1:$J$2336,10,FALSE)</f>
        <v>1/Oct/1988</v>
      </c>
      <c r="M2014" s="12">
        <f>VLOOKUP('[1]Hospitalisation Details'!A2014,'[1]Hospitalisation Details'!$A$1:$L$2336,6,FALSE)</f>
        <v>3065.49</v>
      </c>
      <c r="N2014" t="str">
        <f>VLOOKUP('[1]Hospitalisation Details'!A2014,'[1]Hospitalisation Details'!$A$1:$K$2336,7,FALSE)</f>
        <v>tier - 2</v>
      </c>
      <c r="O2014" t="str">
        <f>VLOOKUP('[1]Hospitalisation Details'!A2014,'[1]Hospitalisation Details'!$A$1:$K$2336,8,FALSE)</f>
        <v>tier - 1</v>
      </c>
      <c r="P2014" t="str">
        <f>VLOOKUP('[1]Hospitalisation Details'!A2014,'[1]Hospitalisation Details'!$A$1:$K$2336,9,FALSE)</f>
        <v>R1012</v>
      </c>
      <c r="Q2014">
        <v>35</v>
      </c>
    </row>
    <row r="2015" spans="1:17" ht="15.75">
      <c r="A2015" s="10" t="s">
        <v>2070</v>
      </c>
      <c r="B2015" t="str">
        <f>VLOOKUP('[1]Medical Examinations'!A2015,'[1]Customer Names'!$A$1:$C$2336,3,FALSE)</f>
        <v>Kristjansson</v>
      </c>
      <c r="C2015">
        <f>VLOOKUP('[1]Medical Examinations'!A2015,'[1]Medical Examinations'!$A$1:$L$2336,2,FALSE)</f>
        <v>30.875</v>
      </c>
      <c r="D2015">
        <f>VLOOKUP('[1]Medical Examinations'!A2015,'[1]Medical Examinations'!$A$1:$L$2336,3,FALSE)</f>
        <v>5.54</v>
      </c>
      <c r="E2015" t="str">
        <f>VLOOKUP('[1]Medical Examinations'!A2015,'[1]Medical Examinations'!$A$1:$L$2336,4,FALSE)</f>
        <v>No</v>
      </c>
      <c r="F2015" t="str">
        <f>VLOOKUP('[1]Medical Examinations'!A2015,'[1]Medical Examinations'!$A$1:$L$2336,5,FALSE)</f>
        <v>No</v>
      </c>
      <c r="G2015" t="str">
        <f>VLOOKUP('[1]Medical Examinations'!A2015,'[1]Medical Examinations'!$A$1:$L$2336,6,FALSE)</f>
        <v>No</v>
      </c>
      <c r="H2015">
        <f>VLOOKUP('[1]Medical Examinations'!A2015,'[1]Medical Examinations'!$A$1:$L$2336,7,FALSE)</f>
        <v>0</v>
      </c>
      <c r="I2015" t="str">
        <f>VLOOKUP('[1]Medical Examinations'!A2015,'[1]Medical Examinations'!$A$1:$L$2336,8,FALSE)</f>
        <v>No</v>
      </c>
      <c r="J2015" t="str">
        <f>VLOOKUP('[1]Medical Examinations'!A2015,'[1]Medical Examinations'!$A$1:$L$2336,10,FALSE)</f>
        <v>Obesity</v>
      </c>
      <c r="K2015" t="str">
        <f>VLOOKUP('[1]Medical Examinations'!A2015,'[1]Medical Examinations'!$A$1:$L$2336,12,FALSE)</f>
        <v>Normal</v>
      </c>
      <c r="L2015" s="11" t="str">
        <f>VLOOKUP('[1]Hospitalisation Details'!A2015,'[1]Hospitalisation Details'!$A$1:$J$2336,10,FALSE)</f>
        <v>26/Sep/1967</v>
      </c>
      <c r="M2015" s="12">
        <f>VLOOKUP('[1]Hospitalisation Details'!A2015,'[1]Hospitalisation Details'!$A$1:$L$2336,6,FALSE)</f>
        <v>3062.51</v>
      </c>
      <c r="N2015" t="str">
        <f>VLOOKUP('[1]Hospitalisation Details'!A2015,'[1]Hospitalisation Details'!$A$1:$K$2336,7,FALSE)</f>
        <v>tier - 3</v>
      </c>
      <c r="O2015" t="str">
        <f>VLOOKUP('[1]Hospitalisation Details'!A2015,'[1]Hospitalisation Details'!$A$1:$K$2336,8,FALSE)</f>
        <v>tier - 1</v>
      </c>
      <c r="P2015" t="str">
        <f>VLOOKUP('[1]Hospitalisation Details'!A2015,'[1]Hospitalisation Details'!$A$1:$K$2336,9,FALSE)</f>
        <v>R1012</v>
      </c>
      <c r="Q2015">
        <v>56</v>
      </c>
    </row>
    <row r="2016" spans="1:17" ht="15.75">
      <c r="A2016" s="10" t="s">
        <v>2071</v>
      </c>
      <c r="B2016" t="str">
        <f>VLOOKUP('[1]Medical Examinations'!A2016,'[1]Customer Names'!$A$1:$C$2336,3,FALSE)</f>
        <v>Pitman</v>
      </c>
      <c r="C2016">
        <f>VLOOKUP('[1]Medical Examinations'!A2016,'[1]Medical Examinations'!$A$1:$L$2336,2,FALSE)</f>
        <v>31.79</v>
      </c>
      <c r="D2016">
        <f>VLOOKUP('[1]Medical Examinations'!A2016,'[1]Medical Examinations'!$A$1:$L$2336,3,FALSE)</f>
        <v>7.09</v>
      </c>
      <c r="E2016" t="str">
        <f>VLOOKUP('[1]Medical Examinations'!A2016,'[1]Medical Examinations'!$A$1:$L$2336,4,FALSE)</f>
        <v>No</v>
      </c>
      <c r="F2016" t="str">
        <f>VLOOKUP('[1]Medical Examinations'!A2016,'[1]Medical Examinations'!$A$1:$L$2336,5,FALSE)</f>
        <v>No</v>
      </c>
      <c r="G2016" t="str">
        <f>VLOOKUP('[1]Medical Examinations'!A2016,'[1]Medical Examinations'!$A$1:$L$2336,6,FALSE)</f>
        <v>No</v>
      </c>
      <c r="H2016">
        <f>VLOOKUP('[1]Medical Examinations'!A2016,'[1]Medical Examinations'!$A$1:$L$2336,7,FALSE)</f>
        <v>0</v>
      </c>
      <c r="I2016" t="str">
        <f>VLOOKUP('[1]Medical Examinations'!A2016,'[1]Medical Examinations'!$A$1:$L$2336,8,FALSE)</f>
        <v>No</v>
      </c>
      <c r="J2016" t="str">
        <f>VLOOKUP('[1]Medical Examinations'!A2016,'[1]Medical Examinations'!$A$1:$L$2336,10,FALSE)</f>
        <v>Obesity</v>
      </c>
      <c r="K2016" t="str">
        <f>VLOOKUP('[1]Medical Examinations'!A2016,'[1]Medical Examinations'!$A$1:$L$2336,12,FALSE)</f>
        <v>Diabetes</v>
      </c>
      <c r="L2016" s="11" t="str">
        <f>VLOOKUP('[1]Hospitalisation Details'!A2016,'[1]Hospitalisation Details'!$A$1:$J$2336,10,FALSE)</f>
        <v>21/Jun/1959</v>
      </c>
      <c r="M2016" s="12">
        <f>VLOOKUP('[1]Hospitalisation Details'!A2016,'[1]Hospitalisation Details'!$A$1:$L$2336,6,FALSE)</f>
        <v>3056.39</v>
      </c>
      <c r="N2016" t="str">
        <f>VLOOKUP('[1]Hospitalisation Details'!A2016,'[1]Hospitalisation Details'!$A$1:$K$2336,7,FALSE)</f>
        <v>tier - 2</v>
      </c>
      <c r="O2016" t="str">
        <f>VLOOKUP('[1]Hospitalisation Details'!A2016,'[1]Hospitalisation Details'!$A$1:$K$2336,8,FALSE)</f>
        <v>tier - 3</v>
      </c>
      <c r="P2016" t="str">
        <f>VLOOKUP('[1]Hospitalisation Details'!A2016,'[1]Hospitalisation Details'!$A$1:$K$2336,9,FALSE)</f>
        <v>R1013</v>
      </c>
      <c r="Q2016">
        <v>64</v>
      </c>
    </row>
    <row r="2017" spans="1:17" ht="15.75">
      <c r="A2017" s="10" t="s">
        <v>2072</v>
      </c>
      <c r="B2017" t="str">
        <f>VLOOKUP('[1]Medical Examinations'!A2017,'[1]Customer Names'!$A$1:$C$2336,3,FALSE)</f>
        <v>Curley</v>
      </c>
      <c r="C2017">
        <f>VLOOKUP('[1]Medical Examinations'!A2017,'[1]Medical Examinations'!$A$1:$L$2336,2,FALSE)</f>
        <v>28.48</v>
      </c>
      <c r="D2017">
        <f>VLOOKUP('[1]Medical Examinations'!A2017,'[1]Medical Examinations'!$A$1:$L$2336,3,FALSE)</f>
        <v>6.22</v>
      </c>
      <c r="E2017" t="str">
        <f>VLOOKUP('[1]Medical Examinations'!A2017,'[1]Medical Examinations'!$A$1:$L$2336,4,FALSE)</f>
        <v>Yes</v>
      </c>
      <c r="F2017" t="str">
        <f>VLOOKUP('[1]Medical Examinations'!A2017,'[1]Medical Examinations'!$A$1:$L$2336,5,FALSE)</f>
        <v>No</v>
      </c>
      <c r="G2017" t="str">
        <f>VLOOKUP('[1]Medical Examinations'!A2017,'[1]Medical Examinations'!$A$1:$L$2336,6,FALSE)</f>
        <v>Yes</v>
      </c>
      <c r="H2017">
        <f>VLOOKUP('[1]Medical Examinations'!A2017,'[1]Medical Examinations'!$A$1:$L$2336,7,FALSE)</f>
        <v>1</v>
      </c>
      <c r="I2017" t="str">
        <f>VLOOKUP('[1]Medical Examinations'!A2017,'[1]Medical Examinations'!$A$1:$L$2336,8,FALSE)</f>
        <v>No</v>
      </c>
      <c r="J2017" t="str">
        <f>VLOOKUP('[1]Medical Examinations'!A2017,'[1]Medical Examinations'!$A$1:$L$2336,10,FALSE)</f>
        <v>Over Weight</v>
      </c>
      <c r="K2017" t="str">
        <f>VLOOKUP('[1]Medical Examinations'!A2017,'[1]Medical Examinations'!$A$1:$L$2336,12,FALSE)</f>
        <v>Prediabetes</v>
      </c>
      <c r="L2017" s="11" t="str">
        <f>VLOOKUP('[1]Hospitalisation Details'!A2017,'[1]Hospitalisation Details'!$A$1:$J$2336,10,FALSE)</f>
        <v>22/Dec/1969</v>
      </c>
      <c r="M2017" s="12">
        <f>VLOOKUP('[1]Hospitalisation Details'!A2017,'[1]Hospitalisation Details'!$A$1:$L$2336,6,FALSE)</f>
        <v>3051.73</v>
      </c>
      <c r="N2017" t="str">
        <f>VLOOKUP('[1]Hospitalisation Details'!A2017,'[1]Hospitalisation Details'!$A$1:$K$2336,7,FALSE)</f>
        <v>tier - 2</v>
      </c>
      <c r="O2017" t="str">
        <f>VLOOKUP('[1]Hospitalisation Details'!A2017,'[1]Hospitalisation Details'!$A$1:$K$2336,8,FALSE)</f>
        <v>tier - 2</v>
      </c>
      <c r="P2017" t="str">
        <f>VLOOKUP('[1]Hospitalisation Details'!A2017,'[1]Hospitalisation Details'!$A$1:$K$2336,9,FALSE)</f>
        <v>R1011</v>
      </c>
      <c r="Q2017">
        <v>54</v>
      </c>
    </row>
    <row r="2018" spans="1:17" ht="15.75">
      <c r="A2018" s="10" t="s">
        <v>2073</v>
      </c>
      <c r="B2018" t="str">
        <f>VLOOKUP('[1]Medical Examinations'!A2018,'[1]Customer Names'!$A$1:$C$2336,3,FALSE)</f>
        <v>Zimmer</v>
      </c>
      <c r="C2018">
        <f>VLOOKUP('[1]Medical Examinations'!A2018,'[1]Medical Examinations'!$A$1:$L$2336,2,FALSE)</f>
        <v>26.6</v>
      </c>
      <c r="D2018">
        <f>VLOOKUP('[1]Medical Examinations'!A2018,'[1]Medical Examinations'!$A$1:$L$2336,3,FALSE)</f>
        <v>4.33</v>
      </c>
      <c r="E2018" t="str">
        <f>VLOOKUP('[1]Medical Examinations'!A2018,'[1]Medical Examinations'!$A$1:$L$2336,4,FALSE)</f>
        <v>No</v>
      </c>
      <c r="F2018" t="str">
        <f>VLOOKUP('[1]Medical Examinations'!A2018,'[1]Medical Examinations'!$A$1:$L$2336,5,FALSE)</f>
        <v>No</v>
      </c>
      <c r="G2018" t="str">
        <f>VLOOKUP('[1]Medical Examinations'!A2018,'[1]Medical Examinations'!$A$1:$L$2336,6,FALSE)</f>
        <v>No</v>
      </c>
      <c r="H2018">
        <f>VLOOKUP('[1]Medical Examinations'!A2018,'[1]Medical Examinations'!$A$1:$L$2336,7,FALSE)</f>
        <v>1</v>
      </c>
      <c r="I2018" t="str">
        <f>VLOOKUP('[1]Medical Examinations'!A2018,'[1]Medical Examinations'!$A$1:$L$2336,8,FALSE)</f>
        <v>No</v>
      </c>
      <c r="J2018" t="str">
        <f>VLOOKUP('[1]Medical Examinations'!A2018,'[1]Medical Examinations'!$A$1:$L$2336,10,FALSE)</f>
        <v>Over Weight</v>
      </c>
      <c r="K2018" t="str">
        <f>VLOOKUP('[1]Medical Examinations'!A2018,'[1]Medical Examinations'!$A$1:$L$2336,12,FALSE)</f>
        <v>Normal</v>
      </c>
      <c r="L2018" s="11" t="str">
        <f>VLOOKUP('[1]Hospitalisation Details'!A2018,'[1]Hospitalisation Details'!$A$1:$J$2336,10,FALSE)</f>
        <v>9/Aug/1958</v>
      </c>
      <c r="M2018" s="12">
        <f>VLOOKUP('[1]Hospitalisation Details'!A2018,'[1]Hospitalisation Details'!$A$1:$L$2336,6,FALSE)</f>
        <v>3046.06</v>
      </c>
      <c r="N2018" t="str">
        <f>VLOOKUP('[1]Hospitalisation Details'!A2018,'[1]Hospitalisation Details'!$A$1:$K$2336,7,FALSE)</f>
        <v>tier - 2</v>
      </c>
      <c r="O2018" t="str">
        <f>VLOOKUP('[1]Hospitalisation Details'!A2018,'[1]Hospitalisation Details'!$A$1:$K$2336,8,FALSE)</f>
        <v>tier - 1</v>
      </c>
      <c r="P2018" t="str">
        <f>VLOOKUP('[1]Hospitalisation Details'!A2018,'[1]Hospitalisation Details'!$A$1:$K$2336,9,FALSE)</f>
        <v>R1023</v>
      </c>
      <c r="Q2018">
        <v>65</v>
      </c>
    </row>
    <row r="2019" spans="1:17" ht="15.75">
      <c r="A2019" s="10" t="s">
        <v>2074</v>
      </c>
      <c r="B2019" t="str">
        <f>VLOOKUP('[1]Medical Examinations'!A2019,'[1]Customer Names'!$A$1:$C$2336,3,FALSE)</f>
        <v>Granski</v>
      </c>
      <c r="C2019">
        <f>VLOOKUP('[1]Medical Examinations'!A2019,'[1]Medical Examinations'!$A$1:$L$2336,2,FALSE)</f>
        <v>25.27</v>
      </c>
      <c r="D2019">
        <f>VLOOKUP('[1]Medical Examinations'!A2019,'[1]Medical Examinations'!$A$1:$L$2336,3,FALSE)</f>
        <v>5.83</v>
      </c>
      <c r="E2019" t="str">
        <f>VLOOKUP('[1]Medical Examinations'!A2019,'[1]Medical Examinations'!$A$1:$L$2336,4,FALSE)</f>
        <v>No</v>
      </c>
      <c r="F2019" t="str">
        <f>VLOOKUP('[1]Medical Examinations'!A2019,'[1]Medical Examinations'!$A$1:$L$2336,5,FALSE)</f>
        <v>No</v>
      </c>
      <c r="G2019" t="str">
        <f>VLOOKUP('[1]Medical Examinations'!A2019,'[1]Medical Examinations'!$A$1:$L$2336,6,FALSE)</f>
        <v>No</v>
      </c>
      <c r="H2019">
        <f>VLOOKUP('[1]Medical Examinations'!A2019,'[1]Medical Examinations'!$A$1:$L$2336,7,FALSE)</f>
        <v>1</v>
      </c>
      <c r="I2019" t="str">
        <f>VLOOKUP('[1]Medical Examinations'!A2019,'[1]Medical Examinations'!$A$1:$L$2336,8,FALSE)</f>
        <v>No</v>
      </c>
      <c r="J2019" t="str">
        <f>VLOOKUP('[1]Medical Examinations'!A2019,'[1]Medical Examinations'!$A$1:$L$2336,10,FALSE)</f>
        <v>Over Weight</v>
      </c>
      <c r="K2019" t="str">
        <f>VLOOKUP('[1]Medical Examinations'!A2019,'[1]Medical Examinations'!$A$1:$L$2336,12,FALSE)</f>
        <v>Prediabetes</v>
      </c>
      <c r="L2019" s="11" t="str">
        <f>VLOOKUP('[1]Hospitalisation Details'!A2019,'[1]Hospitalisation Details'!$A$1:$J$2336,10,FALSE)</f>
        <v>15/Sep/1958</v>
      </c>
      <c r="M2019" s="12">
        <f>VLOOKUP('[1]Hospitalisation Details'!A2019,'[1]Hospitalisation Details'!$A$1:$L$2336,6,FALSE)</f>
        <v>3044.21</v>
      </c>
      <c r="N2019" t="str">
        <f>VLOOKUP('[1]Hospitalisation Details'!A2019,'[1]Hospitalisation Details'!$A$1:$K$2336,7,FALSE)</f>
        <v>tier - 2</v>
      </c>
      <c r="O2019" t="str">
        <f>VLOOKUP('[1]Hospitalisation Details'!A2019,'[1]Hospitalisation Details'!$A$1:$K$2336,8,FALSE)</f>
        <v>tier - 3</v>
      </c>
      <c r="P2019" t="str">
        <f>VLOOKUP('[1]Hospitalisation Details'!A2019,'[1]Hospitalisation Details'!$A$1:$K$2336,9,FALSE)</f>
        <v>R1024</v>
      </c>
      <c r="Q2019">
        <v>65</v>
      </c>
    </row>
    <row r="2020" spans="1:17" ht="15.75">
      <c r="A2020" s="10" t="s">
        <v>2075</v>
      </c>
      <c r="B2020" t="str">
        <f>VLOOKUP('[1]Medical Examinations'!A2020,'[1]Customer Names'!$A$1:$C$2336,3,FALSE)</f>
        <v>Dunn</v>
      </c>
      <c r="C2020">
        <f>VLOOKUP('[1]Medical Examinations'!A2020,'[1]Medical Examinations'!$A$1:$L$2336,2,FALSE)</f>
        <v>34.484999999999999</v>
      </c>
      <c r="D2020">
        <f>VLOOKUP('[1]Medical Examinations'!A2020,'[1]Medical Examinations'!$A$1:$L$2336,3,FALSE)</f>
        <v>4.7</v>
      </c>
      <c r="E2020" t="str">
        <f>VLOOKUP('[1]Medical Examinations'!A2020,'[1]Medical Examinations'!$A$1:$L$2336,4,FALSE)</f>
        <v>Yes</v>
      </c>
      <c r="F2020" t="str">
        <f>VLOOKUP('[1]Medical Examinations'!A2020,'[1]Medical Examinations'!$A$1:$L$2336,5,FALSE)</f>
        <v>No</v>
      </c>
      <c r="G2020" t="str">
        <f>VLOOKUP('[1]Medical Examinations'!A2020,'[1]Medical Examinations'!$A$1:$L$2336,6,FALSE)</f>
        <v>Yes</v>
      </c>
      <c r="H2020">
        <f>VLOOKUP('[1]Medical Examinations'!A2020,'[1]Medical Examinations'!$A$1:$L$2336,7,FALSE)</f>
        <v>1</v>
      </c>
      <c r="I2020" t="str">
        <f>VLOOKUP('[1]Medical Examinations'!A2020,'[1]Medical Examinations'!$A$1:$L$2336,8,FALSE)</f>
        <v>No</v>
      </c>
      <c r="J2020" t="str">
        <f>VLOOKUP('[1]Medical Examinations'!A2020,'[1]Medical Examinations'!$A$1:$L$2336,10,FALSE)</f>
        <v>Obesity</v>
      </c>
      <c r="K2020" t="str">
        <f>VLOOKUP('[1]Medical Examinations'!A2020,'[1]Medical Examinations'!$A$1:$L$2336,12,FALSE)</f>
        <v>Normal</v>
      </c>
      <c r="L2020" s="11" t="str">
        <f>VLOOKUP('[1]Hospitalisation Details'!A2020,'[1]Hospitalisation Details'!$A$1:$J$2336,10,FALSE)</f>
        <v>19/Dec/1968</v>
      </c>
      <c r="M2020" s="12">
        <f>VLOOKUP('[1]Hospitalisation Details'!A2020,'[1]Hospitalisation Details'!$A$1:$L$2336,6,FALSE)</f>
        <v>3021.81</v>
      </c>
      <c r="N2020" t="str">
        <f>VLOOKUP('[1]Hospitalisation Details'!A2020,'[1]Hospitalisation Details'!$A$1:$K$2336,7,FALSE)</f>
        <v>tier - 2</v>
      </c>
      <c r="O2020" t="str">
        <f>VLOOKUP('[1]Hospitalisation Details'!A2020,'[1]Hospitalisation Details'!$A$1:$K$2336,8,FALSE)</f>
        <v>tier - 3</v>
      </c>
      <c r="P2020" t="str">
        <f>VLOOKUP('[1]Hospitalisation Details'!A2020,'[1]Hospitalisation Details'!$A$1:$K$2336,9,FALSE)</f>
        <v>R1012</v>
      </c>
      <c r="Q2020">
        <v>55</v>
      </c>
    </row>
    <row r="2021" spans="1:17" ht="15.75">
      <c r="A2021" s="10" t="s">
        <v>2076</v>
      </c>
      <c r="B2021" t="str">
        <f>VLOOKUP('[1]Medical Examinations'!A2021,'[1]Customer Names'!$A$1:$C$2336,3,FALSE)</f>
        <v>Regina</v>
      </c>
      <c r="C2021">
        <f>VLOOKUP('[1]Medical Examinations'!A2021,'[1]Medical Examinations'!$A$1:$L$2336,2,FALSE)</f>
        <v>15.57</v>
      </c>
      <c r="D2021">
        <f>VLOOKUP('[1]Medical Examinations'!A2021,'[1]Medical Examinations'!$A$1:$L$2336,3,FALSE)</f>
        <v>4.07</v>
      </c>
      <c r="E2021" t="str">
        <f>VLOOKUP('[1]Medical Examinations'!A2021,'[1]Medical Examinations'!$A$1:$L$2336,4,FALSE)</f>
        <v>Yes</v>
      </c>
      <c r="F2021" t="str">
        <f>VLOOKUP('[1]Medical Examinations'!A2021,'[1]Medical Examinations'!$A$1:$L$2336,5,FALSE)</f>
        <v>No</v>
      </c>
      <c r="G2021" t="str">
        <f>VLOOKUP('[1]Medical Examinations'!A2021,'[1]Medical Examinations'!$A$1:$L$2336,6,FALSE)</f>
        <v>No</v>
      </c>
      <c r="H2021">
        <f>VLOOKUP('[1]Medical Examinations'!A2021,'[1]Medical Examinations'!$A$1:$L$2336,7,FALSE)</f>
        <v>1</v>
      </c>
      <c r="I2021" t="str">
        <f>VLOOKUP('[1]Medical Examinations'!A2021,'[1]Medical Examinations'!$A$1:$L$2336,8,FALSE)</f>
        <v>No</v>
      </c>
      <c r="J2021" t="str">
        <f>VLOOKUP('[1]Medical Examinations'!A2021,'[1]Medical Examinations'!$A$1:$L$2336,10,FALSE)</f>
        <v>Underweight</v>
      </c>
      <c r="K2021" t="str">
        <f>VLOOKUP('[1]Medical Examinations'!A2021,'[1]Medical Examinations'!$A$1:$L$2336,12,FALSE)</f>
        <v>Normal</v>
      </c>
      <c r="L2021" s="11" t="str">
        <f>VLOOKUP('[1]Hospitalisation Details'!A2021,'[1]Hospitalisation Details'!$A$1:$J$2336,10,FALSE)</f>
        <v>28/Sep/2004</v>
      </c>
      <c r="M2021" s="12">
        <f>VLOOKUP('[1]Hospitalisation Details'!A2021,'[1]Hospitalisation Details'!$A$1:$L$2336,6,FALSE)</f>
        <v>3018.04</v>
      </c>
      <c r="N2021" t="str">
        <f>VLOOKUP('[1]Hospitalisation Details'!A2021,'[1]Hospitalisation Details'!$A$1:$K$2336,7,FALSE)</f>
        <v>tier - 2</v>
      </c>
      <c r="O2021" t="str">
        <f>VLOOKUP('[1]Hospitalisation Details'!A2021,'[1]Hospitalisation Details'!$A$1:$K$2336,8,FALSE)</f>
        <v>tier - 2</v>
      </c>
      <c r="P2021" t="str">
        <f>VLOOKUP('[1]Hospitalisation Details'!A2021,'[1]Hospitalisation Details'!$A$1:$K$2336,9,FALSE)</f>
        <v>R1012</v>
      </c>
      <c r="Q2021">
        <v>19</v>
      </c>
    </row>
    <row r="2022" spans="1:17" ht="15.75">
      <c r="A2022" s="10" t="s">
        <v>2077</v>
      </c>
      <c r="B2022" t="str">
        <f>VLOOKUP('[1]Medical Examinations'!A2022,'[1]Customer Names'!$A$1:$C$2336,3,FALSE)</f>
        <v>O'Connor</v>
      </c>
      <c r="C2022">
        <f>VLOOKUP('[1]Medical Examinations'!A2022,'[1]Medical Examinations'!$A$1:$L$2336,2,FALSE)</f>
        <v>30.36</v>
      </c>
      <c r="D2022">
        <f>VLOOKUP('[1]Medical Examinations'!A2022,'[1]Medical Examinations'!$A$1:$L$2336,3,FALSE)</f>
        <v>9.39</v>
      </c>
      <c r="E2022" t="str">
        <f>VLOOKUP('[1]Medical Examinations'!A2022,'[1]Medical Examinations'!$A$1:$L$2336,4,FALSE)</f>
        <v>No</v>
      </c>
      <c r="F2022" t="str">
        <f>VLOOKUP('[1]Medical Examinations'!A2022,'[1]Medical Examinations'!$A$1:$L$2336,5,FALSE)</f>
        <v>No</v>
      </c>
      <c r="G2022" t="str">
        <f>VLOOKUP('[1]Medical Examinations'!A2022,'[1]Medical Examinations'!$A$1:$L$2336,6,FALSE)</f>
        <v>No</v>
      </c>
      <c r="H2022">
        <f>VLOOKUP('[1]Medical Examinations'!A2022,'[1]Medical Examinations'!$A$1:$L$2336,7,FALSE)</f>
        <v>0</v>
      </c>
      <c r="I2022" t="str">
        <f>VLOOKUP('[1]Medical Examinations'!A2022,'[1]Medical Examinations'!$A$1:$L$2336,8,FALSE)</f>
        <v>No</v>
      </c>
      <c r="J2022" t="str">
        <f>VLOOKUP('[1]Medical Examinations'!A2022,'[1]Medical Examinations'!$A$1:$L$2336,10,FALSE)</f>
        <v>Obesity</v>
      </c>
      <c r="K2022" t="str">
        <f>VLOOKUP('[1]Medical Examinations'!A2022,'[1]Medical Examinations'!$A$1:$L$2336,12,FALSE)</f>
        <v>Diabetes</v>
      </c>
      <c r="L2022" s="11" t="str">
        <f>VLOOKUP('[1]Hospitalisation Details'!A2022,'[1]Hospitalisation Details'!$A$1:$J$2336,10,FALSE)</f>
        <v>15/Dec/1972</v>
      </c>
      <c r="M2022" s="12">
        <f>VLOOKUP('[1]Hospitalisation Details'!A2022,'[1]Hospitalisation Details'!$A$1:$L$2336,6,FALSE)</f>
        <v>3012.22</v>
      </c>
      <c r="N2022" t="str">
        <f>VLOOKUP('[1]Hospitalisation Details'!A2022,'[1]Hospitalisation Details'!$A$1:$K$2336,7,FALSE)</f>
        <v>tier - 2</v>
      </c>
      <c r="O2022" t="str">
        <f>VLOOKUP('[1]Hospitalisation Details'!A2022,'[1]Hospitalisation Details'!$A$1:$K$2336,8,FALSE)</f>
        <v>tier - 3</v>
      </c>
      <c r="P2022" t="str">
        <f>VLOOKUP('[1]Hospitalisation Details'!A2022,'[1]Hospitalisation Details'!$A$1:$K$2336,9,FALSE)</f>
        <v>R1012</v>
      </c>
      <c r="Q2022">
        <v>51</v>
      </c>
    </row>
    <row r="2023" spans="1:17" ht="15.75">
      <c r="A2023" s="10" t="s">
        <v>2078</v>
      </c>
      <c r="B2023" t="str">
        <f>VLOOKUP('[1]Medical Examinations'!A2023,'[1]Customer Names'!$A$1:$C$2336,3,FALSE)</f>
        <v>Howe</v>
      </c>
      <c r="C2023">
        <f>VLOOKUP('[1]Medical Examinations'!A2023,'[1]Medical Examinations'!$A$1:$L$2336,2,FALSE)</f>
        <v>19.37</v>
      </c>
      <c r="D2023">
        <f>VLOOKUP('[1]Medical Examinations'!A2023,'[1]Medical Examinations'!$A$1:$L$2336,3,FALSE)</f>
        <v>4.18</v>
      </c>
      <c r="E2023" t="str">
        <f>VLOOKUP('[1]Medical Examinations'!A2023,'[1]Medical Examinations'!$A$1:$L$2336,4,FALSE)</f>
        <v>No</v>
      </c>
      <c r="F2023" t="str">
        <f>VLOOKUP('[1]Medical Examinations'!A2023,'[1]Medical Examinations'!$A$1:$L$2336,5,FALSE)</f>
        <v>No</v>
      </c>
      <c r="G2023" t="str">
        <f>VLOOKUP('[1]Medical Examinations'!A2023,'[1]Medical Examinations'!$A$1:$L$2336,6,FALSE)</f>
        <v>No</v>
      </c>
      <c r="H2023">
        <f>VLOOKUP('[1]Medical Examinations'!A2023,'[1]Medical Examinations'!$A$1:$L$2336,7,FALSE)</f>
        <v>0</v>
      </c>
      <c r="I2023" t="str">
        <f>VLOOKUP('[1]Medical Examinations'!A2023,'[1]Medical Examinations'!$A$1:$L$2336,8,FALSE)</f>
        <v>No</v>
      </c>
      <c r="J2023" t="str">
        <f>VLOOKUP('[1]Medical Examinations'!A2023,'[1]Medical Examinations'!$A$1:$L$2336,10,FALSE)</f>
        <v>Normal Weight</v>
      </c>
      <c r="K2023" t="str">
        <f>VLOOKUP('[1]Medical Examinations'!A2023,'[1]Medical Examinations'!$A$1:$L$2336,12,FALSE)</f>
        <v>Normal</v>
      </c>
      <c r="L2023" s="11" t="str">
        <f>VLOOKUP('[1]Hospitalisation Details'!A2023,'[1]Hospitalisation Details'!$A$1:$J$2336,10,FALSE)</f>
        <v>20/Nov/1974</v>
      </c>
      <c r="M2023" s="12">
        <f>VLOOKUP('[1]Hospitalisation Details'!A2023,'[1]Hospitalisation Details'!$A$1:$L$2336,6,FALSE)</f>
        <v>2985.67</v>
      </c>
      <c r="N2023" t="str">
        <f>VLOOKUP('[1]Hospitalisation Details'!A2023,'[1]Hospitalisation Details'!$A$1:$K$2336,7,FALSE)</f>
        <v>tier - 2</v>
      </c>
      <c r="O2023" t="str">
        <f>VLOOKUP('[1]Hospitalisation Details'!A2023,'[1]Hospitalisation Details'!$A$1:$K$2336,8,FALSE)</f>
        <v>tier - 2</v>
      </c>
      <c r="P2023" t="str">
        <f>VLOOKUP('[1]Hospitalisation Details'!A2023,'[1]Hospitalisation Details'!$A$1:$K$2336,9,FALSE)</f>
        <v>R1013</v>
      </c>
      <c r="Q2023">
        <v>49</v>
      </c>
    </row>
    <row r="2024" spans="1:17" ht="15.75">
      <c r="A2024" s="10" t="s">
        <v>2079</v>
      </c>
      <c r="B2024" t="str">
        <f>VLOOKUP('[1]Medical Examinations'!A2024,'[1]Customer Names'!$A$1:$C$2336,3,FALSE)</f>
        <v>Atwater</v>
      </c>
      <c r="C2024">
        <f>VLOOKUP('[1]Medical Examinations'!A2024,'[1]Medical Examinations'!$A$1:$L$2336,2,FALSE)</f>
        <v>16.71</v>
      </c>
      <c r="D2024">
        <f>VLOOKUP('[1]Medical Examinations'!A2024,'[1]Medical Examinations'!$A$1:$L$2336,3,FALSE)</f>
        <v>4.18</v>
      </c>
      <c r="E2024" t="str">
        <f>VLOOKUP('[1]Medical Examinations'!A2024,'[1]Medical Examinations'!$A$1:$L$2336,4,FALSE)</f>
        <v>No</v>
      </c>
      <c r="F2024" t="str">
        <f>VLOOKUP('[1]Medical Examinations'!A2024,'[1]Medical Examinations'!$A$1:$L$2336,5,FALSE)</f>
        <v>No</v>
      </c>
      <c r="G2024" t="str">
        <f>VLOOKUP('[1]Medical Examinations'!A2024,'[1]Medical Examinations'!$A$1:$L$2336,6,FALSE)</f>
        <v>No</v>
      </c>
      <c r="H2024">
        <f>VLOOKUP('[1]Medical Examinations'!A2024,'[1]Medical Examinations'!$A$1:$L$2336,7,FALSE)</f>
        <v>1</v>
      </c>
      <c r="I2024" t="str">
        <f>VLOOKUP('[1]Medical Examinations'!A2024,'[1]Medical Examinations'!$A$1:$L$2336,8,FALSE)</f>
        <v>No</v>
      </c>
      <c r="J2024" t="str">
        <f>VLOOKUP('[1]Medical Examinations'!A2024,'[1]Medical Examinations'!$A$1:$L$2336,10,FALSE)</f>
        <v>Underweight</v>
      </c>
      <c r="K2024" t="str">
        <f>VLOOKUP('[1]Medical Examinations'!A2024,'[1]Medical Examinations'!$A$1:$L$2336,12,FALSE)</f>
        <v>Normal</v>
      </c>
      <c r="L2024" s="11" t="str">
        <f>VLOOKUP('[1]Hospitalisation Details'!A2024,'[1]Hospitalisation Details'!$A$1:$J$2336,10,FALSE)</f>
        <v>18/Jun/1984</v>
      </c>
      <c r="M2024" s="12">
        <f>VLOOKUP('[1]Hospitalisation Details'!A2024,'[1]Hospitalisation Details'!$A$1:$L$2336,6,FALSE)</f>
        <v>2979.52</v>
      </c>
      <c r="N2024" t="str">
        <f>VLOOKUP('[1]Hospitalisation Details'!A2024,'[1]Hospitalisation Details'!$A$1:$K$2336,7,FALSE)</f>
        <v>tier - 2</v>
      </c>
      <c r="O2024" t="str">
        <f>VLOOKUP('[1]Hospitalisation Details'!A2024,'[1]Hospitalisation Details'!$A$1:$K$2336,8,FALSE)</f>
        <v>tier - 3</v>
      </c>
      <c r="P2024" t="str">
        <f>VLOOKUP('[1]Hospitalisation Details'!A2024,'[1]Hospitalisation Details'!$A$1:$K$2336,9,FALSE)</f>
        <v>R1013</v>
      </c>
      <c r="Q2024">
        <v>39</v>
      </c>
    </row>
    <row r="2025" spans="1:17" ht="15.75">
      <c r="A2025" s="10" t="s">
        <v>2080</v>
      </c>
      <c r="B2025" t="str">
        <f>VLOOKUP('[1]Medical Examinations'!A2025,'[1]Customer Names'!$A$1:$C$2336,3,FALSE)</f>
        <v>Gurganus</v>
      </c>
      <c r="C2025">
        <f>VLOOKUP('[1]Medical Examinations'!A2025,'[1]Medical Examinations'!$A$1:$L$2336,2,FALSE)</f>
        <v>24.1</v>
      </c>
      <c r="D2025">
        <f>VLOOKUP('[1]Medical Examinations'!A2025,'[1]Medical Examinations'!$A$1:$L$2336,3,FALSE)</f>
        <v>4.4000000000000004</v>
      </c>
      <c r="E2025" t="str">
        <f>VLOOKUP('[1]Medical Examinations'!A2025,'[1]Medical Examinations'!$A$1:$L$2336,4,FALSE)</f>
        <v>Yes</v>
      </c>
      <c r="F2025" t="str">
        <f>VLOOKUP('[1]Medical Examinations'!A2025,'[1]Medical Examinations'!$A$1:$L$2336,5,FALSE)</f>
        <v>No</v>
      </c>
      <c r="G2025" t="str">
        <f>VLOOKUP('[1]Medical Examinations'!A2025,'[1]Medical Examinations'!$A$1:$L$2336,6,FALSE)</f>
        <v>No</v>
      </c>
      <c r="H2025">
        <f>VLOOKUP('[1]Medical Examinations'!A2025,'[1]Medical Examinations'!$A$1:$L$2336,7,FALSE)</f>
        <v>1</v>
      </c>
      <c r="I2025" t="str">
        <f>VLOOKUP('[1]Medical Examinations'!A2025,'[1]Medical Examinations'!$A$1:$L$2336,8,FALSE)</f>
        <v>No</v>
      </c>
      <c r="J2025" t="str">
        <f>VLOOKUP('[1]Medical Examinations'!A2025,'[1]Medical Examinations'!$A$1:$L$2336,10,FALSE)</f>
        <v>Normal Weight</v>
      </c>
      <c r="K2025" t="str">
        <f>VLOOKUP('[1]Medical Examinations'!A2025,'[1]Medical Examinations'!$A$1:$L$2336,12,FALSE)</f>
        <v>Normal</v>
      </c>
      <c r="L2025" s="11" t="str">
        <f>VLOOKUP('[1]Hospitalisation Details'!A2025,'[1]Hospitalisation Details'!$A$1:$J$2336,10,FALSE)</f>
        <v>24/Sep/1959</v>
      </c>
      <c r="M2025" s="12">
        <f>VLOOKUP('[1]Hospitalisation Details'!A2025,'[1]Hospitalisation Details'!$A$1:$L$2336,6,FALSE)</f>
        <v>2974.13</v>
      </c>
      <c r="N2025" t="str">
        <f>VLOOKUP('[1]Hospitalisation Details'!A2025,'[1]Hospitalisation Details'!$A$1:$K$2336,7,FALSE)</f>
        <v>tier - 2</v>
      </c>
      <c r="O2025" t="str">
        <f>VLOOKUP('[1]Hospitalisation Details'!A2025,'[1]Hospitalisation Details'!$A$1:$K$2336,8,FALSE)</f>
        <v>tier - 1</v>
      </c>
      <c r="P2025" t="str">
        <f>VLOOKUP('[1]Hospitalisation Details'!A2025,'[1]Hospitalisation Details'!$A$1:$K$2336,9,FALSE)</f>
        <v>R1011</v>
      </c>
      <c r="Q2025">
        <v>64</v>
      </c>
    </row>
    <row r="2026" spans="1:17" ht="15.75">
      <c r="A2026" s="10" t="s">
        <v>2081</v>
      </c>
      <c r="B2026" t="str">
        <f>VLOOKUP('[1]Medical Examinations'!A2026,'[1]Customer Names'!$A$1:$C$2336,3,FALSE)</f>
        <v>Holden</v>
      </c>
      <c r="C2026">
        <f>VLOOKUP('[1]Medical Examinations'!A2026,'[1]Medical Examinations'!$A$1:$L$2336,2,FALSE)</f>
        <v>29.77</v>
      </c>
      <c r="D2026">
        <f>VLOOKUP('[1]Medical Examinations'!A2026,'[1]Medical Examinations'!$A$1:$L$2336,3,FALSE)</f>
        <v>9.9</v>
      </c>
      <c r="E2026" t="str">
        <f>VLOOKUP('[1]Medical Examinations'!A2026,'[1]Medical Examinations'!$A$1:$L$2336,4,FALSE)</f>
        <v>No</v>
      </c>
      <c r="F2026" t="str">
        <f>VLOOKUP('[1]Medical Examinations'!A2026,'[1]Medical Examinations'!$A$1:$L$2336,5,FALSE)</f>
        <v>No</v>
      </c>
      <c r="G2026" t="str">
        <f>VLOOKUP('[1]Medical Examinations'!A2026,'[1]Medical Examinations'!$A$1:$L$2336,6,FALSE)</f>
        <v>No</v>
      </c>
      <c r="H2026">
        <f>VLOOKUP('[1]Medical Examinations'!A2026,'[1]Medical Examinations'!$A$1:$L$2336,7,FALSE)</f>
        <v>0</v>
      </c>
      <c r="I2026" t="str">
        <f>VLOOKUP('[1]Medical Examinations'!A2026,'[1]Medical Examinations'!$A$1:$L$2336,8,FALSE)</f>
        <v>No</v>
      </c>
      <c r="J2026" t="str">
        <f>VLOOKUP('[1]Medical Examinations'!A2026,'[1]Medical Examinations'!$A$1:$L$2336,10,FALSE)</f>
        <v>Over Weight</v>
      </c>
      <c r="K2026" t="str">
        <f>VLOOKUP('[1]Medical Examinations'!A2026,'[1]Medical Examinations'!$A$1:$L$2336,12,FALSE)</f>
        <v>Diabetes</v>
      </c>
      <c r="L2026" s="11" t="str">
        <f>VLOOKUP('[1]Hospitalisation Details'!A2026,'[1]Hospitalisation Details'!$A$1:$J$2336,10,FALSE)</f>
        <v>30/Sep/1959</v>
      </c>
      <c r="M2026" s="12">
        <f>VLOOKUP('[1]Hospitalisation Details'!A2026,'[1]Hospitalisation Details'!$A$1:$L$2336,6,FALSE)</f>
        <v>2943.41</v>
      </c>
      <c r="N2026" t="str">
        <f>VLOOKUP('[1]Hospitalisation Details'!A2026,'[1]Hospitalisation Details'!$A$1:$K$2336,7,FALSE)</f>
        <v>tier - 2</v>
      </c>
      <c r="O2026" t="str">
        <f>VLOOKUP('[1]Hospitalisation Details'!A2026,'[1]Hospitalisation Details'!$A$1:$K$2336,8,FALSE)</f>
        <v>tier - 3</v>
      </c>
      <c r="P2026" t="str">
        <f>VLOOKUP('[1]Hospitalisation Details'!A2026,'[1]Hospitalisation Details'!$A$1:$K$2336,9,FALSE)</f>
        <v>R1012</v>
      </c>
      <c r="Q2026">
        <v>64</v>
      </c>
    </row>
    <row r="2027" spans="1:17" ht="15.75">
      <c r="A2027" s="10" t="s">
        <v>2082</v>
      </c>
      <c r="B2027" t="str">
        <f>VLOOKUP('[1]Medical Examinations'!A2027,'[1]Customer Names'!$A$1:$C$2336,3,FALSE)</f>
        <v>Parton</v>
      </c>
      <c r="C2027">
        <f>VLOOKUP('[1]Medical Examinations'!A2027,'[1]Medical Examinations'!$A$1:$L$2336,2,FALSE)</f>
        <v>46.53</v>
      </c>
      <c r="D2027">
        <f>VLOOKUP('[1]Medical Examinations'!A2027,'[1]Medical Examinations'!$A$1:$L$2336,3,FALSE)</f>
        <v>4.84</v>
      </c>
      <c r="E2027" t="str">
        <f>VLOOKUP('[1]Medical Examinations'!A2027,'[1]Medical Examinations'!$A$1:$L$2336,4,FALSE)</f>
        <v>Yes</v>
      </c>
      <c r="F2027" t="str">
        <f>VLOOKUP('[1]Medical Examinations'!A2027,'[1]Medical Examinations'!$A$1:$L$2336,5,FALSE)</f>
        <v>No</v>
      </c>
      <c r="G2027" t="str">
        <f>VLOOKUP('[1]Medical Examinations'!A2027,'[1]Medical Examinations'!$A$1:$L$2336,6,FALSE)</f>
        <v>No</v>
      </c>
      <c r="H2027">
        <f>VLOOKUP('[1]Medical Examinations'!A2027,'[1]Medical Examinations'!$A$1:$L$2336,7,FALSE)</f>
        <v>0</v>
      </c>
      <c r="I2027" t="str">
        <f>VLOOKUP('[1]Medical Examinations'!A2027,'[1]Medical Examinations'!$A$1:$L$2336,8,FALSE)</f>
        <v>No</v>
      </c>
      <c r="J2027" t="str">
        <f>VLOOKUP('[1]Medical Examinations'!A2027,'[1]Medical Examinations'!$A$1:$L$2336,10,FALSE)</f>
        <v>Obesity</v>
      </c>
      <c r="K2027" t="str">
        <f>VLOOKUP('[1]Medical Examinations'!A2027,'[1]Medical Examinations'!$A$1:$L$2336,12,FALSE)</f>
        <v>Normal</v>
      </c>
      <c r="L2027" s="11" t="str">
        <f>VLOOKUP('[1]Hospitalisation Details'!A2027,'[1]Hospitalisation Details'!$A$1:$J$2336,10,FALSE)</f>
        <v>30/Jun/1961</v>
      </c>
      <c r="M2027" s="12">
        <f>VLOOKUP('[1]Hospitalisation Details'!A2027,'[1]Hospitalisation Details'!$A$1:$L$2336,6,FALSE)</f>
        <v>2927.06</v>
      </c>
      <c r="N2027" t="str">
        <f>VLOOKUP('[1]Hospitalisation Details'!A2027,'[1]Hospitalisation Details'!$A$1:$K$2336,7,FALSE)</f>
        <v>tier - 2</v>
      </c>
      <c r="O2027" t="str">
        <f>VLOOKUP('[1]Hospitalisation Details'!A2027,'[1]Hospitalisation Details'!$A$1:$K$2336,8,FALSE)</f>
        <v>tier - 2</v>
      </c>
      <c r="P2027" t="str">
        <f>VLOOKUP('[1]Hospitalisation Details'!A2027,'[1]Hospitalisation Details'!$A$1:$K$2336,9,FALSE)</f>
        <v>R1013</v>
      </c>
      <c r="Q2027">
        <v>62</v>
      </c>
    </row>
    <row r="2028" spans="1:17" ht="15.75">
      <c r="A2028" s="10" t="s">
        <v>2083</v>
      </c>
      <c r="B2028" t="str">
        <f>VLOOKUP('[1]Medical Examinations'!A2028,'[1]Customer Names'!$A$1:$C$2336,3,FALSE)</f>
        <v>Downs</v>
      </c>
      <c r="C2028">
        <f>VLOOKUP('[1]Medical Examinations'!A2028,'[1]Medical Examinations'!$A$1:$L$2336,2,FALSE)</f>
        <v>23.4</v>
      </c>
      <c r="D2028">
        <f>VLOOKUP('[1]Medical Examinations'!A2028,'[1]Medical Examinations'!$A$1:$L$2336,3,FALSE)</f>
        <v>5.53</v>
      </c>
      <c r="E2028" t="str">
        <f>VLOOKUP('[1]Medical Examinations'!A2028,'[1]Medical Examinations'!$A$1:$L$2336,4,FALSE)</f>
        <v>No</v>
      </c>
      <c r="F2028" t="str">
        <f>VLOOKUP('[1]Medical Examinations'!A2028,'[1]Medical Examinations'!$A$1:$L$2336,5,FALSE)</f>
        <v>No</v>
      </c>
      <c r="G2028" t="str">
        <f>VLOOKUP('[1]Medical Examinations'!A2028,'[1]Medical Examinations'!$A$1:$L$2336,6,FALSE)</f>
        <v>Yes</v>
      </c>
      <c r="H2028">
        <f>VLOOKUP('[1]Medical Examinations'!A2028,'[1]Medical Examinations'!$A$1:$L$2336,7,FALSE)</f>
        <v>1</v>
      </c>
      <c r="I2028" t="str">
        <f>VLOOKUP('[1]Medical Examinations'!A2028,'[1]Medical Examinations'!$A$1:$L$2336,8,FALSE)</f>
        <v>No</v>
      </c>
      <c r="J2028" t="str">
        <f>VLOOKUP('[1]Medical Examinations'!A2028,'[1]Medical Examinations'!$A$1:$L$2336,10,FALSE)</f>
        <v>Normal Weight</v>
      </c>
      <c r="K2028" t="str">
        <f>VLOOKUP('[1]Medical Examinations'!A2028,'[1]Medical Examinations'!$A$1:$L$2336,12,FALSE)</f>
        <v>Normal</v>
      </c>
      <c r="L2028" s="11" t="str">
        <f>VLOOKUP('[1]Hospitalisation Details'!A2028,'[1]Hospitalisation Details'!$A$1:$J$2336,10,FALSE)</f>
        <v>5/Jun/1958</v>
      </c>
      <c r="M2028" s="12">
        <f>VLOOKUP('[1]Hospitalisation Details'!A2028,'[1]Hospitalisation Details'!$A$1:$L$2336,6,FALSE)</f>
        <v>2913.57</v>
      </c>
      <c r="N2028" t="str">
        <f>VLOOKUP('[1]Hospitalisation Details'!A2028,'[1]Hospitalisation Details'!$A$1:$K$2336,7,FALSE)</f>
        <v>tier - 2</v>
      </c>
      <c r="O2028" t="str">
        <f>VLOOKUP('[1]Hospitalisation Details'!A2028,'[1]Hospitalisation Details'!$A$1:$K$2336,8,FALSE)</f>
        <v>tier - 2</v>
      </c>
      <c r="P2028" t="str">
        <f>VLOOKUP('[1]Hospitalisation Details'!A2028,'[1]Hospitalisation Details'!$A$1:$K$2336,9,FALSE)</f>
        <v>R1011</v>
      </c>
      <c r="Q2028">
        <v>65</v>
      </c>
    </row>
    <row r="2029" spans="1:17" ht="15.75">
      <c r="A2029" s="10" t="s">
        <v>2084</v>
      </c>
      <c r="B2029" t="str">
        <f>VLOOKUP('[1]Medical Examinations'!A2029,'[1]Customer Names'!$A$1:$C$2336,3,FALSE)</f>
        <v>Dent</v>
      </c>
      <c r="C2029">
        <f>VLOOKUP('[1]Medical Examinations'!A2029,'[1]Medical Examinations'!$A$1:$L$2336,2,FALSE)</f>
        <v>30</v>
      </c>
      <c r="D2029">
        <f>VLOOKUP('[1]Medical Examinations'!A2029,'[1]Medical Examinations'!$A$1:$L$2336,3,FALSE)</f>
        <v>4.33</v>
      </c>
      <c r="E2029" t="str">
        <f>VLOOKUP('[1]Medical Examinations'!A2029,'[1]Medical Examinations'!$A$1:$L$2336,4,FALSE)</f>
        <v>Yes</v>
      </c>
      <c r="F2029" t="str">
        <f>VLOOKUP('[1]Medical Examinations'!A2029,'[1]Medical Examinations'!$A$1:$L$2336,5,FALSE)</f>
        <v>No</v>
      </c>
      <c r="G2029" t="str">
        <f>VLOOKUP('[1]Medical Examinations'!A2029,'[1]Medical Examinations'!$A$1:$L$2336,6,FALSE)</f>
        <v>No</v>
      </c>
      <c r="H2029">
        <f>VLOOKUP('[1]Medical Examinations'!A2029,'[1]Medical Examinations'!$A$1:$L$2336,7,FALSE)</f>
        <v>0</v>
      </c>
      <c r="I2029" t="str">
        <f>VLOOKUP('[1]Medical Examinations'!A2029,'[1]Medical Examinations'!$A$1:$L$2336,8,FALSE)</f>
        <v>No</v>
      </c>
      <c r="J2029" t="str">
        <f>VLOOKUP('[1]Medical Examinations'!A2029,'[1]Medical Examinations'!$A$1:$L$2336,10,FALSE)</f>
        <v>Obesity</v>
      </c>
      <c r="K2029" t="str">
        <f>VLOOKUP('[1]Medical Examinations'!A2029,'[1]Medical Examinations'!$A$1:$L$2336,12,FALSE)</f>
        <v>Normal</v>
      </c>
      <c r="L2029" s="11" t="str">
        <f>VLOOKUP('[1]Hospitalisation Details'!A2029,'[1]Hospitalisation Details'!$A$1:$J$2336,10,FALSE)</f>
        <v>13/Jun/1983</v>
      </c>
      <c r="M2029" s="12">
        <f>VLOOKUP('[1]Hospitalisation Details'!A2029,'[1]Hospitalisation Details'!$A$1:$L$2336,6,FALSE)</f>
        <v>2904.09</v>
      </c>
      <c r="N2029" t="str">
        <f>VLOOKUP('[1]Hospitalisation Details'!A2029,'[1]Hospitalisation Details'!$A$1:$K$2336,7,FALSE)</f>
        <v>tier - 2</v>
      </c>
      <c r="O2029" t="str">
        <f>VLOOKUP('[1]Hospitalisation Details'!A2029,'[1]Hospitalisation Details'!$A$1:$K$2336,8,FALSE)</f>
        <v>tier - 2</v>
      </c>
      <c r="P2029" t="str">
        <f>VLOOKUP('[1]Hospitalisation Details'!A2029,'[1]Hospitalisation Details'!$A$1:$K$2336,9,FALSE)</f>
        <v>R1011</v>
      </c>
      <c r="Q2029">
        <v>40</v>
      </c>
    </row>
    <row r="2030" spans="1:17" ht="15.75">
      <c r="A2030" s="10" t="s">
        <v>2085</v>
      </c>
      <c r="B2030" t="str">
        <f>VLOOKUP('[1]Medical Examinations'!A2030,'[1]Customer Names'!$A$1:$C$2336,3,FALSE)</f>
        <v>Ranti</v>
      </c>
      <c r="C2030">
        <f>VLOOKUP('[1]Medical Examinations'!A2030,'[1]Medical Examinations'!$A$1:$L$2336,2,FALSE)</f>
        <v>29.15</v>
      </c>
      <c r="D2030">
        <f>VLOOKUP('[1]Medical Examinations'!A2030,'[1]Medical Examinations'!$A$1:$L$2336,3,FALSE)</f>
        <v>4.91</v>
      </c>
      <c r="E2030" t="str">
        <f>VLOOKUP('[1]Medical Examinations'!A2030,'[1]Medical Examinations'!$A$1:$L$2336,4,FALSE)</f>
        <v>Yes</v>
      </c>
      <c r="F2030" t="str">
        <f>VLOOKUP('[1]Medical Examinations'!A2030,'[1]Medical Examinations'!$A$1:$L$2336,5,FALSE)</f>
        <v>No</v>
      </c>
      <c r="G2030" t="str">
        <f>VLOOKUP('[1]Medical Examinations'!A2030,'[1]Medical Examinations'!$A$1:$L$2336,6,FALSE)</f>
        <v>No</v>
      </c>
      <c r="H2030">
        <f>VLOOKUP('[1]Medical Examinations'!A2030,'[1]Medical Examinations'!$A$1:$L$2336,7,FALSE)</f>
        <v>0</v>
      </c>
      <c r="I2030" t="str">
        <f>VLOOKUP('[1]Medical Examinations'!A2030,'[1]Medical Examinations'!$A$1:$L$2336,8,FALSE)</f>
        <v>No</v>
      </c>
      <c r="J2030" t="str">
        <f>VLOOKUP('[1]Medical Examinations'!A2030,'[1]Medical Examinations'!$A$1:$L$2336,10,FALSE)</f>
        <v>Over Weight</v>
      </c>
      <c r="K2030" t="str">
        <f>VLOOKUP('[1]Medical Examinations'!A2030,'[1]Medical Examinations'!$A$1:$L$2336,12,FALSE)</f>
        <v>Normal</v>
      </c>
      <c r="L2030" s="11" t="str">
        <f>VLOOKUP('[1]Hospitalisation Details'!A2030,'[1]Hospitalisation Details'!$A$1:$J$2336,10,FALSE)</f>
        <v>24/Oct/1968</v>
      </c>
      <c r="M2030" s="12">
        <f>VLOOKUP('[1]Hospitalisation Details'!A2030,'[1]Hospitalisation Details'!$A$1:$L$2336,6,FALSE)</f>
        <v>2902.91</v>
      </c>
      <c r="N2030" t="str">
        <f>VLOOKUP('[1]Hospitalisation Details'!A2030,'[1]Hospitalisation Details'!$A$1:$K$2336,7,FALSE)</f>
        <v>tier - 2</v>
      </c>
      <c r="O2030" t="str">
        <f>VLOOKUP('[1]Hospitalisation Details'!A2030,'[1]Hospitalisation Details'!$A$1:$K$2336,8,FALSE)</f>
        <v>tier - 2</v>
      </c>
      <c r="P2030" t="str">
        <f>VLOOKUP('[1]Hospitalisation Details'!A2030,'[1]Hospitalisation Details'!$A$1:$K$2336,9,FALSE)</f>
        <v>R1013</v>
      </c>
      <c r="Q2030">
        <v>55</v>
      </c>
    </row>
    <row r="2031" spans="1:17" ht="15.75">
      <c r="A2031" s="10" t="s">
        <v>2086</v>
      </c>
      <c r="B2031" t="str">
        <f>VLOOKUP('[1]Medical Examinations'!A2031,'[1]Customer Names'!$A$1:$C$2336,3,FALSE)</f>
        <v>Ishaq</v>
      </c>
      <c r="C2031">
        <f>VLOOKUP('[1]Medical Examinations'!A2031,'[1]Medical Examinations'!$A$1:$L$2336,2,FALSE)</f>
        <v>34.865000000000002</v>
      </c>
      <c r="D2031">
        <f>VLOOKUP('[1]Medical Examinations'!A2031,'[1]Medical Examinations'!$A$1:$L$2336,3,FALSE)</f>
        <v>4.8</v>
      </c>
      <c r="E2031" t="str">
        <f>VLOOKUP('[1]Medical Examinations'!A2031,'[1]Medical Examinations'!$A$1:$L$2336,4,FALSE)</f>
        <v>No</v>
      </c>
      <c r="F2031" t="str">
        <f>VLOOKUP('[1]Medical Examinations'!A2031,'[1]Medical Examinations'!$A$1:$L$2336,5,FALSE)</f>
        <v>No</v>
      </c>
      <c r="G2031" t="str">
        <f>VLOOKUP('[1]Medical Examinations'!A2031,'[1]Medical Examinations'!$A$1:$L$2336,6,FALSE)</f>
        <v>No</v>
      </c>
      <c r="H2031">
        <f>VLOOKUP('[1]Medical Examinations'!A2031,'[1]Medical Examinations'!$A$1:$L$2336,7,FALSE)</f>
        <v>0</v>
      </c>
      <c r="I2031" t="str">
        <f>VLOOKUP('[1]Medical Examinations'!A2031,'[1]Medical Examinations'!$A$1:$L$2336,8,FALSE)</f>
        <v>No</v>
      </c>
      <c r="J2031" t="str">
        <f>VLOOKUP('[1]Medical Examinations'!A2031,'[1]Medical Examinations'!$A$1:$L$2336,10,FALSE)</f>
        <v>Obesity</v>
      </c>
      <c r="K2031" t="str">
        <f>VLOOKUP('[1]Medical Examinations'!A2031,'[1]Medical Examinations'!$A$1:$L$2336,12,FALSE)</f>
        <v>Normal</v>
      </c>
      <c r="L2031" s="11" t="str">
        <f>VLOOKUP('[1]Hospitalisation Details'!A2031,'[1]Hospitalisation Details'!$A$1:$J$2336,10,FALSE)</f>
        <v>1/Nov/1984</v>
      </c>
      <c r="M2031" s="12">
        <f>VLOOKUP('[1]Hospitalisation Details'!A2031,'[1]Hospitalisation Details'!$A$1:$L$2336,6,FALSE)</f>
        <v>2899.49</v>
      </c>
      <c r="N2031" t="str">
        <f>VLOOKUP('[1]Hospitalisation Details'!A2031,'[1]Hospitalisation Details'!$A$1:$K$2336,7,FALSE)</f>
        <v>tier - 2</v>
      </c>
      <c r="O2031" t="str">
        <f>VLOOKUP('[1]Hospitalisation Details'!A2031,'[1]Hospitalisation Details'!$A$1:$K$2336,8,FALSE)</f>
        <v>tier - 2</v>
      </c>
      <c r="P2031" t="str">
        <f>VLOOKUP('[1]Hospitalisation Details'!A2031,'[1]Hospitalisation Details'!$A$1:$K$2336,9,FALSE)</f>
        <v>R1024</v>
      </c>
      <c r="Q2031">
        <v>39</v>
      </c>
    </row>
    <row r="2032" spans="1:17" ht="15.75">
      <c r="A2032" s="10" t="s">
        <v>2087</v>
      </c>
      <c r="B2032" t="str">
        <f>VLOOKUP('[1]Medical Examinations'!A2032,'[1]Customer Names'!$A$1:$C$2336,3,FALSE)</f>
        <v>Wiles</v>
      </c>
      <c r="C2032">
        <f>VLOOKUP('[1]Medical Examinations'!A2032,'[1]Medical Examinations'!$A$1:$L$2336,2,FALSE)</f>
        <v>28.12</v>
      </c>
      <c r="D2032">
        <f>VLOOKUP('[1]Medical Examinations'!A2032,'[1]Medical Examinations'!$A$1:$L$2336,3,FALSE)</f>
        <v>5.55</v>
      </c>
      <c r="E2032" t="str">
        <f>VLOOKUP('[1]Medical Examinations'!A2032,'[1]Medical Examinations'!$A$1:$L$2336,4,FALSE)</f>
        <v>Yes</v>
      </c>
      <c r="F2032" t="str">
        <f>VLOOKUP('[1]Medical Examinations'!A2032,'[1]Medical Examinations'!$A$1:$L$2336,5,FALSE)</f>
        <v>yes</v>
      </c>
      <c r="G2032" t="str">
        <f>VLOOKUP('[1]Medical Examinations'!A2032,'[1]Medical Examinations'!$A$1:$L$2336,6,FALSE)</f>
        <v>No</v>
      </c>
      <c r="H2032">
        <f>VLOOKUP('[1]Medical Examinations'!A2032,'[1]Medical Examinations'!$A$1:$L$2336,7,FALSE)</f>
        <v>2</v>
      </c>
      <c r="I2032" t="str">
        <f>VLOOKUP('[1]Medical Examinations'!A2032,'[1]Medical Examinations'!$A$1:$L$2336,8,FALSE)</f>
        <v>No</v>
      </c>
      <c r="J2032" t="str">
        <f>VLOOKUP('[1]Medical Examinations'!A2032,'[1]Medical Examinations'!$A$1:$L$2336,10,FALSE)</f>
        <v>Over Weight</v>
      </c>
      <c r="K2032" t="str">
        <f>VLOOKUP('[1]Medical Examinations'!A2032,'[1]Medical Examinations'!$A$1:$L$2336,12,FALSE)</f>
        <v>Normal</v>
      </c>
      <c r="L2032" s="11" t="str">
        <f>VLOOKUP('[1]Hospitalisation Details'!A2032,'[1]Hospitalisation Details'!$A$1:$J$2336,10,FALSE)</f>
        <v>14/Jul/2004</v>
      </c>
      <c r="M2032" s="12">
        <f>VLOOKUP('[1]Hospitalisation Details'!A2032,'[1]Hospitalisation Details'!$A$1:$L$2336,6,FALSE)</f>
        <v>2897.46</v>
      </c>
      <c r="N2032" t="str">
        <f>VLOOKUP('[1]Hospitalisation Details'!A2032,'[1]Hospitalisation Details'!$A$1:$K$2336,7,FALSE)</f>
        <v>tier - 2</v>
      </c>
      <c r="O2032" t="str">
        <f>VLOOKUP('[1]Hospitalisation Details'!A2032,'[1]Hospitalisation Details'!$A$1:$K$2336,8,FALSE)</f>
        <v>tier - 1</v>
      </c>
      <c r="P2032" t="str">
        <f>VLOOKUP('[1]Hospitalisation Details'!A2032,'[1]Hospitalisation Details'!$A$1:$K$2336,9,FALSE)</f>
        <v>R1012</v>
      </c>
      <c r="Q2032">
        <v>19</v>
      </c>
    </row>
    <row r="2033" spans="1:17" ht="15.75">
      <c r="A2033" s="10" t="s">
        <v>2088</v>
      </c>
      <c r="B2033" t="str">
        <f>VLOOKUP('[1]Medical Examinations'!A2033,'[1]Customer Names'!$A$1:$C$2336,3,FALSE)</f>
        <v>Roberts</v>
      </c>
      <c r="C2033">
        <f>VLOOKUP('[1]Medical Examinations'!A2033,'[1]Medical Examinations'!$A$1:$L$2336,2,FALSE)</f>
        <v>29.45</v>
      </c>
      <c r="D2033">
        <f>VLOOKUP('[1]Medical Examinations'!A2033,'[1]Medical Examinations'!$A$1:$L$2336,3,FALSE)</f>
        <v>5.24</v>
      </c>
      <c r="E2033" t="str">
        <f>VLOOKUP('[1]Medical Examinations'!A2033,'[1]Medical Examinations'!$A$1:$L$2336,4,FALSE)</f>
        <v>Yes</v>
      </c>
      <c r="F2033" t="str">
        <f>VLOOKUP('[1]Medical Examinations'!A2033,'[1]Medical Examinations'!$A$1:$L$2336,5,FALSE)</f>
        <v>No</v>
      </c>
      <c r="G2033" t="str">
        <f>VLOOKUP('[1]Medical Examinations'!A2033,'[1]Medical Examinations'!$A$1:$L$2336,6,FALSE)</f>
        <v>No</v>
      </c>
      <c r="H2033">
        <f>VLOOKUP('[1]Medical Examinations'!A2033,'[1]Medical Examinations'!$A$1:$L$2336,7,FALSE)</f>
        <v>0</v>
      </c>
      <c r="I2033" t="str">
        <f>VLOOKUP('[1]Medical Examinations'!A2033,'[1]Medical Examinations'!$A$1:$L$2336,8,FALSE)</f>
        <v>No</v>
      </c>
      <c r="J2033" t="str">
        <f>VLOOKUP('[1]Medical Examinations'!A2033,'[1]Medical Examinations'!$A$1:$L$2336,10,FALSE)</f>
        <v>Over Weight</v>
      </c>
      <c r="K2033" t="str">
        <f>VLOOKUP('[1]Medical Examinations'!A2033,'[1]Medical Examinations'!$A$1:$L$2336,12,FALSE)</f>
        <v>Normal</v>
      </c>
      <c r="L2033" s="11" t="str">
        <f>VLOOKUP('[1]Hospitalisation Details'!A2033,'[1]Hospitalisation Details'!$A$1:$J$2336,10,FALSE)</f>
        <v>21/Jun/1961</v>
      </c>
      <c r="M2033" s="12">
        <f>VLOOKUP('[1]Hospitalisation Details'!A2033,'[1]Hospitalisation Details'!$A$1:$L$2336,6,FALSE)</f>
        <v>2897.32</v>
      </c>
      <c r="N2033" t="str">
        <f>VLOOKUP('[1]Hospitalisation Details'!A2033,'[1]Hospitalisation Details'!$A$1:$K$2336,7,FALSE)</f>
        <v>tier - 3</v>
      </c>
      <c r="O2033" t="str">
        <f>VLOOKUP('[1]Hospitalisation Details'!A2033,'[1]Hospitalisation Details'!$A$1:$K$2336,8,FALSE)</f>
        <v>tier - 3</v>
      </c>
      <c r="P2033" t="str">
        <f>VLOOKUP('[1]Hospitalisation Details'!A2033,'[1]Hospitalisation Details'!$A$1:$K$2336,9,FALSE)</f>
        <v>R1016</v>
      </c>
      <c r="Q2033">
        <v>62</v>
      </c>
    </row>
    <row r="2034" spans="1:17" ht="15.75">
      <c r="A2034" s="10" t="s">
        <v>2089</v>
      </c>
      <c r="B2034" t="str">
        <f>VLOOKUP('[1]Medical Examinations'!A2034,'[1]Customer Names'!$A$1:$C$2336,3,FALSE)</f>
        <v>Serafini</v>
      </c>
      <c r="C2034">
        <f>VLOOKUP('[1]Medical Examinations'!A2034,'[1]Medical Examinations'!$A$1:$L$2336,2,FALSE)</f>
        <v>27.94</v>
      </c>
      <c r="D2034">
        <f>VLOOKUP('[1]Medical Examinations'!A2034,'[1]Medical Examinations'!$A$1:$L$2336,3,FALSE)</f>
        <v>6.08</v>
      </c>
      <c r="E2034" t="str">
        <f>VLOOKUP('[1]Medical Examinations'!A2034,'[1]Medical Examinations'!$A$1:$L$2336,4,FALSE)</f>
        <v>No</v>
      </c>
      <c r="F2034" t="str">
        <f>VLOOKUP('[1]Medical Examinations'!A2034,'[1]Medical Examinations'!$A$1:$L$2336,5,FALSE)</f>
        <v>No</v>
      </c>
      <c r="G2034" t="str">
        <f>VLOOKUP('[1]Medical Examinations'!A2034,'[1]Medical Examinations'!$A$1:$L$2336,6,FALSE)</f>
        <v>Yes</v>
      </c>
      <c r="H2034">
        <f>VLOOKUP('[1]Medical Examinations'!A2034,'[1]Medical Examinations'!$A$1:$L$2336,7,FALSE)</f>
        <v>1</v>
      </c>
      <c r="I2034" t="str">
        <f>VLOOKUP('[1]Medical Examinations'!A2034,'[1]Medical Examinations'!$A$1:$L$2336,8,FALSE)</f>
        <v>No</v>
      </c>
      <c r="J2034" t="str">
        <f>VLOOKUP('[1]Medical Examinations'!A2034,'[1]Medical Examinations'!$A$1:$L$2336,10,FALSE)</f>
        <v>Over Weight</v>
      </c>
      <c r="K2034" t="str">
        <f>VLOOKUP('[1]Medical Examinations'!A2034,'[1]Medical Examinations'!$A$1:$L$2336,12,FALSE)</f>
        <v>Prediabetes</v>
      </c>
      <c r="L2034" s="11" t="str">
        <f>VLOOKUP('[1]Hospitalisation Details'!A2034,'[1]Hospitalisation Details'!$A$1:$J$2336,10,FALSE)</f>
        <v>12/Aug/1976</v>
      </c>
      <c r="M2034" s="12">
        <f>VLOOKUP('[1]Hospitalisation Details'!A2034,'[1]Hospitalisation Details'!$A$1:$L$2336,6,FALSE)</f>
        <v>2867.12</v>
      </c>
      <c r="N2034" t="str">
        <f>VLOOKUP('[1]Hospitalisation Details'!A2034,'[1]Hospitalisation Details'!$A$1:$K$2336,7,FALSE)</f>
        <v>tier - 1</v>
      </c>
      <c r="O2034" t="str">
        <f>VLOOKUP('[1]Hospitalisation Details'!A2034,'[1]Hospitalisation Details'!$A$1:$K$2336,8,FALSE)</f>
        <v>tier - 3</v>
      </c>
      <c r="P2034" t="str">
        <f>VLOOKUP('[1]Hospitalisation Details'!A2034,'[1]Hospitalisation Details'!$A$1:$K$2336,9,FALSE)</f>
        <v>R1013</v>
      </c>
      <c r="Q2034">
        <v>47</v>
      </c>
    </row>
    <row r="2035" spans="1:17" ht="15.75">
      <c r="A2035" s="10" t="s">
        <v>2090</v>
      </c>
      <c r="B2035" t="str">
        <f>VLOOKUP('[1]Medical Examinations'!A2035,'[1]Customer Names'!$A$1:$C$2336,3,FALSE)</f>
        <v>Button</v>
      </c>
      <c r="C2035">
        <f>VLOOKUP('[1]Medical Examinations'!A2035,'[1]Medical Examinations'!$A$1:$L$2336,2,FALSE)</f>
        <v>27.2</v>
      </c>
      <c r="D2035">
        <f>VLOOKUP('[1]Medical Examinations'!A2035,'[1]Medical Examinations'!$A$1:$L$2336,3,FALSE)</f>
        <v>5.83</v>
      </c>
      <c r="E2035" t="str">
        <f>VLOOKUP('[1]Medical Examinations'!A2035,'[1]Medical Examinations'!$A$1:$L$2336,4,FALSE)</f>
        <v>No</v>
      </c>
      <c r="F2035" t="str">
        <f>VLOOKUP('[1]Medical Examinations'!A2035,'[1]Medical Examinations'!$A$1:$L$2336,5,FALSE)</f>
        <v>No</v>
      </c>
      <c r="G2035" t="str">
        <f>VLOOKUP('[1]Medical Examinations'!A2035,'[1]Medical Examinations'!$A$1:$L$2336,6,FALSE)</f>
        <v>Yes</v>
      </c>
      <c r="H2035">
        <f>VLOOKUP('[1]Medical Examinations'!A2035,'[1]Medical Examinations'!$A$1:$L$2336,7,FALSE)</f>
        <v>1</v>
      </c>
      <c r="I2035" t="str">
        <f>VLOOKUP('[1]Medical Examinations'!A2035,'[1]Medical Examinations'!$A$1:$L$2336,8,FALSE)</f>
        <v>No</v>
      </c>
      <c r="J2035" t="str">
        <f>VLOOKUP('[1]Medical Examinations'!A2035,'[1]Medical Examinations'!$A$1:$L$2336,10,FALSE)</f>
        <v>Over Weight</v>
      </c>
      <c r="K2035" t="str">
        <f>VLOOKUP('[1]Medical Examinations'!A2035,'[1]Medical Examinations'!$A$1:$L$2336,12,FALSE)</f>
        <v>Prediabetes</v>
      </c>
      <c r="L2035" s="11" t="str">
        <f>VLOOKUP('[1]Hospitalisation Details'!A2035,'[1]Hospitalisation Details'!$A$1:$J$2336,10,FALSE)</f>
        <v>1/Nov/1972</v>
      </c>
      <c r="M2035" s="12">
        <f>VLOOKUP('[1]Hospitalisation Details'!A2035,'[1]Hospitalisation Details'!$A$1:$L$2336,6,FALSE)</f>
        <v>2866.09</v>
      </c>
      <c r="N2035" t="str">
        <f>VLOOKUP('[1]Hospitalisation Details'!A2035,'[1]Hospitalisation Details'!$A$1:$K$2336,7,FALSE)</f>
        <v>tier - 3</v>
      </c>
      <c r="O2035" t="str">
        <f>VLOOKUP('[1]Hospitalisation Details'!A2035,'[1]Hospitalisation Details'!$A$1:$K$2336,8,FALSE)</f>
        <v>tier - 3</v>
      </c>
      <c r="P2035" t="str">
        <f>VLOOKUP('[1]Hospitalisation Details'!A2035,'[1]Hospitalisation Details'!$A$1:$K$2336,9,FALSE)</f>
        <v>R1011</v>
      </c>
      <c r="Q2035">
        <v>51</v>
      </c>
    </row>
    <row r="2036" spans="1:17" ht="15.75">
      <c r="A2036" s="10" t="s">
        <v>2091</v>
      </c>
      <c r="B2036" t="str">
        <f>VLOOKUP('[1]Medical Examinations'!A2036,'[1]Customer Names'!$A$1:$C$2336,3,FALSE)</f>
        <v>Gaal</v>
      </c>
      <c r="C2036">
        <f>VLOOKUP('[1]Medical Examinations'!A2036,'[1]Medical Examinations'!$A$1:$L$2336,2,FALSE)</f>
        <v>33.344999999999999</v>
      </c>
      <c r="D2036">
        <f>VLOOKUP('[1]Medical Examinations'!A2036,'[1]Medical Examinations'!$A$1:$L$2336,3,FALSE)</f>
        <v>4.29</v>
      </c>
      <c r="E2036" t="str">
        <f>VLOOKUP('[1]Medical Examinations'!A2036,'[1]Medical Examinations'!$A$1:$L$2336,4,FALSE)</f>
        <v>No</v>
      </c>
      <c r="F2036" t="str">
        <f>VLOOKUP('[1]Medical Examinations'!A2036,'[1]Medical Examinations'!$A$1:$L$2336,5,FALSE)</f>
        <v>No</v>
      </c>
      <c r="G2036" t="str">
        <f>VLOOKUP('[1]Medical Examinations'!A2036,'[1]Medical Examinations'!$A$1:$L$2336,6,FALSE)</f>
        <v>No</v>
      </c>
      <c r="H2036">
        <f>VLOOKUP('[1]Medical Examinations'!A2036,'[1]Medical Examinations'!$A$1:$L$2336,7,FALSE)</f>
        <v>1</v>
      </c>
      <c r="I2036" t="str">
        <f>VLOOKUP('[1]Medical Examinations'!A2036,'[1]Medical Examinations'!$A$1:$L$2336,8,FALSE)</f>
        <v>No</v>
      </c>
      <c r="J2036" t="str">
        <f>VLOOKUP('[1]Medical Examinations'!A2036,'[1]Medical Examinations'!$A$1:$L$2336,10,FALSE)</f>
        <v>Obesity</v>
      </c>
      <c r="K2036" t="str">
        <f>VLOOKUP('[1]Medical Examinations'!A2036,'[1]Medical Examinations'!$A$1:$L$2336,12,FALSE)</f>
        <v>Normal</v>
      </c>
      <c r="L2036" s="11" t="str">
        <f>VLOOKUP('[1]Hospitalisation Details'!A2036,'[1]Hospitalisation Details'!$A$1:$J$2336,10,FALSE)</f>
        <v>4/Sep/1991</v>
      </c>
      <c r="M2036" s="12">
        <f>VLOOKUP('[1]Hospitalisation Details'!A2036,'[1]Hospitalisation Details'!$A$1:$L$2336,6,FALSE)</f>
        <v>2855.44</v>
      </c>
      <c r="N2036" t="str">
        <f>VLOOKUP('[1]Hospitalisation Details'!A2036,'[1]Hospitalisation Details'!$A$1:$K$2336,7,FALSE)</f>
        <v>tier - 2</v>
      </c>
      <c r="O2036" t="str">
        <f>VLOOKUP('[1]Hospitalisation Details'!A2036,'[1]Hospitalisation Details'!$A$1:$K$2336,8,FALSE)</f>
        <v>tier - 3</v>
      </c>
      <c r="P2036" t="str">
        <f>VLOOKUP('[1]Hospitalisation Details'!A2036,'[1]Hospitalisation Details'!$A$1:$K$2336,9,FALSE)</f>
        <v>R1012</v>
      </c>
      <c r="Q2036">
        <v>32</v>
      </c>
    </row>
    <row r="2037" spans="1:17" ht="15.75">
      <c r="A2037" s="10" t="s">
        <v>2092</v>
      </c>
      <c r="B2037" t="str">
        <f>VLOOKUP('[1]Medical Examinations'!A2037,'[1]Customer Names'!$A$1:$C$2336,3,FALSE)</f>
        <v>Liptak</v>
      </c>
      <c r="C2037">
        <f>VLOOKUP('[1]Medical Examinations'!A2037,'[1]Medical Examinations'!$A$1:$L$2336,2,FALSE)</f>
        <v>29.925000000000001</v>
      </c>
      <c r="D2037">
        <f>VLOOKUP('[1]Medical Examinations'!A2037,'[1]Medical Examinations'!$A$1:$L$2336,3,FALSE)</f>
        <v>5.3</v>
      </c>
      <c r="E2037" t="str">
        <f>VLOOKUP('[1]Medical Examinations'!A2037,'[1]Medical Examinations'!$A$1:$L$2336,4,FALSE)</f>
        <v>No</v>
      </c>
      <c r="F2037" t="str">
        <f>VLOOKUP('[1]Medical Examinations'!A2037,'[1]Medical Examinations'!$A$1:$L$2336,5,FALSE)</f>
        <v>No</v>
      </c>
      <c r="G2037" t="str">
        <f>VLOOKUP('[1]Medical Examinations'!A2037,'[1]Medical Examinations'!$A$1:$L$2336,6,FALSE)</f>
        <v>No</v>
      </c>
      <c r="H2037">
        <f>VLOOKUP('[1]Medical Examinations'!A2037,'[1]Medical Examinations'!$A$1:$L$2336,7,FALSE)</f>
        <v>1</v>
      </c>
      <c r="I2037" t="str">
        <f>VLOOKUP('[1]Medical Examinations'!A2037,'[1]Medical Examinations'!$A$1:$L$2336,8,FALSE)</f>
        <v>No</v>
      </c>
      <c r="J2037" t="str">
        <f>VLOOKUP('[1]Medical Examinations'!A2037,'[1]Medical Examinations'!$A$1:$L$2336,10,FALSE)</f>
        <v>Over Weight</v>
      </c>
      <c r="K2037" t="str">
        <f>VLOOKUP('[1]Medical Examinations'!A2037,'[1]Medical Examinations'!$A$1:$L$2336,12,FALSE)</f>
        <v>Normal</v>
      </c>
      <c r="L2037" s="11" t="str">
        <f>VLOOKUP('[1]Hospitalisation Details'!A2037,'[1]Hospitalisation Details'!$A$1:$J$2336,10,FALSE)</f>
        <v>17/Jun/1960</v>
      </c>
      <c r="M2037" s="12">
        <f>VLOOKUP('[1]Hospitalisation Details'!A2037,'[1]Hospitalisation Details'!$A$1:$L$2336,6,FALSE)</f>
        <v>2850.68</v>
      </c>
      <c r="N2037" t="str">
        <f>VLOOKUP('[1]Hospitalisation Details'!A2037,'[1]Hospitalisation Details'!$A$1:$K$2336,7,FALSE)</f>
        <v>tier - 2</v>
      </c>
      <c r="O2037" t="str">
        <f>VLOOKUP('[1]Hospitalisation Details'!A2037,'[1]Hospitalisation Details'!$A$1:$K$2336,8,FALSE)</f>
        <v>tier - 3</v>
      </c>
      <c r="P2037" t="str">
        <f>VLOOKUP('[1]Hospitalisation Details'!A2037,'[1]Hospitalisation Details'!$A$1:$K$2336,9,FALSE)</f>
        <v>R1012</v>
      </c>
      <c r="Q2037">
        <v>63</v>
      </c>
    </row>
    <row r="2038" spans="1:17" ht="15.75">
      <c r="A2038" s="10" t="s">
        <v>2093</v>
      </c>
      <c r="B2038" t="str">
        <f>VLOOKUP('[1]Medical Examinations'!A2038,'[1]Customer Names'!$A$1:$C$2336,3,FALSE)</f>
        <v>Kellam</v>
      </c>
      <c r="C2038">
        <f>VLOOKUP('[1]Medical Examinations'!A2038,'[1]Medical Examinations'!$A$1:$L$2336,2,FALSE)</f>
        <v>24.225000000000001</v>
      </c>
      <c r="D2038">
        <f>VLOOKUP('[1]Medical Examinations'!A2038,'[1]Medical Examinations'!$A$1:$L$2336,3,FALSE)</f>
        <v>4.42</v>
      </c>
      <c r="E2038" t="str">
        <f>VLOOKUP('[1]Medical Examinations'!A2038,'[1]Medical Examinations'!$A$1:$L$2336,4,FALSE)</f>
        <v>No</v>
      </c>
      <c r="F2038" t="str">
        <f>VLOOKUP('[1]Medical Examinations'!A2038,'[1]Medical Examinations'!$A$1:$L$2336,5,FALSE)</f>
        <v>No</v>
      </c>
      <c r="G2038" t="str">
        <f>VLOOKUP('[1]Medical Examinations'!A2038,'[1]Medical Examinations'!$A$1:$L$2336,6,FALSE)</f>
        <v>No</v>
      </c>
      <c r="H2038">
        <f>VLOOKUP('[1]Medical Examinations'!A2038,'[1]Medical Examinations'!$A$1:$L$2336,7,FALSE)</f>
        <v>1</v>
      </c>
      <c r="I2038" t="str">
        <f>VLOOKUP('[1]Medical Examinations'!A2038,'[1]Medical Examinations'!$A$1:$L$2336,8,FALSE)</f>
        <v>No</v>
      </c>
      <c r="J2038" t="str">
        <f>VLOOKUP('[1]Medical Examinations'!A2038,'[1]Medical Examinations'!$A$1:$L$2336,10,FALSE)</f>
        <v>Normal Weight</v>
      </c>
      <c r="K2038" t="str">
        <f>VLOOKUP('[1]Medical Examinations'!A2038,'[1]Medical Examinations'!$A$1:$L$2336,12,FALSE)</f>
        <v>Normal</v>
      </c>
      <c r="L2038" s="11" t="str">
        <f>VLOOKUP('[1]Hospitalisation Details'!A2038,'[1]Hospitalisation Details'!$A$1:$J$2336,10,FALSE)</f>
        <v>15/Nov/1963</v>
      </c>
      <c r="M2038" s="12">
        <f>VLOOKUP('[1]Hospitalisation Details'!A2038,'[1]Hospitalisation Details'!$A$1:$L$2336,6,FALSE)</f>
        <v>2842.76</v>
      </c>
      <c r="N2038" t="str">
        <f>VLOOKUP('[1]Hospitalisation Details'!A2038,'[1]Hospitalisation Details'!$A$1:$K$2336,7,FALSE)</f>
        <v>tier - 2</v>
      </c>
      <c r="O2038" t="str">
        <f>VLOOKUP('[1]Hospitalisation Details'!A2038,'[1]Hospitalisation Details'!$A$1:$K$2336,8,FALSE)</f>
        <v>tier - 3</v>
      </c>
      <c r="P2038" t="str">
        <f>VLOOKUP('[1]Hospitalisation Details'!A2038,'[1]Hospitalisation Details'!$A$1:$K$2336,9,FALSE)</f>
        <v>R1012</v>
      </c>
      <c r="Q2038">
        <v>60</v>
      </c>
    </row>
    <row r="2039" spans="1:17" ht="15.75">
      <c r="A2039" s="10" t="s">
        <v>2094</v>
      </c>
      <c r="B2039" t="str">
        <f>VLOOKUP('[1]Medical Examinations'!A2039,'[1]Customer Names'!$A$1:$C$2336,3,FALSE)</f>
        <v>Gordon</v>
      </c>
      <c r="C2039">
        <f>VLOOKUP('[1]Medical Examinations'!A2039,'[1]Medical Examinations'!$A$1:$L$2336,2,FALSE)</f>
        <v>29.68</v>
      </c>
      <c r="D2039">
        <f>VLOOKUP('[1]Medical Examinations'!A2039,'[1]Medical Examinations'!$A$1:$L$2336,3,FALSE)</f>
        <v>5.68</v>
      </c>
      <c r="E2039" t="str">
        <f>VLOOKUP('[1]Medical Examinations'!A2039,'[1]Medical Examinations'!$A$1:$L$2336,4,FALSE)</f>
        <v>No</v>
      </c>
      <c r="F2039" t="str">
        <f>VLOOKUP('[1]Medical Examinations'!A2039,'[1]Medical Examinations'!$A$1:$L$2336,5,FALSE)</f>
        <v>yes</v>
      </c>
      <c r="G2039" t="str">
        <f>VLOOKUP('[1]Medical Examinations'!A2039,'[1]Medical Examinations'!$A$1:$L$2336,6,FALSE)</f>
        <v>No</v>
      </c>
      <c r="H2039">
        <f>VLOOKUP('[1]Medical Examinations'!A2039,'[1]Medical Examinations'!$A$1:$L$2336,7,FALSE)</f>
        <v>1</v>
      </c>
      <c r="I2039" t="str">
        <f>VLOOKUP('[1]Medical Examinations'!A2039,'[1]Medical Examinations'!$A$1:$L$2336,8,FALSE)</f>
        <v>No</v>
      </c>
      <c r="J2039" t="str">
        <f>VLOOKUP('[1]Medical Examinations'!A2039,'[1]Medical Examinations'!$A$1:$L$2336,10,FALSE)</f>
        <v>Over Weight</v>
      </c>
      <c r="K2039" t="str">
        <f>VLOOKUP('[1]Medical Examinations'!A2039,'[1]Medical Examinations'!$A$1:$L$2336,12,FALSE)</f>
        <v>Normal</v>
      </c>
      <c r="L2039" s="11" t="str">
        <f>VLOOKUP('[1]Hospitalisation Details'!A2039,'[1]Hospitalisation Details'!$A$1:$J$2336,10,FALSE)</f>
        <v>1/Oct/1963</v>
      </c>
      <c r="M2039" s="12">
        <f>VLOOKUP('[1]Hospitalisation Details'!A2039,'[1]Hospitalisation Details'!$A$1:$L$2336,6,FALSE)</f>
        <v>2819.51</v>
      </c>
      <c r="N2039" t="str">
        <f>VLOOKUP('[1]Hospitalisation Details'!A2039,'[1]Hospitalisation Details'!$A$1:$K$2336,7,FALSE)</f>
        <v>tier - 2</v>
      </c>
      <c r="O2039" t="str">
        <f>VLOOKUP('[1]Hospitalisation Details'!A2039,'[1]Hospitalisation Details'!$A$1:$K$2336,8,FALSE)</f>
        <v>tier - 3</v>
      </c>
      <c r="P2039" t="str">
        <f>VLOOKUP('[1]Hospitalisation Details'!A2039,'[1]Hospitalisation Details'!$A$1:$K$2336,9,FALSE)</f>
        <v>R1011</v>
      </c>
      <c r="Q2039">
        <v>60</v>
      </c>
    </row>
    <row r="2040" spans="1:17" ht="15.75">
      <c r="A2040" s="10" t="s">
        <v>2095</v>
      </c>
      <c r="B2040" t="str">
        <f>VLOOKUP('[1]Medical Examinations'!A2040,'[1]Customer Names'!$A$1:$C$2336,3,FALSE)</f>
        <v>Hyland</v>
      </c>
      <c r="C2040">
        <f>VLOOKUP('[1]Medical Examinations'!A2040,'[1]Medical Examinations'!$A$1:$L$2336,2,FALSE)</f>
        <v>20.614999999999998</v>
      </c>
      <c r="D2040">
        <f>VLOOKUP('[1]Medical Examinations'!A2040,'[1]Medical Examinations'!$A$1:$L$2336,3,FALSE)</f>
        <v>6.05</v>
      </c>
      <c r="E2040" t="str">
        <f>VLOOKUP('[1]Medical Examinations'!A2040,'[1]Medical Examinations'!$A$1:$L$2336,4,FALSE)</f>
        <v>No</v>
      </c>
      <c r="F2040" t="str">
        <f>VLOOKUP('[1]Medical Examinations'!A2040,'[1]Medical Examinations'!$A$1:$L$2336,5,FALSE)</f>
        <v>No</v>
      </c>
      <c r="G2040" t="str">
        <f>VLOOKUP('[1]Medical Examinations'!A2040,'[1]Medical Examinations'!$A$1:$L$2336,6,FALSE)</f>
        <v>Yes</v>
      </c>
      <c r="H2040">
        <f>VLOOKUP('[1]Medical Examinations'!A2040,'[1]Medical Examinations'!$A$1:$L$2336,7,FALSE)</f>
        <v>1</v>
      </c>
      <c r="I2040" t="str">
        <f>VLOOKUP('[1]Medical Examinations'!A2040,'[1]Medical Examinations'!$A$1:$L$2336,8,FALSE)</f>
        <v>No</v>
      </c>
      <c r="J2040" t="str">
        <f>VLOOKUP('[1]Medical Examinations'!A2040,'[1]Medical Examinations'!$A$1:$L$2336,10,FALSE)</f>
        <v>Normal Weight</v>
      </c>
      <c r="K2040" t="str">
        <f>VLOOKUP('[1]Medical Examinations'!A2040,'[1]Medical Examinations'!$A$1:$L$2336,12,FALSE)</f>
        <v>Prediabetes</v>
      </c>
      <c r="L2040" s="11" t="str">
        <f>VLOOKUP('[1]Hospitalisation Details'!A2040,'[1]Hospitalisation Details'!$A$1:$J$2336,10,FALSE)</f>
        <v>23/Sep/1963</v>
      </c>
      <c r="M2040" s="12">
        <f>VLOOKUP('[1]Hospitalisation Details'!A2040,'[1]Hospitalisation Details'!$A$1:$L$2336,6,FALSE)</f>
        <v>2803.7</v>
      </c>
      <c r="N2040" t="str">
        <f>VLOOKUP('[1]Hospitalisation Details'!A2040,'[1]Hospitalisation Details'!$A$1:$K$2336,7,FALSE)</f>
        <v>tier - 2</v>
      </c>
      <c r="O2040" t="str">
        <f>VLOOKUP('[1]Hospitalisation Details'!A2040,'[1]Hospitalisation Details'!$A$1:$K$2336,8,FALSE)</f>
        <v>tier - 1</v>
      </c>
      <c r="P2040" t="str">
        <f>VLOOKUP('[1]Hospitalisation Details'!A2040,'[1]Hospitalisation Details'!$A$1:$K$2336,9,FALSE)</f>
        <v>R1012</v>
      </c>
      <c r="Q2040">
        <v>60</v>
      </c>
    </row>
    <row r="2041" spans="1:17" ht="15.75">
      <c r="A2041" s="10" t="s">
        <v>2096</v>
      </c>
      <c r="B2041" t="str">
        <f>VLOOKUP('[1]Medical Examinations'!A2041,'[1]Customer Names'!$A$1:$C$2336,3,FALSE)</f>
        <v>Wagoner</v>
      </c>
      <c r="C2041">
        <f>VLOOKUP('[1]Medical Examinations'!A2041,'[1]Medical Examinations'!$A$1:$L$2336,2,FALSE)</f>
        <v>32.119999999999997</v>
      </c>
      <c r="D2041">
        <f>VLOOKUP('[1]Medical Examinations'!A2041,'[1]Medical Examinations'!$A$1:$L$2336,3,FALSE)</f>
        <v>5.33</v>
      </c>
      <c r="E2041" t="str">
        <f>VLOOKUP('[1]Medical Examinations'!A2041,'[1]Medical Examinations'!$A$1:$L$2336,4,FALSE)</f>
        <v>No</v>
      </c>
      <c r="F2041" t="str">
        <f>VLOOKUP('[1]Medical Examinations'!A2041,'[1]Medical Examinations'!$A$1:$L$2336,5,FALSE)</f>
        <v>yes</v>
      </c>
      <c r="G2041" t="str">
        <f>VLOOKUP('[1]Medical Examinations'!A2041,'[1]Medical Examinations'!$A$1:$L$2336,6,FALSE)</f>
        <v>No</v>
      </c>
      <c r="H2041">
        <f>VLOOKUP('[1]Medical Examinations'!A2041,'[1]Medical Examinations'!$A$1:$L$2336,7,FALSE)</f>
        <v>1</v>
      </c>
      <c r="I2041" t="str">
        <f>VLOOKUP('[1]Medical Examinations'!A2041,'[1]Medical Examinations'!$A$1:$L$2336,8,FALSE)</f>
        <v>No</v>
      </c>
      <c r="J2041" t="str">
        <f>VLOOKUP('[1]Medical Examinations'!A2041,'[1]Medical Examinations'!$A$1:$L$2336,10,FALSE)</f>
        <v>Obesity</v>
      </c>
      <c r="K2041" t="str">
        <f>VLOOKUP('[1]Medical Examinations'!A2041,'[1]Medical Examinations'!$A$1:$L$2336,12,FALSE)</f>
        <v>Normal</v>
      </c>
      <c r="L2041" s="11" t="str">
        <f>VLOOKUP('[1]Hospitalisation Details'!A2041,'[1]Hospitalisation Details'!$A$1:$J$2336,10,FALSE)</f>
        <v>4/Aug/1959</v>
      </c>
      <c r="M2041" s="12">
        <f>VLOOKUP('[1]Hospitalisation Details'!A2041,'[1]Hospitalisation Details'!$A$1:$L$2336,6,FALSE)</f>
        <v>2801.26</v>
      </c>
      <c r="N2041" t="str">
        <f>VLOOKUP('[1]Hospitalisation Details'!A2041,'[1]Hospitalisation Details'!$A$1:$K$2336,7,FALSE)</f>
        <v>tier - 2</v>
      </c>
      <c r="O2041" t="str">
        <f>VLOOKUP('[1]Hospitalisation Details'!A2041,'[1]Hospitalisation Details'!$A$1:$K$2336,8,FALSE)</f>
        <v>tier - 3</v>
      </c>
      <c r="P2041" t="str">
        <f>VLOOKUP('[1]Hospitalisation Details'!A2041,'[1]Hospitalisation Details'!$A$1:$K$2336,9,FALSE)</f>
        <v>R1013</v>
      </c>
      <c r="Q2041">
        <v>64</v>
      </c>
    </row>
    <row r="2042" spans="1:17" ht="15.75">
      <c r="A2042" s="10" t="s">
        <v>2097</v>
      </c>
      <c r="B2042" t="str">
        <f>VLOOKUP('[1]Medical Examinations'!A2042,'[1]Customer Names'!$A$1:$C$2336,3,FALSE)</f>
        <v>Thomas</v>
      </c>
      <c r="C2042">
        <f>VLOOKUP('[1]Medical Examinations'!A2042,'[1]Medical Examinations'!$A$1:$L$2336,2,FALSE)</f>
        <v>27.36</v>
      </c>
      <c r="D2042">
        <f>VLOOKUP('[1]Medical Examinations'!A2042,'[1]Medical Examinations'!$A$1:$L$2336,3,FALSE)</f>
        <v>6.22</v>
      </c>
      <c r="E2042" t="str">
        <f>VLOOKUP('[1]Medical Examinations'!A2042,'[1]Medical Examinations'!$A$1:$L$2336,4,FALSE)</f>
        <v>No</v>
      </c>
      <c r="F2042" t="str">
        <f>VLOOKUP('[1]Medical Examinations'!A2042,'[1]Medical Examinations'!$A$1:$L$2336,5,FALSE)</f>
        <v>No</v>
      </c>
      <c r="G2042" t="str">
        <f>VLOOKUP('[1]Medical Examinations'!A2042,'[1]Medical Examinations'!$A$1:$L$2336,6,FALSE)</f>
        <v>No</v>
      </c>
      <c r="H2042">
        <f>VLOOKUP('[1]Medical Examinations'!A2042,'[1]Medical Examinations'!$A$1:$L$2336,7,FALSE)</f>
        <v>0</v>
      </c>
      <c r="I2042" t="str">
        <f>VLOOKUP('[1]Medical Examinations'!A2042,'[1]Medical Examinations'!$A$1:$L$2336,8,FALSE)</f>
        <v>No</v>
      </c>
      <c r="J2042" t="str">
        <f>VLOOKUP('[1]Medical Examinations'!A2042,'[1]Medical Examinations'!$A$1:$L$2336,10,FALSE)</f>
        <v>Over Weight</v>
      </c>
      <c r="K2042" t="str">
        <f>VLOOKUP('[1]Medical Examinations'!A2042,'[1]Medical Examinations'!$A$1:$L$2336,12,FALSE)</f>
        <v>Prediabetes</v>
      </c>
      <c r="L2042" s="11" t="str">
        <f>VLOOKUP('[1]Hospitalisation Details'!A2042,'[1]Hospitalisation Details'!$A$1:$J$2336,10,FALSE)</f>
        <v>24/Dec/1990</v>
      </c>
      <c r="M2042" s="12">
        <f>VLOOKUP('[1]Hospitalisation Details'!A2042,'[1]Hospitalisation Details'!$A$1:$L$2336,6,FALSE)</f>
        <v>2789.06</v>
      </c>
      <c r="N2042" t="str">
        <f>VLOOKUP('[1]Hospitalisation Details'!A2042,'[1]Hospitalisation Details'!$A$1:$K$2336,7,FALSE)</f>
        <v>tier - 2</v>
      </c>
      <c r="O2042" t="str">
        <f>VLOOKUP('[1]Hospitalisation Details'!A2042,'[1]Hospitalisation Details'!$A$1:$K$2336,8,FALSE)</f>
        <v>tier - 3</v>
      </c>
      <c r="P2042" t="str">
        <f>VLOOKUP('[1]Hospitalisation Details'!A2042,'[1]Hospitalisation Details'!$A$1:$K$2336,9,FALSE)</f>
        <v>R1012</v>
      </c>
      <c r="Q2042">
        <v>33</v>
      </c>
    </row>
    <row r="2043" spans="1:17" ht="15.75">
      <c r="A2043" s="10" t="s">
        <v>2098</v>
      </c>
      <c r="B2043" t="str">
        <f>VLOOKUP('[1]Medical Examinations'!A2043,'[1]Customer Names'!$A$1:$C$2336,3,FALSE)</f>
        <v>Goffi</v>
      </c>
      <c r="C2043">
        <f>VLOOKUP('[1]Medical Examinations'!A2043,'[1]Medical Examinations'!$A$1:$L$2336,2,FALSE)</f>
        <v>17.385000000000002</v>
      </c>
      <c r="D2043">
        <f>VLOOKUP('[1]Medical Examinations'!A2043,'[1]Medical Examinations'!$A$1:$L$2336,3,FALSE)</f>
        <v>5.84</v>
      </c>
      <c r="E2043" t="str">
        <f>VLOOKUP('[1]Medical Examinations'!A2043,'[1]Medical Examinations'!$A$1:$L$2336,4,FALSE)</f>
        <v>No</v>
      </c>
      <c r="F2043" t="str">
        <f>VLOOKUP('[1]Medical Examinations'!A2043,'[1]Medical Examinations'!$A$1:$L$2336,5,FALSE)</f>
        <v>No</v>
      </c>
      <c r="G2043" t="str">
        <f>VLOOKUP('[1]Medical Examinations'!A2043,'[1]Medical Examinations'!$A$1:$L$2336,6,FALSE)</f>
        <v>No</v>
      </c>
      <c r="H2043">
        <f>VLOOKUP('[1]Medical Examinations'!A2043,'[1]Medical Examinations'!$A$1:$L$2336,7,FALSE)</f>
        <v>0</v>
      </c>
      <c r="I2043" t="str">
        <f>VLOOKUP('[1]Medical Examinations'!A2043,'[1]Medical Examinations'!$A$1:$L$2336,8,FALSE)</f>
        <v>No</v>
      </c>
      <c r="J2043" t="str">
        <f>VLOOKUP('[1]Medical Examinations'!A2043,'[1]Medical Examinations'!$A$1:$L$2336,10,FALSE)</f>
        <v>Underweight</v>
      </c>
      <c r="K2043" t="str">
        <f>VLOOKUP('[1]Medical Examinations'!A2043,'[1]Medical Examinations'!$A$1:$L$2336,12,FALSE)</f>
        <v>Prediabetes</v>
      </c>
      <c r="L2043" s="11" t="str">
        <f>VLOOKUP('[1]Hospitalisation Details'!A2043,'[1]Hospitalisation Details'!$A$1:$J$2336,10,FALSE)</f>
        <v>29/Aug/1959</v>
      </c>
      <c r="M2043" s="12">
        <f>VLOOKUP('[1]Hospitalisation Details'!A2043,'[1]Hospitalisation Details'!$A$1:$L$2336,6,FALSE)</f>
        <v>2775.19</v>
      </c>
      <c r="N2043" t="str">
        <f>VLOOKUP('[1]Hospitalisation Details'!A2043,'[1]Hospitalisation Details'!$A$1:$K$2336,7,FALSE)</f>
        <v>tier - 2</v>
      </c>
      <c r="O2043" t="str">
        <f>VLOOKUP('[1]Hospitalisation Details'!A2043,'[1]Hospitalisation Details'!$A$1:$K$2336,8,FALSE)</f>
        <v>tier - 1</v>
      </c>
      <c r="P2043" t="str">
        <f>VLOOKUP('[1]Hospitalisation Details'!A2043,'[1]Hospitalisation Details'!$A$1:$K$2336,9,FALSE)</f>
        <v>R1012</v>
      </c>
      <c r="Q2043">
        <v>64</v>
      </c>
    </row>
    <row r="2044" spans="1:17" ht="15.75">
      <c r="A2044" s="10" t="s">
        <v>2099</v>
      </c>
      <c r="B2044" t="str">
        <f>VLOOKUP('[1]Medical Examinations'!A2044,'[1]Customer Names'!$A$1:$C$2336,3,FALSE)</f>
        <v>Salovaara</v>
      </c>
      <c r="C2044">
        <f>VLOOKUP('[1]Medical Examinations'!A2044,'[1]Medical Examinations'!$A$1:$L$2336,2,FALSE)</f>
        <v>30.13</v>
      </c>
      <c r="D2044">
        <f>VLOOKUP('[1]Medical Examinations'!A2044,'[1]Medical Examinations'!$A$1:$L$2336,3,FALSE)</f>
        <v>5.71</v>
      </c>
      <c r="E2044" t="str">
        <f>VLOOKUP('[1]Medical Examinations'!A2044,'[1]Medical Examinations'!$A$1:$L$2336,4,FALSE)</f>
        <v>No</v>
      </c>
      <c r="F2044" t="str">
        <f>VLOOKUP('[1]Medical Examinations'!A2044,'[1]Medical Examinations'!$A$1:$L$2336,5,FALSE)</f>
        <v>yes</v>
      </c>
      <c r="G2044" t="str">
        <f>VLOOKUP('[1]Medical Examinations'!A2044,'[1]Medical Examinations'!$A$1:$L$2336,6,FALSE)</f>
        <v>No</v>
      </c>
      <c r="H2044">
        <f>VLOOKUP('[1]Medical Examinations'!A2044,'[1]Medical Examinations'!$A$1:$L$2336,7,FALSE)</f>
        <v>1</v>
      </c>
      <c r="I2044" t="str">
        <f>VLOOKUP('[1]Medical Examinations'!A2044,'[1]Medical Examinations'!$A$1:$L$2336,8,FALSE)</f>
        <v>No</v>
      </c>
      <c r="J2044" t="str">
        <f>VLOOKUP('[1]Medical Examinations'!A2044,'[1]Medical Examinations'!$A$1:$L$2336,10,FALSE)</f>
        <v>Obesity</v>
      </c>
      <c r="K2044" t="str">
        <f>VLOOKUP('[1]Medical Examinations'!A2044,'[1]Medical Examinations'!$A$1:$L$2336,12,FALSE)</f>
        <v>Prediabetes</v>
      </c>
      <c r="L2044" s="11" t="str">
        <f>VLOOKUP('[1]Hospitalisation Details'!A2044,'[1]Hospitalisation Details'!$A$1:$J$2336,10,FALSE)</f>
        <v>14/Nov/1960</v>
      </c>
      <c r="M2044" s="12">
        <f>VLOOKUP('[1]Hospitalisation Details'!A2044,'[1]Hospitalisation Details'!$A$1:$L$2336,6,FALSE)</f>
        <v>2773.46</v>
      </c>
      <c r="N2044" t="str">
        <f>VLOOKUP('[1]Hospitalisation Details'!A2044,'[1]Hospitalisation Details'!$A$1:$K$2336,7,FALSE)</f>
        <v>tier - 2</v>
      </c>
      <c r="O2044" t="str">
        <f>VLOOKUP('[1]Hospitalisation Details'!A2044,'[1]Hospitalisation Details'!$A$1:$K$2336,8,FALSE)</f>
        <v>tier - 1</v>
      </c>
      <c r="P2044" t="str">
        <f>VLOOKUP('[1]Hospitalisation Details'!A2044,'[1]Hospitalisation Details'!$A$1:$K$2336,9,FALSE)</f>
        <v>R1021</v>
      </c>
      <c r="Q2044">
        <v>63</v>
      </c>
    </row>
    <row r="2045" spans="1:17" ht="15.75">
      <c r="A2045" s="10" t="s">
        <v>2100</v>
      </c>
      <c r="B2045" t="str">
        <f>VLOOKUP('[1]Medical Examinations'!A2045,'[1]Customer Names'!$A$1:$C$2336,3,FALSE)</f>
        <v>Reid</v>
      </c>
      <c r="C2045">
        <f>VLOOKUP('[1]Medical Examinations'!A2045,'[1]Medical Examinations'!$A$1:$L$2336,2,FALSE)</f>
        <v>25.44</v>
      </c>
      <c r="D2045">
        <f>VLOOKUP('[1]Medical Examinations'!A2045,'[1]Medical Examinations'!$A$1:$L$2336,3,FALSE)</f>
        <v>6.04</v>
      </c>
      <c r="E2045" t="str">
        <f>VLOOKUP('[1]Medical Examinations'!A2045,'[1]Medical Examinations'!$A$1:$L$2336,4,FALSE)</f>
        <v>Yes</v>
      </c>
      <c r="F2045" t="str">
        <f>VLOOKUP('[1]Medical Examinations'!A2045,'[1]Medical Examinations'!$A$1:$L$2336,5,FALSE)</f>
        <v>No</v>
      </c>
      <c r="G2045" t="str">
        <f>VLOOKUP('[1]Medical Examinations'!A2045,'[1]Medical Examinations'!$A$1:$L$2336,6,FALSE)</f>
        <v>Yes</v>
      </c>
      <c r="H2045">
        <f>VLOOKUP('[1]Medical Examinations'!A2045,'[1]Medical Examinations'!$A$1:$L$2336,7,FALSE)</f>
        <v>1</v>
      </c>
      <c r="I2045" t="str">
        <f>VLOOKUP('[1]Medical Examinations'!A2045,'[1]Medical Examinations'!$A$1:$L$2336,8,FALSE)</f>
        <v>No</v>
      </c>
      <c r="J2045" t="str">
        <f>VLOOKUP('[1]Medical Examinations'!A2045,'[1]Medical Examinations'!$A$1:$L$2336,10,FALSE)</f>
        <v>Over Weight</v>
      </c>
      <c r="K2045" t="str">
        <f>VLOOKUP('[1]Medical Examinations'!A2045,'[1]Medical Examinations'!$A$1:$L$2336,12,FALSE)</f>
        <v>Prediabetes</v>
      </c>
      <c r="L2045" s="11" t="str">
        <f>VLOOKUP('[1]Hospitalisation Details'!A2045,'[1]Hospitalisation Details'!$A$1:$J$2336,10,FALSE)</f>
        <v>10/Aug/1962</v>
      </c>
      <c r="M2045" s="12">
        <f>VLOOKUP('[1]Hospitalisation Details'!A2045,'[1]Hospitalisation Details'!$A$1:$L$2336,6,FALSE)</f>
        <v>2758.99</v>
      </c>
      <c r="N2045" t="str">
        <f>VLOOKUP('[1]Hospitalisation Details'!A2045,'[1]Hospitalisation Details'!$A$1:$K$2336,7,FALSE)</f>
        <v>tier - 2</v>
      </c>
      <c r="O2045" t="str">
        <f>VLOOKUP('[1]Hospitalisation Details'!A2045,'[1]Hospitalisation Details'!$A$1:$K$2336,8,FALSE)</f>
        <v>tier - 1</v>
      </c>
      <c r="P2045" t="str">
        <f>VLOOKUP('[1]Hospitalisation Details'!A2045,'[1]Hospitalisation Details'!$A$1:$K$2336,9,FALSE)</f>
        <v>R1012</v>
      </c>
      <c r="Q2045">
        <v>61</v>
      </c>
    </row>
    <row r="2046" spans="1:17" ht="15.75">
      <c r="A2046" s="10" t="s">
        <v>2101</v>
      </c>
      <c r="B2046" t="str">
        <f>VLOOKUP('[1]Medical Examinations'!A2046,'[1]Customer Names'!$A$1:$C$2336,3,FALSE)</f>
        <v>Allan</v>
      </c>
      <c r="C2046">
        <f>VLOOKUP('[1]Medical Examinations'!A2046,'[1]Medical Examinations'!$A$1:$L$2336,2,FALSE)</f>
        <v>39.805</v>
      </c>
      <c r="D2046">
        <f>VLOOKUP('[1]Medical Examinations'!A2046,'[1]Medical Examinations'!$A$1:$L$2336,3,FALSE)</f>
        <v>4.38</v>
      </c>
      <c r="E2046" t="str">
        <f>VLOOKUP('[1]Medical Examinations'!A2046,'[1]Medical Examinations'!$A$1:$L$2336,4,FALSE)</f>
        <v>No</v>
      </c>
      <c r="F2046" t="str">
        <f>VLOOKUP('[1]Medical Examinations'!A2046,'[1]Medical Examinations'!$A$1:$L$2336,5,FALSE)</f>
        <v>yes</v>
      </c>
      <c r="G2046" t="str">
        <f>VLOOKUP('[1]Medical Examinations'!A2046,'[1]Medical Examinations'!$A$1:$L$2336,6,FALSE)</f>
        <v>No</v>
      </c>
      <c r="H2046">
        <f>VLOOKUP('[1]Medical Examinations'!A2046,'[1]Medical Examinations'!$A$1:$L$2336,7,FALSE)</f>
        <v>1</v>
      </c>
      <c r="I2046" t="str">
        <f>VLOOKUP('[1]Medical Examinations'!A2046,'[1]Medical Examinations'!$A$1:$L$2336,8,FALSE)</f>
        <v>No</v>
      </c>
      <c r="J2046" t="str">
        <f>VLOOKUP('[1]Medical Examinations'!A2046,'[1]Medical Examinations'!$A$1:$L$2336,10,FALSE)</f>
        <v>Obesity</v>
      </c>
      <c r="K2046" t="str">
        <f>VLOOKUP('[1]Medical Examinations'!A2046,'[1]Medical Examinations'!$A$1:$L$2336,12,FALSE)</f>
        <v>Normal</v>
      </c>
      <c r="L2046" s="11" t="str">
        <f>VLOOKUP('[1]Hospitalisation Details'!A2046,'[1]Hospitalisation Details'!$A$1:$J$2336,10,FALSE)</f>
        <v>11/Oct/1966</v>
      </c>
      <c r="M2046" s="12">
        <f>VLOOKUP('[1]Hospitalisation Details'!A2046,'[1]Hospitalisation Details'!$A$1:$L$2336,6,FALSE)</f>
        <v>2755.02</v>
      </c>
      <c r="N2046" t="str">
        <f>VLOOKUP('[1]Hospitalisation Details'!A2046,'[1]Hospitalisation Details'!$A$1:$K$2336,7,FALSE)</f>
        <v>tier - 2</v>
      </c>
      <c r="O2046" t="str">
        <f>VLOOKUP('[1]Hospitalisation Details'!A2046,'[1]Hospitalisation Details'!$A$1:$K$2336,8,FALSE)</f>
        <v>tier - 1</v>
      </c>
      <c r="P2046" t="str">
        <f>VLOOKUP('[1]Hospitalisation Details'!A2046,'[1]Hospitalisation Details'!$A$1:$K$2336,9,FALSE)</f>
        <v>R1024</v>
      </c>
      <c r="Q2046">
        <v>57</v>
      </c>
    </row>
    <row r="2047" spans="1:17" ht="15.75">
      <c r="A2047" s="10" t="s">
        <v>2102</v>
      </c>
      <c r="B2047" t="str">
        <f>VLOOKUP('[1]Medical Examinations'!A2047,'[1]Customer Names'!$A$1:$C$2336,3,FALSE)</f>
        <v>McLaughlin</v>
      </c>
      <c r="C2047">
        <f>VLOOKUP('[1]Medical Examinations'!A2047,'[1]Medical Examinations'!$A$1:$L$2336,2,FALSE)</f>
        <v>30.4</v>
      </c>
      <c r="D2047">
        <f>VLOOKUP('[1]Medical Examinations'!A2047,'[1]Medical Examinations'!$A$1:$L$2336,3,FALSE)</f>
        <v>5.56</v>
      </c>
      <c r="E2047" t="str">
        <f>VLOOKUP('[1]Medical Examinations'!A2047,'[1]Medical Examinations'!$A$1:$L$2336,4,FALSE)</f>
        <v>Yes</v>
      </c>
      <c r="F2047" t="str">
        <f>VLOOKUP('[1]Medical Examinations'!A2047,'[1]Medical Examinations'!$A$1:$L$2336,5,FALSE)</f>
        <v>yes</v>
      </c>
      <c r="G2047" t="str">
        <f>VLOOKUP('[1]Medical Examinations'!A2047,'[1]Medical Examinations'!$A$1:$L$2336,6,FALSE)</f>
        <v>No</v>
      </c>
      <c r="H2047">
        <f>VLOOKUP('[1]Medical Examinations'!A2047,'[1]Medical Examinations'!$A$1:$L$2336,7,FALSE)</f>
        <v>1</v>
      </c>
      <c r="I2047" t="str">
        <f>VLOOKUP('[1]Medical Examinations'!A2047,'[1]Medical Examinations'!$A$1:$L$2336,8,FALSE)</f>
        <v>No</v>
      </c>
      <c r="J2047" t="str">
        <f>VLOOKUP('[1]Medical Examinations'!A2047,'[1]Medical Examinations'!$A$1:$L$2336,10,FALSE)</f>
        <v>Obesity</v>
      </c>
      <c r="K2047" t="str">
        <f>VLOOKUP('[1]Medical Examinations'!A2047,'[1]Medical Examinations'!$A$1:$L$2336,12,FALSE)</f>
        <v>Normal</v>
      </c>
      <c r="L2047" s="11" t="str">
        <f>VLOOKUP('[1]Hospitalisation Details'!A2047,'[1]Hospitalisation Details'!$A$1:$J$2336,10,FALSE)</f>
        <v>3/Oct/1959</v>
      </c>
      <c r="M2047" s="12">
        <f>VLOOKUP('[1]Hospitalisation Details'!A2047,'[1]Hospitalisation Details'!$A$1:$L$2336,6,FALSE)</f>
        <v>2741.95</v>
      </c>
      <c r="N2047" t="str">
        <f>VLOOKUP('[1]Hospitalisation Details'!A2047,'[1]Hospitalisation Details'!$A$1:$K$2336,7,FALSE)</f>
        <v>tier - 2</v>
      </c>
      <c r="O2047" t="str">
        <f>VLOOKUP('[1]Hospitalisation Details'!A2047,'[1]Hospitalisation Details'!$A$1:$K$2336,8,FALSE)</f>
        <v>tier - 3</v>
      </c>
      <c r="P2047" t="str">
        <f>VLOOKUP('[1]Hospitalisation Details'!A2047,'[1]Hospitalisation Details'!$A$1:$K$2336,9,FALSE)</f>
        <v>R1024</v>
      </c>
      <c r="Q2047">
        <v>64</v>
      </c>
    </row>
    <row r="2048" spans="1:17" ht="15.75">
      <c r="A2048" s="10" t="s">
        <v>2103</v>
      </c>
      <c r="B2048" t="str">
        <f>VLOOKUP('[1]Medical Examinations'!A2048,'[1]Customer Names'!$A$1:$C$2336,3,FALSE)</f>
        <v>Lee</v>
      </c>
      <c r="C2048">
        <f>VLOOKUP('[1]Medical Examinations'!A2048,'[1]Medical Examinations'!$A$1:$L$2336,2,FALSE)</f>
        <v>23.18</v>
      </c>
      <c r="D2048">
        <f>VLOOKUP('[1]Medical Examinations'!A2048,'[1]Medical Examinations'!$A$1:$L$2336,3,FALSE)</f>
        <v>4.24</v>
      </c>
      <c r="E2048" t="str">
        <f>VLOOKUP('[1]Medical Examinations'!A2048,'[1]Medical Examinations'!$A$1:$L$2336,4,FALSE)</f>
        <v>No</v>
      </c>
      <c r="F2048" t="str">
        <f>VLOOKUP('[1]Medical Examinations'!A2048,'[1]Medical Examinations'!$A$1:$L$2336,5,FALSE)</f>
        <v>yes</v>
      </c>
      <c r="G2048" t="str">
        <f>VLOOKUP('[1]Medical Examinations'!A2048,'[1]Medical Examinations'!$A$1:$L$2336,6,FALSE)</f>
        <v>No</v>
      </c>
      <c r="H2048">
        <f>VLOOKUP('[1]Medical Examinations'!A2048,'[1]Medical Examinations'!$A$1:$L$2336,7,FALSE)</f>
        <v>1</v>
      </c>
      <c r="I2048" t="str">
        <f>VLOOKUP('[1]Medical Examinations'!A2048,'[1]Medical Examinations'!$A$1:$L$2336,8,FALSE)</f>
        <v>No</v>
      </c>
      <c r="J2048" t="str">
        <f>VLOOKUP('[1]Medical Examinations'!A2048,'[1]Medical Examinations'!$A$1:$L$2336,10,FALSE)</f>
        <v>Normal Weight</v>
      </c>
      <c r="K2048" t="str">
        <f>VLOOKUP('[1]Medical Examinations'!A2048,'[1]Medical Examinations'!$A$1:$L$2336,12,FALSE)</f>
        <v>Normal</v>
      </c>
      <c r="L2048" s="11" t="str">
        <f>VLOOKUP('[1]Hospitalisation Details'!A2048,'[1]Hospitalisation Details'!$A$1:$J$2336,10,FALSE)</f>
        <v>17/Dec/1959</v>
      </c>
      <c r="M2048" s="12">
        <f>VLOOKUP('[1]Hospitalisation Details'!A2048,'[1]Hospitalisation Details'!$A$1:$L$2336,6,FALSE)</f>
        <v>2731.91</v>
      </c>
      <c r="N2048" t="str">
        <f>VLOOKUP('[1]Hospitalisation Details'!A2048,'[1]Hospitalisation Details'!$A$1:$K$2336,7,FALSE)</f>
        <v>tier - 2</v>
      </c>
      <c r="O2048" t="str">
        <f>VLOOKUP('[1]Hospitalisation Details'!A2048,'[1]Hospitalisation Details'!$A$1:$K$2336,8,FALSE)</f>
        <v>tier - 3</v>
      </c>
      <c r="P2048" t="str">
        <f>VLOOKUP('[1]Hospitalisation Details'!A2048,'[1]Hospitalisation Details'!$A$1:$K$2336,9,FALSE)</f>
        <v>R1024</v>
      </c>
      <c r="Q2048">
        <v>64</v>
      </c>
    </row>
    <row r="2049" spans="1:17" ht="15.75">
      <c r="A2049" s="10" t="s">
        <v>2104</v>
      </c>
      <c r="B2049" t="str">
        <f>VLOOKUP('[1]Medical Examinations'!A2049,'[1]Customer Names'!$A$1:$C$2336,3,FALSE)</f>
        <v>Tang</v>
      </c>
      <c r="C2049">
        <f>VLOOKUP('[1]Medical Examinations'!A2049,'[1]Medical Examinations'!$A$1:$L$2336,2,FALSE)</f>
        <v>39.615000000000002</v>
      </c>
      <c r="D2049">
        <f>VLOOKUP('[1]Medical Examinations'!A2049,'[1]Medical Examinations'!$A$1:$L$2336,3,FALSE)</f>
        <v>6.32</v>
      </c>
      <c r="E2049" t="str">
        <f>VLOOKUP('[1]Medical Examinations'!A2049,'[1]Medical Examinations'!$A$1:$L$2336,4,FALSE)</f>
        <v>No</v>
      </c>
      <c r="F2049" t="str">
        <f>VLOOKUP('[1]Medical Examinations'!A2049,'[1]Medical Examinations'!$A$1:$L$2336,5,FALSE)</f>
        <v>No</v>
      </c>
      <c r="G2049" t="str">
        <f>VLOOKUP('[1]Medical Examinations'!A2049,'[1]Medical Examinations'!$A$1:$L$2336,6,FALSE)</f>
        <v>Yes</v>
      </c>
      <c r="H2049">
        <f>VLOOKUP('[1]Medical Examinations'!A2049,'[1]Medical Examinations'!$A$1:$L$2336,7,FALSE)</f>
        <v>1</v>
      </c>
      <c r="I2049" t="str">
        <f>VLOOKUP('[1]Medical Examinations'!A2049,'[1]Medical Examinations'!$A$1:$L$2336,8,FALSE)</f>
        <v>No</v>
      </c>
      <c r="J2049" t="str">
        <f>VLOOKUP('[1]Medical Examinations'!A2049,'[1]Medical Examinations'!$A$1:$L$2336,10,FALSE)</f>
        <v>Obesity</v>
      </c>
      <c r="K2049" t="str">
        <f>VLOOKUP('[1]Medical Examinations'!A2049,'[1]Medical Examinations'!$A$1:$L$2336,12,FALSE)</f>
        <v>Prediabetes</v>
      </c>
      <c r="L2049" s="11" t="str">
        <f>VLOOKUP('[1]Hospitalisation Details'!A2049,'[1]Hospitalisation Details'!$A$1:$J$2336,10,FALSE)</f>
        <v>3/Dec/1985</v>
      </c>
      <c r="M2049" s="12">
        <f>VLOOKUP('[1]Hospitalisation Details'!A2049,'[1]Hospitalisation Details'!$A$1:$L$2336,6,FALSE)</f>
        <v>2730.11</v>
      </c>
      <c r="N2049" t="str">
        <f>VLOOKUP('[1]Hospitalisation Details'!A2049,'[1]Hospitalisation Details'!$A$1:$K$2336,7,FALSE)</f>
        <v>tier - 2</v>
      </c>
      <c r="O2049" t="str">
        <f>VLOOKUP('[1]Hospitalisation Details'!A2049,'[1]Hospitalisation Details'!$A$1:$K$2336,8,FALSE)</f>
        <v>tier - 3</v>
      </c>
      <c r="P2049" t="str">
        <f>VLOOKUP('[1]Hospitalisation Details'!A2049,'[1]Hospitalisation Details'!$A$1:$K$2336,9,FALSE)</f>
        <v>R1012</v>
      </c>
      <c r="Q2049">
        <v>38</v>
      </c>
    </row>
    <row r="2050" spans="1:17" ht="15.75">
      <c r="A2050" s="10" t="s">
        <v>2105</v>
      </c>
      <c r="B2050" t="str">
        <f>VLOOKUP('[1]Medical Examinations'!A2050,'[1]Customer Names'!$A$1:$C$2336,3,FALSE)</f>
        <v>Kennedy</v>
      </c>
      <c r="C2050">
        <f>VLOOKUP('[1]Medical Examinations'!A2050,'[1]Medical Examinations'!$A$1:$L$2336,2,FALSE)</f>
        <v>30.59</v>
      </c>
      <c r="D2050">
        <f>VLOOKUP('[1]Medical Examinations'!A2050,'[1]Medical Examinations'!$A$1:$L$2336,3,FALSE)</f>
        <v>6.3</v>
      </c>
      <c r="E2050" t="str">
        <f>VLOOKUP('[1]Medical Examinations'!A2050,'[1]Medical Examinations'!$A$1:$L$2336,4,FALSE)</f>
        <v>Yes</v>
      </c>
      <c r="F2050" t="str">
        <f>VLOOKUP('[1]Medical Examinations'!A2050,'[1]Medical Examinations'!$A$1:$L$2336,5,FALSE)</f>
        <v>No</v>
      </c>
      <c r="G2050" t="str">
        <f>VLOOKUP('[1]Medical Examinations'!A2050,'[1]Medical Examinations'!$A$1:$L$2336,6,FALSE)</f>
        <v>Yes</v>
      </c>
      <c r="H2050">
        <f>VLOOKUP('[1]Medical Examinations'!A2050,'[1]Medical Examinations'!$A$1:$L$2336,7,FALSE)</f>
        <v>1</v>
      </c>
      <c r="I2050" t="str">
        <f>VLOOKUP('[1]Medical Examinations'!A2050,'[1]Medical Examinations'!$A$1:$L$2336,8,FALSE)</f>
        <v>No</v>
      </c>
      <c r="J2050" t="str">
        <f>VLOOKUP('[1]Medical Examinations'!A2050,'[1]Medical Examinations'!$A$1:$L$2336,10,FALSE)</f>
        <v>Obesity</v>
      </c>
      <c r="K2050" t="str">
        <f>VLOOKUP('[1]Medical Examinations'!A2050,'[1]Medical Examinations'!$A$1:$L$2336,12,FALSE)</f>
        <v>Prediabetes</v>
      </c>
      <c r="L2050" s="11" t="str">
        <f>VLOOKUP('[1]Hospitalisation Details'!A2050,'[1]Hospitalisation Details'!$A$1:$J$2336,10,FALSE)</f>
        <v>6/Oct/1959</v>
      </c>
      <c r="M2050" s="12">
        <f>VLOOKUP('[1]Hospitalisation Details'!A2050,'[1]Hospitalisation Details'!$A$1:$L$2336,6,FALSE)</f>
        <v>2727.4</v>
      </c>
      <c r="N2050" t="str">
        <f>VLOOKUP('[1]Hospitalisation Details'!A2050,'[1]Hospitalisation Details'!$A$1:$K$2336,7,FALSE)</f>
        <v>tier - 3</v>
      </c>
      <c r="O2050" t="str">
        <f>VLOOKUP('[1]Hospitalisation Details'!A2050,'[1]Hospitalisation Details'!$A$1:$K$2336,8,FALSE)</f>
        <v>tier - 3</v>
      </c>
      <c r="P2050" t="str">
        <f>VLOOKUP('[1]Hospitalisation Details'!A2050,'[1]Hospitalisation Details'!$A$1:$K$2336,9,FALSE)</f>
        <v>R1016</v>
      </c>
      <c r="Q2050">
        <v>64</v>
      </c>
    </row>
    <row r="2051" spans="1:17" ht="15.75">
      <c r="A2051" s="10" t="s">
        <v>2106</v>
      </c>
      <c r="B2051" t="str">
        <f>VLOOKUP('[1]Medical Examinations'!A2051,'[1]Customer Names'!$A$1:$C$2336,3,FALSE)</f>
        <v>Condon</v>
      </c>
      <c r="C2051">
        <f>VLOOKUP('[1]Medical Examinations'!A2051,'[1]Medical Examinations'!$A$1:$L$2336,2,FALSE)</f>
        <v>16.72</v>
      </c>
      <c r="D2051">
        <f>VLOOKUP('[1]Medical Examinations'!A2051,'[1]Medical Examinations'!$A$1:$L$2336,3,FALSE)</f>
        <v>4.38</v>
      </c>
      <c r="E2051" t="str">
        <f>VLOOKUP('[1]Medical Examinations'!A2051,'[1]Medical Examinations'!$A$1:$L$2336,4,FALSE)</f>
        <v>Yes</v>
      </c>
      <c r="F2051" t="str">
        <f>VLOOKUP('[1]Medical Examinations'!A2051,'[1]Medical Examinations'!$A$1:$L$2336,5,FALSE)</f>
        <v>No</v>
      </c>
      <c r="G2051" t="str">
        <f>VLOOKUP('[1]Medical Examinations'!A2051,'[1]Medical Examinations'!$A$1:$L$2336,6,FALSE)</f>
        <v>No</v>
      </c>
      <c r="H2051">
        <f>VLOOKUP('[1]Medical Examinations'!A2051,'[1]Medical Examinations'!$A$1:$L$2336,7,FALSE)</f>
        <v>1</v>
      </c>
      <c r="I2051" t="str">
        <f>VLOOKUP('[1]Medical Examinations'!A2051,'[1]Medical Examinations'!$A$1:$L$2336,8,FALSE)</f>
        <v>No</v>
      </c>
      <c r="J2051" t="str">
        <f>VLOOKUP('[1]Medical Examinations'!A2051,'[1]Medical Examinations'!$A$1:$L$2336,10,FALSE)</f>
        <v>Underweight</v>
      </c>
      <c r="K2051" t="str">
        <f>VLOOKUP('[1]Medical Examinations'!A2051,'[1]Medical Examinations'!$A$1:$L$2336,12,FALSE)</f>
        <v>Normal</v>
      </c>
      <c r="L2051" s="11" t="str">
        <f>VLOOKUP('[1]Hospitalisation Details'!A2051,'[1]Hospitalisation Details'!$A$1:$J$2336,10,FALSE)</f>
        <v>20/Aug/1978</v>
      </c>
      <c r="M2051" s="12">
        <f>VLOOKUP('[1]Hospitalisation Details'!A2051,'[1]Hospitalisation Details'!$A$1:$L$2336,6,FALSE)</f>
        <v>2726.06</v>
      </c>
      <c r="N2051" t="str">
        <f>VLOOKUP('[1]Hospitalisation Details'!A2051,'[1]Hospitalisation Details'!$A$1:$K$2336,7,FALSE)</f>
        <v>tier - 2</v>
      </c>
      <c r="O2051" t="str">
        <f>VLOOKUP('[1]Hospitalisation Details'!A2051,'[1]Hospitalisation Details'!$A$1:$K$2336,8,FALSE)</f>
        <v>tier - 2</v>
      </c>
      <c r="P2051" t="str">
        <f>VLOOKUP('[1]Hospitalisation Details'!A2051,'[1]Hospitalisation Details'!$A$1:$K$2336,9,FALSE)</f>
        <v>R1013</v>
      </c>
      <c r="Q2051">
        <v>45</v>
      </c>
    </row>
    <row r="2052" spans="1:17" ht="15.75">
      <c r="A2052" s="10" t="s">
        <v>2107</v>
      </c>
      <c r="B2052" t="str">
        <f>VLOOKUP('[1]Medical Examinations'!A2052,'[1]Customer Names'!$A$1:$C$2336,3,FALSE)</f>
        <v>Chepkwony</v>
      </c>
      <c r="C2052">
        <f>VLOOKUP('[1]Medical Examinations'!A2052,'[1]Medical Examinations'!$A$1:$L$2336,2,FALSE)</f>
        <v>26.22</v>
      </c>
      <c r="D2052">
        <f>VLOOKUP('[1]Medical Examinations'!A2052,'[1]Medical Examinations'!$A$1:$L$2336,3,FALSE)</f>
        <v>4.6500000000000004</v>
      </c>
      <c r="E2052" t="str">
        <f>VLOOKUP('[1]Medical Examinations'!A2052,'[1]Medical Examinations'!$A$1:$L$2336,4,FALSE)</f>
        <v>Yes</v>
      </c>
      <c r="F2052" t="str">
        <f>VLOOKUP('[1]Medical Examinations'!A2052,'[1]Medical Examinations'!$A$1:$L$2336,5,FALSE)</f>
        <v>No</v>
      </c>
      <c r="G2052" t="str">
        <f>VLOOKUP('[1]Medical Examinations'!A2052,'[1]Medical Examinations'!$A$1:$L$2336,6,FALSE)</f>
        <v>Yes</v>
      </c>
      <c r="H2052">
        <f>VLOOKUP('[1]Medical Examinations'!A2052,'[1]Medical Examinations'!$A$1:$L$2336,7,FALSE)</f>
        <v>1</v>
      </c>
      <c r="I2052" t="str">
        <f>VLOOKUP('[1]Medical Examinations'!A2052,'[1]Medical Examinations'!$A$1:$L$2336,8,FALSE)</f>
        <v>No</v>
      </c>
      <c r="J2052" t="str">
        <f>VLOOKUP('[1]Medical Examinations'!A2052,'[1]Medical Examinations'!$A$1:$L$2336,10,FALSE)</f>
        <v>Over Weight</v>
      </c>
      <c r="K2052" t="str">
        <f>VLOOKUP('[1]Medical Examinations'!A2052,'[1]Medical Examinations'!$A$1:$L$2336,12,FALSE)</f>
        <v>Normal</v>
      </c>
      <c r="L2052" s="11" t="str">
        <f>VLOOKUP('[1]Hospitalisation Details'!A2052,'[1]Hospitalisation Details'!$A$1:$J$2336,10,FALSE)</f>
        <v>30/Oct/1960</v>
      </c>
      <c r="M2052" s="12">
        <f>VLOOKUP('[1]Hospitalisation Details'!A2052,'[1]Hospitalisation Details'!$A$1:$L$2336,6,FALSE)</f>
        <v>2721.32</v>
      </c>
      <c r="N2052" t="str">
        <f>VLOOKUP('[1]Hospitalisation Details'!A2052,'[1]Hospitalisation Details'!$A$1:$K$2336,7,FALSE)</f>
        <v>tier - 1</v>
      </c>
      <c r="O2052" t="str">
        <f>VLOOKUP('[1]Hospitalisation Details'!A2052,'[1]Hospitalisation Details'!$A$1:$K$2336,8,FALSE)</f>
        <v>tier - 3</v>
      </c>
      <c r="P2052" t="str">
        <f>VLOOKUP('[1]Hospitalisation Details'!A2052,'[1]Hospitalisation Details'!$A$1:$K$2336,9,FALSE)</f>
        <v>R1014</v>
      </c>
      <c r="Q2052">
        <v>63</v>
      </c>
    </row>
    <row r="2053" spans="1:17" ht="15.75">
      <c r="A2053" s="10" t="s">
        <v>2108</v>
      </c>
      <c r="B2053" t="str">
        <f>VLOOKUP('[1]Medical Examinations'!A2053,'[1]Customer Names'!$A$1:$C$2336,3,FALSE)</f>
        <v>Rodriguez</v>
      </c>
      <c r="C2053">
        <f>VLOOKUP('[1]Medical Examinations'!A2053,'[1]Medical Examinations'!$A$1:$L$2336,2,FALSE)</f>
        <v>31.824999999999999</v>
      </c>
      <c r="D2053">
        <f>VLOOKUP('[1]Medical Examinations'!A2053,'[1]Medical Examinations'!$A$1:$L$2336,3,FALSE)</f>
        <v>4.7</v>
      </c>
      <c r="E2053" t="str">
        <f>VLOOKUP('[1]Medical Examinations'!A2053,'[1]Medical Examinations'!$A$1:$L$2336,4,FALSE)</f>
        <v>No</v>
      </c>
      <c r="F2053" t="str">
        <f>VLOOKUP('[1]Medical Examinations'!A2053,'[1]Medical Examinations'!$A$1:$L$2336,5,FALSE)</f>
        <v>No</v>
      </c>
      <c r="G2053" t="str">
        <f>VLOOKUP('[1]Medical Examinations'!A2053,'[1]Medical Examinations'!$A$1:$L$2336,6,FALSE)</f>
        <v>Yes</v>
      </c>
      <c r="H2053">
        <f>VLOOKUP('[1]Medical Examinations'!A2053,'[1]Medical Examinations'!$A$1:$L$2336,7,FALSE)</f>
        <v>1</v>
      </c>
      <c r="I2053" t="str">
        <f>VLOOKUP('[1]Medical Examinations'!A2053,'[1]Medical Examinations'!$A$1:$L$2336,8,FALSE)</f>
        <v>No</v>
      </c>
      <c r="J2053" t="str">
        <f>VLOOKUP('[1]Medical Examinations'!A2053,'[1]Medical Examinations'!$A$1:$L$2336,10,FALSE)</f>
        <v>Obesity</v>
      </c>
      <c r="K2053" t="str">
        <f>VLOOKUP('[1]Medical Examinations'!A2053,'[1]Medical Examinations'!$A$1:$L$2336,12,FALSE)</f>
        <v>Normal</v>
      </c>
      <c r="L2053" s="11" t="str">
        <f>VLOOKUP('[1]Hospitalisation Details'!A2053,'[1]Hospitalisation Details'!$A$1:$J$2336,10,FALSE)</f>
        <v>6/Aug/2003</v>
      </c>
      <c r="M2053" s="12">
        <f>VLOOKUP('[1]Hospitalisation Details'!A2053,'[1]Hospitalisation Details'!$A$1:$L$2336,6,FALSE)</f>
        <v>2719.28</v>
      </c>
      <c r="N2053" t="str">
        <f>VLOOKUP('[1]Hospitalisation Details'!A2053,'[1]Hospitalisation Details'!$A$1:$K$2336,7,FALSE)</f>
        <v>tier - 2</v>
      </c>
      <c r="O2053" t="str">
        <f>VLOOKUP('[1]Hospitalisation Details'!A2053,'[1]Hospitalisation Details'!$A$1:$K$2336,8,FALSE)</f>
        <v>tier - 2</v>
      </c>
      <c r="P2053" t="str">
        <f>VLOOKUP('[1]Hospitalisation Details'!A2053,'[1]Hospitalisation Details'!$A$1:$K$2336,9,FALSE)</f>
        <v>R1012</v>
      </c>
      <c r="Q2053">
        <v>20</v>
      </c>
    </row>
    <row r="2054" spans="1:17" ht="15.75">
      <c r="A2054" s="10" t="s">
        <v>2109</v>
      </c>
      <c r="B2054" t="str">
        <f>VLOOKUP('[1]Medical Examinations'!A2054,'[1]Customer Names'!$A$1:$C$2336,3,FALSE)</f>
        <v>Szynkarczuk</v>
      </c>
      <c r="C2054">
        <f>VLOOKUP('[1]Medical Examinations'!A2054,'[1]Medical Examinations'!$A$1:$L$2336,2,FALSE)</f>
        <v>25.745000000000001</v>
      </c>
      <c r="D2054">
        <f>VLOOKUP('[1]Medical Examinations'!A2054,'[1]Medical Examinations'!$A$1:$L$2336,3,FALSE)</f>
        <v>4.34</v>
      </c>
      <c r="E2054" t="str">
        <f>VLOOKUP('[1]Medical Examinations'!A2054,'[1]Medical Examinations'!$A$1:$L$2336,4,FALSE)</f>
        <v>No</v>
      </c>
      <c r="F2054" t="str">
        <f>VLOOKUP('[1]Medical Examinations'!A2054,'[1]Medical Examinations'!$A$1:$L$2336,5,FALSE)</f>
        <v>No</v>
      </c>
      <c r="G2054" t="str">
        <f>VLOOKUP('[1]Medical Examinations'!A2054,'[1]Medical Examinations'!$A$1:$L$2336,6,FALSE)</f>
        <v>Yes</v>
      </c>
      <c r="H2054">
        <f>VLOOKUP('[1]Medical Examinations'!A2054,'[1]Medical Examinations'!$A$1:$L$2336,7,FALSE)</f>
        <v>1</v>
      </c>
      <c r="I2054" t="str">
        <f>VLOOKUP('[1]Medical Examinations'!A2054,'[1]Medical Examinations'!$A$1:$L$2336,8,FALSE)</f>
        <v>No</v>
      </c>
      <c r="J2054" t="str">
        <f>VLOOKUP('[1]Medical Examinations'!A2054,'[1]Medical Examinations'!$A$1:$L$2336,10,FALSE)</f>
        <v>Over Weight</v>
      </c>
      <c r="K2054" t="str">
        <f>VLOOKUP('[1]Medical Examinations'!A2054,'[1]Medical Examinations'!$A$1:$L$2336,12,FALSE)</f>
        <v>Normal</v>
      </c>
      <c r="L2054" s="11" t="str">
        <f>VLOOKUP('[1]Hospitalisation Details'!A2054,'[1]Hospitalisation Details'!$A$1:$J$2336,10,FALSE)</f>
        <v>1/Dec/1958</v>
      </c>
      <c r="M2054" s="12">
        <f>VLOOKUP('[1]Hospitalisation Details'!A2054,'[1]Hospitalisation Details'!$A$1:$L$2336,6,FALSE)</f>
        <v>2710.83</v>
      </c>
      <c r="N2054" t="str">
        <f>VLOOKUP('[1]Hospitalisation Details'!A2054,'[1]Hospitalisation Details'!$A$1:$K$2336,7,FALSE)</f>
        <v>tier - 2</v>
      </c>
      <c r="O2054" t="str">
        <f>VLOOKUP('[1]Hospitalisation Details'!A2054,'[1]Hospitalisation Details'!$A$1:$K$2336,8,FALSE)</f>
        <v>tier - 3</v>
      </c>
      <c r="P2054" t="str">
        <f>VLOOKUP('[1]Hospitalisation Details'!A2054,'[1]Hospitalisation Details'!$A$1:$K$2336,9,FALSE)</f>
        <v>R1012</v>
      </c>
      <c r="Q2054">
        <v>65</v>
      </c>
    </row>
    <row r="2055" spans="1:17" ht="15.75">
      <c r="A2055" s="10" t="s">
        <v>2110</v>
      </c>
      <c r="B2055" t="str">
        <f>VLOOKUP('[1]Medical Examinations'!A2055,'[1]Customer Names'!$A$1:$C$2336,3,FALSE)</f>
        <v>Brill</v>
      </c>
      <c r="C2055">
        <f>VLOOKUP('[1]Medical Examinations'!A2055,'[1]Medical Examinations'!$A$1:$L$2336,2,FALSE)</f>
        <v>24.605</v>
      </c>
      <c r="D2055">
        <f>VLOOKUP('[1]Medical Examinations'!A2055,'[1]Medical Examinations'!$A$1:$L$2336,3,FALSE)</f>
        <v>5.62</v>
      </c>
      <c r="E2055" t="str">
        <f>VLOOKUP('[1]Medical Examinations'!A2055,'[1]Medical Examinations'!$A$1:$L$2336,4,FALSE)</f>
        <v>No</v>
      </c>
      <c r="F2055" t="str">
        <f>VLOOKUP('[1]Medical Examinations'!A2055,'[1]Medical Examinations'!$A$1:$L$2336,5,FALSE)</f>
        <v>No</v>
      </c>
      <c r="G2055" t="str">
        <f>VLOOKUP('[1]Medical Examinations'!A2055,'[1]Medical Examinations'!$A$1:$L$2336,6,FALSE)</f>
        <v>Yes</v>
      </c>
      <c r="H2055">
        <f>VLOOKUP('[1]Medical Examinations'!A2055,'[1]Medical Examinations'!$A$1:$L$2336,7,FALSE)</f>
        <v>1</v>
      </c>
      <c r="I2055" t="str">
        <f>VLOOKUP('[1]Medical Examinations'!A2055,'[1]Medical Examinations'!$A$1:$L$2336,8,FALSE)</f>
        <v>No</v>
      </c>
      <c r="J2055" t="str">
        <f>VLOOKUP('[1]Medical Examinations'!A2055,'[1]Medical Examinations'!$A$1:$L$2336,10,FALSE)</f>
        <v>Normal Weight</v>
      </c>
      <c r="K2055" t="str">
        <f>VLOOKUP('[1]Medical Examinations'!A2055,'[1]Medical Examinations'!$A$1:$L$2336,12,FALSE)</f>
        <v>Normal</v>
      </c>
      <c r="L2055" s="11" t="str">
        <f>VLOOKUP('[1]Hospitalisation Details'!A2055,'[1]Hospitalisation Details'!$A$1:$J$2336,10,FALSE)</f>
        <v>21/Nov/1958</v>
      </c>
      <c r="M2055" s="12">
        <f>VLOOKUP('[1]Hospitalisation Details'!A2055,'[1]Hospitalisation Details'!$A$1:$L$2336,6,FALSE)</f>
        <v>2709.24</v>
      </c>
      <c r="N2055" t="str">
        <f>VLOOKUP('[1]Hospitalisation Details'!A2055,'[1]Hospitalisation Details'!$A$1:$K$2336,7,FALSE)</f>
        <v>tier - 2</v>
      </c>
      <c r="O2055" t="str">
        <f>VLOOKUP('[1]Hospitalisation Details'!A2055,'[1]Hospitalisation Details'!$A$1:$K$2336,8,FALSE)</f>
        <v>tier - 2</v>
      </c>
      <c r="P2055" t="str">
        <f>VLOOKUP('[1]Hospitalisation Details'!A2055,'[1]Hospitalisation Details'!$A$1:$K$2336,9,FALSE)</f>
        <v>R1012</v>
      </c>
      <c r="Q2055">
        <v>65</v>
      </c>
    </row>
    <row r="2056" spans="1:17" ht="15.75">
      <c r="A2056" s="10" t="s">
        <v>2111</v>
      </c>
      <c r="B2056" t="str">
        <f>VLOOKUP('[1]Medical Examinations'!A2056,'[1]Customer Names'!$A$1:$C$2336,3,FALSE)</f>
        <v>Adams</v>
      </c>
      <c r="C2056">
        <f>VLOOKUP('[1]Medical Examinations'!A2056,'[1]Medical Examinations'!$A$1:$L$2336,2,FALSE)</f>
        <v>24.51</v>
      </c>
      <c r="D2056">
        <f>VLOOKUP('[1]Medical Examinations'!A2056,'[1]Medical Examinations'!$A$1:$L$2336,3,FALSE)</f>
        <v>4.24</v>
      </c>
      <c r="E2056" t="str">
        <f>VLOOKUP('[1]Medical Examinations'!A2056,'[1]Medical Examinations'!$A$1:$L$2336,4,FALSE)</f>
        <v>No</v>
      </c>
      <c r="F2056" t="str">
        <f>VLOOKUP('[1]Medical Examinations'!A2056,'[1]Medical Examinations'!$A$1:$L$2336,5,FALSE)</f>
        <v>No</v>
      </c>
      <c r="G2056" t="str">
        <f>VLOOKUP('[1]Medical Examinations'!A2056,'[1]Medical Examinations'!$A$1:$L$2336,6,FALSE)</f>
        <v>Yes</v>
      </c>
      <c r="H2056">
        <f>VLOOKUP('[1]Medical Examinations'!A2056,'[1]Medical Examinations'!$A$1:$L$2336,7,FALSE)</f>
        <v>1</v>
      </c>
      <c r="I2056" t="str">
        <f>VLOOKUP('[1]Medical Examinations'!A2056,'[1]Medical Examinations'!$A$1:$L$2336,8,FALSE)</f>
        <v>No</v>
      </c>
      <c r="J2056" t="str">
        <f>VLOOKUP('[1]Medical Examinations'!A2056,'[1]Medical Examinations'!$A$1:$L$2336,10,FALSE)</f>
        <v>Normal Weight</v>
      </c>
      <c r="K2056" t="str">
        <f>VLOOKUP('[1]Medical Examinations'!A2056,'[1]Medical Examinations'!$A$1:$L$2336,12,FALSE)</f>
        <v>Normal</v>
      </c>
      <c r="L2056" s="11" t="str">
        <f>VLOOKUP('[1]Hospitalisation Details'!A2056,'[1]Hospitalisation Details'!$A$1:$J$2336,10,FALSE)</f>
        <v>17/Jul/1986</v>
      </c>
      <c r="M2056" s="12">
        <f>VLOOKUP('[1]Hospitalisation Details'!A2056,'[1]Hospitalisation Details'!$A$1:$L$2336,6,FALSE)</f>
        <v>2709.11</v>
      </c>
      <c r="N2056" t="str">
        <f>VLOOKUP('[1]Hospitalisation Details'!A2056,'[1]Hospitalisation Details'!$A$1:$K$2336,7,FALSE)</f>
        <v>tier - 2</v>
      </c>
      <c r="O2056" t="str">
        <f>VLOOKUP('[1]Hospitalisation Details'!A2056,'[1]Hospitalisation Details'!$A$1:$K$2336,8,FALSE)</f>
        <v>tier - 2</v>
      </c>
      <c r="P2056" t="str">
        <f>VLOOKUP('[1]Hospitalisation Details'!A2056,'[1]Hospitalisation Details'!$A$1:$K$2336,9,FALSE)</f>
        <v>R1012</v>
      </c>
      <c r="Q2056">
        <v>37</v>
      </c>
    </row>
    <row r="2057" spans="1:17" ht="15.75">
      <c r="A2057" s="10" t="s">
        <v>2112</v>
      </c>
      <c r="B2057" t="str">
        <f>VLOOKUP('[1]Medical Examinations'!A2057,'[1]Customer Names'!$A$1:$C$2336,3,FALSE)</f>
        <v>Nunn</v>
      </c>
      <c r="C2057">
        <f>VLOOKUP('[1]Medical Examinations'!A2057,'[1]Medical Examinations'!$A$1:$L$2336,2,FALSE)</f>
        <v>31.065000000000001</v>
      </c>
      <c r="D2057">
        <f>VLOOKUP('[1]Medical Examinations'!A2057,'[1]Medical Examinations'!$A$1:$L$2336,3,FALSE)</f>
        <v>4.57</v>
      </c>
      <c r="E2057" t="str">
        <f>VLOOKUP('[1]Medical Examinations'!A2057,'[1]Medical Examinations'!$A$1:$L$2336,4,FALSE)</f>
        <v>Yes</v>
      </c>
      <c r="F2057" t="str">
        <f>VLOOKUP('[1]Medical Examinations'!A2057,'[1]Medical Examinations'!$A$1:$L$2336,5,FALSE)</f>
        <v>No</v>
      </c>
      <c r="G2057" t="str">
        <f>VLOOKUP('[1]Medical Examinations'!A2057,'[1]Medical Examinations'!$A$1:$L$2336,6,FALSE)</f>
        <v>No</v>
      </c>
      <c r="H2057">
        <f>VLOOKUP('[1]Medical Examinations'!A2057,'[1]Medical Examinations'!$A$1:$L$2336,7,FALSE)</f>
        <v>0</v>
      </c>
      <c r="I2057" t="str">
        <f>VLOOKUP('[1]Medical Examinations'!A2057,'[1]Medical Examinations'!$A$1:$L$2336,8,FALSE)</f>
        <v>No</v>
      </c>
      <c r="J2057" t="str">
        <f>VLOOKUP('[1]Medical Examinations'!A2057,'[1]Medical Examinations'!$A$1:$L$2336,10,FALSE)</f>
        <v>Obesity</v>
      </c>
      <c r="K2057" t="str">
        <f>VLOOKUP('[1]Medical Examinations'!A2057,'[1]Medical Examinations'!$A$1:$L$2336,12,FALSE)</f>
        <v>Normal</v>
      </c>
      <c r="L2057" s="11" t="str">
        <f>VLOOKUP('[1]Hospitalisation Details'!A2057,'[1]Hospitalisation Details'!$A$1:$J$2336,10,FALSE)</f>
        <v>13/Jun/1962</v>
      </c>
      <c r="M2057" s="12">
        <f>VLOOKUP('[1]Hospitalisation Details'!A2057,'[1]Hospitalisation Details'!$A$1:$L$2336,6,FALSE)</f>
        <v>2699.57</v>
      </c>
      <c r="N2057" t="str">
        <f>VLOOKUP('[1]Hospitalisation Details'!A2057,'[1]Hospitalisation Details'!$A$1:$K$2336,7,FALSE)</f>
        <v>tier - 2</v>
      </c>
      <c r="O2057" t="str">
        <f>VLOOKUP('[1]Hospitalisation Details'!A2057,'[1]Hospitalisation Details'!$A$1:$K$2336,8,FALSE)</f>
        <v>tier - 1</v>
      </c>
      <c r="P2057" t="str">
        <f>VLOOKUP('[1]Hospitalisation Details'!A2057,'[1]Hospitalisation Details'!$A$1:$K$2336,9,FALSE)</f>
        <v>R1012</v>
      </c>
      <c r="Q2057">
        <v>61</v>
      </c>
    </row>
    <row r="2058" spans="1:17" ht="15.75">
      <c r="A2058" s="10" t="s">
        <v>2113</v>
      </c>
      <c r="B2058" t="str">
        <f>VLOOKUP('[1]Medical Examinations'!A2058,'[1]Customer Names'!$A$1:$C$2336,3,FALSE)</f>
        <v>Blair</v>
      </c>
      <c r="C2058">
        <f>VLOOKUP('[1]Medical Examinations'!A2058,'[1]Medical Examinations'!$A$1:$L$2336,2,FALSE)</f>
        <v>28.12</v>
      </c>
      <c r="D2058">
        <f>VLOOKUP('[1]Medical Examinations'!A2058,'[1]Medical Examinations'!$A$1:$L$2336,3,FALSE)</f>
        <v>5.05</v>
      </c>
      <c r="E2058" t="str">
        <f>VLOOKUP('[1]Medical Examinations'!A2058,'[1]Medical Examinations'!$A$1:$L$2336,4,FALSE)</f>
        <v>No</v>
      </c>
      <c r="F2058" t="str">
        <f>VLOOKUP('[1]Medical Examinations'!A2058,'[1]Medical Examinations'!$A$1:$L$2336,5,FALSE)</f>
        <v>No</v>
      </c>
      <c r="G2058" t="str">
        <f>VLOOKUP('[1]Medical Examinations'!A2058,'[1]Medical Examinations'!$A$1:$L$2336,6,FALSE)</f>
        <v>No</v>
      </c>
      <c r="H2058">
        <f>VLOOKUP('[1]Medical Examinations'!A2058,'[1]Medical Examinations'!$A$1:$L$2336,7,FALSE)</f>
        <v>0</v>
      </c>
      <c r="I2058" t="str">
        <f>VLOOKUP('[1]Medical Examinations'!A2058,'[1]Medical Examinations'!$A$1:$L$2336,8,FALSE)</f>
        <v>No</v>
      </c>
      <c r="J2058" t="str">
        <f>VLOOKUP('[1]Medical Examinations'!A2058,'[1]Medical Examinations'!$A$1:$L$2336,10,FALSE)</f>
        <v>Over Weight</v>
      </c>
      <c r="K2058" t="str">
        <f>VLOOKUP('[1]Medical Examinations'!A2058,'[1]Medical Examinations'!$A$1:$L$2336,12,FALSE)</f>
        <v>Normal</v>
      </c>
      <c r="L2058" s="11" t="str">
        <f>VLOOKUP('[1]Hospitalisation Details'!A2058,'[1]Hospitalisation Details'!$A$1:$J$2336,10,FALSE)</f>
        <v>11/Jun/1966</v>
      </c>
      <c r="M2058" s="12">
        <f>VLOOKUP('[1]Hospitalisation Details'!A2058,'[1]Hospitalisation Details'!$A$1:$L$2336,6,FALSE)</f>
        <v>2690.11</v>
      </c>
      <c r="N2058" t="str">
        <f>VLOOKUP('[1]Hospitalisation Details'!A2058,'[1]Hospitalisation Details'!$A$1:$K$2336,7,FALSE)</f>
        <v>tier - 2</v>
      </c>
      <c r="O2058" t="str">
        <f>VLOOKUP('[1]Hospitalisation Details'!A2058,'[1]Hospitalisation Details'!$A$1:$K$2336,8,FALSE)</f>
        <v>tier - 2</v>
      </c>
      <c r="P2058" t="str">
        <f>VLOOKUP('[1]Hospitalisation Details'!A2058,'[1]Hospitalisation Details'!$A$1:$K$2336,9,FALSE)</f>
        <v>R1012</v>
      </c>
      <c r="Q2058">
        <v>57</v>
      </c>
    </row>
    <row r="2059" spans="1:17" ht="15.75">
      <c r="A2059" s="10" t="s">
        <v>2114</v>
      </c>
      <c r="B2059" t="str">
        <f>VLOOKUP('[1]Medical Examinations'!A2059,'[1]Customer Names'!$A$1:$C$2336,3,FALSE)</f>
        <v>Sharkey</v>
      </c>
      <c r="C2059">
        <f>VLOOKUP('[1]Medical Examinations'!A2059,'[1]Medical Examinations'!$A$1:$L$2336,2,FALSE)</f>
        <v>38.06</v>
      </c>
      <c r="D2059">
        <f>VLOOKUP('[1]Medical Examinations'!A2059,'[1]Medical Examinations'!$A$1:$L$2336,3,FALSE)</f>
        <v>6.16</v>
      </c>
      <c r="E2059" t="str">
        <f>VLOOKUP('[1]Medical Examinations'!A2059,'[1]Medical Examinations'!$A$1:$L$2336,4,FALSE)</f>
        <v>No</v>
      </c>
      <c r="F2059" t="str">
        <f>VLOOKUP('[1]Medical Examinations'!A2059,'[1]Medical Examinations'!$A$1:$L$2336,5,FALSE)</f>
        <v>No</v>
      </c>
      <c r="G2059" t="str">
        <f>VLOOKUP('[1]Medical Examinations'!A2059,'[1]Medical Examinations'!$A$1:$L$2336,6,FALSE)</f>
        <v>No</v>
      </c>
      <c r="H2059">
        <f>VLOOKUP('[1]Medical Examinations'!A2059,'[1]Medical Examinations'!$A$1:$L$2336,7,FALSE)</f>
        <v>0</v>
      </c>
      <c r="I2059" t="str">
        <f>VLOOKUP('[1]Medical Examinations'!A2059,'[1]Medical Examinations'!$A$1:$L$2336,8,FALSE)</f>
        <v>No</v>
      </c>
      <c r="J2059" t="str">
        <f>VLOOKUP('[1]Medical Examinations'!A2059,'[1]Medical Examinations'!$A$1:$L$2336,10,FALSE)</f>
        <v>Obesity</v>
      </c>
      <c r="K2059" t="str">
        <f>VLOOKUP('[1]Medical Examinations'!A2059,'[1]Medical Examinations'!$A$1:$L$2336,12,FALSE)</f>
        <v>Prediabetes</v>
      </c>
      <c r="L2059" s="11" t="str">
        <f>VLOOKUP('[1]Hospitalisation Details'!A2059,'[1]Hospitalisation Details'!$A$1:$J$2336,10,FALSE)</f>
        <v>2/Oct/1959</v>
      </c>
      <c r="M2059" s="12">
        <f>VLOOKUP('[1]Hospitalisation Details'!A2059,'[1]Hospitalisation Details'!$A$1:$L$2336,6,FALSE)</f>
        <v>2689.5</v>
      </c>
      <c r="N2059" t="str">
        <f>VLOOKUP('[1]Hospitalisation Details'!A2059,'[1]Hospitalisation Details'!$A$1:$K$2336,7,FALSE)</f>
        <v>tier - 3</v>
      </c>
      <c r="O2059" t="str">
        <f>VLOOKUP('[1]Hospitalisation Details'!A2059,'[1]Hospitalisation Details'!$A$1:$K$2336,8,FALSE)</f>
        <v>tier - 2</v>
      </c>
      <c r="P2059" t="str">
        <f>VLOOKUP('[1]Hospitalisation Details'!A2059,'[1]Hospitalisation Details'!$A$1:$K$2336,9,FALSE)</f>
        <v>R1013</v>
      </c>
      <c r="Q2059">
        <v>64</v>
      </c>
    </row>
    <row r="2060" spans="1:17" ht="15.75">
      <c r="A2060" s="10" t="s">
        <v>2115</v>
      </c>
      <c r="B2060" t="str">
        <f>VLOOKUP('[1]Medical Examinations'!A2060,'[1]Customer Names'!$A$1:$C$2336,3,FALSE)</f>
        <v>Scalard</v>
      </c>
      <c r="C2060">
        <f>VLOOKUP('[1]Medical Examinations'!A2060,'[1]Medical Examinations'!$A$1:$L$2336,2,FALSE)</f>
        <v>24.96</v>
      </c>
      <c r="D2060">
        <f>VLOOKUP('[1]Medical Examinations'!A2060,'[1]Medical Examinations'!$A$1:$L$2336,3,FALSE)</f>
        <v>4.57</v>
      </c>
      <c r="E2060" t="str">
        <f>VLOOKUP('[1]Medical Examinations'!A2060,'[1]Medical Examinations'!$A$1:$L$2336,4,FALSE)</f>
        <v>No</v>
      </c>
      <c r="F2060" t="str">
        <f>VLOOKUP('[1]Medical Examinations'!A2060,'[1]Medical Examinations'!$A$1:$L$2336,5,FALSE)</f>
        <v>No</v>
      </c>
      <c r="G2060" t="str">
        <f>VLOOKUP('[1]Medical Examinations'!A2060,'[1]Medical Examinations'!$A$1:$L$2336,6,FALSE)</f>
        <v>No</v>
      </c>
      <c r="H2060">
        <f>VLOOKUP('[1]Medical Examinations'!A2060,'[1]Medical Examinations'!$A$1:$L$2336,7,FALSE)</f>
        <v>0</v>
      </c>
      <c r="I2060" t="str">
        <f>VLOOKUP('[1]Medical Examinations'!A2060,'[1]Medical Examinations'!$A$1:$L$2336,8,FALSE)</f>
        <v>No</v>
      </c>
      <c r="J2060" t="str">
        <f>VLOOKUP('[1]Medical Examinations'!A2060,'[1]Medical Examinations'!$A$1:$L$2336,10,FALSE)</f>
        <v>Over Weight</v>
      </c>
      <c r="K2060" t="str">
        <f>VLOOKUP('[1]Medical Examinations'!A2060,'[1]Medical Examinations'!$A$1:$L$2336,12,FALSE)</f>
        <v>Normal</v>
      </c>
      <c r="L2060" s="11" t="str">
        <f>VLOOKUP('[1]Hospitalisation Details'!A2060,'[1]Hospitalisation Details'!$A$1:$J$2336,10,FALSE)</f>
        <v>17/Sep/2004</v>
      </c>
      <c r="M2060" s="12">
        <f>VLOOKUP('[1]Hospitalisation Details'!A2060,'[1]Hospitalisation Details'!$A$1:$L$2336,6,FALSE)</f>
        <v>2684.69</v>
      </c>
      <c r="N2060" t="str">
        <f>VLOOKUP('[1]Hospitalisation Details'!A2060,'[1]Hospitalisation Details'!$A$1:$K$2336,7,FALSE)</f>
        <v>tier - 2</v>
      </c>
      <c r="O2060" t="str">
        <f>VLOOKUP('[1]Hospitalisation Details'!A2060,'[1]Hospitalisation Details'!$A$1:$K$2336,8,FALSE)</f>
        <v>tier - 2</v>
      </c>
      <c r="P2060" t="str">
        <f>VLOOKUP('[1]Hospitalisation Details'!A2060,'[1]Hospitalisation Details'!$A$1:$K$2336,9,FALSE)</f>
        <v>R1013</v>
      </c>
      <c r="Q2060">
        <v>19</v>
      </c>
    </row>
    <row r="2061" spans="1:17" ht="15.75">
      <c r="A2061" s="10" t="s">
        <v>2116</v>
      </c>
      <c r="B2061" t="str">
        <f>VLOOKUP('[1]Medical Examinations'!A2061,'[1]Customer Names'!$A$1:$C$2336,3,FALSE)</f>
        <v>Burget</v>
      </c>
      <c r="C2061">
        <f>VLOOKUP('[1]Medical Examinations'!A2061,'[1]Medical Examinations'!$A$1:$L$2336,2,FALSE)</f>
        <v>17.670000000000002</v>
      </c>
      <c r="D2061">
        <f>VLOOKUP('[1]Medical Examinations'!A2061,'[1]Medical Examinations'!$A$1:$L$2336,3,FALSE)</f>
        <v>5.53</v>
      </c>
      <c r="E2061" t="str">
        <f>VLOOKUP('[1]Medical Examinations'!A2061,'[1]Medical Examinations'!$A$1:$L$2336,4,FALSE)</f>
        <v>Yes</v>
      </c>
      <c r="F2061" t="str">
        <f>VLOOKUP('[1]Medical Examinations'!A2061,'[1]Medical Examinations'!$A$1:$L$2336,5,FALSE)</f>
        <v>No</v>
      </c>
      <c r="G2061" t="str">
        <f>VLOOKUP('[1]Medical Examinations'!A2061,'[1]Medical Examinations'!$A$1:$L$2336,6,FALSE)</f>
        <v>No</v>
      </c>
      <c r="H2061">
        <f>VLOOKUP('[1]Medical Examinations'!A2061,'[1]Medical Examinations'!$A$1:$L$2336,7,FALSE)</f>
        <v>0</v>
      </c>
      <c r="I2061" t="str">
        <f>VLOOKUP('[1]Medical Examinations'!A2061,'[1]Medical Examinations'!$A$1:$L$2336,8,FALSE)</f>
        <v>No</v>
      </c>
      <c r="J2061" t="str">
        <f>VLOOKUP('[1]Medical Examinations'!A2061,'[1]Medical Examinations'!$A$1:$L$2336,10,FALSE)</f>
        <v>Underweight</v>
      </c>
      <c r="K2061" t="str">
        <f>VLOOKUP('[1]Medical Examinations'!A2061,'[1]Medical Examinations'!$A$1:$L$2336,12,FALSE)</f>
        <v>Normal</v>
      </c>
      <c r="L2061" s="11" t="str">
        <f>VLOOKUP('[1]Hospitalisation Details'!A2061,'[1]Hospitalisation Details'!$A$1:$J$2336,10,FALSE)</f>
        <v>5/Aug/1969</v>
      </c>
      <c r="M2061" s="12">
        <f>VLOOKUP('[1]Hospitalisation Details'!A2061,'[1]Hospitalisation Details'!$A$1:$L$2336,6,FALSE)</f>
        <v>2680.95</v>
      </c>
      <c r="N2061" t="str">
        <f>VLOOKUP('[1]Hospitalisation Details'!A2061,'[1]Hospitalisation Details'!$A$1:$K$2336,7,FALSE)</f>
        <v>tier - 3</v>
      </c>
      <c r="O2061" t="str">
        <f>VLOOKUP('[1]Hospitalisation Details'!A2061,'[1]Hospitalisation Details'!$A$1:$K$2336,8,FALSE)</f>
        <v>tier - 2</v>
      </c>
      <c r="P2061" t="str">
        <f>VLOOKUP('[1]Hospitalisation Details'!A2061,'[1]Hospitalisation Details'!$A$1:$K$2336,9,FALSE)</f>
        <v>R1012</v>
      </c>
      <c r="Q2061">
        <v>54</v>
      </c>
    </row>
    <row r="2062" spans="1:17" ht="15.75">
      <c r="A2062" s="10" t="s">
        <v>2117</v>
      </c>
      <c r="B2062" t="str">
        <f>VLOOKUP('[1]Medical Examinations'!A2062,'[1]Customer Names'!$A$1:$C$2336,3,FALSE)</f>
        <v>English</v>
      </c>
      <c r="C2062">
        <f>VLOOKUP('[1]Medical Examinations'!A2062,'[1]Medical Examinations'!$A$1:$L$2336,2,FALSE)</f>
        <v>31.35</v>
      </c>
      <c r="D2062">
        <f>VLOOKUP('[1]Medical Examinations'!A2062,'[1]Medical Examinations'!$A$1:$L$2336,3,FALSE)</f>
        <v>5.84</v>
      </c>
      <c r="E2062" t="str">
        <f>VLOOKUP('[1]Medical Examinations'!A2062,'[1]Medical Examinations'!$A$1:$L$2336,4,FALSE)</f>
        <v>No</v>
      </c>
      <c r="F2062" t="str">
        <f>VLOOKUP('[1]Medical Examinations'!A2062,'[1]Medical Examinations'!$A$1:$L$2336,5,FALSE)</f>
        <v>yes</v>
      </c>
      <c r="G2062" t="str">
        <f>VLOOKUP('[1]Medical Examinations'!A2062,'[1]Medical Examinations'!$A$1:$L$2336,6,FALSE)</f>
        <v>No</v>
      </c>
      <c r="H2062">
        <f>VLOOKUP('[1]Medical Examinations'!A2062,'[1]Medical Examinations'!$A$1:$L$2336,7,FALSE)</f>
        <v>1</v>
      </c>
      <c r="I2062" t="str">
        <f>VLOOKUP('[1]Medical Examinations'!A2062,'[1]Medical Examinations'!$A$1:$L$2336,8,FALSE)</f>
        <v>No</v>
      </c>
      <c r="J2062" t="str">
        <f>VLOOKUP('[1]Medical Examinations'!A2062,'[1]Medical Examinations'!$A$1:$L$2336,10,FALSE)</f>
        <v>Obesity</v>
      </c>
      <c r="K2062" t="str">
        <f>VLOOKUP('[1]Medical Examinations'!A2062,'[1]Medical Examinations'!$A$1:$L$2336,12,FALSE)</f>
        <v>Prediabetes</v>
      </c>
      <c r="L2062" s="11" t="str">
        <f>VLOOKUP('[1]Hospitalisation Details'!A2062,'[1]Hospitalisation Details'!$A$1:$J$2336,10,FALSE)</f>
        <v>9/Dec/1985</v>
      </c>
      <c r="M2062" s="12">
        <f>VLOOKUP('[1]Hospitalisation Details'!A2062,'[1]Hospitalisation Details'!$A$1:$L$2336,6,FALSE)</f>
        <v>2643.27</v>
      </c>
      <c r="N2062" t="str">
        <f>VLOOKUP('[1]Hospitalisation Details'!A2062,'[1]Hospitalisation Details'!$A$1:$K$2336,7,FALSE)</f>
        <v>tier - 2</v>
      </c>
      <c r="O2062" t="str">
        <f>VLOOKUP('[1]Hospitalisation Details'!A2062,'[1]Hospitalisation Details'!$A$1:$K$2336,8,FALSE)</f>
        <v>tier - 1</v>
      </c>
      <c r="P2062" t="str">
        <f>VLOOKUP('[1]Hospitalisation Details'!A2062,'[1]Hospitalisation Details'!$A$1:$K$2336,9,FALSE)</f>
        <v>R1012</v>
      </c>
      <c r="Q2062">
        <v>38</v>
      </c>
    </row>
    <row r="2063" spans="1:17" ht="15.75">
      <c r="A2063" s="10" t="s">
        <v>2118</v>
      </c>
      <c r="B2063" t="str">
        <f>VLOOKUP('[1]Medical Examinations'!A2063,'[1]Customer Names'!$A$1:$C$2336,3,FALSE)</f>
        <v>Hampton</v>
      </c>
      <c r="C2063">
        <f>VLOOKUP('[1]Medical Examinations'!A2063,'[1]Medical Examinations'!$A$1:$L$2336,2,FALSE)</f>
        <v>28.31</v>
      </c>
      <c r="D2063">
        <f>VLOOKUP('[1]Medical Examinations'!A2063,'[1]Medical Examinations'!$A$1:$L$2336,3,FALSE)</f>
        <v>6.41</v>
      </c>
      <c r="E2063" t="str">
        <f>VLOOKUP('[1]Medical Examinations'!A2063,'[1]Medical Examinations'!$A$1:$L$2336,4,FALSE)</f>
        <v>No</v>
      </c>
      <c r="F2063" t="str">
        <f>VLOOKUP('[1]Medical Examinations'!A2063,'[1]Medical Examinations'!$A$1:$L$2336,5,FALSE)</f>
        <v>yes</v>
      </c>
      <c r="G2063" t="str">
        <f>VLOOKUP('[1]Medical Examinations'!A2063,'[1]Medical Examinations'!$A$1:$L$2336,6,FALSE)</f>
        <v>No</v>
      </c>
      <c r="H2063">
        <f>VLOOKUP('[1]Medical Examinations'!A2063,'[1]Medical Examinations'!$A$1:$L$2336,7,FALSE)</f>
        <v>1</v>
      </c>
      <c r="I2063" t="str">
        <f>VLOOKUP('[1]Medical Examinations'!A2063,'[1]Medical Examinations'!$A$1:$L$2336,8,FALSE)</f>
        <v>No</v>
      </c>
      <c r="J2063" t="str">
        <f>VLOOKUP('[1]Medical Examinations'!A2063,'[1]Medical Examinations'!$A$1:$L$2336,10,FALSE)</f>
        <v>Over Weight</v>
      </c>
      <c r="K2063" t="s">
        <v>18</v>
      </c>
      <c r="L2063" s="11" t="str">
        <f>VLOOKUP('[1]Hospitalisation Details'!A2063,'[1]Hospitalisation Details'!$A$1:$J$2336,10,FALSE)</f>
        <v>24/Jun/1981</v>
      </c>
      <c r="M2063" s="12">
        <f>VLOOKUP('[1]Hospitalisation Details'!A2063,'[1]Hospitalisation Details'!$A$1:$L$2336,6,FALSE)</f>
        <v>2639.04</v>
      </c>
      <c r="N2063" t="str">
        <f>VLOOKUP('[1]Hospitalisation Details'!A2063,'[1]Hospitalisation Details'!$A$1:$K$2336,7,FALSE)</f>
        <v>tier - 2</v>
      </c>
      <c r="O2063" t="str">
        <f>VLOOKUP('[1]Hospitalisation Details'!A2063,'[1]Hospitalisation Details'!$A$1:$K$2336,8,FALSE)</f>
        <v>tier - 2</v>
      </c>
      <c r="P2063" t="str">
        <f>VLOOKUP('[1]Hospitalisation Details'!A2063,'[1]Hospitalisation Details'!$A$1:$K$2336,9,FALSE)</f>
        <v>R1012</v>
      </c>
      <c r="Q2063">
        <v>42</v>
      </c>
    </row>
    <row r="2064" spans="1:17" ht="15.75">
      <c r="A2064" s="10" t="s">
        <v>2119</v>
      </c>
      <c r="B2064" t="str">
        <f>VLOOKUP('[1]Medical Examinations'!A2064,'[1]Customer Names'!$A$1:$C$2336,3,FALSE)</f>
        <v>Flynn</v>
      </c>
      <c r="C2064">
        <f>VLOOKUP('[1]Medical Examinations'!A2064,'[1]Medical Examinations'!$A$1:$L$2336,2,FALSE)</f>
        <v>30.3</v>
      </c>
      <c r="D2064">
        <f>VLOOKUP('[1]Medical Examinations'!A2064,'[1]Medical Examinations'!$A$1:$L$2336,3,FALSE)</f>
        <v>4.7300000000000004</v>
      </c>
      <c r="E2064" t="str">
        <f>VLOOKUP('[1]Medical Examinations'!A2064,'[1]Medical Examinations'!$A$1:$L$2336,4,FALSE)</f>
        <v>Yes</v>
      </c>
      <c r="F2064" t="str">
        <f>VLOOKUP('[1]Medical Examinations'!A2064,'[1]Medical Examinations'!$A$1:$L$2336,5,FALSE)</f>
        <v>No</v>
      </c>
      <c r="G2064" t="str">
        <f>VLOOKUP('[1]Medical Examinations'!A2064,'[1]Medical Examinations'!$A$1:$L$2336,6,FALSE)</f>
        <v>Yes</v>
      </c>
      <c r="H2064">
        <f>VLOOKUP('[1]Medical Examinations'!A2064,'[1]Medical Examinations'!$A$1:$L$2336,7,FALSE)</f>
        <v>1</v>
      </c>
      <c r="I2064" t="str">
        <f>VLOOKUP('[1]Medical Examinations'!A2064,'[1]Medical Examinations'!$A$1:$L$2336,8,FALSE)</f>
        <v>No</v>
      </c>
      <c r="J2064" t="str">
        <f>VLOOKUP('[1]Medical Examinations'!A2064,'[1]Medical Examinations'!$A$1:$L$2336,10,FALSE)</f>
        <v>Obesity</v>
      </c>
      <c r="K2064" t="str">
        <f>VLOOKUP('[1]Medical Examinations'!A2064,'[1]Medical Examinations'!$A$1:$L$2336,12,FALSE)</f>
        <v>Normal</v>
      </c>
      <c r="L2064" s="11" t="str">
        <f>VLOOKUP('[1]Hospitalisation Details'!A2064,'[1]Hospitalisation Details'!$A$1:$J$2336,10,FALSE)</f>
        <v>26/Aug/1986</v>
      </c>
      <c r="M2064" s="12">
        <f>VLOOKUP('[1]Hospitalisation Details'!A2064,'[1]Hospitalisation Details'!$A$1:$L$2336,6,FALSE)</f>
        <v>2632.99</v>
      </c>
      <c r="N2064" t="str">
        <f>VLOOKUP('[1]Hospitalisation Details'!A2064,'[1]Hospitalisation Details'!$A$1:$K$2336,7,FALSE)</f>
        <v>tier - 2</v>
      </c>
      <c r="O2064" t="str">
        <f>VLOOKUP('[1]Hospitalisation Details'!A2064,'[1]Hospitalisation Details'!$A$1:$K$2336,8,FALSE)</f>
        <v>tier - 1</v>
      </c>
      <c r="P2064" t="str">
        <f>VLOOKUP('[1]Hospitalisation Details'!A2064,'[1]Hospitalisation Details'!$A$1:$K$2336,9,FALSE)</f>
        <v>R1011</v>
      </c>
      <c r="Q2064">
        <v>37</v>
      </c>
    </row>
    <row r="2065" spans="1:17" ht="15.75">
      <c r="A2065" s="10" t="s">
        <v>2120</v>
      </c>
      <c r="B2065" t="str">
        <f>VLOOKUP('[1]Medical Examinations'!A2065,'[1]Customer Names'!$A$1:$C$2336,3,FALSE)</f>
        <v>Knast</v>
      </c>
      <c r="C2065">
        <f>VLOOKUP('[1]Medical Examinations'!A2065,'[1]Medical Examinations'!$A$1:$L$2336,2,FALSE)</f>
        <v>26.4</v>
      </c>
      <c r="D2065">
        <f>VLOOKUP('[1]Medical Examinations'!A2065,'[1]Medical Examinations'!$A$1:$L$2336,3,FALSE)</f>
        <v>6.22</v>
      </c>
      <c r="E2065" t="str">
        <f>VLOOKUP('[1]Medical Examinations'!A2065,'[1]Medical Examinations'!$A$1:$L$2336,4,FALSE)</f>
        <v>Yes</v>
      </c>
      <c r="F2065" t="str">
        <f>VLOOKUP('[1]Medical Examinations'!A2065,'[1]Medical Examinations'!$A$1:$L$2336,5,FALSE)</f>
        <v>No</v>
      </c>
      <c r="G2065" t="str">
        <f>VLOOKUP('[1]Medical Examinations'!A2065,'[1]Medical Examinations'!$A$1:$L$2336,6,FALSE)</f>
        <v>No</v>
      </c>
      <c r="H2065">
        <f>VLOOKUP('[1]Medical Examinations'!A2065,'[1]Medical Examinations'!$A$1:$L$2336,7,FALSE)</f>
        <v>0</v>
      </c>
      <c r="I2065" t="str">
        <f>VLOOKUP('[1]Medical Examinations'!A2065,'[1]Medical Examinations'!$A$1:$L$2336,8,FALSE)</f>
        <v>No</v>
      </c>
      <c r="J2065" t="str">
        <f>VLOOKUP('[1]Medical Examinations'!A2065,'[1]Medical Examinations'!$A$1:$L$2336,10,FALSE)</f>
        <v>Over Weight</v>
      </c>
      <c r="K2065" t="str">
        <f>VLOOKUP('[1]Medical Examinations'!A2065,'[1]Medical Examinations'!$A$1:$L$2336,12,FALSE)</f>
        <v>Prediabetes</v>
      </c>
      <c r="L2065" s="11" t="str">
        <f>VLOOKUP('[1]Hospitalisation Details'!A2065,'[1]Hospitalisation Details'!$A$1:$J$2336,10,FALSE)</f>
        <v>26/Aug/1985</v>
      </c>
      <c r="M2065" s="12">
        <f>VLOOKUP('[1]Hospitalisation Details'!A2065,'[1]Hospitalisation Details'!$A$1:$L$2336,6,FALSE)</f>
        <v>2597.7800000000002</v>
      </c>
      <c r="N2065" t="str">
        <f>VLOOKUP('[1]Hospitalisation Details'!A2065,'[1]Hospitalisation Details'!$A$1:$K$2336,7,FALSE)</f>
        <v>tier - 2</v>
      </c>
      <c r="O2065" t="str">
        <f>VLOOKUP('[1]Hospitalisation Details'!A2065,'[1]Hospitalisation Details'!$A$1:$K$2336,8,FALSE)</f>
        <v>tier - 1</v>
      </c>
      <c r="P2065" t="str">
        <f>VLOOKUP('[1]Hospitalisation Details'!A2065,'[1]Hospitalisation Details'!$A$1:$K$2336,9,FALSE)</f>
        <v>R1011</v>
      </c>
      <c r="Q2065">
        <v>38</v>
      </c>
    </row>
    <row r="2066" spans="1:17" ht="15.75">
      <c r="A2066" s="10" t="s">
        <v>2121</v>
      </c>
      <c r="B2066" t="str">
        <f>VLOOKUP('[1]Medical Examinations'!A2066,'[1]Customer Names'!$A$1:$C$2336,3,FALSE)</f>
        <v>Lucas</v>
      </c>
      <c r="C2066">
        <f>VLOOKUP('[1]Medical Examinations'!A2066,'[1]Medical Examinations'!$A$1:$L$2336,2,FALSE)</f>
        <v>22.135000000000002</v>
      </c>
      <c r="D2066">
        <f>VLOOKUP('[1]Medical Examinations'!A2066,'[1]Medical Examinations'!$A$1:$L$2336,3,FALSE)</f>
        <v>4.46</v>
      </c>
      <c r="E2066" t="str">
        <f>VLOOKUP('[1]Medical Examinations'!A2066,'[1]Medical Examinations'!$A$1:$L$2336,4,FALSE)</f>
        <v>Yes</v>
      </c>
      <c r="F2066" t="str">
        <f>VLOOKUP('[1]Medical Examinations'!A2066,'[1]Medical Examinations'!$A$1:$L$2336,5,FALSE)</f>
        <v>No</v>
      </c>
      <c r="G2066" t="str">
        <f>VLOOKUP('[1]Medical Examinations'!A2066,'[1]Medical Examinations'!$A$1:$L$2336,6,FALSE)</f>
        <v>No</v>
      </c>
      <c r="H2066">
        <f>VLOOKUP('[1]Medical Examinations'!A2066,'[1]Medical Examinations'!$A$1:$L$2336,7,FALSE)</f>
        <v>0</v>
      </c>
      <c r="I2066" t="str">
        <f>VLOOKUP('[1]Medical Examinations'!A2066,'[1]Medical Examinations'!$A$1:$L$2336,8,FALSE)</f>
        <v>No</v>
      </c>
      <c r="J2066" t="str">
        <f>VLOOKUP('[1]Medical Examinations'!A2066,'[1]Medical Examinations'!$A$1:$L$2336,10,FALSE)</f>
        <v>Normal Weight</v>
      </c>
      <c r="K2066" t="str">
        <f>VLOOKUP('[1]Medical Examinations'!A2066,'[1]Medical Examinations'!$A$1:$L$2336,12,FALSE)</f>
        <v>Normal</v>
      </c>
      <c r="L2066" s="11" t="str">
        <f>VLOOKUP('[1]Hospitalisation Details'!A2066,'[1]Hospitalisation Details'!$A$1:$J$2336,10,FALSE)</f>
        <v>28/Jul/1963</v>
      </c>
      <c r="M2066" s="12">
        <f>VLOOKUP('[1]Hospitalisation Details'!A2066,'[1]Hospitalisation Details'!$A$1:$L$2336,6,FALSE)</f>
        <v>2585.85</v>
      </c>
      <c r="N2066" t="str">
        <f>VLOOKUP('[1]Hospitalisation Details'!A2066,'[1]Hospitalisation Details'!$A$1:$K$2336,7,FALSE)</f>
        <v>tier - 2</v>
      </c>
      <c r="O2066" t="str">
        <f>VLOOKUP('[1]Hospitalisation Details'!A2066,'[1]Hospitalisation Details'!$A$1:$K$2336,8,FALSE)</f>
        <v>tier - 2</v>
      </c>
      <c r="P2066" t="str">
        <f>VLOOKUP('[1]Hospitalisation Details'!A2066,'[1]Hospitalisation Details'!$A$1:$K$2336,9,FALSE)</f>
        <v>R1024</v>
      </c>
      <c r="Q2066">
        <v>60</v>
      </c>
    </row>
    <row r="2067" spans="1:17" ht="15.75">
      <c r="A2067" s="10" t="s">
        <v>2122</v>
      </c>
      <c r="B2067" t="str">
        <f>VLOOKUP('[1]Medical Examinations'!A2067,'[1]Customer Names'!$A$1:$C$2336,3,FALSE)</f>
        <v>Thomas</v>
      </c>
      <c r="C2067">
        <f>VLOOKUP('[1]Medical Examinations'!A2067,'[1]Medical Examinations'!$A$1:$L$2336,2,FALSE)</f>
        <v>17.399999999999999</v>
      </c>
      <c r="D2067">
        <f>VLOOKUP('[1]Medical Examinations'!A2067,'[1]Medical Examinations'!$A$1:$L$2336,3,FALSE)</f>
        <v>4.5</v>
      </c>
      <c r="E2067" t="str">
        <f>VLOOKUP('[1]Medical Examinations'!A2067,'[1]Medical Examinations'!$A$1:$L$2336,4,FALSE)</f>
        <v>Yes</v>
      </c>
      <c r="F2067" t="str">
        <f>VLOOKUP('[1]Medical Examinations'!A2067,'[1]Medical Examinations'!$A$1:$L$2336,5,FALSE)</f>
        <v>No</v>
      </c>
      <c r="G2067" t="str">
        <f>VLOOKUP('[1]Medical Examinations'!A2067,'[1]Medical Examinations'!$A$1:$L$2336,6,FALSE)</f>
        <v>No</v>
      </c>
      <c r="H2067">
        <f>VLOOKUP('[1]Medical Examinations'!A2067,'[1]Medical Examinations'!$A$1:$L$2336,7,FALSE)</f>
        <v>0</v>
      </c>
      <c r="I2067" t="str">
        <f>VLOOKUP('[1]Medical Examinations'!A2067,'[1]Medical Examinations'!$A$1:$L$2336,8,FALSE)</f>
        <v>No</v>
      </c>
      <c r="J2067" t="str">
        <f>VLOOKUP('[1]Medical Examinations'!A2067,'[1]Medical Examinations'!$A$1:$L$2336,10,FALSE)</f>
        <v>Underweight</v>
      </c>
      <c r="K2067" t="str">
        <f>VLOOKUP('[1]Medical Examinations'!A2067,'[1]Medical Examinations'!$A$1:$L$2336,12,FALSE)</f>
        <v>Normal</v>
      </c>
      <c r="L2067" s="11" t="str">
        <f>VLOOKUP('[1]Hospitalisation Details'!A2067,'[1]Hospitalisation Details'!$A$1:$J$2336,10,FALSE)</f>
        <v>15/Oct/1984</v>
      </c>
      <c r="M2067" s="12">
        <f>VLOOKUP('[1]Hospitalisation Details'!A2067,'[1]Hospitalisation Details'!$A$1:$L$2336,6,FALSE)</f>
        <v>2585.27</v>
      </c>
      <c r="N2067" t="str">
        <f>VLOOKUP('[1]Hospitalisation Details'!A2067,'[1]Hospitalisation Details'!$A$1:$K$2336,7,FALSE)</f>
        <v>tier - 2</v>
      </c>
      <c r="O2067" t="str">
        <f>VLOOKUP('[1]Hospitalisation Details'!A2067,'[1]Hospitalisation Details'!$A$1:$K$2336,8,FALSE)</f>
        <v>tier - 3</v>
      </c>
      <c r="P2067" t="str">
        <f>VLOOKUP('[1]Hospitalisation Details'!A2067,'[1]Hospitalisation Details'!$A$1:$K$2336,9,FALSE)</f>
        <v>R1011</v>
      </c>
      <c r="Q2067">
        <v>39</v>
      </c>
    </row>
    <row r="2068" spans="1:17" ht="15.75">
      <c r="A2068" s="10" t="s">
        <v>2123</v>
      </c>
      <c r="B2068" t="str">
        <f>VLOOKUP('[1]Medical Examinations'!A2068,'[1]Customer Names'!$A$1:$C$2336,3,FALSE)</f>
        <v>Cherewatti</v>
      </c>
      <c r="C2068">
        <f>VLOOKUP('[1]Medical Examinations'!A2068,'[1]Medical Examinations'!$A$1:$L$2336,2,FALSE)</f>
        <v>28.06</v>
      </c>
      <c r="D2068">
        <f>VLOOKUP('[1]Medical Examinations'!A2068,'[1]Medical Examinations'!$A$1:$L$2336,3,FALSE)</f>
        <v>8.93</v>
      </c>
      <c r="E2068" t="str">
        <f>VLOOKUP('[1]Medical Examinations'!A2068,'[1]Medical Examinations'!$A$1:$L$2336,4,FALSE)</f>
        <v>No</v>
      </c>
      <c r="F2068" t="str">
        <f>VLOOKUP('[1]Medical Examinations'!A2068,'[1]Medical Examinations'!$A$1:$L$2336,5,FALSE)</f>
        <v>No</v>
      </c>
      <c r="G2068" t="str">
        <f>VLOOKUP('[1]Medical Examinations'!A2068,'[1]Medical Examinations'!$A$1:$L$2336,6,FALSE)</f>
        <v>No</v>
      </c>
      <c r="H2068">
        <f>VLOOKUP('[1]Medical Examinations'!A2068,'[1]Medical Examinations'!$A$1:$L$2336,7,FALSE)</f>
        <v>0</v>
      </c>
      <c r="I2068" t="str">
        <f>VLOOKUP('[1]Medical Examinations'!A2068,'[1]Medical Examinations'!$A$1:$L$2336,8,FALSE)</f>
        <v>No</v>
      </c>
      <c r="J2068" t="str">
        <f>VLOOKUP('[1]Medical Examinations'!A2068,'[1]Medical Examinations'!$A$1:$L$2336,10,FALSE)</f>
        <v>Over Weight</v>
      </c>
      <c r="K2068" t="str">
        <f>VLOOKUP('[1]Medical Examinations'!A2068,'[1]Medical Examinations'!$A$1:$L$2336,12,FALSE)</f>
        <v>Diabetes</v>
      </c>
      <c r="L2068" s="11" t="str">
        <f>VLOOKUP('[1]Hospitalisation Details'!A2068,'[1]Hospitalisation Details'!$A$1:$J$2336,10,FALSE)</f>
        <v>20/Jul/1975</v>
      </c>
      <c r="M2068" s="12">
        <f>VLOOKUP('[1]Hospitalisation Details'!A2068,'[1]Hospitalisation Details'!$A$1:$L$2336,6,FALSE)</f>
        <v>2585.04</v>
      </c>
      <c r="N2068" t="str">
        <f>VLOOKUP('[1]Hospitalisation Details'!A2068,'[1]Hospitalisation Details'!$A$1:$K$2336,7,FALSE)</f>
        <v>tier - 2</v>
      </c>
      <c r="O2068" t="str">
        <f>VLOOKUP('[1]Hospitalisation Details'!A2068,'[1]Hospitalisation Details'!$A$1:$K$2336,8,FALSE)</f>
        <v>tier - 2</v>
      </c>
      <c r="P2068" t="str">
        <f>VLOOKUP('[1]Hospitalisation Details'!A2068,'[1]Hospitalisation Details'!$A$1:$K$2336,9,FALSE)</f>
        <v>R1021</v>
      </c>
      <c r="Q2068">
        <v>48</v>
      </c>
    </row>
    <row r="2069" spans="1:17" ht="15.75">
      <c r="A2069" s="10" t="s">
        <v>2124</v>
      </c>
      <c r="B2069" t="str">
        <f>VLOOKUP('[1]Medical Examinations'!A2069,'[1]Customer Names'!$A$1:$C$2336,3,FALSE)</f>
        <v>Olle</v>
      </c>
      <c r="C2069">
        <f>VLOOKUP('[1]Medical Examinations'!A2069,'[1]Medical Examinations'!$A$1:$L$2336,2,FALSE)</f>
        <v>31.13</v>
      </c>
      <c r="D2069">
        <f>VLOOKUP('[1]Medical Examinations'!A2069,'[1]Medical Examinations'!$A$1:$L$2336,3,FALSE)</f>
        <v>11.02</v>
      </c>
      <c r="E2069" t="str">
        <f>VLOOKUP('[1]Medical Examinations'!A2069,'[1]Medical Examinations'!$A$1:$L$2336,4,FALSE)</f>
        <v>No</v>
      </c>
      <c r="F2069" t="str">
        <f>VLOOKUP('[1]Medical Examinations'!A2069,'[1]Medical Examinations'!$A$1:$L$2336,5,FALSE)</f>
        <v>No</v>
      </c>
      <c r="G2069" t="str">
        <f>VLOOKUP('[1]Medical Examinations'!A2069,'[1]Medical Examinations'!$A$1:$L$2336,6,FALSE)</f>
        <v>No</v>
      </c>
      <c r="H2069">
        <f>VLOOKUP('[1]Medical Examinations'!A2069,'[1]Medical Examinations'!$A$1:$L$2336,7,FALSE)</f>
        <v>0</v>
      </c>
      <c r="I2069" t="str">
        <f>VLOOKUP('[1]Medical Examinations'!A2069,'[1]Medical Examinations'!$A$1:$L$2336,8,FALSE)</f>
        <v>No</v>
      </c>
      <c r="J2069" t="str">
        <f>VLOOKUP('[1]Medical Examinations'!A2069,'[1]Medical Examinations'!$A$1:$L$2336,10,FALSE)</f>
        <v>Obesity</v>
      </c>
      <c r="K2069" t="str">
        <f>VLOOKUP('[1]Medical Examinations'!A2069,'[1]Medical Examinations'!$A$1:$L$2336,12,FALSE)</f>
        <v>Diabetes</v>
      </c>
      <c r="L2069" s="11" t="str">
        <f>VLOOKUP('[1]Hospitalisation Details'!A2069,'[1]Hospitalisation Details'!$A$1:$J$2336,10,FALSE)</f>
        <v>11/Oct/1961</v>
      </c>
      <c r="M2069" s="12">
        <f>VLOOKUP('[1]Hospitalisation Details'!A2069,'[1]Hospitalisation Details'!$A$1:$L$2336,6,FALSE)</f>
        <v>2566.4699999999998</v>
      </c>
      <c r="N2069" t="str">
        <f>VLOOKUP('[1]Hospitalisation Details'!A2069,'[1]Hospitalisation Details'!$A$1:$K$2336,7,FALSE)</f>
        <v>tier - 2</v>
      </c>
      <c r="O2069" t="str">
        <f>VLOOKUP('[1]Hospitalisation Details'!A2069,'[1]Hospitalisation Details'!$A$1:$K$2336,8,FALSE)</f>
        <v>tier - 3</v>
      </c>
      <c r="P2069" t="str">
        <f>VLOOKUP('[1]Hospitalisation Details'!A2069,'[1]Hospitalisation Details'!$A$1:$K$2336,9,FALSE)</f>
        <v>R1013</v>
      </c>
      <c r="Q2069">
        <v>62</v>
      </c>
    </row>
    <row r="2070" spans="1:17" ht="15.75">
      <c r="A2070" s="10" t="s">
        <v>2125</v>
      </c>
      <c r="B2070" t="str">
        <f>VLOOKUP('[1]Medical Examinations'!A2070,'[1]Customer Names'!$A$1:$C$2336,3,FALSE)</f>
        <v>Hamsi</v>
      </c>
      <c r="C2070">
        <f>VLOOKUP('[1]Medical Examinations'!A2070,'[1]Medical Examinations'!$A$1:$L$2336,2,FALSE)</f>
        <v>18.46</v>
      </c>
      <c r="D2070">
        <f>VLOOKUP('[1]Medical Examinations'!A2070,'[1]Medical Examinations'!$A$1:$L$2336,3,FALSE)</f>
        <v>5.25</v>
      </c>
      <c r="E2070" t="str">
        <f>VLOOKUP('[1]Medical Examinations'!A2070,'[1]Medical Examinations'!$A$1:$L$2336,4,FALSE)</f>
        <v>No</v>
      </c>
      <c r="F2070" t="str">
        <f>VLOOKUP('[1]Medical Examinations'!A2070,'[1]Medical Examinations'!$A$1:$L$2336,5,FALSE)</f>
        <v>No</v>
      </c>
      <c r="G2070" t="str">
        <f>VLOOKUP('[1]Medical Examinations'!A2070,'[1]Medical Examinations'!$A$1:$L$2336,6,FALSE)</f>
        <v>No</v>
      </c>
      <c r="H2070">
        <f>VLOOKUP('[1]Medical Examinations'!A2070,'[1]Medical Examinations'!$A$1:$L$2336,7,FALSE)</f>
        <v>0</v>
      </c>
      <c r="I2070" t="str">
        <f>VLOOKUP('[1]Medical Examinations'!A2070,'[1]Medical Examinations'!$A$1:$L$2336,8,FALSE)</f>
        <v>No</v>
      </c>
      <c r="J2070" t="str">
        <f>VLOOKUP('[1]Medical Examinations'!A2070,'[1]Medical Examinations'!$A$1:$L$2336,10,FALSE)</f>
        <v>Underweight</v>
      </c>
      <c r="K2070" t="str">
        <f>VLOOKUP('[1]Medical Examinations'!A2070,'[1]Medical Examinations'!$A$1:$L$2336,12,FALSE)</f>
        <v>Normal</v>
      </c>
      <c r="L2070" s="11" t="str">
        <f>VLOOKUP('[1]Hospitalisation Details'!A2070,'[1]Hospitalisation Details'!$A$1:$J$2336,10,FALSE)</f>
        <v>17/Nov/1969</v>
      </c>
      <c r="M2070" s="12">
        <f>VLOOKUP('[1]Hospitalisation Details'!A2070,'[1]Hospitalisation Details'!$A$1:$L$2336,6,FALSE)</f>
        <v>2545.6799999999998</v>
      </c>
      <c r="N2070" t="str">
        <f>VLOOKUP('[1]Hospitalisation Details'!A2070,'[1]Hospitalisation Details'!$A$1:$K$2336,7,FALSE)</f>
        <v>tier - 2</v>
      </c>
      <c r="O2070" t="str">
        <f>VLOOKUP('[1]Hospitalisation Details'!A2070,'[1]Hospitalisation Details'!$A$1:$K$2336,8,FALSE)</f>
        <v>tier - 1</v>
      </c>
      <c r="P2070" t="str">
        <f>VLOOKUP('[1]Hospitalisation Details'!A2070,'[1]Hospitalisation Details'!$A$1:$K$2336,9,FALSE)</f>
        <v>R1013</v>
      </c>
      <c r="Q2070">
        <v>54</v>
      </c>
    </row>
    <row r="2071" spans="1:17" ht="15.75">
      <c r="A2071" s="10" t="s">
        <v>2126</v>
      </c>
      <c r="B2071" t="str">
        <f>VLOOKUP('[1]Medical Examinations'!A2071,'[1]Customer Names'!$A$1:$C$2336,3,FALSE)</f>
        <v>Finnegan</v>
      </c>
      <c r="C2071">
        <f>VLOOKUP('[1]Medical Examinations'!A2071,'[1]Medical Examinations'!$A$1:$L$2336,2,FALSE)</f>
        <v>17.3</v>
      </c>
      <c r="D2071">
        <f>VLOOKUP('[1]Medical Examinations'!A2071,'[1]Medical Examinations'!$A$1:$L$2336,3,FALSE)</f>
        <v>4.75</v>
      </c>
      <c r="E2071" t="str">
        <f>VLOOKUP('[1]Medical Examinations'!A2071,'[1]Medical Examinations'!$A$1:$L$2336,4,FALSE)</f>
        <v>No</v>
      </c>
      <c r="F2071" t="str">
        <f>VLOOKUP('[1]Medical Examinations'!A2071,'[1]Medical Examinations'!$A$1:$L$2336,5,FALSE)</f>
        <v>No</v>
      </c>
      <c r="G2071" t="str">
        <f>VLOOKUP('[1]Medical Examinations'!A2071,'[1]Medical Examinations'!$A$1:$L$2336,6,FALSE)</f>
        <v>No</v>
      </c>
      <c r="H2071">
        <f>VLOOKUP('[1]Medical Examinations'!A2071,'[1]Medical Examinations'!$A$1:$L$2336,7,FALSE)</f>
        <v>0</v>
      </c>
      <c r="I2071" t="str">
        <f>VLOOKUP('[1]Medical Examinations'!A2071,'[1]Medical Examinations'!$A$1:$L$2336,8,FALSE)</f>
        <v>No</v>
      </c>
      <c r="J2071" t="str">
        <f>VLOOKUP('[1]Medical Examinations'!A2071,'[1]Medical Examinations'!$A$1:$L$2336,10,FALSE)</f>
        <v>Underweight</v>
      </c>
      <c r="K2071" t="str">
        <f>VLOOKUP('[1]Medical Examinations'!A2071,'[1]Medical Examinations'!$A$1:$L$2336,12,FALSE)</f>
        <v>Normal</v>
      </c>
      <c r="L2071" s="11" t="str">
        <f>VLOOKUP('[1]Hospitalisation Details'!A2071,'[1]Hospitalisation Details'!$A$1:$J$2336,10,FALSE)</f>
        <v>1/Oct/1961</v>
      </c>
      <c r="M2071" s="12">
        <f>VLOOKUP('[1]Hospitalisation Details'!A2071,'[1]Hospitalisation Details'!$A$1:$L$2336,6,FALSE)</f>
        <v>2540.39</v>
      </c>
      <c r="N2071" t="str">
        <f>VLOOKUP('[1]Hospitalisation Details'!A2071,'[1]Hospitalisation Details'!$A$1:$K$2336,7,FALSE)</f>
        <v>tier - 2</v>
      </c>
      <c r="O2071" t="str">
        <f>VLOOKUP('[1]Hospitalisation Details'!A2071,'[1]Hospitalisation Details'!$A$1:$K$2336,8,FALSE)</f>
        <v>tier - 2</v>
      </c>
      <c r="P2071" t="str">
        <f>VLOOKUP('[1]Hospitalisation Details'!A2071,'[1]Hospitalisation Details'!$A$1:$K$2336,9,FALSE)</f>
        <v>R1013</v>
      </c>
      <c r="Q2071">
        <v>62</v>
      </c>
    </row>
    <row r="2072" spans="1:17" ht="15.75">
      <c r="A2072" s="10" t="s">
        <v>2127</v>
      </c>
      <c r="B2072" t="str">
        <f>VLOOKUP('[1]Medical Examinations'!A2072,'[1]Customer Names'!$A$1:$C$2336,3,FALSE)</f>
        <v>Walsh</v>
      </c>
      <c r="C2072">
        <f>VLOOKUP('[1]Medical Examinations'!A2072,'[1]Medical Examinations'!$A$1:$L$2336,2,FALSE)</f>
        <v>35.625</v>
      </c>
      <c r="D2072">
        <f>VLOOKUP('[1]Medical Examinations'!A2072,'[1]Medical Examinations'!$A$1:$L$2336,3,FALSE)</f>
        <v>4.68</v>
      </c>
      <c r="E2072" t="str">
        <f>VLOOKUP('[1]Medical Examinations'!A2072,'[1]Medical Examinations'!$A$1:$L$2336,4,FALSE)</f>
        <v>Yes</v>
      </c>
      <c r="F2072" t="str">
        <f>VLOOKUP('[1]Medical Examinations'!A2072,'[1]Medical Examinations'!$A$1:$L$2336,5,FALSE)</f>
        <v>No</v>
      </c>
      <c r="G2072" t="str">
        <f>VLOOKUP('[1]Medical Examinations'!A2072,'[1]Medical Examinations'!$A$1:$L$2336,6,FALSE)</f>
        <v>Yes</v>
      </c>
      <c r="H2072">
        <f>VLOOKUP('[1]Medical Examinations'!A2072,'[1]Medical Examinations'!$A$1:$L$2336,7,FALSE)</f>
        <v>1</v>
      </c>
      <c r="I2072" t="str">
        <f>VLOOKUP('[1]Medical Examinations'!A2072,'[1]Medical Examinations'!$A$1:$L$2336,8,FALSE)</f>
        <v>No</v>
      </c>
      <c r="J2072" t="str">
        <f>VLOOKUP('[1]Medical Examinations'!A2072,'[1]Medical Examinations'!$A$1:$L$2336,10,FALSE)</f>
        <v>Obesity</v>
      </c>
      <c r="K2072" t="str">
        <f>VLOOKUP('[1]Medical Examinations'!A2072,'[1]Medical Examinations'!$A$1:$L$2336,12,FALSE)</f>
        <v>Normal</v>
      </c>
      <c r="L2072" s="11" t="str">
        <f>VLOOKUP('[1]Hospitalisation Details'!A2072,'[1]Hospitalisation Details'!$A$1:$J$2336,10,FALSE)</f>
        <v>28/Jul/1964</v>
      </c>
      <c r="M2072" s="12">
        <f>VLOOKUP('[1]Hospitalisation Details'!A2072,'[1]Hospitalisation Details'!$A$1:$L$2336,6,FALSE)</f>
        <v>2534.39</v>
      </c>
      <c r="N2072" t="str">
        <f>VLOOKUP('[1]Hospitalisation Details'!A2072,'[1]Hospitalisation Details'!$A$1:$K$2336,7,FALSE)</f>
        <v>tier - 3</v>
      </c>
      <c r="O2072" t="str">
        <f>VLOOKUP('[1]Hospitalisation Details'!A2072,'[1]Hospitalisation Details'!$A$1:$K$2336,8,FALSE)</f>
        <v>tier - 3</v>
      </c>
      <c r="P2072" t="str">
        <f>VLOOKUP('[1]Hospitalisation Details'!A2072,'[1]Hospitalisation Details'!$A$1:$K$2336,9,FALSE)</f>
        <v>R1012</v>
      </c>
      <c r="Q2072">
        <v>59</v>
      </c>
    </row>
    <row r="2073" spans="1:17" ht="15.75">
      <c r="A2073" s="10" t="s">
        <v>2128</v>
      </c>
      <c r="B2073" t="str">
        <f>VLOOKUP('[1]Medical Examinations'!A2073,'[1]Customer Names'!$A$1:$C$2336,3,FALSE)</f>
        <v>Villa</v>
      </c>
      <c r="C2073">
        <f>VLOOKUP('[1]Medical Examinations'!A2073,'[1]Medical Examinations'!$A$1:$L$2336,2,FALSE)</f>
        <v>20.234999999999999</v>
      </c>
      <c r="D2073">
        <f>VLOOKUP('[1]Medical Examinations'!A2073,'[1]Medical Examinations'!$A$1:$L$2336,3,FALSE)</f>
        <v>6.17</v>
      </c>
      <c r="E2073" t="str">
        <f>VLOOKUP('[1]Medical Examinations'!A2073,'[1]Medical Examinations'!$A$1:$L$2336,4,FALSE)</f>
        <v>Yes</v>
      </c>
      <c r="F2073" t="str">
        <f>VLOOKUP('[1]Medical Examinations'!A2073,'[1]Medical Examinations'!$A$1:$L$2336,5,FALSE)</f>
        <v>yes</v>
      </c>
      <c r="G2073" t="str">
        <f>VLOOKUP('[1]Medical Examinations'!A2073,'[1]Medical Examinations'!$A$1:$L$2336,6,FALSE)</f>
        <v>No</v>
      </c>
      <c r="H2073">
        <f>VLOOKUP('[1]Medical Examinations'!A2073,'[1]Medical Examinations'!$A$1:$L$2336,7,FALSE)</f>
        <v>2</v>
      </c>
      <c r="I2073" t="str">
        <f>VLOOKUP('[1]Medical Examinations'!A2073,'[1]Medical Examinations'!$A$1:$L$2336,8,FALSE)</f>
        <v>No</v>
      </c>
      <c r="J2073" t="str">
        <f>VLOOKUP('[1]Medical Examinations'!A2073,'[1]Medical Examinations'!$A$1:$L$2336,10,FALSE)</f>
        <v>Normal Weight</v>
      </c>
      <c r="K2073" t="str">
        <f>VLOOKUP('[1]Medical Examinations'!A2073,'[1]Medical Examinations'!$A$1:$L$2336,12,FALSE)</f>
        <v>Prediabetes</v>
      </c>
      <c r="L2073" s="11" t="str">
        <f>VLOOKUP('[1]Hospitalisation Details'!A2073,'[1]Hospitalisation Details'!$A$1:$J$2336,10,FALSE)</f>
        <v>25/Aug/1992</v>
      </c>
      <c r="M2073" s="12">
        <f>VLOOKUP('[1]Hospitalisation Details'!A2073,'[1]Hospitalisation Details'!$A$1:$L$2336,6,FALSE)</f>
        <v>2527.8200000000002</v>
      </c>
      <c r="N2073" t="str">
        <f>VLOOKUP('[1]Hospitalisation Details'!A2073,'[1]Hospitalisation Details'!$A$1:$K$2336,7,FALSE)</f>
        <v>tier - 2</v>
      </c>
      <c r="O2073" t="str">
        <f>VLOOKUP('[1]Hospitalisation Details'!A2073,'[1]Hospitalisation Details'!$A$1:$K$2336,8,FALSE)</f>
        <v>tier - 3</v>
      </c>
      <c r="P2073" t="str">
        <f>VLOOKUP('[1]Hospitalisation Details'!A2073,'[1]Hospitalisation Details'!$A$1:$K$2336,9,FALSE)</f>
        <v>R1012</v>
      </c>
      <c r="Q2073">
        <v>31</v>
      </c>
    </row>
    <row r="2074" spans="1:17" ht="15.75">
      <c r="A2074" s="10" t="s">
        <v>2129</v>
      </c>
      <c r="B2074" t="str">
        <f>VLOOKUP('[1]Medical Examinations'!A2074,'[1]Customer Names'!$A$1:$C$2336,3,FALSE)</f>
        <v>Cable</v>
      </c>
      <c r="C2074">
        <f>VLOOKUP('[1]Medical Examinations'!A2074,'[1]Medical Examinations'!$A$1:$L$2336,2,FALSE)</f>
        <v>27.55</v>
      </c>
      <c r="D2074">
        <f>VLOOKUP('[1]Medical Examinations'!A2074,'[1]Medical Examinations'!$A$1:$L$2336,3,FALSE)</f>
        <v>4.5599999999999996</v>
      </c>
      <c r="E2074" t="str">
        <f>VLOOKUP('[1]Medical Examinations'!A2074,'[1]Medical Examinations'!$A$1:$L$2336,4,FALSE)</f>
        <v>Yes</v>
      </c>
      <c r="F2074" t="str">
        <f>VLOOKUP('[1]Medical Examinations'!A2074,'[1]Medical Examinations'!$A$1:$L$2336,5,FALSE)</f>
        <v>No</v>
      </c>
      <c r="G2074" t="str">
        <f>VLOOKUP('[1]Medical Examinations'!A2074,'[1]Medical Examinations'!$A$1:$L$2336,6,FALSE)</f>
        <v>Yes</v>
      </c>
      <c r="H2074">
        <f>VLOOKUP('[1]Medical Examinations'!A2074,'[1]Medical Examinations'!$A$1:$L$2336,7,FALSE)</f>
        <v>1</v>
      </c>
      <c r="I2074" t="str">
        <f>VLOOKUP('[1]Medical Examinations'!A2074,'[1]Medical Examinations'!$A$1:$L$2336,8,FALSE)</f>
        <v>No</v>
      </c>
      <c r="J2074" t="str">
        <f>VLOOKUP('[1]Medical Examinations'!A2074,'[1]Medical Examinations'!$A$1:$L$2336,10,FALSE)</f>
        <v>Over Weight</v>
      </c>
      <c r="K2074" t="str">
        <f>VLOOKUP('[1]Medical Examinations'!A2074,'[1]Medical Examinations'!$A$1:$L$2336,12,FALSE)</f>
        <v>Normal</v>
      </c>
      <c r="L2074" s="11" t="str">
        <f>VLOOKUP('[1]Hospitalisation Details'!A2074,'[1]Hospitalisation Details'!$A$1:$J$2336,10,FALSE)</f>
        <v>2/Nov/1968</v>
      </c>
      <c r="M2074" s="12">
        <f>VLOOKUP('[1]Hospitalisation Details'!A2074,'[1]Hospitalisation Details'!$A$1:$L$2336,6,FALSE)</f>
        <v>2523.17</v>
      </c>
      <c r="N2074" t="str">
        <f>VLOOKUP('[1]Hospitalisation Details'!A2074,'[1]Hospitalisation Details'!$A$1:$K$2336,7,FALSE)</f>
        <v>tier - 3</v>
      </c>
      <c r="O2074" t="str">
        <f>VLOOKUP('[1]Hospitalisation Details'!A2074,'[1]Hospitalisation Details'!$A$1:$K$2336,8,FALSE)</f>
        <v>tier - 1</v>
      </c>
      <c r="P2074" t="str">
        <f>VLOOKUP('[1]Hospitalisation Details'!A2074,'[1]Hospitalisation Details'!$A$1:$K$2336,9,FALSE)</f>
        <v>R1012</v>
      </c>
      <c r="Q2074">
        <v>55</v>
      </c>
    </row>
    <row r="2075" spans="1:17" ht="15.75">
      <c r="A2075" s="10" t="s">
        <v>2130</v>
      </c>
      <c r="B2075" t="str">
        <f>VLOOKUP('[1]Medical Examinations'!A2075,'[1]Customer Names'!$A$1:$C$2336,3,FALSE)</f>
        <v>Eiring</v>
      </c>
      <c r="C2075">
        <f>VLOOKUP('[1]Medical Examinations'!A2075,'[1]Medical Examinations'!$A$1:$L$2336,2,FALSE)</f>
        <v>17.97</v>
      </c>
      <c r="D2075">
        <f>VLOOKUP('[1]Medical Examinations'!A2075,'[1]Medical Examinations'!$A$1:$L$2336,3,FALSE)</f>
        <v>6.3</v>
      </c>
      <c r="E2075" t="str">
        <f>VLOOKUP('[1]Medical Examinations'!A2075,'[1]Medical Examinations'!$A$1:$L$2336,4,FALSE)</f>
        <v>No</v>
      </c>
      <c r="F2075" t="str">
        <f>VLOOKUP('[1]Medical Examinations'!A2075,'[1]Medical Examinations'!$A$1:$L$2336,5,FALSE)</f>
        <v>No</v>
      </c>
      <c r="G2075" t="str">
        <f>VLOOKUP('[1]Medical Examinations'!A2075,'[1]Medical Examinations'!$A$1:$L$2336,6,FALSE)</f>
        <v>No</v>
      </c>
      <c r="H2075">
        <f>VLOOKUP('[1]Medical Examinations'!A2075,'[1]Medical Examinations'!$A$1:$L$2336,7,FALSE)</f>
        <v>0</v>
      </c>
      <c r="I2075" t="str">
        <f>VLOOKUP('[1]Medical Examinations'!A2075,'[1]Medical Examinations'!$A$1:$L$2336,8,FALSE)</f>
        <v>No</v>
      </c>
      <c r="J2075" t="str">
        <f>VLOOKUP('[1]Medical Examinations'!A2075,'[1]Medical Examinations'!$A$1:$L$2336,10,FALSE)</f>
        <v>Underweight</v>
      </c>
      <c r="K2075" t="str">
        <f>VLOOKUP('[1]Medical Examinations'!A2075,'[1]Medical Examinations'!$A$1:$L$2336,12,FALSE)</f>
        <v>Prediabetes</v>
      </c>
      <c r="L2075" s="11" t="str">
        <f>VLOOKUP('[1]Hospitalisation Details'!A2075,'[1]Hospitalisation Details'!$A$1:$J$2336,10,FALSE)</f>
        <v>5/Aug/1960</v>
      </c>
      <c r="M2075" s="12">
        <f>VLOOKUP('[1]Hospitalisation Details'!A2075,'[1]Hospitalisation Details'!$A$1:$L$2336,6,FALSE)</f>
        <v>2510.79</v>
      </c>
      <c r="N2075" t="str">
        <f>VLOOKUP('[1]Hospitalisation Details'!A2075,'[1]Hospitalisation Details'!$A$1:$K$2336,7,FALSE)</f>
        <v>tier - 2</v>
      </c>
      <c r="O2075" t="str">
        <f>VLOOKUP('[1]Hospitalisation Details'!A2075,'[1]Hospitalisation Details'!$A$1:$K$2336,8,FALSE)</f>
        <v>tier - 1</v>
      </c>
      <c r="P2075" t="str">
        <f>VLOOKUP('[1]Hospitalisation Details'!A2075,'[1]Hospitalisation Details'!$A$1:$K$2336,9,FALSE)</f>
        <v>R1013</v>
      </c>
      <c r="Q2075">
        <v>63</v>
      </c>
    </row>
    <row r="2076" spans="1:17" ht="15.75">
      <c r="A2076" s="10" t="s">
        <v>2131</v>
      </c>
      <c r="B2076" t="str">
        <f>VLOOKUP('[1]Medical Examinations'!A2076,'[1]Customer Names'!$A$1:$C$2336,3,FALSE)</f>
        <v>Connor</v>
      </c>
      <c r="C2076">
        <f>VLOOKUP('[1]Medical Examinations'!A2076,'[1]Medical Examinations'!$A$1:$L$2336,2,FALSE)</f>
        <v>29.98</v>
      </c>
      <c r="D2076">
        <f>VLOOKUP('[1]Medical Examinations'!A2076,'[1]Medical Examinations'!$A$1:$L$2336,3,FALSE)</f>
        <v>6.03</v>
      </c>
      <c r="E2076" t="str">
        <f>VLOOKUP('[1]Medical Examinations'!A2076,'[1]Medical Examinations'!$A$1:$L$2336,4,FALSE)</f>
        <v>No</v>
      </c>
      <c r="F2076" t="str">
        <f>VLOOKUP('[1]Medical Examinations'!A2076,'[1]Medical Examinations'!$A$1:$L$2336,5,FALSE)</f>
        <v>yes</v>
      </c>
      <c r="G2076" t="str">
        <f>VLOOKUP('[1]Medical Examinations'!A2076,'[1]Medical Examinations'!$A$1:$L$2336,6,FALSE)</f>
        <v>No</v>
      </c>
      <c r="H2076">
        <f>VLOOKUP('[1]Medical Examinations'!A2076,'[1]Medical Examinations'!$A$1:$L$2336,7,FALSE)</f>
        <v>1</v>
      </c>
      <c r="I2076" t="str">
        <f>VLOOKUP('[1]Medical Examinations'!A2076,'[1]Medical Examinations'!$A$1:$L$2336,8,FALSE)</f>
        <v>No</v>
      </c>
      <c r="J2076" t="str">
        <f>VLOOKUP('[1]Medical Examinations'!A2076,'[1]Medical Examinations'!$A$1:$L$2336,10,FALSE)</f>
        <v>Over Weight</v>
      </c>
      <c r="K2076" t="str">
        <f>VLOOKUP('[1]Medical Examinations'!A2076,'[1]Medical Examinations'!$A$1:$L$2336,12,FALSE)</f>
        <v>Prediabetes</v>
      </c>
      <c r="L2076" s="11" t="str">
        <f>VLOOKUP('[1]Hospitalisation Details'!A2076,'[1]Hospitalisation Details'!$A$1:$J$2336,10,FALSE)</f>
        <v>6/Sep/1963</v>
      </c>
      <c r="M2076" s="12">
        <f>VLOOKUP('[1]Hospitalisation Details'!A2076,'[1]Hospitalisation Details'!$A$1:$L$2336,6,FALSE)</f>
        <v>2500.9299999999998</v>
      </c>
      <c r="N2076" t="str">
        <f>VLOOKUP('[1]Hospitalisation Details'!A2076,'[1]Hospitalisation Details'!$A$1:$K$2336,7,FALSE)</f>
        <v>tier - 2</v>
      </c>
      <c r="O2076" t="str">
        <f>VLOOKUP('[1]Hospitalisation Details'!A2076,'[1]Hospitalisation Details'!$A$1:$K$2336,8,FALSE)</f>
        <v>tier - 2</v>
      </c>
      <c r="P2076" t="str">
        <f>VLOOKUP('[1]Hospitalisation Details'!A2076,'[1]Hospitalisation Details'!$A$1:$K$2336,9,FALSE)</f>
        <v>R1012</v>
      </c>
      <c r="Q2076">
        <v>60</v>
      </c>
    </row>
    <row r="2077" spans="1:17" ht="15.75">
      <c r="A2077" s="10" t="s">
        <v>2132</v>
      </c>
      <c r="B2077" t="str">
        <f>VLOOKUP('[1]Medical Examinations'!A2077,'[1]Customer Names'!$A$1:$C$2336,3,FALSE)</f>
        <v>Friedman</v>
      </c>
      <c r="C2077">
        <f>VLOOKUP('[1]Medical Examinations'!A2077,'[1]Medical Examinations'!$A$1:$L$2336,2,FALSE)</f>
        <v>33.659999999999997</v>
      </c>
      <c r="D2077">
        <f>VLOOKUP('[1]Medical Examinations'!A2077,'[1]Medical Examinations'!$A$1:$L$2336,3,FALSE)</f>
        <v>4.2</v>
      </c>
      <c r="E2077" t="str">
        <f>VLOOKUP('[1]Medical Examinations'!A2077,'[1]Medical Examinations'!$A$1:$L$2336,4,FALSE)</f>
        <v>Yes</v>
      </c>
      <c r="F2077" t="str">
        <f>VLOOKUP('[1]Medical Examinations'!A2077,'[1]Medical Examinations'!$A$1:$L$2336,5,FALSE)</f>
        <v>No</v>
      </c>
      <c r="G2077" t="str">
        <f>VLOOKUP('[1]Medical Examinations'!A2077,'[1]Medical Examinations'!$A$1:$L$2336,6,FALSE)</f>
        <v>No</v>
      </c>
      <c r="H2077">
        <f>VLOOKUP('[1]Medical Examinations'!A2077,'[1]Medical Examinations'!$A$1:$L$2336,7,FALSE)</f>
        <v>1</v>
      </c>
      <c r="I2077" t="str">
        <f>VLOOKUP('[1]Medical Examinations'!A2077,'[1]Medical Examinations'!$A$1:$L$2336,8,FALSE)</f>
        <v>No</v>
      </c>
      <c r="J2077" t="str">
        <f>VLOOKUP('[1]Medical Examinations'!A2077,'[1]Medical Examinations'!$A$1:$L$2336,10,FALSE)</f>
        <v>Obesity</v>
      </c>
      <c r="K2077" t="str">
        <f>VLOOKUP('[1]Medical Examinations'!A2077,'[1]Medical Examinations'!$A$1:$L$2336,12,FALSE)</f>
        <v>Normal</v>
      </c>
      <c r="L2077" s="11" t="str">
        <f>VLOOKUP('[1]Hospitalisation Details'!A2077,'[1]Hospitalisation Details'!$A$1:$J$2336,10,FALSE)</f>
        <v>15/Oct/1990</v>
      </c>
      <c r="M2077" s="12">
        <f>VLOOKUP('[1]Hospitalisation Details'!A2077,'[1]Hospitalisation Details'!$A$1:$L$2336,6,FALSE)</f>
        <v>2498.41</v>
      </c>
      <c r="N2077" t="str">
        <f>VLOOKUP('[1]Hospitalisation Details'!A2077,'[1]Hospitalisation Details'!$A$1:$K$2336,7,FALSE)</f>
        <v>tier - 3</v>
      </c>
      <c r="O2077" t="str">
        <f>VLOOKUP('[1]Hospitalisation Details'!A2077,'[1]Hospitalisation Details'!$A$1:$K$2336,8,FALSE)</f>
        <v>tier - 3</v>
      </c>
      <c r="P2077" t="str">
        <f>VLOOKUP('[1]Hospitalisation Details'!A2077,'[1]Hospitalisation Details'!$A$1:$K$2336,9,FALSE)</f>
        <v>R1013</v>
      </c>
      <c r="Q2077">
        <v>33</v>
      </c>
    </row>
    <row r="2078" spans="1:17" ht="15.75">
      <c r="A2078" s="10" t="s">
        <v>2133</v>
      </c>
      <c r="B2078" t="str">
        <f>VLOOKUP('[1]Medical Examinations'!A2078,'[1]Customer Names'!$A$1:$C$2336,3,FALSE)</f>
        <v>Croker</v>
      </c>
      <c r="C2078">
        <f>VLOOKUP('[1]Medical Examinations'!A2078,'[1]Medical Examinations'!$A$1:$L$2336,2,FALSE)</f>
        <v>32.67</v>
      </c>
      <c r="D2078">
        <f>VLOOKUP('[1]Medical Examinations'!A2078,'[1]Medical Examinations'!$A$1:$L$2336,3,FALSE)</f>
        <v>5.61</v>
      </c>
      <c r="E2078" t="str">
        <f>VLOOKUP('[1]Medical Examinations'!A2078,'[1]Medical Examinations'!$A$1:$L$2336,4,FALSE)</f>
        <v>Yes</v>
      </c>
      <c r="F2078" t="str">
        <f>VLOOKUP('[1]Medical Examinations'!A2078,'[1]Medical Examinations'!$A$1:$L$2336,5,FALSE)</f>
        <v>No</v>
      </c>
      <c r="G2078" t="str">
        <f>VLOOKUP('[1]Medical Examinations'!A2078,'[1]Medical Examinations'!$A$1:$L$2336,6,FALSE)</f>
        <v>No</v>
      </c>
      <c r="H2078">
        <f>VLOOKUP('[1]Medical Examinations'!A2078,'[1]Medical Examinations'!$A$1:$L$2336,7,FALSE)</f>
        <v>1</v>
      </c>
      <c r="I2078" t="str">
        <f>VLOOKUP('[1]Medical Examinations'!A2078,'[1]Medical Examinations'!$A$1:$L$2336,8,FALSE)</f>
        <v>No</v>
      </c>
      <c r="J2078" t="str">
        <f>VLOOKUP('[1]Medical Examinations'!A2078,'[1]Medical Examinations'!$A$1:$L$2336,10,FALSE)</f>
        <v>Obesity</v>
      </c>
      <c r="K2078" t="str">
        <f>VLOOKUP('[1]Medical Examinations'!A2078,'[1]Medical Examinations'!$A$1:$L$2336,12,FALSE)</f>
        <v>Normal</v>
      </c>
      <c r="L2078" s="11" t="str">
        <f>VLOOKUP('[1]Hospitalisation Details'!A2078,'[1]Hospitalisation Details'!$A$1:$J$2336,10,FALSE)</f>
        <v>9/Jul/1975</v>
      </c>
      <c r="M2078" s="12">
        <f>VLOOKUP('[1]Hospitalisation Details'!A2078,'[1]Hospitalisation Details'!$A$1:$L$2336,6,FALSE)</f>
        <v>2497.04</v>
      </c>
      <c r="N2078" t="str">
        <f>VLOOKUP('[1]Hospitalisation Details'!A2078,'[1]Hospitalisation Details'!$A$1:$K$2336,7,FALSE)</f>
        <v>tier - 3</v>
      </c>
      <c r="O2078" t="str">
        <f>VLOOKUP('[1]Hospitalisation Details'!A2078,'[1]Hospitalisation Details'!$A$1:$K$2336,8,FALSE)</f>
        <v>tier - 3</v>
      </c>
      <c r="P2078" t="str">
        <f>VLOOKUP('[1]Hospitalisation Details'!A2078,'[1]Hospitalisation Details'!$A$1:$K$2336,9,FALSE)</f>
        <v>R1013</v>
      </c>
      <c r="Q2078">
        <v>48</v>
      </c>
    </row>
    <row r="2079" spans="1:17" ht="15.75">
      <c r="A2079" s="10" t="s">
        <v>2134</v>
      </c>
      <c r="B2079" t="str">
        <f>VLOOKUP('[1]Medical Examinations'!A2079,'[1]Customer Names'!$A$1:$C$2336,3,FALSE)</f>
        <v>Beganics</v>
      </c>
      <c r="C2079">
        <f>VLOOKUP('[1]Medical Examinations'!A2079,'[1]Medical Examinations'!$A$1:$L$2336,2,FALSE)</f>
        <v>30.5</v>
      </c>
      <c r="D2079">
        <f>VLOOKUP('[1]Medical Examinations'!A2079,'[1]Medical Examinations'!$A$1:$L$2336,3,FALSE)</f>
        <v>5.88</v>
      </c>
      <c r="E2079" t="str">
        <f>VLOOKUP('[1]Medical Examinations'!A2079,'[1]Medical Examinations'!$A$1:$L$2336,4,FALSE)</f>
        <v>Yes</v>
      </c>
      <c r="F2079" t="str">
        <f>VLOOKUP('[1]Medical Examinations'!A2079,'[1]Medical Examinations'!$A$1:$L$2336,5,FALSE)</f>
        <v>No</v>
      </c>
      <c r="G2079" t="str">
        <f>VLOOKUP('[1]Medical Examinations'!A2079,'[1]Medical Examinations'!$A$1:$L$2336,6,FALSE)</f>
        <v>No</v>
      </c>
      <c r="H2079">
        <f>VLOOKUP('[1]Medical Examinations'!A2079,'[1]Medical Examinations'!$A$1:$L$2336,7,FALSE)</f>
        <v>1</v>
      </c>
      <c r="I2079" t="str">
        <f>VLOOKUP('[1]Medical Examinations'!A2079,'[1]Medical Examinations'!$A$1:$L$2336,8,FALSE)</f>
        <v>No</v>
      </c>
      <c r="J2079" t="str">
        <f>VLOOKUP('[1]Medical Examinations'!A2079,'[1]Medical Examinations'!$A$1:$L$2336,10,FALSE)</f>
        <v>Obesity</v>
      </c>
      <c r="K2079" t="str">
        <f>VLOOKUP('[1]Medical Examinations'!A2079,'[1]Medical Examinations'!$A$1:$L$2336,12,FALSE)</f>
        <v>Prediabetes</v>
      </c>
      <c r="L2079" s="11" t="str">
        <f>VLOOKUP('[1]Hospitalisation Details'!A2079,'[1]Hospitalisation Details'!$A$1:$J$2336,10,FALSE)</f>
        <v>14/Oct/1975</v>
      </c>
      <c r="M2079" s="12">
        <f>VLOOKUP('[1]Hospitalisation Details'!A2079,'[1]Hospitalisation Details'!$A$1:$L$2336,6,FALSE)</f>
        <v>2494.02</v>
      </c>
      <c r="N2079" t="str">
        <f>VLOOKUP('[1]Hospitalisation Details'!A2079,'[1]Hospitalisation Details'!$A$1:$K$2336,7,FALSE)</f>
        <v>tier - 3</v>
      </c>
      <c r="O2079" t="str">
        <f>VLOOKUP('[1]Hospitalisation Details'!A2079,'[1]Hospitalisation Details'!$A$1:$K$2336,8,FALSE)</f>
        <v>tier - 1</v>
      </c>
      <c r="P2079" t="str">
        <f>VLOOKUP('[1]Hospitalisation Details'!A2079,'[1]Hospitalisation Details'!$A$1:$K$2336,9,FALSE)</f>
        <v>R1011</v>
      </c>
      <c r="Q2079">
        <v>48</v>
      </c>
    </row>
    <row r="2080" spans="1:17" ht="15.75">
      <c r="A2080" s="10" t="s">
        <v>2135</v>
      </c>
      <c r="B2080" t="str">
        <f>VLOOKUP('[1]Medical Examinations'!A2080,'[1]Customer Names'!$A$1:$C$2336,3,FALSE)</f>
        <v>Huberty</v>
      </c>
      <c r="C2080">
        <f>VLOOKUP('[1]Medical Examinations'!A2080,'[1]Medical Examinations'!$A$1:$L$2336,2,FALSE)</f>
        <v>23.1</v>
      </c>
      <c r="D2080">
        <f>VLOOKUP('[1]Medical Examinations'!A2080,'[1]Medical Examinations'!$A$1:$L$2336,3,FALSE)</f>
        <v>5.92</v>
      </c>
      <c r="E2080" t="str">
        <f>VLOOKUP('[1]Medical Examinations'!A2080,'[1]Medical Examinations'!$A$1:$L$2336,4,FALSE)</f>
        <v>Yes</v>
      </c>
      <c r="F2080" t="str">
        <f>VLOOKUP('[1]Medical Examinations'!A2080,'[1]Medical Examinations'!$A$1:$L$2336,5,FALSE)</f>
        <v>No</v>
      </c>
      <c r="G2080" t="str">
        <f>VLOOKUP('[1]Medical Examinations'!A2080,'[1]Medical Examinations'!$A$1:$L$2336,6,FALSE)</f>
        <v>No</v>
      </c>
      <c r="H2080">
        <f>VLOOKUP('[1]Medical Examinations'!A2080,'[1]Medical Examinations'!$A$1:$L$2336,7,FALSE)</f>
        <v>1</v>
      </c>
      <c r="I2080" t="str">
        <f>VLOOKUP('[1]Medical Examinations'!A2080,'[1]Medical Examinations'!$A$1:$L$2336,8,FALSE)</f>
        <v>No</v>
      </c>
      <c r="J2080" t="str">
        <f>VLOOKUP('[1]Medical Examinations'!A2080,'[1]Medical Examinations'!$A$1:$L$2336,10,FALSE)</f>
        <v>Normal Weight</v>
      </c>
      <c r="K2080" t="str">
        <f>VLOOKUP('[1]Medical Examinations'!A2080,'[1]Medical Examinations'!$A$1:$L$2336,12,FALSE)</f>
        <v>Prediabetes</v>
      </c>
      <c r="L2080" s="11" t="str">
        <f>VLOOKUP('[1]Hospitalisation Details'!A2080,'[1]Hospitalisation Details'!$A$1:$J$2336,10,FALSE)</f>
        <v>6/Nov/1960</v>
      </c>
      <c r="M2080" s="12">
        <f>VLOOKUP('[1]Hospitalisation Details'!A2080,'[1]Hospitalisation Details'!$A$1:$L$2336,6,FALSE)</f>
        <v>2483.7399999999998</v>
      </c>
      <c r="N2080" t="str">
        <f>VLOOKUP('[1]Hospitalisation Details'!A2080,'[1]Hospitalisation Details'!$A$1:$K$2336,7,FALSE)</f>
        <v>tier - 3</v>
      </c>
      <c r="O2080" t="str">
        <f>VLOOKUP('[1]Hospitalisation Details'!A2080,'[1]Hospitalisation Details'!$A$1:$K$2336,8,FALSE)</f>
        <v>tier - 2</v>
      </c>
      <c r="P2080" t="str">
        <f>VLOOKUP('[1]Hospitalisation Details'!A2080,'[1]Hospitalisation Details'!$A$1:$K$2336,9,FALSE)</f>
        <v>R1013</v>
      </c>
      <c r="Q2080">
        <v>63</v>
      </c>
    </row>
    <row r="2081" spans="1:17" ht="15.75">
      <c r="A2081" s="10" t="s">
        <v>2136</v>
      </c>
      <c r="B2081" t="str">
        <f>VLOOKUP('[1]Medical Examinations'!A2081,'[1]Customer Names'!$A$1:$C$2336,3,FALSE)</f>
        <v>Jacobs</v>
      </c>
      <c r="C2081">
        <f>VLOOKUP('[1]Medical Examinations'!A2081,'[1]Medical Examinations'!$A$1:$L$2336,2,FALSE)</f>
        <v>39.49</v>
      </c>
      <c r="D2081">
        <f>VLOOKUP('[1]Medical Examinations'!A2081,'[1]Medical Examinations'!$A$1:$L$2336,3,FALSE)</f>
        <v>4.8099999999999996</v>
      </c>
      <c r="E2081" t="str">
        <f>VLOOKUP('[1]Medical Examinations'!A2081,'[1]Medical Examinations'!$A$1:$L$2336,4,FALSE)</f>
        <v>No</v>
      </c>
      <c r="F2081" t="str">
        <f>VLOOKUP('[1]Medical Examinations'!A2081,'[1]Medical Examinations'!$A$1:$L$2336,5,FALSE)</f>
        <v>No</v>
      </c>
      <c r="G2081" t="str">
        <f>VLOOKUP('[1]Medical Examinations'!A2081,'[1]Medical Examinations'!$A$1:$L$2336,6,FALSE)</f>
        <v>No</v>
      </c>
      <c r="H2081">
        <f>VLOOKUP('[1]Medical Examinations'!A2081,'[1]Medical Examinations'!$A$1:$L$2336,7,FALSE)</f>
        <v>1</v>
      </c>
      <c r="I2081" t="str">
        <f>VLOOKUP('[1]Medical Examinations'!A2081,'[1]Medical Examinations'!$A$1:$L$2336,8,FALSE)</f>
        <v>No</v>
      </c>
      <c r="J2081" t="str">
        <f>VLOOKUP('[1]Medical Examinations'!A2081,'[1]Medical Examinations'!$A$1:$L$2336,10,FALSE)</f>
        <v>Obesity</v>
      </c>
      <c r="K2081" t="str">
        <f>VLOOKUP('[1]Medical Examinations'!A2081,'[1]Medical Examinations'!$A$1:$L$2336,12,FALSE)</f>
        <v>Normal</v>
      </c>
      <c r="L2081" s="11" t="str">
        <f>VLOOKUP('[1]Hospitalisation Details'!A2081,'[1]Hospitalisation Details'!$A$1:$J$2336,10,FALSE)</f>
        <v>20/Jun/1960</v>
      </c>
      <c r="M2081" s="12">
        <f>VLOOKUP('[1]Hospitalisation Details'!A2081,'[1]Hospitalisation Details'!$A$1:$L$2336,6,FALSE)</f>
        <v>2480.98</v>
      </c>
      <c r="N2081" t="str">
        <f>VLOOKUP('[1]Hospitalisation Details'!A2081,'[1]Hospitalisation Details'!$A$1:$K$2336,7,FALSE)</f>
        <v>tier - 2</v>
      </c>
      <c r="O2081" t="str">
        <f>VLOOKUP('[1]Hospitalisation Details'!A2081,'[1]Hospitalisation Details'!$A$1:$K$2336,8,FALSE)</f>
        <v>tier - 2</v>
      </c>
      <c r="P2081" t="str">
        <f>VLOOKUP('[1]Hospitalisation Details'!A2081,'[1]Hospitalisation Details'!$A$1:$K$2336,9,FALSE)</f>
        <v>R1013</v>
      </c>
      <c r="Q2081">
        <v>63</v>
      </c>
    </row>
    <row r="2082" spans="1:17" ht="15.75">
      <c r="A2082" s="10" t="s">
        <v>2137</v>
      </c>
      <c r="B2082" t="str">
        <f>VLOOKUP('[1]Medical Examinations'!A2082,'[1]Customer Names'!$A$1:$C$2336,3,FALSE)</f>
        <v>Hazlehurst</v>
      </c>
      <c r="C2082">
        <f>VLOOKUP('[1]Medical Examinations'!A2082,'[1]Medical Examinations'!$A$1:$L$2336,2,FALSE)</f>
        <v>33.99</v>
      </c>
      <c r="D2082">
        <f>VLOOKUP('[1]Medical Examinations'!A2082,'[1]Medical Examinations'!$A$1:$L$2336,3,FALSE)</f>
        <v>4.55</v>
      </c>
      <c r="E2082" t="str">
        <f>VLOOKUP('[1]Medical Examinations'!A2082,'[1]Medical Examinations'!$A$1:$L$2336,4,FALSE)</f>
        <v>No</v>
      </c>
      <c r="F2082" t="str">
        <f>VLOOKUP('[1]Medical Examinations'!A2082,'[1]Medical Examinations'!$A$1:$L$2336,5,FALSE)</f>
        <v>No</v>
      </c>
      <c r="G2082" t="str">
        <f>VLOOKUP('[1]Medical Examinations'!A2082,'[1]Medical Examinations'!$A$1:$L$2336,6,FALSE)</f>
        <v>No</v>
      </c>
      <c r="H2082">
        <f>VLOOKUP('[1]Medical Examinations'!A2082,'[1]Medical Examinations'!$A$1:$L$2336,7,FALSE)</f>
        <v>1</v>
      </c>
      <c r="I2082" t="str">
        <f>VLOOKUP('[1]Medical Examinations'!A2082,'[1]Medical Examinations'!$A$1:$L$2336,8,FALSE)</f>
        <v>No</v>
      </c>
      <c r="J2082" t="str">
        <f>VLOOKUP('[1]Medical Examinations'!A2082,'[1]Medical Examinations'!$A$1:$L$2336,10,FALSE)</f>
        <v>Obesity</v>
      </c>
      <c r="K2082" t="str">
        <f>VLOOKUP('[1]Medical Examinations'!A2082,'[1]Medical Examinations'!$A$1:$L$2336,12,FALSE)</f>
        <v>Normal</v>
      </c>
      <c r="L2082" s="11" t="str">
        <f>VLOOKUP('[1]Hospitalisation Details'!A2082,'[1]Hospitalisation Details'!$A$1:$J$2336,10,FALSE)</f>
        <v>2/Jul/1985</v>
      </c>
      <c r="M2082" s="12">
        <f>VLOOKUP('[1]Hospitalisation Details'!A2082,'[1]Hospitalisation Details'!$A$1:$L$2336,6,FALSE)</f>
        <v>2473.33</v>
      </c>
      <c r="N2082" t="str">
        <f>VLOOKUP('[1]Hospitalisation Details'!A2082,'[1]Hospitalisation Details'!$A$1:$K$2336,7,FALSE)</f>
        <v>tier - 2</v>
      </c>
      <c r="O2082" t="str">
        <f>VLOOKUP('[1]Hospitalisation Details'!A2082,'[1]Hospitalisation Details'!$A$1:$K$2336,8,FALSE)</f>
        <v>tier - 3</v>
      </c>
      <c r="P2082" t="str">
        <f>VLOOKUP('[1]Hospitalisation Details'!A2082,'[1]Hospitalisation Details'!$A$1:$K$2336,9,FALSE)</f>
        <v>R1013</v>
      </c>
      <c r="Q2082">
        <v>38</v>
      </c>
    </row>
    <row r="2083" spans="1:17" ht="15.75">
      <c r="A2083" s="10" t="s">
        <v>2138</v>
      </c>
      <c r="B2083" t="str">
        <f>VLOOKUP('[1]Medical Examinations'!A2083,'[1]Customer Names'!$A$1:$C$2336,3,FALSE)</f>
        <v>Marin</v>
      </c>
      <c r="C2083">
        <f>VLOOKUP('[1]Medical Examinations'!A2083,'[1]Medical Examinations'!$A$1:$L$2336,2,FALSE)</f>
        <v>27.72</v>
      </c>
      <c r="D2083">
        <f>VLOOKUP('[1]Medical Examinations'!A2083,'[1]Medical Examinations'!$A$1:$L$2336,3,FALSE)</f>
        <v>6.43</v>
      </c>
      <c r="E2083" t="str">
        <f>VLOOKUP('[1]Medical Examinations'!A2083,'[1]Medical Examinations'!$A$1:$L$2336,4,FALSE)</f>
        <v>No</v>
      </c>
      <c r="F2083" t="str">
        <f>VLOOKUP('[1]Medical Examinations'!A2083,'[1]Medical Examinations'!$A$1:$L$2336,5,FALSE)</f>
        <v>No</v>
      </c>
      <c r="G2083" t="str">
        <f>VLOOKUP('[1]Medical Examinations'!A2083,'[1]Medical Examinations'!$A$1:$L$2336,6,FALSE)</f>
        <v>No</v>
      </c>
      <c r="H2083">
        <f>VLOOKUP('[1]Medical Examinations'!A2083,'[1]Medical Examinations'!$A$1:$L$2336,7,FALSE)</f>
        <v>1</v>
      </c>
      <c r="I2083" t="str">
        <f>VLOOKUP('[1]Medical Examinations'!A2083,'[1]Medical Examinations'!$A$1:$L$2336,8,FALSE)</f>
        <v>No</v>
      </c>
      <c r="J2083" t="str">
        <f>VLOOKUP('[1]Medical Examinations'!A2083,'[1]Medical Examinations'!$A$1:$L$2336,10,FALSE)</f>
        <v>Over Weight</v>
      </c>
      <c r="K2083" t="s">
        <v>18</v>
      </c>
      <c r="L2083" s="11" t="str">
        <f>VLOOKUP('[1]Hospitalisation Details'!A2083,'[1]Hospitalisation Details'!$A$1:$J$2336,10,FALSE)</f>
        <v>17/Aug/1960</v>
      </c>
      <c r="M2083" s="12">
        <f>VLOOKUP('[1]Hospitalisation Details'!A2083,'[1]Hospitalisation Details'!$A$1:$L$2336,6,FALSE)</f>
        <v>2464.62</v>
      </c>
      <c r="N2083" t="str">
        <f>VLOOKUP('[1]Hospitalisation Details'!A2083,'[1]Hospitalisation Details'!$A$1:$K$2336,7,FALSE)</f>
        <v>tier - 2</v>
      </c>
      <c r="O2083" t="str">
        <f>VLOOKUP('[1]Hospitalisation Details'!A2083,'[1]Hospitalisation Details'!$A$1:$K$2336,8,FALSE)</f>
        <v>tier - 3</v>
      </c>
      <c r="P2083" t="str">
        <f>VLOOKUP('[1]Hospitalisation Details'!A2083,'[1]Hospitalisation Details'!$A$1:$K$2336,9,FALSE)</f>
        <v>R1013</v>
      </c>
      <c r="Q2083">
        <v>63</v>
      </c>
    </row>
    <row r="2084" spans="1:17" ht="15.75">
      <c r="A2084" s="10" t="s">
        <v>2139</v>
      </c>
      <c r="B2084" t="str">
        <f>VLOOKUP('[1]Medical Examinations'!A2084,'[1]Customer Names'!$A$1:$C$2336,3,FALSE)</f>
        <v>Dear</v>
      </c>
      <c r="C2084">
        <f>VLOOKUP('[1]Medical Examinations'!A2084,'[1]Medical Examinations'!$A$1:$L$2336,2,FALSE)</f>
        <v>30.59</v>
      </c>
      <c r="D2084">
        <f>VLOOKUP('[1]Medical Examinations'!A2084,'[1]Medical Examinations'!$A$1:$L$2336,3,FALSE)</f>
        <v>11.62</v>
      </c>
      <c r="E2084" t="str">
        <f>VLOOKUP('[1]Medical Examinations'!A2084,'[1]Medical Examinations'!$A$1:$L$2336,4,FALSE)</f>
        <v>No</v>
      </c>
      <c r="F2084" t="str">
        <f>VLOOKUP('[1]Medical Examinations'!A2084,'[1]Medical Examinations'!$A$1:$L$2336,5,FALSE)</f>
        <v>No</v>
      </c>
      <c r="G2084" t="str">
        <f>VLOOKUP('[1]Medical Examinations'!A2084,'[1]Medical Examinations'!$A$1:$L$2336,6,FALSE)</f>
        <v>No</v>
      </c>
      <c r="H2084">
        <f>VLOOKUP('[1]Medical Examinations'!A2084,'[1]Medical Examinations'!$A$1:$L$2336,7,FALSE)</f>
        <v>0</v>
      </c>
      <c r="I2084" t="str">
        <f>VLOOKUP('[1]Medical Examinations'!A2084,'[1]Medical Examinations'!$A$1:$L$2336,8,FALSE)</f>
        <v>No</v>
      </c>
      <c r="J2084" t="str">
        <f>VLOOKUP('[1]Medical Examinations'!A2084,'[1]Medical Examinations'!$A$1:$L$2336,10,FALSE)</f>
        <v>Obesity</v>
      </c>
      <c r="K2084" t="str">
        <f>VLOOKUP('[1]Medical Examinations'!A2084,'[1]Medical Examinations'!$A$1:$L$2336,12,FALSE)</f>
        <v>Diabetes</v>
      </c>
      <c r="L2084" s="11" t="str">
        <f>VLOOKUP('[1]Hospitalisation Details'!A2084,'[1]Hospitalisation Details'!$A$1:$J$2336,10,FALSE)</f>
        <v>11/Jul/1960</v>
      </c>
      <c r="M2084" s="12">
        <f>VLOOKUP('[1]Hospitalisation Details'!A2084,'[1]Hospitalisation Details'!$A$1:$L$2336,6,FALSE)</f>
        <v>2459.7199999999998</v>
      </c>
      <c r="N2084" t="str">
        <f>VLOOKUP('[1]Hospitalisation Details'!A2084,'[1]Hospitalisation Details'!$A$1:$K$2336,7,FALSE)</f>
        <v>tier - 2</v>
      </c>
      <c r="O2084" t="str">
        <f>VLOOKUP('[1]Hospitalisation Details'!A2084,'[1]Hospitalisation Details'!$A$1:$K$2336,8,FALSE)</f>
        <v>tier - 2</v>
      </c>
      <c r="P2084" t="str">
        <f>VLOOKUP('[1]Hospitalisation Details'!A2084,'[1]Hospitalisation Details'!$A$1:$K$2336,9,FALSE)</f>
        <v>R1024</v>
      </c>
      <c r="Q2084">
        <v>63</v>
      </c>
    </row>
    <row r="2085" spans="1:17" ht="15.75">
      <c r="A2085" s="10" t="s">
        <v>2140</v>
      </c>
      <c r="B2085" t="str">
        <f>VLOOKUP('[1]Medical Examinations'!A2085,'[1]Customer Names'!$A$1:$C$2336,3,FALSE)</f>
        <v>Lederer</v>
      </c>
      <c r="C2085">
        <f>VLOOKUP('[1]Medical Examinations'!A2085,'[1]Medical Examinations'!$A$1:$L$2336,2,FALSE)</f>
        <v>22.6</v>
      </c>
      <c r="D2085">
        <f>VLOOKUP('[1]Medical Examinations'!A2085,'[1]Medical Examinations'!$A$1:$L$2336,3,FALSE)</f>
        <v>6.04</v>
      </c>
      <c r="E2085" t="str">
        <f>VLOOKUP('[1]Medical Examinations'!A2085,'[1]Medical Examinations'!$A$1:$L$2336,4,FALSE)</f>
        <v>No</v>
      </c>
      <c r="F2085" t="str">
        <f>VLOOKUP('[1]Medical Examinations'!A2085,'[1]Medical Examinations'!$A$1:$L$2336,5,FALSE)</f>
        <v>No</v>
      </c>
      <c r="G2085" t="str">
        <f>VLOOKUP('[1]Medical Examinations'!A2085,'[1]Medical Examinations'!$A$1:$L$2336,6,FALSE)</f>
        <v>No</v>
      </c>
      <c r="H2085">
        <f>VLOOKUP('[1]Medical Examinations'!A2085,'[1]Medical Examinations'!$A$1:$L$2336,7,FALSE)</f>
        <v>1</v>
      </c>
      <c r="I2085" t="str">
        <f>VLOOKUP('[1]Medical Examinations'!A2085,'[1]Medical Examinations'!$A$1:$L$2336,8,FALSE)</f>
        <v>No</v>
      </c>
      <c r="J2085" t="str">
        <f>VLOOKUP('[1]Medical Examinations'!A2085,'[1]Medical Examinations'!$A$1:$L$2336,10,FALSE)</f>
        <v>Normal Weight</v>
      </c>
      <c r="K2085" t="str">
        <f>VLOOKUP('[1]Medical Examinations'!A2085,'[1]Medical Examinations'!$A$1:$L$2336,12,FALSE)</f>
        <v>Prediabetes</v>
      </c>
      <c r="L2085" s="11" t="str">
        <f>VLOOKUP('[1]Hospitalisation Details'!A2085,'[1]Hospitalisation Details'!$A$1:$J$2336,10,FALSE)</f>
        <v>19/Nov/1960</v>
      </c>
      <c r="M2085" s="12">
        <f>VLOOKUP('[1]Hospitalisation Details'!A2085,'[1]Hospitalisation Details'!$A$1:$L$2336,6,FALSE)</f>
        <v>2457.5</v>
      </c>
      <c r="N2085" t="str">
        <f>VLOOKUP('[1]Hospitalisation Details'!A2085,'[1]Hospitalisation Details'!$A$1:$K$2336,7,FALSE)</f>
        <v>tier - 2</v>
      </c>
      <c r="O2085" t="str">
        <f>VLOOKUP('[1]Hospitalisation Details'!A2085,'[1]Hospitalisation Details'!$A$1:$K$2336,8,FALSE)</f>
        <v>tier - 1</v>
      </c>
      <c r="P2085" t="str">
        <f>VLOOKUP('[1]Hospitalisation Details'!A2085,'[1]Hospitalisation Details'!$A$1:$K$2336,9,FALSE)</f>
        <v>R1011</v>
      </c>
      <c r="Q2085">
        <v>63</v>
      </c>
    </row>
    <row r="2086" spans="1:17" ht="15.75">
      <c r="A2086" s="10" t="s">
        <v>2141</v>
      </c>
      <c r="B2086" t="str">
        <f>VLOOKUP('[1]Medical Examinations'!A2086,'[1]Customer Names'!$A$1:$C$2336,3,FALSE)</f>
        <v>Robson</v>
      </c>
      <c r="C2086">
        <f>VLOOKUP('[1]Medical Examinations'!A2086,'[1]Medical Examinations'!$A$1:$L$2336,2,FALSE)</f>
        <v>28.785</v>
      </c>
      <c r="D2086">
        <f>VLOOKUP('[1]Medical Examinations'!A2086,'[1]Medical Examinations'!$A$1:$L$2336,3,FALSE)</f>
        <v>8.82</v>
      </c>
      <c r="E2086" t="str">
        <f>VLOOKUP('[1]Medical Examinations'!A2086,'[1]Medical Examinations'!$A$1:$L$2336,4,FALSE)</f>
        <v>No</v>
      </c>
      <c r="F2086" t="str">
        <f>VLOOKUP('[1]Medical Examinations'!A2086,'[1]Medical Examinations'!$A$1:$L$2336,5,FALSE)</f>
        <v>No</v>
      </c>
      <c r="G2086" t="str">
        <f>VLOOKUP('[1]Medical Examinations'!A2086,'[1]Medical Examinations'!$A$1:$L$2336,6,FALSE)</f>
        <v>No</v>
      </c>
      <c r="H2086">
        <f>VLOOKUP('[1]Medical Examinations'!A2086,'[1]Medical Examinations'!$A$1:$L$2336,7,FALSE)</f>
        <v>0</v>
      </c>
      <c r="I2086" t="str">
        <f>VLOOKUP('[1]Medical Examinations'!A2086,'[1]Medical Examinations'!$A$1:$L$2336,8,FALSE)</f>
        <v>No</v>
      </c>
      <c r="J2086" t="str">
        <f>VLOOKUP('[1]Medical Examinations'!A2086,'[1]Medical Examinations'!$A$1:$L$2336,10,FALSE)</f>
        <v>Over Weight</v>
      </c>
      <c r="K2086" t="str">
        <f>VLOOKUP('[1]Medical Examinations'!A2086,'[1]Medical Examinations'!$A$1:$L$2336,12,FALSE)</f>
        <v>Diabetes</v>
      </c>
      <c r="L2086" s="11" t="str">
        <f>VLOOKUP('[1]Hospitalisation Details'!A2086,'[1]Hospitalisation Details'!$A$1:$J$2336,10,FALSE)</f>
        <v>29/Jul/1975</v>
      </c>
      <c r="M2086" s="12">
        <f>VLOOKUP('[1]Hospitalisation Details'!A2086,'[1]Hospitalisation Details'!$A$1:$L$2336,6,FALSE)</f>
        <v>2457.21</v>
      </c>
      <c r="N2086" t="str">
        <f>VLOOKUP('[1]Hospitalisation Details'!A2086,'[1]Hospitalisation Details'!$A$1:$K$2336,7,FALSE)</f>
        <v>tier - 2</v>
      </c>
      <c r="O2086" t="str">
        <f>VLOOKUP('[1]Hospitalisation Details'!A2086,'[1]Hospitalisation Details'!$A$1:$K$2336,8,FALSE)</f>
        <v>tier - 1</v>
      </c>
      <c r="P2086" t="str">
        <f>VLOOKUP('[1]Hospitalisation Details'!A2086,'[1]Hospitalisation Details'!$A$1:$K$2336,9,FALSE)</f>
        <v>R1024</v>
      </c>
      <c r="Q2086">
        <v>48</v>
      </c>
    </row>
    <row r="2087" spans="1:17" ht="15.75">
      <c r="A2087" s="10" t="s">
        <v>2142</v>
      </c>
      <c r="B2087" t="str">
        <f>VLOOKUP('[1]Medical Examinations'!A2087,'[1]Customer Names'!$A$1:$C$2336,3,FALSE)</f>
        <v>Galvan</v>
      </c>
      <c r="C2087">
        <f>VLOOKUP('[1]Medical Examinations'!A2087,'[1]Medical Examinations'!$A$1:$L$2336,2,FALSE)</f>
        <v>50.38</v>
      </c>
      <c r="D2087">
        <f>VLOOKUP('[1]Medical Examinations'!A2087,'[1]Medical Examinations'!$A$1:$L$2336,3,FALSE)</f>
        <v>5.8</v>
      </c>
      <c r="E2087" t="str">
        <f>VLOOKUP('[1]Medical Examinations'!A2087,'[1]Medical Examinations'!$A$1:$L$2336,4,FALSE)</f>
        <v>No</v>
      </c>
      <c r="F2087" t="str">
        <f>VLOOKUP('[1]Medical Examinations'!A2087,'[1]Medical Examinations'!$A$1:$L$2336,5,FALSE)</f>
        <v>No</v>
      </c>
      <c r="G2087" t="str">
        <f>VLOOKUP('[1]Medical Examinations'!A2087,'[1]Medical Examinations'!$A$1:$L$2336,6,FALSE)</f>
        <v>No</v>
      </c>
      <c r="H2087">
        <f>VLOOKUP('[1]Medical Examinations'!A2087,'[1]Medical Examinations'!$A$1:$L$2336,7,FALSE)</f>
        <v>0</v>
      </c>
      <c r="I2087" t="str">
        <f>VLOOKUP('[1]Medical Examinations'!A2087,'[1]Medical Examinations'!$A$1:$L$2336,8,FALSE)</f>
        <v>No</v>
      </c>
      <c r="J2087" t="str">
        <f>VLOOKUP('[1]Medical Examinations'!A2087,'[1]Medical Examinations'!$A$1:$L$2336,10,FALSE)</f>
        <v>Obesity</v>
      </c>
      <c r="K2087" t="str">
        <f>VLOOKUP('[1]Medical Examinations'!A2087,'[1]Medical Examinations'!$A$1:$L$2336,12,FALSE)</f>
        <v>Prediabetes</v>
      </c>
      <c r="L2087" s="11" t="str">
        <f>VLOOKUP('[1]Hospitalisation Details'!A2087,'[1]Hospitalisation Details'!$A$1:$J$2336,10,FALSE)</f>
        <v>21/Nov/1966</v>
      </c>
      <c r="M2087" s="12">
        <f>VLOOKUP('[1]Hospitalisation Details'!A2087,'[1]Hospitalisation Details'!$A$1:$L$2336,6,FALSE)</f>
        <v>2438.06</v>
      </c>
      <c r="N2087" t="str">
        <f>VLOOKUP('[1]Hospitalisation Details'!A2087,'[1]Hospitalisation Details'!$A$1:$K$2336,7,FALSE)</f>
        <v>tier - 2</v>
      </c>
      <c r="O2087" t="str">
        <f>VLOOKUP('[1]Hospitalisation Details'!A2087,'[1]Hospitalisation Details'!$A$1:$K$2336,8,FALSE)</f>
        <v>tier - 2</v>
      </c>
      <c r="P2087" t="str">
        <f>VLOOKUP('[1]Hospitalisation Details'!A2087,'[1]Hospitalisation Details'!$A$1:$K$2336,9,FALSE)</f>
        <v>R1013</v>
      </c>
      <c r="Q2087">
        <v>57</v>
      </c>
    </row>
    <row r="2088" spans="1:17" ht="15.75">
      <c r="A2088" s="10" t="s">
        <v>2143</v>
      </c>
      <c r="B2088" t="str">
        <f>VLOOKUP('[1]Medical Examinations'!A2088,'[1]Customer Names'!$A$1:$C$2336,3,FALSE)</f>
        <v>Walsh</v>
      </c>
      <c r="C2088">
        <f>VLOOKUP('[1]Medical Examinations'!A2088,'[1]Medical Examinations'!$A$1:$L$2336,2,FALSE)</f>
        <v>35.200000000000003</v>
      </c>
      <c r="D2088">
        <f>VLOOKUP('[1]Medical Examinations'!A2088,'[1]Medical Examinations'!$A$1:$L$2336,3,FALSE)</f>
        <v>4.28</v>
      </c>
      <c r="E2088" t="str">
        <f>VLOOKUP('[1]Medical Examinations'!A2088,'[1]Medical Examinations'!$A$1:$L$2336,4,FALSE)</f>
        <v>No</v>
      </c>
      <c r="F2088" t="str">
        <f>VLOOKUP('[1]Medical Examinations'!A2088,'[1]Medical Examinations'!$A$1:$L$2336,5,FALSE)</f>
        <v>No</v>
      </c>
      <c r="G2088" t="str">
        <f>VLOOKUP('[1]Medical Examinations'!A2088,'[1]Medical Examinations'!$A$1:$L$2336,6,FALSE)</f>
        <v>No</v>
      </c>
      <c r="H2088">
        <f>VLOOKUP('[1]Medical Examinations'!A2088,'[1]Medical Examinations'!$A$1:$L$2336,7,FALSE)</f>
        <v>0</v>
      </c>
      <c r="I2088" t="str">
        <f>VLOOKUP('[1]Medical Examinations'!A2088,'[1]Medical Examinations'!$A$1:$L$2336,8,FALSE)</f>
        <v>No</v>
      </c>
      <c r="J2088" t="str">
        <f>VLOOKUP('[1]Medical Examinations'!A2088,'[1]Medical Examinations'!$A$1:$L$2336,10,FALSE)</f>
        <v>Obesity</v>
      </c>
      <c r="K2088" t="str">
        <f>VLOOKUP('[1]Medical Examinations'!A2088,'[1]Medical Examinations'!$A$1:$L$2336,12,FALSE)</f>
        <v>Normal</v>
      </c>
      <c r="L2088" s="11" t="str">
        <f>VLOOKUP('[1]Hospitalisation Details'!A2088,'[1]Hospitalisation Details'!$A$1:$J$2336,10,FALSE)</f>
        <v>12/Nov/1961</v>
      </c>
      <c r="M2088" s="12">
        <f>VLOOKUP('[1]Hospitalisation Details'!A2088,'[1]Hospitalisation Details'!$A$1:$L$2336,6,FALSE)</f>
        <v>2416.96</v>
      </c>
      <c r="N2088" t="str">
        <f>VLOOKUP('[1]Hospitalisation Details'!A2088,'[1]Hospitalisation Details'!$A$1:$K$2336,7,FALSE)</f>
        <v>tier - 2</v>
      </c>
      <c r="O2088" t="str">
        <f>VLOOKUP('[1]Hospitalisation Details'!A2088,'[1]Hospitalisation Details'!$A$1:$K$2336,8,FALSE)</f>
        <v>tier - 2</v>
      </c>
      <c r="P2088" t="str">
        <f>VLOOKUP('[1]Hospitalisation Details'!A2088,'[1]Hospitalisation Details'!$A$1:$K$2336,9,FALSE)</f>
        <v>R1011</v>
      </c>
      <c r="Q2088">
        <v>62</v>
      </c>
    </row>
    <row r="2089" spans="1:17" ht="15.75">
      <c r="A2089" s="10" t="s">
        <v>2144</v>
      </c>
      <c r="B2089" t="str">
        <f>VLOOKUP('[1]Medical Examinations'!A2089,'[1]Customer Names'!$A$1:$C$2336,3,FALSE)</f>
        <v>Teeuwen</v>
      </c>
      <c r="C2089">
        <f>VLOOKUP('[1]Medical Examinations'!A2089,'[1]Medical Examinations'!$A$1:$L$2336,2,FALSE)</f>
        <v>35.72</v>
      </c>
      <c r="D2089">
        <f>VLOOKUP('[1]Medical Examinations'!A2089,'[1]Medical Examinations'!$A$1:$L$2336,3,FALSE)</f>
        <v>5.5</v>
      </c>
      <c r="E2089" t="str">
        <f>VLOOKUP('[1]Medical Examinations'!A2089,'[1]Medical Examinations'!$A$1:$L$2336,4,FALSE)</f>
        <v>Yes</v>
      </c>
      <c r="F2089" t="str">
        <f>VLOOKUP('[1]Medical Examinations'!A2089,'[1]Medical Examinations'!$A$1:$L$2336,5,FALSE)</f>
        <v>No</v>
      </c>
      <c r="G2089" t="str">
        <f>VLOOKUP('[1]Medical Examinations'!A2089,'[1]Medical Examinations'!$A$1:$L$2336,6,FALSE)</f>
        <v>No</v>
      </c>
      <c r="H2089">
        <f>VLOOKUP('[1]Medical Examinations'!A2089,'[1]Medical Examinations'!$A$1:$L$2336,7,FALSE)</f>
        <v>0</v>
      </c>
      <c r="I2089" t="str">
        <f>VLOOKUP('[1]Medical Examinations'!A2089,'[1]Medical Examinations'!$A$1:$L$2336,8,FALSE)</f>
        <v>No</v>
      </c>
      <c r="J2089" t="str">
        <f>VLOOKUP('[1]Medical Examinations'!A2089,'[1]Medical Examinations'!$A$1:$L$2336,10,FALSE)</f>
        <v>Obesity</v>
      </c>
      <c r="K2089" t="str">
        <f>VLOOKUP('[1]Medical Examinations'!A2089,'[1]Medical Examinations'!$A$1:$L$2336,12,FALSE)</f>
        <v>Normal</v>
      </c>
      <c r="L2089" s="11" t="str">
        <f>VLOOKUP('[1]Hospitalisation Details'!A2089,'[1]Hospitalisation Details'!$A$1:$J$2336,10,FALSE)</f>
        <v>3/Jun/1994</v>
      </c>
      <c r="M2089" s="12">
        <f>VLOOKUP('[1]Hospitalisation Details'!A2089,'[1]Hospitalisation Details'!$A$1:$L$2336,6,FALSE)</f>
        <v>2404.73</v>
      </c>
      <c r="N2089" t="str">
        <f>VLOOKUP('[1]Hospitalisation Details'!A2089,'[1]Hospitalisation Details'!$A$1:$K$2336,7,FALSE)</f>
        <v>tier - 2</v>
      </c>
      <c r="O2089" t="str">
        <f>VLOOKUP('[1]Hospitalisation Details'!A2089,'[1]Hospitalisation Details'!$A$1:$K$2336,8,FALSE)</f>
        <v>tier - 3</v>
      </c>
      <c r="P2089" t="str">
        <f>VLOOKUP('[1]Hospitalisation Details'!A2089,'[1]Hospitalisation Details'!$A$1:$K$2336,9,FALSE)</f>
        <v>R1012</v>
      </c>
      <c r="Q2089">
        <v>29</v>
      </c>
    </row>
    <row r="2090" spans="1:17" ht="15.75">
      <c r="A2090" s="10" t="s">
        <v>2145</v>
      </c>
      <c r="B2090" t="str">
        <f>VLOOKUP('[1]Medical Examinations'!A2090,'[1]Customer Names'!$A$1:$C$2336,3,FALSE)</f>
        <v>List</v>
      </c>
      <c r="C2090">
        <f>VLOOKUP('[1]Medical Examinations'!A2090,'[1]Medical Examinations'!$A$1:$L$2336,2,FALSE)</f>
        <v>24.51</v>
      </c>
      <c r="D2090">
        <f>VLOOKUP('[1]Medical Examinations'!A2090,'[1]Medical Examinations'!$A$1:$L$2336,3,FALSE)</f>
        <v>4.6900000000000004</v>
      </c>
      <c r="E2090" t="str">
        <f>VLOOKUP('[1]Medical Examinations'!A2090,'[1]Medical Examinations'!$A$1:$L$2336,4,FALSE)</f>
        <v>No</v>
      </c>
      <c r="F2090" t="str">
        <f>VLOOKUP('[1]Medical Examinations'!A2090,'[1]Medical Examinations'!$A$1:$L$2336,5,FALSE)</f>
        <v>No</v>
      </c>
      <c r="G2090" t="str">
        <f>VLOOKUP('[1]Medical Examinations'!A2090,'[1]Medical Examinations'!$A$1:$L$2336,6,FALSE)</f>
        <v>No</v>
      </c>
      <c r="H2090">
        <f>VLOOKUP('[1]Medical Examinations'!A2090,'[1]Medical Examinations'!$A$1:$L$2336,7,FALSE)</f>
        <v>0</v>
      </c>
      <c r="I2090" t="str">
        <f>VLOOKUP('[1]Medical Examinations'!A2090,'[1]Medical Examinations'!$A$1:$L$2336,8,FALSE)</f>
        <v>No</v>
      </c>
      <c r="J2090" t="str">
        <f>VLOOKUP('[1]Medical Examinations'!A2090,'[1]Medical Examinations'!$A$1:$L$2336,10,FALSE)</f>
        <v>Normal Weight</v>
      </c>
      <c r="K2090" t="str">
        <f>VLOOKUP('[1]Medical Examinations'!A2090,'[1]Medical Examinations'!$A$1:$L$2336,12,FALSE)</f>
        <v>Normal</v>
      </c>
      <c r="L2090" s="11" t="str">
        <f>VLOOKUP('[1]Hospitalisation Details'!A2090,'[1]Hospitalisation Details'!$A$1:$J$2336,10,FALSE)</f>
        <v>10/Aug/1976</v>
      </c>
      <c r="M2090" s="12">
        <f>VLOOKUP('[1]Hospitalisation Details'!A2090,'[1]Hospitalisation Details'!$A$1:$L$2336,6,FALSE)</f>
        <v>2396.1</v>
      </c>
      <c r="N2090" t="str">
        <f>VLOOKUP('[1]Hospitalisation Details'!A2090,'[1]Hospitalisation Details'!$A$1:$K$2336,7,FALSE)</f>
        <v>tier - 2</v>
      </c>
      <c r="O2090" t="str">
        <f>VLOOKUP('[1]Hospitalisation Details'!A2090,'[1]Hospitalisation Details'!$A$1:$K$2336,8,FALSE)</f>
        <v>tier - 1</v>
      </c>
      <c r="P2090" t="str">
        <f>VLOOKUP('[1]Hospitalisation Details'!A2090,'[1]Hospitalisation Details'!$A$1:$K$2336,9,FALSE)</f>
        <v>R1019</v>
      </c>
      <c r="Q2090">
        <v>47</v>
      </c>
    </row>
    <row r="2091" spans="1:17" ht="15.75">
      <c r="A2091" s="10" t="s">
        <v>2146</v>
      </c>
      <c r="B2091" t="str">
        <f>VLOOKUP('[1]Medical Examinations'!A2091,'[1]Customer Names'!$A$1:$C$2336,3,FALSE)</f>
        <v>Shafar</v>
      </c>
      <c r="C2091">
        <f>VLOOKUP('[1]Medical Examinations'!A2091,'[1]Medical Examinations'!$A$1:$L$2336,2,FALSE)</f>
        <v>23.844999999999999</v>
      </c>
      <c r="D2091">
        <f>VLOOKUP('[1]Medical Examinations'!A2091,'[1]Medical Examinations'!$A$1:$L$2336,3,FALSE)</f>
        <v>4.43</v>
      </c>
      <c r="E2091" t="str">
        <f>VLOOKUP('[1]Medical Examinations'!A2091,'[1]Medical Examinations'!$A$1:$L$2336,4,FALSE)</f>
        <v>No</v>
      </c>
      <c r="F2091" t="str">
        <f>VLOOKUP('[1]Medical Examinations'!A2091,'[1]Medical Examinations'!$A$1:$L$2336,5,FALSE)</f>
        <v>No</v>
      </c>
      <c r="G2091" t="str">
        <f>VLOOKUP('[1]Medical Examinations'!A2091,'[1]Medical Examinations'!$A$1:$L$2336,6,FALSE)</f>
        <v>No</v>
      </c>
      <c r="H2091">
        <f>VLOOKUP('[1]Medical Examinations'!A2091,'[1]Medical Examinations'!$A$1:$L$2336,7,FALSE)</f>
        <v>0</v>
      </c>
      <c r="I2091" t="str">
        <f>VLOOKUP('[1]Medical Examinations'!A2091,'[1]Medical Examinations'!$A$1:$L$2336,8,FALSE)</f>
        <v>No</v>
      </c>
      <c r="J2091" t="str">
        <f>VLOOKUP('[1]Medical Examinations'!A2091,'[1]Medical Examinations'!$A$1:$L$2336,10,FALSE)</f>
        <v>Normal Weight</v>
      </c>
      <c r="K2091" t="str">
        <f>VLOOKUP('[1]Medical Examinations'!A2091,'[1]Medical Examinations'!$A$1:$L$2336,12,FALSE)</f>
        <v>Normal</v>
      </c>
      <c r="L2091" s="11" t="str">
        <f>VLOOKUP('[1]Hospitalisation Details'!A2091,'[1]Hospitalisation Details'!$A$1:$J$2336,10,FALSE)</f>
        <v>17/Dec/1961</v>
      </c>
      <c r="M2091" s="12">
        <f>VLOOKUP('[1]Hospitalisation Details'!A2091,'[1]Hospitalisation Details'!$A$1:$L$2336,6,FALSE)</f>
        <v>2395.17</v>
      </c>
      <c r="N2091" t="str">
        <f>VLOOKUP('[1]Hospitalisation Details'!A2091,'[1]Hospitalisation Details'!$A$1:$K$2336,7,FALSE)</f>
        <v>tier - 2</v>
      </c>
      <c r="O2091" t="str">
        <f>VLOOKUP('[1]Hospitalisation Details'!A2091,'[1]Hospitalisation Details'!$A$1:$K$2336,8,FALSE)</f>
        <v>tier - 1</v>
      </c>
      <c r="P2091" t="str">
        <f>VLOOKUP('[1]Hospitalisation Details'!A2091,'[1]Hospitalisation Details'!$A$1:$K$2336,9,FALSE)</f>
        <v>R1014</v>
      </c>
      <c r="Q2091">
        <v>62</v>
      </c>
    </row>
    <row r="2092" spans="1:17" ht="15.75">
      <c r="A2092" s="10" t="s">
        <v>2147</v>
      </c>
      <c r="B2092" t="str">
        <f>VLOOKUP('[1]Medical Examinations'!A2092,'[1]Customer Names'!$A$1:$C$2336,3,FALSE)</f>
        <v>Copenhaver</v>
      </c>
      <c r="C2092">
        <f>VLOOKUP('[1]Medical Examinations'!A2092,'[1]Medical Examinations'!$A$1:$L$2336,2,FALSE)</f>
        <v>15.68</v>
      </c>
      <c r="D2092">
        <f>VLOOKUP('[1]Medical Examinations'!A2092,'[1]Medical Examinations'!$A$1:$L$2336,3,FALSE)</f>
        <v>6.16</v>
      </c>
      <c r="E2092" t="str">
        <f>VLOOKUP('[1]Medical Examinations'!A2092,'[1]Medical Examinations'!$A$1:$L$2336,4,FALSE)</f>
        <v>Yes</v>
      </c>
      <c r="F2092" t="str">
        <f>VLOOKUP('[1]Medical Examinations'!A2092,'[1]Medical Examinations'!$A$1:$L$2336,5,FALSE)</f>
        <v>No</v>
      </c>
      <c r="G2092" t="str">
        <f>VLOOKUP('[1]Medical Examinations'!A2092,'[1]Medical Examinations'!$A$1:$L$2336,6,FALSE)</f>
        <v>No</v>
      </c>
      <c r="H2092">
        <f>VLOOKUP('[1]Medical Examinations'!A2092,'[1]Medical Examinations'!$A$1:$L$2336,7,FALSE)</f>
        <v>1</v>
      </c>
      <c r="I2092" t="str">
        <f>VLOOKUP('[1]Medical Examinations'!A2092,'[1]Medical Examinations'!$A$1:$L$2336,8,FALSE)</f>
        <v>No</v>
      </c>
      <c r="J2092" t="str">
        <f>VLOOKUP('[1]Medical Examinations'!A2092,'[1]Medical Examinations'!$A$1:$L$2336,10,FALSE)</f>
        <v>Underweight</v>
      </c>
      <c r="K2092" t="str">
        <f>VLOOKUP('[1]Medical Examinations'!A2092,'[1]Medical Examinations'!$A$1:$L$2336,12,FALSE)</f>
        <v>Prediabetes</v>
      </c>
      <c r="L2092" s="11" t="str">
        <f>VLOOKUP('[1]Hospitalisation Details'!A2092,'[1]Hospitalisation Details'!$A$1:$J$2336,10,FALSE)</f>
        <v>12/Dec/1992</v>
      </c>
      <c r="M2092" s="12">
        <f>VLOOKUP('[1]Hospitalisation Details'!A2092,'[1]Hospitalisation Details'!$A$1:$L$2336,6,FALSE)</f>
        <v>2373.3000000000002</v>
      </c>
      <c r="N2092" t="str">
        <f>VLOOKUP('[1]Hospitalisation Details'!A2092,'[1]Hospitalisation Details'!$A$1:$K$2336,7,FALSE)</f>
        <v>tier - 2</v>
      </c>
      <c r="O2092" t="str">
        <f>VLOOKUP('[1]Hospitalisation Details'!A2092,'[1]Hospitalisation Details'!$A$1:$K$2336,8,FALSE)</f>
        <v>tier - 2</v>
      </c>
      <c r="P2092" t="str">
        <f>VLOOKUP('[1]Hospitalisation Details'!A2092,'[1]Hospitalisation Details'!$A$1:$K$2336,9,FALSE)</f>
        <v>R1013</v>
      </c>
      <c r="Q2092">
        <v>31</v>
      </c>
    </row>
    <row r="2093" spans="1:17" ht="15.75">
      <c r="A2093" s="10" t="s">
        <v>2148</v>
      </c>
      <c r="B2093" t="str">
        <f>VLOOKUP('[1]Medical Examinations'!A2093,'[1]Customer Names'!$A$1:$C$2336,3,FALSE)</f>
        <v>Stump</v>
      </c>
      <c r="C2093">
        <f>VLOOKUP('[1]Medical Examinations'!A2093,'[1]Medical Examinations'!$A$1:$L$2336,2,FALSE)</f>
        <v>32.395000000000003</v>
      </c>
      <c r="D2093">
        <f>VLOOKUP('[1]Medical Examinations'!A2093,'[1]Medical Examinations'!$A$1:$L$2336,3,FALSE)</f>
        <v>6.66</v>
      </c>
      <c r="E2093" t="str">
        <f>VLOOKUP('[1]Medical Examinations'!A2093,'[1]Medical Examinations'!$A$1:$L$2336,4,FALSE)</f>
        <v>No</v>
      </c>
      <c r="F2093" t="str">
        <f>VLOOKUP('[1]Medical Examinations'!A2093,'[1]Medical Examinations'!$A$1:$L$2336,5,FALSE)</f>
        <v>No</v>
      </c>
      <c r="G2093" t="str">
        <f>VLOOKUP('[1]Medical Examinations'!A2093,'[1]Medical Examinations'!$A$1:$L$2336,6,FALSE)</f>
        <v>No</v>
      </c>
      <c r="H2093">
        <f>VLOOKUP('[1]Medical Examinations'!A2093,'[1]Medical Examinations'!$A$1:$L$2336,7,FALSE)</f>
        <v>0</v>
      </c>
      <c r="I2093" t="str">
        <f>VLOOKUP('[1]Medical Examinations'!A2093,'[1]Medical Examinations'!$A$1:$L$2336,8,FALSE)</f>
        <v>No</v>
      </c>
      <c r="J2093" t="str">
        <f>VLOOKUP('[1]Medical Examinations'!A2093,'[1]Medical Examinations'!$A$1:$L$2336,10,FALSE)</f>
        <v>Obesity</v>
      </c>
      <c r="K2093" t="str">
        <f>VLOOKUP('[1]Medical Examinations'!A2093,'[1]Medical Examinations'!$A$1:$L$2336,12,FALSE)</f>
        <v>Diabetes</v>
      </c>
      <c r="L2093" s="11" t="str">
        <f>VLOOKUP('[1]Hospitalisation Details'!A2093,'[1]Hospitalisation Details'!$A$1:$J$2336,10,FALSE)</f>
        <v>5/Nov/1959</v>
      </c>
      <c r="M2093" s="12">
        <f>VLOOKUP('[1]Hospitalisation Details'!A2093,'[1]Hospitalisation Details'!$A$1:$L$2336,6,FALSE)</f>
        <v>2362.23</v>
      </c>
      <c r="N2093" t="str">
        <f>VLOOKUP('[1]Hospitalisation Details'!A2093,'[1]Hospitalisation Details'!$A$1:$K$2336,7,FALSE)</f>
        <v>tier - 2</v>
      </c>
      <c r="O2093" t="str">
        <f>VLOOKUP('[1]Hospitalisation Details'!A2093,'[1]Hospitalisation Details'!$A$1:$K$2336,8,FALSE)</f>
        <v>tier - 1</v>
      </c>
      <c r="P2093" t="str">
        <f>VLOOKUP('[1]Hospitalisation Details'!A2093,'[1]Hospitalisation Details'!$A$1:$K$2336,9,FALSE)</f>
        <v>R1012</v>
      </c>
      <c r="Q2093">
        <v>64</v>
      </c>
    </row>
    <row r="2094" spans="1:17" ht="15.75">
      <c r="A2094" s="10" t="s">
        <v>2149</v>
      </c>
      <c r="B2094" t="str">
        <f>VLOOKUP('[1]Medical Examinations'!A2094,'[1]Customer Names'!$A$1:$C$2336,3,FALSE)</f>
        <v>Wehrman</v>
      </c>
      <c r="C2094">
        <f>VLOOKUP('[1]Medical Examinations'!A2094,'[1]Medical Examinations'!$A$1:$L$2336,2,FALSE)</f>
        <v>23.655000000000001</v>
      </c>
      <c r="D2094">
        <f>VLOOKUP('[1]Medical Examinations'!A2094,'[1]Medical Examinations'!$A$1:$L$2336,3,FALSE)</f>
        <v>5.92</v>
      </c>
      <c r="E2094" t="str">
        <f>VLOOKUP('[1]Medical Examinations'!A2094,'[1]Medical Examinations'!$A$1:$L$2336,4,FALSE)</f>
        <v>No</v>
      </c>
      <c r="F2094" t="str">
        <f>VLOOKUP('[1]Medical Examinations'!A2094,'[1]Medical Examinations'!$A$1:$L$2336,5,FALSE)</f>
        <v>No</v>
      </c>
      <c r="G2094" t="str">
        <f>VLOOKUP('[1]Medical Examinations'!A2094,'[1]Medical Examinations'!$A$1:$L$2336,6,FALSE)</f>
        <v>No</v>
      </c>
      <c r="H2094">
        <f>VLOOKUP('[1]Medical Examinations'!A2094,'[1]Medical Examinations'!$A$1:$L$2336,7,FALSE)</f>
        <v>1</v>
      </c>
      <c r="I2094" t="str">
        <f>VLOOKUP('[1]Medical Examinations'!A2094,'[1]Medical Examinations'!$A$1:$L$2336,8,FALSE)</f>
        <v>No</v>
      </c>
      <c r="J2094" t="str">
        <f>VLOOKUP('[1]Medical Examinations'!A2094,'[1]Medical Examinations'!$A$1:$L$2336,10,FALSE)</f>
        <v>Normal Weight</v>
      </c>
      <c r="K2094" t="str">
        <f>VLOOKUP('[1]Medical Examinations'!A2094,'[1]Medical Examinations'!$A$1:$L$2336,12,FALSE)</f>
        <v>Prediabetes</v>
      </c>
      <c r="L2094" s="11" t="str">
        <f>VLOOKUP('[1]Hospitalisation Details'!A2094,'[1]Hospitalisation Details'!$A$1:$J$2336,10,FALSE)</f>
        <v>21/Oct/1959</v>
      </c>
      <c r="M2094" s="12">
        <f>VLOOKUP('[1]Hospitalisation Details'!A2094,'[1]Hospitalisation Details'!$A$1:$L$2336,6,FALSE)</f>
        <v>2352.9699999999998</v>
      </c>
      <c r="N2094" t="str">
        <f>VLOOKUP('[1]Hospitalisation Details'!A2094,'[1]Hospitalisation Details'!$A$1:$K$2336,7,FALSE)</f>
        <v>tier - 3</v>
      </c>
      <c r="O2094" t="str">
        <f>VLOOKUP('[1]Hospitalisation Details'!A2094,'[1]Hospitalisation Details'!$A$1:$K$2336,8,FALSE)</f>
        <v>tier - 3</v>
      </c>
      <c r="P2094" t="str">
        <f>VLOOKUP('[1]Hospitalisation Details'!A2094,'[1]Hospitalisation Details'!$A$1:$K$2336,9,FALSE)</f>
        <v>R1012</v>
      </c>
      <c r="Q2094">
        <v>64</v>
      </c>
    </row>
    <row r="2095" spans="1:17" ht="15.75">
      <c r="A2095" s="10" t="s">
        <v>2150</v>
      </c>
      <c r="B2095" t="str">
        <f>VLOOKUP('[1]Medical Examinations'!A2095,'[1]Customer Names'!$A$1:$C$2336,3,FALSE)</f>
        <v>Sischo</v>
      </c>
      <c r="C2095">
        <f>VLOOKUP('[1]Medical Examinations'!A2095,'[1]Medical Examinations'!$A$1:$L$2336,2,FALSE)</f>
        <v>28.4</v>
      </c>
      <c r="D2095">
        <f>VLOOKUP('[1]Medical Examinations'!A2095,'[1]Medical Examinations'!$A$1:$L$2336,3,FALSE)</f>
        <v>5.97</v>
      </c>
      <c r="E2095" t="str">
        <f>VLOOKUP('[1]Medical Examinations'!A2095,'[1]Medical Examinations'!$A$1:$L$2336,4,FALSE)</f>
        <v>No</v>
      </c>
      <c r="F2095" t="str">
        <f>VLOOKUP('[1]Medical Examinations'!A2095,'[1]Medical Examinations'!$A$1:$L$2336,5,FALSE)</f>
        <v>No</v>
      </c>
      <c r="G2095" t="str">
        <f>VLOOKUP('[1]Medical Examinations'!A2095,'[1]Medical Examinations'!$A$1:$L$2336,6,FALSE)</f>
        <v>Yes</v>
      </c>
      <c r="H2095">
        <f>VLOOKUP('[1]Medical Examinations'!A2095,'[1]Medical Examinations'!$A$1:$L$2336,7,FALSE)</f>
        <v>1</v>
      </c>
      <c r="I2095" t="str">
        <f>VLOOKUP('[1]Medical Examinations'!A2095,'[1]Medical Examinations'!$A$1:$L$2336,8,FALSE)</f>
        <v>No</v>
      </c>
      <c r="J2095" t="str">
        <f>VLOOKUP('[1]Medical Examinations'!A2095,'[1]Medical Examinations'!$A$1:$L$2336,10,FALSE)</f>
        <v>Over Weight</v>
      </c>
      <c r="K2095" t="str">
        <f>VLOOKUP('[1]Medical Examinations'!A2095,'[1]Medical Examinations'!$A$1:$L$2336,12,FALSE)</f>
        <v>Prediabetes</v>
      </c>
      <c r="L2095" s="11" t="str">
        <f>VLOOKUP('[1]Hospitalisation Details'!A2095,'[1]Hospitalisation Details'!$A$1:$J$2336,10,FALSE)</f>
        <v>18/Nov/1959</v>
      </c>
      <c r="M2095" s="12">
        <f>VLOOKUP('[1]Hospitalisation Details'!A2095,'[1]Hospitalisation Details'!$A$1:$L$2336,6,FALSE)</f>
        <v>2331.52</v>
      </c>
      <c r="N2095" t="str">
        <f>VLOOKUP('[1]Hospitalisation Details'!A2095,'[1]Hospitalisation Details'!$A$1:$K$2336,7,FALSE)</f>
        <v>tier - 2</v>
      </c>
      <c r="O2095" t="str">
        <f>VLOOKUP('[1]Hospitalisation Details'!A2095,'[1]Hospitalisation Details'!$A$1:$K$2336,8,FALSE)</f>
        <v>tier - 3</v>
      </c>
      <c r="P2095" t="str">
        <f>VLOOKUP('[1]Hospitalisation Details'!A2095,'[1]Hospitalisation Details'!$A$1:$K$2336,9,FALSE)</f>
        <v>R1011</v>
      </c>
      <c r="Q2095">
        <v>64</v>
      </c>
    </row>
    <row r="2096" spans="1:17" ht="15.75">
      <c r="A2096" s="10" t="s">
        <v>2151</v>
      </c>
      <c r="B2096" t="str">
        <f>VLOOKUP('[1]Medical Examinations'!A2096,'[1]Customer Names'!$A$1:$C$2336,3,FALSE)</f>
        <v>Fonti</v>
      </c>
      <c r="C2096">
        <f>VLOOKUP('[1]Medical Examinations'!A2096,'[1]Medical Examinations'!$A$1:$L$2336,2,FALSE)</f>
        <v>35.42</v>
      </c>
      <c r="D2096">
        <f>VLOOKUP('[1]Medical Examinations'!A2096,'[1]Medical Examinations'!$A$1:$L$2336,3,FALSE)</f>
        <v>4.6399999999999997</v>
      </c>
      <c r="E2096" t="str">
        <f>VLOOKUP('[1]Medical Examinations'!A2096,'[1]Medical Examinations'!$A$1:$L$2336,4,FALSE)</f>
        <v>Yes</v>
      </c>
      <c r="F2096" t="str">
        <f>VLOOKUP('[1]Medical Examinations'!A2096,'[1]Medical Examinations'!$A$1:$L$2336,5,FALSE)</f>
        <v>No</v>
      </c>
      <c r="G2096" t="str">
        <f>VLOOKUP('[1]Medical Examinations'!A2096,'[1]Medical Examinations'!$A$1:$L$2336,6,FALSE)</f>
        <v>No</v>
      </c>
      <c r="H2096">
        <f>VLOOKUP('[1]Medical Examinations'!A2096,'[1]Medical Examinations'!$A$1:$L$2336,7,FALSE)</f>
        <v>0</v>
      </c>
      <c r="I2096" t="str">
        <f>VLOOKUP('[1]Medical Examinations'!A2096,'[1]Medical Examinations'!$A$1:$L$2336,8,FALSE)</f>
        <v>No</v>
      </c>
      <c r="J2096" t="str">
        <f>VLOOKUP('[1]Medical Examinations'!A2096,'[1]Medical Examinations'!$A$1:$L$2336,10,FALSE)</f>
        <v>Obesity</v>
      </c>
      <c r="K2096" t="str">
        <f>VLOOKUP('[1]Medical Examinations'!A2096,'[1]Medical Examinations'!$A$1:$L$2336,12,FALSE)</f>
        <v>Normal</v>
      </c>
      <c r="L2096" s="11" t="str">
        <f>VLOOKUP('[1]Hospitalisation Details'!A2096,'[1]Hospitalisation Details'!$A$1:$J$2336,10,FALSE)</f>
        <v>17/Dec/1984</v>
      </c>
      <c r="M2096" s="12">
        <f>VLOOKUP('[1]Hospitalisation Details'!A2096,'[1]Hospitalisation Details'!$A$1:$L$2336,6,FALSE)</f>
        <v>2322.62</v>
      </c>
      <c r="N2096" t="str">
        <f>VLOOKUP('[1]Hospitalisation Details'!A2096,'[1]Hospitalisation Details'!$A$1:$K$2336,7,FALSE)</f>
        <v>tier - 2</v>
      </c>
      <c r="O2096" t="str">
        <f>VLOOKUP('[1]Hospitalisation Details'!A2096,'[1]Hospitalisation Details'!$A$1:$K$2336,8,FALSE)</f>
        <v>tier - 1</v>
      </c>
      <c r="P2096" t="str">
        <f>VLOOKUP('[1]Hospitalisation Details'!A2096,'[1]Hospitalisation Details'!$A$1:$K$2336,9,FALSE)</f>
        <v>R1013</v>
      </c>
      <c r="Q2096">
        <v>39</v>
      </c>
    </row>
    <row r="2097" spans="1:17" ht="15.75">
      <c r="A2097" s="10" t="s">
        <v>2152</v>
      </c>
      <c r="B2097" t="str">
        <f>VLOOKUP('[1]Medical Examinations'!A2097,'[1]Customer Names'!$A$1:$C$2336,3,FALSE)</f>
        <v>Merlis</v>
      </c>
      <c r="C2097">
        <f>VLOOKUP('[1]Medical Examinations'!A2097,'[1]Medical Examinations'!$A$1:$L$2336,2,FALSE)</f>
        <v>26.18</v>
      </c>
      <c r="D2097">
        <f>VLOOKUP('[1]Medical Examinations'!A2097,'[1]Medical Examinations'!$A$1:$L$2336,3,FALSE)</f>
        <v>6.12</v>
      </c>
      <c r="E2097" t="str">
        <f>VLOOKUP('[1]Medical Examinations'!A2097,'[1]Medical Examinations'!$A$1:$L$2336,4,FALSE)</f>
        <v>No</v>
      </c>
      <c r="F2097" t="str">
        <f>VLOOKUP('[1]Medical Examinations'!A2097,'[1]Medical Examinations'!$A$1:$L$2336,5,FALSE)</f>
        <v>yes</v>
      </c>
      <c r="G2097" t="str">
        <f>VLOOKUP('[1]Medical Examinations'!A2097,'[1]Medical Examinations'!$A$1:$L$2336,6,FALSE)</f>
        <v>No</v>
      </c>
      <c r="H2097">
        <f>VLOOKUP('[1]Medical Examinations'!A2097,'[1]Medical Examinations'!$A$1:$L$2336,7,FALSE)</f>
        <v>1</v>
      </c>
      <c r="I2097" t="str">
        <f>VLOOKUP('[1]Medical Examinations'!A2097,'[1]Medical Examinations'!$A$1:$L$2336,8,FALSE)</f>
        <v>No</v>
      </c>
      <c r="J2097" t="str">
        <f>VLOOKUP('[1]Medical Examinations'!A2097,'[1]Medical Examinations'!$A$1:$L$2336,10,FALSE)</f>
        <v>Over Weight</v>
      </c>
      <c r="K2097" t="str">
        <f>VLOOKUP('[1]Medical Examinations'!A2097,'[1]Medical Examinations'!$A$1:$L$2336,12,FALSE)</f>
        <v>Prediabetes</v>
      </c>
      <c r="L2097" s="11" t="str">
        <f>VLOOKUP('[1]Hospitalisation Details'!A2097,'[1]Hospitalisation Details'!$A$1:$J$2336,10,FALSE)</f>
        <v>6/Sep/1979</v>
      </c>
      <c r="M2097" s="12">
        <f>VLOOKUP('[1]Hospitalisation Details'!A2097,'[1]Hospitalisation Details'!$A$1:$L$2336,6,FALSE)</f>
        <v>2304</v>
      </c>
      <c r="N2097" t="str">
        <f>VLOOKUP('[1]Hospitalisation Details'!A2097,'[1]Hospitalisation Details'!$A$1:$K$2336,7,FALSE)</f>
        <v>tier - 2</v>
      </c>
      <c r="O2097" t="str">
        <f>VLOOKUP('[1]Hospitalisation Details'!A2097,'[1]Hospitalisation Details'!$A$1:$K$2336,8,FALSE)</f>
        <v>tier - 3</v>
      </c>
      <c r="P2097" t="str">
        <f>VLOOKUP('[1]Hospitalisation Details'!A2097,'[1]Hospitalisation Details'!$A$1:$K$2336,9,FALSE)</f>
        <v>R1013</v>
      </c>
      <c r="Q2097">
        <v>44</v>
      </c>
    </row>
    <row r="2098" spans="1:17" ht="15.75">
      <c r="A2098" s="10" t="s">
        <v>2153</v>
      </c>
      <c r="B2098" t="str">
        <f>VLOOKUP('[1]Medical Examinations'!A2098,'[1]Customer Names'!$A$1:$C$2336,3,FALSE)</f>
        <v>Hasegawa</v>
      </c>
      <c r="C2098">
        <f>VLOOKUP('[1]Medical Examinations'!A2098,'[1]Medical Examinations'!$A$1:$L$2336,2,FALSE)</f>
        <v>20.8</v>
      </c>
      <c r="D2098">
        <f>VLOOKUP('[1]Medical Examinations'!A2098,'[1]Medical Examinations'!$A$1:$L$2336,3,FALSE)</f>
        <v>4.87</v>
      </c>
      <c r="E2098" t="str">
        <f>VLOOKUP('[1]Medical Examinations'!A2098,'[1]Medical Examinations'!$A$1:$L$2336,4,FALSE)</f>
        <v>Yes</v>
      </c>
      <c r="F2098" t="str">
        <f>VLOOKUP('[1]Medical Examinations'!A2098,'[1]Medical Examinations'!$A$1:$L$2336,5,FALSE)</f>
        <v>No</v>
      </c>
      <c r="G2098" t="str">
        <f>VLOOKUP('[1]Medical Examinations'!A2098,'[1]Medical Examinations'!$A$1:$L$2336,6,FALSE)</f>
        <v>No</v>
      </c>
      <c r="H2098">
        <f>VLOOKUP('[1]Medical Examinations'!A2098,'[1]Medical Examinations'!$A$1:$L$2336,7,FALSE)</f>
        <v>0</v>
      </c>
      <c r="I2098" t="str">
        <f>VLOOKUP('[1]Medical Examinations'!A2098,'[1]Medical Examinations'!$A$1:$L$2336,8,FALSE)</f>
        <v>No</v>
      </c>
      <c r="J2098" t="str">
        <f>VLOOKUP('[1]Medical Examinations'!A2098,'[1]Medical Examinations'!$A$1:$L$2336,10,FALSE)</f>
        <v>Normal Weight</v>
      </c>
      <c r="K2098" t="str">
        <f>VLOOKUP('[1]Medical Examinations'!A2098,'[1]Medical Examinations'!$A$1:$L$2336,12,FALSE)</f>
        <v>Normal</v>
      </c>
      <c r="L2098" s="11" t="str">
        <f>VLOOKUP('[1]Hospitalisation Details'!A2098,'[1]Hospitalisation Details'!$A$1:$J$2336,10,FALSE)</f>
        <v>28/Nov/1964</v>
      </c>
      <c r="M2098" s="12">
        <f>VLOOKUP('[1]Hospitalisation Details'!A2098,'[1]Hospitalisation Details'!$A$1:$L$2336,6,FALSE)</f>
        <v>2302.3000000000002</v>
      </c>
      <c r="N2098" t="str">
        <f>VLOOKUP('[1]Hospitalisation Details'!A2098,'[1]Hospitalisation Details'!$A$1:$K$2336,7,FALSE)</f>
        <v>tier - 1</v>
      </c>
      <c r="O2098" t="str">
        <f>VLOOKUP('[1]Hospitalisation Details'!A2098,'[1]Hospitalisation Details'!$A$1:$K$2336,8,FALSE)</f>
        <v>tier - 2</v>
      </c>
      <c r="P2098" t="str">
        <f>VLOOKUP('[1]Hospitalisation Details'!A2098,'[1]Hospitalisation Details'!$A$1:$K$2336,9,FALSE)</f>
        <v>R1011</v>
      </c>
      <c r="Q2098">
        <v>59</v>
      </c>
    </row>
    <row r="2099" spans="1:17" ht="15.75">
      <c r="A2099" s="10" t="s">
        <v>2154</v>
      </c>
      <c r="B2099" t="str">
        <f>VLOOKUP('[1]Medical Examinations'!A2099,'[1]Customer Names'!$A$1:$C$2336,3,FALSE)</f>
        <v>Haselden</v>
      </c>
      <c r="C2099">
        <f>VLOOKUP('[1]Medical Examinations'!A2099,'[1]Medical Examinations'!$A$1:$L$2336,2,FALSE)</f>
        <v>15.82</v>
      </c>
      <c r="D2099">
        <f>VLOOKUP('[1]Medical Examinations'!A2099,'[1]Medical Examinations'!$A$1:$L$2336,3,FALSE)</f>
        <v>4.5999999999999996</v>
      </c>
      <c r="E2099" t="str">
        <f>VLOOKUP('[1]Medical Examinations'!A2099,'[1]Medical Examinations'!$A$1:$L$2336,4,FALSE)</f>
        <v>No</v>
      </c>
      <c r="F2099" t="str">
        <f>VLOOKUP('[1]Medical Examinations'!A2099,'[1]Medical Examinations'!$A$1:$L$2336,5,FALSE)</f>
        <v>No</v>
      </c>
      <c r="G2099" t="str">
        <f>VLOOKUP('[1]Medical Examinations'!A2099,'[1]Medical Examinations'!$A$1:$L$2336,6,FALSE)</f>
        <v>No</v>
      </c>
      <c r="H2099">
        <f>VLOOKUP('[1]Medical Examinations'!A2099,'[1]Medical Examinations'!$A$1:$L$2336,7,FALSE)</f>
        <v>0</v>
      </c>
      <c r="I2099" t="str">
        <f>VLOOKUP('[1]Medical Examinations'!A2099,'[1]Medical Examinations'!$A$1:$L$2336,8,FALSE)</f>
        <v>No</v>
      </c>
      <c r="J2099" t="str">
        <f>VLOOKUP('[1]Medical Examinations'!A2099,'[1]Medical Examinations'!$A$1:$L$2336,10,FALSE)</f>
        <v>Underweight</v>
      </c>
      <c r="K2099" t="str">
        <f>VLOOKUP('[1]Medical Examinations'!A2099,'[1]Medical Examinations'!$A$1:$L$2336,12,FALSE)</f>
        <v>Normal</v>
      </c>
      <c r="L2099" s="11" t="str">
        <f>VLOOKUP('[1]Hospitalisation Details'!A2099,'[1]Hospitalisation Details'!$A$1:$J$2336,10,FALSE)</f>
        <v>5/Oct/1990</v>
      </c>
      <c r="M2099" s="12">
        <f>VLOOKUP('[1]Hospitalisation Details'!A2099,'[1]Hospitalisation Details'!$A$1:$L$2336,6,FALSE)</f>
        <v>2295.2399999999998</v>
      </c>
      <c r="N2099" t="str">
        <f>VLOOKUP('[1]Hospitalisation Details'!A2099,'[1]Hospitalisation Details'!$A$1:$K$2336,7,FALSE)</f>
        <v>tier - 2</v>
      </c>
      <c r="O2099" t="str">
        <f>VLOOKUP('[1]Hospitalisation Details'!A2099,'[1]Hospitalisation Details'!$A$1:$K$2336,8,FALSE)</f>
        <v>tier - 1</v>
      </c>
      <c r="P2099" t="str">
        <f>VLOOKUP('[1]Hospitalisation Details'!A2099,'[1]Hospitalisation Details'!$A$1:$K$2336,9,FALSE)</f>
        <v>R1013</v>
      </c>
      <c r="Q2099">
        <v>33</v>
      </c>
    </row>
    <row r="2100" spans="1:17" ht="15.75">
      <c r="A2100" s="10" t="s">
        <v>2155</v>
      </c>
      <c r="B2100" t="str">
        <f>VLOOKUP('[1]Medical Examinations'!A2100,'[1]Customer Names'!$A$1:$C$2336,3,FALSE)</f>
        <v>Simonson</v>
      </c>
      <c r="C2100">
        <f>VLOOKUP('[1]Medical Examinations'!A2100,'[1]Medical Examinations'!$A$1:$L$2336,2,FALSE)</f>
        <v>17.670000000000002</v>
      </c>
      <c r="D2100">
        <f>VLOOKUP('[1]Medical Examinations'!A2100,'[1]Medical Examinations'!$A$1:$L$2336,3,FALSE)</f>
        <v>4.78</v>
      </c>
      <c r="E2100" t="str">
        <f>VLOOKUP('[1]Medical Examinations'!A2100,'[1]Medical Examinations'!$A$1:$L$2336,4,FALSE)</f>
        <v>No</v>
      </c>
      <c r="F2100" t="str">
        <f>VLOOKUP('[1]Medical Examinations'!A2100,'[1]Medical Examinations'!$A$1:$L$2336,5,FALSE)</f>
        <v>No</v>
      </c>
      <c r="G2100" t="str">
        <f>VLOOKUP('[1]Medical Examinations'!A2100,'[1]Medical Examinations'!$A$1:$L$2336,6,FALSE)</f>
        <v>No</v>
      </c>
      <c r="H2100">
        <f>VLOOKUP('[1]Medical Examinations'!A2100,'[1]Medical Examinations'!$A$1:$L$2336,7,FALSE)</f>
        <v>0</v>
      </c>
      <c r="I2100" t="str">
        <f>VLOOKUP('[1]Medical Examinations'!A2100,'[1]Medical Examinations'!$A$1:$L$2336,8,FALSE)</f>
        <v>No</v>
      </c>
      <c r="J2100" t="str">
        <f>VLOOKUP('[1]Medical Examinations'!A2100,'[1]Medical Examinations'!$A$1:$L$2336,10,FALSE)</f>
        <v>Underweight</v>
      </c>
      <c r="K2100" t="str">
        <f>VLOOKUP('[1]Medical Examinations'!A2100,'[1]Medical Examinations'!$A$1:$L$2336,12,FALSE)</f>
        <v>Normal</v>
      </c>
      <c r="L2100" s="11" t="str">
        <f>VLOOKUP('[1]Hospitalisation Details'!A2100,'[1]Hospitalisation Details'!$A$1:$J$2336,10,FALSE)</f>
        <v>16/Jun/1960</v>
      </c>
      <c r="M2100" s="12">
        <f>VLOOKUP('[1]Hospitalisation Details'!A2100,'[1]Hospitalisation Details'!$A$1:$L$2336,6,FALSE)</f>
        <v>2277.7199999999998</v>
      </c>
      <c r="N2100" t="str">
        <f>VLOOKUP('[1]Hospitalisation Details'!A2100,'[1]Hospitalisation Details'!$A$1:$K$2336,7,FALSE)</f>
        <v>tier - 2</v>
      </c>
      <c r="O2100" t="str">
        <f>VLOOKUP('[1]Hospitalisation Details'!A2100,'[1]Hospitalisation Details'!$A$1:$K$2336,8,FALSE)</f>
        <v>tier - 1</v>
      </c>
      <c r="P2100" t="str">
        <f>VLOOKUP('[1]Hospitalisation Details'!A2100,'[1]Hospitalisation Details'!$A$1:$K$2336,9,FALSE)</f>
        <v>R1013</v>
      </c>
      <c r="Q2100">
        <v>63</v>
      </c>
    </row>
    <row r="2101" spans="1:17" ht="15.75">
      <c r="A2101" s="10" t="s">
        <v>2156</v>
      </c>
      <c r="B2101" t="str">
        <f>VLOOKUP('[1]Medical Examinations'!A2101,'[1]Customer Names'!$A$1:$C$2336,3,FALSE)</f>
        <v>Montag</v>
      </c>
      <c r="C2101">
        <f>VLOOKUP('[1]Medical Examinations'!A2101,'[1]Medical Examinations'!$A$1:$L$2336,2,FALSE)</f>
        <v>31.92</v>
      </c>
      <c r="D2101">
        <f>VLOOKUP('[1]Medical Examinations'!A2101,'[1]Medical Examinations'!$A$1:$L$2336,3,FALSE)</f>
        <v>11.05</v>
      </c>
      <c r="E2101" t="str">
        <f>VLOOKUP('[1]Medical Examinations'!A2101,'[1]Medical Examinations'!$A$1:$L$2336,4,FALSE)</f>
        <v>No</v>
      </c>
      <c r="F2101" t="str">
        <f>VLOOKUP('[1]Medical Examinations'!A2101,'[1]Medical Examinations'!$A$1:$L$2336,5,FALSE)</f>
        <v>No</v>
      </c>
      <c r="G2101" t="str">
        <f>VLOOKUP('[1]Medical Examinations'!A2101,'[1]Medical Examinations'!$A$1:$L$2336,6,FALSE)</f>
        <v>No</v>
      </c>
      <c r="H2101">
        <f>VLOOKUP('[1]Medical Examinations'!A2101,'[1]Medical Examinations'!$A$1:$L$2336,7,FALSE)</f>
        <v>0</v>
      </c>
      <c r="I2101" t="str">
        <f>VLOOKUP('[1]Medical Examinations'!A2101,'[1]Medical Examinations'!$A$1:$L$2336,8,FALSE)</f>
        <v>No</v>
      </c>
      <c r="J2101" t="str">
        <f>VLOOKUP('[1]Medical Examinations'!A2101,'[1]Medical Examinations'!$A$1:$L$2336,10,FALSE)</f>
        <v>Obesity</v>
      </c>
      <c r="K2101" t="str">
        <f>VLOOKUP('[1]Medical Examinations'!A2101,'[1]Medical Examinations'!$A$1:$L$2336,12,FALSE)</f>
        <v>Diabetes</v>
      </c>
      <c r="L2101" s="11" t="str">
        <f>VLOOKUP('[1]Hospitalisation Details'!A2101,'[1]Hospitalisation Details'!$A$1:$J$2336,10,FALSE)</f>
        <v>12/Nov/1974</v>
      </c>
      <c r="M2101" s="12">
        <f>VLOOKUP('[1]Hospitalisation Details'!A2101,'[1]Hospitalisation Details'!$A$1:$L$2336,6,FALSE)</f>
        <v>2261.5700000000002</v>
      </c>
      <c r="N2101" t="str">
        <f>VLOOKUP('[1]Hospitalisation Details'!A2101,'[1]Hospitalisation Details'!$A$1:$K$2336,7,FALSE)</f>
        <v>tier - 2</v>
      </c>
      <c r="O2101" t="str">
        <f>VLOOKUP('[1]Hospitalisation Details'!A2101,'[1]Hospitalisation Details'!$A$1:$K$2336,8,FALSE)</f>
        <v>tier - 1</v>
      </c>
      <c r="P2101" t="str">
        <f>VLOOKUP('[1]Hospitalisation Details'!A2101,'[1]Hospitalisation Details'!$A$1:$K$2336,9,FALSE)</f>
        <v>R1012</v>
      </c>
      <c r="Q2101">
        <v>49</v>
      </c>
    </row>
    <row r="2102" spans="1:17" ht="15.75">
      <c r="A2102" s="10" t="s">
        <v>2157</v>
      </c>
      <c r="B2102" t="str">
        <f>VLOOKUP('[1]Medical Examinations'!A2102,'[1]Customer Names'!$A$1:$C$2336,3,FALSE)</f>
        <v>Deroian</v>
      </c>
      <c r="C2102">
        <f>VLOOKUP('[1]Medical Examinations'!A2102,'[1]Medical Examinations'!$A$1:$L$2336,2,FALSE)</f>
        <v>28.975000000000001</v>
      </c>
      <c r="D2102">
        <f>VLOOKUP('[1]Medical Examinations'!A2102,'[1]Medical Examinations'!$A$1:$L$2336,3,FALSE)</f>
        <v>7.62</v>
      </c>
      <c r="E2102" t="str">
        <f>VLOOKUP('[1]Medical Examinations'!A2102,'[1]Medical Examinations'!$A$1:$L$2336,4,FALSE)</f>
        <v>No</v>
      </c>
      <c r="F2102" t="str">
        <f>VLOOKUP('[1]Medical Examinations'!A2102,'[1]Medical Examinations'!$A$1:$L$2336,5,FALSE)</f>
        <v>No</v>
      </c>
      <c r="G2102" t="str">
        <f>VLOOKUP('[1]Medical Examinations'!A2102,'[1]Medical Examinations'!$A$1:$L$2336,6,FALSE)</f>
        <v>No</v>
      </c>
      <c r="H2102">
        <f>VLOOKUP('[1]Medical Examinations'!A2102,'[1]Medical Examinations'!$A$1:$L$2336,7,FALSE)</f>
        <v>0</v>
      </c>
      <c r="I2102" t="str">
        <f>VLOOKUP('[1]Medical Examinations'!A2102,'[1]Medical Examinations'!$A$1:$L$2336,8,FALSE)</f>
        <v>No</v>
      </c>
      <c r="J2102" t="str">
        <f>VLOOKUP('[1]Medical Examinations'!A2102,'[1]Medical Examinations'!$A$1:$L$2336,10,FALSE)</f>
        <v>Over Weight</v>
      </c>
      <c r="K2102" t="str">
        <f>VLOOKUP('[1]Medical Examinations'!A2102,'[1]Medical Examinations'!$A$1:$L$2336,12,FALSE)</f>
        <v>Diabetes</v>
      </c>
      <c r="L2102" s="11" t="str">
        <f>VLOOKUP('[1]Hospitalisation Details'!A2102,'[1]Hospitalisation Details'!$A$1:$J$2336,10,FALSE)</f>
        <v>15/Jul/1976</v>
      </c>
      <c r="M2102" s="12">
        <f>VLOOKUP('[1]Hospitalisation Details'!A2102,'[1]Hospitalisation Details'!$A$1:$L$2336,6,FALSE)</f>
        <v>2257.48</v>
      </c>
      <c r="N2102" t="str">
        <f>VLOOKUP('[1]Hospitalisation Details'!A2102,'[1]Hospitalisation Details'!$A$1:$K$2336,7,FALSE)</f>
        <v>tier - 2</v>
      </c>
      <c r="O2102" t="str">
        <f>VLOOKUP('[1]Hospitalisation Details'!A2102,'[1]Hospitalisation Details'!$A$1:$K$2336,8,FALSE)</f>
        <v>tier - 1</v>
      </c>
      <c r="P2102" t="str">
        <f>VLOOKUP('[1]Hospitalisation Details'!A2102,'[1]Hospitalisation Details'!$A$1:$K$2336,9,FALSE)</f>
        <v>R1012</v>
      </c>
      <c r="Q2102">
        <v>47</v>
      </c>
    </row>
    <row r="2103" spans="1:17" ht="15.75">
      <c r="A2103" s="10" t="s">
        <v>2158</v>
      </c>
      <c r="B2103" t="str">
        <f>VLOOKUP('[1]Medical Examinations'!A2103,'[1]Customer Names'!$A$1:$C$2336,3,FALSE)</f>
        <v>Goetz</v>
      </c>
      <c r="C2103">
        <f>VLOOKUP('[1]Medical Examinations'!A2103,'[1]Medical Examinations'!$A$1:$L$2336,2,FALSE)</f>
        <v>31.73</v>
      </c>
      <c r="D2103">
        <f>VLOOKUP('[1]Medical Examinations'!A2103,'[1]Medical Examinations'!$A$1:$L$2336,3,FALSE)</f>
        <v>4.78</v>
      </c>
      <c r="E2103" t="str">
        <f>VLOOKUP('[1]Medical Examinations'!A2103,'[1]Medical Examinations'!$A$1:$L$2336,4,FALSE)</f>
        <v>Yes</v>
      </c>
      <c r="F2103" t="str">
        <f>VLOOKUP('[1]Medical Examinations'!A2103,'[1]Medical Examinations'!$A$1:$L$2336,5,FALSE)</f>
        <v>yes</v>
      </c>
      <c r="G2103" t="str">
        <f>VLOOKUP('[1]Medical Examinations'!A2103,'[1]Medical Examinations'!$A$1:$L$2336,6,FALSE)</f>
        <v>No</v>
      </c>
      <c r="H2103">
        <f>VLOOKUP('[1]Medical Examinations'!A2103,'[1]Medical Examinations'!$A$1:$L$2336,7,FALSE)</f>
        <v>2</v>
      </c>
      <c r="I2103" t="str">
        <f>VLOOKUP('[1]Medical Examinations'!A2103,'[1]Medical Examinations'!$A$1:$L$2336,8,FALSE)</f>
        <v>No</v>
      </c>
      <c r="J2103" t="str">
        <f>VLOOKUP('[1]Medical Examinations'!A2103,'[1]Medical Examinations'!$A$1:$L$2336,10,FALSE)</f>
        <v>Obesity</v>
      </c>
      <c r="K2103" t="str">
        <f>VLOOKUP('[1]Medical Examinations'!A2103,'[1]Medical Examinations'!$A$1:$L$2336,12,FALSE)</f>
        <v>Normal</v>
      </c>
      <c r="L2103" s="11" t="str">
        <f>VLOOKUP('[1]Hospitalisation Details'!A2103,'[1]Hospitalisation Details'!$A$1:$J$2336,10,FALSE)</f>
        <v>11/Dec/1994</v>
      </c>
      <c r="M2103" s="12">
        <f>VLOOKUP('[1]Hospitalisation Details'!A2103,'[1]Hospitalisation Details'!$A$1:$L$2336,6,FALSE)</f>
        <v>2254.8000000000002</v>
      </c>
      <c r="N2103" t="str">
        <f>VLOOKUP('[1]Hospitalisation Details'!A2103,'[1]Hospitalisation Details'!$A$1:$K$2336,7,FALSE)</f>
        <v>tier - 2</v>
      </c>
      <c r="O2103" t="str">
        <f>VLOOKUP('[1]Hospitalisation Details'!A2103,'[1]Hospitalisation Details'!$A$1:$K$2336,8,FALSE)</f>
        <v>tier - 3</v>
      </c>
      <c r="P2103" t="str">
        <f>VLOOKUP('[1]Hospitalisation Details'!A2103,'[1]Hospitalisation Details'!$A$1:$K$2336,9,FALSE)</f>
        <v>R1016</v>
      </c>
      <c r="Q2103">
        <v>29</v>
      </c>
    </row>
    <row r="2104" spans="1:17" ht="15.75">
      <c r="A2104" s="10" t="s">
        <v>2159</v>
      </c>
      <c r="B2104" t="str">
        <f>VLOOKUP('[1]Medical Examinations'!A2104,'[1]Customer Names'!$A$1:$C$2336,3,FALSE)</f>
        <v>Brady</v>
      </c>
      <c r="C2104">
        <f>VLOOKUP('[1]Medical Examinations'!A2104,'[1]Medical Examinations'!$A$1:$L$2336,2,FALSE)</f>
        <v>28.88</v>
      </c>
      <c r="D2104">
        <f>VLOOKUP('[1]Medical Examinations'!A2104,'[1]Medical Examinations'!$A$1:$L$2336,3,FALSE)</f>
        <v>6.09</v>
      </c>
      <c r="E2104" t="str">
        <f>VLOOKUP('[1]Medical Examinations'!A2104,'[1]Medical Examinations'!$A$1:$L$2336,4,FALSE)</f>
        <v>Yes</v>
      </c>
      <c r="F2104" t="str">
        <f>VLOOKUP('[1]Medical Examinations'!A2104,'[1]Medical Examinations'!$A$1:$L$2336,5,FALSE)</f>
        <v>yes</v>
      </c>
      <c r="G2104" t="str">
        <f>VLOOKUP('[1]Medical Examinations'!A2104,'[1]Medical Examinations'!$A$1:$L$2336,6,FALSE)</f>
        <v>No</v>
      </c>
      <c r="H2104">
        <f>VLOOKUP('[1]Medical Examinations'!A2104,'[1]Medical Examinations'!$A$1:$L$2336,7,FALSE)</f>
        <v>2</v>
      </c>
      <c r="I2104" t="str">
        <f>VLOOKUP('[1]Medical Examinations'!A2104,'[1]Medical Examinations'!$A$1:$L$2336,8,FALSE)</f>
        <v>No</v>
      </c>
      <c r="J2104" t="str">
        <f>VLOOKUP('[1]Medical Examinations'!A2104,'[1]Medical Examinations'!$A$1:$L$2336,10,FALSE)</f>
        <v>Over Weight</v>
      </c>
      <c r="K2104" t="str">
        <f>VLOOKUP('[1]Medical Examinations'!A2104,'[1]Medical Examinations'!$A$1:$L$2336,12,FALSE)</f>
        <v>Prediabetes</v>
      </c>
      <c r="L2104" s="11" t="str">
        <f>VLOOKUP('[1]Hospitalisation Details'!A2104,'[1]Hospitalisation Details'!$A$1:$J$2336,10,FALSE)</f>
        <v>30/Jun/1962</v>
      </c>
      <c r="M2104" s="12">
        <f>VLOOKUP('[1]Hospitalisation Details'!A2104,'[1]Hospitalisation Details'!$A$1:$L$2336,6,FALSE)</f>
        <v>2250.84</v>
      </c>
      <c r="N2104" t="str">
        <f>VLOOKUP('[1]Hospitalisation Details'!A2104,'[1]Hospitalisation Details'!$A$1:$K$2336,7,FALSE)</f>
        <v>tier - 2</v>
      </c>
      <c r="O2104" t="str">
        <f>VLOOKUP('[1]Hospitalisation Details'!A2104,'[1]Hospitalisation Details'!$A$1:$K$2336,8,FALSE)</f>
        <v>tier - 2</v>
      </c>
      <c r="P2104" t="str">
        <f>VLOOKUP('[1]Hospitalisation Details'!A2104,'[1]Hospitalisation Details'!$A$1:$K$2336,9,FALSE)</f>
        <v>R1018</v>
      </c>
      <c r="Q2104">
        <v>61</v>
      </c>
    </row>
    <row r="2105" spans="1:17" ht="15.75">
      <c r="A2105" s="10" t="s">
        <v>2160</v>
      </c>
      <c r="B2105" t="str">
        <f>VLOOKUP('[1]Medical Examinations'!A2105,'[1]Customer Names'!$A$1:$C$2336,3,FALSE)</f>
        <v>Moran</v>
      </c>
      <c r="C2105">
        <f>VLOOKUP('[1]Medical Examinations'!A2105,'[1]Medical Examinations'!$A$1:$L$2336,2,FALSE)</f>
        <v>25.555</v>
      </c>
      <c r="D2105">
        <f>VLOOKUP('[1]Medical Examinations'!A2105,'[1]Medical Examinations'!$A$1:$L$2336,3,FALSE)</f>
        <v>5.1100000000000003</v>
      </c>
      <c r="E2105" t="str">
        <f>VLOOKUP('[1]Medical Examinations'!A2105,'[1]Medical Examinations'!$A$1:$L$2336,4,FALSE)</f>
        <v>No</v>
      </c>
      <c r="F2105" t="str">
        <f>VLOOKUP('[1]Medical Examinations'!A2105,'[1]Medical Examinations'!$A$1:$L$2336,5,FALSE)</f>
        <v>No</v>
      </c>
      <c r="G2105" t="str">
        <f>VLOOKUP('[1]Medical Examinations'!A2105,'[1]Medical Examinations'!$A$1:$L$2336,6,FALSE)</f>
        <v>Yes</v>
      </c>
      <c r="H2105">
        <f>VLOOKUP('[1]Medical Examinations'!A2105,'[1]Medical Examinations'!$A$1:$L$2336,7,FALSE)</f>
        <v>1</v>
      </c>
      <c r="I2105" t="str">
        <f>VLOOKUP('[1]Medical Examinations'!A2105,'[1]Medical Examinations'!$A$1:$L$2336,8,FALSE)</f>
        <v>No</v>
      </c>
      <c r="J2105" t="str">
        <f>VLOOKUP('[1]Medical Examinations'!A2105,'[1]Medical Examinations'!$A$1:$L$2336,10,FALSE)</f>
        <v>Over Weight</v>
      </c>
      <c r="K2105" t="str">
        <f>VLOOKUP('[1]Medical Examinations'!A2105,'[1]Medical Examinations'!$A$1:$L$2336,12,FALSE)</f>
        <v>Normal</v>
      </c>
      <c r="L2105" s="11" t="str">
        <f>VLOOKUP('[1]Hospitalisation Details'!A2105,'[1]Hospitalisation Details'!$A$1:$J$2336,10,FALSE)</f>
        <v>10/Dec/1962</v>
      </c>
      <c r="M2105" s="12">
        <f>VLOOKUP('[1]Hospitalisation Details'!A2105,'[1]Hospitalisation Details'!$A$1:$L$2336,6,FALSE)</f>
        <v>2221.56</v>
      </c>
      <c r="N2105" t="str">
        <f>VLOOKUP('[1]Hospitalisation Details'!A2105,'[1]Hospitalisation Details'!$A$1:$K$2336,7,FALSE)</f>
        <v>tier - 2</v>
      </c>
      <c r="O2105" t="str">
        <f>VLOOKUP('[1]Hospitalisation Details'!A2105,'[1]Hospitalisation Details'!$A$1:$K$2336,8,FALSE)</f>
        <v>tier - 3</v>
      </c>
      <c r="P2105" t="str">
        <f>VLOOKUP('[1]Hospitalisation Details'!A2105,'[1]Hospitalisation Details'!$A$1:$K$2336,9,FALSE)</f>
        <v>R1012</v>
      </c>
      <c r="Q2105">
        <v>61</v>
      </c>
    </row>
    <row r="2106" spans="1:17" ht="15.75">
      <c r="A2106" s="10" t="s">
        <v>2161</v>
      </c>
      <c r="B2106" t="str">
        <f>VLOOKUP('[1]Medical Examinations'!A2106,'[1]Customer Names'!$A$1:$C$2336,3,FALSE)</f>
        <v>Strickler</v>
      </c>
      <c r="C2106">
        <f>VLOOKUP('[1]Medical Examinations'!A2106,'[1]Medical Examinations'!$A$1:$L$2336,2,FALSE)</f>
        <v>37.29</v>
      </c>
      <c r="D2106">
        <f>VLOOKUP('[1]Medical Examinations'!A2106,'[1]Medical Examinations'!$A$1:$L$2336,3,FALSE)</f>
        <v>4.46</v>
      </c>
      <c r="E2106" t="str">
        <f>VLOOKUP('[1]Medical Examinations'!A2106,'[1]Medical Examinations'!$A$1:$L$2336,4,FALSE)</f>
        <v>No</v>
      </c>
      <c r="F2106" t="str">
        <f>VLOOKUP('[1]Medical Examinations'!A2106,'[1]Medical Examinations'!$A$1:$L$2336,5,FALSE)</f>
        <v>yes</v>
      </c>
      <c r="G2106" t="str">
        <f>VLOOKUP('[1]Medical Examinations'!A2106,'[1]Medical Examinations'!$A$1:$L$2336,6,FALSE)</f>
        <v>No</v>
      </c>
      <c r="H2106">
        <f>VLOOKUP('[1]Medical Examinations'!A2106,'[1]Medical Examinations'!$A$1:$L$2336,7,FALSE)</f>
        <v>1</v>
      </c>
      <c r="I2106" t="str">
        <f>VLOOKUP('[1]Medical Examinations'!A2106,'[1]Medical Examinations'!$A$1:$L$2336,8,FALSE)</f>
        <v>No</v>
      </c>
      <c r="J2106" t="str">
        <f>VLOOKUP('[1]Medical Examinations'!A2106,'[1]Medical Examinations'!$A$1:$L$2336,10,FALSE)</f>
        <v>Obesity</v>
      </c>
      <c r="K2106" t="str">
        <f>VLOOKUP('[1]Medical Examinations'!A2106,'[1]Medical Examinations'!$A$1:$L$2336,12,FALSE)</f>
        <v>Normal</v>
      </c>
      <c r="L2106" s="11" t="str">
        <f>VLOOKUP('[1]Hospitalisation Details'!A2106,'[1]Hospitalisation Details'!$A$1:$J$2336,10,FALSE)</f>
        <v>12/Dec/1965</v>
      </c>
      <c r="M2106" s="12">
        <f>VLOOKUP('[1]Hospitalisation Details'!A2106,'[1]Hospitalisation Details'!$A$1:$L$2336,6,FALSE)</f>
        <v>2219.4499999999998</v>
      </c>
      <c r="N2106" t="str">
        <f>VLOOKUP('[1]Hospitalisation Details'!A2106,'[1]Hospitalisation Details'!$A$1:$K$2336,7,FALSE)</f>
        <v>tier - 2</v>
      </c>
      <c r="O2106" t="str">
        <f>VLOOKUP('[1]Hospitalisation Details'!A2106,'[1]Hospitalisation Details'!$A$1:$K$2336,8,FALSE)</f>
        <v>tier - 1</v>
      </c>
      <c r="P2106" t="str">
        <f>VLOOKUP('[1]Hospitalisation Details'!A2106,'[1]Hospitalisation Details'!$A$1:$K$2336,9,FALSE)</f>
        <v>R1013</v>
      </c>
      <c r="Q2106">
        <v>58</v>
      </c>
    </row>
    <row r="2107" spans="1:17" ht="15.75">
      <c r="A2107" s="10" t="s">
        <v>2162</v>
      </c>
      <c r="B2107" t="str">
        <f>VLOOKUP('[1]Medical Examinations'!A2107,'[1]Customer Names'!$A$1:$C$2336,3,FALSE)</f>
        <v>Simone</v>
      </c>
      <c r="C2107">
        <f>VLOOKUP('[1]Medical Examinations'!A2107,'[1]Medical Examinations'!$A$1:$L$2336,2,FALSE)</f>
        <v>40.28</v>
      </c>
      <c r="D2107">
        <f>VLOOKUP('[1]Medical Examinations'!A2107,'[1]Medical Examinations'!$A$1:$L$2336,3,FALSE)</f>
        <v>6.11</v>
      </c>
      <c r="E2107" t="str">
        <f>VLOOKUP('[1]Medical Examinations'!A2107,'[1]Medical Examinations'!$A$1:$L$2336,4,FALSE)</f>
        <v>No</v>
      </c>
      <c r="F2107" t="str">
        <f>VLOOKUP('[1]Medical Examinations'!A2107,'[1]Medical Examinations'!$A$1:$L$2336,5,FALSE)</f>
        <v>yes</v>
      </c>
      <c r="G2107" t="str">
        <f>VLOOKUP('[1]Medical Examinations'!A2107,'[1]Medical Examinations'!$A$1:$L$2336,6,FALSE)</f>
        <v>No</v>
      </c>
      <c r="H2107">
        <f>VLOOKUP('[1]Medical Examinations'!A2107,'[1]Medical Examinations'!$A$1:$L$2336,7,FALSE)</f>
        <v>1</v>
      </c>
      <c r="I2107" t="str">
        <f>VLOOKUP('[1]Medical Examinations'!A2107,'[1]Medical Examinations'!$A$1:$L$2336,8,FALSE)</f>
        <v>No</v>
      </c>
      <c r="J2107" t="str">
        <f>VLOOKUP('[1]Medical Examinations'!A2107,'[1]Medical Examinations'!$A$1:$L$2336,10,FALSE)</f>
        <v>Obesity</v>
      </c>
      <c r="K2107" t="str">
        <f>VLOOKUP('[1]Medical Examinations'!A2107,'[1]Medical Examinations'!$A$1:$L$2336,12,FALSE)</f>
        <v>Prediabetes</v>
      </c>
      <c r="L2107" s="11" t="str">
        <f>VLOOKUP('[1]Hospitalisation Details'!A2107,'[1]Hospitalisation Details'!$A$1:$J$2336,10,FALSE)</f>
        <v>25/Sep/1962</v>
      </c>
      <c r="M2107" s="12">
        <f>VLOOKUP('[1]Hospitalisation Details'!A2107,'[1]Hospitalisation Details'!$A$1:$L$2336,6,FALSE)</f>
        <v>2217.6</v>
      </c>
      <c r="N2107" t="str">
        <f>VLOOKUP('[1]Hospitalisation Details'!A2107,'[1]Hospitalisation Details'!$A$1:$K$2336,7,FALSE)</f>
        <v>tier - 2</v>
      </c>
      <c r="O2107" t="str">
        <f>VLOOKUP('[1]Hospitalisation Details'!A2107,'[1]Hospitalisation Details'!$A$1:$K$2336,8,FALSE)</f>
        <v>tier - 1</v>
      </c>
      <c r="P2107" t="str">
        <f>VLOOKUP('[1]Hospitalisation Details'!A2107,'[1]Hospitalisation Details'!$A$1:$K$2336,9,FALSE)</f>
        <v>R1024</v>
      </c>
      <c r="Q2107">
        <v>61</v>
      </c>
    </row>
    <row r="2108" spans="1:17" ht="15.75">
      <c r="A2108" s="10" t="s">
        <v>2163</v>
      </c>
      <c r="B2108" t="str">
        <f>VLOOKUP('[1]Medical Examinations'!A2108,'[1]Customer Names'!$A$1:$C$2336,3,FALSE)</f>
        <v>Von Rock</v>
      </c>
      <c r="C2108">
        <f>VLOOKUP('[1]Medical Examinations'!A2108,'[1]Medical Examinations'!$A$1:$L$2336,2,FALSE)</f>
        <v>40.185000000000002</v>
      </c>
      <c r="D2108">
        <f>VLOOKUP('[1]Medical Examinations'!A2108,'[1]Medical Examinations'!$A$1:$L$2336,3,FALSE)</f>
        <v>4.66</v>
      </c>
      <c r="E2108" t="str">
        <f>VLOOKUP('[1]Medical Examinations'!A2108,'[1]Medical Examinations'!$A$1:$L$2336,4,FALSE)</f>
        <v>No</v>
      </c>
      <c r="F2108" t="str">
        <f>VLOOKUP('[1]Medical Examinations'!A2108,'[1]Medical Examinations'!$A$1:$L$2336,5,FALSE)</f>
        <v>yes</v>
      </c>
      <c r="G2108" t="str">
        <f>VLOOKUP('[1]Medical Examinations'!A2108,'[1]Medical Examinations'!$A$1:$L$2336,6,FALSE)</f>
        <v>No</v>
      </c>
      <c r="H2108">
        <f>VLOOKUP('[1]Medical Examinations'!A2108,'[1]Medical Examinations'!$A$1:$L$2336,7,FALSE)</f>
        <v>1</v>
      </c>
      <c r="I2108" t="str">
        <f>VLOOKUP('[1]Medical Examinations'!A2108,'[1]Medical Examinations'!$A$1:$L$2336,8,FALSE)</f>
        <v>No</v>
      </c>
      <c r="J2108" t="str">
        <f>VLOOKUP('[1]Medical Examinations'!A2108,'[1]Medical Examinations'!$A$1:$L$2336,10,FALSE)</f>
        <v>Obesity</v>
      </c>
      <c r="K2108" t="str">
        <f>VLOOKUP('[1]Medical Examinations'!A2108,'[1]Medical Examinations'!$A$1:$L$2336,12,FALSE)</f>
        <v>Normal</v>
      </c>
      <c r="L2108" s="11" t="str">
        <f>VLOOKUP('[1]Hospitalisation Details'!A2108,'[1]Hospitalisation Details'!$A$1:$J$2336,10,FALSE)</f>
        <v>13/Jun/1982</v>
      </c>
      <c r="M2108" s="12">
        <f>VLOOKUP('[1]Hospitalisation Details'!A2108,'[1]Hospitalisation Details'!$A$1:$L$2336,6,FALSE)</f>
        <v>2217.4699999999998</v>
      </c>
      <c r="N2108" t="str">
        <f>VLOOKUP('[1]Hospitalisation Details'!A2108,'[1]Hospitalisation Details'!$A$1:$K$2336,7,FALSE)</f>
        <v>tier - 2</v>
      </c>
      <c r="O2108" t="str">
        <f>VLOOKUP('[1]Hospitalisation Details'!A2108,'[1]Hospitalisation Details'!$A$1:$K$2336,8,FALSE)</f>
        <v>tier - 1</v>
      </c>
      <c r="P2108" t="str">
        <f>VLOOKUP('[1]Hospitalisation Details'!A2108,'[1]Hospitalisation Details'!$A$1:$K$2336,9,FALSE)</f>
        <v>R1024</v>
      </c>
      <c r="Q2108">
        <v>41</v>
      </c>
    </row>
    <row r="2109" spans="1:17" ht="15.75">
      <c r="A2109" s="10" t="s">
        <v>2164</v>
      </c>
      <c r="B2109" t="str">
        <f>VLOOKUP('[1]Medical Examinations'!A2109,'[1]Customer Names'!$A$1:$C$2336,3,FALSE)</f>
        <v>Woodard</v>
      </c>
      <c r="C2109">
        <f>VLOOKUP('[1]Medical Examinations'!A2109,'[1]Medical Examinations'!$A$1:$L$2336,2,FALSE)</f>
        <v>23.57</v>
      </c>
      <c r="D2109">
        <f>VLOOKUP('[1]Medical Examinations'!A2109,'[1]Medical Examinations'!$A$1:$L$2336,3,FALSE)</f>
        <v>6.14</v>
      </c>
      <c r="E2109" t="str">
        <f>VLOOKUP('[1]Medical Examinations'!A2109,'[1]Medical Examinations'!$A$1:$L$2336,4,FALSE)</f>
        <v>No</v>
      </c>
      <c r="F2109" t="str">
        <f>VLOOKUP('[1]Medical Examinations'!A2109,'[1]Medical Examinations'!$A$1:$L$2336,5,FALSE)</f>
        <v>No</v>
      </c>
      <c r="G2109" t="str">
        <f>VLOOKUP('[1]Medical Examinations'!A2109,'[1]Medical Examinations'!$A$1:$L$2336,6,FALSE)</f>
        <v>No</v>
      </c>
      <c r="H2109">
        <f>VLOOKUP('[1]Medical Examinations'!A2109,'[1]Medical Examinations'!$A$1:$L$2336,7,FALSE)</f>
        <v>0</v>
      </c>
      <c r="I2109" t="str">
        <f>VLOOKUP('[1]Medical Examinations'!A2109,'[1]Medical Examinations'!$A$1:$L$2336,8,FALSE)</f>
        <v>No</v>
      </c>
      <c r="J2109" t="str">
        <f>VLOOKUP('[1]Medical Examinations'!A2109,'[1]Medical Examinations'!$A$1:$L$2336,10,FALSE)</f>
        <v>Normal Weight</v>
      </c>
      <c r="K2109" t="str">
        <f>VLOOKUP('[1]Medical Examinations'!A2109,'[1]Medical Examinations'!$A$1:$L$2336,12,FALSE)</f>
        <v>Prediabetes</v>
      </c>
      <c r="L2109" s="11" t="str">
        <f>VLOOKUP('[1]Hospitalisation Details'!A2109,'[1]Hospitalisation Details'!$A$1:$J$2336,10,FALSE)</f>
        <v>17/Nov/1962</v>
      </c>
      <c r="M2109" s="12">
        <f>VLOOKUP('[1]Hospitalisation Details'!A2109,'[1]Hospitalisation Details'!$A$1:$L$2336,6,FALSE)</f>
        <v>2213.21</v>
      </c>
      <c r="N2109" t="str">
        <f>VLOOKUP('[1]Hospitalisation Details'!A2109,'[1]Hospitalisation Details'!$A$1:$K$2336,7,FALSE)</f>
        <v>tier - 2</v>
      </c>
      <c r="O2109" t="str">
        <f>VLOOKUP('[1]Hospitalisation Details'!A2109,'[1]Hospitalisation Details'!$A$1:$K$2336,8,FALSE)</f>
        <v>tier - 2</v>
      </c>
      <c r="P2109" t="str">
        <f>VLOOKUP('[1]Hospitalisation Details'!A2109,'[1]Hospitalisation Details'!$A$1:$K$2336,9,FALSE)</f>
        <v>R1013</v>
      </c>
      <c r="Q2109">
        <v>61</v>
      </c>
    </row>
    <row r="2110" spans="1:17" ht="15.75">
      <c r="A2110" s="10" t="s">
        <v>2165</v>
      </c>
      <c r="B2110" t="str">
        <f>VLOOKUP('[1]Medical Examinations'!A2110,'[1]Customer Names'!$A$1:$C$2336,3,FALSE)</f>
        <v>Li</v>
      </c>
      <c r="C2110">
        <f>VLOOKUP('[1]Medical Examinations'!A2110,'[1]Medical Examinations'!$A$1:$L$2336,2,FALSE)</f>
        <v>35.625</v>
      </c>
      <c r="D2110">
        <f>VLOOKUP('[1]Medical Examinations'!A2110,'[1]Medical Examinations'!$A$1:$L$2336,3,FALSE)</f>
        <v>6.21</v>
      </c>
      <c r="E2110" t="str">
        <f>VLOOKUP('[1]Medical Examinations'!A2110,'[1]Medical Examinations'!$A$1:$L$2336,4,FALSE)</f>
        <v>No</v>
      </c>
      <c r="F2110" t="str">
        <f>VLOOKUP('[1]Medical Examinations'!A2110,'[1]Medical Examinations'!$A$1:$L$2336,5,FALSE)</f>
        <v>yes</v>
      </c>
      <c r="G2110" t="str">
        <f>VLOOKUP('[1]Medical Examinations'!A2110,'[1]Medical Examinations'!$A$1:$L$2336,6,FALSE)</f>
        <v>No</v>
      </c>
      <c r="H2110">
        <f>VLOOKUP('[1]Medical Examinations'!A2110,'[1]Medical Examinations'!$A$1:$L$2336,7,FALSE)</f>
        <v>1</v>
      </c>
      <c r="I2110" t="str">
        <f>VLOOKUP('[1]Medical Examinations'!A2110,'[1]Medical Examinations'!$A$1:$L$2336,8,FALSE)</f>
        <v>No</v>
      </c>
      <c r="J2110" t="str">
        <f>VLOOKUP('[1]Medical Examinations'!A2110,'[1]Medical Examinations'!$A$1:$L$2336,10,FALSE)</f>
        <v>Obesity</v>
      </c>
      <c r="K2110" t="str">
        <f>VLOOKUP('[1]Medical Examinations'!A2110,'[1]Medical Examinations'!$A$1:$L$2336,12,FALSE)</f>
        <v>Prediabetes</v>
      </c>
      <c r="L2110" s="11" t="str">
        <f>VLOOKUP('[1]Hospitalisation Details'!A2110,'[1]Hospitalisation Details'!$A$1:$J$2336,10,FALSE)</f>
        <v>27/Jul/1961</v>
      </c>
      <c r="M2110" s="12">
        <f>VLOOKUP('[1]Hospitalisation Details'!A2110,'[1]Hospitalisation Details'!$A$1:$L$2336,6,FALSE)</f>
        <v>2211.13</v>
      </c>
      <c r="N2110" t="str">
        <f>VLOOKUP('[1]Hospitalisation Details'!A2110,'[1]Hospitalisation Details'!$A$1:$K$2336,7,FALSE)</f>
        <v>tier - 2</v>
      </c>
      <c r="O2110" t="str">
        <f>VLOOKUP('[1]Hospitalisation Details'!A2110,'[1]Hospitalisation Details'!$A$1:$K$2336,8,FALSE)</f>
        <v>tier - 2</v>
      </c>
      <c r="P2110" t="str">
        <f>VLOOKUP('[1]Hospitalisation Details'!A2110,'[1]Hospitalisation Details'!$A$1:$K$2336,9,FALSE)</f>
        <v>R1024</v>
      </c>
      <c r="Q2110">
        <v>62</v>
      </c>
    </row>
    <row r="2111" spans="1:17" ht="15.75">
      <c r="A2111" s="10" t="s">
        <v>2166</v>
      </c>
      <c r="B2111" t="str">
        <f>VLOOKUP('[1]Medical Examinations'!A2111,'[1]Customer Names'!$A$1:$C$2336,3,FALSE)</f>
        <v>Sinda</v>
      </c>
      <c r="C2111">
        <f>VLOOKUP('[1]Medical Examinations'!A2111,'[1]Medical Examinations'!$A$1:$L$2336,2,FALSE)</f>
        <v>33.155000000000001</v>
      </c>
      <c r="D2111">
        <f>VLOOKUP('[1]Medical Examinations'!A2111,'[1]Medical Examinations'!$A$1:$L$2336,3,FALSE)</f>
        <v>4.5999999999999996</v>
      </c>
      <c r="E2111" t="str">
        <f>VLOOKUP('[1]Medical Examinations'!A2111,'[1]Medical Examinations'!$A$1:$L$2336,4,FALSE)</f>
        <v>No</v>
      </c>
      <c r="F2111" t="str">
        <f>VLOOKUP('[1]Medical Examinations'!A2111,'[1]Medical Examinations'!$A$1:$L$2336,5,FALSE)</f>
        <v>yes</v>
      </c>
      <c r="G2111" t="str">
        <f>VLOOKUP('[1]Medical Examinations'!A2111,'[1]Medical Examinations'!$A$1:$L$2336,6,FALSE)</f>
        <v>No</v>
      </c>
      <c r="H2111">
        <f>VLOOKUP('[1]Medical Examinations'!A2111,'[1]Medical Examinations'!$A$1:$L$2336,7,FALSE)</f>
        <v>1</v>
      </c>
      <c r="I2111" t="str">
        <f>VLOOKUP('[1]Medical Examinations'!A2111,'[1]Medical Examinations'!$A$1:$L$2336,8,FALSE)</f>
        <v>No</v>
      </c>
      <c r="J2111" t="str">
        <f>VLOOKUP('[1]Medical Examinations'!A2111,'[1]Medical Examinations'!$A$1:$L$2336,10,FALSE)</f>
        <v>Obesity</v>
      </c>
      <c r="K2111" t="str">
        <f>VLOOKUP('[1]Medical Examinations'!A2111,'[1]Medical Examinations'!$A$1:$L$2336,12,FALSE)</f>
        <v>Normal</v>
      </c>
      <c r="L2111" s="11" t="str">
        <f>VLOOKUP('[1]Hospitalisation Details'!A2111,'[1]Hospitalisation Details'!$A$1:$J$2336,10,FALSE)</f>
        <v>6/Aug/1961</v>
      </c>
      <c r="M2111" s="12">
        <f>VLOOKUP('[1]Hospitalisation Details'!A2111,'[1]Hospitalisation Details'!$A$1:$L$2336,6,FALSE)</f>
        <v>2207.6999999999998</v>
      </c>
      <c r="N2111" t="str">
        <f>VLOOKUP('[1]Hospitalisation Details'!A2111,'[1]Hospitalisation Details'!$A$1:$K$2336,7,FALSE)</f>
        <v>tier - 2</v>
      </c>
      <c r="O2111" t="str">
        <f>VLOOKUP('[1]Hospitalisation Details'!A2111,'[1]Hospitalisation Details'!$A$1:$K$2336,8,FALSE)</f>
        <v>tier - 2</v>
      </c>
      <c r="P2111" t="str">
        <f>VLOOKUP('[1]Hospitalisation Details'!A2111,'[1]Hospitalisation Details'!$A$1:$K$2336,9,FALSE)</f>
        <v>R1024</v>
      </c>
      <c r="Q2111">
        <v>62</v>
      </c>
    </row>
    <row r="2112" spans="1:17" ht="15.75">
      <c r="A2112" s="10" t="s">
        <v>2167</v>
      </c>
      <c r="B2112" t="str">
        <f>VLOOKUP('[1]Medical Examinations'!A2112,'[1]Customer Names'!$A$1:$C$2336,3,FALSE)</f>
        <v>Rydland</v>
      </c>
      <c r="C2112">
        <f>VLOOKUP('[1]Medical Examinations'!A2112,'[1]Medical Examinations'!$A$1:$L$2336,2,FALSE)</f>
        <v>31.92</v>
      </c>
      <c r="D2112">
        <f>VLOOKUP('[1]Medical Examinations'!A2112,'[1]Medical Examinations'!$A$1:$L$2336,3,FALSE)</f>
        <v>5.04</v>
      </c>
      <c r="E2112" t="str">
        <f>VLOOKUP('[1]Medical Examinations'!A2112,'[1]Medical Examinations'!$A$1:$L$2336,4,FALSE)</f>
        <v>No</v>
      </c>
      <c r="F2112" t="str">
        <f>VLOOKUP('[1]Medical Examinations'!A2112,'[1]Medical Examinations'!$A$1:$L$2336,5,FALSE)</f>
        <v>yes</v>
      </c>
      <c r="G2112" t="str">
        <f>VLOOKUP('[1]Medical Examinations'!A2112,'[1]Medical Examinations'!$A$1:$L$2336,6,FALSE)</f>
        <v>No</v>
      </c>
      <c r="H2112">
        <f>VLOOKUP('[1]Medical Examinations'!A2112,'[1]Medical Examinations'!$A$1:$L$2336,7,FALSE)</f>
        <v>1</v>
      </c>
      <c r="I2112" t="str">
        <f>VLOOKUP('[1]Medical Examinations'!A2112,'[1]Medical Examinations'!$A$1:$L$2336,8,FALSE)</f>
        <v>No</v>
      </c>
      <c r="J2112" t="str">
        <f>VLOOKUP('[1]Medical Examinations'!A2112,'[1]Medical Examinations'!$A$1:$L$2336,10,FALSE)</f>
        <v>Obesity</v>
      </c>
      <c r="K2112" t="str">
        <f>VLOOKUP('[1]Medical Examinations'!A2112,'[1]Medical Examinations'!$A$1:$L$2336,12,FALSE)</f>
        <v>Normal</v>
      </c>
      <c r="L2112" s="11" t="str">
        <f>VLOOKUP('[1]Hospitalisation Details'!A2112,'[1]Hospitalisation Details'!$A$1:$J$2336,10,FALSE)</f>
        <v>13/Nov/1967</v>
      </c>
      <c r="M2112" s="12">
        <f>VLOOKUP('[1]Hospitalisation Details'!A2112,'[1]Hospitalisation Details'!$A$1:$L$2336,6,FALSE)</f>
        <v>2205.98</v>
      </c>
      <c r="N2112" t="str">
        <f>VLOOKUP('[1]Hospitalisation Details'!A2112,'[1]Hospitalisation Details'!$A$1:$K$2336,7,FALSE)</f>
        <v>tier - 2</v>
      </c>
      <c r="O2112" t="str">
        <f>VLOOKUP('[1]Hospitalisation Details'!A2112,'[1]Hospitalisation Details'!$A$1:$K$2336,8,FALSE)</f>
        <v>tier - 3</v>
      </c>
      <c r="P2112" t="str">
        <f>VLOOKUP('[1]Hospitalisation Details'!A2112,'[1]Hospitalisation Details'!$A$1:$K$2336,9,FALSE)</f>
        <v>R1024</v>
      </c>
      <c r="Q2112">
        <v>56</v>
      </c>
    </row>
    <row r="2113" spans="1:17" ht="15.75">
      <c r="A2113" s="10" t="s">
        <v>2168</v>
      </c>
      <c r="B2113" t="str">
        <f>VLOOKUP('[1]Medical Examinations'!A2113,'[1]Customer Names'!$A$1:$C$2336,3,FALSE)</f>
        <v>Vespa</v>
      </c>
      <c r="C2113">
        <f>VLOOKUP('[1]Medical Examinations'!A2113,'[1]Medical Examinations'!$A$1:$L$2336,2,FALSE)</f>
        <v>30.305</v>
      </c>
      <c r="D2113">
        <f>VLOOKUP('[1]Medical Examinations'!A2113,'[1]Medical Examinations'!$A$1:$L$2336,3,FALSE)</f>
        <v>5.08</v>
      </c>
      <c r="E2113" t="str">
        <f>VLOOKUP('[1]Medical Examinations'!A2113,'[1]Medical Examinations'!$A$1:$L$2336,4,FALSE)</f>
        <v>No</v>
      </c>
      <c r="F2113" t="str">
        <f>VLOOKUP('[1]Medical Examinations'!A2113,'[1]Medical Examinations'!$A$1:$L$2336,5,FALSE)</f>
        <v>yes</v>
      </c>
      <c r="G2113" t="str">
        <f>VLOOKUP('[1]Medical Examinations'!A2113,'[1]Medical Examinations'!$A$1:$L$2336,6,FALSE)</f>
        <v>No</v>
      </c>
      <c r="H2113">
        <f>VLOOKUP('[1]Medical Examinations'!A2113,'[1]Medical Examinations'!$A$1:$L$2336,7,FALSE)</f>
        <v>1</v>
      </c>
      <c r="I2113" t="str">
        <f>VLOOKUP('[1]Medical Examinations'!A2113,'[1]Medical Examinations'!$A$1:$L$2336,8,FALSE)</f>
        <v>No</v>
      </c>
      <c r="J2113" t="str">
        <f>VLOOKUP('[1]Medical Examinations'!A2113,'[1]Medical Examinations'!$A$1:$L$2336,10,FALSE)</f>
        <v>Obesity</v>
      </c>
      <c r="K2113" t="str">
        <f>VLOOKUP('[1]Medical Examinations'!A2113,'[1]Medical Examinations'!$A$1:$L$2336,12,FALSE)</f>
        <v>Normal</v>
      </c>
      <c r="L2113" s="11" t="str">
        <f>VLOOKUP('[1]Hospitalisation Details'!A2113,'[1]Hospitalisation Details'!$A$1:$J$2336,10,FALSE)</f>
        <v>28/Oct/1961</v>
      </c>
      <c r="M2113" s="12">
        <f>VLOOKUP('[1]Hospitalisation Details'!A2113,'[1]Hospitalisation Details'!$A$1:$L$2336,6,FALSE)</f>
        <v>2203.7399999999998</v>
      </c>
      <c r="N2113" t="str">
        <f>VLOOKUP('[1]Hospitalisation Details'!A2113,'[1]Hospitalisation Details'!$A$1:$K$2336,7,FALSE)</f>
        <v>tier - 2</v>
      </c>
      <c r="O2113" t="str">
        <f>VLOOKUP('[1]Hospitalisation Details'!A2113,'[1]Hospitalisation Details'!$A$1:$K$2336,8,FALSE)</f>
        <v>tier - 2</v>
      </c>
      <c r="P2113" t="str">
        <f>VLOOKUP('[1]Hospitalisation Details'!A2113,'[1]Hospitalisation Details'!$A$1:$K$2336,9,FALSE)</f>
        <v>R1024</v>
      </c>
      <c r="Q2113">
        <v>62</v>
      </c>
    </row>
    <row r="2114" spans="1:17" ht="15.75">
      <c r="A2114" s="10" t="s">
        <v>2169</v>
      </c>
      <c r="B2114" t="str">
        <f>VLOOKUP('[1]Medical Examinations'!A2114,'[1]Customer Names'!$A$1:$C$2336,3,FALSE)</f>
        <v>Meadows</v>
      </c>
      <c r="C2114">
        <f>VLOOKUP('[1]Medical Examinations'!A2114,'[1]Medical Examinations'!$A$1:$L$2336,2,FALSE)</f>
        <v>30.114999999999998</v>
      </c>
      <c r="D2114">
        <f>VLOOKUP('[1]Medical Examinations'!A2114,'[1]Medical Examinations'!$A$1:$L$2336,3,FALSE)</f>
        <v>4.38</v>
      </c>
      <c r="E2114" t="str">
        <f>VLOOKUP('[1]Medical Examinations'!A2114,'[1]Medical Examinations'!$A$1:$L$2336,4,FALSE)</f>
        <v>No</v>
      </c>
      <c r="F2114" t="str">
        <f>VLOOKUP('[1]Medical Examinations'!A2114,'[1]Medical Examinations'!$A$1:$L$2336,5,FALSE)</f>
        <v>yes</v>
      </c>
      <c r="G2114" t="str">
        <f>VLOOKUP('[1]Medical Examinations'!A2114,'[1]Medical Examinations'!$A$1:$L$2336,6,FALSE)</f>
        <v>No</v>
      </c>
      <c r="H2114">
        <f>VLOOKUP('[1]Medical Examinations'!A2114,'[1]Medical Examinations'!$A$1:$L$2336,7,FALSE)</f>
        <v>1</v>
      </c>
      <c r="I2114" t="str">
        <f>VLOOKUP('[1]Medical Examinations'!A2114,'[1]Medical Examinations'!$A$1:$L$2336,8,FALSE)</f>
        <v>No</v>
      </c>
      <c r="J2114" t="str">
        <f>VLOOKUP('[1]Medical Examinations'!A2114,'[1]Medical Examinations'!$A$1:$L$2336,10,FALSE)</f>
        <v>Obesity</v>
      </c>
      <c r="K2114" t="str">
        <f>VLOOKUP('[1]Medical Examinations'!A2114,'[1]Medical Examinations'!$A$1:$L$2336,12,FALSE)</f>
        <v>Normal</v>
      </c>
      <c r="L2114" s="11" t="str">
        <f>VLOOKUP('[1]Hospitalisation Details'!A2114,'[1]Hospitalisation Details'!$A$1:$J$2336,10,FALSE)</f>
        <v>6/Aug/1999</v>
      </c>
      <c r="M2114" s="12">
        <f>VLOOKUP('[1]Hospitalisation Details'!A2114,'[1]Hospitalisation Details'!$A$1:$L$2336,6,FALSE)</f>
        <v>2203.4699999999998</v>
      </c>
      <c r="N2114" t="str">
        <f>VLOOKUP('[1]Hospitalisation Details'!A2114,'[1]Hospitalisation Details'!$A$1:$K$2336,7,FALSE)</f>
        <v>tier - 2</v>
      </c>
      <c r="O2114" t="str">
        <f>VLOOKUP('[1]Hospitalisation Details'!A2114,'[1]Hospitalisation Details'!$A$1:$K$2336,8,FALSE)</f>
        <v>tier - 2</v>
      </c>
      <c r="P2114" t="str">
        <f>VLOOKUP('[1]Hospitalisation Details'!A2114,'[1]Hospitalisation Details'!$A$1:$K$2336,9,FALSE)</f>
        <v>R1024</v>
      </c>
      <c r="Q2114">
        <v>24</v>
      </c>
    </row>
    <row r="2115" spans="1:17" ht="15.75">
      <c r="A2115" s="10" t="s">
        <v>2170</v>
      </c>
      <c r="B2115" t="str">
        <f>VLOOKUP('[1]Medical Examinations'!A2115,'[1]Customer Names'!$A$1:$C$2336,3,FALSE)</f>
        <v>Toppen</v>
      </c>
      <c r="C2115">
        <f>VLOOKUP('[1]Medical Examinations'!A2115,'[1]Medical Examinations'!$A$1:$L$2336,2,FALSE)</f>
        <v>24.09</v>
      </c>
      <c r="D2115">
        <f>VLOOKUP('[1]Medical Examinations'!A2115,'[1]Medical Examinations'!$A$1:$L$2336,3,FALSE)</f>
        <v>4.79</v>
      </c>
      <c r="E2115" t="str">
        <f>VLOOKUP('[1]Medical Examinations'!A2115,'[1]Medical Examinations'!$A$1:$L$2336,4,FALSE)</f>
        <v>No</v>
      </c>
      <c r="F2115" t="str">
        <f>VLOOKUP('[1]Medical Examinations'!A2115,'[1]Medical Examinations'!$A$1:$L$2336,5,FALSE)</f>
        <v>yes</v>
      </c>
      <c r="G2115" t="str">
        <f>VLOOKUP('[1]Medical Examinations'!A2115,'[1]Medical Examinations'!$A$1:$L$2336,6,FALSE)</f>
        <v>No</v>
      </c>
      <c r="H2115">
        <f>VLOOKUP('[1]Medical Examinations'!A2115,'[1]Medical Examinations'!$A$1:$L$2336,7,FALSE)</f>
        <v>1</v>
      </c>
      <c r="I2115" t="str">
        <f>VLOOKUP('[1]Medical Examinations'!A2115,'[1]Medical Examinations'!$A$1:$L$2336,8,FALSE)</f>
        <v>No</v>
      </c>
      <c r="J2115" t="str">
        <f>VLOOKUP('[1]Medical Examinations'!A2115,'[1]Medical Examinations'!$A$1:$L$2336,10,FALSE)</f>
        <v>Normal Weight</v>
      </c>
      <c r="K2115" t="str">
        <f>VLOOKUP('[1]Medical Examinations'!A2115,'[1]Medical Examinations'!$A$1:$L$2336,12,FALSE)</f>
        <v>Normal</v>
      </c>
      <c r="L2115" s="11" t="str">
        <f>VLOOKUP('[1]Hospitalisation Details'!A2115,'[1]Hospitalisation Details'!$A$1:$J$2336,10,FALSE)</f>
        <v>27/Jul/1963</v>
      </c>
      <c r="M2115" s="12">
        <f>VLOOKUP('[1]Hospitalisation Details'!A2115,'[1]Hospitalisation Details'!$A$1:$L$2336,6,FALSE)</f>
        <v>2201.1</v>
      </c>
      <c r="N2115" t="str">
        <f>VLOOKUP('[1]Hospitalisation Details'!A2115,'[1]Hospitalisation Details'!$A$1:$K$2336,7,FALSE)</f>
        <v>tier - 2</v>
      </c>
      <c r="O2115" t="str">
        <f>VLOOKUP('[1]Hospitalisation Details'!A2115,'[1]Hospitalisation Details'!$A$1:$K$2336,8,FALSE)</f>
        <v>tier - 3</v>
      </c>
      <c r="P2115" t="str">
        <f>VLOOKUP('[1]Hospitalisation Details'!A2115,'[1]Hospitalisation Details'!$A$1:$K$2336,9,FALSE)</f>
        <v>R1013</v>
      </c>
      <c r="Q2115">
        <v>60</v>
      </c>
    </row>
    <row r="2116" spans="1:17" ht="15.75">
      <c r="A2116" s="10" t="s">
        <v>2171</v>
      </c>
      <c r="B2116" t="str">
        <f>VLOOKUP('[1]Medical Examinations'!A2116,'[1]Customer Names'!$A$1:$C$2336,3,FALSE)</f>
        <v>Ermer</v>
      </c>
      <c r="C2116">
        <f>VLOOKUP('[1]Medical Examinations'!A2116,'[1]Medical Examinations'!$A$1:$L$2336,2,FALSE)</f>
        <v>28.215</v>
      </c>
      <c r="D2116">
        <f>VLOOKUP('[1]Medical Examinations'!A2116,'[1]Medical Examinations'!$A$1:$L$2336,3,FALSE)</f>
        <v>4.21</v>
      </c>
      <c r="E2116" t="str">
        <f>VLOOKUP('[1]Medical Examinations'!A2116,'[1]Medical Examinations'!$A$1:$L$2336,4,FALSE)</f>
        <v>No</v>
      </c>
      <c r="F2116" t="str">
        <f>VLOOKUP('[1]Medical Examinations'!A2116,'[1]Medical Examinations'!$A$1:$L$2336,5,FALSE)</f>
        <v>yes</v>
      </c>
      <c r="G2116" t="str">
        <f>VLOOKUP('[1]Medical Examinations'!A2116,'[1]Medical Examinations'!$A$1:$L$2336,6,FALSE)</f>
        <v>No</v>
      </c>
      <c r="H2116">
        <f>VLOOKUP('[1]Medical Examinations'!A2116,'[1]Medical Examinations'!$A$1:$L$2336,7,FALSE)</f>
        <v>1</v>
      </c>
      <c r="I2116" t="str">
        <f>VLOOKUP('[1]Medical Examinations'!A2116,'[1]Medical Examinations'!$A$1:$L$2336,8,FALSE)</f>
        <v>No</v>
      </c>
      <c r="J2116" t="str">
        <f>VLOOKUP('[1]Medical Examinations'!A2116,'[1]Medical Examinations'!$A$1:$L$2336,10,FALSE)</f>
        <v>Over Weight</v>
      </c>
      <c r="K2116" t="str">
        <f>VLOOKUP('[1]Medical Examinations'!A2116,'[1]Medical Examinations'!$A$1:$L$2336,12,FALSE)</f>
        <v>Normal</v>
      </c>
      <c r="L2116" s="11" t="str">
        <f>VLOOKUP('[1]Hospitalisation Details'!A2116,'[1]Hospitalisation Details'!$A$1:$J$2336,10,FALSE)</f>
        <v>12/Sep/1992</v>
      </c>
      <c r="M2116" s="12">
        <f>VLOOKUP('[1]Hospitalisation Details'!A2116,'[1]Hospitalisation Details'!$A$1:$L$2336,6,FALSE)</f>
        <v>2200.83</v>
      </c>
      <c r="N2116" t="str">
        <f>VLOOKUP('[1]Hospitalisation Details'!A2116,'[1]Hospitalisation Details'!$A$1:$K$2336,7,FALSE)</f>
        <v>tier - 2</v>
      </c>
      <c r="O2116" t="str">
        <f>VLOOKUP('[1]Hospitalisation Details'!A2116,'[1]Hospitalisation Details'!$A$1:$K$2336,8,FALSE)</f>
        <v>tier - 2</v>
      </c>
      <c r="P2116" t="str">
        <f>VLOOKUP('[1]Hospitalisation Details'!A2116,'[1]Hospitalisation Details'!$A$1:$K$2336,9,FALSE)</f>
        <v>R1024</v>
      </c>
      <c r="Q2116">
        <v>31</v>
      </c>
    </row>
    <row r="2117" spans="1:17" ht="15.75">
      <c r="A2117" s="10" t="s">
        <v>2172</v>
      </c>
      <c r="B2117" t="str">
        <f>VLOOKUP('[1]Medical Examinations'!A2117,'[1]Customer Names'!$A$1:$C$2336,3,FALSE)</f>
        <v>Dionne</v>
      </c>
      <c r="C2117">
        <f>VLOOKUP('[1]Medical Examinations'!A2117,'[1]Medical Examinations'!$A$1:$L$2336,2,FALSE)</f>
        <v>26.315000000000001</v>
      </c>
      <c r="D2117">
        <f>VLOOKUP('[1]Medical Examinations'!A2117,'[1]Medical Examinations'!$A$1:$L$2336,3,FALSE)</f>
        <v>5.47</v>
      </c>
      <c r="E2117" t="str">
        <f>VLOOKUP('[1]Medical Examinations'!A2117,'[1]Medical Examinations'!$A$1:$L$2336,4,FALSE)</f>
        <v>No</v>
      </c>
      <c r="F2117" t="str">
        <f>VLOOKUP('[1]Medical Examinations'!A2117,'[1]Medical Examinations'!$A$1:$L$2336,5,FALSE)</f>
        <v>yes</v>
      </c>
      <c r="G2117" t="str">
        <f>VLOOKUP('[1]Medical Examinations'!A2117,'[1]Medical Examinations'!$A$1:$L$2336,6,FALSE)</f>
        <v>No</v>
      </c>
      <c r="H2117">
        <f>VLOOKUP('[1]Medical Examinations'!A2117,'[1]Medical Examinations'!$A$1:$L$2336,7,FALSE)</f>
        <v>1</v>
      </c>
      <c r="I2117" t="str">
        <f>VLOOKUP('[1]Medical Examinations'!A2117,'[1]Medical Examinations'!$A$1:$L$2336,8,FALSE)</f>
        <v>No</v>
      </c>
      <c r="J2117" t="str">
        <f>VLOOKUP('[1]Medical Examinations'!A2117,'[1]Medical Examinations'!$A$1:$L$2336,10,FALSE)</f>
        <v>Over Weight</v>
      </c>
      <c r="K2117" t="str">
        <f>VLOOKUP('[1]Medical Examinations'!A2117,'[1]Medical Examinations'!$A$1:$L$2336,12,FALSE)</f>
        <v>Normal</v>
      </c>
      <c r="L2117" s="11" t="str">
        <f>VLOOKUP('[1]Hospitalisation Details'!A2117,'[1]Hospitalisation Details'!$A$1:$J$2336,10,FALSE)</f>
        <v>3/Sep/1962</v>
      </c>
      <c r="M2117" s="12">
        <f>VLOOKUP('[1]Hospitalisation Details'!A2117,'[1]Hospitalisation Details'!$A$1:$L$2336,6,FALSE)</f>
        <v>2198.19</v>
      </c>
      <c r="N2117" t="str">
        <f>VLOOKUP('[1]Hospitalisation Details'!A2117,'[1]Hospitalisation Details'!$A$1:$K$2336,7,FALSE)</f>
        <v>tier - 2</v>
      </c>
      <c r="O2117" t="str">
        <f>VLOOKUP('[1]Hospitalisation Details'!A2117,'[1]Hospitalisation Details'!$A$1:$K$2336,8,FALSE)</f>
        <v>tier - 1</v>
      </c>
      <c r="P2117" t="str">
        <f>VLOOKUP('[1]Hospitalisation Details'!A2117,'[1]Hospitalisation Details'!$A$1:$K$2336,9,FALSE)</f>
        <v>R1023</v>
      </c>
      <c r="Q2117">
        <v>61</v>
      </c>
    </row>
    <row r="2118" spans="1:17" ht="15.75">
      <c r="A2118" s="10" t="s">
        <v>2173</v>
      </c>
      <c r="B2118" t="str">
        <f>VLOOKUP('[1]Medical Examinations'!A2118,'[1]Customer Names'!$A$1:$C$2336,3,FALSE)</f>
        <v>Stasulli</v>
      </c>
      <c r="C2118">
        <f>VLOOKUP('[1]Medical Examinations'!A2118,'[1]Medical Examinations'!$A$1:$L$2336,2,FALSE)</f>
        <v>25.08</v>
      </c>
      <c r="D2118">
        <f>VLOOKUP('[1]Medical Examinations'!A2118,'[1]Medical Examinations'!$A$1:$L$2336,3,FALSE)</f>
        <v>5.09</v>
      </c>
      <c r="E2118" t="str">
        <f>VLOOKUP('[1]Medical Examinations'!A2118,'[1]Medical Examinations'!$A$1:$L$2336,4,FALSE)</f>
        <v>No</v>
      </c>
      <c r="F2118" t="str">
        <f>VLOOKUP('[1]Medical Examinations'!A2118,'[1]Medical Examinations'!$A$1:$L$2336,5,FALSE)</f>
        <v>yes</v>
      </c>
      <c r="G2118" t="str">
        <f>VLOOKUP('[1]Medical Examinations'!A2118,'[1]Medical Examinations'!$A$1:$L$2336,6,FALSE)</f>
        <v>No</v>
      </c>
      <c r="H2118">
        <f>VLOOKUP('[1]Medical Examinations'!A2118,'[1]Medical Examinations'!$A$1:$L$2336,7,FALSE)</f>
        <v>1</v>
      </c>
      <c r="I2118" t="str">
        <f>VLOOKUP('[1]Medical Examinations'!A2118,'[1]Medical Examinations'!$A$1:$L$2336,8,FALSE)</f>
        <v>No</v>
      </c>
      <c r="J2118" t="str">
        <f>VLOOKUP('[1]Medical Examinations'!A2118,'[1]Medical Examinations'!$A$1:$L$2336,10,FALSE)</f>
        <v>Over Weight</v>
      </c>
      <c r="K2118" t="str">
        <f>VLOOKUP('[1]Medical Examinations'!A2118,'[1]Medical Examinations'!$A$1:$L$2336,12,FALSE)</f>
        <v>Normal</v>
      </c>
      <c r="L2118" s="11" t="str">
        <f>VLOOKUP('[1]Hospitalisation Details'!A2118,'[1]Hospitalisation Details'!$A$1:$J$2336,10,FALSE)</f>
        <v>7/Dec/1971</v>
      </c>
      <c r="M2118" s="12">
        <f>VLOOKUP('[1]Hospitalisation Details'!A2118,'[1]Hospitalisation Details'!$A$1:$L$2336,6,FALSE)</f>
        <v>2196.4699999999998</v>
      </c>
      <c r="N2118" t="str">
        <f>VLOOKUP('[1]Hospitalisation Details'!A2118,'[1]Hospitalisation Details'!$A$1:$K$2336,7,FALSE)</f>
        <v>tier - 2</v>
      </c>
      <c r="O2118" t="str">
        <f>VLOOKUP('[1]Hospitalisation Details'!A2118,'[1]Hospitalisation Details'!$A$1:$K$2336,8,FALSE)</f>
        <v>tier - 3</v>
      </c>
      <c r="P2118" t="str">
        <f>VLOOKUP('[1]Hospitalisation Details'!A2118,'[1]Hospitalisation Details'!$A$1:$K$2336,9,FALSE)</f>
        <v>R1024</v>
      </c>
      <c r="Q2118">
        <v>52</v>
      </c>
    </row>
    <row r="2119" spans="1:17" ht="15.75">
      <c r="A2119" s="10" t="s">
        <v>2174</v>
      </c>
      <c r="B2119" t="str">
        <f>VLOOKUP('[1]Medical Examinations'!A2119,'[1]Customer Names'!$A$1:$C$2336,3,FALSE)</f>
        <v>Duran</v>
      </c>
      <c r="C2119">
        <f>VLOOKUP('[1]Medical Examinations'!A2119,'[1]Medical Examinations'!$A$1:$L$2336,2,FALSE)</f>
        <v>15.41</v>
      </c>
      <c r="D2119">
        <f>VLOOKUP('[1]Medical Examinations'!A2119,'[1]Medical Examinations'!$A$1:$L$2336,3,FALSE)</f>
        <v>5.08</v>
      </c>
      <c r="E2119" t="str">
        <f>VLOOKUP('[1]Medical Examinations'!A2119,'[1]Medical Examinations'!$A$1:$L$2336,4,FALSE)</f>
        <v>No</v>
      </c>
      <c r="F2119" t="str">
        <f>VLOOKUP('[1]Medical Examinations'!A2119,'[1]Medical Examinations'!$A$1:$L$2336,5,FALSE)</f>
        <v>No</v>
      </c>
      <c r="G2119" t="str">
        <f>VLOOKUP('[1]Medical Examinations'!A2119,'[1]Medical Examinations'!$A$1:$L$2336,6,FALSE)</f>
        <v>No</v>
      </c>
      <c r="H2119">
        <f>VLOOKUP('[1]Medical Examinations'!A2119,'[1]Medical Examinations'!$A$1:$L$2336,7,FALSE)</f>
        <v>0</v>
      </c>
      <c r="I2119" t="str">
        <f>VLOOKUP('[1]Medical Examinations'!A2119,'[1]Medical Examinations'!$A$1:$L$2336,8,FALSE)</f>
        <v>No</v>
      </c>
      <c r="J2119" t="str">
        <f>VLOOKUP('[1]Medical Examinations'!A2119,'[1]Medical Examinations'!$A$1:$L$2336,10,FALSE)</f>
        <v>Underweight</v>
      </c>
      <c r="K2119" t="str">
        <f>VLOOKUP('[1]Medical Examinations'!A2119,'[1]Medical Examinations'!$A$1:$L$2336,12,FALSE)</f>
        <v>Normal</v>
      </c>
      <c r="L2119" s="11" t="str">
        <f>VLOOKUP('[1]Hospitalisation Details'!A2119,'[1]Hospitalisation Details'!$A$1:$J$2336,10,FALSE)</f>
        <v>16/Dec/1978</v>
      </c>
      <c r="M2119" s="12">
        <f>VLOOKUP('[1]Hospitalisation Details'!A2119,'[1]Hospitalisation Details'!$A$1:$L$2336,6,FALSE)</f>
        <v>2193.1999999999998</v>
      </c>
      <c r="N2119" t="str">
        <f>VLOOKUP('[1]Hospitalisation Details'!A2119,'[1]Hospitalisation Details'!$A$1:$K$2336,7,FALSE)</f>
        <v>tier - 2</v>
      </c>
      <c r="O2119" t="str">
        <f>VLOOKUP('[1]Hospitalisation Details'!A2119,'[1]Hospitalisation Details'!$A$1:$K$2336,8,FALSE)</f>
        <v>tier - 2</v>
      </c>
      <c r="P2119" t="str">
        <f>VLOOKUP('[1]Hospitalisation Details'!A2119,'[1]Hospitalisation Details'!$A$1:$K$2336,9,FALSE)</f>
        <v>R1012</v>
      </c>
      <c r="Q2119">
        <v>45</v>
      </c>
    </row>
    <row r="2120" spans="1:17" ht="15.75">
      <c r="A2120" s="10" t="s">
        <v>2175</v>
      </c>
      <c r="B2120" t="str">
        <f>VLOOKUP('[1]Medical Examinations'!A2120,'[1]Customer Names'!$A$1:$C$2336,3,FALSE)</f>
        <v>Klundt</v>
      </c>
      <c r="C2120">
        <f>VLOOKUP('[1]Medical Examinations'!A2120,'[1]Medical Examinations'!$A$1:$L$2336,2,FALSE)</f>
        <v>23.83</v>
      </c>
      <c r="D2120">
        <f>VLOOKUP('[1]Medical Examinations'!A2120,'[1]Medical Examinations'!$A$1:$L$2336,3,FALSE)</f>
        <v>5.68</v>
      </c>
      <c r="E2120" t="str">
        <f>VLOOKUP('[1]Medical Examinations'!A2120,'[1]Medical Examinations'!$A$1:$L$2336,4,FALSE)</f>
        <v>No</v>
      </c>
      <c r="F2120" t="str">
        <f>VLOOKUP('[1]Medical Examinations'!A2120,'[1]Medical Examinations'!$A$1:$L$2336,5,FALSE)</f>
        <v>No</v>
      </c>
      <c r="G2120" t="str">
        <f>VLOOKUP('[1]Medical Examinations'!A2120,'[1]Medical Examinations'!$A$1:$L$2336,6,FALSE)</f>
        <v>No</v>
      </c>
      <c r="H2120">
        <f>VLOOKUP('[1]Medical Examinations'!A2120,'[1]Medical Examinations'!$A$1:$L$2336,7,FALSE)</f>
        <v>0</v>
      </c>
      <c r="I2120" t="str">
        <f>VLOOKUP('[1]Medical Examinations'!A2120,'[1]Medical Examinations'!$A$1:$L$2336,8,FALSE)</f>
        <v>No</v>
      </c>
      <c r="J2120" t="str">
        <f>VLOOKUP('[1]Medical Examinations'!A2120,'[1]Medical Examinations'!$A$1:$L$2336,10,FALSE)</f>
        <v>Normal Weight</v>
      </c>
      <c r="K2120" t="str">
        <f>VLOOKUP('[1]Medical Examinations'!A2120,'[1]Medical Examinations'!$A$1:$L$2336,12,FALSE)</f>
        <v>Normal</v>
      </c>
      <c r="L2120" s="11" t="str">
        <f>VLOOKUP('[1]Hospitalisation Details'!A2120,'[1]Hospitalisation Details'!$A$1:$J$2336,10,FALSE)</f>
        <v>27/Sep/1961</v>
      </c>
      <c r="M2120" s="12">
        <f>VLOOKUP('[1]Hospitalisation Details'!A2120,'[1]Hospitalisation Details'!$A$1:$L$2336,6,FALSE)</f>
        <v>2170.08</v>
      </c>
      <c r="N2120" t="str">
        <f>VLOOKUP('[1]Hospitalisation Details'!A2120,'[1]Hospitalisation Details'!$A$1:$K$2336,7,FALSE)</f>
        <v>tier - 2</v>
      </c>
      <c r="O2120" t="str">
        <f>VLOOKUP('[1]Hospitalisation Details'!A2120,'[1]Hospitalisation Details'!$A$1:$K$2336,8,FALSE)</f>
        <v>tier - 2</v>
      </c>
      <c r="P2120" t="str">
        <f>VLOOKUP('[1]Hospitalisation Details'!A2120,'[1]Hospitalisation Details'!$A$1:$K$2336,9,FALSE)</f>
        <v>R1013</v>
      </c>
      <c r="Q2120">
        <v>62</v>
      </c>
    </row>
    <row r="2121" spans="1:17" ht="15.75">
      <c r="A2121" s="10" t="s">
        <v>2176</v>
      </c>
      <c r="B2121" t="str">
        <f>VLOOKUP('[1]Medical Examinations'!A2121,'[1]Customer Names'!$A$1:$C$2336,3,FALSE)</f>
        <v>Waters</v>
      </c>
      <c r="C2121">
        <f>VLOOKUP('[1]Medical Examinations'!A2121,'[1]Medical Examinations'!$A$1:$L$2336,2,FALSE)</f>
        <v>36</v>
      </c>
      <c r="D2121">
        <f>VLOOKUP('[1]Medical Examinations'!A2121,'[1]Medical Examinations'!$A$1:$L$2336,3,FALSE)</f>
        <v>4.66</v>
      </c>
      <c r="E2121" t="str">
        <f>VLOOKUP('[1]Medical Examinations'!A2121,'[1]Medical Examinations'!$A$1:$L$2336,4,FALSE)</f>
        <v>No</v>
      </c>
      <c r="F2121" t="str">
        <f>VLOOKUP('[1]Medical Examinations'!A2121,'[1]Medical Examinations'!$A$1:$L$2336,5,FALSE)</f>
        <v>yes</v>
      </c>
      <c r="G2121" t="str">
        <f>VLOOKUP('[1]Medical Examinations'!A2121,'[1]Medical Examinations'!$A$1:$L$2336,6,FALSE)</f>
        <v>No</v>
      </c>
      <c r="H2121">
        <f>VLOOKUP('[1]Medical Examinations'!A2121,'[1]Medical Examinations'!$A$1:$L$2336,7,FALSE)</f>
        <v>1</v>
      </c>
      <c r="I2121" t="str">
        <f>VLOOKUP('[1]Medical Examinations'!A2121,'[1]Medical Examinations'!$A$1:$L$2336,8,FALSE)</f>
        <v>No</v>
      </c>
      <c r="J2121" t="str">
        <f>VLOOKUP('[1]Medical Examinations'!A2121,'[1]Medical Examinations'!$A$1:$L$2336,10,FALSE)</f>
        <v>Obesity</v>
      </c>
      <c r="K2121" t="str">
        <f>VLOOKUP('[1]Medical Examinations'!A2121,'[1]Medical Examinations'!$A$1:$L$2336,12,FALSE)</f>
        <v>Normal</v>
      </c>
      <c r="L2121" s="11" t="str">
        <f>VLOOKUP('[1]Hospitalisation Details'!A2121,'[1]Hospitalisation Details'!$A$1:$J$2336,10,FALSE)</f>
        <v>23/Aug/1985</v>
      </c>
      <c r="M2121" s="12">
        <f>VLOOKUP('[1]Hospitalisation Details'!A2121,'[1]Hospitalisation Details'!$A$1:$L$2336,6,FALSE)</f>
        <v>2166.73</v>
      </c>
      <c r="N2121" t="str">
        <f>VLOOKUP('[1]Hospitalisation Details'!A2121,'[1]Hospitalisation Details'!$A$1:$K$2336,7,FALSE)</f>
        <v>tier - 2</v>
      </c>
      <c r="O2121" t="str">
        <f>VLOOKUP('[1]Hospitalisation Details'!A2121,'[1]Hospitalisation Details'!$A$1:$K$2336,8,FALSE)</f>
        <v>tier - 2</v>
      </c>
      <c r="P2121" t="str">
        <f>VLOOKUP('[1]Hospitalisation Details'!A2121,'[1]Hospitalisation Details'!$A$1:$K$2336,9,FALSE)</f>
        <v>R1011</v>
      </c>
      <c r="Q2121">
        <v>38</v>
      </c>
    </row>
    <row r="2122" spans="1:17" ht="15.75">
      <c r="A2122" s="10" t="s">
        <v>2177</v>
      </c>
      <c r="B2122" t="str">
        <f>VLOOKUP('[1]Medical Examinations'!A2122,'[1]Customer Names'!$A$1:$C$2336,3,FALSE)</f>
        <v>Rusk</v>
      </c>
      <c r="C2122">
        <f>VLOOKUP('[1]Medical Examinations'!A2122,'[1]Medical Examinations'!$A$1:$L$2336,2,FALSE)</f>
        <v>28.82</v>
      </c>
      <c r="D2122">
        <f>VLOOKUP('[1]Medical Examinations'!A2122,'[1]Medical Examinations'!$A$1:$L$2336,3,FALSE)</f>
        <v>5.59</v>
      </c>
      <c r="E2122" t="str">
        <f>VLOOKUP('[1]Medical Examinations'!A2122,'[1]Medical Examinations'!$A$1:$L$2336,4,FALSE)</f>
        <v>No</v>
      </c>
      <c r="F2122" t="str">
        <f>VLOOKUP('[1]Medical Examinations'!A2122,'[1]Medical Examinations'!$A$1:$L$2336,5,FALSE)</f>
        <v>yes</v>
      </c>
      <c r="G2122" t="str">
        <f>VLOOKUP('[1]Medical Examinations'!A2122,'[1]Medical Examinations'!$A$1:$L$2336,6,FALSE)</f>
        <v>No</v>
      </c>
      <c r="H2122">
        <f>VLOOKUP('[1]Medical Examinations'!A2122,'[1]Medical Examinations'!$A$1:$L$2336,7,FALSE)</f>
        <v>1</v>
      </c>
      <c r="I2122" t="str">
        <f>VLOOKUP('[1]Medical Examinations'!A2122,'[1]Medical Examinations'!$A$1:$L$2336,8,FALSE)</f>
        <v>No</v>
      </c>
      <c r="J2122" t="str">
        <f>VLOOKUP('[1]Medical Examinations'!A2122,'[1]Medical Examinations'!$A$1:$L$2336,10,FALSE)</f>
        <v>Over Weight</v>
      </c>
      <c r="K2122" t="str">
        <f>VLOOKUP('[1]Medical Examinations'!A2122,'[1]Medical Examinations'!$A$1:$L$2336,12,FALSE)</f>
        <v>Normal</v>
      </c>
      <c r="L2122" s="11" t="str">
        <f>VLOOKUP('[1]Hospitalisation Details'!A2122,'[1]Hospitalisation Details'!$A$1:$J$2336,10,FALSE)</f>
        <v>10/Dec/1967</v>
      </c>
      <c r="M2122" s="12">
        <f>VLOOKUP('[1]Hospitalisation Details'!A2122,'[1]Hospitalisation Details'!$A$1:$L$2336,6,FALSE)</f>
        <v>2156.75</v>
      </c>
      <c r="N2122" t="str">
        <f>VLOOKUP('[1]Hospitalisation Details'!A2122,'[1]Hospitalisation Details'!$A$1:$K$2336,7,FALSE)</f>
        <v>tier - 2</v>
      </c>
      <c r="O2122" t="str">
        <f>VLOOKUP('[1]Hospitalisation Details'!A2122,'[1]Hospitalisation Details'!$A$1:$K$2336,8,FALSE)</f>
        <v>tier - 2</v>
      </c>
      <c r="P2122" t="str">
        <f>VLOOKUP('[1]Hospitalisation Details'!A2122,'[1]Hospitalisation Details'!$A$1:$K$2336,9,FALSE)</f>
        <v>R1013</v>
      </c>
      <c r="Q2122">
        <v>56</v>
      </c>
    </row>
    <row r="2123" spans="1:17" ht="15.75">
      <c r="A2123" s="10" t="s">
        <v>2178</v>
      </c>
      <c r="B2123" t="str">
        <f>VLOOKUP('[1]Medical Examinations'!A2123,'[1]Customer Names'!$A$1:$C$2336,3,FALSE)</f>
        <v>Gersbach</v>
      </c>
      <c r="C2123">
        <f>VLOOKUP('[1]Medical Examinations'!A2123,'[1]Medical Examinations'!$A$1:$L$2336,2,FALSE)</f>
        <v>28.05</v>
      </c>
      <c r="D2123">
        <f>VLOOKUP('[1]Medical Examinations'!A2123,'[1]Medical Examinations'!$A$1:$L$2336,3,FALSE)</f>
        <v>6.2</v>
      </c>
      <c r="E2123" t="str">
        <f>VLOOKUP('[1]Medical Examinations'!A2123,'[1]Medical Examinations'!$A$1:$L$2336,4,FALSE)</f>
        <v>No</v>
      </c>
      <c r="F2123" t="str">
        <f>VLOOKUP('[1]Medical Examinations'!A2123,'[1]Medical Examinations'!$A$1:$L$2336,5,FALSE)</f>
        <v>yes</v>
      </c>
      <c r="G2123" t="str">
        <f>VLOOKUP('[1]Medical Examinations'!A2123,'[1]Medical Examinations'!$A$1:$L$2336,6,FALSE)</f>
        <v>No</v>
      </c>
      <c r="H2123">
        <f>VLOOKUP('[1]Medical Examinations'!A2123,'[1]Medical Examinations'!$A$1:$L$2336,7,FALSE)</f>
        <v>1</v>
      </c>
      <c r="I2123" t="str">
        <f>VLOOKUP('[1]Medical Examinations'!A2123,'[1]Medical Examinations'!$A$1:$L$2336,8,FALSE)</f>
        <v>No</v>
      </c>
      <c r="J2123" t="str">
        <f>VLOOKUP('[1]Medical Examinations'!A2123,'[1]Medical Examinations'!$A$1:$L$2336,10,FALSE)</f>
        <v>Over Weight</v>
      </c>
      <c r="K2123" t="str">
        <f>VLOOKUP('[1]Medical Examinations'!A2123,'[1]Medical Examinations'!$A$1:$L$2336,12,FALSE)</f>
        <v>Prediabetes</v>
      </c>
      <c r="L2123" s="11" t="str">
        <f>VLOOKUP('[1]Hospitalisation Details'!A2123,'[1]Hospitalisation Details'!$A$1:$J$2336,10,FALSE)</f>
        <v>29/Nov/1958</v>
      </c>
      <c r="M2123" s="12">
        <f>VLOOKUP('[1]Hospitalisation Details'!A2123,'[1]Hospitalisation Details'!$A$1:$L$2336,6,FALSE)</f>
        <v>2155.6799999999998</v>
      </c>
      <c r="N2123" t="str">
        <f>VLOOKUP('[1]Hospitalisation Details'!A2123,'[1]Hospitalisation Details'!$A$1:$K$2336,7,FALSE)</f>
        <v>tier - 2</v>
      </c>
      <c r="O2123" t="str">
        <f>VLOOKUP('[1]Hospitalisation Details'!A2123,'[1]Hospitalisation Details'!$A$1:$K$2336,8,FALSE)</f>
        <v>tier - 3</v>
      </c>
      <c r="P2123" t="str">
        <f>VLOOKUP('[1]Hospitalisation Details'!A2123,'[1]Hospitalisation Details'!$A$1:$K$2336,9,FALSE)</f>
        <v>R1013</v>
      </c>
      <c r="Q2123">
        <v>65</v>
      </c>
    </row>
    <row r="2124" spans="1:17" ht="15.75">
      <c r="A2124" s="10" t="s">
        <v>2179</v>
      </c>
      <c r="B2124" t="str">
        <f>VLOOKUP('[1]Medical Examinations'!A2124,'[1]Customer Names'!$A$1:$C$2336,3,FALSE)</f>
        <v>Taylor-Watson</v>
      </c>
      <c r="C2124">
        <f>VLOOKUP('[1]Medical Examinations'!A2124,'[1]Medical Examinations'!$A$1:$L$2336,2,FALSE)</f>
        <v>27.1</v>
      </c>
      <c r="D2124">
        <f>VLOOKUP('[1]Medical Examinations'!A2124,'[1]Medical Examinations'!$A$1:$L$2336,3,FALSE)</f>
        <v>4.45</v>
      </c>
      <c r="E2124" t="str">
        <f>VLOOKUP('[1]Medical Examinations'!A2124,'[1]Medical Examinations'!$A$1:$L$2336,4,FALSE)</f>
        <v>No</v>
      </c>
      <c r="F2124" t="str">
        <f>VLOOKUP('[1]Medical Examinations'!A2124,'[1]Medical Examinations'!$A$1:$L$2336,5,FALSE)</f>
        <v>yes</v>
      </c>
      <c r="G2124" t="str">
        <f>VLOOKUP('[1]Medical Examinations'!A2124,'[1]Medical Examinations'!$A$1:$L$2336,6,FALSE)</f>
        <v>No</v>
      </c>
      <c r="H2124">
        <f>VLOOKUP('[1]Medical Examinations'!A2124,'[1]Medical Examinations'!$A$1:$L$2336,7,FALSE)</f>
        <v>1</v>
      </c>
      <c r="I2124" t="str">
        <f>VLOOKUP('[1]Medical Examinations'!A2124,'[1]Medical Examinations'!$A$1:$L$2336,8,FALSE)</f>
        <v>No</v>
      </c>
      <c r="J2124" t="str">
        <f>VLOOKUP('[1]Medical Examinations'!A2124,'[1]Medical Examinations'!$A$1:$L$2336,10,FALSE)</f>
        <v>Over Weight</v>
      </c>
      <c r="K2124" t="str">
        <f>VLOOKUP('[1]Medical Examinations'!A2124,'[1]Medical Examinations'!$A$1:$L$2336,12,FALSE)</f>
        <v>Normal</v>
      </c>
      <c r="L2124" s="11" t="str">
        <f>VLOOKUP('[1]Hospitalisation Details'!A2124,'[1]Hospitalisation Details'!$A$1:$J$2336,10,FALSE)</f>
        <v>22/Oct/1971</v>
      </c>
      <c r="M2124" s="12">
        <f>VLOOKUP('[1]Hospitalisation Details'!A2124,'[1]Hospitalisation Details'!$A$1:$L$2336,6,FALSE)</f>
        <v>2154.36</v>
      </c>
      <c r="N2124" t="str">
        <f>VLOOKUP('[1]Hospitalisation Details'!A2124,'[1]Hospitalisation Details'!$A$1:$K$2336,7,FALSE)</f>
        <v>tier - 2</v>
      </c>
      <c r="O2124" t="str">
        <f>VLOOKUP('[1]Hospitalisation Details'!A2124,'[1]Hospitalisation Details'!$A$1:$K$2336,8,FALSE)</f>
        <v>tier - 2</v>
      </c>
      <c r="P2124" t="str">
        <f>VLOOKUP('[1]Hospitalisation Details'!A2124,'[1]Hospitalisation Details'!$A$1:$K$2336,9,FALSE)</f>
        <v>R1011</v>
      </c>
      <c r="Q2124">
        <v>52</v>
      </c>
    </row>
    <row r="2125" spans="1:17" ht="15.75">
      <c r="A2125" s="10" t="s">
        <v>2180</v>
      </c>
      <c r="B2125" t="str">
        <f>VLOOKUP('[1]Medical Examinations'!A2125,'[1]Customer Names'!$A$1:$C$2336,3,FALSE)</f>
        <v>Crawford</v>
      </c>
      <c r="C2125">
        <f>VLOOKUP('[1]Medical Examinations'!A2125,'[1]Medical Examinations'!$A$1:$L$2336,2,FALSE)</f>
        <v>24.3</v>
      </c>
      <c r="D2125">
        <f>VLOOKUP('[1]Medical Examinations'!A2125,'[1]Medical Examinations'!$A$1:$L$2336,3,FALSE)</f>
        <v>6.1</v>
      </c>
      <c r="E2125" t="str">
        <f>VLOOKUP('[1]Medical Examinations'!A2125,'[1]Medical Examinations'!$A$1:$L$2336,4,FALSE)</f>
        <v>Yes</v>
      </c>
      <c r="F2125" t="str">
        <f>VLOOKUP('[1]Medical Examinations'!A2125,'[1]Medical Examinations'!$A$1:$L$2336,5,FALSE)</f>
        <v>yes</v>
      </c>
      <c r="G2125" t="str">
        <f>VLOOKUP('[1]Medical Examinations'!A2125,'[1]Medical Examinations'!$A$1:$L$2336,6,FALSE)</f>
        <v>No</v>
      </c>
      <c r="H2125">
        <f>VLOOKUP('[1]Medical Examinations'!A2125,'[1]Medical Examinations'!$A$1:$L$2336,7,FALSE)</f>
        <v>1</v>
      </c>
      <c r="I2125" t="str">
        <f>VLOOKUP('[1]Medical Examinations'!A2125,'[1]Medical Examinations'!$A$1:$L$2336,8,FALSE)</f>
        <v>No</v>
      </c>
      <c r="J2125" t="str">
        <f>VLOOKUP('[1]Medical Examinations'!A2125,'[1]Medical Examinations'!$A$1:$L$2336,10,FALSE)</f>
        <v>Normal Weight</v>
      </c>
      <c r="K2125" t="str">
        <f>VLOOKUP('[1]Medical Examinations'!A2125,'[1]Medical Examinations'!$A$1:$L$2336,12,FALSE)</f>
        <v>Prediabetes</v>
      </c>
      <c r="L2125" s="11" t="str">
        <f>VLOOKUP('[1]Hospitalisation Details'!A2125,'[1]Hospitalisation Details'!$A$1:$J$2336,10,FALSE)</f>
        <v>27/Dec/1969</v>
      </c>
      <c r="M2125" s="12">
        <f>VLOOKUP('[1]Hospitalisation Details'!A2125,'[1]Hospitalisation Details'!$A$1:$L$2336,6,FALSE)</f>
        <v>2150.4699999999998</v>
      </c>
      <c r="N2125" t="str">
        <f>VLOOKUP('[1]Hospitalisation Details'!A2125,'[1]Hospitalisation Details'!$A$1:$K$2336,7,FALSE)</f>
        <v>tier - 2</v>
      </c>
      <c r="O2125" t="str">
        <f>VLOOKUP('[1]Hospitalisation Details'!A2125,'[1]Hospitalisation Details'!$A$1:$K$2336,8,FALSE)</f>
        <v>tier - 3</v>
      </c>
      <c r="P2125" t="str">
        <f>VLOOKUP('[1]Hospitalisation Details'!A2125,'[1]Hospitalisation Details'!$A$1:$K$2336,9,FALSE)</f>
        <v>R1011</v>
      </c>
      <c r="Q2125">
        <v>54</v>
      </c>
    </row>
    <row r="2126" spans="1:17" ht="15.75">
      <c r="A2126" s="10" t="s">
        <v>2181</v>
      </c>
      <c r="B2126" t="str">
        <f>VLOOKUP('[1]Medical Examinations'!A2126,'[1]Customer Names'!$A$1:$C$2336,3,FALSE)</f>
        <v>Levitsky</v>
      </c>
      <c r="C2126">
        <f>VLOOKUP('[1]Medical Examinations'!A2126,'[1]Medical Examinations'!$A$1:$L$2336,2,FALSE)</f>
        <v>30.72</v>
      </c>
      <c r="D2126">
        <f>VLOOKUP('[1]Medical Examinations'!A2126,'[1]Medical Examinations'!$A$1:$L$2336,3,FALSE)</f>
        <v>6.06</v>
      </c>
      <c r="E2126" t="str">
        <f>VLOOKUP('[1]Medical Examinations'!A2126,'[1]Medical Examinations'!$A$1:$L$2336,4,FALSE)</f>
        <v>No</v>
      </c>
      <c r="F2126" t="str">
        <f>VLOOKUP('[1]Medical Examinations'!A2126,'[1]Medical Examinations'!$A$1:$L$2336,5,FALSE)</f>
        <v>yes</v>
      </c>
      <c r="G2126" t="str">
        <f>VLOOKUP('[1]Medical Examinations'!A2126,'[1]Medical Examinations'!$A$1:$L$2336,6,FALSE)</f>
        <v>No</v>
      </c>
      <c r="H2126">
        <f>VLOOKUP('[1]Medical Examinations'!A2126,'[1]Medical Examinations'!$A$1:$L$2336,7,FALSE)</f>
        <v>1</v>
      </c>
      <c r="I2126" t="str">
        <f>VLOOKUP('[1]Medical Examinations'!A2126,'[1]Medical Examinations'!$A$1:$L$2336,8,FALSE)</f>
        <v>No</v>
      </c>
      <c r="J2126" t="str">
        <f>VLOOKUP('[1]Medical Examinations'!A2126,'[1]Medical Examinations'!$A$1:$L$2336,10,FALSE)</f>
        <v>Obesity</v>
      </c>
      <c r="K2126" t="str">
        <f>VLOOKUP('[1]Medical Examinations'!A2126,'[1]Medical Examinations'!$A$1:$L$2336,12,FALSE)</f>
        <v>Prediabetes</v>
      </c>
      <c r="L2126" s="11" t="str">
        <f>VLOOKUP('[1]Hospitalisation Details'!A2126,'[1]Hospitalisation Details'!$A$1:$J$2336,10,FALSE)</f>
        <v>4/Oct/1961</v>
      </c>
      <c r="M2126" s="12">
        <f>VLOOKUP('[1]Hospitalisation Details'!A2126,'[1]Hospitalisation Details'!$A$1:$L$2336,6,FALSE)</f>
        <v>2144.85</v>
      </c>
      <c r="N2126" t="str">
        <f>VLOOKUP('[1]Hospitalisation Details'!A2126,'[1]Hospitalisation Details'!$A$1:$K$2336,7,FALSE)</f>
        <v>tier - 2</v>
      </c>
      <c r="O2126" t="str">
        <f>VLOOKUP('[1]Hospitalisation Details'!A2126,'[1]Hospitalisation Details'!$A$1:$K$2336,8,FALSE)</f>
        <v>tier - 1</v>
      </c>
      <c r="P2126" t="str">
        <f>VLOOKUP('[1]Hospitalisation Details'!A2126,'[1]Hospitalisation Details'!$A$1:$K$2336,9,FALSE)</f>
        <v>R1011</v>
      </c>
      <c r="Q2126">
        <v>62</v>
      </c>
    </row>
    <row r="2127" spans="1:17" ht="15.75">
      <c r="A2127" s="10" t="s">
        <v>2182</v>
      </c>
      <c r="B2127" t="str">
        <f>VLOOKUP('[1]Medical Examinations'!A2127,'[1]Customer Names'!$A$1:$C$2336,3,FALSE)</f>
        <v>Carroll</v>
      </c>
      <c r="C2127">
        <f>VLOOKUP('[1]Medical Examinations'!A2127,'[1]Medical Examinations'!$A$1:$L$2336,2,FALSE)</f>
        <v>37.43</v>
      </c>
      <c r="D2127">
        <f>VLOOKUP('[1]Medical Examinations'!A2127,'[1]Medical Examinations'!$A$1:$L$2336,3,FALSE)</f>
        <v>4.5599999999999996</v>
      </c>
      <c r="E2127" t="str">
        <f>VLOOKUP('[1]Medical Examinations'!A2127,'[1]Medical Examinations'!$A$1:$L$2336,4,FALSE)</f>
        <v>No</v>
      </c>
      <c r="F2127" t="str">
        <f>VLOOKUP('[1]Medical Examinations'!A2127,'[1]Medical Examinations'!$A$1:$L$2336,5,FALSE)</f>
        <v>No</v>
      </c>
      <c r="G2127" t="str">
        <f>VLOOKUP('[1]Medical Examinations'!A2127,'[1]Medical Examinations'!$A$1:$L$2336,6,FALSE)</f>
        <v>Yes</v>
      </c>
      <c r="H2127">
        <f>VLOOKUP('[1]Medical Examinations'!A2127,'[1]Medical Examinations'!$A$1:$L$2336,7,FALSE)</f>
        <v>1</v>
      </c>
      <c r="I2127" t="str">
        <f>VLOOKUP('[1]Medical Examinations'!A2127,'[1]Medical Examinations'!$A$1:$L$2336,8,FALSE)</f>
        <v>No</v>
      </c>
      <c r="J2127" t="str">
        <f>VLOOKUP('[1]Medical Examinations'!A2127,'[1]Medical Examinations'!$A$1:$L$2336,10,FALSE)</f>
        <v>Obesity</v>
      </c>
      <c r="K2127" t="str">
        <f>VLOOKUP('[1]Medical Examinations'!A2127,'[1]Medical Examinations'!$A$1:$L$2336,12,FALSE)</f>
        <v>Normal</v>
      </c>
      <c r="L2127" s="11" t="str">
        <f>VLOOKUP('[1]Hospitalisation Details'!A2127,'[1]Hospitalisation Details'!$A$1:$J$2336,10,FALSE)</f>
        <v>19/Aug/1965</v>
      </c>
      <c r="M2127" s="12">
        <f>VLOOKUP('[1]Hospitalisation Details'!A2127,'[1]Hospitalisation Details'!$A$1:$L$2336,6,FALSE)</f>
        <v>2138.0700000000002</v>
      </c>
      <c r="N2127" t="str">
        <f>VLOOKUP('[1]Hospitalisation Details'!A2127,'[1]Hospitalisation Details'!$A$1:$K$2336,7,FALSE)</f>
        <v>tier - 2</v>
      </c>
      <c r="O2127" t="str">
        <f>VLOOKUP('[1]Hospitalisation Details'!A2127,'[1]Hospitalisation Details'!$A$1:$K$2336,8,FALSE)</f>
        <v>tier - 1</v>
      </c>
      <c r="P2127" t="str">
        <f>VLOOKUP('[1]Hospitalisation Details'!A2127,'[1]Hospitalisation Details'!$A$1:$K$2336,9,FALSE)</f>
        <v>R1012</v>
      </c>
      <c r="Q2127">
        <v>58</v>
      </c>
    </row>
    <row r="2128" spans="1:17" ht="15.75">
      <c r="A2128" s="10" t="s">
        <v>2183</v>
      </c>
      <c r="B2128" t="str">
        <f>VLOOKUP('[1]Medical Examinations'!A2128,'[1]Customer Names'!$A$1:$C$2336,3,FALSE)</f>
        <v>Campos</v>
      </c>
      <c r="C2128">
        <f>VLOOKUP('[1]Medical Examinations'!A2128,'[1]Medical Examinations'!$A$1:$L$2336,2,FALSE)</f>
        <v>25.74</v>
      </c>
      <c r="D2128">
        <f>VLOOKUP('[1]Medical Examinations'!A2128,'[1]Medical Examinations'!$A$1:$L$2336,3,FALSE)</f>
        <v>6.41</v>
      </c>
      <c r="E2128" t="str">
        <f>VLOOKUP('[1]Medical Examinations'!A2128,'[1]Medical Examinations'!$A$1:$L$2336,4,FALSE)</f>
        <v>Yes</v>
      </c>
      <c r="F2128" t="str">
        <f>VLOOKUP('[1]Medical Examinations'!A2128,'[1]Medical Examinations'!$A$1:$L$2336,5,FALSE)</f>
        <v>No</v>
      </c>
      <c r="G2128" t="str">
        <f>VLOOKUP('[1]Medical Examinations'!A2128,'[1]Medical Examinations'!$A$1:$L$2336,6,FALSE)</f>
        <v>Yes</v>
      </c>
      <c r="H2128">
        <f>VLOOKUP('[1]Medical Examinations'!A2128,'[1]Medical Examinations'!$A$1:$L$2336,7,FALSE)</f>
        <v>1</v>
      </c>
      <c r="I2128" t="str">
        <f>VLOOKUP('[1]Medical Examinations'!A2128,'[1]Medical Examinations'!$A$1:$L$2336,8,FALSE)</f>
        <v>No</v>
      </c>
      <c r="J2128" t="str">
        <f>VLOOKUP('[1]Medical Examinations'!A2128,'[1]Medical Examinations'!$A$1:$L$2336,10,FALSE)</f>
        <v>Over Weight</v>
      </c>
      <c r="K2128" t="s">
        <v>18</v>
      </c>
      <c r="L2128" s="11" t="str">
        <f>VLOOKUP('[1]Hospitalisation Details'!A2128,'[1]Hospitalisation Details'!$A$1:$J$2336,10,FALSE)</f>
        <v>3/Sep/1964</v>
      </c>
      <c r="M2128" s="12">
        <f>VLOOKUP('[1]Hospitalisation Details'!A2128,'[1]Hospitalisation Details'!$A$1:$L$2336,6,FALSE)</f>
        <v>2137.65</v>
      </c>
      <c r="N2128" t="str">
        <f>VLOOKUP('[1]Hospitalisation Details'!A2128,'[1]Hospitalisation Details'!$A$1:$K$2336,7,FALSE)</f>
        <v>tier - 3</v>
      </c>
      <c r="O2128" t="str">
        <f>VLOOKUP('[1]Hospitalisation Details'!A2128,'[1]Hospitalisation Details'!$A$1:$K$2336,8,FALSE)</f>
        <v>tier - 1</v>
      </c>
      <c r="P2128" t="str">
        <f>VLOOKUP('[1]Hospitalisation Details'!A2128,'[1]Hospitalisation Details'!$A$1:$K$2336,9,FALSE)</f>
        <v>R1013</v>
      </c>
      <c r="Q2128">
        <v>59</v>
      </c>
    </row>
    <row r="2129" spans="1:17" ht="15.75">
      <c r="A2129" s="10" t="s">
        <v>2184</v>
      </c>
      <c r="B2129" t="str">
        <f>VLOOKUP('[1]Medical Examinations'!A2129,'[1]Customer Names'!$A$1:$C$2336,3,FALSE)</f>
        <v>Flajslik</v>
      </c>
      <c r="C2129">
        <f>VLOOKUP('[1]Medical Examinations'!A2129,'[1]Medical Examinations'!$A$1:$L$2336,2,FALSE)</f>
        <v>36.575000000000003</v>
      </c>
      <c r="D2129">
        <f>VLOOKUP('[1]Medical Examinations'!A2129,'[1]Medical Examinations'!$A$1:$L$2336,3,FALSE)</f>
        <v>5.57</v>
      </c>
      <c r="E2129" t="str">
        <f>VLOOKUP('[1]Medical Examinations'!A2129,'[1]Medical Examinations'!$A$1:$L$2336,4,FALSE)</f>
        <v>No</v>
      </c>
      <c r="F2129" t="str">
        <f>VLOOKUP('[1]Medical Examinations'!A2129,'[1]Medical Examinations'!$A$1:$L$2336,5,FALSE)</f>
        <v>No</v>
      </c>
      <c r="G2129" t="str">
        <f>VLOOKUP('[1]Medical Examinations'!A2129,'[1]Medical Examinations'!$A$1:$L$2336,6,FALSE)</f>
        <v>Yes</v>
      </c>
      <c r="H2129">
        <f>VLOOKUP('[1]Medical Examinations'!A2129,'[1]Medical Examinations'!$A$1:$L$2336,7,FALSE)</f>
        <v>1</v>
      </c>
      <c r="I2129" t="str">
        <f>VLOOKUP('[1]Medical Examinations'!A2129,'[1]Medical Examinations'!$A$1:$L$2336,8,FALSE)</f>
        <v>No</v>
      </c>
      <c r="J2129" t="str">
        <f>VLOOKUP('[1]Medical Examinations'!A2129,'[1]Medical Examinations'!$A$1:$L$2336,10,FALSE)</f>
        <v>Obesity</v>
      </c>
      <c r="K2129" t="str">
        <f>VLOOKUP('[1]Medical Examinations'!A2129,'[1]Medical Examinations'!$A$1:$L$2336,12,FALSE)</f>
        <v>Normal</v>
      </c>
      <c r="L2129" s="11" t="str">
        <f>VLOOKUP('[1]Hospitalisation Details'!A2129,'[1]Hospitalisation Details'!$A$1:$J$2336,10,FALSE)</f>
        <v>26/Sep/1962</v>
      </c>
      <c r="M2129" s="12">
        <f>VLOOKUP('[1]Hospitalisation Details'!A2129,'[1]Hospitalisation Details'!$A$1:$L$2336,6,FALSE)</f>
        <v>2136.88</v>
      </c>
      <c r="N2129" t="str">
        <f>VLOOKUP('[1]Hospitalisation Details'!A2129,'[1]Hospitalisation Details'!$A$1:$K$2336,7,FALSE)</f>
        <v>tier - 2</v>
      </c>
      <c r="O2129" t="str">
        <f>VLOOKUP('[1]Hospitalisation Details'!A2129,'[1]Hospitalisation Details'!$A$1:$K$2336,8,FALSE)</f>
        <v>tier - 2</v>
      </c>
      <c r="P2129" t="str">
        <f>VLOOKUP('[1]Hospitalisation Details'!A2129,'[1]Hospitalisation Details'!$A$1:$K$2336,9,FALSE)</f>
        <v>R1012</v>
      </c>
      <c r="Q2129">
        <v>61</v>
      </c>
    </row>
    <row r="2130" spans="1:17" ht="15.75">
      <c r="A2130" s="10" t="s">
        <v>2185</v>
      </c>
      <c r="B2130" t="str">
        <f>VLOOKUP('[1]Medical Examinations'!A2130,'[1]Customer Names'!$A$1:$C$2336,3,FALSE)</f>
        <v>Chua</v>
      </c>
      <c r="C2130">
        <f>VLOOKUP('[1]Medical Examinations'!A2130,'[1]Medical Examinations'!$A$1:$L$2336,2,FALSE)</f>
        <v>35.15</v>
      </c>
      <c r="D2130">
        <f>VLOOKUP('[1]Medical Examinations'!A2130,'[1]Medical Examinations'!$A$1:$L$2336,3,FALSE)</f>
        <v>5.47</v>
      </c>
      <c r="E2130" t="str">
        <f>VLOOKUP('[1]Medical Examinations'!A2130,'[1]Medical Examinations'!$A$1:$L$2336,4,FALSE)</f>
        <v>No</v>
      </c>
      <c r="F2130" t="str">
        <f>VLOOKUP('[1]Medical Examinations'!A2130,'[1]Medical Examinations'!$A$1:$L$2336,5,FALSE)</f>
        <v>No</v>
      </c>
      <c r="G2130" t="str">
        <f>VLOOKUP('[1]Medical Examinations'!A2130,'[1]Medical Examinations'!$A$1:$L$2336,6,FALSE)</f>
        <v>Yes</v>
      </c>
      <c r="H2130">
        <f>VLOOKUP('[1]Medical Examinations'!A2130,'[1]Medical Examinations'!$A$1:$L$2336,7,FALSE)</f>
        <v>1</v>
      </c>
      <c r="I2130" t="str">
        <f>VLOOKUP('[1]Medical Examinations'!A2130,'[1]Medical Examinations'!$A$1:$L$2336,8,FALSE)</f>
        <v>No</v>
      </c>
      <c r="J2130" t="str">
        <f>VLOOKUP('[1]Medical Examinations'!A2130,'[1]Medical Examinations'!$A$1:$L$2336,10,FALSE)</f>
        <v>Obesity</v>
      </c>
      <c r="K2130" t="str">
        <f>VLOOKUP('[1]Medical Examinations'!A2130,'[1]Medical Examinations'!$A$1:$L$2336,12,FALSE)</f>
        <v>Normal</v>
      </c>
      <c r="L2130" s="11" t="str">
        <f>VLOOKUP('[1]Hospitalisation Details'!A2130,'[1]Hospitalisation Details'!$A$1:$J$2336,10,FALSE)</f>
        <v>1/Sep/1972</v>
      </c>
      <c r="M2130" s="12">
        <f>VLOOKUP('[1]Hospitalisation Details'!A2130,'[1]Hospitalisation Details'!$A$1:$L$2336,6,FALSE)</f>
        <v>2134.9</v>
      </c>
      <c r="N2130" t="str">
        <f>VLOOKUP('[1]Hospitalisation Details'!A2130,'[1]Hospitalisation Details'!$A$1:$K$2336,7,FALSE)</f>
        <v>tier - 2</v>
      </c>
      <c r="O2130" t="str">
        <f>VLOOKUP('[1]Hospitalisation Details'!A2130,'[1]Hospitalisation Details'!$A$1:$K$2336,8,FALSE)</f>
        <v>tier - 3</v>
      </c>
      <c r="P2130" t="str">
        <f>VLOOKUP('[1]Hospitalisation Details'!A2130,'[1]Hospitalisation Details'!$A$1:$K$2336,9,FALSE)</f>
        <v>R1012</v>
      </c>
      <c r="Q2130">
        <v>51</v>
      </c>
    </row>
    <row r="2131" spans="1:17" ht="15.75">
      <c r="A2131" s="10" t="s">
        <v>2186</v>
      </c>
      <c r="B2131" t="str">
        <f>VLOOKUP('[1]Medical Examinations'!A2131,'[1]Customer Names'!$A$1:$C$2336,3,FALSE)</f>
        <v>Wiltse</v>
      </c>
      <c r="C2131">
        <f>VLOOKUP('[1]Medical Examinations'!A2131,'[1]Medical Examinations'!$A$1:$L$2336,2,FALSE)</f>
        <v>32.11</v>
      </c>
      <c r="D2131">
        <f>VLOOKUP('[1]Medical Examinations'!A2131,'[1]Medical Examinations'!$A$1:$L$2336,3,FALSE)</f>
        <v>4.43</v>
      </c>
      <c r="E2131" t="str">
        <f>VLOOKUP('[1]Medical Examinations'!A2131,'[1]Medical Examinations'!$A$1:$L$2336,4,FALSE)</f>
        <v>No</v>
      </c>
      <c r="F2131" t="str">
        <f>VLOOKUP('[1]Medical Examinations'!A2131,'[1]Medical Examinations'!$A$1:$L$2336,5,FALSE)</f>
        <v>No</v>
      </c>
      <c r="G2131" t="str">
        <f>VLOOKUP('[1]Medical Examinations'!A2131,'[1]Medical Examinations'!$A$1:$L$2336,6,FALSE)</f>
        <v>Yes</v>
      </c>
      <c r="H2131">
        <f>VLOOKUP('[1]Medical Examinations'!A2131,'[1]Medical Examinations'!$A$1:$L$2336,7,FALSE)</f>
        <v>1</v>
      </c>
      <c r="I2131" t="str">
        <f>VLOOKUP('[1]Medical Examinations'!A2131,'[1]Medical Examinations'!$A$1:$L$2336,8,FALSE)</f>
        <v>No</v>
      </c>
      <c r="J2131" t="str">
        <f>VLOOKUP('[1]Medical Examinations'!A2131,'[1]Medical Examinations'!$A$1:$L$2336,10,FALSE)</f>
        <v>Obesity</v>
      </c>
      <c r="K2131" t="str">
        <f>VLOOKUP('[1]Medical Examinations'!A2131,'[1]Medical Examinations'!$A$1:$L$2336,12,FALSE)</f>
        <v>Normal</v>
      </c>
      <c r="L2131" s="11" t="str">
        <f>VLOOKUP('[1]Hospitalisation Details'!A2131,'[1]Hospitalisation Details'!$A$1:$J$2336,10,FALSE)</f>
        <v>22/Dec/1969</v>
      </c>
      <c r="M2131" s="12">
        <f>VLOOKUP('[1]Hospitalisation Details'!A2131,'[1]Hospitalisation Details'!$A$1:$L$2336,6,FALSE)</f>
        <v>2130.6799999999998</v>
      </c>
      <c r="N2131" t="str">
        <f>VLOOKUP('[1]Hospitalisation Details'!A2131,'[1]Hospitalisation Details'!$A$1:$K$2336,7,FALSE)</f>
        <v>tier - 2</v>
      </c>
      <c r="O2131" t="str">
        <f>VLOOKUP('[1]Hospitalisation Details'!A2131,'[1]Hospitalisation Details'!$A$1:$K$2336,8,FALSE)</f>
        <v>tier - 3</v>
      </c>
      <c r="P2131" t="str">
        <f>VLOOKUP('[1]Hospitalisation Details'!A2131,'[1]Hospitalisation Details'!$A$1:$K$2336,9,FALSE)</f>
        <v>R1012</v>
      </c>
      <c r="Q2131">
        <v>54</v>
      </c>
    </row>
    <row r="2132" spans="1:17" ht="15.75">
      <c r="A2132" s="10" t="s">
        <v>2187</v>
      </c>
      <c r="B2132" t="str">
        <f>VLOOKUP('[1]Medical Examinations'!A2132,'[1]Customer Names'!$A$1:$C$2336,3,FALSE)</f>
        <v>Fisher</v>
      </c>
      <c r="C2132">
        <f>VLOOKUP('[1]Medical Examinations'!A2132,'[1]Medical Examinations'!$A$1:$L$2336,2,FALSE)</f>
        <v>30.495000000000001</v>
      </c>
      <c r="D2132">
        <f>VLOOKUP('[1]Medical Examinations'!A2132,'[1]Medical Examinations'!$A$1:$L$2336,3,FALSE)</f>
        <v>4.95</v>
      </c>
      <c r="E2132" t="str">
        <f>VLOOKUP('[1]Medical Examinations'!A2132,'[1]Medical Examinations'!$A$1:$L$2336,4,FALSE)</f>
        <v>No</v>
      </c>
      <c r="F2132" t="str">
        <f>VLOOKUP('[1]Medical Examinations'!A2132,'[1]Medical Examinations'!$A$1:$L$2336,5,FALSE)</f>
        <v>No</v>
      </c>
      <c r="G2132" t="str">
        <f>VLOOKUP('[1]Medical Examinations'!A2132,'[1]Medical Examinations'!$A$1:$L$2336,6,FALSE)</f>
        <v>Yes</v>
      </c>
      <c r="H2132">
        <f>VLOOKUP('[1]Medical Examinations'!A2132,'[1]Medical Examinations'!$A$1:$L$2336,7,FALSE)</f>
        <v>1</v>
      </c>
      <c r="I2132" t="str">
        <f>VLOOKUP('[1]Medical Examinations'!A2132,'[1]Medical Examinations'!$A$1:$L$2336,8,FALSE)</f>
        <v>No</v>
      </c>
      <c r="J2132" t="str">
        <f>VLOOKUP('[1]Medical Examinations'!A2132,'[1]Medical Examinations'!$A$1:$L$2336,10,FALSE)</f>
        <v>Obesity</v>
      </c>
      <c r="K2132" t="str">
        <f>VLOOKUP('[1]Medical Examinations'!A2132,'[1]Medical Examinations'!$A$1:$L$2336,12,FALSE)</f>
        <v>Normal</v>
      </c>
      <c r="L2132" s="11" t="str">
        <f>VLOOKUP('[1]Hospitalisation Details'!A2132,'[1]Hospitalisation Details'!$A$1:$J$2336,10,FALSE)</f>
        <v>30/Aug/1962</v>
      </c>
      <c r="M2132" s="12">
        <f>VLOOKUP('[1]Hospitalisation Details'!A2132,'[1]Hospitalisation Details'!$A$1:$L$2336,6,FALSE)</f>
        <v>2128.4299999999998</v>
      </c>
      <c r="N2132" t="str">
        <f>VLOOKUP('[1]Hospitalisation Details'!A2132,'[1]Hospitalisation Details'!$A$1:$K$2336,7,FALSE)</f>
        <v>tier - 2</v>
      </c>
      <c r="O2132" t="str">
        <f>VLOOKUP('[1]Hospitalisation Details'!A2132,'[1]Hospitalisation Details'!$A$1:$K$2336,8,FALSE)</f>
        <v>tier - 1</v>
      </c>
      <c r="P2132" t="str">
        <f>VLOOKUP('[1]Hospitalisation Details'!A2132,'[1]Hospitalisation Details'!$A$1:$K$2336,9,FALSE)</f>
        <v>R1012</v>
      </c>
      <c r="Q2132">
        <v>61</v>
      </c>
    </row>
    <row r="2133" spans="1:17" ht="15.75">
      <c r="A2133" s="10" t="s">
        <v>2188</v>
      </c>
      <c r="B2133" t="str">
        <f>VLOOKUP('[1]Medical Examinations'!A2133,'[1]Customer Names'!$A$1:$C$2336,3,FALSE)</f>
        <v>Wilzbacher</v>
      </c>
      <c r="C2133">
        <f>VLOOKUP('[1]Medical Examinations'!A2133,'[1]Medical Examinations'!$A$1:$L$2336,2,FALSE)</f>
        <v>29.24</v>
      </c>
      <c r="D2133">
        <f>VLOOKUP('[1]Medical Examinations'!A2133,'[1]Medical Examinations'!$A$1:$L$2336,3,FALSE)</f>
        <v>4.04</v>
      </c>
      <c r="E2133" t="str">
        <f>VLOOKUP('[1]Medical Examinations'!A2133,'[1]Medical Examinations'!$A$1:$L$2336,4,FALSE)</f>
        <v>No</v>
      </c>
      <c r="F2133" t="str">
        <f>VLOOKUP('[1]Medical Examinations'!A2133,'[1]Medical Examinations'!$A$1:$L$2336,5,FALSE)</f>
        <v>yes</v>
      </c>
      <c r="G2133" t="str">
        <f>VLOOKUP('[1]Medical Examinations'!A2133,'[1]Medical Examinations'!$A$1:$L$2336,6,FALSE)</f>
        <v>No</v>
      </c>
      <c r="H2133">
        <f>VLOOKUP('[1]Medical Examinations'!A2133,'[1]Medical Examinations'!$A$1:$L$2336,7,FALSE)</f>
        <v>1</v>
      </c>
      <c r="I2133" t="str">
        <f>VLOOKUP('[1]Medical Examinations'!A2133,'[1]Medical Examinations'!$A$1:$L$2336,8,FALSE)</f>
        <v>No</v>
      </c>
      <c r="J2133" t="str">
        <f>VLOOKUP('[1]Medical Examinations'!A2133,'[1]Medical Examinations'!$A$1:$L$2336,10,FALSE)</f>
        <v>Over Weight</v>
      </c>
      <c r="K2133" t="str">
        <f>VLOOKUP('[1]Medical Examinations'!A2133,'[1]Medical Examinations'!$A$1:$L$2336,12,FALSE)</f>
        <v>Normal</v>
      </c>
      <c r="L2133" s="11" t="str">
        <f>VLOOKUP('[1]Hospitalisation Details'!A2133,'[1]Hospitalisation Details'!$A$1:$J$2336,10,FALSE)</f>
        <v>4/Nov/1981</v>
      </c>
      <c r="M2133" s="12">
        <f>VLOOKUP('[1]Hospitalisation Details'!A2133,'[1]Hospitalisation Details'!$A$1:$L$2336,6,FALSE)</f>
        <v>2118.61</v>
      </c>
      <c r="N2133" t="str">
        <f>VLOOKUP('[1]Hospitalisation Details'!A2133,'[1]Hospitalisation Details'!$A$1:$K$2336,7,FALSE)</f>
        <v>tier - 2</v>
      </c>
      <c r="O2133" t="str">
        <f>VLOOKUP('[1]Hospitalisation Details'!A2133,'[1]Hospitalisation Details'!$A$1:$K$2336,8,FALSE)</f>
        <v>tier - 1</v>
      </c>
      <c r="P2133" t="str">
        <f>VLOOKUP('[1]Hospitalisation Details'!A2133,'[1]Hospitalisation Details'!$A$1:$K$2336,9,FALSE)</f>
        <v>R1012</v>
      </c>
      <c r="Q2133">
        <v>42</v>
      </c>
    </row>
    <row r="2134" spans="1:17" ht="15.75">
      <c r="A2134" s="10" t="s">
        <v>2189</v>
      </c>
      <c r="B2134" t="str">
        <f>VLOOKUP('[1]Medical Examinations'!A2134,'[1]Customer Names'!$A$1:$C$2336,3,FALSE)</f>
        <v>Thayer</v>
      </c>
      <c r="C2134">
        <f>VLOOKUP('[1]Medical Examinations'!A2134,'[1]Medical Examinations'!$A$1:$L$2336,2,FALSE)</f>
        <v>22.515000000000001</v>
      </c>
      <c r="D2134">
        <f>VLOOKUP('[1]Medical Examinations'!A2134,'[1]Medical Examinations'!$A$1:$L$2336,3,FALSE)</f>
        <v>5.93</v>
      </c>
      <c r="E2134" t="str">
        <f>VLOOKUP('[1]Medical Examinations'!A2134,'[1]Medical Examinations'!$A$1:$L$2336,4,FALSE)</f>
        <v>No</v>
      </c>
      <c r="F2134" t="str">
        <f>VLOOKUP('[1]Medical Examinations'!A2134,'[1]Medical Examinations'!$A$1:$L$2336,5,FALSE)</f>
        <v>No</v>
      </c>
      <c r="G2134" t="str">
        <f>VLOOKUP('[1]Medical Examinations'!A2134,'[1]Medical Examinations'!$A$1:$L$2336,6,FALSE)</f>
        <v>Yes</v>
      </c>
      <c r="H2134">
        <f>VLOOKUP('[1]Medical Examinations'!A2134,'[1]Medical Examinations'!$A$1:$L$2336,7,FALSE)</f>
        <v>1</v>
      </c>
      <c r="I2134" t="str">
        <f>VLOOKUP('[1]Medical Examinations'!A2134,'[1]Medical Examinations'!$A$1:$L$2336,8,FALSE)</f>
        <v>No</v>
      </c>
      <c r="J2134" t="str">
        <f>VLOOKUP('[1]Medical Examinations'!A2134,'[1]Medical Examinations'!$A$1:$L$2336,10,FALSE)</f>
        <v>Normal Weight</v>
      </c>
      <c r="K2134" t="str">
        <f>VLOOKUP('[1]Medical Examinations'!A2134,'[1]Medical Examinations'!$A$1:$L$2336,12,FALSE)</f>
        <v>Prediabetes</v>
      </c>
      <c r="L2134" s="11" t="str">
        <f>VLOOKUP('[1]Hospitalisation Details'!A2134,'[1]Hospitalisation Details'!$A$1:$J$2336,10,FALSE)</f>
        <v>30/Sep/1979</v>
      </c>
      <c r="M2134" s="12">
        <f>VLOOKUP('[1]Hospitalisation Details'!A2134,'[1]Hospitalisation Details'!$A$1:$L$2336,6,FALSE)</f>
        <v>2117.34</v>
      </c>
      <c r="N2134" t="str">
        <f>VLOOKUP('[1]Hospitalisation Details'!A2134,'[1]Hospitalisation Details'!$A$1:$K$2336,7,FALSE)</f>
        <v>tier - 2</v>
      </c>
      <c r="O2134" t="str">
        <f>VLOOKUP('[1]Hospitalisation Details'!A2134,'[1]Hospitalisation Details'!$A$1:$K$2336,8,FALSE)</f>
        <v>tier - 3</v>
      </c>
      <c r="P2134" t="str">
        <f>VLOOKUP('[1]Hospitalisation Details'!A2134,'[1]Hospitalisation Details'!$A$1:$K$2336,9,FALSE)</f>
        <v>R1012</v>
      </c>
      <c r="Q2134">
        <v>44</v>
      </c>
    </row>
    <row r="2135" spans="1:17" ht="15.75">
      <c r="A2135" s="10" t="s">
        <v>2190</v>
      </c>
      <c r="B2135" t="str">
        <f>VLOOKUP('[1]Medical Examinations'!A2135,'[1]Customer Names'!$A$1:$C$2336,3,FALSE)</f>
        <v>Brosseau</v>
      </c>
      <c r="C2135">
        <f>VLOOKUP('[1]Medical Examinations'!A2135,'[1]Medical Examinations'!$A$1:$L$2336,2,FALSE)</f>
        <v>15.65</v>
      </c>
      <c r="D2135">
        <f>VLOOKUP('[1]Medical Examinations'!A2135,'[1]Medical Examinations'!$A$1:$L$2336,3,FALSE)</f>
        <v>4.2300000000000004</v>
      </c>
      <c r="E2135" t="str">
        <f>VLOOKUP('[1]Medical Examinations'!A2135,'[1]Medical Examinations'!$A$1:$L$2336,4,FALSE)</f>
        <v>No</v>
      </c>
      <c r="F2135" t="str">
        <f>VLOOKUP('[1]Medical Examinations'!A2135,'[1]Medical Examinations'!$A$1:$L$2336,5,FALSE)</f>
        <v>No</v>
      </c>
      <c r="G2135" t="str">
        <f>VLOOKUP('[1]Medical Examinations'!A2135,'[1]Medical Examinations'!$A$1:$L$2336,6,FALSE)</f>
        <v>No</v>
      </c>
      <c r="H2135">
        <f>VLOOKUP('[1]Medical Examinations'!A2135,'[1]Medical Examinations'!$A$1:$L$2336,7,FALSE)</f>
        <v>0</v>
      </c>
      <c r="I2135" t="str">
        <f>VLOOKUP('[1]Medical Examinations'!A2135,'[1]Medical Examinations'!$A$1:$L$2336,8,FALSE)</f>
        <v>No</v>
      </c>
      <c r="J2135" t="str">
        <f>VLOOKUP('[1]Medical Examinations'!A2135,'[1]Medical Examinations'!$A$1:$L$2336,10,FALSE)</f>
        <v>Underweight</v>
      </c>
      <c r="K2135" t="str">
        <f>VLOOKUP('[1]Medical Examinations'!A2135,'[1]Medical Examinations'!$A$1:$L$2336,12,FALSE)</f>
        <v>Normal</v>
      </c>
      <c r="L2135" s="11" t="str">
        <f>VLOOKUP('[1]Hospitalisation Details'!A2135,'[1]Hospitalisation Details'!$A$1:$J$2336,10,FALSE)</f>
        <v>21/Jul/1964</v>
      </c>
      <c r="M2135" s="12">
        <f>VLOOKUP('[1]Hospitalisation Details'!A2135,'[1]Hospitalisation Details'!$A$1:$L$2336,6,FALSE)</f>
        <v>2106.2600000000002</v>
      </c>
      <c r="N2135" t="str">
        <f>VLOOKUP('[1]Hospitalisation Details'!A2135,'[1]Hospitalisation Details'!$A$1:$K$2336,7,FALSE)</f>
        <v>tier - 2</v>
      </c>
      <c r="O2135" t="str">
        <f>VLOOKUP('[1]Hospitalisation Details'!A2135,'[1]Hospitalisation Details'!$A$1:$K$2336,8,FALSE)</f>
        <v>tier - 2</v>
      </c>
      <c r="P2135" t="str">
        <f>VLOOKUP('[1]Hospitalisation Details'!A2135,'[1]Hospitalisation Details'!$A$1:$K$2336,9,FALSE)</f>
        <v>R1013</v>
      </c>
      <c r="Q2135">
        <v>59</v>
      </c>
    </row>
    <row r="2136" spans="1:17" ht="15.75">
      <c r="A2136" s="10" t="s">
        <v>2191</v>
      </c>
      <c r="B2136" t="str">
        <f>VLOOKUP('[1]Medical Examinations'!A2136,'[1]Customer Names'!$A$1:$C$2336,3,FALSE)</f>
        <v>Phares</v>
      </c>
      <c r="C2136">
        <f>VLOOKUP('[1]Medical Examinations'!A2136,'[1]Medical Examinations'!$A$1:$L$2336,2,FALSE)</f>
        <v>27.36</v>
      </c>
      <c r="D2136">
        <f>VLOOKUP('[1]Medical Examinations'!A2136,'[1]Medical Examinations'!$A$1:$L$2336,3,FALSE)</f>
        <v>5.59</v>
      </c>
      <c r="E2136" t="str">
        <f>VLOOKUP('[1]Medical Examinations'!A2136,'[1]Medical Examinations'!$A$1:$L$2336,4,FALSE)</f>
        <v>Yes</v>
      </c>
      <c r="F2136" t="str">
        <f>VLOOKUP('[1]Medical Examinations'!A2136,'[1]Medical Examinations'!$A$1:$L$2336,5,FALSE)</f>
        <v>No</v>
      </c>
      <c r="G2136" t="str">
        <f>VLOOKUP('[1]Medical Examinations'!A2136,'[1]Medical Examinations'!$A$1:$L$2336,6,FALSE)</f>
        <v>No</v>
      </c>
      <c r="H2136">
        <f>VLOOKUP('[1]Medical Examinations'!A2136,'[1]Medical Examinations'!$A$1:$L$2336,7,FALSE)</f>
        <v>0</v>
      </c>
      <c r="I2136" t="str">
        <f>VLOOKUP('[1]Medical Examinations'!A2136,'[1]Medical Examinations'!$A$1:$L$2336,8,FALSE)</f>
        <v>No</v>
      </c>
      <c r="J2136" t="str">
        <f>VLOOKUP('[1]Medical Examinations'!A2136,'[1]Medical Examinations'!$A$1:$L$2336,10,FALSE)</f>
        <v>Over Weight</v>
      </c>
      <c r="K2136" t="str">
        <f>VLOOKUP('[1]Medical Examinations'!A2136,'[1]Medical Examinations'!$A$1:$L$2336,12,FALSE)</f>
        <v>Normal</v>
      </c>
      <c r="L2136" s="11" t="str">
        <f>VLOOKUP('[1]Hospitalisation Details'!A2136,'[1]Hospitalisation Details'!$A$1:$J$2336,10,FALSE)</f>
        <v>28/Nov/1960</v>
      </c>
      <c r="M2136" s="12">
        <f>VLOOKUP('[1]Hospitalisation Details'!A2136,'[1]Hospitalisation Details'!$A$1:$L$2336,6,FALSE)</f>
        <v>2104.11</v>
      </c>
      <c r="N2136" t="str">
        <f>VLOOKUP('[1]Hospitalisation Details'!A2136,'[1]Hospitalisation Details'!$A$1:$K$2336,7,FALSE)</f>
        <v>tier - 2</v>
      </c>
      <c r="O2136" t="str">
        <f>VLOOKUP('[1]Hospitalisation Details'!A2136,'[1]Hospitalisation Details'!$A$1:$K$2336,8,FALSE)</f>
        <v>tier - 1</v>
      </c>
      <c r="P2136" t="str">
        <f>VLOOKUP('[1]Hospitalisation Details'!A2136,'[1]Hospitalisation Details'!$A$1:$K$2336,9,FALSE)</f>
        <v>R1016</v>
      </c>
      <c r="Q2136">
        <v>63</v>
      </c>
    </row>
    <row r="2137" spans="1:17" ht="15.75">
      <c r="A2137" s="10" t="s">
        <v>2192</v>
      </c>
      <c r="B2137" t="str">
        <f>VLOOKUP('[1]Medical Examinations'!A2137,'[1]Customer Names'!$A$1:$C$2336,3,FALSE)</f>
        <v>Curley</v>
      </c>
      <c r="C2137">
        <f>VLOOKUP('[1]Medical Examinations'!A2137,'[1]Medical Examinations'!$A$1:$L$2336,2,FALSE)</f>
        <v>22.3</v>
      </c>
      <c r="D2137">
        <f>VLOOKUP('[1]Medical Examinations'!A2137,'[1]Medical Examinations'!$A$1:$L$2336,3,FALSE)</f>
        <v>4.8899999999999997</v>
      </c>
      <c r="E2137" t="str">
        <f>VLOOKUP('[1]Medical Examinations'!A2137,'[1]Medical Examinations'!$A$1:$L$2336,4,FALSE)</f>
        <v>Yes</v>
      </c>
      <c r="F2137" t="str">
        <f>VLOOKUP('[1]Medical Examinations'!A2137,'[1]Medical Examinations'!$A$1:$L$2336,5,FALSE)</f>
        <v>No</v>
      </c>
      <c r="G2137" t="str">
        <f>VLOOKUP('[1]Medical Examinations'!A2137,'[1]Medical Examinations'!$A$1:$L$2336,6,FALSE)</f>
        <v>No</v>
      </c>
      <c r="H2137">
        <f>VLOOKUP('[1]Medical Examinations'!A2137,'[1]Medical Examinations'!$A$1:$L$2336,7,FALSE)</f>
        <v>0</v>
      </c>
      <c r="I2137" t="str">
        <f>VLOOKUP('[1]Medical Examinations'!A2137,'[1]Medical Examinations'!$A$1:$L$2336,8,FALSE)</f>
        <v>No</v>
      </c>
      <c r="J2137" t="str">
        <f>VLOOKUP('[1]Medical Examinations'!A2137,'[1]Medical Examinations'!$A$1:$L$2336,10,FALSE)</f>
        <v>Normal Weight</v>
      </c>
      <c r="K2137" t="str">
        <f>VLOOKUP('[1]Medical Examinations'!A2137,'[1]Medical Examinations'!$A$1:$L$2336,12,FALSE)</f>
        <v>Normal</v>
      </c>
      <c r="L2137" s="11" t="str">
        <f>VLOOKUP('[1]Hospitalisation Details'!A2137,'[1]Hospitalisation Details'!$A$1:$J$2336,10,FALSE)</f>
        <v>22/Jun/1960</v>
      </c>
      <c r="M2137" s="12">
        <f>VLOOKUP('[1]Hospitalisation Details'!A2137,'[1]Hospitalisation Details'!$A$1:$L$2336,6,FALSE)</f>
        <v>2103.08</v>
      </c>
      <c r="N2137" t="str">
        <f>VLOOKUP('[1]Hospitalisation Details'!A2137,'[1]Hospitalisation Details'!$A$1:$K$2336,7,FALSE)</f>
        <v>tier - 3</v>
      </c>
      <c r="O2137" t="str">
        <f>VLOOKUP('[1]Hospitalisation Details'!A2137,'[1]Hospitalisation Details'!$A$1:$K$2336,8,FALSE)</f>
        <v>tier - 2</v>
      </c>
      <c r="P2137" t="str">
        <f>VLOOKUP('[1]Hospitalisation Details'!A2137,'[1]Hospitalisation Details'!$A$1:$K$2336,9,FALSE)</f>
        <v>R1011</v>
      </c>
      <c r="Q2137">
        <v>63</v>
      </c>
    </row>
    <row r="2138" spans="1:17" ht="15.75">
      <c r="A2138" s="10" t="s">
        <v>2193</v>
      </c>
      <c r="B2138" t="str">
        <f>VLOOKUP('[1]Medical Examinations'!A2138,'[1]Customer Names'!$A$1:$C$2336,3,FALSE)</f>
        <v>Johnston</v>
      </c>
      <c r="C2138">
        <f>VLOOKUP('[1]Medical Examinations'!A2138,'[1]Medical Examinations'!$A$1:$L$2336,2,FALSE)</f>
        <v>26.03</v>
      </c>
      <c r="D2138">
        <f>VLOOKUP('[1]Medical Examinations'!A2138,'[1]Medical Examinations'!$A$1:$L$2336,3,FALSE)</f>
        <v>5.81</v>
      </c>
      <c r="E2138" t="str">
        <f>VLOOKUP('[1]Medical Examinations'!A2138,'[1]Medical Examinations'!$A$1:$L$2336,4,FALSE)</f>
        <v>Yes</v>
      </c>
      <c r="F2138" t="str">
        <f>VLOOKUP('[1]Medical Examinations'!A2138,'[1]Medical Examinations'!$A$1:$L$2336,5,FALSE)</f>
        <v>No</v>
      </c>
      <c r="G2138" t="str">
        <f>VLOOKUP('[1]Medical Examinations'!A2138,'[1]Medical Examinations'!$A$1:$L$2336,6,FALSE)</f>
        <v>No</v>
      </c>
      <c r="H2138">
        <f>VLOOKUP('[1]Medical Examinations'!A2138,'[1]Medical Examinations'!$A$1:$L$2336,7,FALSE)</f>
        <v>0</v>
      </c>
      <c r="I2138" t="str">
        <f>VLOOKUP('[1]Medical Examinations'!A2138,'[1]Medical Examinations'!$A$1:$L$2336,8,FALSE)</f>
        <v>No</v>
      </c>
      <c r="J2138" t="str">
        <f>VLOOKUP('[1]Medical Examinations'!A2138,'[1]Medical Examinations'!$A$1:$L$2336,10,FALSE)</f>
        <v>Over Weight</v>
      </c>
      <c r="K2138" t="str">
        <f>VLOOKUP('[1]Medical Examinations'!A2138,'[1]Medical Examinations'!$A$1:$L$2336,12,FALSE)</f>
        <v>Prediabetes</v>
      </c>
      <c r="L2138" s="11" t="str">
        <f>VLOOKUP('[1]Hospitalisation Details'!A2138,'[1]Hospitalisation Details'!$A$1:$J$2336,10,FALSE)</f>
        <v>14/Aug/1960</v>
      </c>
      <c r="M2138" s="12">
        <f>VLOOKUP('[1]Hospitalisation Details'!A2138,'[1]Hospitalisation Details'!$A$1:$L$2336,6,FALSE)</f>
        <v>2102.2600000000002</v>
      </c>
      <c r="N2138" t="str">
        <f>VLOOKUP('[1]Hospitalisation Details'!A2138,'[1]Hospitalisation Details'!$A$1:$K$2336,7,FALSE)</f>
        <v>tier - 3</v>
      </c>
      <c r="O2138" t="str">
        <f>VLOOKUP('[1]Hospitalisation Details'!A2138,'[1]Hospitalisation Details'!$A$1:$K$2336,8,FALSE)</f>
        <v>tier - 2</v>
      </c>
      <c r="P2138" t="str">
        <f>VLOOKUP('[1]Hospitalisation Details'!A2138,'[1]Hospitalisation Details'!$A$1:$K$2336,9,FALSE)</f>
        <v>R1019</v>
      </c>
      <c r="Q2138">
        <v>63</v>
      </c>
    </row>
    <row r="2139" spans="1:17" ht="15.75">
      <c r="A2139" s="10" t="s">
        <v>2194</v>
      </c>
      <c r="B2139" t="str">
        <f>VLOOKUP('[1]Medical Examinations'!A2139,'[1]Customer Names'!$A$1:$C$2336,3,FALSE)</f>
        <v>Padula</v>
      </c>
      <c r="C2139">
        <f>VLOOKUP('[1]Medical Examinations'!A2139,'[1]Medical Examinations'!$A$1:$L$2336,2,FALSE)</f>
        <v>27.74</v>
      </c>
      <c r="D2139">
        <f>VLOOKUP('[1]Medical Examinations'!A2139,'[1]Medical Examinations'!$A$1:$L$2336,3,FALSE)</f>
        <v>4.29</v>
      </c>
      <c r="E2139" t="str">
        <f>VLOOKUP('[1]Medical Examinations'!A2139,'[1]Medical Examinations'!$A$1:$L$2336,4,FALSE)</f>
        <v>No</v>
      </c>
      <c r="F2139" t="str">
        <f>VLOOKUP('[1]Medical Examinations'!A2139,'[1]Medical Examinations'!$A$1:$L$2336,5,FALSE)</f>
        <v>yes</v>
      </c>
      <c r="G2139" t="str">
        <f>VLOOKUP('[1]Medical Examinations'!A2139,'[1]Medical Examinations'!$A$1:$L$2336,6,FALSE)</f>
        <v>No</v>
      </c>
      <c r="H2139">
        <f>VLOOKUP('[1]Medical Examinations'!A2139,'[1]Medical Examinations'!$A$1:$L$2336,7,FALSE)</f>
        <v>1</v>
      </c>
      <c r="I2139" t="str">
        <f>VLOOKUP('[1]Medical Examinations'!A2139,'[1]Medical Examinations'!$A$1:$L$2336,8,FALSE)</f>
        <v>No</v>
      </c>
      <c r="J2139" t="str">
        <f>VLOOKUP('[1]Medical Examinations'!A2139,'[1]Medical Examinations'!$A$1:$L$2336,10,FALSE)</f>
        <v>Over Weight</v>
      </c>
      <c r="K2139" t="str">
        <f>VLOOKUP('[1]Medical Examinations'!A2139,'[1]Medical Examinations'!$A$1:$L$2336,12,FALSE)</f>
        <v>Normal</v>
      </c>
      <c r="L2139" s="11" t="str">
        <f>VLOOKUP('[1]Hospitalisation Details'!A2139,'[1]Hospitalisation Details'!$A$1:$J$2336,10,FALSE)</f>
        <v>12/Jun/1960</v>
      </c>
      <c r="M2139" s="12">
        <f>VLOOKUP('[1]Hospitalisation Details'!A2139,'[1]Hospitalisation Details'!$A$1:$L$2336,6,FALSE)</f>
        <v>2094.1</v>
      </c>
      <c r="N2139" t="str">
        <f>VLOOKUP('[1]Hospitalisation Details'!A2139,'[1]Hospitalisation Details'!$A$1:$K$2336,7,FALSE)</f>
        <v>tier - 3</v>
      </c>
      <c r="O2139" t="str">
        <f>VLOOKUP('[1]Hospitalisation Details'!A2139,'[1]Hospitalisation Details'!$A$1:$K$2336,8,FALSE)</f>
        <v>tier - 2</v>
      </c>
      <c r="P2139" t="str">
        <f>VLOOKUP('[1]Hospitalisation Details'!A2139,'[1]Hospitalisation Details'!$A$1:$K$2336,9,FALSE)</f>
        <v>R1025</v>
      </c>
      <c r="Q2139">
        <v>63</v>
      </c>
    </row>
    <row r="2140" spans="1:17" ht="15.75">
      <c r="A2140" s="10" t="s">
        <v>2195</v>
      </c>
      <c r="B2140" t="str">
        <f>VLOOKUP('[1]Medical Examinations'!A2140,'[1]Customer Names'!$A$1:$C$2336,3,FALSE)</f>
        <v>Gamirov</v>
      </c>
      <c r="C2140">
        <f>VLOOKUP('[1]Medical Examinations'!A2140,'[1]Medical Examinations'!$A$1:$L$2336,2,FALSE)</f>
        <v>32.11</v>
      </c>
      <c r="D2140">
        <f>VLOOKUP('[1]Medical Examinations'!A2140,'[1]Medical Examinations'!$A$1:$L$2336,3,FALSE)</f>
        <v>4.03</v>
      </c>
      <c r="E2140" t="str">
        <f>VLOOKUP('[1]Medical Examinations'!A2140,'[1]Medical Examinations'!$A$1:$L$2336,4,FALSE)</f>
        <v>Yes</v>
      </c>
      <c r="F2140" t="str">
        <f>VLOOKUP('[1]Medical Examinations'!A2140,'[1]Medical Examinations'!$A$1:$L$2336,5,FALSE)</f>
        <v>yes</v>
      </c>
      <c r="G2140" t="str">
        <f>VLOOKUP('[1]Medical Examinations'!A2140,'[1]Medical Examinations'!$A$1:$L$2336,6,FALSE)</f>
        <v>No</v>
      </c>
      <c r="H2140">
        <f>VLOOKUP('[1]Medical Examinations'!A2140,'[1]Medical Examinations'!$A$1:$L$2336,7,FALSE)</f>
        <v>2</v>
      </c>
      <c r="I2140" t="str">
        <f>VLOOKUP('[1]Medical Examinations'!A2140,'[1]Medical Examinations'!$A$1:$L$2336,8,FALSE)</f>
        <v>No</v>
      </c>
      <c r="J2140" t="str">
        <f>VLOOKUP('[1]Medical Examinations'!A2140,'[1]Medical Examinations'!$A$1:$L$2336,10,FALSE)</f>
        <v>Obesity</v>
      </c>
      <c r="K2140" t="str">
        <f>VLOOKUP('[1]Medical Examinations'!A2140,'[1]Medical Examinations'!$A$1:$L$2336,12,FALSE)</f>
        <v>Normal</v>
      </c>
      <c r="L2140" s="11" t="str">
        <f>VLOOKUP('[1]Hospitalisation Details'!A2140,'[1]Hospitalisation Details'!$A$1:$J$2336,10,FALSE)</f>
        <v>26/Jul/1961</v>
      </c>
      <c r="M2140" s="12">
        <f>VLOOKUP('[1]Hospitalisation Details'!A2140,'[1]Hospitalisation Details'!$A$1:$L$2336,6,FALSE)</f>
        <v>2055.3200000000002</v>
      </c>
      <c r="N2140" t="str">
        <f>VLOOKUP('[1]Hospitalisation Details'!A2140,'[1]Hospitalisation Details'!$A$1:$K$2336,7,FALSE)</f>
        <v>tier - 3</v>
      </c>
      <c r="O2140" t="str">
        <f>VLOOKUP('[1]Hospitalisation Details'!A2140,'[1]Hospitalisation Details'!$A$1:$K$2336,8,FALSE)</f>
        <v>tier - 3</v>
      </c>
      <c r="P2140" t="str">
        <f>VLOOKUP('[1]Hospitalisation Details'!A2140,'[1]Hospitalisation Details'!$A$1:$K$2336,9,FALSE)</f>
        <v>R1012</v>
      </c>
      <c r="Q2140">
        <v>62</v>
      </c>
    </row>
    <row r="2141" spans="1:17" ht="15.75">
      <c r="A2141" s="10" t="s">
        <v>2196</v>
      </c>
      <c r="B2141" t="str">
        <f>VLOOKUP('[1]Medical Examinations'!A2141,'[1]Customer Names'!$A$1:$C$2336,3,FALSE)</f>
        <v>Briot</v>
      </c>
      <c r="C2141">
        <f>VLOOKUP('[1]Medical Examinations'!A2141,'[1]Medical Examinations'!$A$1:$L$2336,2,FALSE)</f>
        <v>25.175000000000001</v>
      </c>
      <c r="D2141">
        <f>VLOOKUP('[1]Medical Examinations'!A2141,'[1]Medical Examinations'!$A$1:$L$2336,3,FALSE)</f>
        <v>6.29</v>
      </c>
      <c r="E2141" t="str">
        <f>VLOOKUP('[1]Medical Examinations'!A2141,'[1]Medical Examinations'!$A$1:$L$2336,4,FALSE)</f>
        <v>Yes</v>
      </c>
      <c r="F2141" t="str">
        <f>VLOOKUP('[1]Medical Examinations'!A2141,'[1]Medical Examinations'!$A$1:$L$2336,5,FALSE)</f>
        <v>yes</v>
      </c>
      <c r="G2141" t="str">
        <f>VLOOKUP('[1]Medical Examinations'!A2141,'[1]Medical Examinations'!$A$1:$L$2336,6,FALSE)</f>
        <v>No</v>
      </c>
      <c r="H2141">
        <f>VLOOKUP('[1]Medical Examinations'!A2141,'[1]Medical Examinations'!$A$1:$L$2336,7,FALSE)</f>
        <v>2</v>
      </c>
      <c r="I2141" t="str">
        <f>VLOOKUP('[1]Medical Examinations'!A2141,'[1]Medical Examinations'!$A$1:$L$2336,8,FALSE)</f>
        <v>No</v>
      </c>
      <c r="J2141" t="str">
        <f>VLOOKUP('[1]Medical Examinations'!A2141,'[1]Medical Examinations'!$A$1:$L$2336,10,FALSE)</f>
        <v>Over Weight</v>
      </c>
      <c r="K2141" t="str">
        <f>VLOOKUP('[1]Medical Examinations'!A2141,'[1]Medical Examinations'!$A$1:$L$2336,12,FALSE)</f>
        <v>Prediabetes</v>
      </c>
      <c r="L2141" s="11" t="str">
        <f>VLOOKUP('[1]Hospitalisation Details'!A2141,'[1]Hospitalisation Details'!$A$1:$J$2336,10,FALSE)</f>
        <v>2/Sep/1966</v>
      </c>
      <c r="M2141" s="12">
        <f>VLOOKUP('[1]Hospitalisation Details'!A2141,'[1]Hospitalisation Details'!$A$1:$L$2336,6,FALSE)</f>
        <v>2045.69</v>
      </c>
      <c r="N2141" t="str">
        <f>VLOOKUP('[1]Hospitalisation Details'!A2141,'[1]Hospitalisation Details'!$A$1:$K$2336,7,FALSE)</f>
        <v>tier - 3</v>
      </c>
      <c r="O2141" t="str">
        <f>VLOOKUP('[1]Hospitalisation Details'!A2141,'[1]Hospitalisation Details'!$A$1:$K$2336,8,FALSE)</f>
        <v>tier - 3</v>
      </c>
      <c r="P2141" t="str">
        <f>VLOOKUP('[1]Hospitalisation Details'!A2141,'[1]Hospitalisation Details'!$A$1:$K$2336,9,FALSE)</f>
        <v>R1012</v>
      </c>
      <c r="Q2141">
        <v>57</v>
      </c>
    </row>
    <row r="2142" spans="1:17" ht="15.75">
      <c r="A2142" s="10" t="s">
        <v>2197</v>
      </c>
      <c r="B2142" t="str">
        <f>VLOOKUP('[1]Medical Examinations'!A2142,'[1]Customer Names'!$A$1:$C$2336,3,FALSE)</f>
        <v>De Hueck</v>
      </c>
      <c r="C2142">
        <f>VLOOKUP('[1]Medical Examinations'!A2142,'[1]Medical Examinations'!$A$1:$L$2336,2,FALSE)</f>
        <v>39.49</v>
      </c>
      <c r="D2142">
        <f>VLOOKUP('[1]Medical Examinations'!A2142,'[1]Medical Examinations'!$A$1:$L$2336,3,FALSE)</f>
        <v>4.4800000000000004</v>
      </c>
      <c r="E2142" t="str">
        <f>VLOOKUP('[1]Medical Examinations'!A2142,'[1]Medical Examinations'!$A$1:$L$2336,4,FALSE)</f>
        <v>Yes</v>
      </c>
      <c r="F2142" t="str">
        <f>VLOOKUP('[1]Medical Examinations'!A2142,'[1]Medical Examinations'!$A$1:$L$2336,5,FALSE)</f>
        <v>No</v>
      </c>
      <c r="G2142" t="str">
        <f>VLOOKUP('[1]Medical Examinations'!A2142,'[1]Medical Examinations'!$A$1:$L$2336,6,FALSE)</f>
        <v>No</v>
      </c>
      <c r="H2142">
        <f>VLOOKUP('[1]Medical Examinations'!A2142,'[1]Medical Examinations'!$A$1:$L$2336,7,FALSE)</f>
        <v>0</v>
      </c>
      <c r="I2142" t="str">
        <f>VLOOKUP('[1]Medical Examinations'!A2142,'[1]Medical Examinations'!$A$1:$L$2336,8,FALSE)</f>
        <v>No</v>
      </c>
      <c r="J2142" t="str">
        <f>VLOOKUP('[1]Medical Examinations'!A2142,'[1]Medical Examinations'!$A$1:$L$2336,10,FALSE)</f>
        <v>Obesity</v>
      </c>
      <c r="K2142" t="str">
        <f>VLOOKUP('[1]Medical Examinations'!A2142,'[1]Medical Examinations'!$A$1:$L$2336,12,FALSE)</f>
        <v>Normal</v>
      </c>
      <c r="L2142" s="11" t="str">
        <f>VLOOKUP('[1]Hospitalisation Details'!A2142,'[1]Hospitalisation Details'!$A$1:$J$2336,10,FALSE)</f>
        <v>4/Aug/1963</v>
      </c>
      <c r="M2142" s="12">
        <f>VLOOKUP('[1]Hospitalisation Details'!A2142,'[1]Hospitalisation Details'!$A$1:$L$2336,6,FALSE)</f>
        <v>2026.97</v>
      </c>
      <c r="N2142" t="str">
        <f>VLOOKUP('[1]Hospitalisation Details'!A2142,'[1]Hospitalisation Details'!$A$1:$K$2336,7,FALSE)</f>
        <v>tier - 3</v>
      </c>
      <c r="O2142" t="str">
        <f>VLOOKUP('[1]Hospitalisation Details'!A2142,'[1]Hospitalisation Details'!$A$1:$K$2336,8,FALSE)</f>
        <v>tier - 2</v>
      </c>
      <c r="P2142" t="str">
        <f>VLOOKUP('[1]Hospitalisation Details'!A2142,'[1]Hospitalisation Details'!$A$1:$K$2336,9,FALSE)</f>
        <v>R1013</v>
      </c>
      <c r="Q2142">
        <v>60</v>
      </c>
    </row>
    <row r="2143" spans="1:17" ht="15.75">
      <c r="A2143" s="10" t="s">
        <v>2198</v>
      </c>
      <c r="B2143" t="str">
        <f>VLOOKUP('[1]Medical Examinations'!A2143,'[1]Customer Names'!$A$1:$C$2336,3,FALSE)</f>
        <v>Putt</v>
      </c>
      <c r="C2143">
        <f>VLOOKUP('[1]Medical Examinations'!A2143,'[1]Medical Examinations'!$A$1:$L$2336,2,FALSE)</f>
        <v>34.869999999999997</v>
      </c>
      <c r="D2143">
        <f>VLOOKUP('[1]Medical Examinations'!A2143,'[1]Medical Examinations'!$A$1:$L$2336,3,FALSE)</f>
        <v>5.51</v>
      </c>
      <c r="E2143" t="str">
        <f>VLOOKUP('[1]Medical Examinations'!A2143,'[1]Medical Examinations'!$A$1:$L$2336,4,FALSE)</f>
        <v>Yes</v>
      </c>
      <c r="F2143" t="str">
        <f>VLOOKUP('[1]Medical Examinations'!A2143,'[1]Medical Examinations'!$A$1:$L$2336,5,FALSE)</f>
        <v>No</v>
      </c>
      <c r="G2143" t="str">
        <f>VLOOKUP('[1]Medical Examinations'!A2143,'[1]Medical Examinations'!$A$1:$L$2336,6,FALSE)</f>
        <v>No</v>
      </c>
      <c r="H2143">
        <f>VLOOKUP('[1]Medical Examinations'!A2143,'[1]Medical Examinations'!$A$1:$L$2336,7,FALSE)</f>
        <v>0</v>
      </c>
      <c r="I2143" t="str">
        <f>VLOOKUP('[1]Medical Examinations'!A2143,'[1]Medical Examinations'!$A$1:$L$2336,8,FALSE)</f>
        <v>No</v>
      </c>
      <c r="J2143" t="str">
        <f>VLOOKUP('[1]Medical Examinations'!A2143,'[1]Medical Examinations'!$A$1:$L$2336,10,FALSE)</f>
        <v>Obesity</v>
      </c>
      <c r="K2143" t="str">
        <f>VLOOKUP('[1]Medical Examinations'!A2143,'[1]Medical Examinations'!$A$1:$L$2336,12,FALSE)</f>
        <v>Normal</v>
      </c>
      <c r="L2143" s="11" t="str">
        <f>VLOOKUP('[1]Hospitalisation Details'!A2143,'[1]Hospitalisation Details'!$A$1:$J$2336,10,FALSE)</f>
        <v>6/Sep/1963</v>
      </c>
      <c r="M2143" s="12">
        <f>VLOOKUP('[1]Hospitalisation Details'!A2143,'[1]Hospitalisation Details'!$A$1:$L$2336,6,FALSE)</f>
        <v>2020.55</v>
      </c>
      <c r="N2143" t="str">
        <f>VLOOKUP('[1]Hospitalisation Details'!A2143,'[1]Hospitalisation Details'!$A$1:$K$2336,7,FALSE)</f>
        <v>tier - 3</v>
      </c>
      <c r="O2143" t="str">
        <f>VLOOKUP('[1]Hospitalisation Details'!A2143,'[1]Hospitalisation Details'!$A$1:$K$2336,8,FALSE)</f>
        <v>tier - 2</v>
      </c>
      <c r="P2143" t="str">
        <f>VLOOKUP('[1]Hospitalisation Details'!A2143,'[1]Hospitalisation Details'!$A$1:$K$2336,9,FALSE)</f>
        <v>R1013</v>
      </c>
      <c r="Q2143">
        <v>60</v>
      </c>
    </row>
    <row r="2144" spans="1:17" ht="15.75">
      <c r="A2144" s="10" t="s">
        <v>2199</v>
      </c>
      <c r="B2144" t="str">
        <f>VLOOKUP('[1]Medical Examinations'!A2144,'[1]Customer Names'!$A$1:$C$2336,3,FALSE)</f>
        <v>Deiman</v>
      </c>
      <c r="C2144">
        <f>VLOOKUP('[1]Medical Examinations'!A2144,'[1]Medical Examinations'!$A$1:$L$2336,2,FALSE)</f>
        <v>34.6</v>
      </c>
      <c r="D2144">
        <f>VLOOKUP('[1]Medical Examinations'!A2144,'[1]Medical Examinations'!$A$1:$L$2336,3,FALSE)</f>
        <v>4.5</v>
      </c>
      <c r="E2144" t="str">
        <f>VLOOKUP('[1]Medical Examinations'!A2144,'[1]Medical Examinations'!$A$1:$L$2336,4,FALSE)</f>
        <v>Yes</v>
      </c>
      <c r="F2144" t="str">
        <f>VLOOKUP('[1]Medical Examinations'!A2144,'[1]Medical Examinations'!$A$1:$L$2336,5,FALSE)</f>
        <v>No</v>
      </c>
      <c r="G2144" t="str">
        <f>VLOOKUP('[1]Medical Examinations'!A2144,'[1]Medical Examinations'!$A$1:$L$2336,6,FALSE)</f>
        <v>No</v>
      </c>
      <c r="H2144">
        <f>VLOOKUP('[1]Medical Examinations'!A2144,'[1]Medical Examinations'!$A$1:$L$2336,7,FALSE)</f>
        <v>0</v>
      </c>
      <c r="I2144" t="str">
        <f>VLOOKUP('[1]Medical Examinations'!A2144,'[1]Medical Examinations'!$A$1:$L$2336,8,FALSE)</f>
        <v>No</v>
      </c>
      <c r="J2144" t="str">
        <f>VLOOKUP('[1]Medical Examinations'!A2144,'[1]Medical Examinations'!$A$1:$L$2336,10,FALSE)</f>
        <v>Obesity</v>
      </c>
      <c r="K2144" t="str">
        <f>VLOOKUP('[1]Medical Examinations'!A2144,'[1]Medical Examinations'!$A$1:$L$2336,12,FALSE)</f>
        <v>Normal</v>
      </c>
      <c r="L2144" s="11" t="str">
        <f>VLOOKUP('[1]Hospitalisation Details'!A2144,'[1]Hospitalisation Details'!$A$1:$J$2336,10,FALSE)</f>
        <v>1/Jul/1963</v>
      </c>
      <c r="M2144" s="12">
        <f>VLOOKUP('[1]Hospitalisation Details'!A2144,'[1]Hospitalisation Details'!$A$1:$L$2336,6,FALSE)</f>
        <v>2020.18</v>
      </c>
      <c r="N2144" t="str">
        <f>VLOOKUP('[1]Hospitalisation Details'!A2144,'[1]Hospitalisation Details'!$A$1:$K$2336,7,FALSE)</f>
        <v>tier - 3</v>
      </c>
      <c r="O2144" t="str">
        <f>VLOOKUP('[1]Hospitalisation Details'!A2144,'[1]Hospitalisation Details'!$A$1:$K$2336,8,FALSE)</f>
        <v>tier - 1</v>
      </c>
      <c r="P2144" t="str">
        <f>VLOOKUP('[1]Hospitalisation Details'!A2144,'[1]Hospitalisation Details'!$A$1:$K$2336,9,FALSE)</f>
        <v>R1011</v>
      </c>
      <c r="Q2144">
        <v>60</v>
      </c>
    </row>
    <row r="2145" spans="1:17" ht="15.75">
      <c r="A2145" s="10" t="s">
        <v>2200</v>
      </c>
      <c r="B2145" t="str">
        <f>VLOOKUP('[1]Medical Examinations'!A2145,'[1]Customer Names'!$A$1:$C$2336,3,FALSE)</f>
        <v>Bonanni</v>
      </c>
      <c r="C2145">
        <f>VLOOKUP('[1]Medical Examinations'!A2145,'[1]Medical Examinations'!$A$1:$L$2336,2,FALSE)</f>
        <v>25.8</v>
      </c>
      <c r="D2145">
        <f>VLOOKUP('[1]Medical Examinations'!A2145,'[1]Medical Examinations'!$A$1:$L$2336,3,FALSE)</f>
        <v>6.29</v>
      </c>
      <c r="E2145" t="str">
        <f>VLOOKUP('[1]Medical Examinations'!A2145,'[1]Medical Examinations'!$A$1:$L$2336,4,FALSE)</f>
        <v>Yes</v>
      </c>
      <c r="F2145" t="str">
        <f>VLOOKUP('[1]Medical Examinations'!A2145,'[1]Medical Examinations'!$A$1:$L$2336,5,FALSE)</f>
        <v>No</v>
      </c>
      <c r="G2145" t="str">
        <f>VLOOKUP('[1]Medical Examinations'!A2145,'[1]Medical Examinations'!$A$1:$L$2336,6,FALSE)</f>
        <v>No</v>
      </c>
      <c r="H2145">
        <f>VLOOKUP('[1]Medical Examinations'!A2145,'[1]Medical Examinations'!$A$1:$L$2336,7,FALSE)</f>
        <v>0</v>
      </c>
      <c r="I2145" t="str">
        <f>VLOOKUP('[1]Medical Examinations'!A2145,'[1]Medical Examinations'!$A$1:$L$2336,8,FALSE)</f>
        <v>No</v>
      </c>
      <c r="J2145" t="str">
        <f>VLOOKUP('[1]Medical Examinations'!A2145,'[1]Medical Examinations'!$A$1:$L$2336,10,FALSE)</f>
        <v>Over Weight</v>
      </c>
      <c r="K2145" t="str">
        <f>VLOOKUP('[1]Medical Examinations'!A2145,'[1]Medical Examinations'!$A$1:$L$2336,12,FALSE)</f>
        <v>Prediabetes</v>
      </c>
      <c r="L2145" s="11" t="str">
        <f>VLOOKUP('[1]Hospitalisation Details'!A2145,'[1]Hospitalisation Details'!$A$1:$J$2336,10,FALSE)</f>
        <v>14/Aug/2004</v>
      </c>
      <c r="M2145" s="12">
        <f>VLOOKUP('[1]Hospitalisation Details'!A2145,'[1]Hospitalisation Details'!$A$1:$L$2336,6,FALSE)</f>
        <v>2007.95</v>
      </c>
      <c r="N2145" t="str">
        <f>VLOOKUP('[1]Hospitalisation Details'!A2145,'[1]Hospitalisation Details'!$A$1:$K$2336,7,FALSE)</f>
        <v>tier - 3</v>
      </c>
      <c r="O2145" t="str">
        <f>VLOOKUP('[1]Hospitalisation Details'!A2145,'[1]Hospitalisation Details'!$A$1:$K$2336,8,FALSE)</f>
        <v>tier - 2</v>
      </c>
      <c r="P2145" t="str">
        <f>VLOOKUP('[1]Hospitalisation Details'!A2145,'[1]Hospitalisation Details'!$A$1:$K$2336,9,FALSE)</f>
        <v>R1011</v>
      </c>
      <c r="Q2145">
        <v>19</v>
      </c>
    </row>
    <row r="2146" spans="1:17" ht="15.75">
      <c r="A2146" s="10" t="s">
        <v>2201</v>
      </c>
      <c r="B2146" t="str">
        <f>VLOOKUP('[1]Medical Examinations'!A2146,'[1]Customer Names'!$A$1:$C$2336,3,FALSE)</f>
        <v>Stein</v>
      </c>
      <c r="C2146">
        <f>VLOOKUP('[1]Medical Examinations'!A2146,'[1]Medical Examinations'!$A$1:$L$2336,2,FALSE)</f>
        <v>35.86</v>
      </c>
      <c r="D2146">
        <f>VLOOKUP('[1]Medical Examinations'!A2146,'[1]Medical Examinations'!$A$1:$L$2336,3,FALSE)</f>
        <v>4.33</v>
      </c>
      <c r="E2146" t="str">
        <f>VLOOKUP('[1]Medical Examinations'!A2146,'[1]Medical Examinations'!$A$1:$L$2336,4,FALSE)</f>
        <v>No</v>
      </c>
      <c r="F2146" t="str">
        <f>VLOOKUP('[1]Medical Examinations'!A2146,'[1]Medical Examinations'!$A$1:$L$2336,5,FALSE)</f>
        <v>No</v>
      </c>
      <c r="G2146" t="str">
        <f>VLOOKUP('[1]Medical Examinations'!A2146,'[1]Medical Examinations'!$A$1:$L$2336,6,FALSE)</f>
        <v>No</v>
      </c>
      <c r="H2146">
        <f>VLOOKUP('[1]Medical Examinations'!A2146,'[1]Medical Examinations'!$A$1:$L$2336,7,FALSE)</f>
        <v>1</v>
      </c>
      <c r="I2146" t="str">
        <f>VLOOKUP('[1]Medical Examinations'!A2146,'[1]Medical Examinations'!$A$1:$L$2336,8,FALSE)</f>
        <v>No</v>
      </c>
      <c r="J2146" t="str">
        <f>VLOOKUP('[1]Medical Examinations'!A2146,'[1]Medical Examinations'!$A$1:$L$2336,10,FALSE)</f>
        <v>Obesity</v>
      </c>
      <c r="K2146" t="str">
        <f>VLOOKUP('[1]Medical Examinations'!A2146,'[1]Medical Examinations'!$A$1:$L$2336,12,FALSE)</f>
        <v>Normal</v>
      </c>
      <c r="L2146" s="11" t="str">
        <f>VLOOKUP('[1]Hospitalisation Details'!A2146,'[1]Hospitalisation Details'!$A$1:$J$2336,10,FALSE)</f>
        <v>14/Sep/1977</v>
      </c>
      <c r="M2146" s="12">
        <f>VLOOKUP('[1]Hospitalisation Details'!A2146,'[1]Hospitalisation Details'!$A$1:$L$2336,6,FALSE)</f>
        <v>1986.93</v>
      </c>
      <c r="N2146" t="str">
        <f>VLOOKUP('[1]Hospitalisation Details'!A2146,'[1]Hospitalisation Details'!$A$1:$K$2336,7,FALSE)</f>
        <v>tier - 3</v>
      </c>
      <c r="O2146" t="str">
        <f>VLOOKUP('[1]Hospitalisation Details'!A2146,'[1]Hospitalisation Details'!$A$1:$K$2336,8,FALSE)</f>
        <v>tier - 2</v>
      </c>
      <c r="P2146" t="str">
        <f>VLOOKUP('[1]Hospitalisation Details'!A2146,'[1]Hospitalisation Details'!$A$1:$K$2336,9,FALSE)</f>
        <v>R1013</v>
      </c>
      <c r="Q2146">
        <v>46</v>
      </c>
    </row>
    <row r="2147" spans="1:17" ht="15.75">
      <c r="A2147" s="10" t="s">
        <v>2202</v>
      </c>
      <c r="B2147" t="str">
        <f>VLOOKUP('[1]Medical Examinations'!A2147,'[1]Customer Names'!$A$1:$C$2336,3,FALSE)</f>
        <v>Laumann</v>
      </c>
      <c r="C2147">
        <f>VLOOKUP('[1]Medical Examinations'!A2147,'[1]Medical Examinations'!$A$1:$L$2336,2,FALSE)</f>
        <v>40.47</v>
      </c>
      <c r="D2147">
        <f>VLOOKUP('[1]Medical Examinations'!A2147,'[1]Medical Examinations'!$A$1:$L$2336,3,FALSE)</f>
        <v>11.15</v>
      </c>
      <c r="E2147" t="str">
        <f>VLOOKUP('[1]Medical Examinations'!A2147,'[1]Medical Examinations'!$A$1:$L$2336,4,FALSE)</f>
        <v>No</v>
      </c>
      <c r="F2147" t="str">
        <f>VLOOKUP('[1]Medical Examinations'!A2147,'[1]Medical Examinations'!$A$1:$L$2336,5,FALSE)</f>
        <v>No</v>
      </c>
      <c r="G2147" t="str">
        <f>VLOOKUP('[1]Medical Examinations'!A2147,'[1]Medical Examinations'!$A$1:$L$2336,6,FALSE)</f>
        <v>No</v>
      </c>
      <c r="H2147">
        <f>VLOOKUP('[1]Medical Examinations'!A2147,'[1]Medical Examinations'!$A$1:$L$2336,7,FALSE)</f>
        <v>0</v>
      </c>
      <c r="I2147" t="str">
        <f>VLOOKUP('[1]Medical Examinations'!A2147,'[1]Medical Examinations'!$A$1:$L$2336,8,FALSE)</f>
        <v>No</v>
      </c>
      <c r="J2147" t="str">
        <f>VLOOKUP('[1]Medical Examinations'!A2147,'[1]Medical Examinations'!$A$1:$L$2336,10,FALSE)</f>
        <v>Obesity</v>
      </c>
      <c r="K2147" t="str">
        <f>VLOOKUP('[1]Medical Examinations'!A2147,'[1]Medical Examinations'!$A$1:$L$2336,12,FALSE)</f>
        <v>Diabetes</v>
      </c>
      <c r="L2147" s="11" t="str">
        <f>VLOOKUP('[1]Hospitalisation Details'!A2147,'[1]Hospitalisation Details'!$A$1:$J$2336,10,FALSE)</f>
        <v>29/Sep/1984</v>
      </c>
      <c r="M2147" s="12">
        <f>VLOOKUP('[1]Hospitalisation Details'!A2147,'[1]Hospitalisation Details'!$A$1:$L$2336,6,FALSE)</f>
        <v>1984.45</v>
      </c>
      <c r="N2147" t="str">
        <f>VLOOKUP('[1]Hospitalisation Details'!A2147,'[1]Hospitalisation Details'!$A$1:$K$2336,7,FALSE)</f>
        <v>tier - 3</v>
      </c>
      <c r="O2147" t="str">
        <f>VLOOKUP('[1]Hospitalisation Details'!A2147,'[1]Hospitalisation Details'!$A$1:$K$2336,8,FALSE)</f>
        <v>tier - 3</v>
      </c>
      <c r="P2147" t="str">
        <f>VLOOKUP('[1]Hospitalisation Details'!A2147,'[1]Hospitalisation Details'!$A$1:$K$2336,9,FALSE)</f>
        <v>R1016</v>
      </c>
      <c r="Q2147">
        <v>39</v>
      </c>
    </row>
    <row r="2148" spans="1:17" ht="15.75">
      <c r="A2148" s="10" t="s">
        <v>2203</v>
      </c>
      <c r="B2148" t="str">
        <f>VLOOKUP('[1]Medical Examinations'!A2148,'[1]Customer Names'!$A$1:$C$2336,3,FALSE)</f>
        <v>Galaviz</v>
      </c>
      <c r="C2148">
        <f>VLOOKUP('[1]Medical Examinations'!A2148,'[1]Medical Examinations'!$A$1:$L$2336,2,FALSE)</f>
        <v>32.01</v>
      </c>
      <c r="D2148">
        <f>VLOOKUP('[1]Medical Examinations'!A2148,'[1]Medical Examinations'!$A$1:$L$2336,3,FALSE)</f>
        <v>6.45</v>
      </c>
      <c r="E2148" t="str">
        <f>VLOOKUP('[1]Medical Examinations'!A2148,'[1]Medical Examinations'!$A$1:$L$2336,4,FALSE)</f>
        <v>No</v>
      </c>
      <c r="F2148" t="str">
        <f>VLOOKUP('[1]Medical Examinations'!A2148,'[1]Medical Examinations'!$A$1:$L$2336,5,FALSE)</f>
        <v>No</v>
      </c>
      <c r="G2148" t="str">
        <f>VLOOKUP('[1]Medical Examinations'!A2148,'[1]Medical Examinations'!$A$1:$L$2336,6,FALSE)</f>
        <v>No</v>
      </c>
      <c r="H2148">
        <f>VLOOKUP('[1]Medical Examinations'!A2148,'[1]Medical Examinations'!$A$1:$L$2336,7,FALSE)</f>
        <v>1</v>
      </c>
      <c r="I2148" t="str">
        <f>VLOOKUP('[1]Medical Examinations'!A2148,'[1]Medical Examinations'!$A$1:$L$2336,8,FALSE)</f>
        <v>No</v>
      </c>
      <c r="J2148" t="str">
        <f>VLOOKUP('[1]Medical Examinations'!A2148,'[1]Medical Examinations'!$A$1:$L$2336,10,FALSE)</f>
        <v>Obesity</v>
      </c>
      <c r="K2148" t="s">
        <v>18</v>
      </c>
      <c r="L2148" s="11" t="str">
        <f>VLOOKUP('[1]Hospitalisation Details'!A2148,'[1]Hospitalisation Details'!$A$1:$J$2336,10,FALSE)</f>
        <v>29/Dec/1963</v>
      </c>
      <c r="M2148" s="12">
        <f>VLOOKUP('[1]Hospitalisation Details'!A2148,'[1]Hospitalisation Details'!$A$1:$L$2336,6,FALSE)</f>
        <v>1981.58</v>
      </c>
      <c r="N2148" t="str">
        <f>VLOOKUP('[1]Hospitalisation Details'!A2148,'[1]Hospitalisation Details'!$A$1:$K$2336,7,FALSE)</f>
        <v>tier - 3</v>
      </c>
      <c r="O2148" t="str">
        <f>VLOOKUP('[1]Hospitalisation Details'!A2148,'[1]Hospitalisation Details'!$A$1:$K$2336,8,FALSE)</f>
        <v>tier - 1</v>
      </c>
      <c r="P2148" t="str">
        <f>VLOOKUP('[1]Hospitalisation Details'!A2148,'[1]Hospitalisation Details'!$A$1:$K$2336,9,FALSE)</f>
        <v>R1013</v>
      </c>
      <c r="Q2148">
        <v>60</v>
      </c>
    </row>
    <row r="2149" spans="1:17" ht="15.75">
      <c r="A2149" s="10" t="s">
        <v>2204</v>
      </c>
      <c r="B2149" t="str">
        <f>VLOOKUP('[1]Medical Examinations'!A2149,'[1]Customer Names'!$A$1:$C$2336,3,FALSE)</f>
        <v>Piper</v>
      </c>
      <c r="C2149">
        <f>VLOOKUP('[1]Medical Examinations'!A2149,'[1]Medical Examinations'!$A$1:$L$2336,2,FALSE)</f>
        <v>33</v>
      </c>
      <c r="D2149">
        <f>VLOOKUP('[1]Medical Examinations'!A2149,'[1]Medical Examinations'!$A$1:$L$2336,3,FALSE)</f>
        <v>9.27</v>
      </c>
      <c r="E2149" t="str">
        <f>VLOOKUP('[1]Medical Examinations'!A2149,'[1]Medical Examinations'!$A$1:$L$2336,4,FALSE)</f>
        <v>No</v>
      </c>
      <c r="F2149" t="str">
        <f>VLOOKUP('[1]Medical Examinations'!A2149,'[1]Medical Examinations'!$A$1:$L$2336,5,FALSE)</f>
        <v>No</v>
      </c>
      <c r="G2149" t="str">
        <f>VLOOKUP('[1]Medical Examinations'!A2149,'[1]Medical Examinations'!$A$1:$L$2336,6,FALSE)</f>
        <v>No</v>
      </c>
      <c r="H2149">
        <f>VLOOKUP('[1]Medical Examinations'!A2149,'[1]Medical Examinations'!$A$1:$L$2336,7,FALSE)</f>
        <v>0</v>
      </c>
      <c r="I2149" t="str">
        <f>VLOOKUP('[1]Medical Examinations'!A2149,'[1]Medical Examinations'!$A$1:$L$2336,8,FALSE)</f>
        <v>No</v>
      </c>
      <c r="J2149" t="str">
        <f>VLOOKUP('[1]Medical Examinations'!A2149,'[1]Medical Examinations'!$A$1:$L$2336,10,FALSE)</f>
        <v>Obesity</v>
      </c>
      <c r="K2149" t="str">
        <f>VLOOKUP('[1]Medical Examinations'!A2149,'[1]Medical Examinations'!$A$1:$L$2336,12,FALSE)</f>
        <v>Diabetes</v>
      </c>
      <c r="L2149" s="11" t="str">
        <f>VLOOKUP('[1]Hospitalisation Details'!A2149,'[1]Hospitalisation Details'!$A$1:$J$2336,10,FALSE)</f>
        <v>16/Jul/1973</v>
      </c>
      <c r="M2149" s="12">
        <f>VLOOKUP('[1]Hospitalisation Details'!A2149,'[1]Hospitalisation Details'!$A$1:$L$2336,6,FALSE)</f>
        <v>1980.07</v>
      </c>
      <c r="N2149" t="str">
        <f>VLOOKUP('[1]Hospitalisation Details'!A2149,'[1]Hospitalisation Details'!$A$1:$K$2336,7,FALSE)</f>
        <v>tier - 3</v>
      </c>
      <c r="O2149" t="str">
        <f>VLOOKUP('[1]Hospitalisation Details'!A2149,'[1]Hospitalisation Details'!$A$1:$K$2336,8,FALSE)</f>
        <v>tier - 3</v>
      </c>
      <c r="P2149" t="str">
        <f>VLOOKUP('[1]Hospitalisation Details'!A2149,'[1]Hospitalisation Details'!$A$1:$K$2336,9,FALSE)</f>
        <v>R1011</v>
      </c>
      <c r="Q2149">
        <v>50</v>
      </c>
    </row>
    <row r="2150" spans="1:17" ht="15.75">
      <c r="A2150" s="10" t="s">
        <v>2205</v>
      </c>
      <c r="B2150" t="str">
        <f>VLOOKUP('[1]Medical Examinations'!A2150,'[1]Customer Names'!$A$1:$C$2336,3,FALSE)</f>
        <v>Cantini</v>
      </c>
      <c r="C2150">
        <f>VLOOKUP('[1]Medical Examinations'!A2150,'[1]Medical Examinations'!$A$1:$L$2336,2,FALSE)</f>
        <v>29.3</v>
      </c>
      <c r="D2150">
        <f>VLOOKUP('[1]Medical Examinations'!A2150,'[1]Medical Examinations'!$A$1:$L$2336,3,FALSE)</f>
        <v>6.15</v>
      </c>
      <c r="E2150" t="str">
        <f>VLOOKUP('[1]Medical Examinations'!A2150,'[1]Medical Examinations'!$A$1:$L$2336,4,FALSE)</f>
        <v>No</v>
      </c>
      <c r="F2150" t="str">
        <f>VLOOKUP('[1]Medical Examinations'!A2150,'[1]Medical Examinations'!$A$1:$L$2336,5,FALSE)</f>
        <v>No</v>
      </c>
      <c r="G2150" t="str">
        <f>VLOOKUP('[1]Medical Examinations'!A2150,'[1]Medical Examinations'!$A$1:$L$2336,6,FALSE)</f>
        <v>No</v>
      </c>
      <c r="H2150">
        <f>VLOOKUP('[1]Medical Examinations'!A2150,'[1]Medical Examinations'!$A$1:$L$2336,7,FALSE)</f>
        <v>1</v>
      </c>
      <c r="I2150" t="str">
        <f>VLOOKUP('[1]Medical Examinations'!A2150,'[1]Medical Examinations'!$A$1:$L$2336,8,FALSE)</f>
        <v>No</v>
      </c>
      <c r="J2150" t="str">
        <f>VLOOKUP('[1]Medical Examinations'!A2150,'[1]Medical Examinations'!$A$1:$L$2336,10,FALSE)</f>
        <v>Over Weight</v>
      </c>
      <c r="K2150" t="str">
        <f>VLOOKUP('[1]Medical Examinations'!A2150,'[1]Medical Examinations'!$A$1:$L$2336,12,FALSE)</f>
        <v>Prediabetes</v>
      </c>
      <c r="L2150" s="11" t="str">
        <f>VLOOKUP('[1]Hospitalisation Details'!A2150,'[1]Hospitalisation Details'!$A$1:$J$2336,10,FALSE)</f>
        <v>29/Sep/1993</v>
      </c>
      <c r="M2150" s="12">
        <f>VLOOKUP('[1]Hospitalisation Details'!A2150,'[1]Hospitalisation Details'!$A$1:$L$2336,6,FALSE)</f>
        <v>1977.82</v>
      </c>
      <c r="N2150" t="str">
        <f>VLOOKUP('[1]Hospitalisation Details'!A2150,'[1]Hospitalisation Details'!$A$1:$K$2336,7,FALSE)</f>
        <v>tier - 3</v>
      </c>
      <c r="O2150" t="str">
        <f>VLOOKUP('[1]Hospitalisation Details'!A2150,'[1]Hospitalisation Details'!$A$1:$K$2336,8,FALSE)</f>
        <v>tier - 1</v>
      </c>
      <c r="P2150" t="str">
        <f>VLOOKUP('[1]Hospitalisation Details'!A2150,'[1]Hospitalisation Details'!$A$1:$K$2336,9,FALSE)</f>
        <v>R1011</v>
      </c>
      <c r="Q2150">
        <v>30</v>
      </c>
    </row>
    <row r="2151" spans="1:17" ht="15.75">
      <c r="A2151" s="10" t="s">
        <v>2206</v>
      </c>
      <c r="B2151" t="str">
        <f>VLOOKUP('[1]Medical Examinations'!A2151,'[1]Customer Names'!$A$1:$C$2336,3,FALSE)</f>
        <v>Hartman</v>
      </c>
      <c r="C2151">
        <f>VLOOKUP('[1]Medical Examinations'!A2151,'[1]Medical Examinations'!$A$1:$L$2336,2,FALSE)</f>
        <v>25.8</v>
      </c>
      <c r="D2151">
        <f>VLOOKUP('[1]Medical Examinations'!A2151,'[1]Medical Examinations'!$A$1:$L$2336,3,FALSE)</f>
        <v>4.13</v>
      </c>
      <c r="E2151" t="str">
        <f>VLOOKUP('[1]Medical Examinations'!A2151,'[1]Medical Examinations'!$A$1:$L$2336,4,FALSE)</f>
        <v>No</v>
      </c>
      <c r="F2151" t="str">
        <f>VLOOKUP('[1]Medical Examinations'!A2151,'[1]Medical Examinations'!$A$1:$L$2336,5,FALSE)</f>
        <v>No</v>
      </c>
      <c r="G2151" t="str">
        <f>VLOOKUP('[1]Medical Examinations'!A2151,'[1]Medical Examinations'!$A$1:$L$2336,6,FALSE)</f>
        <v>No</v>
      </c>
      <c r="H2151">
        <f>VLOOKUP('[1]Medical Examinations'!A2151,'[1]Medical Examinations'!$A$1:$L$2336,7,FALSE)</f>
        <v>1</v>
      </c>
      <c r="I2151" t="str">
        <f>VLOOKUP('[1]Medical Examinations'!A2151,'[1]Medical Examinations'!$A$1:$L$2336,8,FALSE)</f>
        <v>No</v>
      </c>
      <c r="J2151" t="str">
        <f>VLOOKUP('[1]Medical Examinations'!A2151,'[1]Medical Examinations'!$A$1:$L$2336,10,FALSE)</f>
        <v>Over Weight</v>
      </c>
      <c r="K2151" t="str">
        <f>VLOOKUP('[1]Medical Examinations'!A2151,'[1]Medical Examinations'!$A$1:$L$2336,12,FALSE)</f>
        <v>Normal</v>
      </c>
      <c r="L2151" s="11" t="str">
        <f>VLOOKUP('[1]Hospitalisation Details'!A2151,'[1]Hospitalisation Details'!$A$1:$J$2336,10,FALSE)</f>
        <v>5/Oct/2004</v>
      </c>
      <c r="M2151" s="12">
        <f>VLOOKUP('[1]Hospitalisation Details'!A2151,'[1]Hospitalisation Details'!$A$1:$L$2336,6,FALSE)</f>
        <v>1972.95</v>
      </c>
      <c r="N2151" t="str">
        <f>VLOOKUP('[1]Hospitalisation Details'!A2151,'[1]Hospitalisation Details'!$A$1:$K$2336,7,FALSE)</f>
        <v>tier - 3</v>
      </c>
      <c r="O2151" t="str">
        <f>VLOOKUP('[1]Hospitalisation Details'!A2151,'[1]Hospitalisation Details'!$A$1:$K$2336,8,FALSE)</f>
        <v>tier - 1</v>
      </c>
      <c r="P2151" t="str">
        <f>VLOOKUP('[1]Hospitalisation Details'!A2151,'[1]Hospitalisation Details'!$A$1:$K$2336,9,FALSE)</f>
        <v>R1011</v>
      </c>
      <c r="Q2151">
        <v>19</v>
      </c>
    </row>
    <row r="2152" spans="1:17" ht="15.75">
      <c r="A2152" s="10" t="s">
        <v>2207</v>
      </c>
      <c r="B2152" t="str">
        <f>VLOOKUP('[1]Medical Examinations'!A2152,'[1]Customer Names'!$A$1:$C$2336,3,FALSE)</f>
        <v>Werhane</v>
      </c>
      <c r="C2152">
        <f>VLOOKUP('[1]Medical Examinations'!A2152,'[1]Medical Examinations'!$A$1:$L$2336,2,FALSE)</f>
        <v>23.4</v>
      </c>
      <c r="D2152">
        <f>VLOOKUP('[1]Medical Examinations'!A2152,'[1]Medical Examinations'!$A$1:$L$2336,3,FALSE)</f>
        <v>4.24</v>
      </c>
      <c r="E2152" t="str">
        <f>VLOOKUP('[1]Medical Examinations'!A2152,'[1]Medical Examinations'!$A$1:$L$2336,4,FALSE)</f>
        <v>No</v>
      </c>
      <c r="F2152" t="str">
        <f>VLOOKUP('[1]Medical Examinations'!A2152,'[1]Medical Examinations'!$A$1:$L$2336,5,FALSE)</f>
        <v>No</v>
      </c>
      <c r="G2152" t="str">
        <f>VLOOKUP('[1]Medical Examinations'!A2152,'[1]Medical Examinations'!$A$1:$L$2336,6,FALSE)</f>
        <v>No</v>
      </c>
      <c r="H2152">
        <f>VLOOKUP('[1]Medical Examinations'!A2152,'[1]Medical Examinations'!$A$1:$L$2336,7,FALSE)</f>
        <v>1</v>
      </c>
      <c r="I2152" t="str">
        <f>VLOOKUP('[1]Medical Examinations'!A2152,'[1]Medical Examinations'!$A$1:$L$2336,8,FALSE)</f>
        <v>No</v>
      </c>
      <c r="J2152" t="str">
        <f>VLOOKUP('[1]Medical Examinations'!A2152,'[1]Medical Examinations'!$A$1:$L$2336,10,FALSE)</f>
        <v>Normal Weight</v>
      </c>
      <c r="K2152" t="str">
        <f>VLOOKUP('[1]Medical Examinations'!A2152,'[1]Medical Examinations'!$A$1:$L$2336,12,FALSE)</f>
        <v>Normal</v>
      </c>
      <c r="L2152" s="11" t="str">
        <f>VLOOKUP('[1]Hospitalisation Details'!A2152,'[1]Hospitalisation Details'!$A$1:$J$2336,10,FALSE)</f>
        <v>28/Sep/1967</v>
      </c>
      <c r="M2152" s="12">
        <f>VLOOKUP('[1]Hospitalisation Details'!A2152,'[1]Hospitalisation Details'!$A$1:$L$2336,6,FALSE)</f>
        <v>1969.61</v>
      </c>
      <c r="N2152" t="str">
        <f>VLOOKUP('[1]Hospitalisation Details'!A2152,'[1]Hospitalisation Details'!$A$1:$K$2336,7,FALSE)</f>
        <v>tier - 3</v>
      </c>
      <c r="O2152" t="str">
        <f>VLOOKUP('[1]Hospitalisation Details'!A2152,'[1]Hospitalisation Details'!$A$1:$K$2336,8,FALSE)</f>
        <v>tier - 3</v>
      </c>
      <c r="P2152" t="str">
        <f>VLOOKUP('[1]Hospitalisation Details'!A2152,'[1]Hospitalisation Details'!$A$1:$K$2336,9,FALSE)</f>
        <v>R1011</v>
      </c>
      <c r="Q2152">
        <v>56</v>
      </c>
    </row>
    <row r="2153" spans="1:17" ht="15.75">
      <c r="A2153" s="10" t="s">
        <v>2208</v>
      </c>
      <c r="B2153" t="str">
        <f>VLOOKUP('[1]Medical Examinations'!A2153,'[1]Customer Names'!$A$1:$C$2336,3,FALSE)</f>
        <v>Davies</v>
      </c>
      <c r="C2153">
        <f>VLOOKUP('[1]Medical Examinations'!A2153,'[1]Medical Examinations'!$A$1:$L$2336,2,FALSE)</f>
        <v>27.93</v>
      </c>
      <c r="D2153">
        <f>VLOOKUP('[1]Medical Examinations'!A2153,'[1]Medical Examinations'!$A$1:$L$2336,3,FALSE)</f>
        <v>9.8800000000000008</v>
      </c>
      <c r="E2153" t="str">
        <f>VLOOKUP('[1]Medical Examinations'!A2153,'[1]Medical Examinations'!$A$1:$L$2336,4,FALSE)</f>
        <v>No</v>
      </c>
      <c r="F2153" t="str">
        <f>VLOOKUP('[1]Medical Examinations'!A2153,'[1]Medical Examinations'!$A$1:$L$2336,5,FALSE)</f>
        <v>No</v>
      </c>
      <c r="G2153" t="str">
        <f>VLOOKUP('[1]Medical Examinations'!A2153,'[1]Medical Examinations'!$A$1:$L$2336,6,FALSE)</f>
        <v>No</v>
      </c>
      <c r="H2153">
        <f>VLOOKUP('[1]Medical Examinations'!A2153,'[1]Medical Examinations'!$A$1:$L$2336,7,FALSE)</f>
        <v>0</v>
      </c>
      <c r="I2153" t="str">
        <f>VLOOKUP('[1]Medical Examinations'!A2153,'[1]Medical Examinations'!$A$1:$L$2336,8,FALSE)</f>
        <v>No</v>
      </c>
      <c r="J2153" t="str">
        <f>VLOOKUP('[1]Medical Examinations'!A2153,'[1]Medical Examinations'!$A$1:$L$2336,10,FALSE)</f>
        <v>Over Weight</v>
      </c>
      <c r="K2153" t="str">
        <f>VLOOKUP('[1]Medical Examinations'!A2153,'[1]Medical Examinations'!$A$1:$L$2336,12,FALSE)</f>
        <v>Diabetes</v>
      </c>
      <c r="L2153" s="11" t="str">
        <f>VLOOKUP('[1]Hospitalisation Details'!A2153,'[1]Hospitalisation Details'!$A$1:$J$2336,10,FALSE)</f>
        <v>29/Jul/1963</v>
      </c>
      <c r="M2153" s="12">
        <f>VLOOKUP('[1]Hospitalisation Details'!A2153,'[1]Hospitalisation Details'!$A$1:$L$2336,6,FALSE)</f>
        <v>1967.02</v>
      </c>
      <c r="N2153" t="str">
        <f>VLOOKUP('[1]Hospitalisation Details'!A2153,'[1]Hospitalisation Details'!$A$1:$K$2336,7,FALSE)</f>
        <v>tier - 3</v>
      </c>
      <c r="O2153" t="str">
        <f>VLOOKUP('[1]Hospitalisation Details'!A2153,'[1]Hospitalisation Details'!$A$1:$K$2336,8,FALSE)</f>
        <v>tier - 2</v>
      </c>
      <c r="P2153" t="str">
        <f>VLOOKUP('[1]Hospitalisation Details'!A2153,'[1]Hospitalisation Details'!$A$1:$K$2336,9,FALSE)</f>
        <v>R1016</v>
      </c>
      <c r="Q2153">
        <v>60</v>
      </c>
    </row>
    <row r="2154" spans="1:17" ht="15.75">
      <c r="A2154" s="10" t="s">
        <v>2209</v>
      </c>
      <c r="B2154" t="str">
        <f>VLOOKUP('[1]Medical Examinations'!A2154,'[1]Customer Names'!$A$1:$C$2336,3,FALSE)</f>
        <v>Hummel</v>
      </c>
      <c r="C2154">
        <f>VLOOKUP('[1]Medical Examinations'!A2154,'[1]Medical Examinations'!$A$1:$L$2336,2,FALSE)</f>
        <v>22</v>
      </c>
      <c r="D2154">
        <f>VLOOKUP('[1]Medical Examinations'!A2154,'[1]Medical Examinations'!$A$1:$L$2336,3,FALSE)</f>
        <v>9.5</v>
      </c>
      <c r="E2154" t="str">
        <f>VLOOKUP('[1]Medical Examinations'!A2154,'[1]Medical Examinations'!$A$1:$L$2336,4,FALSE)</f>
        <v>No</v>
      </c>
      <c r="F2154" t="str">
        <f>VLOOKUP('[1]Medical Examinations'!A2154,'[1]Medical Examinations'!$A$1:$L$2336,5,FALSE)</f>
        <v>No</v>
      </c>
      <c r="G2154" t="str">
        <f>VLOOKUP('[1]Medical Examinations'!A2154,'[1]Medical Examinations'!$A$1:$L$2336,6,FALSE)</f>
        <v>No</v>
      </c>
      <c r="H2154">
        <f>VLOOKUP('[1]Medical Examinations'!A2154,'[1]Medical Examinations'!$A$1:$L$2336,7,FALSE)</f>
        <v>0</v>
      </c>
      <c r="I2154" t="str">
        <f>VLOOKUP('[1]Medical Examinations'!A2154,'[1]Medical Examinations'!$A$1:$L$2336,8,FALSE)</f>
        <v>No</v>
      </c>
      <c r="J2154" t="str">
        <f>VLOOKUP('[1]Medical Examinations'!A2154,'[1]Medical Examinations'!$A$1:$L$2336,10,FALSE)</f>
        <v>Normal Weight</v>
      </c>
      <c r="K2154" t="str">
        <f>VLOOKUP('[1]Medical Examinations'!A2154,'[1]Medical Examinations'!$A$1:$L$2336,12,FALSE)</f>
        <v>Diabetes</v>
      </c>
      <c r="L2154" s="11" t="str">
        <f>VLOOKUP('[1]Hospitalisation Details'!A2154,'[1]Hospitalisation Details'!$A$1:$J$2336,10,FALSE)</f>
        <v>7/Sep/1978</v>
      </c>
      <c r="M2154" s="12">
        <f>VLOOKUP('[1]Hospitalisation Details'!A2154,'[1]Hospitalisation Details'!$A$1:$L$2336,6,FALSE)</f>
        <v>1964.78</v>
      </c>
      <c r="N2154" t="str">
        <f>VLOOKUP('[1]Hospitalisation Details'!A2154,'[1]Hospitalisation Details'!$A$1:$K$2336,7,FALSE)</f>
        <v>tier - 3</v>
      </c>
      <c r="O2154" t="str">
        <f>VLOOKUP('[1]Hospitalisation Details'!A2154,'[1]Hospitalisation Details'!$A$1:$K$2336,8,FALSE)</f>
        <v>tier - 1</v>
      </c>
      <c r="P2154" t="str">
        <f>VLOOKUP('[1]Hospitalisation Details'!A2154,'[1]Hospitalisation Details'!$A$1:$K$2336,9,FALSE)</f>
        <v>R1011</v>
      </c>
      <c r="Q2154">
        <v>45</v>
      </c>
    </row>
    <row r="2155" spans="1:17" ht="15.75">
      <c r="A2155" s="10" t="s">
        <v>2210</v>
      </c>
      <c r="B2155" t="str">
        <f>VLOOKUP('[1]Medical Examinations'!A2155,'[1]Customer Names'!$A$1:$C$2336,3,FALSE)</f>
        <v>Lutz</v>
      </c>
      <c r="C2155">
        <f>VLOOKUP('[1]Medical Examinations'!A2155,'[1]Medical Examinations'!$A$1:$L$2336,2,FALSE)</f>
        <v>36.86</v>
      </c>
      <c r="D2155">
        <f>VLOOKUP('[1]Medical Examinations'!A2155,'[1]Medical Examinations'!$A$1:$L$2336,3,FALSE)</f>
        <v>4.97</v>
      </c>
      <c r="E2155" t="str">
        <f>VLOOKUP('[1]Medical Examinations'!A2155,'[1]Medical Examinations'!$A$1:$L$2336,4,FALSE)</f>
        <v>Yes</v>
      </c>
      <c r="F2155" t="str">
        <f>VLOOKUP('[1]Medical Examinations'!A2155,'[1]Medical Examinations'!$A$1:$L$2336,5,FALSE)</f>
        <v>No</v>
      </c>
      <c r="G2155" t="str">
        <f>VLOOKUP('[1]Medical Examinations'!A2155,'[1]Medical Examinations'!$A$1:$L$2336,6,FALSE)</f>
        <v>No</v>
      </c>
      <c r="H2155">
        <f>VLOOKUP('[1]Medical Examinations'!A2155,'[1]Medical Examinations'!$A$1:$L$2336,7,FALSE)</f>
        <v>0</v>
      </c>
      <c r="I2155" t="str">
        <f>VLOOKUP('[1]Medical Examinations'!A2155,'[1]Medical Examinations'!$A$1:$L$2336,8,FALSE)</f>
        <v>No</v>
      </c>
      <c r="J2155" t="str">
        <f>VLOOKUP('[1]Medical Examinations'!A2155,'[1]Medical Examinations'!$A$1:$L$2336,10,FALSE)</f>
        <v>Obesity</v>
      </c>
      <c r="K2155" t="str">
        <f>VLOOKUP('[1]Medical Examinations'!A2155,'[1]Medical Examinations'!$A$1:$L$2336,12,FALSE)</f>
        <v>Normal</v>
      </c>
      <c r="L2155" s="11" t="str">
        <f>VLOOKUP('[1]Hospitalisation Details'!A2155,'[1]Hospitalisation Details'!$A$1:$J$2336,10,FALSE)</f>
        <v>9/Dec/1983</v>
      </c>
      <c r="M2155" s="12">
        <f>VLOOKUP('[1]Hospitalisation Details'!A2155,'[1]Hospitalisation Details'!$A$1:$L$2336,6,FALSE)</f>
        <v>1917.32</v>
      </c>
      <c r="N2155" t="str">
        <f>VLOOKUP('[1]Hospitalisation Details'!A2155,'[1]Hospitalisation Details'!$A$1:$K$2336,7,FALSE)</f>
        <v>tier - 3</v>
      </c>
      <c r="O2155" t="str">
        <f>VLOOKUP('[1]Hospitalisation Details'!A2155,'[1]Hospitalisation Details'!$A$1:$K$2336,8,FALSE)</f>
        <v>tier - 2</v>
      </c>
      <c r="P2155" t="str">
        <f>VLOOKUP('[1]Hospitalisation Details'!A2155,'[1]Hospitalisation Details'!$A$1:$K$2336,9,FALSE)</f>
        <v>R1012</v>
      </c>
      <c r="Q2155">
        <v>40</v>
      </c>
    </row>
    <row r="2156" spans="1:17" ht="15.75">
      <c r="A2156" s="10" t="s">
        <v>2211</v>
      </c>
      <c r="B2156" t="str">
        <f>VLOOKUP('[1]Medical Examinations'!A2156,'[1]Customer Names'!$A$1:$C$2336,3,FALSE)</f>
        <v>Waters</v>
      </c>
      <c r="C2156">
        <f>VLOOKUP('[1]Medical Examinations'!A2156,'[1]Medical Examinations'!$A$1:$L$2336,2,FALSE)</f>
        <v>31.254999999999999</v>
      </c>
      <c r="D2156">
        <f>VLOOKUP('[1]Medical Examinations'!A2156,'[1]Medical Examinations'!$A$1:$L$2336,3,FALSE)</f>
        <v>5.49</v>
      </c>
      <c r="E2156" t="str">
        <f>VLOOKUP('[1]Medical Examinations'!A2156,'[1]Medical Examinations'!$A$1:$L$2336,4,FALSE)</f>
        <v>Yes</v>
      </c>
      <c r="F2156" t="str">
        <f>VLOOKUP('[1]Medical Examinations'!A2156,'[1]Medical Examinations'!$A$1:$L$2336,5,FALSE)</f>
        <v>No</v>
      </c>
      <c r="G2156" t="str">
        <f>VLOOKUP('[1]Medical Examinations'!A2156,'[1]Medical Examinations'!$A$1:$L$2336,6,FALSE)</f>
        <v>No</v>
      </c>
      <c r="H2156">
        <f>VLOOKUP('[1]Medical Examinations'!A2156,'[1]Medical Examinations'!$A$1:$L$2336,7,FALSE)</f>
        <v>0</v>
      </c>
      <c r="I2156" t="str">
        <f>VLOOKUP('[1]Medical Examinations'!A2156,'[1]Medical Examinations'!$A$1:$L$2336,8,FALSE)</f>
        <v>No</v>
      </c>
      <c r="J2156" t="str">
        <f>VLOOKUP('[1]Medical Examinations'!A2156,'[1]Medical Examinations'!$A$1:$L$2336,10,FALSE)</f>
        <v>Obesity</v>
      </c>
      <c r="K2156" t="str">
        <f>VLOOKUP('[1]Medical Examinations'!A2156,'[1]Medical Examinations'!$A$1:$L$2336,12,FALSE)</f>
        <v>Normal</v>
      </c>
      <c r="L2156" s="11" t="str">
        <f>VLOOKUP('[1]Hospitalisation Details'!A2156,'[1]Hospitalisation Details'!$A$1:$J$2336,10,FALSE)</f>
        <v>3/Aug/1963</v>
      </c>
      <c r="M2156" s="12">
        <f>VLOOKUP('[1]Hospitalisation Details'!A2156,'[1]Hospitalisation Details'!$A$1:$L$2336,6,FALSE)</f>
        <v>1909.53</v>
      </c>
      <c r="N2156" t="str">
        <f>VLOOKUP('[1]Hospitalisation Details'!A2156,'[1]Hospitalisation Details'!$A$1:$K$2336,7,FALSE)</f>
        <v>tier - 3</v>
      </c>
      <c r="O2156" t="str">
        <f>VLOOKUP('[1]Hospitalisation Details'!A2156,'[1]Hospitalisation Details'!$A$1:$K$2336,8,FALSE)</f>
        <v>tier - 3</v>
      </c>
      <c r="P2156" t="str">
        <f>VLOOKUP('[1]Hospitalisation Details'!A2156,'[1]Hospitalisation Details'!$A$1:$K$2336,9,FALSE)</f>
        <v>R1012</v>
      </c>
      <c r="Q2156">
        <v>60</v>
      </c>
    </row>
    <row r="2157" spans="1:17" ht="15.75">
      <c r="A2157" s="10" t="s">
        <v>2212</v>
      </c>
      <c r="B2157" t="str">
        <f>VLOOKUP('[1]Medical Examinations'!A2157,'[1]Customer Names'!$A$1:$C$2336,3,FALSE)</f>
        <v>Viglienzoni</v>
      </c>
      <c r="C2157">
        <f>VLOOKUP('[1]Medical Examinations'!A2157,'[1]Medical Examinations'!$A$1:$L$2336,2,FALSE)</f>
        <v>23.06</v>
      </c>
      <c r="D2157">
        <f>VLOOKUP('[1]Medical Examinations'!A2157,'[1]Medical Examinations'!$A$1:$L$2336,3,FALSE)</f>
        <v>4.47</v>
      </c>
      <c r="E2157" t="str">
        <f>VLOOKUP('[1]Medical Examinations'!A2157,'[1]Medical Examinations'!$A$1:$L$2336,4,FALSE)</f>
        <v>No</v>
      </c>
      <c r="F2157" t="str">
        <f>VLOOKUP('[1]Medical Examinations'!A2157,'[1]Medical Examinations'!$A$1:$L$2336,5,FALSE)</f>
        <v>No</v>
      </c>
      <c r="G2157" t="str">
        <f>VLOOKUP('[1]Medical Examinations'!A2157,'[1]Medical Examinations'!$A$1:$L$2336,6,FALSE)</f>
        <v>No</v>
      </c>
      <c r="H2157">
        <f>VLOOKUP('[1]Medical Examinations'!A2157,'[1]Medical Examinations'!$A$1:$L$2336,7,FALSE)</f>
        <v>0</v>
      </c>
      <c r="I2157" t="str">
        <f>VLOOKUP('[1]Medical Examinations'!A2157,'[1]Medical Examinations'!$A$1:$L$2336,8,FALSE)</f>
        <v>No</v>
      </c>
      <c r="J2157" t="str">
        <f>VLOOKUP('[1]Medical Examinations'!A2157,'[1]Medical Examinations'!$A$1:$L$2336,10,FALSE)</f>
        <v>Normal Weight</v>
      </c>
      <c r="K2157" t="str">
        <f>VLOOKUP('[1]Medical Examinations'!A2157,'[1]Medical Examinations'!$A$1:$L$2336,12,FALSE)</f>
        <v>Normal</v>
      </c>
      <c r="L2157" s="11" t="str">
        <f>VLOOKUP('[1]Hospitalisation Details'!A2157,'[1]Hospitalisation Details'!$A$1:$J$2336,10,FALSE)</f>
        <v>6/Oct/1964</v>
      </c>
      <c r="M2157" s="12">
        <f>VLOOKUP('[1]Hospitalisation Details'!A2157,'[1]Hospitalisation Details'!$A$1:$L$2336,6,FALSE)</f>
        <v>1908.9</v>
      </c>
      <c r="N2157" t="str">
        <f>VLOOKUP('[1]Hospitalisation Details'!A2157,'[1]Hospitalisation Details'!$A$1:$K$2336,7,FALSE)</f>
        <v>tier - 3</v>
      </c>
      <c r="O2157" t="str">
        <f>VLOOKUP('[1]Hospitalisation Details'!A2157,'[1]Hospitalisation Details'!$A$1:$K$2336,8,FALSE)</f>
        <v>tier - 3</v>
      </c>
      <c r="P2157" t="str">
        <f>VLOOKUP('[1]Hospitalisation Details'!A2157,'[1]Hospitalisation Details'!$A$1:$K$2336,9,FALSE)</f>
        <v>R1013</v>
      </c>
      <c r="Q2157">
        <v>59</v>
      </c>
    </row>
    <row r="2158" spans="1:17" ht="15.75">
      <c r="A2158" s="10" t="s">
        <v>2213</v>
      </c>
      <c r="B2158" t="str">
        <f>VLOOKUP('[1]Medical Examinations'!A2158,'[1]Customer Names'!$A$1:$C$2336,3,FALSE)</f>
        <v>Rathbun</v>
      </c>
      <c r="C2158">
        <f>VLOOKUP('[1]Medical Examinations'!A2158,'[1]Medical Examinations'!$A$1:$L$2336,2,FALSE)</f>
        <v>28.975000000000001</v>
      </c>
      <c r="D2158">
        <f>VLOOKUP('[1]Medical Examinations'!A2158,'[1]Medical Examinations'!$A$1:$L$2336,3,FALSE)</f>
        <v>4.34</v>
      </c>
      <c r="E2158" t="str">
        <f>VLOOKUP('[1]Medical Examinations'!A2158,'[1]Medical Examinations'!$A$1:$L$2336,4,FALSE)</f>
        <v>Yes</v>
      </c>
      <c r="F2158" t="str">
        <f>VLOOKUP('[1]Medical Examinations'!A2158,'[1]Medical Examinations'!$A$1:$L$2336,5,FALSE)</f>
        <v>No</v>
      </c>
      <c r="G2158" t="str">
        <f>VLOOKUP('[1]Medical Examinations'!A2158,'[1]Medical Examinations'!$A$1:$L$2336,6,FALSE)</f>
        <v>No</v>
      </c>
      <c r="H2158">
        <f>VLOOKUP('[1]Medical Examinations'!A2158,'[1]Medical Examinations'!$A$1:$L$2336,7,FALSE)</f>
        <v>0</v>
      </c>
      <c r="I2158" t="str">
        <f>VLOOKUP('[1]Medical Examinations'!A2158,'[1]Medical Examinations'!$A$1:$L$2336,8,FALSE)</f>
        <v>No</v>
      </c>
      <c r="J2158" t="str">
        <f>VLOOKUP('[1]Medical Examinations'!A2158,'[1]Medical Examinations'!$A$1:$L$2336,10,FALSE)</f>
        <v>Over Weight</v>
      </c>
      <c r="K2158" t="str">
        <f>VLOOKUP('[1]Medical Examinations'!A2158,'[1]Medical Examinations'!$A$1:$L$2336,12,FALSE)</f>
        <v>Normal</v>
      </c>
      <c r="L2158" s="11" t="str">
        <f>VLOOKUP('[1]Hospitalisation Details'!A2158,'[1]Hospitalisation Details'!$A$1:$J$2336,10,FALSE)</f>
        <v>10/Aug/1972</v>
      </c>
      <c r="M2158" s="12">
        <f>VLOOKUP('[1]Hospitalisation Details'!A2158,'[1]Hospitalisation Details'!$A$1:$L$2336,6,FALSE)</f>
        <v>1906.36</v>
      </c>
      <c r="N2158" t="str">
        <f>VLOOKUP('[1]Hospitalisation Details'!A2158,'[1]Hospitalisation Details'!$A$1:$K$2336,7,FALSE)</f>
        <v>tier - 3</v>
      </c>
      <c r="O2158" t="str">
        <f>VLOOKUP('[1]Hospitalisation Details'!A2158,'[1]Hospitalisation Details'!$A$1:$K$2336,8,FALSE)</f>
        <v>tier - 1</v>
      </c>
      <c r="P2158" t="str">
        <f>VLOOKUP('[1]Hospitalisation Details'!A2158,'[1]Hospitalisation Details'!$A$1:$K$2336,9,FALSE)</f>
        <v>R1012</v>
      </c>
      <c r="Q2158">
        <v>51</v>
      </c>
    </row>
    <row r="2159" spans="1:17" ht="15.75">
      <c r="A2159" s="10" t="s">
        <v>2214</v>
      </c>
      <c r="B2159" t="str">
        <f>VLOOKUP('[1]Medical Examinations'!A2159,'[1]Customer Names'!$A$1:$C$2336,3,FALSE)</f>
        <v>crane</v>
      </c>
      <c r="C2159">
        <f>VLOOKUP('[1]Medical Examinations'!A2159,'[1]Medical Examinations'!$A$1:$L$2336,2,FALSE)</f>
        <v>33.299999999999997</v>
      </c>
      <c r="D2159">
        <f>VLOOKUP('[1]Medical Examinations'!A2159,'[1]Medical Examinations'!$A$1:$L$2336,3,FALSE)</f>
        <v>9.49</v>
      </c>
      <c r="E2159" t="str">
        <f>VLOOKUP('[1]Medical Examinations'!A2159,'[1]Medical Examinations'!$A$1:$L$2336,4,FALSE)</f>
        <v>No</v>
      </c>
      <c r="F2159" t="str">
        <f>VLOOKUP('[1]Medical Examinations'!A2159,'[1]Medical Examinations'!$A$1:$L$2336,5,FALSE)</f>
        <v>No</v>
      </c>
      <c r="G2159" t="str">
        <f>VLOOKUP('[1]Medical Examinations'!A2159,'[1]Medical Examinations'!$A$1:$L$2336,6,FALSE)</f>
        <v>No</v>
      </c>
      <c r="H2159">
        <f>VLOOKUP('[1]Medical Examinations'!A2159,'[1]Medical Examinations'!$A$1:$L$2336,7,FALSE)</f>
        <v>0</v>
      </c>
      <c r="I2159" t="str">
        <f>VLOOKUP('[1]Medical Examinations'!A2159,'[1]Medical Examinations'!$A$1:$L$2336,8,FALSE)</f>
        <v>No</v>
      </c>
      <c r="J2159" t="str">
        <f>VLOOKUP('[1]Medical Examinations'!A2159,'[1]Medical Examinations'!$A$1:$L$2336,10,FALSE)</f>
        <v>Obesity</v>
      </c>
      <c r="K2159" t="str">
        <f>VLOOKUP('[1]Medical Examinations'!A2159,'[1]Medical Examinations'!$A$1:$L$2336,12,FALSE)</f>
        <v>Diabetes</v>
      </c>
      <c r="L2159" s="11" t="str">
        <f>VLOOKUP('[1]Hospitalisation Details'!A2159,'[1]Hospitalisation Details'!$A$1:$J$2336,10,FALSE)</f>
        <v>21/Aug/1975</v>
      </c>
      <c r="M2159" s="12">
        <f>VLOOKUP('[1]Hospitalisation Details'!A2159,'[1]Hospitalisation Details'!$A$1:$L$2336,6,FALSE)</f>
        <v>1880.49</v>
      </c>
      <c r="N2159" t="str">
        <f>VLOOKUP('[1]Hospitalisation Details'!A2159,'[1]Hospitalisation Details'!$A$1:$K$2336,7,FALSE)</f>
        <v>tier - 3</v>
      </c>
      <c r="O2159" t="str">
        <f>VLOOKUP('[1]Hospitalisation Details'!A2159,'[1]Hospitalisation Details'!$A$1:$K$2336,8,FALSE)</f>
        <v>tier - 1</v>
      </c>
      <c r="P2159" t="str">
        <f>VLOOKUP('[1]Hospitalisation Details'!A2159,'[1]Hospitalisation Details'!$A$1:$K$2336,9,FALSE)</f>
        <v>R1011</v>
      </c>
      <c r="Q2159">
        <v>48</v>
      </c>
    </row>
    <row r="2160" spans="1:17" ht="15.75">
      <c r="A2160" s="10" t="s">
        <v>2215</v>
      </c>
      <c r="B2160" t="str">
        <f>VLOOKUP('[1]Medical Examinations'!A2160,'[1]Customer Names'!$A$1:$C$2336,3,FALSE)</f>
        <v>Conant</v>
      </c>
      <c r="C2160">
        <f>VLOOKUP('[1]Medical Examinations'!A2160,'[1]Medical Examinations'!$A$1:$L$2336,2,FALSE)</f>
        <v>33</v>
      </c>
      <c r="D2160">
        <f>VLOOKUP('[1]Medical Examinations'!A2160,'[1]Medical Examinations'!$A$1:$L$2336,3,FALSE)</f>
        <v>10.16</v>
      </c>
      <c r="E2160" t="str">
        <f>VLOOKUP('[1]Medical Examinations'!A2160,'[1]Medical Examinations'!$A$1:$L$2336,4,FALSE)</f>
        <v>No</v>
      </c>
      <c r="F2160" t="str">
        <f>VLOOKUP('[1]Medical Examinations'!A2160,'[1]Medical Examinations'!$A$1:$L$2336,5,FALSE)</f>
        <v>No</v>
      </c>
      <c r="G2160" t="str">
        <f>VLOOKUP('[1]Medical Examinations'!A2160,'[1]Medical Examinations'!$A$1:$L$2336,6,FALSE)</f>
        <v>No</v>
      </c>
      <c r="H2160">
        <f>VLOOKUP('[1]Medical Examinations'!A2160,'[1]Medical Examinations'!$A$1:$L$2336,7,FALSE)</f>
        <v>0</v>
      </c>
      <c r="I2160" t="str">
        <f>VLOOKUP('[1]Medical Examinations'!A2160,'[1]Medical Examinations'!$A$1:$L$2336,8,FALSE)</f>
        <v>No</v>
      </c>
      <c r="J2160" t="str">
        <f>VLOOKUP('[1]Medical Examinations'!A2160,'[1]Medical Examinations'!$A$1:$L$2336,10,FALSE)</f>
        <v>Obesity</v>
      </c>
      <c r="K2160" t="str">
        <f>VLOOKUP('[1]Medical Examinations'!A2160,'[1]Medical Examinations'!$A$1:$L$2336,12,FALSE)</f>
        <v>Diabetes</v>
      </c>
      <c r="L2160" s="11" t="str">
        <f>VLOOKUP('[1]Hospitalisation Details'!A2160,'[1]Hospitalisation Details'!$A$1:$J$2336,10,FALSE)</f>
        <v>29/Aug/1962</v>
      </c>
      <c r="M2160" s="12">
        <f>VLOOKUP('[1]Hospitalisation Details'!A2160,'[1]Hospitalisation Details'!$A$1:$L$2336,6,FALSE)</f>
        <v>1880.07</v>
      </c>
      <c r="N2160" t="str">
        <f>VLOOKUP('[1]Hospitalisation Details'!A2160,'[1]Hospitalisation Details'!$A$1:$K$2336,7,FALSE)</f>
        <v>tier - 3</v>
      </c>
      <c r="O2160" t="str">
        <f>VLOOKUP('[1]Hospitalisation Details'!A2160,'[1]Hospitalisation Details'!$A$1:$K$2336,8,FALSE)</f>
        <v>tier - 2</v>
      </c>
      <c r="P2160" t="str">
        <f>VLOOKUP('[1]Hospitalisation Details'!A2160,'[1]Hospitalisation Details'!$A$1:$K$2336,9,FALSE)</f>
        <v>R1013</v>
      </c>
      <c r="Q2160">
        <v>61</v>
      </c>
    </row>
    <row r="2161" spans="1:17" ht="15.75">
      <c r="A2161" s="10" t="s">
        <v>2216</v>
      </c>
      <c r="B2161" t="str">
        <f>VLOOKUP('[1]Medical Examinations'!A2161,'[1]Customer Names'!$A$1:$C$2336,3,FALSE)</f>
        <v>Huyser-Wierenga</v>
      </c>
      <c r="C2161">
        <f>VLOOKUP('[1]Medical Examinations'!A2161,'[1]Medical Examinations'!$A$1:$L$2336,2,FALSE)</f>
        <v>31.46</v>
      </c>
      <c r="D2161">
        <f>VLOOKUP('[1]Medical Examinations'!A2161,'[1]Medical Examinations'!$A$1:$L$2336,3,FALSE)</f>
        <v>11.19</v>
      </c>
      <c r="E2161" t="str">
        <f>VLOOKUP('[1]Medical Examinations'!A2161,'[1]Medical Examinations'!$A$1:$L$2336,4,FALSE)</f>
        <v>No</v>
      </c>
      <c r="F2161" t="str">
        <f>VLOOKUP('[1]Medical Examinations'!A2161,'[1]Medical Examinations'!$A$1:$L$2336,5,FALSE)</f>
        <v>No</v>
      </c>
      <c r="G2161" t="str">
        <f>VLOOKUP('[1]Medical Examinations'!A2161,'[1]Medical Examinations'!$A$1:$L$2336,6,FALSE)</f>
        <v>No</v>
      </c>
      <c r="H2161">
        <f>VLOOKUP('[1]Medical Examinations'!A2161,'[1]Medical Examinations'!$A$1:$L$2336,7,FALSE)</f>
        <v>0</v>
      </c>
      <c r="I2161" t="str">
        <f>VLOOKUP('[1]Medical Examinations'!A2161,'[1]Medical Examinations'!$A$1:$L$2336,8,FALSE)</f>
        <v>No</v>
      </c>
      <c r="J2161" t="str">
        <f>VLOOKUP('[1]Medical Examinations'!A2161,'[1]Medical Examinations'!$A$1:$L$2336,10,FALSE)</f>
        <v>Obesity</v>
      </c>
      <c r="K2161" t="str">
        <f>VLOOKUP('[1]Medical Examinations'!A2161,'[1]Medical Examinations'!$A$1:$L$2336,12,FALSE)</f>
        <v>Diabetes</v>
      </c>
      <c r="L2161" s="11" t="str">
        <f>VLOOKUP('[1]Hospitalisation Details'!A2161,'[1]Hospitalisation Details'!$A$1:$J$2336,10,FALSE)</f>
        <v>29/Oct/1962</v>
      </c>
      <c r="M2161" s="12">
        <f>VLOOKUP('[1]Hospitalisation Details'!A2161,'[1]Hospitalisation Details'!$A$1:$L$2336,6,FALSE)</f>
        <v>1877.93</v>
      </c>
      <c r="N2161" t="str">
        <f>VLOOKUP('[1]Hospitalisation Details'!A2161,'[1]Hospitalisation Details'!$A$1:$K$2336,7,FALSE)</f>
        <v>tier - 3</v>
      </c>
      <c r="O2161" t="str">
        <f>VLOOKUP('[1]Hospitalisation Details'!A2161,'[1]Hospitalisation Details'!$A$1:$K$2336,8,FALSE)</f>
        <v>tier - 1</v>
      </c>
      <c r="P2161" t="str">
        <f>VLOOKUP('[1]Hospitalisation Details'!A2161,'[1]Hospitalisation Details'!$A$1:$K$2336,9,FALSE)</f>
        <v>R1013</v>
      </c>
      <c r="Q2161">
        <v>61</v>
      </c>
    </row>
    <row r="2162" spans="1:17" ht="15.75">
      <c r="A2162" s="10" t="s">
        <v>2217</v>
      </c>
      <c r="B2162" t="str">
        <f>VLOOKUP('[1]Medical Examinations'!A2162,'[1]Customer Names'!$A$1:$C$2336,3,FALSE)</f>
        <v>Natalini</v>
      </c>
      <c r="C2162">
        <f>VLOOKUP('[1]Medical Examinations'!A2162,'[1]Medical Examinations'!$A$1:$L$2336,2,FALSE)</f>
        <v>29.6</v>
      </c>
      <c r="D2162">
        <f>VLOOKUP('[1]Medical Examinations'!A2162,'[1]Medical Examinations'!$A$1:$L$2336,3,FALSE)</f>
        <v>11.03</v>
      </c>
      <c r="E2162" t="str">
        <f>VLOOKUP('[1]Medical Examinations'!A2162,'[1]Medical Examinations'!$A$1:$L$2336,4,FALSE)</f>
        <v>No</v>
      </c>
      <c r="F2162" t="str">
        <f>VLOOKUP('[1]Medical Examinations'!A2162,'[1]Medical Examinations'!$A$1:$L$2336,5,FALSE)</f>
        <v>No</v>
      </c>
      <c r="G2162" t="str">
        <f>VLOOKUP('[1]Medical Examinations'!A2162,'[1]Medical Examinations'!$A$1:$L$2336,6,FALSE)</f>
        <v>No</v>
      </c>
      <c r="H2162">
        <f>VLOOKUP('[1]Medical Examinations'!A2162,'[1]Medical Examinations'!$A$1:$L$2336,7,FALSE)</f>
        <v>0</v>
      </c>
      <c r="I2162" t="str">
        <f>VLOOKUP('[1]Medical Examinations'!A2162,'[1]Medical Examinations'!$A$1:$L$2336,8,FALSE)</f>
        <v>No</v>
      </c>
      <c r="J2162" t="str">
        <f>VLOOKUP('[1]Medical Examinations'!A2162,'[1]Medical Examinations'!$A$1:$L$2336,10,FALSE)</f>
        <v>Over Weight</v>
      </c>
      <c r="K2162" t="str">
        <f>VLOOKUP('[1]Medical Examinations'!A2162,'[1]Medical Examinations'!$A$1:$L$2336,12,FALSE)</f>
        <v>Diabetes</v>
      </c>
      <c r="L2162" s="11" t="str">
        <f>VLOOKUP('[1]Hospitalisation Details'!A2162,'[1]Hospitalisation Details'!$A$1:$J$2336,10,FALSE)</f>
        <v>22/Sep/1988</v>
      </c>
      <c r="M2162" s="12">
        <f>VLOOKUP('[1]Hospitalisation Details'!A2162,'[1]Hospitalisation Details'!$A$1:$L$2336,6,FALSE)</f>
        <v>1875.34</v>
      </c>
      <c r="N2162" t="str">
        <f>VLOOKUP('[1]Hospitalisation Details'!A2162,'[1]Hospitalisation Details'!$A$1:$K$2336,7,FALSE)</f>
        <v>tier - 3</v>
      </c>
      <c r="O2162" t="str">
        <f>VLOOKUP('[1]Hospitalisation Details'!A2162,'[1]Hospitalisation Details'!$A$1:$K$2336,8,FALSE)</f>
        <v>tier - 2</v>
      </c>
      <c r="P2162" t="str">
        <f>VLOOKUP('[1]Hospitalisation Details'!A2162,'[1]Hospitalisation Details'!$A$1:$K$2336,9,FALSE)</f>
        <v>R1011</v>
      </c>
      <c r="Q2162">
        <v>35</v>
      </c>
    </row>
    <row r="2163" spans="1:17" ht="15.75">
      <c r="A2163" s="10" t="s">
        <v>2218</v>
      </c>
      <c r="B2163" t="str">
        <f>VLOOKUP('[1]Medical Examinations'!A2163,'[1]Customer Names'!$A$1:$C$2336,3,FALSE)</f>
        <v>Robbins</v>
      </c>
      <c r="C2163">
        <f>VLOOKUP('[1]Medical Examinations'!A2163,'[1]Medical Examinations'!$A$1:$L$2336,2,FALSE)</f>
        <v>22.05</v>
      </c>
      <c r="D2163">
        <f>VLOOKUP('[1]Medical Examinations'!A2163,'[1]Medical Examinations'!$A$1:$L$2336,3,FALSE)</f>
        <v>4.43</v>
      </c>
      <c r="E2163" t="str">
        <f>VLOOKUP('[1]Medical Examinations'!A2163,'[1]Medical Examinations'!$A$1:$L$2336,4,FALSE)</f>
        <v>Yes</v>
      </c>
      <c r="F2163" t="str">
        <f>VLOOKUP('[1]Medical Examinations'!A2163,'[1]Medical Examinations'!$A$1:$L$2336,5,FALSE)</f>
        <v>No</v>
      </c>
      <c r="G2163" t="str">
        <f>VLOOKUP('[1]Medical Examinations'!A2163,'[1]Medical Examinations'!$A$1:$L$2336,6,FALSE)</f>
        <v>No</v>
      </c>
      <c r="H2163">
        <f>VLOOKUP('[1]Medical Examinations'!A2163,'[1]Medical Examinations'!$A$1:$L$2336,7,FALSE)</f>
        <v>0</v>
      </c>
      <c r="I2163" t="str">
        <f>VLOOKUP('[1]Medical Examinations'!A2163,'[1]Medical Examinations'!$A$1:$L$2336,8,FALSE)</f>
        <v>No</v>
      </c>
      <c r="J2163" t="str">
        <f>VLOOKUP('[1]Medical Examinations'!A2163,'[1]Medical Examinations'!$A$1:$L$2336,10,FALSE)</f>
        <v>Normal Weight</v>
      </c>
      <c r="K2163" t="str">
        <f>VLOOKUP('[1]Medical Examinations'!A2163,'[1]Medical Examinations'!$A$1:$L$2336,12,FALSE)</f>
        <v>Normal</v>
      </c>
      <c r="L2163" s="11" t="str">
        <f>VLOOKUP('[1]Hospitalisation Details'!A2163,'[1]Hospitalisation Details'!$A$1:$J$2336,10,FALSE)</f>
        <v>2/Jul/1970</v>
      </c>
      <c r="M2163" s="12">
        <f>VLOOKUP('[1]Hospitalisation Details'!A2163,'[1]Hospitalisation Details'!$A$1:$L$2336,6,FALSE)</f>
        <v>1865.98</v>
      </c>
      <c r="N2163" t="str">
        <f>VLOOKUP('[1]Hospitalisation Details'!A2163,'[1]Hospitalisation Details'!$A$1:$K$2336,7,FALSE)</f>
        <v>tier - 3</v>
      </c>
      <c r="O2163" t="str">
        <f>VLOOKUP('[1]Hospitalisation Details'!A2163,'[1]Hospitalisation Details'!$A$1:$K$2336,8,FALSE)</f>
        <v>tier - 3</v>
      </c>
      <c r="P2163" t="str">
        <f>VLOOKUP('[1]Hospitalisation Details'!A2163,'[1]Hospitalisation Details'!$A$1:$K$2336,9,FALSE)</f>
        <v>R1012</v>
      </c>
      <c r="Q2163">
        <v>53</v>
      </c>
    </row>
    <row r="2164" spans="1:17" ht="15.75">
      <c r="A2164" s="10" t="s">
        <v>2219</v>
      </c>
      <c r="B2164" t="str">
        <f>VLOOKUP('[1]Medical Examinations'!A2164,'[1]Customer Names'!$A$1:$C$2336,3,FALSE)</f>
        <v>Stanislav</v>
      </c>
      <c r="C2164">
        <f>VLOOKUP('[1]Medical Examinations'!A2164,'[1]Medical Examinations'!$A$1:$L$2336,2,FALSE)</f>
        <v>27.06</v>
      </c>
      <c r="D2164">
        <f>VLOOKUP('[1]Medical Examinations'!A2164,'[1]Medical Examinations'!$A$1:$L$2336,3,FALSE)</f>
        <v>6.14</v>
      </c>
      <c r="E2164" t="str">
        <f>VLOOKUP('[1]Medical Examinations'!A2164,'[1]Medical Examinations'!$A$1:$L$2336,4,FALSE)</f>
        <v>No</v>
      </c>
      <c r="F2164" t="str">
        <f>VLOOKUP('[1]Medical Examinations'!A2164,'[1]Medical Examinations'!$A$1:$L$2336,5,FALSE)</f>
        <v>yes</v>
      </c>
      <c r="G2164" t="str">
        <f>VLOOKUP('[1]Medical Examinations'!A2164,'[1]Medical Examinations'!$A$1:$L$2336,6,FALSE)</f>
        <v>No</v>
      </c>
      <c r="H2164">
        <f>VLOOKUP('[1]Medical Examinations'!A2164,'[1]Medical Examinations'!$A$1:$L$2336,7,FALSE)</f>
        <v>1</v>
      </c>
      <c r="I2164" t="str">
        <f>VLOOKUP('[1]Medical Examinations'!A2164,'[1]Medical Examinations'!$A$1:$L$2336,8,FALSE)</f>
        <v>No</v>
      </c>
      <c r="J2164" t="str">
        <f>VLOOKUP('[1]Medical Examinations'!A2164,'[1]Medical Examinations'!$A$1:$L$2336,10,FALSE)</f>
        <v>Over Weight</v>
      </c>
      <c r="K2164" t="str">
        <f>VLOOKUP('[1]Medical Examinations'!A2164,'[1]Medical Examinations'!$A$1:$L$2336,12,FALSE)</f>
        <v>Prediabetes</v>
      </c>
      <c r="L2164" s="11" t="str">
        <f>VLOOKUP('[1]Hospitalisation Details'!A2164,'[1]Hospitalisation Details'!$A$1:$J$2336,10,FALSE)</f>
        <v>27/Dec/1964</v>
      </c>
      <c r="M2164" s="12">
        <f>VLOOKUP('[1]Hospitalisation Details'!A2164,'[1]Hospitalisation Details'!$A$1:$L$2336,6,FALSE)</f>
        <v>1863.45</v>
      </c>
      <c r="N2164" t="str">
        <f>VLOOKUP('[1]Hospitalisation Details'!A2164,'[1]Hospitalisation Details'!$A$1:$K$2336,7,FALSE)</f>
        <v>tier - 3</v>
      </c>
      <c r="O2164" t="str">
        <f>VLOOKUP('[1]Hospitalisation Details'!A2164,'[1]Hospitalisation Details'!$A$1:$K$2336,8,FALSE)</f>
        <v>tier - 1</v>
      </c>
      <c r="P2164" t="str">
        <f>VLOOKUP('[1]Hospitalisation Details'!A2164,'[1]Hospitalisation Details'!$A$1:$K$2336,9,FALSE)</f>
        <v>R1025</v>
      </c>
      <c r="Q2164">
        <v>59</v>
      </c>
    </row>
    <row r="2165" spans="1:17" ht="15.75">
      <c r="A2165" s="10" t="s">
        <v>2220</v>
      </c>
      <c r="B2165" t="str">
        <f>VLOOKUP('[1]Medical Examinations'!A2165,'[1]Customer Names'!$A$1:$C$2336,3,FALSE)</f>
        <v>Meyer</v>
      </c>
      <c r="C2165">
        <f>VLOOKUP('[1]Medical Examinations'!A2165,'[1]Medical Examinations'!$A$1:$L$2336,2,FALSE)</f>
        <v>20.49</v>
      </c>
      <c r="D2165">
        <f>VLOOKUP('[1]Medical Examinations'!A2165,'[1]Medical Examinations'!$A$1:$L$2336,3,FALSE)</f>
        <v>4.87</v>
      </c>
      <c r="E2165" t="str">
        <f>VLOOKUP('[1]Medical Examinations'!A2165,'[1]Medical Examinations'!$A$1:$L$2336,4,FALSE)</f>
        <v>No</v>
      </c>
      <c r="F2165" t="str">
        <f>VLOOKUP('[1]Medical Examinations'!A2165,'[1]Medical Examinations'!$A$1:$L$2336,5,FALSE)</f>
        <v>No</v>
      </c>
      <c r="G2165" t="str">
        <f>VLOOKUP('[1]Medical Examinations'!A2165,'[1]Medical Examinations'!$A$1:$L$2336,6,FALSE)</f>
        <v>No</v>
      </c>
      <c r="H2165">
        <f>VLOOKUP('[1]Medical Examinations'!A2165,'[1]Medical Examinations'!$A$1:$L$2336,7,FALSE)</f>
        <v>0</v>
      </c>
      <c r="I2165" t="str">
        <f>VLOOKUP('[1]Medical Examinations'!A2165,'[1]Medical Examinations'!$A$1:$L$2336,8,FALSE)</f>
        <v>No</v>
      </c>
      <c r="J2165" t="str">
        <f>VLOOKUP('[1]Medical Examinations'!A2165,'[1]Medical Examinations'!$A$1:$L$2336,10,FALSE)</f>
        <v>Normal Weight</v>
      </c>
      <c r="K2165" t="str">
        <f>VLOOKUP('[1]Medical Examinations'!A2165,'[1]Medical Examinations'!$A$1:$L$2336,12,FALSE)</f>
        <v>Normal</v>
      </c>
      <c r="L2165" s="11" t="str">
        <f>VLOOKUP('[1]Hospitalisation Details'!A2165,'[1]Hospitalisation Details'!$A$1:$J$2336,10,FALSE)</f>
        <v>6/Dec/1992</v>
      </c>
      <c r="M2165" s="12">
        <f>VLOOKUP('[1]Hospitalisation Details'!A2165,'[1]Hospitalisation Details'!$A$1:$L$2336,6,FALSE)</f>
        <v>1850.55</v>
      </c>
      <c r="N2165" t="str">
        <f>VLOOKUP('[1]Hospitalisation Details'!A2165,'[1]Hospitalisation Details'!$A$1:$K$2336,7,FALSE)</f>
        <v>tier - 3</v>
      </c>
      <c r="O2165" t="str">
        <f>VLOOKUP('[1]Hospitalisation Details'!A2165,'[1]Hospitalisation Details'!$A$1:$K$2336,8,FALSE)</f>
        <v>tier - 2</v>
      </c>
      <c r="P2165" t="str">
        <f>VLOOKUP('[1]Hospitalisation Details'!A2165,'[1]Hospitalisation Details'!$A$1:$K$2336,9,FALSE)</f>
        <v>R1012</v>
      </c>
      <c r="Q2165">
        <v>31</v>
      </c>
    </row>
    <row r="2166" spans="1:17" ht="15.75">
      <c r="A2166" s="10" t="s">
        <v>2221</v>
      </c>
      <c r="B2166" t="str">
        <f>VLOOKUP('[1]Medical Examinations'!A2166,'[1]Customer Names'!$A$1:$C$2336,3,FALSE)</f>
        <v>Mears</v>
      </c>
      <c r="C2166">
        <f>VLOOKUP('[1]Medical Examinations'!A2166,'[1]Medical Examinations'!$A$1:$L$2336,2,FALSE)</f>
        <v>28.4</v>
      </c>
      <c r="D2166">
        <f>VLOOKUP('[1]Medical Examinations'!A2166,'[1]Medical Examinations'!$A$1:$L$2336,3,FALSE)</f>
        <v>4.3</v>
      </c>
      <c r="E2166" t="str">
        <f>VLOOKUP('[1]Medical Examinations'!A2166,'[1]Medical Examinations'!$A$1:$L$2336,4,FALSE)</f>
        <v>No</v>
      </c>
      <c r="F2166" t="str">
        <f>VLOOKUP('[1]Medical Examinations'!A2166,'[1]Medical Examinations'!$A$1:$L$2336,5,FALSE)</f>
        <v>No</v>
      </c>
      <c r="G2166" t="str">
        <f>VLOOKUP('[1]Medical Examinations'!A2166,'[1]Medical Examinations'!$A$1:$L$2336,6,FALSE)</f>
        <v>Yes</v>
      </c>
      <c r="H2166">
        <f>VLOOKUP('[1]Medical Examinations'!A2166,'[1]Medical Examinations'!$A$1:$L$2336,7,FALSE)</f>
        <v>1</v>
      </c>
      <c r="I2166" t="str">
        <f>VLOOKUP('[1]Medical Examinations'!A2166,'[1]Medical Examinations'!$A$1:$L$2336,8,FALSE)</f>
        <v>No</v>
      </c>
      <c r="J2166" t="str">
        <f>VLOOKUP('[1]Medical Examinations'!A2166,'[1]Medical Examinations'!$A$1:$L$2336,10,FALSE)</f>
        <v>Over Weight</v>
      </c>
      <c r="K2166" t="str">
        <f>VLOOKUP('[1]Medical Examinations'!A2166,'[1]Medical Examinations'!$A$1:$L$2336,12,FALSE)</f>
        <v>Normal</v>
      </c>
      <c r="L2166" s="11" t="str">
        <f>VLOOKUP('[1]Hospitalisation Details'!A2166,'[1]Hospitalisation Details'!$A$1:$J$2336,10,FALSE)</f>
        <v>20/Jul/1974</v>
      </c>
      <c r="M2166" s="12">
        <f>VLOOKUP('[1]Hospitalisation Details'!A2166,'[1]Hospitalisation Details'!$A$1:$L$2336,6,FALSE)</f>
        <v>1842.52</v>
      </c>
      <c r="N2166" t="str">
        <f>VLOOKUP('[1]Hospitalisation Details'!A2166,'[1]Hospitalisation Details'!$A$1:$K$2336,7,FALSE)</f>
        <v>tier - 3</v>
      </c>
      <c r="O2166" t="str">
        <f>VLOOKUP('[1]Hospitalisation Details'!A2166,'[1]Hospitalisation Details'!$A$1:$K$2336,8,FALSE)</f>
        <v>tier - 2</v>
      </c>
      <c r="P2166" t="str">
        <f>VLOOKUP('[1]Hospitalisation Details'!A2166,'[1]Hospitalisation Details'!$A$1:$K$2336,9,FALSE)</f>
        <v>R1011</v>
      </c>
      <c r="Q2166">
        <v>49</v>
      </c>
    </row>
    <row r="2167" spans="1:17" ht="15.75">
      <c r="A2167" s="10" t="s">
        <v>2222</v>
      </c>
      <c r="B2167" t="str">
        <f>VLOOKUP('[1]Medical Examinations'!A2167,'[1]Customer Names'!$A$1:$C$2336,3,FALSE)</f>
        <v>Neill</v>
      </c>
      <c r="C2167">
        <f>VLOOKUP('[1]Medical Examinations'!A2167,'[1]Medical Examinations'!$A$1:$L$2336,2,FALSE)</f>
        <v>41.91</v>
      </c>
      <c r="D2167">
        <f>VLOOKUP('[1]Medical Examinations'!A2167,'[1]Medical Examinations'!$A$1:$L$2336,3,FALSE)</f>
        <v>6.19</v>
      </c>
      <c r="E2167" t="str">
        <f>VLOOKUP('[1]Medical Examinations'!A2167,'[1]Medical Examinations'!$A$1:$L$2336,4,FALSE)</f>
        <v>No</v>
      </c>
      <c r="F2167" t="str">
        <f>VLOOKUP('[1]Medical Examinations'!A2167,'[1]Medical Examinations'!$A$1:$L$2336,5,FALSE)</f>
        <v>No</v>
      </c>
      <c r="G2167" t="str">
        <f>VLOOKUP('[1]Medical Examinations'!A2167,'[1]Medical Examinations'!$A$1:$L$2336,6,FALSE)</f>
        <v>No</v>
      </c>
      <c r="H2167">
        <f>VLOOKUP('[1]Medical Examinations'!A2167,'[1]Medical Examinations'!$A$1:$L$2336,7,FALSE)</f>
        <v>0</v>
      </c>
      <c r="I2167" t="str">
        <f>VLOOKUP('[1]Medical Examinations'!A2167,'[1]Medical Examinations'!$A$1:$L$2336,8,FALSE)</f>
        <v>No</v>
      </c>
      <c r="J2167" t="str">
        <f>VLOOKUP('[1]Medical Examinations'!A2167,'[1]Medical Examinations'!$A$1:$L$2336,10,FALSE)</f>
        <v>Obesity</v>
      </c>
      <c r="K2167" t="str">
        <f>VLOOKUP('[1]Medical Examinations'!A2167,'[1]Medical Examinations'!$A$1:$L$2336,12,FALSE)</f>
        <v>Prediabetes</v>
      </c>
      <c r="L2167" s="11" t="str">
        <f>VLOOKUP('[1]Hospitalisation Details'!A2167,'[1]Hospitalisation Details'!$A$1:$J$2336,10,FALSE)</f>
        <v>12/Dec/1962</v>
      </c>
      <c r="M2167" s="12">
        <f>VLOOKUP('[1]Hospitalisation Details'!A2167,'[1]Hospitalisation Details'!$A$1:$L$2336,6,FALSE)</f>
        <v>1837.28</v>
      </c>
      <c r="N2167" t="str">
        <f>VLOOKUP('[1]Hospitalisation Details'!A2167,'[1]Hospitalisation Details'!$A$1:$K$2336,7,FALSE)</f>
        <v>tier - 3</v>
      </c>
      <c r="O2167" t="str">
        <f>VLOOKUP('[1]Hospitalisation Details'!A2167,'[1]Hospitalisation Details'!$A$1:$K$2336,8,FALSE)</f>
        <v>tier - 2</v>
      </c>
      <c r="P2167" t="str">
        <f>VLOOKUP('[1]Hospitalisation Details'!A2167,'[1]Hospitalisation Details'!$A$1:$K$2336,9,FALSE)</f>
        <v>R1013</v>
      </c>
      <c r="Q2167">
        <v>61</v>
      </c>
    </row>
    <row r="2168" spans="1:17" ht="15.75">
      <c r="A2168" s="10" t="s">
        <v>2223</v>
      </c>
      <c r="B2168" t="str">
        <f>VLOOKUP('[1]Medical Examinations'!A2168,'[1]Customer Names'!$A$1:$C$2336,3,FALSE)</f>
        <v>Tola</v>
      </c>
      <c r="C2168">
        <f>VLOOKUP('[1]Medical Examinations'!A2168,'[1]Medical Examinations'!$A$1:$L$2336,2,FALSE)</f>
        <v>24.6</v>
      </c>
      <c r="D2168">
        <f>VLOOKUP('[1]Medical Examinations'!A2168,'[1]Medical Examinations'!$A$1:$L$2336,3,FALSE)</f>
        <v>6.19</v>
      </c>
      <c r="E2168" t="str">
        <f>VLOOKUP('[1]Medical Examinations'!A2168,'[1]Medical Examinations'!$A$1:$L$2336,4,FALSE)</f>
        <v>No</v>
      </c>
      <c r="F2168" t="str">
        <f>VLOOKUP('[1]Medical Examinations'!A2168,'[1]Medical Examinations'!$A$1:$L$2336,5,FALSE)</f>
        <v>No</v>
      </c>
      <c r="G2168" t="str">
        <f>VLOOKUP('[1]Medical Examinations'!A2168,'[1]Medical Examinations'!$A$1:$L$2336,6,FALSE)</f>
        <v>Yes</v>
      </c>
      <c r="H2168">
        <f>VLOOKUP('[1]Medical Examinations'!A2168,'[1]Medical Examinations'!$A$1:$L$2336,7,FALSE)</f>
        <v>1</v>
      </c>
      <c r="I2168" t="str">
        <f>VLOOKUP('[1]Medical Examinations'!A2168,'[1]Medical Examinations'!$A$1:$L$2336,8,FALSE)</f>
        <v>No</v>
      </c>
      <c r="J2168" t="str">
        <f>VLOOKUP('[1]Medical Examinations'!A2168,'[1]Medical Examinations'!$A$1:$L$2336,10,FALSE)</f>
        <v>Normal Weight</v>
      </c>
      <c r="K2168" t="str">
        <f>VLOOKUP('[1]Medical Examinations'!A2168,'[1]Medical Examinations'!$A$1:$L$2336,12,FALSE)</f>
        <v>Prediabetes</v>
      </c>
      <c r="L2168" s="11" t="str">
        <f>VLOOKUP('[1]Hospitalisation Details'!A2168,'[1]Hospitalisation Details'!$A$1:$J$2336,10,FALSE)</f>
        <v>4/Aug/1969</v>
      </c>
      <c r="M2168" s="12">
        <f>VLOOKUP('[1]Hospitalisation Details'!A2168,'[1]Hospitalisation Details'!$A$1:$L$2336,6,FALSE)</f>
        <v>1837.24</v>
      </c>
      <c r="N2168" t="str">
        <f>VLOOKUP('[1]Hospitalisation Details'!A2168,'[1]Hospitalisation Details'!$A$1:$K$2336,7,FALSE)</f>
        <v>tier - 3</v>
      </c>
      <c r="O2168" t="str">
        <f>VLOOKUP('[1]Hospitalisation Details'!A2168,'[1]Hospitalisation Details'!$A$1:$K$2336,8,FALSE)</f>
        <v>tier - 2</v>
      </c>
      <c r="P2168" t="str">
        <f>VLOOKUP('[1]Hospitalisation Details'!A2168,'[1]Hospitalisation Details'!$A$1:$K$2336,9,FALSE)</f>
        <v>R1011</v>
      </c>
      <c r="Q2168">
        <v>54</v>
      </c>
    </row>
    <row r="2169" spans="1:17" ht="15.75">
      <c r="A2169" s="10" t="s">
        <v>2224</v>
      </c>
      <c r="B2169" t="str">
        <f>VLOOKUP('[1]Medical Examinations'!A2169,'[1]Customer Names'!$A$1:$C$2336,3,FALSE)</f>
        <v>Briskman</v>
      </c>
      <c r="C2169">
        <f>VLOOKUP('[1]Medical Examinations'!A2169,'[1]Medical Examinations'!$A$1:$L$2336,2,FALSE)</f>
        <v>20.9</v>
      </c>
      <c r="D2169">
        <f>VLOOKUP('[1]Medical Examinations'!A2169,'[1]Medical Examinations'!$A$1:$L$2336,3,FALSE)</f>
        <v>5.12</v>
      </c>
      <c r="E2169" t="str">
        <f>VLOOKUP('[1]Medical Examinations'!A2169,'[1]Medical Examinations'!$A$1:$L$2336,4,FALSE)</f>
        <v>No</v>
      </c>
      <c r="F2169" t="str">
        <f>VLOOKUP('[1]Medical Examinations'!A2169,'[1]Medical Examinations'!$A$1:$L$2336,5,FALSE)</f>
        <v>No</v>
      </c>
      <c r="G2169" t="str">
        <f>VLOOKUP('[1]Medical Examinations'!A2169,'[1]Medical Examinations'!$A$1:$L$2336,6,FALSE)</f>
        <v>Yes</v>
      </c>
      <c r="H2169">
        <f>VLOOKUP('[1]Medical Examinations'!A2169,'[1]Medical Examinations'!$A$1:$L$2336,7,FALSE)</f>
        <v>1</v>
      </c>
      <c r="I2169" t="str">
        <f>VLOOKUP('[1]Medical Examinations'!A2169,'[1]Medical Examinations'!$A$1:$L$2336,8,FALSE)</f>
        <v>No</v>
      </c>
      <c r="J2169" t="str">
        <f>VLOOKUP('[1]Medical Examinations'!A2169,'[1]Medical Examinations'!$A$1:$L$2336,10,FALSE)</f>
        <v>Normal Weight</v>
      </c>
      <c r="K2169" t="str">
        <f>VLOOKUP('[1]Medical Examinations'!A2169,'[1]Medical Examinations'!$A$1:$L$2336,12,FALSE)</f>
        <v>Normal</v>
      </c>
      <c r="L2169" s="11" t="str">
        <f>VLOOKUP('[1]Hospitalisation Details'!A2169,'[1]Hospitalisation Details'!$A$1:$J$2336,10,FALSE)</f>
        <v>11/Aug/1965</v>
      </c>
      <c r="M2169" s="12">
        <f>VLOOKUP('[1]Hospitalisation Details'!A2169,'[1]Hospitalisation Details'!$A$1:$L$2336,6,FALSE)</f>
        <v>1832.09</v>
      </c>
      <c r="N2169" t="str">
        <f>VLOOKUP('[1]Hospitalisation Details'!A2169,'[1]Hospitalisation Details'!$A$1:$K$2336,7,FALSE)</f>
        <v>tier - 3</v>
      </c>
      <c r="O2169" t="str">
        <f>VLOOKUP('[1]Hospitalisation Details'!A2169,'[1]Hospitalisation Details'!$A$1:$K$2336,8,FALSE)</f>
        <v>tier - 3</v>
      </c>
      <c r="P2169" t="str">
        <f>VLOOKUP('[1]Hospitalisation Details'!A2169,'[1]Hospitalisation Details'!$A$1:$K$2336,9,FALSE)</f>
        <v>R1011</v>
      </c>
      <c r="Q2169">
        <v>58</v>
      </c>
    </row>
    <row r="2170" spans="1:17" ht="15.75">
      <c r="A2170" s="10" t="s">
        <v>2225</v>
      </c>
      <c r="B2170" t="str">
        <f>VLOOKUP('[1]Medical Examinations'!A2170,'[1]Customer Names'!$A$1:$C$2336,3,FALSE)</f>
        <v>Ritzenhein</v>
      </c>
      <c r="C2170">
        <f>VLOOKUP('[1]Medical Examinations'!A2170,'[1]Medical Examinations'!$A$1:$L$2336,2,FALSE)</f>
        <v>34.4</v>
      </c>
      <c r="D2170">
        <f>VLOOKUP('[1]Medical Examinations'!A2170,'[1]Medical Examinations'!$A$1:$L$2336,3,FALSE)</f>
        <v>4.04</v>
      </c>
      <c r="E2170" t="str">
        <f>VLOOKUP('[1]Medical Examinations'!A2170,'[1]Medical Examinations'!$A$1:$L$2336,4,FALSE)</f>
        <v>No</v>
      </c>
      <c r="F2170" t="str">
        <f>VLOOKUP('[1]Medical Examinations'!A2170,'[1]Medical Examinations'!$A$1:$L$2336,5,FALSE)</f>
        <v>No</v>
      </c>
      <c r="G2170" t="str">
        <f>VLOOKUP('[1]Medical Examinations'!A2170,'[1]Medical Examinations'!$A$1:$L$2336,6,FALSE)</f>
        <v>No</v>
      </c>
      <c r="H2170">
        <f>VLOOKUP('[1]Medical Examinations'!A2170,'[1]Medical Examinations'!$A$1:$L$2336,7,FALSE)</f>
        <v>0</v>
      </c>
      <c r="I2170" t="str">
        <f>VLOOKUP('[1]Medical Examinations'!A2170,'[1]Medical Examinations'!$A$1:$L$2336,8,FALSE)</f>
        <v>No</v>
      </c>
      <c r="J2170" t="str">
        <f>VLOOKUP('[1]Medical Examinations'!A2170,'[1]Medical Examinations'!$A$1:$L$2336,10,FALSE)</f>
        <v>Obesity</v>
      </c>
      <c r="K2170" t="str">
        <f>VLOOKUP('[1]Medical Examinations'!A2170,'[1]Medical Examinations'!$A$1:$L$2336,12,FALSE)</f>
        <v>Normal</v>
      </c>
      <c r="L2170" s="11" t="str">
        <f>VLOOKUP('[1]Hospitalisation Details'!A2170,'[1]Hospitalisation Details'!$A$1:$J$2336,10,FALSE)</f>
        <v>1/Oct/1962</v>
      </c>
      <c r="M2170" s="12">
        <f>VLOOKUP('[1]Hospitalisation Details'!A2170,'[1]Hospitalisation Details'!$A$1:$L$2336,6,FALSE)</f>
        <v>1826.84</v>
      </c>
      <c r="N2170" t="str">
        <f>VLOOKUP('[1]Hospitalisation Details'!A2170,'[1]Hospitalisation Details'!$A$1:$K$2336,7,FALSE)</f>
        <v>tier - 3</v>
      </c>
      <c r="O2170" t="str">
        <f>VLOOKUP('[1]Hospitalisation Details'!A2170,'[1]Hospitalisation Details'!$A$1:$K$2336,8,FALSE)</f>
        <v>tier - 2</v>
      </c>
      <c r="P2170" t="str">
        <f>VLOOKUP('[1]Hospitalisation Details'!A2170,'[1]Hospitalisation Details'!$A$1:$K$2336,9,FALSE)</f>
        <v>R1011</v>
      </c>
      <c r="Q2170">
        <v>61</v>
      </c>
    </row>
    <row r="2171" spans="1:17" ht="15.75">
      <c r="A2171" s="10" t="s">
        <v>2226</v>
      </c>
      <c r="B2171" t="str">
        <f>VLOOKUP('[1]Medical Examinations'!A2171,'[1]Customer Names'!$A$1:$C$2336,3,FALSE)</f>
        <v>Malkowski</v>
      </c>
      <c r="C2171">
        <f>VLOOKUP('[1]Medical Examinations'!A2171,'[1]Medical Examinations'!$A$1:$L$2336,2,FALSE)</f>
        <v>32.56</v>
      </c>
      <c r="D2171">
        <f>VLOOKUP('[1]Medical Examinations'!A2171,'[1]Medical Examinations'!$A$1:$L$2336,3,FALSE)</f>
        <v>5.36</v>
      </c>
      <c r="E2171" t="str">
        <f>VLOOKUP('[1]Medical Examinations'!A2171,'[1]Medical Examinations'!$A$1:$L$2336,4,FALSE)</f>
        <v>No</v>
      </c>
      <c r="F2171" t="str">
        <f>VLOOKUP('[1]Medical Examinations'!A2171,'[1]Medical Examinations'!$A$1:$L$2336,5,FALSE)</f>
        <v>No</v>
      </c>
      <c r="G2171" t="str">
        <f>VLOOKUP('[1]Medical Examinations'!A2171,'[1]Medical Examinations'!$A$1:$L$2336,6,FALSE)</f>
        <v>No</v>
      </c>
      <c r="H2171">
        <f>VLOOKUP('[1]Medical Examinations'!A2171,'[1]Medical Examinations'!$A$1:$L$2336,7,FALSE)</f>
        <v>0</v>
      </c>
      <c r="I2171" t="str">
        <f>VLOOKUP('[1]Medical Examinations'!A2171,'[1]Medical Examinations'!$A$1:$L$2336,8,FALSE)</f>
        <v>No</v>
      </c>
      <c r="J2171" t="str">
        <f>VLOOKUP('[1]Medical Examinations'!A2171,'[1]Medical Examinations'!$A$1:$L$2336,10,FALSE)</f>
        <v>Obesity</v>
      </c>
      <c r="K2171" t="str">
        <f>VLOOKUP('[1]Medical Examinations'!A2171,'[1]Medical Examinations'!$A$1:$L$2336,12,FALSE)</f>
        <v>Normal</v>
      </c>
      <c r="L2171" s="11" t="str">
        <f>VLOOKUP('[1]Hospitalisation Details'!A2171,'[1]Hospitalisation Details'!$A$1:$J$2336,10,FALSE)</f>
        <v>17/Nov/1966</v>
      </c>
      <c r="M2171" s="12">
        <f>VLOOKUP('[1]Hospitalisation Details'!A2171,'[1]Hospitalisation Details'!$A$1:$L$2336,6,FALSE)</f>
        <v>1824.29</v>
      </c>
      <c r="N2171" t="str">
        <f>VLOOKUP('[1]Hospitalisation Details'!A2171,'[1]Hospitalisation Details'!$A$1:$K$2336,7,FALSE)</f>
        <v>tier - 3</v>
      </c>
      <c r="O2171" t="str">
        <f>VLOOKUP('[1]Hospitalisation Details'!A2171,'[1]Hospitalisation Details'!$A$1:$K$2336,8,FALSE)</f>
        <v>tier - 3</v>
      </c>
      <c r="P2171" t="str">
        <f>VLOOKUP('[1]Hospitalisation Details'!A2171,'[1]Hospitalisation Details'!$A$1:$K$2336,9,FALSE)</f>
        <v>R1013</v>
      </c>
      <c r="Q2171">
        <v>57</v>
      </c>
    </row>
    <row r="2172" spans="1:17" ht="15.75">
      <c r="A2172" s="10" t="s">
        <v>2227</v>
      </c>
      <c r="B2172" t="str">
        <f>VLOOKUP('[1]Medical Examinations'!A2172,'[1]Customer Names'!$A$1:$C$2336,3,FALSE)</f>
        <v>Andreyko</v>
      </c>
      <c r="C2172">
        <f>VLOOKUP('[1]Medical Examinations'!A2172,'[1]Medical Examinations'!$A$1:$L$2336,2,FALSE)</f>
        <v>27.98</v>
      </c>
      <c r="D2172">
        <f>VLOOKUP('[1]Medical Examinations'!A2172,'[1]Medical Examinations'!$A$1:$L$2336,3,FALSE)</f>
        <v>4.38</v>
      </c>
      <c r="E2172" t="str">
        <f>VLOOKUP('[1]Medical Examinations'!A2172,'[1]Medical Examinations'!$A$1:$L$2336,4,FALSE)</f>
        <v>No</v>
      </c>
      <c r="F2172" t="str">
        <f>VLOOKUP('[1]Medical Examinations'!A2172,'[1]Medical Examinations'!$A$1:$L$2336,5,FALSE)</f>
        <v>yes</v>
      </c>
      <c r="G2172" t="str">
        <f>VLOOKUP('[1]Medical Examinations'!A2172,'[1]Medical Examinations'!$A$1:$L$2336,6,FALSE)</f>
        <v>No</v>
      </c>
      <c r="H2172">
        <f>VLOOKUP('[1]Medical Examinations'!A2172,'[1]Medical Examinations'!$A$1:$L$2336,7,FALSE)</f>
        <v>1</v>
      </c>
      <c r="I2172" t="str">
        <f>VLOOKUP('[1]Medical Examinations'!A2172,'[1]Medical Examinations'!$A$1:$L$2336,8,FALSE)</f>
        <v>No</v>
      </c>
      <c r="J2172" t="str">
        <f>VLOOKUP('[1]Medical Examinations'!A2172,'[1]Medical Examinations'!$A$1:$L$2336,10,FALSE)</f>
        <v>Over Weight</v>
      </c>
      <c r="K2172" t="str">
        <f>VLOOKUP('[1]Medical Examinations'!A2172,'[1]Medical Examinations'!$A$1:$L$2336,12,FALSE)</f>
        <v>Normal</v>
      </c>
      <c r="L2172" s="11" t="str">
        <f>VLOOKUP('[1]Hospitalisation Details'!A2172,'[1]Hospitalisation Details'!$A$1:$J$2336,10,FALSE)</f>
        <v>19/Aug/1972</v>
      </c>
      <c r="M2172" s="12">
        <f>VLOOKUP('[1]Hospitalisation Details'!A2172,'[1]Hospitalisation Details'!$A$1:$L$2336,6,FALSE)</f>
        <v>1822.54</v>
      </c>
      <c r="N2172" t="str">
        <f>VLOOKUP('[1]Hospitalisation Details'!A2172,'[1]Hospitalisation Details'!$A$1:$K$2336,7,FALSE)</f>
        <v>tier - 3</v>
      </c>
      <c r="O2172" t="str">
        <f>VLOOKUP('[1]Hospitalisation Details'!A2172,'[1]Hospitalisation Details'!$A$1:$K$2336,8,FALSE)</f>
        <v>tier - 1</v>
      </c>
      <c r="P2172" t="str">
        <f>VLOOKUP('[1]Hospitalisation Details'!A2172,'[1]Hospitalisation Details'!$A$1:$K$2336,9,FALSE)</f>
        <v>R1012</v>
      </c>
      <c r="Q2172">
        <v>51</v>
      </c>
    </row>
    <row r="2173" spans="1:17" ht="15.75">
      <c r="A2173" s="10" t="s">
        <v>2228</v>
      </c>
      <c r="B2173" t="str">
        <f>VLOOKUP('[1]Medical Examinations'!A2173,'[1]Customer Names'!$A$1:$C$2336,3,FALSE)</f>
        <v>Landry</v>
      </c>
      <c r="C2173">
        <f>VLOOKUP('[1]Medical Examinations'!A2173,'[1]Medical Examinations'!$A$1:$L$2336,2,FALSE)</f>
        <v>26.51</v>
      </c>
      <c r="D2173">
        <f>VLOOKUP('[1]Medical Examinations'!A2173,'[1]Medical Examinations'!$A$1:$L$2336,3,FALSE)</f>
        <v>4.58</v>
      </c>
      <c r="E2173" t="str">
        <f>VLOOKUP('[1]Medical Examinations'!A2173,'[1]Medical Examinations'!$A$1:$L$2336,4,FALSE)</f>
        <v>No</v>
      </c>
      <c r="F2173" t="str">
        <f>VLOOKUP('[1]Medical Examinations'!A2173,'[1]Medical Examinations'!$A$1:$L$2336,5,FALSE)</f>
        <v>No</v>
      </c>
      <c r="G2173" t="str">
        <f>VLOOKUP('[1]Medical Examinations'!A2173,'[1]Medical Examinations'!$A$1:$L$2336,6,FALSE)</f>
        <v>No</v>
      </c>
      <c r="H2173">
        <f>VLOOKUP('[1]Medical Examinations'!A2173,'[1]Medical Examinations'!$A$1:$L$2336,7,FALSE)</f>
        <v>0</v>
      </c>
      <c r="I2173" t="str">
        <f>VLOOKUP('[1]Medical Examinations'!A2173,'[1]Medical Examinations'!$A$1:$L$2336,8,FALSE)</f>
        <v>No</v>
      </c>
      <c r="J2173" t="str">
        <f>VLOOKUP('[1]Medical Examinations'!A2173,'[1]Medical Examinations'!$A$1:$L$2336,10,FALSE)</f>
        <v>Over Weight</v>
      </c>
      <c r="K2173" t="str">
        <f>VLOOKUP('[1]Medical Examinations'!A2173,'[1]Medical Examinations'!$A$1:$L$2336,12,FALSE)</f>
        <v>Normal</v>
      </c>
      <c r="L2173" s="11" t="str">
        <f>VLOOKUP('[1]Hospitalisation Details'!A2173,'[1]Hospitalisation Details'!$A$1:$J$2336,10,FALSE)</f>
        <v>25/Sep/1962</v>
      </c>
      <c r="M2173" s="12">
        <f>VLOOKUP('[1]Hospitalisation Details'!A2173,'[1]Hospitalisation Details'!$A$1:$L$2336,6,FALSE)</f>
        <v>1815.88</v>
      </c>
      <c r="N2173" t="str">
        <f>VLOOKUP('[1]Hospitalisation Details'!A2173,'[1]Hospitalisation Details'!$A$1:$K$2336,7,FALSE)</f>
        <v>tier - 3</v>
      </c>
      <c r="O2173" t="str">
        <f>VLOOKUP('[1]Hospitalisation Details'!A2173,'[1]Hospitalisation Details'!$A$1:$K$2336,8,FALSE)</f>
        <v>tier - 3</v>
      </c>
      <c r="P2173" t="str">
        <f>VLOOKUP('[1]Hospitalisation Details'!A2173,'[1]Hospitalisation Details'!$A$1:$K$2336,9,FALSE)</f>
        <v>R1013</v>
      </c>
      <c r="Q2173">
        <v>61</v>
      </c>
    </row>
    <row r="2174" spans="1:17" ht="15.75">
      <c r="A2174" s="10" t="s">
        <v>2229</v>
      </c>
      <c r="B2174" t="str">
        <f>VLOOKUP('[1]Medical Examinations'!A2174,'[1]Customer Names'!$A$1:$C$2336,3,FALSE)</f>
        <v>Lozier</v>
      </c>
      <c r="C2174">
        <f>VLOOKUP('[1]Medical Examinations'!A2174,'[1]Medical Examinations'!$A$1:$L$2336,2,FALSE)</f>
        <v>29.734999999999999</v>
      </c>
      <c r="D2174">
        <f>VLOOKUP('[1]Medical Examinations'!A2174,'[1]Medical Examinations'!$A$1:$L$2336,3,FALSE)</f>
        <v>11.92</v>
      </c>
      <c r="E2174" t="str">
        <f>VLOOKUP('[1]Medical Examinations'!A2174,'[1]Medical Examinations'!$A$1:$L$2336,4,FALSE)</f>
        <v>No</v>
      </c>
      <c r="F2174" t="str">
        <f>VLOOKUP('[1]Medical Examinations'!A2174,'[1]Medical Examinations'!$A$1:$L$2336,5,FALSE)</f>
        <v>No</v>
      </c>
      <c r="G2174" t="str">
        <f>VLOOKUP('[1]Medical Examinations'!A2174,'[1]Medical Examinations'!$A$1:$L$2336,6,FALSE)</f>
        <v>No</v>
      </c>
      <c r="H2174">
        <f>VLOOKUP('[1]Medical Examinations'!A2174,'[1]Medical Examinations'!$A$1:$L$2336,7,FALSE)</f>
        <v>0</v>
      </c>
      <c r="I2174" t="str">
        <f>VLOOKUP('[1]Medical Examinations'!A2174,'[1]Medical Examinations'!$A$1:$L$2336,8,FALSE)</f>
        <v>No</v>
      </c>
      <c r="J2174" t="str">
        <f>VLOOKUP('[1]Medical Examinations'!A2174,'[1]Medical Examinations'!$A$1:$L$2336,10,FALSE)</f>
        <v>Over Weight</v>
      </c>
      <c r="K2174" t="str">
        <f>VLOOKUP('[1]Medical Examinations'!A2174,'[1]Medical Examinations'!$A$1:$L$2336,12,FALSE)</f>
        <v>Diabetes</v>
      </c>
      <c r="L2174" s="11" t="str">
        <f>VLOOKUP('[1]Hospitalisation Details'!A2174,'[1]Hospitalisation Details'!$A$1:$J$2336,10,FALSE)</f>
        <v>13/Dec/1962</v>
      </c>
      <c r="M2174" s="12">
        <f>VLOOKUP('[1]Hospitalisation Details'!A2174,'[1]Hospitalisation Details'!$A$1:$L$2336,6,FALSE)</f>
        <v>1769.53</v>
      </c>
      <c r="N2174" t="str">
        <f>VLOOKUP('[1]Hospitalisation Details'!A2174,'[1]Hospitalisation Details'!$A$1:$K$2336,7,FALSE)</f>
        <v>tier - 3</v>
      </c>
      <c r="O2174" t="str">
        <f>VLOOKUP('[1]Hospitalisation Details'!A2174,'[1]Hospitalisation Details'!$A$1:$K$2336,8,FALSE)</f>
        <v>tier - 3</v>
      </c>
      <c r="P2174" t="str">
        <f>VLOOKUP('[1]Hospitalisation Details'!A2174,'[1]Hospitalisation Details'!$A$1:$K$2336,9,FALSE)</f>
        <v>R1012</v>
      </c>
      <c r="Q2174">
        <v>61</v>
      </c>
    </row>
    <row r="2175" spans="1:17" ht="15.75">
      <c r="A2175" s="10" t="s">
        <v>2230</v>
      </c>
      <c r="B2175" t="str">
        <f>VLOOKUP('[1]Medical Examinations'!A2175,'[1]Customer Names'!$A$1:$C$2336,3,FALSE)</f>
        <v>O'Brien</v>
      </c>
      <c r="C2175">
        <f>VLOOKUP('[1]Medical Examinations'!A2175,'[1]Medical Examinations'!$A$1:$L$2336,2,FALSE)</f>
        <v>40.5</v>
      </c>
      <c r="D2175">
        <f>VLOOKUP('[1]Medical Examinations'!A2175,'[1]Medical Examinations'!$A$1:$L$2336,3,FALSE)</f>
        <v>5.4</v>
      </c>
      <c r="E2175" t="str">
        <f>VLOOKUP('[1]Medical Examinations'!A2175,'[1]Medical Examinations'!$A$1:$L$2336,4,FALSE)</f>
        <v>No</v>
      </c>
      <c r="F2175" t="str">
        <f>VLOOKUP('[1]Medical Examinations'!A2175,'[1]Medical Examinations'!$A$1:$L$2336,5,FALSE)</f>
        <v>No</v>
      </c>
      <c r="G2175" t="str">
        <f>VLOOKUP('[1]Medical Examinations'!A2175,'[1]Medical Examinations'!$A$1:$L$2336,6,FALSE)</f>
        <v>Yes</v>
      </c>
      <c r="H2175">
        <f>VLOOKUP('[1]Medical Examinations'!A2175,'[1]Medical Examinations'!$A$1:$L$2336,7,FALSE)</f>
        <v>1</v>
      </c>
      <c r="I2175" t="str">
        <f>VLOOKUP('[1]Medical Examinations'!A2175,'[1]Medical Examinations'!$A$1:$L$2336,8,FALSE)</f>
        <v>No</v>
      </c>
      <c r="J2175" t="str">
        <f>VLOOKUP('[1]Medical Examinations'!A2175,'[1]Medical Examinations'!$A$1:$L$2336,10,FALSE)</f>
        <v>Obesity</v>
      </c>
      <c r="K2175" t="str">
        <f>VLOOKUP('[1]Medical Examinations'!A2175,'[1]Medical Examinations'!$A$1:$L$2336,12,FALSE)</f>
        <v>Normal</v>
      </c>
      <c r="L2175" s="11" t="str">
        <f>VLOOKUP('[1]Hospitalisation Details'!A2175,'[1]Hospitalisation Details'!$A$1:$J$2336,10,FALSE)</f>
        <v>19/Nov/1965</v>
      </c>
      <c r="M2175" s="12">
        <f>VLOOKUP('[1]Hospitalisation Details'!A2175,'[1]Hospitalisation Details'!$A$1:$L$2336,6,FALSE)</f>
        <v>1759.34</v>
      </c>
      <c r="N2175" t="str">
        <f>VLOOKUP('[1]Hospitalisation Details'!A2175,'[1]Hospitalisation Details'!$A$1:$K$2336,7,FALSE)</f>
        <v>tier - 3</v>
      </c>
      <c r="O2175" t="str">
        <f>VLOOKUP('[1]Hospitalisation Details'!A2175,'[1]Hospitalisation Details'!$A$1:$K$2336,8,FALSE)</f>
        <v>tier - 1</v>
      </c>
      <c r="P2175" t="str">
        <f>VLOOKUP('[1]Hospitalisation Details'!A2175,'[1]Hospitalisation Details'!$A$1:$K$2336,9,FALSE)</f>
        <v>R1011</v>
      </c>
      <c r="Q2175">
        <v>58</v>
      </c>
    </row>
    <row r="2176" spans="1:17" ht="15.75">
      <c r="A2176" s="10" t="s">
        <v>2231</v>
      </c>
      <c r="B2176" t="str">
        <f>VLOOKUP('[1]Medical Examinations'!A2176,'[1]Customer Names'!$A$1:$C$2336,3,FALSE)</f>
        <v>Rodas</v>
      </c>
      <c r="C2176">
        <f>VLOOKUP('[1]Medical Examinations'!A2176,'[1]Medical Examinations'!$A$1:$L$2336,2,FALSE)</f>
        <v>25.64</v>
      </c>
      <c r="D2176">
        <f>VLOOKUP('[1]Medical Examinations'!A2176,'[1]Medical Examinations'!$A$1:$L$2336,3,FALSE)</f>
        <v>4.76</v>
      </c>
      <c r="E2176" t="str">
        <f>VLOOKUP('[1]Medical Examinations'!A2176,'[1]Medical Examinations'!$A$1:$L$2336,4,FALSE)</f>
        <v>No</v>
      </c>
      <c r="F2176" t="str">
        <f>VLOOKUP('[1]Medical Examinations'!A2176,'[1]Medical Examinations'!$A$1:$L$2336,5,FALSE)</f>
        <v>No</v>
      </c>
      <c r="G2176" t="str">
        <f>VLOOKUP('[1]Medical Examinations'!A2176,'[1]Medical Examinations'!$A$1:$L$2336,6,FALSE)</f>
        <v>No</v>
      </c>
      <c r="H2176">
        <f>VLOOKUP('[1]Medical Examinations'!A2176,'[1]Medical Examinations'!$A$1:$L$2336,7,FALSE)</f>
        <v>1</v>
      </c>
      <c r="I2176" t="str">
        <f>VLOOKUP('[1]Medical Examinations'!A2176,'[1]Medical Examinations'!$A$1:$L$2336,8,FALSE)</f>
        <v>No</v>
      </c>
      <c r="J2176" t="str">
        <f>VLOOKUP('[1]Medical Examinations'!A2176,'[1]Medical Examinations'!$A$1:$L$2336,10,FALSE)</f>
        <v>Over Weight</v>
      </c>
      <c r="K2176" t="str">
        <f>VLOOKUP('[1]Medical Examinations'!A2176,'[1]Medical Examinations'!$A$1:$L$2336,12,FALSE)</f>
        <v>Normal</v>
      </c>
      <c r="L2176" s="11" t="str">
        <f>VLOOKUP('[1]Hospitalisation Details'!A2176,'[1]Hospitalisation Details'!$A$1:$J$2336,10,FALSE)</f>
        <v>7/Oct/1970</v>
      </c>
      <c r="M2176" s="12">
        <f>VLOOKUP('[1]Hospitalisation Details'!A2176,'[1]Hospitalisation Details'!$A$1:$L$2336,6,FALSE)</f>
        <v>1756.6</v>
      </c>
      <c r="N2176" t="str">
        <f>VLOOKUP('[1]Hospitalisation Details'!A2176,'[1]Hospitalisation Details'!$A$1:$K$2336,7,FALSE)</f>
        <v>tier - 3</v>
      </c>
      <c r="O2176" t="str">
        <f>VLOOKUP('[1]Hospitalisation Details'!A2176,'[1]Hospitalisation Details'!$A$1:$K$2336,8,FALSE)</f>
        <v>tier - 3</v>
      </c>
      <c r="P2176" t="str">
        <f>VLOOKUP('[1]Hospitalisation Details'!A2176,'[1]Hospitalisation Details'!$A$1:$K$2336,9,FALSE)</f>
        <v>R1013</v>
      </c>
      <c r="Q2176">
        <v>53</v>
      </c>
    </row>
    <row r="2177" spans="1:17" ht="15.75">
      <c r="A2177" s="10" t="s">
        <v>2232</v>
      </c>
      <c r="B2177" t="str">
        <f>VLOOKUP('[1]Medical Examinations'!A2177,'[1]Customer Names'!$A$1:$C$2336,3,FALSE)</f>
        <v>O'Connor</v>
      </c>
      <c r="C2177">
        <f>VLOOKUP('[1]Medical Examinations'!A2177,'[1]Medical Examinations'!$A$1:$L$2336,2,FALSE)</f>
        <v>32.9</v>
      </c>
      <c r="D2177">
        <f>VLOOKUP('[1]Medical Examinations'!A2177,'[1]Medical Examinations'!$A$1:$L$2336,3,FALSE)</f>
        <v>4.78</v>
      </c>
      <c r="E2177" t="str">
        <f>VLOOKUP('[1]Medical Examinations'!A2177,'[1]Medical Examinations'!$A$1:$L$2336,4,FALSE)</f>
        <v>No</v>
      </c>
      <c r="F2177" t="str">
        <f>VLOOKUP('[1]Medical Examinations'!A2177,'[1]Medical Examinations'!$A$1:$L$2336,5,FALSE)</f>
        <v>No</v>
      </c>
      <c r="G2177" t="str">
        <f>VLOOKUP('[1]Medical Examinations'!A2177,'[1]Medical Examinations'!$A$1:$L$2336,6,FALSE)</f>
        <v>Yes</v>
      </c>
      <c r="H2177">
        <f>VLOOKUP('[1]Medical Examinations'!A2177,'[1]Medical Examinations'!$A$1:$L$2336,7,FALSE)</f>
        <v>1</v>
      </c>
      <c r="I2177" t="str">
        <f>VLOOKUP('[1]Medical Examinations'!A2177,'[1]Medical Examinations'!$A$1:$L$2336,8,FALSE)</f>
        <v>No</v>
      </c>
      <c r="J2177" t="str">
        <f>VLOOKUP('[1]Medical Examinations'!A2177,'[1]Medical Examinations'!$A$1:$L$2336,10,FALSE)</f>
        <v>Obesity</v>
      </c>
      <c r="K2177" t="str">
        <f>VLOOKUP('[1]Medical Examinations'!A2177,'[1]Medical Examinations'!$A$1:$L$2336,12,FALSE)</f>
        <v>Normal</v>
      </c>
      <c r="L2177" s="11" t="str">
        <f>VLOOKUP('[1]Hospitalisation Details'!A2177,'[1]Hospitalisation Details'!$A$1:$J$2336,10,FALSE)</f>
        <v>26/Sep/1963</v>
      </c>
      <c r="M2177" s="12">
        <f>VLOOKUP('[1]Hospitalisation Details'!A2177,'[1]Hospitalisation Details'!$A$1:$L$2336,6,FALSE)</f>
        <v>1748.77</v>
      </c>
      <c r="N2177" t="str">
        <f>VLOOKUP('[1]Hospitalisation Details'!A2177,'[1]Hospitalisation Details'!$A$1:$K$2336,7,FALSE)</f>
        <v>tier - 3</v>
      </c>
      <c r="O2177" t="str">
        <f>VLOOKUP('[1]Hospitalisation Details'!A2177,'[1]Hospitalisation Details'!$A$1:$K$2336,8,FALSE)</f>
        <v>tier - 1</v>
      </c>
      <c r="P2177" t="str">
        <f>VLOOKUP('[1]Hospitalisation Details'!A2177,'[1]Hospitalisation Details'!$A$1:$K$2336,9,FALSE)</f>
        <v>R1011</v>
      </c>
      <c r="Q2177">
        <v>60</v>
      </c>
    </row>
    <row r="2178" spans="1:17" ht="15.75">
      <c r="A2178" s="10" t="s">
        <v>2233</v>
      </c>
      <c r="B2178" t="str">
        <f>VLOOKUP('[1]Medical Examinations'!A2178,'[1]Customer Names'!$A$1:$C$2336,3,FALSE)</f>
        <v>White</v>
      </c>
      <c r="C2178">
        <f>VLOOKUP('[1]Medical Examinations'!A2178,'[1]Medical Examinations'!$A$1:$L$2336,2,FALSE)</f>
        <v>29.8</v>
      </c>
      <c r="D2178">
        <f>VLOOKUP('[1]Medical Examinations'!A2178,'[1]Medical Examinations'!$A$1:$L$2336,3,FALSE)</f>
        <v>4.26</v>
      </c>
      <c r="E2178" t="str">
        <f>VLOOKUP('[1]Medical Examinations'!A2178,'[1]Medical Examinations'!$A$1:$L$2336,4,FALSE)</f>
        <v>No</v>
      </c>
      <c r="F2178" t="str">
        <f>VLOOKUP('[1]Medical Examinations'!A2178,'[1]Medical Examinations'!$A$1:$L$2336,5,FALSE)</f>
        <v>No</v>
      </c>
      <c r="G2178" t="str">
        <f>VLOOKUP('[1]Medical Examinations'!A2178,'[1]Medical Examinations'!$A$1:$L$2336,6,FALSE)</f>
        <v>Yes</v>
      </c>
      <c r="H2178">
        <f>VLOOKUP('[1]Medical Examinations'!A2178,'[1]Medical Examinations'!$A$1:$L$2336,7,FALSE)</f>
        <v>1</v>
      </c>
      <c r="I2178" t="str">
        <f>VLOOKUP('[1]Medical Examinations'!A2178,'[1]Medical Examinations'!$A$1:$L$2336,8,FALSE)</f>
        <v>No</v>
      </c>
      <c r="J2178" t="str">
        <f>VLOOKUP('[1]Medical Examinations'!A2178,'[1]Medical Examinations'!$A$1:$L$2336,10,FALSE)</f>
        <v>Over Weight</v>
      </c>
      <c r="K2178" t="str">
        <f>VLOOKUP('[1]Medical Examinations'!A2178,'[1]Medical Examinations'!$A$1:$L$2336,12,FALSE)</f>
        <v>Normal</v>
      </c>
      <c r="L2178" s="11" t="str">
        <f>VLOOKUP('[1]Hospitalisation Details'!A2178,'[1]Hospitalisation Details'!$A$1:$J$2336,10,FALSE)</f>
        <v>28/Jul/1998</v>
      </c>
      <c r="M2178" s="12">
        <f>VLOOKUP('[1]Hospitalisation Details'!A2178,'[1]Hospitalisation Details'!$A$1:$L$2336,6,FALSE)</f>
        <v>1744.47</v>
      </c>
      <c r="N2178" t="str">
        <f>VLOOKUP('[1]Hospitalisation Details'!A2178,'[1]Hospitalisation Details'!$A$1:$K$2336,7,FALSE)</f>
        <v>tier - 3</v>
      </c>
      <c r="O2178" t="str">
        <f>VLOOKUP('[1]Hospitalisation Details'!A2178,'[1]Hospitalisation Details'!$A$1:$K$2336,8,FALSE)</f>
        <v>tier - 1</v>
      </c>
      <c r="P2178" t="str">
        <f>VLOOKUP('[1]Hospitalisation Details'!A2178,'[1]Hospitalisation Details'!$A$1:$K$2336,9,FALSE)</f>
        <v>R1011</v>
      </c>
      <c r="Q2178">
        <v>25</v>
      </c>
    </row>
    <row r="2179" spans="1:17" ht="15.75">
      <c r="A2179" s="10" t="s">
        <v>2234</v>
      </c>
      <c r="B2179" t="str">
        <f>VLOOKUP('[1]Medical Examinations'!A2179,'[1]Customer Names'!$A$1:$C$2336,3,FALSE)</f>
        <v>Davenport</v>
      </c>
      <c r="C2179">
        <f>VLOOKUP('[1]Medical Examinations'!A2179,'[1]Medical Examinations'!$A$1:$L$2336,2,FALSE)</f>
        <v>28.9</v>
      </c>
      <c r="D2179">
        <f>VLOOKUP('[1]Medical Examinations'!A2179,'[1]Medical Examinations'!$A$1:$L$2336,3,FALSE)</f>
        <v>5.85</v>
      </c>
      <c r="E2179" t="str">
        <f>VLOOKUP('[1]Medical Examinations'!A2179,'[1]Medical Examinations'!$A$1:$L$2336,4,FALSE)</f>
        <v>No</v>
      </c>
      <c r="F2179" t="str">
        <f>VLOOKUP('[1]Medical Examinations'!A2179,'[1]Medical Examinations'!$A$1:$L$2336,5,FALSE)</f>
        <v>No</v>
      </c>
      <c r="G2179" t="str">
        <f>VLOOKUP('[1]Medical Examinations'!A2179,'[1]Medical Examinations'!$A$1:$L$2336,6,FALSE)</f>
        <v>Yes</v>
      </c>
      <c r="H2179">
        <f>VLOOKUP('[1]Medical Examinations'!A2179,'[1]Medical Examinations'!$A$1:$L$2336,7,FALSE)</f>
        <v>1</v>
      </c>
      <c r="I2179" t="str">
        <f>VLOOKUP('[1]Medical Examinations'!A2179,'[1]Medical Examinations'!$A$1:$L$2336,8,FALSE)</f>
        <v>No</v>
      </c>
      <c r="J2179" t="str">
        <f>VLOOKUP('[1]Medical Examinations'!A2179,'[1]Medical Examinations'!$A$1:$L$2336,10,FALSE)</f>
        <v>Over Weight</v>
      </c>
      <c r="K2179" t="str">
        <f>VLOOKUP('[1]Medical Examinations'!A2179,'[1]Medical Examinations'!$A$1:$L$2336,12,FALSE)</f>
        <v>Prediabetes</v>
      </c>
      <c r="L2179" s="11" t="str">
        <f>VLOOKUP('[1]Hospitalisation Details'!A2179,'[1]Hospitalisation Details'!$A$1:$J$2336,10,FALSE)</f>
        <v>25/Jul/1972</v>
      </c>
      <c r="M2179" s="12">
        <f>VLOOKUP('[1]Hospitalisation Details'!A2179,'[1]Hospitalisation Details'!$A$1:$L$2336,6,FALSE)</f>
        <v>1743.21</v>
      </c>
      <c r="N2179" t="str">
        <f>VLOOKUP('[1]Hospitalisation Details'!A2179,'[1]Hospitalisation Details'!$A$1:$K$2336,7,FALSE)</f>
        <v>tier - 3</v>
      </c>
      <c r="O2179" t="str">
        <f>VLOOKUP('[1]Hospitalisation Details'!A2179,'[1]Hospitalisation Details'!$A$1:$K$2336,8,FALSE)</f>
        <v>tier - 1</v>
      </c>
      <c r="P2179" t="str">
        <f>VLOOKUP('[1]Hospitalisation Details'!A2179,'[1]Hospitalisation Details'!$A$1:$K$2336,9,FALSE)</f>
        <v>R1011</v>
      </c>
      <c r="Q2179">
        <v>51</v>
      </c>
    </row>
    <row r="2180" spans="1:17" ht="15.75">
      <c r="A2180" s="10" t="s">
        <v>2235</v>
      </c>
      <c r="B2180" t="str">
        <f>VLOOKUP('[1]Medical Examinations'!A2180,'[1]Customer Names'!$A$1:$C$2336,3,FALSE)</f>
        <v>Karmen</v>
      </c>
      <c r="C2180">
        <f>VLOOKUP('[1]Medical Examinations'!A2180,'[1]Medical Examinations'!$A$1:$L$2336,2,FALSE)</f>
        <v>24.7</v>
      </c>
      <c r="D2180">
        <f>VLOOKUP('[1]Medical Examinations'!A2180,'[1]Medical Examinations'!$A$1:$L$2336,3,FALSE)</f>
        <v>5.32</v>
      </c>
      <c r="E2180" t="str">
        <f>VLOOKUP('[1]Medical Examinations'!A2180,'[1]Medical Examinations'!$A$1:$L$2336,4,FALSE)</f>
        <v>No</v>
      </c>
      <c r="F2180" t="str">
        <f>VLOOKUP('[1]Medical Examinations'!A2180,'[1]Medical Examinations'!$A$1:$L$2336,5,FALSE)</f>
        <v>No</v>
      </c>
      <c r="G2180" t="str">
        <f>VLOOKUP('[1]Medical Examinations'!A2180,'[1]Medical Examinations'!$A$1:$L$2336,6,FALSE)</f>
        <v>Yes</v>
      </c>
      <c r="H2180">
        <f>VLOOKUP('[1]Medical Examinations'!A2180,'[1]Medical Examinations'!$A$1:$L$2336,7,FALSE)</f>
        <v>1</v>
      </c>
      <c r="I2180" t="str">
        <f>VLOOKUP('[1]Medical Examinations'!A2180,'[1]Medical Examinations'!$A$1:$L$2336,8,FALSE)</f>
        <v>No</v>
      </c>
      <c r="J2180" t="str">
        <f>VLOOKUP('[1]Medical Examinations'!A2180,'[1]Medical Examinations'!$A$1:$L$2336,10,FALSE)</f>
        <v>Normal Weight</v>
      </c>
      <c r="K2180" t="str">
        <f>VLOOKUP('[1]Medical Examinations'!A2180,'[1]Medical Examinations'!$A$1:$L$2336,12,FALSE)</f>
        <v>Normal</v>
      </c>
      <c r="L2180" s="11" t="str">
        <f>VLOOKUP('[1]Hospitalisation Details'!A2180,'[1]Hospitalisation Details'!$A$1:$J$2336,10,FALSE)</f>
        <v>14/Nov/1988</v>
      </c>
      <c r="M2180" s="12">
        <f>VLOOKUP('[1]Hospitalisation Details'!A2180,'[1]Hospitalisation Details'!$A$1:$L$2336,6,FALSE)</f>
        <v>1737.38</v>
      </c>
      <c r="N2180" t="str">
        <f>VLOOKUP('[1]Hospitalisation Details'!A2180,'[1]Hospitalisation Details'!$A$1:$K$2336,7,FALSE)</f>
        <v>tier - 3</v>
      </c>
      <c r="O2180" t="str">
        <f>VLOOKUP('[1]Hospitalisation Details'!A2180,'[1]Hospitalisation Details'!$A$1:$K$2336,8,FALSE)</f>
        <v>tier - 2</v>
      </c>
      <c r="P2180" t="str">
        <f>VLOOKUP('[1]Hospitalisation Details'!A2180,'[1]Hospitalisation Details'!$A$1:$K$2336,9,FALSE)</f>
        <v>R1011</v>
      </c>
      <c r="Q2180">
        <v>35</v>
      </c>
    </row>
    <row r="2181" spans="1:17" ht="15.75">
      <c r="A2181" s="10" t="s">
        <v>2236</v>
      </c>
      <c r="B2181" t="str">
        <f>VLOOKUP('[1]Medical Examinations'!A2181,'[1]Customer Names'!$A$1:$C$2336,3,FALSE)</f>
        <v>Miller</v>
      </c>
      <c r="C2181">
        <f>VLOOKUP('[1]Medical Examinations'!A2181,'[1]Medical Examinations'!$A$1:$L$2336,2,FALSE)</f>
        <v>20.6</v>
      </c>
      <c r="D2181">
        <f>VLOOKUP('[1]Medical Examinations'!A2181,'[1]Medical Examinations'!$A$1:$L$2336,3,FALSE)</f>
        <v>5.14</v>
      </c>
      <c r="E2181" t="str">
        <f>VLOOKUP('[1]Medical Examinations'!A2181,'[1]Medical Examinations'!$A$1:$L$2336,4,FALSE)</f>
        <v>No</v>
      </c>
      <c r="F2181" t="str">
        <f>VLOOKUP('[1]Medical Examinations'!A2181,'[1]Medical Examinations'!$A$1:$L$2336,5,FALSE)</f>
        <v>No</v>
      </c>
      <c r="G2181" t="str">
        <f>VLOOKUP('[1]Medical Examinations'!A2181,'[1]Medical Examinations'!$A$1:$L$2336,6,FALSE)</f>
        <v>Yes</v>
      </c>
      <c r="H2181">
        <f>VLOOKUP('[1]Medical Examinations'!A2181,'[1]Medical Examinations'!$A$1:$L$2336,7,FALSE)</f>
        <v>1</v>
      </c>
      <c r="I2181" t="str">
        <f>VLOOKUP('[1]Medical Examinations'!A2181,'[1]Medical Examinations'!$A$1:$L$2336,8,FALSE)</f>
        <v>No</v>
      </c>
      <c r="J2181" t="str">
        <f>VLOOKUP('[1]Medical Examinations'!A2181,'[1]Medical Examinations'!$A$1:$L$2336,10,FALSE)</f>
        <v>Normal Weight</v>
      </c>
      <c r="K2181" t="str">
        <f>VLOOKUP('[1]Medical Examinations'!A2181,'[1]Medical Examinations'!$A$1:$L$2336,12,FALSE)</f>
        <v>Normal</v>
      </c>
      <c r="L2181" s="11" t="str">
        <f>VLOOKUP('[1]Hospitalisation Details'!A2181,'[1]Hospitalisation Details'!$A$1:$J$2336,10,FALSE)</f>
        <v>9/Nov/1970</v>
      </c>
      <c r="M2181" s="12">
        <f>VLOOKUP('[1]Hospitalisation Details'!A2181,'[1]Hospitalisation Details'!$A$1:$L$2336,6,FALSE)</f>
        <v>1731.68</v>
      </c>
      <c r="N2181" t="str">
        <f>VLOOKUP('[1]Hospitalisation Details'!A2181,'[1]Hospitalisation Details'!$A$1:$K$2336,7,FALSE)</f>
        <v>tier - 3</v>
      </c>
      <c r="O2181" t="str">
        <f>VLOOKUP('[1]Hospitalisation Details'!A2181,'[1]Hospitalisation Details'!$A$1:$K$2336,8,FALSE)</f>
        <v>tier - 2</v>
      </c>
      <c r="P2181" t="str">
        <f>VLOOKUP('[1]Hospitalisation Details'!A2181,'[1]Hospitalisation Details'!$A$1:$K$2336,9,FALSE)</f>
        <v>R1011</v>
      </c>
      <c r="Q2181">
        <v>53</v>
      </c>
    </row>
    <row r="2182" spans="1:17" ht="15.75">
      <c r="A2182" s="10" t="s">
        <v>2237</v>
      </c>
      <c r="B2182" t="str">
        <f>VLOOKUP('[1]Medical Examinations'!A2182,'[1]Customer Names'!$A$1:$C$2336,3,FALSE)</f>
        <v>Lippmann</v>
      </c>
      <c r="C2182">
        <f>VLOOKUP('[1]Medical Examinations'!A2182,'[1]Medical Examinations'!$A$1:$L$2336,2,FALSE)</f>
        <v>18.600000000000001</v>
      </c>
      <c r="D2182">
        <f>VLOOKUP('[1]Medical Examinations'!A2182,'[1]Medical Examinations'!$A$1:$L$2336,3,FALSE)</f>
        <v>5</v>
      </c>
      <c r="E2182" t="str">
        <f>VLOOKUP('[1]Medical Examinations'!A2182,'[1]Medical Examinations'!$A$1:$L$2336,4,FALSE)</f>
        <v>No</v>
      </c>
      <c r="F2182" t="str">
        <f>VLOOKUP('[1]Medical Examinations'!A2182,'[1]Medical Examinations'!$A$1:$L$2336,5,FALSE)</f>
        <v>No</v>
      </c>
      <c r="G2182" t="str">
        <f>VLOOKUP('[1]Medical Examinations'!A2182,'[1]Medical Examinations'!$A$1:$L$2336,6,FALSE)</f>
        <v>Yes</v>
      </c>
      <c r="H2182">
        <f>VLOOKUP('[1]Medical Examinations'!A2182,'[1]Medical Examinations'!$A$1:$L$2336,7,FALSE)</f>
        <v>1</v>
      </c>
      <c r="I2182" t="str">
        <f>VLOOKUP('[1]Medical Examinations'!A2182,'[1]Medical Examinations'!$A$1:$L$2336,8,FALSE)</f>
        <v>No</v>
      </c>
      <c r="J2182" t="str">
        <f>VLOOKUP('[1]Medical Examinations'!A2182,'[1]Medical Examinations'!$A$1:$L$2336,10,FALSE)</f>
        <v>Normal Weight</v>
      </c>
      <c r="K2182" t="str">
        <f>VLOOKUP('[1]Medical Examinations'!A2182,'[1]Medical Examinations'!$A$1:$L$2336,12,FALSE)</f>
        <v>Normal</v>
      </c>
      <c r="L2182" s="11" t="str">
        <f>VLOOKUP('[1]Hospitalisation Details'!A2182,'[1]Hospitalisation Details'!$A$1:$J$2336,10,FALSE)</f>
        <v>1/Sep/1969</v>
      </c>
      <c r="M2182" s="12">
        <f>VLOOKUP('[1]Hospitalisation Details'!A2182,'[1]Hospitalisation Details'!$A$1:$L$2336,6,FALSE)</f>
        <v>1728.9</v>
      </c>
      <c r="N2182" t="str">
        <f>VLOOKUP('[1]Hospitalisation Details'!A2182,'[1]Hospitalisation Details'!$A$1:$K$2336,7,FALSE)</f>
        <v>tier - 3</v>
      </c>
      <c r="O2182" t="str">
        <f>VLOOKUP('[1]Hospitalisation Details'!A2182,'[1]Hospitalisation Details'!$A$1:$K$2336,8,FALSE)</f>
        <v>tier - 2</v>
      </c>
      <c r="P2182" t="str">
        <f>VLOOKUP('[1]Hospitalisation Details'!A2182,'[1]Hospitalisation Details'!$A$1:$K$2336,9,FALSE)</f>
        <v>R1011</v>
      </c>
      <c r="Q2182">
        <v>54</v>
      </c>
    </row>
    <row r="2183" spans="1:17" ht="15.75">
      <c r="A2183" s="10" t="s">
        <v>2238</v>
      </c>
      <c r="B2183" t="str">
        <f>VLOOKUP('[1]Medical Examinations'!A2183,'[1]Customer Names'!$A$1:$C$2336,3,FALSE)</f>
        <v>Klehm</v>
      </c>
      <c r="C2183">
        <f>VLOOKUP('[1]Medical Examinations'!A2183,'[1]Medical Examinations'!$A$1:$L$2336,2,FALSE)</f>
        <v>17.8</v>
      </c>
      <c r="D2183">
        <f>VLOOKUP('[1]Medical Examinations'!A2183,'[1]Medical Examinations'!$A$1:$L$2336,3,FALSE)</f>
        <v>4.55</v>
      </c>
      <c r="E2183" t="str">
        <f>VLOOKUP('[1]Medical Examinations'!A2183,'[1]Medical Examinations'!$A$1:$L$2336,4,FALSE)</f>
        <v>No</v>
      </c>
      <c r="F2183" t="str">
        <f>VLOOKUP('[1]Medical Examinations'!A2183,'[1]Medical Examinations'!$A$1:$L$2336,5,FALSE)</f>
        <v>No</v>
      </c>
      <c r="G2183" t="str">
        <f>VLOOKUP('[1]Medical Examinations'!A2183,'[1]Medical Examinations'!$A$1:$L$2336,6,FALSE)</f>
        <v>Yes</v>
      </c>
      <c r="H2183">
        <f>VLOOKUP('[1]Medical Examinations'!A2183,'[1]Medical Examinations'!$A$1:$L$2336,7,FALSE)</f>
        <v>1</v>
      </c>
      <c r="I2183" t="str">
        <f>VLOOKUP('[1]Medical Examinations'!A2183,'[1]Medical Examinations'!$A$1:$L$2336,8,FALSE)</f>
        <v>No</v>
      </c>
      <c r="J2183" t="str">
        <f>VLOOKUP('[1]Medical Examinations'!A2183,'[1]Medical Examinations'!$A$1:$L$2336,10,FALSE)</f>
        <v>Underweight</v>
      </c>
      <c r="K2183" t="str">
        <f>VLOOKUP('[1]Medical Examinations'!A2183,'[1]Medical Examinations'!$A$1:$L$2336,12,FALSE)</f>
        <v>Normal</v>
      </c>
      <c r="L2183" s="11" t="str">
        <f>VLOOKUP('[1]Hospitalisation Details'!A2183,'[1]Hospitalisation Details'!$A$1:$J$2336,10,FALSE)</f>
        <v>21/Nov/1961</v>
      </c>
      <c r="M2183" s="12">
        <f>VLOOKUP('[1]Hospitalisation Details'!A2183,'[1]Hospitalisation Details'!$A$1:$L$2336,6,FALSE)</f>
        <v>1727.79</v>
      </c>
      <c r="N2183" t="str">
        <f>VLOOKUP('[1]Hospitalisation Details'!A2183,'[1]Hospitalisation Details'!$A$1:$K$2336,7,FALSE)</f>
        <v>tier - 3</v>
      </c>
      <c r="O2183" t="str">
        <f>VLOOKUP('[1]Hospitalisation Details'!A2183,'[1]Hospitalisation Details'!$A$1:$K$2336,8,FALSE)</f>
        <v>tier - 3</v>
      </c>
      <c r="P2183" t="str">
        <f>VLOOKUP('[1]Hospitalisation Details'!A2183,'[1]Hospitalisation Details'!$A$1:$K$2336,9,FALSE)</f>
        <v>R1011</v>
      </c>
      <c r="Q2183">
        <v>62</v>
      </c>
    </row>
    <row r="2184" spans="1:17" ht="15.75">
      <c r="A2184" s="10" t="s">
        <v>2239</v>
      </c>
      <c r="B2184" t="str">
        <f>VLOOKUP('[1]Medical Examinations'!A2184,'[1]Customer Names'!$A$1:$C$2336,3,FALSE)</f>
        <v>Murphy</v>
      </c>
      <c r="C2184">
        <f>VLOOKUP('[1]Medical Examinations'!A2184,'[1]Medical Examinations'!$A$1:$L$2336,2,FALSE)</f>
        <v>35.200000000000003</v>
      </c>
      <c r="D2184">
        <f>VLOOKUP('[1]Medical Examinations'!A2184,'[1]Medical Examinations'!$A$1:$L$2336,3,FALSE)</f>
        <v>5.97</v>
      </c>
      <c r="E2184" t="str">
        <f>VLOOKUP('[1]Medical Examinations'!A2184,'[1]Medical Examinations'!$A$1:$L$2336,4,FALSE)</f>
        <v>No</v>
      </c>
      <c r="F2184" t="str">
        <f>VLOOKUP('[1]Medical Examinations'!A2184,'[1]Medical Examinations'!$A$1:$L$2336,5,FALSE)</f>
        <v>yes</v>
      </c>
      <c r="G2184" t="str">
        <f>VLOOKUP('[1]Medical Examinations'!A2184,'[1]Medical Examinations'!$A$1:$L$2336,6,FALSE)</f>
        <v>No</v>
      </c>
      <c r="H2184">
        <f>VLOOKUP('[1]Medical Examinations'!A2184,'[1]Medical Examinations'!$A$1:$L$2336,7,FALSE)</f>
        <v>1</v>
      </c>
      <c r="I2184" t="str">
        <f>VLOOKUP('[1]Medical Examinations'!A2184,'[1]Medical Examinations'!$A$1:$L$2336,8,FALSE)</f>
        <v>No</v>
      </c>
      <c r="J2184" t="str">
        <f>VLOOKUP('[1]Medical Examinations'!A2184,'[1]Medical Examinations'!$A$1:$L$2336,10,FALSE)</f>
        <v>Obesity</v>
      </c>
      <c r="K2184" t="str">
        <f>VLOOKUP('[1]Medical Examinations'!A2184,'[1]Medical Examinations'!$A$1:$L$2336,12,FALSE)</f>
        <v>Prediabetes</v>
      </c>
      <c r="L2184" s="11" t="str">
        <f>VLOOKUP('[1]Hospitalisation Details'!A2184,'[1]Hospitalisation Details'!$A$1:$J$2336,10,FALSE)</f>
        <v>9/Sep/1961</v>
      </c>
      <c r="M2184" s="12">
        <f>VLOOKUP('[1]Hospitalisation Details'!A2184,'[1]Hospitalisation Details'!$A$1:$L$2336,6,FALSE)</f>
        <v>1727.54</v>
      </c>
      <c r="N2184" t="str">
        <f>VLOOKUP('[1]Hospitalisation Details'!A2184,'[1]Hospitalisation Details'!$A$1:$K$2336,7,FALSE)</f>
        <v>tier - 3</v>
      </c>
      <c r="O2184" t="str">
        <f>VLOOKUP('[1]Hospitalisation Details'!A2184,'[1]Hospitalisation Details'!$A$1:$K$2336,8,FALSE)</f>
        <v>tier - 1</v>
      </c>
      <c r="P2184" t="str">
        <f>VLOOKUP('[1]Hospitalisation Details'!A2184,'[1]Hospitalisation Details'!$A$1:$K$2336,9,FALSE)</f>
        <v>R1013</v>
      </c>
      <c r="Q2184">
        <v>62</v>
      </c>
    </row>
    <row r="2185" spans="1:17" ht="15.75">
      <c r="A2185" s="10" t="s">
        <v>2240</v>
      </c>
      <c r="B2185" t="str">
        <f>VLOOKUP('[1]Medical Examinations'!A2185,'[1]Customer Names'!$A$1:$C$2336,3,FALSE)</f>
        <v>Desisa</v>
      </c>
      <c r="C2185">
        <f>VLOOKUP('[1]Medical Examinations'!A2185,'[1]Medical Examinations'!$A$1:$L$2336,2,FALSE)</f>
        <v>33.770000000000003</v>
      </c>
      <c r="D2185">
        <f>VLOOKUP('[1]Medical Examinations'!A2185,'[1]Medical Examinations'!$A$1:$L$2336,3,FALSE)</f>
        <v>4.0199999999999996</v>
      </c>
      <c r="E2185" t="str">
        <f>VLOOKUP('[1]Medical Examinations'!A2185,'[1]Medical Examinations'!$A$1:$L$2336,4,FALSE)</f>
        <v>No</v>
      </c>
      <c r="F2185" t="str">
        <f>VLOOKUP('[1]Medical Examinations'!A2185,'[1]Medical Examinations'!$A$1:$L$2336,5,FALSE)</f>
        <v>yes</v>
      </c>
      <c r="G2185" t="str">
        <f>VLOOKUP('[1]Medical Examinations'!A2185,'[1]Medical Examinations'!$A$1:$L$2336,6,FALSE)</f>
        <v>No</v>
      </c>
      <c r="H2185">
        <f>VLOOKUP('[1]Medical Examinations'!A2185,'[1]Medical Examinations'!$A$1:$L$2336,7,FALSE)</f>
        <v>1</v>
      </c>
      <c r="I2185" t="str">
        <f>VLOOKUP('[1]Medical Examinations'!A2185,'[1]Medical Examinations'!$A$1:$L$2336,8,FALSE)</f>
        <v>No</v>
      </c>
      <c r="J2185" t="str">
        <f>VLOOKUP('[1]Medical Examinations'!A2185,'[1]Medical Examinations'!$A$1:$L$2336,10,FALSE)</f>
        <v>Obesity</v>
      </c>
      <c r="K2185" t="str">
        <f>VLOOKUP('[1]Medical Examinations'!A2185,'[1]Medical Examinations'!$A$1:$L$2336,12,FALSE)</f>
        <v>Normal</v>
      </c>
      <c r="L2185" s="11" t="str">
        <f>VLOOKUP('[1]Hospitalisation Details'!A2185,'[1]Hospitalisation Details'!$A$1:$J$2336,10,FALSE)</f>
        <v>21/Oct/1962</v>
      </c>
      <c r="M2185" s="12">
        <f>VLOOKUP('[1]Hospitalisation Details'!A2185,'[1]Hospitalisation Details'!$A$1:$L$2336,6,FALSE)</f>
        <v>1725.55</v>
      </c>
      <c r="N2185" t="str">
        <f>VLOOKUP('[1]Hospitalisation Details'!A2185,'[1]Hospitalisation Details'!$A$1:$K$2336,7,FALSE)</f>
        <v>tier - 3</v>
      </c>
      <c r="O2185" t="str">
        <f>VLOOKUP('[1]Hospitalisation Details'!A2185,'[1]Hospitalisation Details'!$A$1:$K$2336,8,FALSE)</f>
        <v>tier - 2</v>
      </c>
      <c r="P2185" t="str">
        <f>VLOOKUP('[1]Hospitalisation Details'!A2185,'[1]Hospitalisation Details'!$A$1:$K$2336,9,FALSE)</f>
        <v>R1013</v>
      </c>
      <c r="Q2185">
        <v>61</v>
      </c>
    </row>
    <row r="2186" spans="1:17" ht="15.75">
      <c r="A2186" s="10" t="s">
        <v>2241</v>
      </c>
      <c r="B2186" t="str">
        <f>VLOOKUP('[1]Medical Examinations'!A2186,'[1]Customer Names'!$A$1:$C$2336,3,FALSE)</f>
        <v>Brooks</v>
      </c>
      <c r="C2186">
        <f>VLOOKUP('[1]Medical Examinations'!A2186,'[1]Medical Examinations'!$A$1:$L$2336,2,FALSE)</f>
        <v>30.03</v>
      </c>
      <c r="D2186">
        <f>VLOOKUP('[1]Medical Examinations'!A2186,'[1]Medical Examinations'!$A$1:$L$2336,3,FALSE)</f>
        <v>4.04</v>
      </c>
      <c r="E2186" t="str">
        <f>VLOOKUP('[1]Medical Examinations'!A2186,'[1]Medical Examinations'!$A$1:$L$2336,4,FALSE)</f>
        <v>No</v>
      </c>
      <c r="F2186" t="str">
        <f>VLOOKUP('[1]Medical Examinations'!A2186,'[1]Medical Examinations'!$A$1:$L$2336,5,FALSE)</f>
        <v>yes</v>
      </c>
      <c r="G2186" t="str">
        <f>VLOOKUP('[1]Medical Examinations'!A2186,'[1]Medical Examinations'!$A$1:$L$2336,6,FALSE)</f>
        <v>No</v>
      </c>
      <c r="H2186">
        <f>VLOOKUP('[1]Medical Examinations'!A2186,'[1]Medical Examinations'!$A$1:$L$2336,7,FALSE)</f>
        <v>1</v>
      </c>
      <c r="I2186" t="str">
        <f>VLOOKUP('[1]Medical Examinations'!A2186,'[1]Medical Examinations'!$A$1:$L$2336,8,FALSE)</f>
        <v>No</v>
      </c>
      <c r="J2186" t="str">
        <f>VLOOKUP('[1]Medical Examinations'!A2186,'[1]Medical Examinations'!$A$1:$L$2336,10,FALSE)</f>
        <v>Obesity</v>
      </c>
      <c r="K2186" t="str">
        <f>VLOOKUP('[1]Medical Examinations'!A2186,'[1]Medical Examinations'!$A$1:$L$2336,12,FALSE)</f>
        <v>Normal</v>
      </c>
      <c r="L2186" s="11" t="str">
        <f>VLOOKUP('[1]Hospitalisation Details'!A2186,'[1]Hospitalisation Details'!$A$1:$J$2336,10,FALSE)</f>
        <v>11/Sep/1966</v>
      </c>
      <c r="M2186" s="12">
        <f>VLOOKUP('[1]Hospitalisation Details'!A2186,'[1]Hospitalisation Details'!$A$1:$L$2336,6,FALSE)</f>
        <v>1720.35</v>
      </c>
      <c r="N2186" t="str">
        <f>VLOOKUP('[1]Hospitalisation Details'!A2186,'[1]Hospitalisation Details'!$A$1:$K$2336,7,FALSE)</f>
        <v>tier - 3</v>
      </c>
      <c r="O2186" t="str">
        <f>VLOOKUP('[1]Hospitalisation Details'!A2186,'[1]Hospitalisation Details'!$A$1:$K$2336,8,FALSE)</f>
        <v>tier - 3</v>
      </c>
      <c r="P2186" t="str">
        <f>VLOOKUP('[1]Hospitalisation Details'!A2186,'[1]Hospitalisation Details'!$A$1:$K$2336,9,FALSE)</f>
        <v>R1013</v>
      </c>
      <c r="Q2186">
        <v>57</v>
      </c>
    </row>
    <row r="2187" spans="1:17" ht="15.75">
      <c r="A2187" s="10" t="s">
        <v>2242</v>
      </c>
      <c r="B2187" t="str">
        <f>VLOOKUP('[1]Medical Examinations'!A2187,'[1]Customer Names'!$A$1:$C$2336,3,FALSE)</f>
        <v>Stone</v>
      </c>
      <c r="C2187">
        <f>VLOOKUP('[1]Medical Examinations'!A2187,'[1]Medical Examinations'!$A$1:$L$2336,2,FALSE)</f>
        <v>29.37</v>
      </c>
      <c r="D2187">
        <f>VLOOKUP('[1]Medical Examinations'!A2187,'[1]Medical Examinations'!$A$1:$L$2336,3,FALSE)</f>
        <v>5.54</v>
      </c>
      <c r="E2187" t="str">
        <f>VLOOKUP('[1]Medical Examinations'!A2187,'[1]Medical Examinations'!$A$1:$L$2336,4,FALSE)</f>
        <v>No</v>
      </c>
      <c r="F2187" t="str">
        <f>VLOOKUP('[1]Medical Examinations'!A2187,'[1]Medical Examinations'!$A$1:$L$2336,5,FALSE)</f>
        <v>yes</v>
      </c>
      <c r="G2187" t="str">
        <f>VLOOKUP('[1]Medical Examinations'!A2187,'[1]Medical Examinations'!$A$1:$L$2336,6,FALSE)</f>
        <v>No</v>
      </c>
      <c r="H2187">
        <f>VLOOKUP('[1]Medical Examinations'!A2187,'[1]Medical Examinations'!$A$1:$L$2336,7,FALSE)</f>
        <v>1</v>
      </c>
      <c r="I2187" t="str">
        <f>VLOOKUP('[1]Medical Examinations'!A2187,'[1]Medical Examinations'!$A$1:$L$2336,8,FALSE)</f>
        <v>No</v>
      </c>
      <c r="J2187" t="str">
        <f>VLOOKUP('[1]Medical Examinations'!A2187,'[1]Medical Examinations'!$A$1:$L$2336,10,FALSE)</f>
        <v>Over Weight</v>
      </c>
      <c r="K2187" t="str">
        <f>VLOOKUP('[1]Medical Examinations'!A2187,'[1]Medical Examinations'!$A$1:$L$2336,12,FALSE)</f>
        <v>Normal</v>
      </c>
      <c r="L2187" s="11" t="str">
        <f>VLOOKUP('[1]Hospitalisation Details'!A2187,'[1]Hospitalisation Details'!$A$1:$J$2336,10,FALSE)</f>
        <v>10/Jun/1968</v>
      </c>
      <c r="M2187" s="12">
        <f>VLOOKUP('[1]Hospitalisation Details'!A2187,'[1]Hospitalisation Details'!$A$1:$L$2336,6,FALSE)</f>
        <v>1719.44</v>
      </c>
      <c r="N2187" t="str">
        <f>VLOOKUP('[1]Hospitalisation Details'!A2187,'[1]Hospitalisation Details'!$A$1:$K$2336,7,FALSE)</f>
        <v>tier - 3</v>
      </c>
      <c r="O2187" t="str">
        <f>VLOOKUP('[1]Hospitalisation Details'!A2187,'[1]Hospitalisation Details'!$A$1:$K$2336,8,FALSE)</f>
        <v>tier - 3</v>
      </c>
      <c r="P2187" t="str">
        <f>VLOOKUP('[1]Hospitalisation Details'!A2187,'[1]Hospitalisation Details'!$A$1:$K$2336,9,FALSE)</f>
        <v>R1013</v>
      </c>
      <c r="Q2187">
        <v>55</v>
      </c>
    </row>
    <row r="2188" spans="1:17" ht="15.75">
      <c r="A2188" s="10" t="s">
        <v>2243</v>
      </c>
      <c r="B2188" t="str">
        <f>VLOOKUP('[1]Medical Examinations'!A2188,'[1]Customer Names'!$A$1:$C$2336,3,FALSE)</f>
        <v>Weispfennig</v>
      </c>
      <c r="C2188">
        <f>VLOOKUP('[1]Medical Examinations'!A2188,'[1]Medical Examinations'!$A$1:$L$2336,2,FALSE)</f>
        <v>28.5</v>
      </c>
      <c r="D2188">
        <f>VLOOKUP('[1]Medical Examinations'!A2188,'[1]Medical Examinations'!$A$1:$L$2336,3,FALSE)</f>
        <v>4.03</v>
      </c>
      <c r="E2188" t="str">
        <f>VLOOKUP('[1]Medical Examinations'!A2188,'[1]Medical Examinations'!$A$1:$L$2336,4,FALSE)</f>
        <v>No</v>
      </c>
      <c r="F2188" t="str">
        <f>VLOOKUP('[1]Medical Examinations'!A2188,'[1]Medical Examinations'!$A$1:$L$2336,5,FALSE)</f>
        <v>yes</v>
      </c>
      <c r="G2188" t="str">
        <f>VLOOKUP('[1]Medical Examinations'!A2188,'[1]Medical Examinations'!$A$1:$L$2336,6,FALSE)</f>
        <v>No</v>
      </c>
      <c r="H2188">
        <f>VLOOKUP('[1]Medical Examinations'!A2188,'[1]Medical Examinations'!$A$1:$L$2336,7,FALSE)</f>
        <v>1</v>
      </c>
      <c r="I2188" t="str">
        <f>VLOOKUP('[1]Medical Examinations'!A2188,'[1]Medical Examinations'!$A$1:$L$2336,8,FALSE)</f>
        <v>No</v>
      </c>
      <c r="J2188" t="str">
        <f>VLOOKUP('[1]Medical Examinations'!A2188,'[1]Medical Examinations'!$A$1:$L$2336,10,FALSE)</f>
        <v>Over Weight</v>
      </c>
      <c r="K2188" t="str">
        <f>VLOOKUP('[1]Medical Examinations'!A2188,'[1]Medical Examinations'!$A$1:$L$2336,12,FALSE)</f>
        <v>Normal</v>
      </c>
      <c r="L2188" s="11" t="str">
        <f>VLOOKUP('[1]Hospitalisation Details'!A2188,'[1]Hospitalisation Details'!$A$1:$J$2336,10,FALSE)</f>
        <v>21/Sep/1967</v>
      </c>
      <c r="M2188" s="12">
        <f>VLOOKUP('[1]Hospitalisation Details'!A2188,'[1]Hospitalisation Details'!$A$1:$L$2336,6,FALSE)</f>
        <v>1712.23</v>
      </c>
      <c r="N2188" t="str">
        <f>VLOOKUP('[1]Hospitalisation Details'!A2188,'[1]Hospitalisation Details'!$A$1:$K$2336,7,FALSE)</f>
        <v>tier - 3</v>
      </c>
      <c r="O2188" t="str">
        <f>VLOOKUP('[1]Hospitalisation Details'!A2188,'[1]Hospitalisation Details'!$A$1:$K$2336,8,FALSE)</f>
        <v>tier - 1</v>
      </c>
      <c r="P2188" t="str">
        <f>VLOOKUP('[1]Hospitalisation Details'!A2188,'[1]Hospitalisation Details'!$A$1:$K$2336,9,FALSE)</f>
        <v>R1016</v>
      </c>
      <c r="Q2188">
        <v>56</v>
      </c>
    </row>
    <row r="2189" spans="1:17" ht="15.75">
      <c r="A2189" s="10" t="s">
        <v>2244</v>
      </c>
      <c r="B2189" t="str">
        <f>VLOOKUP('[1]Medical Examinations'!A2189,'[1]Customer Names'!$A$1:$C$2336,3,FALSE)</f>
        <v>Sorrell</v>
      </c>
      <c r="C2189">
        <f>VLOOKUP('[1]Medical Examinations'!A2189,'[1]Medical Examinations'!$A$1:$L$2336,2,FALSE)</f>
        <v>23.32</v>
      </c>
      <c r="D2189">
        <f>VLOOKUP('[1]Medical Examinations'!A2189,'[1]Medical Examinations'!$A$1:$L$2336,3,FALSE)</f>
        <v>5.62</v>
      </c>
      <c r="E2189" t="str">
        <f>VLOOKUP('[1]Medical Examinations'!A2189,'[1]Medical Examinations'!$A$1:$L$2336,4,FALSE)</f>
        <v>No</v>
      </c>
      <c r="F2189" t="str">
        <f>VLOOKUP('[1]Medical Examinations'!A2189,'[1]Medical Examinations'!$A$1:$L$2336,5,FALSE)</f>
        <v>yes</v>
      </c>
      <c r="G2189" t="str">
        <f>VLOOKUP('[1]Medical Examinations'!A2189,'[1]Medical Examinations'!$A$1:$L$2336,6,FALSE)</f>
        <v>No</v>
      </c>
      <c r="H2189">
        <f>VLOOKUP('[1]Medical Examinations'!A2189,'[1]Medical Examinations'!$A$1:$L$2336,7,FALSE)</f>
        <v>1</v>
      </c>
      <c r="I2189" t="str">
        <f>VLOOKUP('[1]Medical Examinations'!A2189,'[1]Medical Examinations'!$A$1:$L$2336,8,FALSE)</f>
        <v>No</v>
      </c>
      <c r="J2189" t="str">
        <f>VLOOKUP('[1]Medical Examinations'!A2189,'[1]Medical Examinations'!$A$1:$L$2336,10,FALSE)</f>
        <v>Normal Weight</v>
      </c>
      <c r="K2189" t="str">
        <f>VLOOKUP('[1]Medical Examinations'!A2189,'[1]Medical Examinations'!$A$1:$L$2336,12,FALSE)</f>
        <v>Normal</v>
      </c>
      <c r="L2189" s="11" t="str">
        <f>VLOOKUP('[1]Hospitalisation Details'!A2189,'[1]Hospitalisation Details'!$A$1:$J$2336,10,FALSE)</f>
        <v>19/Sep/1968</v>
      </c>
      <c r="M2189" s="12">
        <f>VLOOKUP('[1]Hospitalisation Details'!A2189,'[1]Hospitalisation Details'!$A$1:$L$2336,6,FALSE)</f>
        <v>1711.03</v>
      </c>
      <c r="N2189" t="str">
        <f>VLOOKUP('[1]Hospitalisation Details'!A2189,'[1]Hospitalisation Details'!$A$1:$K$2336,7,FALSE)</f>
        <v>tier - 3</v>
      </c>
      <c r="O2189" t="str">
        <f>VLOOKUP('[1]Hospitalisation Details'!A2189,'[1]Hospitalisation Details'!$A$1:$K$2336,8,FALSE)</f>
        <v>tier - 3</v>
      </c>
      <c r="P2189" t="str">
        <f>VLOOKUP('[1]Hospitalisation Details'!A2189,'[1]Hospitalisation Details'!$A$1:$K$2336,9,FALSE)</f>
        <v>R1013</v>
      </c>
      <c r="Q2189">
        <v>55</v>
      </c>
    </row>
    <row r="2190" spans="1:17" ht="15.75">
      <c r="A2190" s="10" t="s">
        <v>2245</v>
      </c>
      <c r="B2190" t="str">
        <f>VLOOKUP('[1]Medical Examinations'!A2190,'[1]Customer Names'!$A$1:$C$2336,3,FALSE)</f>
        <v>Morris</v>
      </c>
      <c r="C2190">
        <f>VLOOKUP('[1]Medical Examinations'!A2190,'[1]Medical Examinations'!$A$1:$L$2336,2,FALSE)</f>
        <v>26.125</v>
      </c>
      <c r="D2190">
        <f>VLOOKUP('[1]Medical Examinations'!A2190,'[1]Medical Examinations'!$A$1:$L$2336,3,FALSE)</f>
        <v>5.27</v>
      </c>
      <c r="E2190" t="str">
        <f>VLOOKUP('[1]Medical Examinations'!A2190,'[1]Medical Examinations'!$A$1:$L$2336,4,FALSE)</f>
        <v>No</v>
      </c>
      <c r="F2190" t="str">
        <f>VLOOKUP('[1]Medical Examinations'!A2190,'[1]Medical Examinations'!$A$1:$L$2336,5,FALSE)</f>
        <v>yes</v>
      </c>
      <c r="G2190" t="str">
        <f>VLOOKUP('[1]Medical Examinations'!A2190,'[1]Medical Examinations'!$A$1:$L$2336,6,FALSE)</f>
        <v>No</v>
      </c>
      <c r="H2190">
        <f>VLOOKUP('[1]Medical Examinations'!A2190,'[1]Medical Examinations'!$A$1:$L$2336,7,FALSE)</f>
        <v>1</v>
      </c>
      <c r="I2190" t="str">
        <f>VLOOKUP('[1]Medical Examinations'!A2190,'[1]Medical Examinations'!$A$1:$L$2336,8,FALSE)</f>
        <v>No</v>
      </c>
      <c r="J2190" t="str">
        <f>VLOOKUP('[1]Medical Examinations'!A2190,'[1]Medical Examinations'!$A$1:$L$2336,10,FALSE)</f>
        <v>Over Weight</v>
      </c>
      <c r="K2190" t="str">
        <f>VLOOKUP('[1]Medical Examinations'!A2190,'[1]Medical Examinations'!$A$1:$L$2336,12,FALSE)</f>
        <v>Normal</v>
      </c>
      <c r="L2190" s="11" t="str">
        <f>VLOOKUP('[1]Hospitalisation Details'!A2190,'[1]Hospitalisation Details'!$A$1:$J$2336,10,FALSE)</f>
        <v>12/Dec/1972</v>
      </c>
      <c r="M2190" s="12">
        <f>VLOOKUP('[1]Hospitalisation Details'!A2190,'[1]Hospitalisation Details'!$A$1:$L$2336,6,FALSE)</f>
        <v>1708.93</v>
      </c>
      <c r="N2190" t="str">
        <f>VLOOKUP('[1]Hospitalisation Details'!A2190,'[1]Hospitalisation Details'!$A$1:$K$2336,7,FALSE)</f>
        <v>tier - 3</v>
      </c>
      <c r="O2190" t="str">
        <f>VLOOKUP('[1]Hospitalisation Details'!A2190,'[1]Hospitalisation Details'!$A$1:$K$2336,8,FALSE)</f>
        <v>tier - 1</v>
      </c>
      <c r="P2190" t="str">
        <f>VLOOKUP('[1]Hospitalisation Details'!A2190,'[1]Hospitalisation Details'!$A$1:$K$2336,9,FALSE)</f>
        <v>R1019</v>
      </c>
      <c r="Q2190">
        <v>51</v>
      </c>
    </row>
    <row r="2191" spans="1:17" ht="15.75">
      <c r="A2191" s="10" t="s">
        <v>2246</v>
      </c>
      <c r="B2191" t="str">
        <f>VLOOKUP('[1]Medical Examinations'!A2191,'[1]Customer Names'!$A$1:$C$2336,3,FALSE)</f>
        <v>Marek</v>
      </c>
      <c r="C2191">
        <f>VLOOKUP('[1]Medical Examinations'!A2191,'[1]Medical Examinations'!$A$1:$L$2336,2,FALSE)</f>
        <v>25.46</v>
      </c>
      <c r="D2191">
        <f>VLOOKUP('[1]Medical Examinations'!A2191,'[1]Medical Examinations'!$A$1:$L$2336,3,FALSE)</f>
        <v>5.18</v>
      </c>
      <c r="E2191" t="str">
        <f>VLOOKUP('[1]Medical Examinations'!A2191,'[1]Medical Examinations'!$A$1:$L$2336,4,FALSE)</f>
        <v>No</v>
      </c>
      <c r="F2191" t="str">
        <f>VLOOKUP('[1]Medical Examinations'!A2191,'[1]Medical Examinations'!$A$1:$L$2336,5,FALSE)</f>
        <v>yes</v>
      </c>
      <c r="G2191" t="str">
        <f>VLOOKUP('[1]Medical Examinations'!A2191,'[1]Medical Examinations'!$A$1:$L$2336,6,FALSE)</f>
        <v>No</v>
      </c>
      <c r="H2191">
        <f>VLOOKUP('[1]Medical Examinations'!A2191,'[1]Medical Examinations'!$A$1:$L$2336,7,FALSE)</f>
        <v>1</v>
      </c>
      <c r="I2191" t="str">
        <f>VLOOKUP('[1]Medical Examinations'!A2191,'[1]Medical Examinations'!$A$1:$L$2336,8,FALSE)</f>
        <v>No</v>
      </c>
      <c r="J2191" t="str">
        <f>VLOOKUP('[1]Medical Examinations'!A2191,'[1]Medical Examinations'!$A$1:$L$2336,10,FALSE)</f>
        <v>Over Weight</v>
      </c>
      <c r="K2191" t="str">
        <f>VLOOKUP('[1]Medical Examinations'!A2191,'[1]Medical Examinations'!$A$1:$L$2336,12,FALSE)</f>
        <v>Normal</v>
      </c>
      <c r="L2191" s="11" t="str">
        <f>VLOOKUP('[1]Hospitalisation Details'!A2191,'[1]Hospitalisation Details'!$A$1:$J$2336,10,FALSE)</f>
        <v>17/Oct/1968</v>
      </c>
      <c r="M2191" s="12">
        <f>VLOOKUP('[1]Hospitalisation Details'!A2191,'[1]Hospitalisation Details'!$A$1:$L$2336,6,FALSE)</f>
        <v>1708</v>
      </c>
      <c r="N2191" t="str">
        <f>VLOOKUP('[1]Hospitalisation Details'!A2191,'[1]Hospitalisation Details'!$A$1:$K$2336,7,FALSE)</f>
        <v>tier - 3</v>
      </c>
      <c r="O2191" t="str">
        <f>VLOOKUP('[1]Hospitalisation Details'!A2191,'[1]Hospitalisation Details'!$A$1:$K$2336,8,FALSE)</f>
        <v>tier - 2</v>
      </c>
      <c r="P2191" t="str">
        <f>VLOOKUP('[1]Hospitalisation Details'!A2191,'[1]Hospitalisation Details'!$A$1:$K$2336,9,FALSE)</f>
        <v>R1016</v>
      </c>
      <c r="Q2191">
        <v>55</v>
      </c>
    </row>
    <row r="2192" spans="1:17" ht="15.75">
      <c r="A2192" s="10" t="s">
        <v>2247</v>
      </c>
      <c r="B2192" t="str">
        <f>VLOOKUP('[1]Medical Examinations'!A2192,'[1]Customer Names'!$A$1:$C$2336,3,FALSE)</f>
        <v>Armstrong</v>
      </c>
      <c r="C2192">
        <f>VLOOKUP('[1]Medical Examinations'!A2192,'[1]Medical Examinations'!$A$1:$L$2336,2,FALSE)</f>
        <v>23.75</v>
      </c>
      <c r="D2192">
        <f>VLOOKUP('[1]Medical Examinations'!A2192,'[1]Medical Examinations'!$A$1:$L$2336,3,FALSE)</f>
        <v>5.27</v>
      </c>
      <c r="E2192" t="str">
        <f>VLOOKUP('[1]Medical Examinations'!A2192,'[1]Medical Examinations'!$A$1:$L$2336,4,FALSE)</f>
        <v>No</v>
      </c>
      <c r="F2192" t="str">
        <f>VLOOKUP('[1]Medical Examinations'!A2192,'[1]Medical Examinations'!$A$1:$L$2336,5,FALSE)</f>
        <v>yes</v>
      </c>
      <c r="G2192" t="str">
        <f>VLOOKUP('[1]Medical Examinations'!A2192,'[1]Medical Examinations'!$A$1:$L$2336,6,FALSE)</f>
        <v>No</v>
      </c>
      <c r="H2192">
        <f>VLOOKUP('[1]Medical Examinations'!A2192,'[1]Medical Examinations'!$A$1:$L$2336,7,FALSE)</f>
        <v>1</v>
      </c>
      <c r="I2192" t="str">
        <f>VLOOKUP('[1]Medical Examinations'!A2192,'[1]Medical Examinations'!$A$1:$L$2336,8,FALSE)</f>
        <v>No</v>
      </c>
      <c r="J2192" t="str">
        <f>VLOOKUP('[1]Medical Examinations'!A2192,'[1]Medical Examinations'!$A$1:$L$2336,10,FALSE)</f>
        <v>Normal Weight</v>
      </c>
      <c r="K2192" t="str">
        <f>VLOOKUP('[1]Medical Examinations'!A2192,'[1]Medical Examinations'!$A$1:$L$2336,12,FALSE)</f>
        <v>Normal</v>
      </c>
      <c r="L2192" s="11" t="str">
        <f>VLOOKUP('[1]Hospitalisation Details'!A2192,'[1]Hospitalisation Details'!$A$1:$J$2336,10,FALSE)</f>
        <v>6/Dec/1995</v>
      </c>
      <c r="M2192" s="12">
        <f>VLOOKUP('[1]Hospitalisation Details'!A2192,'[1]Hospitalisation Details'!$A$1:$L$2336,6,FALSE)</f>
        <v>1705.62</v>
      </c>
      <c r="N2192" t="str">
        <f>VLOOKUP('[1]Hospitalisation Details'!A2192,'[1]Hospitalisation Details'!$A$1:$K$2336,7,FALSE)</f>
        <v>tier - 2</v>
      </c>
      <c r="O2192" t="str">
        <f>VLOOKUP('[1]Hospitalisation Details'!A2192,'[1]Hospitalisation Details'!$A$1:$K$2336,8,FALSE)</f>
        <v>tier - 2</v>
      </c>
      <c r="P2192" t="str">
        <f>VLOOKUP('[1]Hospitalisation Details'!A2192,'[1]Hospitalisation Details'!$A$1:$K$2336,9,FALSE)</f>
        <v>R1015</v>
      </c>
      <c r="Q2192">
        <v>28</v>
      </c>
    </row>
    <row r="2193" spans="1:17" ht="15.75">
      <c r="A2193" s="10" t="s">
        <v>2248</v>
      </c>
      <c r="B2193" t="str">
        <f>VLOOKUP('[1]Medical Examinations'!A2193,'[1]Customer Names'!$A$1:$C$2336,3,FALSE)</f>
        <v>Werner</v>
      </c>
      <c r="C2193">
        <f>VLOOKUP('[1]Medical Examinations'!A2193,'[1]Medical Examinations'!$A$1:$L$2336,2,FALSE)</f>
        <v>23.085000000000001</v>
      </c>
      <c r="D2193">
        <f>VLOOKUP('[1]Medical Examinations'!A2193,'[1]Medical Examinations'!$A$1:$L$2336,3,FALSE)</f>
        <v>5.62</v>
      </c>
      <c r="E2193" t="str">
        <f>VLOOKUP('[1]Medical Examinations'!A2193,'[1]Medical Examinations'!$A$1:$L$2336,4,FALSE)</f>
        <v>No</v>
      </c>
      <c r="F2193" t="str">
        <f>VLOOKUP('[1]Medical Examinations'!A2193,'[1]Medical Examinations'!$A$1:$L$2336,5,FALSE)</f>
        <v>yes</v>
      </c>
      <c r="G2193" t="str">
        <f>VLOOKUP('[1]Medical Examinations'!A2193,'[1]Medical Examinations'!$A$1:$L$2336,6,FALSE)</f>
        <v>No</v>
      </c>
      <c r="H2193">
        <f>VLOOKUP('[1]Medical Examinations'!A2193,'[1]Medical Examinations'!$A$1:$L$2336,7,FALSE)</f>
        <v>1</v>
      </c>
      <c r="I2193" t="str">
        <f>VLOOKUP('[1]Medical Examinations'!A2193,'[1]Medical Examinations'!$A$1:$L$2336,8,FALSE)</f>
        <v>No</v>
      </c>
      <c r="J2193" t="str">
        <f>VLOOKUP('[1]Medical Examinations'!A2193,'[1]Medical Examinations'!$A$1:$L$2336,10,FALSE)</f>
        <v>Normal Weight</v>
      </c>
      <c r="K2193" t="str">
        <f>VLOOKUP('[1]Medical Examinations'!A2193,'[1]Medical Examinations'!$A$1:$L$2336,12,FALSE)</f>
        <v>Normal</v>
      </c>
      <c r="L2193" s="11" t="str">
        <f>VLOOKUP('[1]Hospitalisation Details'!A2193,'[1]Hospitalisation Details'!$A$1:$J$2336,10,FALSE)</f>
        <v>14/Dec/1964</v>
      </c>
      <c r="M2193" s="12">
        <f>VLOOKUP('[1]Hospitalisation Details'!A2193,'[1]Hospitalisation Details'!$A$1:$L$2336,6,FALSE)</f>
        <v>1704.7</v>
      </c>
      <c r="N2193" t="str">
        <f>VLOOKUP('[1]Hospitalisation Details'!A2193,'[1]Hospitalisation Details'!$A$1:$K$2336,7,FALSE)</f>
        <v>tier - 2</v>
      </c>
      <c r="O2193" t="str">
        <f>VLOOKUP('[1]Hospitalisation Details'!A2193,'[1]Hospitalisation Details'!$A$1:$K$2336,8,FALSE)</f>
        <v>tier - 3</v>
      </c>
      <c r="P2193" t="str">
        <f>VLOOKUP('[1]Hospitalisation Details'!A2193,'[1]Hospitalisation Details'!$A$1:$K$2336,9,FALSE)</f>
        <v>R1018</v>
      </c>
      <c r="Q2193">
        <v>59</v>
      </c>
    </row>
    <row r="2194" spans="1:17" ht="15.75">
      <c r="A2194" s="10" t="s">
        <v>2249</v>
      </c>
      <c r="B2194" t="str">
        <f>VLOOKUP('[1]Medical Examinations'!A2194,'[1]Customer Names'!$A$1:$C$2336,3,FALSE)</f>
        <v>Gries</v>
      </c>
      <c r="C2194">
        <f>VLOOKUP('[1]Medical Examinations'!A2194,'[1]Medical Examinations'!$A$1:$L$2336,2,FALSE)</f>
        <v>22.99</v>
      </c>
      <c r="D2194">
        <f>VLOOKUP('[1]Medical Examinations'!A2194,'[1]Medical Examinations'!$A$1:$L$2336,3,FALSE)</f>
        <v>5.0599999999999996</v>
      </c>
      <c r="E2194" t="str">
        <f>VLOOKUP('[1]Medical Examinations'!A2194,'[1]Medical Examinations'!$A$1:$L$2336,4,FALSE)</f>
        <v>No</v>
      </c>
      <c r="F2194" t="str">
        <f>VLOOKUP('[1]Medical Examinations'!A2194,'[1]Medical Examinations'!$A$1:$L$2336,5,FALSE)</f>
        <v>yes</v>
      </c>
      <c r="G2194" t="str">
        <f>VLOOKUP('[1]Medical Examinations'!A2194,'[1]Medical Examinations'!$A$1:$L$2336,6,FALSE)</f>
        <v>No</v>
      </c>
      <c r="H2194">
        <f>VLOOKUP('[1]Medical Examinations'!A2194,'[1]Medical Examinations'!$A$1:$L$2336,7,FALSE)</f>
        <v>1</v>
      </c>
      <c r="I2194" t="str">
        <f>VLOOKUP('[1]Medical Examinations'!A2194,'[1]Medical Examinations'!$A$1:$L$2336,8,FALSE)</f>
        <v>No</v>
      </c>
      <c r="J2194" t="str">
        <f>VLOOKUP('[1]Medical Examinations'!A2194,'[1]Medical Examinations'!$A$1:$L$2336,10,FALSE)</f>
        <v>Normal Weight</v>
      </c>
      <c r="K2194" t="str">
        <f>VLOOKUP('[1]Medical Examinations'!A2194,'[1]Medical Examinations'!$A$1:$L$2336,12,FALSE)</f>
        <v>Normal</v>
      </c>
      <c r="L2194" s="11" t="str">
        <f>VLOOKUP('[1]Hospitalisation Details'!A2194,'[1]Hospitalisation Details'!$A$1:$J$2336,10,FALSE)</f>
        <v>7/Nov/1979</v>
      </c>
      <c r="M2194" s="12">
        <f>VLOOKUP('[1]Hospitalisation Details'!A2194,'[1]Hospitalisation Details'!$A$1:$L$2336,6,FALSE)</f>
        <v>1704.57</v>
      </c>
      <c r="N2194" t="str">
        <f>VLOOKUP('[1]Hospitalisation Details'!A2194,'[1]Hospitalisation Details'!$A$1:$K$2336,7,FALSE)</f>
        <v>tier - 2</v>
      </c>
      <c r="O2194" t="str">
        <f>VLOOKUP('[1]Hospitalisation Details'!A2194,'[1]Hospitalisation Details'!$A$1:$K$2336,8,FALSE)</f>
        <v>tier - 1</v>
      </c>
      <c r="P2194" t="str">
        <f>VLOOKUP('[1]Hospitalisation Details'!A2194,'[1]Hospitalisation Details'!$A$1:$K$2336,9,FALSE)</f>
        <v>R1016</v>
      </c>
      <c r="Q2194">
        <v>44</v>
      </c>
    </row>
    <row r="2195" spans="1:17" ht="15.75">
      <c r="A2195" s="10" t="s">
        <v>2250</v>
      </c>
      <c r="B2195" t="str">
        <f>VLOOKUP('[1]Medical Examinations'!A2195,'[1]Customer Names'!$A$1:$C$2336,3,FALSE)</f>
        <v>Mills</v>
      </c>
      <c r="C2195">
        <f>VLOOKUP('[1]Medical Examinations'!A2195,'[1]Medical Examinations'!$A$1:$L$2336,2,FALSE)</f>
        <v>21.47</v>
      </c>
      <c r="D2195">
        <f>VLOOKUP('[1]Medical Examinations'!A2195,'[1]Medical Examinations'!$A$1:$L$2336,3,FALSE)</f>
        <v>4.6900000000000004</v>
      </c>
      <c r="E2195" t="str">
        <f>VLOOKUP('[1]Medical Examinations'!A2195,'[1]Medical Examinations'!$A$1:$L$2336,4,FALSE)</f>
        <v>No</v>
      </c>
      <c r="F2195" t="str">
        <f>VLOOKUP('[1]Medical Examinations'!A2195,'[1]Medical Examinations'!$A$1:$L$2336,5,FALSE)</f>
        <v>yes</v>
      </c>
      <c r="G2195" t="str">
        <f>VLOOKUP('[1]Medical Examinations'!A2195,'[1]Medical Examinations'!$A$1:$L$2336,6,FALSE)</f>
        <v>No</v>
      </c>
      <c r="H2195">
        <f>VLOOKUP('[1]Medical Examinations'!A2195,'[1]Medical Examinations'!$A$1:$L$2336,7,FALSE)</f>
        <v>1</v>
      </c>
      <c r="I2195" t="str">
        <f>VLOOKUP('[1]Medical Examinations'!A2195,'[1]Medical Examinations'!$A$1:$L$2336,8,FALSE)</f>
        <v>No</v>
      </c>
      <c r="J2195" t="str">
        <f>VLOOKUP('[1]Medical Examinations'!A2195,'[1]Medical Examinations'!$A$1:$L$2336,10,FALSE)</f>
        <v>Normal Weight</v>
      </c>
      <c r="K2195" t="str">
        <f>VLOOKUP('[1]Medical Examinations'!A2195,'[1]Medical Examinations'!$A$1:$L$2336,12,FALSE)</f>
        <v>Normal</v>
      </c>
      <c r="L2195" s="11" t="str">
        <f>VLOOKUP('[1]Hospitalisation Details'!A2195,'[1]Hospitalisation Details'!$A$1:$J$2336,10,FALSE)</f>
        <v>10/Dec/1972</v>
      </c>
      <c r="M2195" s="12">
        <f>VLOOKUP('[1]Hospitalisation Details'!A2195,'[1]Hospitalisation Details'!$A$1:$L$2336,6,FALSE)</f>
        <v>1702.46</v>
      </c>
      <c r="N2195" t="str">
        <f>VLOOKUP('[1]Hospitalisation Details'!A2195,'[1]Hospitalisation Details'!$A$1:$K$2336,7,FALSE)</f>
        <v>tier - 2</v>
      </c>
      <c r="O2195" t="str">
        <f>VLOOKUP('[1]Hospitalisation Details'!A2195,'[1]Hospitalisation Details'!$A$1:$K$2336,8,FALSE)</f>
        <v>tier - 3</v>
      </c>
      <c r="P2195" t="str">
        <f>VLOOKUP('[1]Hospitalisation Details'!A2195,'[1]Hospitalisation Details'!$A$1:$K$2336,9,FALSE)</f>
        <v>R1019</v>
      </c>
      <c r="Q2195">
        <v>51</v>
      </c>
    </row>
    <row r="2196" spans="1:17" ht="15.75">
      <c r="A2196" s="10" t="s">
        <v>2251</v>
      </c>
      <c r="B2196" t="str">
        <f>VLOOKUP('[1]Medical Examinations'!A2196,'[1]Customer Names'!$A$1:$C$2336,3,FALSE)</f>
        <v>Penny</v>
      </c>
      <c r="C2196">
        <f>VLOOKUP('[1]Medical Examinations'!A2196,'[1]Medical Examinations'!$A$1:$L$2336,2,FALSE)</f>
        <v>15.96</v>
      </c>
      <c r="D2196">
        <f>VLOOKUP('[1]Medical Examinations'!A2196,'[1]Medical Examinations'!$A$1:$L$2336,3,FALSE)</f>
        <v>5.44</v>
      </c>
      <c r="E2196" t="str">
        <f>VLOOKUP('[1]Medical Examinations'!A2196,'[1]Medical Examinations'!$A$1:$L$2336,4,FALSE)</f>
        <v>No</v>
      </c>
      <c r="F2196" t="str">
        <f>VLOOKUP('[1]Medical Examinations'!A2196,'[1]Medical Examinations'!$A$1:$L$2336,5,FALSE)</f>
        <v>yes</v>
      </c>
      <c r="G2196" t="str">
        <f>VLOOKUP('[1]Medical Examinations'!A2196,'[1]Medical Examinations'!$A$1:$L$2336,6,FALSE)</f>
        <v>No</v>
      </c>
      <c r="H2196">
        <f>VLOOKUP('[1]Medical Examinations'!A2196,'[1]Medical Examinations'!$A$1:$L$2336,7,FALSE)</f>
        <v>1</v>
      </c>
      <c r="I2196" t="str">
        <f>VLOOKUP('[1]Medical Examinations'!A2196,'[1]Medical Examinations'!$A$1:$L$2336,8,FALSE)</f>
        <v>No</v>
      </c>
      <c r="J2196" t="str">
        <f>VLOOKUP('[1]Medical Examinations'!A2196,'[1]Medical Examinations'!$A$1:$L$2336,10,FALSE)</f>
        <v>Underweight</v>
      </c>
      <c r="K2196" t="str">
        <f>VLOOKUP('[1]Medical Examinations'!A2196,'[1]Medical Examinations'!$A$1:$L$2336,12,FALSE)</f>
        <v>Normal</v>
      </c>
      <c r="L2196" s="11" t="str">
        <f>VLOOKUP('[1]Hospitalisation Details'!A2196,'[1]Hospitalisation Details'!$A$1:$J$2336,10,FALSE)</f>
        <v>17/Nov/1989</v>
      </c>
      <c r="M2196" s="12">
        <f>VLOOKUP('[1]Hospitalisation Details'!A2196,'[1]Hospitalisation Details'!$A$1:$L$2336,6,FALSE)</f>
        <v>1694.8</v>
      </c>
      <c r="N2196" t="str">
        <f>VLOOKUP('[1]Hospitalisation Details'!A2196,'[1]Hospitalisation Details'!$A$1:$K$2336,7,FALSE)</f>
        <v>tier - 2</v>
      </c>
      <c r="O2196" t="str">
        <f>VLOOKUP('[1]Hospitalisation Details'!A2196,'[1]Hospitalisation Details'!$A$1:$K$2336,8,FALSE)</f>
        <v>tier - 2</v>
      </c>
      <c r="P2196" t="str">
        <f>VLOOKUP('[1]Hospitalisation Details'!A2196,'[1]Hospitalisation Details'!$A$1:$K$2336,9,FALSE)</f>
        <v>R1015</v>
      </c>
      <c r="Q2196">
        <v>34</v>
      </c>
    </row>
    <row r="2197" spans="1:17" ht="15.75">
      <c r="A2197" s="10" t="s">
        <v>2252</v>
      </c>
      <c r="B2197" t="str">
        <f>VLOOKUP('[1]Medical Examinations'!A2197,'[1]Customer Names'!$A$1:$C$2336,3,FALSE)</f>
        <v>Hicks</v>
      </c>
      <c r="C2197">
        <f>VLOOKUP('[1]Medical Examinations'!A2197,'[1]Medical Examinations'!$A$1:$L$2336,2,FALSE)</f>
        <v>39.5</v>
      </c>
      <c r="D2197">
        <f>VLOOKUP('[1]Medical Examinations'!A2197,'[1]Medical Examinations'!$A$1:$L$2336,3,FALSE)</f>
        <v>5.05</v>
      </c>
      <c r="E2197" t="str">
        <f>VLOOKUP('[1]Medical Examinations'!A2197,'[1]Medical Examinations'!$A$1:$L$2336,4,FALSE)</f>
        <v>No</v>
      </c>
      <c r="F2197" t="str">
        <f>VLOOKUP('[1]Medical Examinations'!A2197,'[1]Medical Examinations'!$A$1:$L$2336,5,FALSE)</f>
        <v>yes</v>
      </c>
      <c r="G2197" t="str">
        <f>VLOOKUP('[1]Medical Examinations'!A2197,'[1]Medical Examinations'!$A$1:$L$2336,6,FALSE)</f>
        <v>No</v>
      </c>
      <c r="H2197">
        <f>VLOOKUP('[1]Medical Examinations'!A2197,'[1]Medical Examinations'!$A$1:$L$2336,7,FALSE)</f>
        <v>1</v>
      </c>
      <c r="I2197" t="str">
        <f>VLOOKUP('[1]Medical Examinations'!A2197,'[1]Medical Examinations'!$A$1:$L$2336,8,FALSE)</f>
        <v>No</v>
      </c>
      <c r="J2197" t="str">
        <f>VLOOKUP('[1]Medical Examinations'!A2197,'[1]Medical Examinations'!$A$1:$L$2336,10,FALSE)</f>
        <v>Obesity</v>
      </c>
      <c r="K2197" t="str">
        <f>VLOOKUP('[1]Medical Examinations'!A2197,'[1]Medical Examinations'!$A$1:$L$2336,12,FALSE)</f>
        <v>Normal</v>
      </c>
      <c r="L2197" s="11" t="str">
        <f>VLOOKUP('[1]Hospitalisation Details'!A2197,'[1]Hospitalisation Details'!$A$1:$J$2336,10,FALSE)</f>
        <v>21/Oct/1962</v>
      </c>
      <c r="M2197" s="12">
        <f>VLOOKUP('[1]Hospitalisation Details'!A2197,'[1]Hospitalisation Details'!$A$1:$L$2336,6,FALSE)</f>
        <v>1682.6</v>
      </c>
      <c r="N2197" t="str">
        <f>VLOOKUP('[1]Hospitalisation Details'!A2197,'[1]Hospitalisation Details'!$A$1:$K$2336,7,FALSE)</f>
        <v>tier - 2</v>
      </c>
      <c r="O2197" t="str">
        <f>VLOOKUP('[1]Hospitalisation Details'!A2197,'[1]Hospitalisation Details'!$A$1:$K$2336,8,FALSE)</f>
        <v>tier - 2</v>
      </c>
      <c r="P2197" t="str">
        <f>VLOOKUP('[1]Hospitalisation Details'!A2197,'[1]Hospitalisation Details'!$A$1:$K$2336,9,FALSE)</f>
        <v>R1011</v>
      </c>
      <c r="Q2197">
        <v>61</v>
      </c>
    </row>
    <row r="2198" spans="1:17" ht="15.75">
      <c r="A2198" s="10" t="s">
        <v>2253</v>
      </c>
      <c r="B2198" t="str">
        <f>VLOOKUP('[1]Medical Examinations'!A2198,'[1]Customer Names'!$A$1:$C$2336,3,FALSE)</f>
        <v>Masayesva</v>
      </c>
      <c r="C2198">
        <f>VLOOKUP('[1]Medical Examinations'!A2198,'[1]Medical Examinations'!$A$1:$L$2336,2,FALSE)</f>
        <v>33.770000000000003</v>
      </c>
      <c r="D2198">
        <f>VLOOKUP('[1]Medical Examinations'!A2198,'[1]Medical Examinations'!$A$1:$L$2336,3,FALSE)</f>
        <v>6</v>
      </c>
      <c r="E2198" t="str">
        <f>VLOOKUP('[1]Medical Examinations'!A2198,'[1]Medical Examinations'!$A$1:$L$2336,4,FALSE)</f>
        <v>No</v>
      </c>
      <c r="F2198" t="str">
        <f>VLOOKUP('[1]Medical Examinations'!A2198,'[1]Medical Examinations'!$A$1:$L$2336,5,FALSE)</f>
        <v>yes</v>
      </c>
      <c r="G2198" t="str">
        <f>VLOOKUP('[1]Medical Examinations'!A2198,'[1]Medical Examinations'!$A$1:$L$2336,6,FALSE)</f>
        <v>No</v>
      </c>
      <c r="H2198">
        <f>VLOOKUP('[1]Medical Examinations'!A2198,'[1]Medical Examinations'!$A$1:$L$2336,7,FALSE)</f>
        <v>1</v>
      </c>
      <c r="I2198" t="str">
        <f>VLOOKUP('[1]Medical Examinations'!A2198,'[1]Medical Examinations'!$A$1:$L$2336,8,FALSE)</f>
        <v>No</v>
      </c>
      <c r="J2198" t="str">
        <f>VLOOKUP('[1]Medical Examinations'!A2198,'[1]Medical Examinations'!$A$1:$L$2336,10,FALSE)</f>
        <v>Obesity</v>
      </c>
      <c r="K2198" t="str">
        <f>VLOOKUP('[1]Medical Examinations'!A2198,'[1]Medical Examinations'!$A$1:$L$2336,12,FALSE)</f>
        <v>Prediabetes</v>
      </c>
      <c r="L2198" s="11" t="str">
        <f>VLOOKUP('[1]Hospitalisation Details'!A2198,'[1]Hospitalisation Details'!$A$1:$J$2336,10,FALSE)</f>
        <v>10/Jun/1966</v>
      </c>
      <c r="M2198" s="12">
        <f>VLOOKUP('[1]Hospitalisation Details'!A2198,'[1]Hospitalisation Details'!$A$1:$L$2336,6,FALSE)</f>
        <v>1674.63</v>
      </c>
      <c r="N2198" t="str">
        <f>VLOOKUP('[1]Hospitalisation Details'!A2198,'[1]Hospitalisation Details'!$A$1:$K$2336,7,FALSE)</f>
        <v>tier - 2</v>
      </c>
      <c r="O2198" t="str">
        <f>VLOOKUP('[1]Hospitalisation Details'!A2198,'[1]Hospitalisation Details'!$A$1:$K$2336,8,FALSE)</f>
        <v>tier - 2</v>
      </c>
      <c r="P2198" t="str">
        <f>VLOOKUP('[1]Hospitalisation Details'!A2198,'[1]Hospitalisation Details'!$A$1:$K$2336,9,FALSE)</f>
        <v>R1013</v>
      </c>
      <c r="Q2198">
        <v>57</v>
      </c>
    </row>
    <row r="2199" spans="1:17" ht="15.75">
      <c r="A2199" s="10" t="s">
        <v>2254</v>
      </c>
      <c r="B2199" t="str">
        <f>VLOOKUP('[1]Medical Examinations'!A2199,'[1]Customer Names'!$A$1:$C$2336,3,FALSE)</f>
        <v>Paavola</v>
      </c>
      <c r="C2199">
        <f>VLOOKUP('[1]Medical Examinations'!A2199,'[1]Medical Examinations'!$A$1:$L$2336,2,FALSE)</f>
        <v>26.84</v>
      </c>
      <c r="D2199">
        <f>VLOOKUP('[1]Medical Examinations'!A2199,'[1]Medical Examinations'!$A$1:$L$2336,3,FALSE)</f>
        <v>5.99</v>
      </c>
      <c r="E2199" t="str">
        <f>VLOOKUP('[1]Medical Examinations'!A2199,'[1]Medical Examinations'!$A$1:$L$2336,4,FALSE)</f>
        <v>Yes</v>
      </c>
      <c r="F2199" t="str">
        <f>VLOOKUP('[1]Medical Examinations'!A2199,'[1]Medical Examinations'!$A$1:$L$2336,5,FALSE)</f>
        <v>yes</v>
      </c>
      <c r="G2199" t="str">
        <f>VLOOKUP('[1]Medical Examinations'!A2199,'[1]Medical Examinations'!$A$1:$L$2336,6,FALSE)</f>
        <v>No</v>
      </c>
      <c r="H2199">
        <f>VLOOKUP('[1]Medical Examinations'!A2199,'[1]Medical Examinations'!$A$1:$L$2336,7,FALSE)</f>
        <v>1</v>
      </c>
      <c r="I2199" t="str">
        <f>VLOOKUP('[1]Medical Examinations'!A2199,'[1]Medical Examinations'!$A$1:$L$2336,8,FALSE)</f>
        <v>No</v>
      </c>
      <c r="J2199" t="str">
        <f>VLOOKUP('[1]Medical Examinations'!A2199,'[1]Medical Examinations'!$A$1:$L$2336,10,FALSE)</f>
        <v>Over Weight</v>
      </c>
      <c r="K2199" t="str">
        <f>VLOOKUP('[1]Medical Examinations'!A2199,'[1]Medical Examinations'!$A$1:$L$2336,12,FALSE)</f>
        <v>Prediabetes</v>
      </c>
      <c r="L2199" s="11" t="str">
        <f>VLOOKUP('[1]Hospitalisation Details'!A2199,'[1]Hospitalisation Details'!$A$1:$J$2336,10,FALSE)</f>
        <v>23/Oct/1963</v>
      </c>
      <c r="M2199" s="12">
        <f>VLOOKUP('[1]Hospitalisation Details'!A2199,'[1]Hospitalisation Details'!$A$1:$L$2336,6,FALSE)</f>
        <v>1665</v>
      </c>
      <c r="N2199" t="str">
        <f>VLOOKUP('[1]Hospitalisation Details'!A2199,'[1]Hospitalisation Details'!$A$1:$K$2336,7,FALSE)</f>
        <v>tier - 2</v>
      </c>
      <c r="O2199" t="str">
        <f>VLOOKUP('[1]Hospitalisation Details'!A2199,'[1]Hospitalisation Details'!$A$1:$K$2336,8,FALSE)</f>
        <v>tier - 2</v>
      </c>
      <c r="P2199" t="str">
        <f>VLOOKUP('[1]Hospitalisation Details'!A2199,'[1]Hospitalisation Details'!$A$1:$K$2336,9,FALSE)</f>
        <v>R1013</v>
      </c>
      <c r="Q2199">
        <v>60</v>
      </c>
    </row>
    <row r="2200" spans="1:17" ht="15.75">
      <c r="A2200" s="10" t="s">
        <v>2255</v>
      </c>
      <c r="B2200" t="str">
        <f>VLOOKUP('[1]Medical Examinations'!A2200,'[1]Customer Names'!$A$1:$C$2336,3,FALSE)</f>
        <v>Gehlsen</v>
      </c>
      <c r="C2200">
        <f>VLOOKUP('[1]Medical Examinations'!A2200,'[1]Medical Examinations'!$A$1:$L$2336,2,FALSE)</f>
        <v>35.53</v>
      </c>
      <c r="D2200">
        <f>VLOOKUP('[1]Medical Examinations'!A2200,'[1]Medical Examinations'!$A$1:$L$2336,3,FALSE)</f>
        <v>4.3600000000000003</v>
      </c>
      <c r="E2200" t="str">
        <f>VLOOKUP('[1]Medical Examinations'!A2200,'[1]Medical Examinations'!$A$1:$L$2336,4,FALSE)</f>
        <v>No</v>
      </c>
      <c r="F2200" t="str">
        <f>VLOOKUP('[1]Medical Examinations'!A2200,'[1]Medical Examinations'!$A$1:$L$2336,5,FALSE)</f>
        <v>No</v>
      </c>
      <c r="G2200" t="str">
        <f>VLOOKUP('[1]Medical Examinations'!A2200,'[1]Medical Examinations'!$A$1:$L$2336,6,FALSE)</f>
        <v>Yes</v>
      </c>
      <c r="H2200">
        <f>VLOOKUP('[1]Medical Examinations'!A2200,'[1]Medical Examinations'!$A$1:$L$2336,7,FALSE)</f>
        <v>1</v>
      </c>
      <c r="I2200" t="str">
        <f>VLOOKUP('[1]Medical Examinations'!A2200,'[1]Medical Examinations'!$A$1:$L$2336,8,FALSE)</f>
        <v>No</v>
      </c>
      <c r="J2200" t="str">
        <f>VLOOKUP('[1]Medical Examinations'!A2200,'[1]Medical Examinations'!$A$1:$L$2336,10,FALSE)</f>
        <v>Obesity</v>
      </c>
      <c r="K2200" t="str">
        <f>VLOOKUP('[1]Medical Examinations'!A2200,'[1]Medical Examinations'!$A$1:$L$2336,12,FALSE)</f>
        <v>Normal</v>
      </c>
      <c r="L2200" s="11" t="str">
        <f>VLOOKUP('[1]Hospitalisation Details'!A2200,'[1]Hospitalisation Details'!$A$1:$J$2336,10,FALSE)</f>
        <v>30/Dec/1963</v>
      </c>
      <c r="M2200" s="12">
        <f>VLOOKUP('[1]Hospitalisation Details'!A2200,'[1]Hospitalisation Details'!$A$1:$L$2336,6,FALSE)</f>
        <v>1646.43</v>
      </c>
      <c r="N2200" t="str">
        <f>VLOOKUP('[1]Hospitalisation Details'!A2200,'[1]Hospitalisation Details'!$A$1:$K$2336,7,FALSE)</f>
        <v>tier - 2</v>
      </c>
      <c r="O2200" t="str">
        <f>VLOOKUP('[1]Hospitalisation Details'!A2200,'[1]Hospitalisation Details'!$A$1:$K$2336,8,FALSE)</f>
        <v>tier - 1</v>
      </c>
      <c r="P2200" t="str">
        <f>VLOOKUP('[1]Hospitalisation Details'!A2200,'[1]Hospitalisation Details'!$A$1:$K$2336,9,FALSE)</f>
        <v>R1012</v>
      </c>
      <c r="Q2200">
        <v>60</v>
      </c>
    </row>
    <row r="2201" spans="1:17" ht="15.75">
      <c r="A2201" s="10" t="s">
        <v>2256</v>
      </c>
      <c r="B2201" t="str">
        <f>VLOOKUP('[1]Medical Examinations'!A2201,'[1]Customer Names'!$A$1:$C$2336,3,FALSE)</f>
        <v>Roche</v>
      </c>
      <c r="C2201">
        <f>VLOOKUP('[1]Medical Examinations'!A2201,'[1]Medical Examinations'!$A$1:$L$2336,2,FALSE)</f>
        <v>30.59</v>
      </c>
      <c r="D2201">
        <f>VLOOKUP('[1]Medical Examinations'!A2201,'[1]Medical Examinations'!$A$1:$L$2336,3,FALSE)</f>
        <v>4.41</v>
      </c>
      <c r="E2201" t="str">
        <f>VLOOKUP('[1]Medical Examinations'!A2201,'[1]Medical Examinations'!$A$1:$L$2336,4,FALSE)</f>
        <v>No</v>
      </c>
      <c r="F2201" t="str">
        <f>VLOOKUP('[1]Medical Examinations'!A2201,'[1]Medical Examinations'!$A$1:$L$2336,5,FALSE)</f>
        <v>No</v>
      </c>
      <c r="G2201" t="str">
        <f>VLOOKUP('[1]Medical Examinations'!A2201,'[1]Medical Examinations'!$A$1:$L$2336,6,FALSE)</f>
        <v>Yes</v>
      </c>
      <c r="H2201">
        <f>VLOOKUP('[1]Medical Examinations'!A2201,'[1]Medical Examinations'!$A$1:$L$2336,7,FALSE)</f>
        <v>1</v>
      </c>
      <c r="I2201" t="str">
        <f>VLOOKUP('[1]Medical Examinations'!A2201,'[1]Medical Examinations'!$A$1:$L$2336,8,FALSE)</f>
        <v>No</v>
      </c>
      <c r="J2201" t="str">
        <f>VLOOKUP('[1]Medical Examinations'!A2201,'[1]Medical Examinations'!$A$1:$L$2336,10,FALSE)</f>
        <v>Obesity</v>
      </c>
      <c r="K2201" t="str">
        <f>VLOOKUP('[1]Medical Examinations'!A2201,'[1]Medical Examinations'!$A$1:$L$2336,12,FALSE)</f>
        <v>Normal</v>
      </c>
      <c r="L2201" s="11" t="str">
        <f>VLOOKUP('[1]Hospitalisation Details'!A2201,'[1]Hospitalisation Details'!$A$1:$J$2336,10,FALSE)</f>
        <v>21/Aug/1979</v>
      </c>
      <c r="M2201" s="12">
        <f>VLOOKUP('[1]Hospitalisation Details'!A2201,'[1]Hospitalisation Details'!$A$1:$L$2336,6,FALSE)</f>
        <v>1639.56</v>
      </c>
      <c r="N2201" t="str">
        <f>VLOOKUP('[1]Hospitalisation Details'!A2201,'[1]Hospitalisation Details'!$A$1:$K$2336,7,FALSE)</f>
        <v>tier - 2</v>
      </c>
      <c r="O2201" t="str">
        <f>VLOOKUP('[1]Hospitalisation Details'!A2201,'[1]Hospitalisation Details'!$A$1:$K$2336,8,FALSE)</f>
        <v>tier - 2</v>
      </c>
      <c r="P2201" t="str">
        <f>VLOOKUP('[1]Hospitalisation Details'!A2201,'[1]Hospitalisation Details'!$A$1:$K$2336,9,FALSE)</f>
        <v>R1012</v>
      </c>
      <c r="Q2201">
        <v>44</v>
      </c>
    </row>
    <row r="2202" spans="1:17" ht="15.75">
      <c r="A2202" s="10" t="s">
        <v>2257</v>
      </c>
      <c r="B2202" t="str">
        <f>VLOOKUP('[1]Medical Examinations'!A2202,'[1]Customer Names'!$A$1:$C$2336,3,FALSE)</f>
        <v>Hearn</v>
      </c>
      <c r="C2202">
        <f>VLOOKUP('[1]Medical Examinations'!A2202,'[1]Medical Examinations'!$A$1:$L$2336,2,FALSE)</f>
        <v>30.59</v>
      </c>
      <c r="D2202">
        <f>VLOOKUP('[1]Medical Examinations'!A2202,'[1]Medical Examinations'!$A$1:$L$2336,3,FALSE)</f>
        <v>4.17</v>
      </c>
      <c r="E2202" t="str">
        <f>VLOOKUP('[1]Medical Examinations'!A2202,'[1]Medical Examinations'!$A$1:$L$2336,4,FALSE)</f>
        <v>No</v>
      </c>
      <c r="F2202" t="str">
        <f>VLOOKUP('[1]Medical Examinations'!A2202,'[1]Medical Examinations'!$A$1:$L$2336,5,FALSE)</f>
        <v>No</v>
      </c>
      <c r="G2202" t="str">
        <f>VLOOKUP('[1]Medical Examinations'!A2202,'[1]Medical Examinations'!$A$1:$L$2336,6,FALSE)</f>
        <v>Yes</v>
      </c>
      <c r="H2202">
        <f>VLOOKUP('[1]Medical Examinations'!A2202,'[1]Medical Examinations'!$A$1:$L$2336,7,FALSE)</f>
        <v>1</v>
      </c>
      <c r="I2202" t="str">
        <f>VLOOKUP('[1]Medical Examinations'!A2202,'[1]Medical Examinations'!$A$1:$L$2336,8,FALSE)</f>
        <v>No</v>
      </c>
      <c r="J2202" t="str">
        <f>VLOOKUP('[1]Medical Examinations'!A2202,'[1]Medical Examinations'!$A$1:$L$2336,10,FALSE)</f>
        <v>Obesity</v>
      </c>
      <c r="K2202" t="str">
        <f>VLOOKUP('[1]Medical Examinations'!A2202,'[1]Medical Examinations'!$A$1:$L$2336,12,FALSE)</f>
        <v>Normal</v>
      </c>
      <c r="L2202" s="11" t="str">
        <f>VLOOKUP('[1]Hospitalisation Details'!A2202,'[1]Hospitalisation Details'!$A$1:$J$2336,10,FALSE)</f>
        <v>16/Sep/1963</v>
      </c>
      <c r="M2202" s="12">
        <f>VLOOKUP('[1]Hospitalisation Details'!A2202,'[1]Hospitalisation Details'!$A$1:$L$2336,6,FALSE)</f>
        <v>1639.56</v>
      </c>
      <c r="N2202" t="str">
        <f>VLOOKUP('[1]Hospitalisation Details'!A2202,'[1]Hospitalisation Details'!$A$1:$K$2336,7,FALSE)</f>
        <v>tier - 2</v>
      </c>
      <c r="O2202" t="str">
        <f>VLOOKUP('[1]Hospitalisation Details'!A2202,'[1]Hospitalisation Details'!$A$1:$K$2336,8,FALSE)</f>
        <v>tier - 2</v>
      </c>
      <c r="P2202" t="str">
        <f>VLOOKUP('[1]Hospitalisation Details'!A2202,'[1]Hospitalisation Details'!$A$1:$K$2336,9,FALSE)</f>
        <v>R1012</v>
      </c>
      <c r="Q2202">
        <v>60</v>
      </c>
    </row>
    <row r="2203" spans="1:17" ht="15.75">
      <c r="A2203" s="10" t="s">
        <v>2258</v>
      </c>
      <c r="B2203" t="str">
        <f>VLOOKUP('[1]Medical Examinations'!A2203,'[1]Customer Names'!$A$1:$C$2336,3,FALSE)</f>
        <v>Dimson</v>
      </c>
      <c r="C2203">
        <f>VLOOKUP('[1]Medical Examinations'!A2203,'[1]Medical Examinations'!$A$1:$L$2336,2,FALSE)</f>
        <v>27.835000000000001</v>
      </c>
      <c r="D2203">
        <f>VLOOKUP('[1]Medical Examinations'!A2203,'[1]Medical Examinations'!$A$1:$L$2336,3,FALSE)</f>
        <v>4.4400000000000004</v>
      </c>
      <c r="E2203" t="str">
        <f>VLOOKUP('[1]Medical Examinations'!A2203,'[1]Medical Examinations'!$A$1:$L$2336,4,FALSE)</f>
        <v>No</v>
      </c>
      <c r="F2203" t="str">
        <f>VLOOKUP('[1]Medical Examinations'!A2203,'[1]Medical Examinations'!$A$1:$L$2336,5,FALSE)</f>
        <v>No</v>
      </c>
      <c r="G2203" t="str">
        <f>VLOOKUP('[1]Medical Examinations'!A2203,'[1]Medical Examinations'!$A$1:$L$2336,6,FALSE)</f>
        <v>Yes</v>
      </c>
      <c r="H2203">
        <f>VLOOKUP('[1]Medical Examinations'!A2203,'[1]Medical Examinations'!$A$1:$L$2336,7,FALSE)</f>
        <v>1</v>
      </c>
      <c r="I2203" t="str">
        <f>VLOOKUP('[1]Medical Examinations'!A2203,'[1]Medical Examinations'!$A$1:$L$2336,8,FALSE)</f>
        <v>No</v>
      </c>
      <c r="J2203" t="str">
        <f>VLOOKUP('[1]Medical Examinations'!A2203,'[1]Medical Examinations'!$A$1:$L$2336,10,FALSE)</f>
        <v>Over Weight</v>
      </c>
      <c r="K2203" t="str">
        <f>VLOOKUP('[1]Medical Examinations'!A2203,'[1]Medical Examinations'!$A$1:$L$2336,12,FALSE)</f>
        <v>Normal</v>
      </c>
      <c r="L2203" s="11" t="str">
        <f>VLOOKUP('[1]Hospitalisation Details'!A2203,'[1]Hospitalisation Details'!$A$1:$J$2336,10,FALSE)</f>
        <v>30/Dec/1963</v>
      </c>
      <c r="M2203" s="12">
        <f>VLOOKUP('[1]Hospitalisation Details'!A2203,'[1]Hospitalisation Details'!$A$1:$L$2336,6,FALSE)</f>
        <v>1635.73</v>
      </c>
      <c r="N2203" t="str">
        <f>VLOOKUP('[1]Hospitalisation Details'!A2203,'[1]Hospitalisation Details'!$A$1:$K$2336,7,FALSE)</f>
        <v>tier - 2</v>
      </c>
      <c r="O2203" t="str">
        <f>VLOOKUP('[1]Hospitalisation Details'!A2203,'[1]Hospitalisation Details'!$A$1:$K$2336,8,FALSE)</f>
        <v>tier - 3</v>
      </c>
      <c r="P2203" t="str">
        <f>VLOOKUP('[1]Hospitalisation Details'!A2203,'[1]Hospitalisation Details'!$A$1:$K$2336,9,FALSE)</f>
        <v>R1012</v>
      </c>
      <c r="Q2203">
        <v>60</v>
      </c>
    </row>
    <row r="2204" spans="1:17" ht="15.75">
      <c r="A2204" s="10" t="s">
        <v>2259</v>
      </c>
      <c r="B2204" t="str">
        <f>VLOOKUP('[1]Medical Examinations'!A2204,'[1]Customer Names'!$A$1:$C$2336,3,FALSE)</f>
        <v>Slason</v>
      </c>
      <c r="C2204">
        <f>VLOOKUP('[1]Medical Examinations'!A2204,'[1]Medical Examinations'!$A$1:$L$2336,2,FALSE)</f>
        <v>40.26</v>
      </c>
      <c r="D2204">
        <f>VLOOKUP('[1]Medical Examinations'!A2204,'[1]Medical Examinations'!$A$1:$L$2336,3,FALSE)</f>
        <v>5.52</v>
      </c>
      <c r="E2204" t="str">
        <f>VLOOKUP('[1]Medical Examinations'!A2204,'[1]Medical Examinations'!$A$1:$L$2336,4,FALSE)</f>
        <v>No</v>
      </c>
      <c r="F2204" t="str">
        <f>VLOOKUP('[1]Medical Examinations'!A2204,'[1]Medical Examinations'!$A$1:$L$2336,5,FALSE)</f>
        <v>yes</v>
      </c>
      <c r="G2204" t="str">
        <f>VLOOKUP('[1]Medical Examinations'!A2204,'[1]Medical Examinations'!$A$1:$L$2336,6,FALSE)</f>
        <v>No</v>
      </c>
      <c r="H2204">
        <f>VLOOKUP('[1]Medical Examinations'!A2204,'[1]Medical Examinations'!$A$1:$L$2336,7,FALSE)</f>
        <v>1</v>
      </c>
      <c r="I2204" t="str">
        <f>VLOOKUP('[1]Medical Examinations'!A2204,'[1]Medical Examinations'!$A$1:$L$2336,8,FALSE)</f>
        <v>No</v>
      </c>
      <c r="J2204" t="str">
        <f>VLOOKUP('[1]Medical Examinations'!A2204,'[1]Medical Examinations'!$A$1:$L$2336,10,FALSE)</f>
        <v>Obesity</v>
      </c>
      <c r="K2204" t="str">
        <f>VLOOKUP('[1]Medical Examinations'!A2204,'[1]Medical Examinations'!$A$1:$L$2336,12,FALSE)</f>
        <v>Normal</v>
      </c>
      <c r="L2204" s="11" t="str">
        <f>VLOOKUP('[1]Hospitalisation Details'!A2204,'[1]Hospitalisation Details'!$A$1:$J$2336,10,FALSE)</f>
        <v>13/Jun/1990</v>
      </c>
      <c r="M2204" s="12">
        <f>VLOOKUP('[1]Hospitalisation Details'!A2204,'[1]Hospitalisation Details'!$A$1:$L$2336,6,FALSE)</f>
        <v>1634.57</v>
      </c>
      <c r="N2204" t="str">
        <f>VLOOKUP('[1]Hospitalisation Details'!A2204,'[1]Hospitalisation Details'!$A$1:$K$2336,7,FALSE)</f>
        <v>tier - 2</v>
      </c>
      <c r="O2204" t="str">
        <f>VLOOKUP('[1]Hospitalisation Details'!A2204,'[1]Hospitalisation Details'!$A$1:$K$2336,8,FALSE)</f>
        <v>tier - 2</v>
      </c>
      <c r="P2204" t="str">
        <f>VLOOKUP('[1]Hospitalisation Details'!A2204,'[1]Hospitalisation Details'!$A$1:$K$2336,9,FALSE)</f>
        <v>R1013</v>
      </c>
      <c r="Q2204">
        <v>33</v>
      </c>
    </row>
    <row r="2205" spans="1:17" ht="15.75">
      <c r="A2205" s="10" t="s">
        <v>2260</v>
      </c>
      <c r="B2205" t="str">
        <f>VLOOKUP('[1]Medical Examinations'!A2205,'[1]Customer Names'!$A$1:$C$2336,3,FALSE)</f>
        <v>Gibson</v>
      </c>
      <c r="C2205">
        <f>VLOOKUP('[1]Medical Examinations'!A2205,'[1]Medical Examinations'!$A$1:$L$2336,2,FALSE)</f>
        <v>39.82</v>
      </c>
      <c r="D2205">
        <f>VLOOKUP('[1]Medical Examinations'!A2205,'[1]Medical Examinations'!$A$1:$L$2336,3,FALSE)</f>
        <v>6.01</v>
      </c>
      <c r="E2205" t="str">
        <f>VLOOKUP('[1]Medical Examinations'!A2205,'[1]Medical Examinations'!$A$1:$L$2336,4,FALSE)</f>
        <v>No</v>
      </c>
      <c r="F2205" t="str">
        <f>VLOOKUP('[1]Medical Examinations'!A2205,'[1]Medical Examinations'!$A$1:$L$2336,5,FALSE)</f>
        <v>yes</v>
      </c>
      <c r="G2205" t="str">
        <f>VLOOKUP('[1]Medical Examinations'!A2205,'[1]Medical Examinations'!$A$1:$L$2336,6,FALSE)</f>
        <v>No</v>
      </c>
      <c r="H2205">
        <f>VLOOKUP('[1]Medical Examinations'!A2205,'[1]Medical Examinations'!$A$1:$L$2336,7,FALSE)</f>
        <v>1</v>
      </c>
      <c r="I2205" t="str">
        <f>VLOOKUP('[1]Medical Examinations'!A2205,'[1]Medical Examinations'!$A$1:$L$2336,8,FALSE)</f>
        <v>No</v>
      </c>
      <c r="J2205" t="str">
        <f>VLOOKUP('[1]Medical Examinations'!A2205,'[1]Medical Examinations'!$A$1:$L$2336,10,FALSE)</f>
        <v>Obesity</v>
      </c>
      <c r="K2205" t="str">
        <f>VLOOKUP('[1]Medical Examinations'!A2205,'[1]Medical Examinations'!$A$1:$L$2336,12,FALSE)</f>
        <v>Prediabetes</v>
      </c>
      <c r="L2205" s="11" t="str">
        <f>VLOOKUP('[1]Hospitalisation Details'!A2205,'[1]Hospitalisation Details'!$A$1:$J$2336,10,FALSE)</f>
        <v>8/Aug/1966</v>
      </c>
      <c r="M2205" s="12">
        <f>VLOOKUP('[1]Hospitalisation Details'!A2205,'[1]Hospitalisation Details'!$A$1:$L$2336,6,FALSE)</f>
        <v>1633.96</v>
      </c>
      <c r="N2205" t="str">
        <f>VLOOKUP('[1]Hospitalisation Details'!A2205,'[1]Hospitalisation Details'!$A$1:$K$2336,7,FALSE)</f>
        <v>tier - 2</v>
      </c>
      <c r="O2205" t="str">
        <f>VLOOKUP('[1]Hospitalisation Details'!A2205,'[1]Hospitalisation Details'!$A$1:$K$2336,8,FALSE)</f>
        <v>tier - 1</v>
      </c>
      <c r="P2205" t="str">
        <f>VLOOKUP('[1]Hospitalisation Details'!A2205,'[1]Hospitalisation Details'!$A$1:$K$2336,9,FALSE)</f>
        <v>R1013</v>
      </c>
      <c r="Q2205">
        <v>57</v>
      </c>
    </row>
    <row r="2206" spans="1:17" ht="15.75">
      <c r="A2206" s="10" t="s">
        <v>2261</v>
      </c>
      <c r="B2206" t="str">
        <f>VLOOKUP('[1]Medical Examinations'!A2206,'[1]Customer Names'!$A$1:$C$2336,3,FALSE)</f>
        <v>Erdos</v>
      </c>
      <c r="C2206">
        <f>VLOOKUP('[1]Medical Examinations'!A2206,'[1]Medical Examinations'!$A$1:$L$2336,2,FALSE)</f>
        <v>39.159999999999997</v>
      </c>
      <c r="D2206">
        <f>VLOOKUP('[1]Medical Examinations'!A2206,'[1]Medical Examinations'!$A$1:$L$2336,3,FALSE)</f>
        <v>5.81</v>
      </c>
      <c r="E2206" t="str">
        <f>VLOOKUP('[1]Medical Examinations'!A2206,'[1]Medical Examinations'!$A$1:$L$2336,4,FALSE)</f>
        <v>No</v>
      </c>
      <c r="F2206" t="str">
        <f>VLOOKUP('[1]Medical Examinations'!A2206,'[1]Medical Examinations'!$A$1:$L$2336,5,FALSE)</f>
        <v>yes</v>
      </c>
      <c r="G2206" t="str">
        <f>VLOOKUP('[1]Medical Examinations'!A2206,'[1]Medical Examinations'!$A$1:$L$2336,6,FALSE)</f>
        <v>No</v>
      </c>
      <c r="H2206">
        <f>VLOOKUP('[1]Medical Examinations'!A2206,'[1]Medical Examinations'!$A$1:$L$2336,7,FALSE)</f>
        <v>1</v>
      </c>
      <c r="I2206" t="str">
        <f>VLOOKUP('[1]Medical Examinations'!A2206,'[1]Medical Examinations'!$A$1:$L$2336,8,FALSE)</f>
        <v>No</v>
      </c>
      <c r="J2206" t="str">
        <f>VLOOKUP('[1]Medical Examinations'!A2206,'[1]Medical Examinations'!$A$1:$L$2336,10,FALSE)</f>
        <v>Obesity</v>
      </c>
      <c r="K2206" t="str">
        <f>VLOOKUP('[1]Medical Examinations'!A2206,'[1]Medical Examinations'!$A$1:$L$2336,12,FALSE)</f>
        <v>Prediabetes</v>
      </c>
      <c r="L2206" s="11" t="str">
        <f>VLOOKUP('[1]Hospitalisation Details'!A2206,'[1]Hospitalisation Details'!$A$1:$J$2336,10,FALSE)</f>
        <v>13/Dec/1967</v>
      </c>
      <c r="M2206" s="12">
        <f>VLOOKUP('[1]Hospitalisation Details'!A2206,'[1]Hospitalisation Details'!$A$1:$L$2336,6,FALSE)</f>
        <v>1633.04</v>
      </c>
      <c r="N2206" t="str">
        <f>VLOOKUP('[1]Hospitalisation Details'!A2206,'[1]Hospitalisation Details'!$A$1:$K$2336,7,FALSE)</f>
        <v>tier - 2</v>
      </c>
      <c r="O2206" t="str">
        <f>VLOOKUP('[1]Hospitalisation Details'!A2206,'[1]Hospitalisation Details'!$A$1:$K$2336,8,FALSE)</f>
        <v>tier - 2</v>
      </c>
      <c r="P2206" t="str">
        <f>VLOOKUP('[1]Hospitalisation Details'!A2206,'[1]Hospitalisation Details'!$A$1:$K$2336,9,FALSE)</f>
        <v>R1013</v>
      </c>
      <c r="Q2206">
        <v>56</v>
      </c>
    </row>
    <row r="2207" spans="1:17" ht="15.75">
      <c r="A2207" s="10" t="s">
        <v>2262</v>
      </c>
      <c r="B2207" t="str">
        <f>VLOOKUP('[1]Medical Examinations'!A2207,'[1]Customer Names'!$A$1:$C$2336,3,FALSE)</f>
        <v>Cushman</v>
      </c>
      <c r="C2207">
        <f>VLOOKUP('[1]Medical Examinations'!A2207,'[1]Medical Examinations'!$A$1:$L$2336,2,FALSE)</f>
        <v>25.555</v>
      </c>
      <c r="D2207">
        <f>VLOOKUP('[1]Medical Examinations'!A2207,'[1]Medical Examinations'!$A$1:$L$2336,3,FALSE)</f>
        <v>4.37</v>
      </c>
      <c r="E2207" t="str">
        <f>VLOOKUP('[1]Medical Examinations'!A2207,'[1]Medical Examinations'!$A$1:$L$2336,4,FALSE)</f>
        <v>No</v>
      </c>
      <c r="F2207" t="str">
        <f>VLOOKUP('[1]Medical Examinations'!A2207,'[1]Medical Examinations'!$A$1:$L$2336,5,FALSE)</f>
        <v>No</v>
      </c>
      <c r="G2207" t="str">
        <f>VLOOKUP('[1]Medical Examinations'!A2207,'[1]Medical Examinations'!$A$1:$L$2336,6,FALSE)</f>
        <v>Yes</v>
      </c>
      <c r="H2207">
        <f>VLOOKUP('[1]Medical Examinations'!A2207,'[1]Medical Examinations'!$A$1:$L$2336,7,FALSE)</f>
        <v>1</v>
      </c>
      <c r="I2207" t="str">
        <f>VLOOKUP('[1]Medical Examinations'!A2207,'[1]Medical Examinations'!$A$1:$L$2336,8,FALSE)</f>
        <v>No</v>
      </c>
      <c r="J2207" t="str">
        <f>VLOOKUP('[1]Medical Examinations'!A2207,'[1]Medical Examinations'!$A$1:$L$2336,10,FALSE)</f>
        <v>Over Weight</v>
      </c>
      <c r="K2207" t="str">
        <f>VLOOKUP('[1]Medical Examinations'!A2207,'[1]Medical Examinations'!$A$1:$L$2336,12,FALSE)</f>
        <v>Normal</v>
      </c>
      <c r="L2207" s="11" t="str">
        <f>VLOOKUP('[1]Hospitalisation Details'!A2207,'[1]Hospitalisation Details'!$A$1:$J$2336,10,FALSE)</f>
        <v>16/Sep/1967</v>
      </c>
      <c r="M2207" s="12">
        <f>VLOOKUP('[1]Hospitalisation Details'!A2207,'[1]Hospitalisation Details'!$A$1:$L$2336,6,FALSE)</f>
        <v>1632.56</v>
      </c>
      <c r="N2207" t="str">
        <f>VLOOKUP('[1]Hospitalisation Details'!A2207,'[1]Hospitalisation Details'!$A$1:$K$2336,7,FALSE)</f>
        <v>tier - 2</v>
      </c>
      <c r="O2207" t="str">
        <f>VLOOKUP('[1]Hospitalisation Details'!A2207,'[1]Hospitalisation Details'!$A$1:$K$2336,8,FALSE)</f>
        <v>tier - 2</v>
      </c>
      <c r="P2207" t="str">
        <f>VLOOKUP('[1]Hospitalisation Details'!A2207,'[1]Hospitalisation Details'!$A$1:$K$2336,9,FALSE)</f>
        <v>R1012</v>
      </c>
      <c r="Q2207">
        <v>56</v>
      </c>
    </row>
    <row r="2208" spans="1:17" ht="15.75">
      <c r="A2208" s="10" t="s">
        <v>2263</v>
      </c>
      <c r="B2208" t="str">
        <f>VLOOKUP('[1]Medical Examinations'!A2208,'[1]Customer Names'!$A$1:$C$2336,3,FALSE)</f>
        <v>Hammel</v>
      </c>
      <c r="C2208">
        <f>VLOOKUP('[1]Medical Examinations'!A2208,'[1]Medical Examinations'!$A$1:$L$2336,2,FALSE)</f>
        <v>25.175000000000001</v>
      </c>
      <c r="D2208">
        <f>VLOOKUP('[1]Medical Examinations'!A2208,'[1]Medical Examinations'!$A$1:$L$2336,3,FALSE)</f>
        <v>5.74</v>
      </c>
      <c r="E2208" t="str">
        <f>VLOOKUP('[1]Medical Examinations'!A2208,'[1]Medical Examinations'!$A$1:$L$2336,4,FALSE)</f>
        <v>No</v>
      </c>
      <c r="F2208" t="str">
        <f>VLOOKUP('[1]Medical Examinations'!A2208,'[1]Medical Examinations'!$A$1:$L$2336,5,FALSE)</f>
        <v>No</v>
      </c>
      <c r="G2208" t="str">
        <f>VLOOKUP('[1]Medical Examinations'!A2208,'[1]Medical Examinations'!$A$1:$L$2336,6,FALSE)</f>
        <v>Yes</v>
      </c>
      <c r="H2208">
        <f>VLOOKUP('[1]Medical Examinations'!A2208,'[1]Medical Examinations'!$A$1:$L$2336,7,FALSE)</f>
        <v>1</v>
      </c>
      <c r="I2208" t="str">
        <f>VLOOKUP('[1]Medical Examinations'!A2208,'[1]Medical Examinations'!$A$1:$L$2336,8,FALSE)</f>
        <v>No</v>
      </c>
      <c r="J2208" t="str">
        <f>VLOOKUP('[1]Medical Examinations'!A2208,'[1]Medical Examinations'!$A$1:$L$2336,10,FALSE)</f>
        <v>Over Weight</v>
      </c>
      <c r="K2208" t="str">
        <f>VLOOKUP('[1]Medical Examinations'!A2208,'[1]Medical Examinations'!$A$1:$L$2336,12,FALSE)</f>
        <v>Prediabetes</v>
      </c>
      <c r="L2208" s="11" t="str">
        <f>VLOOKUP('[1]Hospitalisation Details'!A2208,'[1]Hospitalisation Details'!$A$1:$J$2336,10,FALSE)</f>
        <v>3/Oct/1966</v>
      </c>
      <c r="M2208" s="12">
        <f>VLOOKUP('[1]Hospitalisation Details'!A2208,'[1]Hospitalisation Details'!$A$1:$L$2336,6,FALSE)</f>
        <v>1632.04</v>
      </c>
      <c r="N2208" t="str">
        <f>VLOOKUP('[1]Hospitalisation Details'!A2208,'[1]Hospitalisation Details'!$A$1:$K$2336,7,FALSE)</f>
        <v>tier - 2</v>
      </c>
      <c r="O2208" t="str">
        <f>VLOOKUP('[1]Hospitalisation Details'!A2208,'[1]Hospitalisation Details'!$A$1:$K$2336,8,FALSE)</f>
        <v>tier - 2</v>
      </c>
      <c r="P2208" t="str">
        <f>VLOOKUP('[1]Hospitalisation Details'!A2208,'[1]Hospitalisation Details'!$A$1:$K$2336,9,FALSE)</f>
        <v>R1012</v>
      </c>
      <c r="Q2208">
        <v>57</v>
      </c>
    </row>
    <row r="2209" spans="1:17" ht="15.75">
      <c r="A2209" s="10" t="s">
        <v>2264</v>
      </c>
      <c r="B2209" t="str">
        <f>VLOOKUP('[1]Medical Examinations'!A2209,'[1]Customer Names'!$A$1:$C$2336,3,FALSE)</f>
        <v>Ytterstad</v>
      </c>
      <c r="C2209">
        <f>VLOOKUP('[1]Medical Examinations'!A2209,'[1]Medical Examinations'!$A$1:$L$2336,2,FALSE)</f>
        <v>38.28</v>
      </c>
      <c r="D2209">
        <f>VLOOKUP('[1]Medical Examinations'!A2209,'[1]Medical Examinations'!$A$1:$L$2336,3,FALSE)</f>
        <v>5.39</v>
      </c>
      <c r="E2209" t="str">
        <f>VLOOKUP('[1]Medical Examinations'!A2209,'[1]Medical Examinations'!$A$1:$L$2336,4,FALSE)</f>
        <v>No</v>
      </c>
      <c r="F2209" t="str">
        <f>VLOOKUP('[1]Medical Examinations'!A2209,'[1]Medical Examinations'!$A$1:$L$2336,5,FALSE)</f>
        <v>yes</v>
      </c>
      <c r="G2209" t="str">
        <f>VLOOKUP('[1]Medical Examinations'!A2209,'[1]Medical Examinations'!$A$1:$L$2336,6,FALSE)</f>
        <v>No</v>
      </c>
      <c r="H2209">
        <f>VLOOKUP('[1]Medical Examinations'!A2209,'[1]Medical Examinations'!$A$1:$L$2336,7,FALSE)</f>
        <v>1</v>
      </c>
      <c r="I2209" t="str">
        <f>VLOOKUP('[1]Medical Examinations'!A2209,'[1]Medical Examinations'!$A$1:$L$2336,8,FALSE)</f>
        <v>No</v>
      </c>
      <c r="J2209" t="str">
        <f>VLOOKUP('[1]Medical Examinations'!A2209,'[1]Medical Examinations'!$A$1:$L$2336,10,FALSE)</f>
        <v>Obesity</v>
      </c>
      <c r="K2209" t="str">
        <f>VLOOKUP('[1]Medical Examinations'!A2209,'[1]Medical Examinations'!$A$1:$L$2336,12,FALSE)</f>
        <v>Normal</v>
      </c>
      <c r="L2209" s="11" t="str">
        <f>VLOOKUP('[1]Hospitalisation Details'!A2209,'[1]Hospitalisation Details'!$A$1:$J$2336,10,FALSE)</f>
        <v>9/Jul/1986</v>
      </c>
      <c r="M2209" s="12">
        <f>VLOOKUP('[1]Hospitalisation Details'!A2209,'[1]Hospitalisation Details'!$A$1:$L$2336,6,FALSE)</f>
        <v>1631.82</v>
      </c>
      <c r="N2209" t="str">
        <f>VLOOKUP('[1]Hospitalisation Details'!A2209,'[1]Hospitalisation Details'!$A$1:$K$2336,7,FALSE)</f>
        <v>tier - 2</v>
      </c>
      <c r="O2209" t="str">
        <f>VLOOKUP('[1]Hospitalisation Details'!A2209,'[1]Hospitalisation Details'!$A$1:$K$2336,8,FALSE)</f>
        <v>tier - 1</v>
      </c>
      <c r="P2209" t="str">
        <f>VLOOKUP('[1]Hospitalisation Details'!A2209,'[1]Hospitalisation Details'!$A$1:$K$2336,9,FALSE)</f>
        <v>R1013</v>
      </c>
      <c r="Q2209">
        <v>37</v>
      </c>
    </row>
    <row r="2210" spans="1:17" ht="15.75">
      <c r="A2210" s="10" t="s">
        <v>2265</v>
      </c>
      <c r="B2210" t="str">
        <f>VLOOKUP('[1]Medical Examinations'!A2210,'[1]Customer Names'!$A$1:$C$2336,3,FALSE)</f>
        <v>Prince</v>
      </c>
      <c r="C2210">
        <f>VLOOKUP('[1]Medical Examinations'!A2210,'[1]Medical Examinations'!$A$1:$L$2336,2,FALSE)</f>
        <v>38.17</v>
      </c>
      <c r="D2210">
        <f>VLOOKUP('[1]Medical Examinations'!A2210,'[1]Medical Examinations'!$A$1:$L$2336,3,FALSE)</f>
        <v>4.07</v>
      </c>
      <c r="E2210" t="str">
        <f>VLOOKUP('[1]Medical Examinations'!A2210,'[1]Medical Examinations'!$A$1:$L$2336,4,FALSE)</f>
        <v>No</v>
      </c>
      <c r="F2210" t="str">
        <f>VLOOKUP('[1]Medical Examinations'!A2210,'[1]Medical Examinations'!$A$1:$L$2336,5,FALSE)</f>
        <v>yes</v>
      </c>
      <c r="G2210" t="str">
        <f>VLOOKUP('[1]Medical Examinations'!A2210,'[1]Medical Examinations'!$A$1:$L$2336,6,FALSE)</f>
        <v>No</v>
      </c>
      <c r="H2210">
        <f>VLOOKUP('[1]Medical Examinations'!A2210,'[1]Medical Examinations'!$A$1:$L$2336,7,FALSE)</f>
        <v>1</v>
      </c>
      <c r="I2210" t="str">
        <f>VLOOKUP('[1]Medical Examinations'!A2210,'[1]Medical Examinations'!$A$1:$L$2336,8,FALSE)</f>
        <v>No</v>
      </c>
      <c r="J2210" t="str">
        <f>VLOOKUP('[1]Medical Examinations'!A2210,'[1]Medical Examinations'!$A$1:$L$2336,10,FALSE)</f>
        <v>Obesity</v>
      </c>
      <c r="K2210" t="str">
        <f>VLOOKUP('[1]Medical Examinations'!A2210,'[1]Medical Examinations'!$A$1:$L$2336,12,FALSE)</f>
        <v>Normal</v>
      </c>
      <c r="L2210" s="11" t="str">
        <f>VLOOKUP('[1]Hospitalisation Details'!A2210,'[1]Hospitalisation Details'!$A$1:$J$2336,10,FALSE)</f>
        <v>5/Dec/1989</v>
      </c>
      <c r="M2210" s="12">
        <f>VLOOKUP('[1]Hospitalisation Details'!A2210,'[1]Hospitalisation Details'!$A$1:$L$2336,6,FALSE)</f>
        <v>1631.67</v>
      </c>
      <c r="N2210" t="str">
        <f>VLOOKUP('[1]Hospitalisation Details'!A2210,'[1]Hospitalisation Details'!$A$1:$K$2336,7,FALSE)</f>
        <v>tier - 2</v>
      </c>
      <c r="O2210" t="str">
        <f>VLOOKUP('[1]Hospitalisation Details'!A2210,'[1]Hospitalisation Details'!$A$1:$K$2336,8,FALSE)</f>
        <v>tier - 3</v>
      </c>
      <c r="P2210" t="str">
        <f>VLOOKUP('[1]Hospitalisation Details'!A2210,'[1]Hospitalisation Details'!$A$1:$K$2336,9,FALSE)</f>
        <v>R1013</v>
      </c>
      <c r="Q2210">
        <v>34</v>
      </c>
    </row>
    <row r="2211" spans="1:17" ht="15.75">
      <c r="A2211" s="10" t="s">
        <v>2266</v>
      </c>
      <c r="B2211" t="str">
        <f>VLOOKUP('[1]Medical Examinations'!A2211,'[1]Customer Names'!$A$1:$C$2336,3,FALSE)</f>
        <v>Freeman</v>
      </c>
      <c r="C2211">
        <f>VLOOKUP('[1]Medical Examinations'!A2211,'[1]Medical Examinations'!$A$1:$L$2336,2,FALSE)</f>
        <v>36.85</v>
      </c>
      <c r="D2211">
        <f>VLOOKUP('[1]Medical Examinations'!A2211,'[1]Medical Examinations'!$A$1:$L$2336,3,FALSE)</f>
        <v>5.49</v>
      </c>
      <c r="E2211" t="str">
        <f>VLOOKUP('[1]Medical Examinations'!A2211,'[1]Medical Examinations'!$A$1:$L$2336,4,FALSE)</f>
        <v>No</v>
      </c>
      <c r="F2211" t="str">
        <f>VLOOKUP('[1]Medical Examinations'!A2211,'[1]Medical Examinations'!$A$1:$L$2336,5,FALSE)</f>
        <v>yes</v>
      </c>
      <c r="G2211" t="str">
        <f>VLOOKUP('[1]Medical Examinations'!A2211,'[1]Medical Examinations'!$A$1:$L$2336,6,FALSE)</f>
        <v>No</v>
      </c>
      <c r="H2211">
        <f>VLOOKUP('[1]Medical Examinations'!A2211,'[1]Medical Examinations'!$A$1:$L$2336,7,FALSE)</f>
        <v>1</v>
      </c>
      <c r="I2211" t="str">
        <f>VLOOKUP('[1]Medical Examinations'!A2211,'[1]Medical Examinations'!$A$1:$L$2336,8,FALSE)</f>
        <v>No</v>
      </c>
      <c r="J2211" t="str">
        <f>VLOOKUP('[1]Medical Examinations'!A2211,'[1]Medical Examinations'!$A$1:$L$2336,10,FALSE)</f>
        <v>Obesity</v>
      </c>
      <c r="K2211" t="str">
        <f>VLOOKUP('[1]Medical Examinations'!A2211,'[1]Medical Examinations'!$A$1:$L$2336,12,FALSE)</f>
        <v>Normal</v>
      </c>
      <c r="L2211" s="11" t="str">
        <f>VLOOKUP('[1]Hospitalisation Details'!A2211,'[1]Hospitalisation Details'!$A$1:$J$2336,10,FALSE)</f>
        <v>4/Oct/1974</v>
      </c>
      <c r="M2211" s="12">
        <f>VLOOKUP('[1]Hospitalisation Details'!A2211,'[1]Hospitalisation Details'!$A$1:$L$2336,6,FALSE)</f>
        <v>1629.83</v>
      </c>
      <c r="N2211" t="str">
        <f>VLOOKUP('[1]Hospitalisation Details'!A2211,'[1]Hospitalisation Details'!$A$1:$K$2336,7,FALSE)</f>
        <v>tier - 2</v>
      </c>
      <c r="O2211" t="str">
        <f>VLOOKUP('[1]Hospitalisation Details'!A2211,'[1]Hospitalisation Details'!$A$1:$K$2336,8,FALSE)</f>
        <v>tier - 2</v>
      </c>
      <c r="P2211" t="str">
        <f>VLOOKUP('[1]Hospitalisation Details'!A2211,'[1]Hospitalisation Details'!$A$1:$K$2336,9,FALSE)</f>
        <v>R1013</v>
      </c>
      <c r="Q2211">
        <v>49</v>
      </c>
    </row>
    <row r="2212" spans="1:17" ht="15.75">
      <c r="A2212" s="10" t="s">
        <v>2267</v>
      </c>
      <c r="B2212" t="str">
        <f>VLOOKUP('[1]Medical Examinations'!A2212,'[1]Customer Names'!$A$1:$C$2336,3,FALSE)</f>
        <v>Petrulak</v>
      </c>
      <c r="C2212">
        <f>VLOOKUP('[1]Medical Examinations'!A2212,'[1]Medical Examinations'!$A$1:$L$2336,2,FALSE)</f>
        <v>22.61</v>
      </c>
      <c r="D2212">
        <f>VLOOKUP('[1]Medical Examinations'!A2212,'[1]Medical Examinations'!$A$1:$L$2336,3,FALSE)</f>
        <v>5.68</v>
      </c>
      <c r="E2212" t="str">
        <f>VLOOKUP('[1]Medical Examinations'!A2212,'[1]Medical Examinations'!$A$1:$L$2336,4,FALSE)</f>
        <v>No</v>
      </c>
      <c r="F2212" t="str">
        <f>VLOOKUP('[1]Medical Examinations'!A2212,'[1]Medical Examinations'!$A$1:$L$2336,5,FALSE)</f>
        <v>No</v>
      </c>
      <c r="G2212" t="str">
        <f>VLOOKUP('[1]Medical Examinations'!A2212,'[1]Medical Examinations'!$A$1:$L$2336,6,FALSE)</f>
        <v>Yes</v>
      </c>
      <c r="H2212">
        <f>VLOOKUP('[1]Medical Examinations'!A2212,'[1]Medical Examinations'!$A$1:$L$2336,7,FALSE)</f>
        <v>1</v>
      </c>
      <c r="I2212" t="str">
        <f>VLOOKUP('[1]Medical Examinations'!A2212,'[1]Medical Examinations'!$A$1:$L$2336,8,FALSE)</f>
        <v>No</v>
      </c>
      <c r="J2212" t="str">
        <f>VLOOKUP('[1]Medical Examinations'!A2212,'[1]Medical Examinations'!$A$1:$L$2336,10,FALSE)</f>
        <v>Normal Weight</v>
      </c>
      <c r="K2212" t="str">
        <f>VLOOKUP('[1]Medical Examinations'!A2212,'[1]Medical Examinations'!$A$1:$L$2336,12,FALSE)</f>
        <v>Normal</v>
      </c>
      <c r="L2212" s="11" t="str">
        <f>VLOOKUP('[1]Hospitalisation Details'!A2212,'[1]Hospitalisation Details'!$A$1:$J$2336,10,FALSE)</f>
        <v>17/Jul/1974</v>
      </c>
      <c r="M2212" s="12">
        <f>VLOOKUP('[1]Hospitalisation Details'!A2212,'[1]Hospitalisation Details'!$A$1:$L$2336,6,FALSE)</f>
        <v>1628.47</v>
      </c>
      <c r="N2212" t="str">
        <f>VLOOKUP('[1]Hospitalisation Details'!A2212,'[1]Hospitalisation Details'!$A$1:$K$2336,7,FALSE)</f>
        <v>tier - 2</v>
      </c>
      <c r="O2212" t="str">
        <f>VLOOKUP('[1]Hospitalisation Details'!A2212,'[1]Hospitalisation Details'!$A$1:$K$2336,8,FALSE)</f>
        <v>tier - 1</v>
      </c>
      <c r="P2212" t="str">
        <f>VLOOKUP('[1]Hospitalisation Details'!A2212,'[1]Hospitalisation Details'!$A$1:$K$2336,9,FALSE)</f>
        <v>R1012</v>
      </c>
      <c r="Q2212">
        <v>49</v>
      </c>
    </row>
    <row r="2213" spans="1:17" ht="15.75">
      <c r="A2213" s="10" t="s">
        <v>2268</v>
      </c>
      <c r="B2213" t="str">
        <f>VLOOKUP('[1]Medical Examinations'!A2213,'[1]Customer Names'!$A$1:$C$2336,3,FALSE)</f>
        <v>Lloyd</v>
      </c>
      <c r="C2213">
        <f>VLOOKUP('[1]Medical Examinations'!A2213,'[1]Medical Examinations'!$A$1:$L$2336,2,FALSE)</f>
        <v>21.754999999999999</v>
      </c>
      <c r="D2213">
        <f>VLOOKUP('[1]Medical Examinations'!A2213,'[1]Medical Examinations'!$A$1:$L$2336,3,FALSE)</f>
        <v>6.09</v>
      </c>
      <c r="E2213" t="str">
        <f>VLOOKUP('[1]Medical Examinations'!A2213,'[1]Medical Examinations'!$A$1:$L$2336,4,FALSE)</f>
        <v>No</v>
      </c>
      <c r="F2213" t="str">
        <f>VLOOKUP('[1]Medical Examinations'!A2213,'[1]Medical Examinations'!$A$1:$L$2336,5,FALSE)</f>
        <v>No</v>
      </c>
      <c r="G2213" t="str">
        <f>VLOOKUP('[1]Medical Examinations'!A2213,'[1]Medical Examinations'!$A$1:$L$2336,6,FALSE)</f>
        <v>Yes</v>
      </c>
      <c r="H2213">
        <f>VLOOKUP('[1]Medical Examinations'!A2213,'[1]Medical Examinations'!$A$1:$L$2336,7,FALSE)</f>
        <v>1</v>
      </c>
      <c r="I2213" t="str">
        <f>VLOOKUP('[1]Medical Examinations'!A2213,'[1]Medical Examinations'!$A$1:$L$2336,8,FALSE)</f>
        <v>No</v>
      </c>
      <c r="J2213" t="str">
        <f>VLOOKUP('[1]Medical Examinations'!A2213,'[1]Medical Examinations'!$A$1:$L$2336,10,FALSE)</f>
        <v>Normal Weight</v>
      </c>
      <c r="K2213" t="str">
        <f>VLOOKUP('[1]Medical Examinations'!A2213,'[1]Medical Examinations'!$A$1:$L$2336,12,FALSE)</f>
        <v>Prediabetes</v>
      </c>
      <c r="L2213" s="11" t="str">
        <f>VLOOKUP('[1]Hospitalisation Details'!A2213,'[1]Hospitalisation Details'!$A$1:$J$2336,10,FALSE)</f>
        <v>4/Dec/1963</v>
      </c>
      <c r="M2213" s="12">
        <f>VLOOKUP('[1]Hospitalisation Details'!A2213,'[1]Hospitalisation Details'!$A$1:$L$2336,6,FALSE)</f>
        <v>1627.28</v>
      </c>
      <c r="N2213" t="str">
        <f>VLOOKUP('[1]Hospitalisation Details'!A2213,'[1]Hospitalisation Details'!$A$1:$K$2336,7,FALSE)</f>
        <v>tier - 2</v>
      </c>
      <c r="O2213" t="str">
        <f>VLOOKUP('[1]Hospitalisation Details'!A2213,'[1]Hospitalisation Details'!$A$1:$K$2336,8,FALSE)</f>
        <v>tier - 2</v>
      </c>
      <c r="P2213" t="str">
        <f>VLOOKUP('[1]Hospitalisation Details'!A2213,'[1]Hospitalisation Details'!$A$1:$K$2336,9,FALSE)</f>
        <v>R1012</v>
      </c>
      <c r="Q2213">
        <v>60</v>
      </c>
    </row>
    <row r="2214" spans="1:17" ht="15.75">
      <c r="A2214" s="10" t="s">
        <v>2269</v>
      </c>
      <c r="B2214" t="str">
        <f>VLOOKUP('[1]Medical Examinations'!A2214,'[1]Customer Names'!$A$1:$C$2336,3,FALSE)</f>
        <v>Zablocki</v>
      </c>
      <c r="C2214">
        <f>VLOOKUP('[1]Medical Examinations'!A2214,'[1]Medical Examinations'!$A$1:$L$2336,2,FALSE)</f>
        <v>20.425000000000001</v>
      </c>
      <c r="D2214">
        <f>VLOOKUP('[1]Medical Examinations'!A2214,'[1]Medical Examinations'!$A$1:$L$2336,3,FALSE)</f>
        <v>5.53</v>
      </c>
      <c r="E2214" t="str">
        <f>VLOOKUP('[1]Medical Examinations'!A2214,'[1]Medical Examinations'!$A$1:$L$2336,4,FALSE)</f>
        <v>No</v>
      </c>
      <c r="F2214" t="str">
        <f>VLOOKUP('[1]Medical Examinations'!A2214,'[1]Medical Examinations'!$A$1:$L$2336,5,FALSE)</f>
        <v>No</v>
      </c>
      <c r="G2214" t="str">
        <f>VLOOKUP('[1]Medical Examinations'!A2214,'[1]Medical Examinations'!$A$1:$L$2336,6,FALSE)</f>
        <v>Yes</v>
      </c>
      <c r="H2214">
        <f>VLOOKUP('[1]Medical Examinations'!A2214,'[1]Medical Examinations'!$A$1:$L$2336,7,FALSE)</f>
        <v>1</v>
      </c>
      <c r="I2214" t="str">
        <f>VLOOKUP('[1]Medical Examinations'!A2214,'[1]Medical Examinations'!$A$1:$L$2336,8,FALSE)</f>
        <v>No</v>
      </c>
      <c r="J2214" t="str">
        <f>VLOOKUP('[1]Medical Examinations'!A2214,'[1]Medical Examinations'!$A$1:$L$2336,10,FALSE)</f>
        <v>Normal Weight</v>
      </c>
      <c r="K2214" t="str">
        <f>VLOOKUP('[1]Medical Examinations'!A2214,'[1]Medical Examinations'!$A$1:$L$2336,12,FALSE)</f>
        <v>Normal</v>
      </c>
      <c r="L2214" s="11" t="str">
        <f>VLOOKUP('[1]Hospitalisation Details'!A2214,'[1]Hospitalisation Details'!$A$1:$J$2336,10,FALSE)</f>
        <v>9/Sep/1966</v>
      </c>
      <c r="M2214" s="12">
        <f>VLOOKUP('[1]Hospitalisation Details'!A2214,'[1]Hospitalisation Details'!$A$1:$L$2336,6,FALSE)</f>
        <v>1625.43</v>
      </c>
      <c r="N2214" t="str">
        <f>VLOOKUP('[1]Hospitalisation Details'!A2214,'[1]Hospitalisation Details'!$A$1:$K$2336,7,FALSE)</f>
        <v>tier - 2</v>
      </c>
      <c r="O2214" t="str">
        <f>VLOOKUP('[1]Hospitalisation Details'!A2214,'[1]Hospitalisation Details'!$A$1:$K$2336,8,FALSE)</f>
        <v>tier - 3</v>
      </c>
      <c r="P2214" t="str">
        <f>VLOOKUP('[1]Hospitalisation Details'!A2214,'[1]Hospitalisation Details'!$A$1:$K$2336,9,FALSE)</f>
        <v>R1012</v>
      </c>
      <c r="Q2214">
        <v>57</v>
      </c>
    </row>
    <row r="2215" spans="1:17" ht="15.75">
      <c r="A2215" s="10" t="s">
        <v>2270</v>
      </c>
      <c r="B2215" t="str">
        <f>VLOOKUP('[1]Medical Examinations'!A2215,'[1]Customer Names'!$A$1:$C$2336,3,FALSE)</f>
        <v>Van Meter</v>
      </c>
      <c r="C2215">
        <f>VLOOKUP('[1]Medical Examinations'!A2215,'[1]Medical Examinations'!$A$1:$L$2336,2,FALSE)</f>
        <v>31.35</v>
      </c>
      <c r="D2215">
        <f>VLOOKUP('[1]Medical Examinations'!A2215,'[1]Medical Examinations'!$A$1:$L$2336,3,FALSE)</f>
        <v>4.28</v>
      </c>
      <c r="E2215" t="str">
        <f>VLOOKUP('[1]Medical Examinations'!A2215,'[1]Medical Examinations'!$A$1:$L$2336,4,FALSE)</f>
        <v>No</v>
      </c>
      <c r="F2215" t="str">
        <f>VLOOKUP('[1]Medical Examinations'!A2215,'[1]Medical Examinations'!$A$1:$L$2336,5,FALSE)</f>
        <v>yes</v>
      </c>
      <c r="G2215" t="str">
        <f>VLOOKUP('[1]Medical Examinations'!A2215,'[1]Medical Examinations'!$A$1:$L$2336,6,FALSE)</f>
        <v>No</v>
      </c>
      <c r="H2215">
        <f>VLOOKUP('[1]Medical Examinations'!A2215,'[1]Medical Examinations'!$A$1:$L$2336,7,FALSE)</f>
        <v>1</v>
      </c>
      <c r="I2215" t="str">
        <f>VLOOKUP('[1]Medical Examinations'!A2215,'[1]Medical Examinations'!$A$1:$L$2336,8,FALSE)</f>
        <v>No</v>
      </c>
      <c r="J2215" t="str">
        <f>VLOOKUP('[1]Medical Examinations'!A2215,'[1]Medical Examinations'!$A$1:$L$2336,10,FALSE)</f>
        <v>Obesity</v>
      </c>
      <c r="K2215" t="str">
        <f>VLOOKUP('[1]Medical Examinations'!A2215,'[1]Medical Examinations'!$A$1:$L$2336,12,FALSE)</f>
        <v>Normal</v>
      </c>
      <c r="L2215" s="11" t="str">
        <f>VLOOKUP('[1]Hospitalisation Details'!A2215,'[1]Hospitalisation Details'!$A$1:$J$2336,10,FALSE)</f>
        <v>25/Jul/1964</v>
      </c>
      <c r="M2215" s="12">
        <f>VLOOKUP('[1]Hospitalisation Details'!A2215,'[1]Hospitalisation Details'!$A$1:$L$2336,6,FALSE)</f>
        <v>1622.19</v>
      </c>
      <c r="N2215" t="str">
        <f>VLOOKUP('[1]Hospitalisation Details'!A2215,'[1]Hospitalisation Details'!$A$1:$K$2336,7,FALSE)</f>
        <v>tier - 2</v>
      </c>
      <c r="O2215" t="str">
        <f>VLOOKUP('[1]Hospitalisation Details'!A2215,'[1]Hospitalisation Details'!$A$1:$K$2336,8,FALSE)</f>
        <v>tier - 1</v>
      </c>
      <c r="P2215" t="str">
        <f>VLOOKUP('[1]Hospitalisation Details'!A2215,'[1]Hospitalisation Details'!$A$1:$K$2336,9,FALSE)</f>
        <v>R1013</v>
      </c>
      <c r="Q2215">
        <v>59</v>
      </c>
    </row>
    <row r="2216" spans="1:17" ht="15.75">
      <c r="A2216" s="10" t="s">
        <v>2271</v>
      </c>
      <c r="B2216" t="str">
        <f>VLOOKUP('[1]Medical Examinations'!A2216,'[1]Customer Names'!$A$1:$C$2336,3,FALSE)</f>
        <v>Babay</v>
      </c>
      <c r="C2216">
        <f>VLOOKUP('[1]Medical Examinations'!A2216,'[1]Medical Examinations'!$A$1:$L$2336,2,FALSE)</f>
        <v>31.13</v>
      </c>
      <c r="D2216">
        <f>VLOOKUP('[1]Medical Examinations'!A2216,'[1]Medical Examinations'!$A$1:$L$2336,3,FALSE)</f>
        <v>6.01</v>
      </c>
      <c r="E2216" t="str">
        <f>VLOOKUP('[1]Medical Examinations'!A2216,'[1]Medical Examinations'!$A$1:$L$2336,4,FALSE)</f>
        <v>No</v>
      </c>
      <c r="F2216" t="str">
        <f>VLOOKUP('[1]Medical Examinations'!A2216,'[1]Medical Examinations'!$A$1:$L$2336,5,FALSE)</f>
        <v>yes</v>
      </c>
      <c r="G2216" t="str">
        <f>VLOOKUP('[1]Medical Examinations'!A2216,'[1]Medical Examinations'!$A$1:$L$2336,6,FALSE)</f>
        <v>No</v>
      </c>
      <c r="H2216">
        <f>VLOOKUP('[1]Medical Examinations'!A2216,'[1]Medical Examinations'!$A$1:$L$2336,7,FALSE)</f>
        <v>1</v>
      </c>
      <c r="I2216" t="str">
        <f>VLOOKUP('[1]Medical Examinations'!A2216,'[1]Medical Examinations'!$A$1:$L$2336,8,FALSE)</f>
        <v>No</v>
      </c>
      <c r="J2216" t="str">
        <f>VLOOKUP('[1]Medical Examinations'!A2216,'[1]Medical Examinations'!$A$1:$L$2336,10,FALSE)</f>
        <v>Obesity</v>
      </c>
      <c r="K2216" t="str">
        <f>VLOOKUP('[1]Medical Examinations'!A2216,'[1]Medical Examinations'!$A$1:$L$2336,12,FALSE)</f>
        <v>Prediabetes</v>
      </c>
      <c r="L2216" s="11" t="str">
        <f>VLOOKUP('[1]Hospitalisation Details'!A2216,'[1]Hospitalisation Details'!$A$1:$J$2336,10,FALSE)</f>
        <v>21/Aug/1963</v>
      </c>
      <c r="M2216" s="12">
        <f>VLOOKUP('[1]Hospitalisation Details'!A2216,'[1]Hospitalisation Details'!$A$1:$L$2336,6,FALSE)</f>
        <v>1621.88</v>
      </c>
      <c r="N2216" t="str">
        <f>VLOOKUP('[1]Hospitalisation Details'!A2216,'[1]Hospitalisation Details'!$A$1:$K$2336,7,FALSE)</f>
        <v>tier - 2</v>
      </c>
      <c r="O2216" t="str">
        <f>VLOOKUP('[1]Hospitalisation Details'!A2216,'[1]Hospitalisation Details'!$A$1:$K$2336,8,FALSE)</f>
        <v>tier - 2</v>
      </c>
      <c r="P2216" t="str">
        <f>VLOOKUP('[1]Hospitalisation Details'!A2216,'[1]Hospitalisation Details'!$A$1:$K$2336,9,FALSE)</f>
        <v>R1013</v>
      </c>
      <c r="Q2216">
        <v>60</v>
      </c>
    </row>
    <row r="2217" spans="1:17" ht="15.75">
      <c r="A2217" s="10" t="s">
        <v>2272</v>
      </c>
      <c r="B2217" t="str">
        <f>VLOOKUP('[1]Medical Examinations'!A2217,'[1]Customer Names'!$A$1:$C$2336,3,FALSE)</f>
        <v>Taylor</v>
      </c>
      <c r="C2217">
        <f>VLOOKUP('[1]Medical Examinations'!A2217,'[1]Medical Examinations'!$A$1:$L$2336,2,FALSE)</f>
        <v>17.48</v>
      </c>
      <c r="D2217">
        <f>VLOOKUP('[1]Medical Examinations'!A2217,'[1]Medical Examinations'!$A$1:$L$2336,3,FALSE)</f>
        <v>4.59</v>
      </c>
      <c r="E2217" t="str">
        <f>VLOOKUP('[1]Medical Examinations'!A2217,'[1]Medical Examinations'!$A$1:$L$2336,4,FALSE)</f>
        <v>No</v>
      </c>
      <c r="F2217" t="str">
        <f>VLOOKUP('[1]Medical Examinations'!A2217,'[1]Medical Examinations'!$A$1:$L$2336,5,FALSE)</f>
        <v>No</v>
      </c>
      <c r="G2217" t="str">
        <f>VLOOKUP('[1]Medical Examinations'!A2217,'[1]Medical Examinations'!$A$1:$L$2336,6,FALSE)</f>
        <v>Yes</v>
      </c>
      <c r="H2217">
        <f>VLOOKUP('[1]Medical Examinations'!A2217,'[1]Medical Examinations'!$A$1:$L$2336,7,FALSE)</f>
        <v>1</v>
      </c>
      <c r="I2217" t="str">
        <f>VLOOKUP('[1]Medical Examinations'!A2217,'[1]Medical Examinations'!$A$1:$L$2336,8,FALSE)</f>
        <v>No</v>
      </c>
      <c r="J2217" t="str">
        <f>VLOOKUP('[1]Medical Examinations'!A2217,'[1]Medical Examinations'!$A$1:$L$2336,10,FALSE)</f>
        <v>Underweight</v>
      </c>
      <c r="K2217" t="str">
        <f>VLOOKUP('[1]Medical Examinations'!A2217,'[1]Medical Examinations'!$A$1:$L$2336,12,FALSE)</f>
        <v>Normal</v>
      </c>
      <c r="L2217" s="11" t="str">
        <f>VLOOKUP('[1]Hospitalisation Details'!A2217,'[1]Hospitalisation Details'!$A$1:$J$2336,10,FALSE)</f>
        <v>14/Sep/1964</v>
      </c>
      <c r="M2217" s="12">
        <f>VLOOKUP('[1]Hospitalisation Details'!A2217,'[1]Hospitalisation Details'!$A$1:$L$2336,6,FALSE)</f>
        <v>1621.34</v>
      </c>
      <c r="N2217" t="str">
        <f>VLOOKUP('[1]Hospitalisation Details'!A2217,'[1]Hospitalisation Details'!$A$1:$K$2336,7,FALSE)</f>
        <v>tier - 2</v>
      </c>
      <c r="O2217" t="str">
        <f>VLOOKUP('[1]Hospitalisation Details'!A2217,'[1]Hospitalisation Details'!$A$1:$K$2336,8,FALSE)</f>
        <v>tier - 2</v>
      </c>
      <c r="P2217" t="str">
        <f>VLOOKUP('[1]Hospitalisation Details'!A2217,'[1]Hospitalisation Details'!$A$1:$K$2336,9,FALSE)</f>
        <v>R1012</v>
      </c>
      <c r="Q2217">
        <v>59</v>
      </c>
    </row>
    <row r="2218" spans="1:17" ht="15.75">
      <c r="A2218" s="10" t="s">
        <v>2273</v>
      </c>
      <c r="B2218" t="str">
        <f>VLOOKUP('[1]Medical Examinations'!A2218,'[1]Customer Names'!$A$1:$C$2336,3,FALSE)</f>
        <v>Smith</v>
      </c>
      <c r="C2218">
        <f>VLOOKUP('[1]Medical Examinations'!A2218,'[1]Medical Examinations'!$A$1:$L$2336,2,FALSE)</f>
        <v>22.57</v>
      </c>
      <c r="D2218">
        <f>VLOOKUP('[1]Medical Examinations'!A2218,'[1]Medical Examinations'!$A$1:$L$2336,3,FALSE)</f>
        <v>5.8</v>
      </c>
      <c r="E2218" t="str">
        <f>VLOOKUP('[1]Medical Examinations'!A2218,'[1]Medical Examinations'!$A$1:$L$2336,4,FALSE)</f>
        <v>Yes</v>
      </c>
      <c r="F2218" t="str">
        <f>VLOOKUP('[1]Medical Examinations'!A2218,'[1]Medical Examinations'!$A$1:$L$2336,5,FALSE)</f>
        <v>No</v>
      </c>
      <c r="G2218" t="str">
        <f>VLOOKUP('[1]Medical Examinations'!A2218,'[1]Medical Examinations'!$A$1:$L$2336,6,FALSE)</f>
        <v>No</v>
      </c>
      <c r="H2218">
        <f>VLOOKUP('[1]Medical Examinations'!A2218,'[1]Medical Examinations'!$A$1:$L$2336,7,FALSE)</f>
        <v>1</v>
      </c>
      <c r="I2218" t="str">
        <f>VLOOKUP('[1]Medical Examinations'!A2218,'[1]Medical Examinations'!$A$1:$L$2336,8,FALSE)</f>
        <v>No</v>
      </c>
      <c r="J2218" t="str">
        <f>VLOOKUP('[1]Medical Examinations'!A2218,'[1]Medical Examinations'!$A$1:$L$2336,10,FALSE)</f>
        <v>Normal Weight</v>
      </c>
      <c r="K2218" t="str">
        <f>VLOOKUP('[1]Medical Examinations'!A2218,'[1]Medical Examinations'!$A$1:$L$2336,12,FALSE)</f>
        <v>Prediabetes</v>
      </c>
      <c r="L2218" s="11" t="str">
        <f>VLOOKUP('[1]Hospitalisation Details'!A2218,'[1]Hospitalisation Details'!$A$1:$J$2336,10,FALSE)</f>
        <v>5/Aug/1964</v>
      </c>
      <c r="M2218" s="12">
        <f>VLOOKUP('[1]Hospitalisation Details'!A2218,'[1]Hospitalisation Details'!$A$1:$L$2336,6,FALSE)</f>
        <v>1617.16</v>
      </c>
      <c r="N2218" t="str">
        <f>VLOOKUP('[1]Hospitalisation Details'!A2218,'[1]Hospitalisation Details'!$A$1:$K$2336,7,FALSE)</f>
        <v>tier - 2</v>
      </c>
      <c r="O2218" t="str">
        <f>VLOOKUP('[1]Hospitalisation Details'!A2218,'[1]Hospitalisation Details'!$A$1:$K$2336,8,FALSE)</f>
        <v>tier - 1</v>
      </c>
      <c r="P2218" t="str">
        <f>VLOOKUP('[1]Hospitalisation Details'!A2218,'[1]Hospitalisation Details'!$A$1:$K$2336,9,FALSE)</f>
        <v>R1013</v>
      </c>
      <c r="Q2218">
        <v>59</v>
      </c>
    </row>
    <row r="2219" spans="1:17" ht="15.75">
      <c r="A2219" s="10" t="s">
        <v>2274</v>
      </c>
      <c r="B2219" t="str">
        <f>VLOOKUP('[1]Medical Examinations'!A2219,'[1]Customer Names'!$A$1:$C$2336,3,FALSE)</f>
        <v>Moody</v>
      </c>
      <c r="C2219">
        <f>VLOOKUP('[1]Medical Examinations'!A2219,'[1]Medical Examinations'!$A$1:$L$2336,2,FALSE)</f>
        <v>26.73</v>
      </c>
      <c r="D2219">
        <f>VLOOKUP('[1]Medical Examinations'!A2219,'[1]Medical Examinations'!$A$1:$L$2336,3,FALSE)</f>
        <v>5.08</v>
      </c>
      <c r="E2219" t="str">
        <f>VLOOKUP('[1]Medical Examinations'!A2219,'[1]Medical Examinations'!$A$1:$L$2336,4,FALSE)</f>
        <v>No</v>
      </c>
      <c r="F2219" t="str">
        <f>VLOOKUP('[1]Medical Examinations'!A2219,'[1]Medical Examinations'!$A$1:$L$2336,5,FALSE)</f>
        <v>yes</v>
      </c>
      <c r="G2219" t="str">
        <f>VLOOKUP('[1]Medical Examinations'!A2219,'[1]Medical Examinations'!$A$1:$L$2336,6,FALSE)</f>
        <v>No</v>
      </c>
      <c r="H2219">
        <f>VLOOKUP('[1]Medical Examinations'!A2219,'[1]Medical Examinations'!$A$1:$L$2336,7,FALSE)</f>
        <v>1</v>
      </c>
      <c r="I2219" t="str">
        <f>VLOOKUP('[1]Medical Examinations'!A2219,'[1]Medical Examinations'!$A$1:$L$2336,8,FALSE)</f>
        <v>No</v>
      </c>
      <c r="J2219" t="str">
        <f>VLOOKUP('[1]Medical Examinations'!A2219,'[1]Medical Examinations'!$A$1:$L$2336,10,FALSE)</f>
        <v>Over Weight</v>
      </c>
      <c r="K2219" t="str">
        <f>VLOOKUP('[1]Medical Examinations'!A2219,'[1]Medical Examinations'!$A$1:$L$2336,12,FALSE)</f>
        <v>Normal</v>
      </c>
      <c r="L2219" s="11" t="str">
        <f>VLOOKUP('[1]Hospitalisation Details'!A2219,'[1]Hospitalisation Details'!$A$1:$J$2336,10,FALSE)</f>
        <v>22/Jul/1964</v>
      </c>
      <c r="M2219" s="12">
        <f>VLOOKUP('[1]Hospitalisation Details'!A2219,'[1]Hospitalisation Details'!$A$1:$L$2336,6,FALSE)</f>
        <v>1615.77</v>
      </c>
      <c r="N2219" t="str">
        <f>VLOOKUP('[1]Hospitalisation Details'!A2219,'[1]Hospitalisation Details'!$A$1:$K$2336,7,FALSE)</f>
        <v>tier - 2</v>
      </c>
      <c r="O2219" t="str">
        <f>VLOOKUP('[1]Hospitalisation Details'!A2219,'[1]Hospitalisation Details'!$A$1:$K$2336,8,FALSE)</f>
        <v>tier - 1</v>
      </c>
      <c r="P2219" t="str">
        <f>VLOOKUP('[1]Hospitalisation Details'!A2219,'[1]Hospitalisation Details'!$A$1:$K$2336,9,FALSE)</f>
        <v>R1013</v>
      </c>
      <c r="Q2219">
        <v>59</v>
      </c>
    </row>
    <row r="2220" spans="1:17" ht="15.75">
      <c r="A2220" s="10" t="s">
        <v>2275</v>
      </c>
      <c r="B2220" t="str">
        <f>VLOOKUP('[1]Medical Examinations'!A2220,'[1]Customer Names'!$A$1:$C$2336,3,FALSE)</f>
        <v>Swierzbinski</v>
      </c>
      <c r="C2220">
        <f>VLOOKUP('[1]Medical Examinations'!A2220,'[1]Medical Examinations'!$A$1:$L$2336,2,FALSE)</f>
        <v>20.79</v>
      </c>
      <c r="D2220">
        <f>VLOOKUP('[1]Medical Examinations'!A2220,'[1]Medical Examinations'!$A$1:$L$2336,3,FALSE)</f>
        <v>5.84</v>
      </c>
      <c r="E2220" t="str">
        <f>VLOOKUP('[1]Medical Examinations'!A2220,'[1]Medical Examinations'!$A$1:$L$2336,4,FALSE)</f>
        <v>No</v>
      </c>
      <c r="F2220" t="str">
        <f>VLOOKUP('[1]Medical Examinations'!A2220,'[1]Medical Examinations'!$A$1:$L$2336,5,FALSE)</f>
        <v>yes</v>
      </c>
      <c r="G2220" t="str">
        <f>VLOOKUP('[1]Medical Examinations'!A2220,'[1]Medical Examinations'!$A$1:$L$2336,6,FALSE)</f>
        <v>No</v>
      </c>
      <c r="H2220">
        <f>VLOOKUP('[1]Medical Examinations'!A2220,'[1]Medical Examinations'!$A$1:$L$2336,7,FALSE)</f>
        <v>1</v>
      </c>
      <c r="I2220" t="str">
        <f>VLOOKUP('[1]Medical Examinations'!A2220,'[1]Medical Examinations'!$A$1:$L$2336,8,FALSE)</f>
        <v>No</v>
      </c>
      <c r="J2220" t="str">
        <f>VLOOKUP('[1]Medical Examinations'!A2220,'[1]Medical Examinations'!$A$1:$L$2336,10,FALSE)</f>
        <v>Normal Weight</v>
      </c>
      <c r="K2220" t="str">
        <f>VLOOKUP('[1]Medical Examinations'!A2220,'[1]Medical Examinations'!$A$1:$L$2336,12,FALSE)</f>
        <v>Prediabetes</v>
      </c>
      <c r="L2220" s="11" t="str">
        <f>VLOOKUP('[1]Hospitalisation Details'!A2220,'[1]Hospitalisation Details'!$A$1:$J$2336,10,FALSE)</f>
        <v>19/Nov/1977</v>
      </c>
      <c r="M2220" s="12">
        <f>VLOOKUP('[1]Hospitalisation Details'!A2220,'[1]Hospitalisation Details'!$A$1:$L$2336,6,FALSE)</f>
        <v>1607.51</v>
      </c>
      <c r="N2220" t="str">
        <f>VLOOKUP('[1]Hospitalisation Details'!A2220,'[1]Hospitalisation Details'!$A$1:$K$2336,7,FALSE)</f>
        <v>tier - 2</v>
      </c>
      <c r="O2220" t="str">
        <f>VLOOKUP('[1]Hospitalisation Details'!A2220,'[1]Hospitalisation Details'!$A$1:$K$2336,8,FALSE)</f>
        <v>tier - 3</v>
      </c>
      <c r="P2220" t="str">
        <f>VLOOKUP('[1]Hospitalisation Details'!A2220,'[1]Hospitalisation Details'!$A$1:$K$2336,9,FALSE)</f>
        <v>R1013</v>
      </c>
      <c r="Q2220">
        <v>46</v>
      </c>
    </row>
    <row r="2221" spans="1:17" ht="15.75">
      <c r="A2221" s="10" t="s">
        <v>2276</v>
      </c>
      <c r="B2221" t="str">
        <f>VLOOKUP('[1]Medical Examinations'!A2221,'[1]Customer Names'!$A$1:$C$2336,3,FALSE)</f>
        <v>Schwartz</v>
      </c>
      <c r="C2221">
        <f>VLOOKUP('[1]Medical Examinations'!A2221,'[1]Medical Examinations'!$A$1:$L$2336,2,FALSE)</f>
        <v>20.149999999999999</v>
      </c>
      <c r="D2221">
        <f>VLOOKUP('[1]Medical Examinations'!A2221,'[1]Medical Examinations'!$A$1:$L$2336,3,FALSE)</f>
        <v>4.1500000000000004</v>
      </c>
      <c r="E2221" t="str">
        <f>VLOOKUP('[1]Medical Examinations'!A2221,'[1]Medical Examinations'!$A$1:$L$2336,4,FALSE)</f>
        <v>No</v>
      </c>
      <c r="F2221" t="str">
        <f>VLOOKUP('[1]Medical Examinations'!A2221,'[1]Medical Examinations'!$A$1:$L$2336,5,FALSE)</f>
        <v>No</v>
      </c>
      <c r="G2221" t="str">
        <f>VLOOKUP('[1]Medical Examinations'!A2221,'[1]Medical Examinations'!$A$1:$L$2336,6,FALSE)</f>
        <v>No</v>
      </c>
      <c r="H2221">
        <f>VLOOKUP('[1]Medical Examinations'!A2221,'[1]Medical Examinations'!$A$1:$L$2336,7,FALSE)</f>
        <v>1</v>
      </c>
      <c r="I2221" t="str">
        <f>VLOOKUP('[1]Medical Examinations'!A2221,'[1]Medical Examinations'!$A$1:$L$2336,8,FALSE)</f>
        <v>No</v>
      </c>
      <c r="J2221" t="str">
        <f>VLOOKUP('[1]Medical Examinations'!A2221,'[1]Medical Examinations'!$A$1:$L$2336,10,FALSE)</f>
        <v>Normal Weight</v>
      </c>
      <c r="K2221" t="str">
        <f>VLOOKUP('[1]Medical Examinations'!A2221,'[1]Medical Examinations'!$A$1:$L$2336,12,FALSE)</f>
        <v>Normal</v>
      </c>
      <c r="L2221" s="11" t="str">
        <f>VLOOKUP('[1]Hospitalisation Details'!A2221,'[1]Hospitalisation Details'!$A$1:$J$2336,10,FALSE)</f>
        <v>22/Sep/1991</v>
      </c>
      <c r="M2221" s="12">
        <f>VLOOKUP('[1]Hospitalisation Details'!A2221,'[1]Hospitalisation Details'!$A$1:$L$2336,6,FALSE)</f>
        <v>1566.88</v>
      </c>
      <c r="N2221" t="str">
        <f>VLOOKUP('[1]Hospitalisation Details'!A2221,'[1]Hospitalisation Details'!$A$1:$K$2336,7,FALSE)</f>
        <v>tier - 2</v>
      </c>
      <c r="O2221" t="str">
        <f>VLOOKUP('[1]Hospitalisation Details'!A2221,'[1]Hospitalisation Details'!$A$1:$K$2336,8,FALSE)</f>
        <v>tier - 1</v>
      </c>
      <c r="P2221" t="str">
        <f>VLOOKUP('[1]Hospitalisation Details'!A2221,'[1]Hospitalisation Details'!$A$1:$K$2336,9,FALSE)</f>
        <v>R1013</v>
      </c>
      <c r="Q2221">
        <v>32</v>
      </c>
    </row>
    <row r="2222" spans="1:17" ht="15.75">
      <c r="A2222" s="10" t="s">
        <v>2277</v>
      </c>
      <c r="B2222" t="str">
        <f>VLOOKUP('[1]Medical Examinations'!A2222,'[1]Customer Names'!$A$1:$C$2336,3,FALSE)</f>
        <v>Sanseverino</v>
      </c>
      <c r="C2222">
        <f>VLOOKUP('[1]Medical Examinations'!A2222,'[1]Medical Examinations'!$A$1:$L$2336,2,FALSE)</f>
        <v>36.85</v>
      </c>
      <c r="D2222">
        <f>VLOOKUP('[1]Medical Examinations'!A2222,'[1]Medical Examinations'!$A$1:$L$2336,3,FALSE)</f>
        <v>4.3600000000000003</v>
      </c>
      <c r="E2222" t="str">
        <f>VLOOKUP('[1]Medical Examinations'!A2222,'[1]Medical Examinations'!$A$1:$L$2336,4,FALSE)</f>
        <v>Yes</v>
      </c>
      <c r="F2222" t="str">
        <f>VLOOKUP('[1]Medical Examinations'!A2222,'[1]Medical Examinations'!$A$1:$L$2336,5,FALSE)</f>
        <v>No</v>
      </c>
      <c r="G2222" t="str">
        <f>VLOOKUP('[1]Medical Examinations'!A2222,'[1]Medical Examinations'!$A$1:$L$2336,6,FALSE)</f>
        <v>No</v>
      </c>
      <c r="H2222">
        <f>VLOOKUP('[1]Medical Examinations'!A2222,'[1]Medical Examinations'!$A$1:$L$2336,7,FALSE)</f>
        <v>0</v>
      </c>
      <c r="I2222" t="str">
        <f>VLOOKUP('[1]Medical Examinations'!A2222,'[1]Medical Examinations'!$A$1:$L$2336,8,FALSE)</f>
        <v>No</v>
      </c>
      <c r="J2222" t="str">
        <f>VLOOKUP('[1]Medical Examinations'!A2222,'[1]Medical Examinations'!$A$1:$L$2336,10,FALSE)</f>
        <v>Obesity</v>
      </c>
      <c r="K2222" t="str">
        <f>VLOOKUP('[1]Medical Examinations'!A2222,'[1]Medical Examinations'!$A$1:$L$2336,12,FALSE)</f>
        <v>Normal</v>
      </c>
      <c r="L2222" s="11" t="str">
        <f>VLOOKUP('[1]Hospitalisation Details'!A2222,'[1]Hospitalisation Details'!$A$1:$J$2336,10,FALSE)</f>
        <v>5/Dec/1987</v>
      </c>
      <c r="M2222" s="12">
        <f>VLOOKUP('[1]Hospitalisation Details'!A2222,'[1]Hospitalisation Details'!$A$1:$L$2336,6,FALSE)</f>
        <v>1534.3</v>
      </c>
      <c r="N2222" t="str">
        <f>VLOOKUP('[1]Hospitalisation Details'!A2222,'[1]Hospitalisation Details'!$A$1:$K$2336,7,FALSE)</f>
        <v>tier - 2</v>
      </c>
      <c r="O2222" t="str">
        <f>VLOOKUP('[1]Hospitalisation Details'!A2222,'[1]Hospitalisation Details'!$A$1:$K$2336,8,FALSE)</f>
        <v>tier - 2</v>
      </c>
      <c r="P2222" t="str">
        <f>VLOOKUP('[1]Hospitalisation Details'!A2222,'[1]Hospitalisation Details'!$A$1:$K$2336,9,FALSE)</f>
        <v>R1013</v>
      </c>
      <c r="Q2222">
        <v>36</v>
      </c>
    </row>
    <row r="2223" spans="1:17" ht="15.75">
      <c r="A2223" s="10" t="s">
        <v>2278</v>
      </c>
      <c r="B2223" t="str">
        <f>VLOOKUP('[1]Medical Examinations'!A2223,'[1]Customer Names'!$A$1:$C$2336,3,FALSE)</f>
        <v>Lawder</v>
      </c>
      <c r="C2223">
        <f>VLOOKUP('[1]Medical Examinations'!A2223,'[1]Medical Examinations'!$A$1:$L$2336,2,FALSE)</f>
        <v>35.53</v>
      </c>
      <c r="D2223">
        <f>VLOOKUP('[1]Medical Examinations'!A2223,'[1]Medical Examinations'!$A$1:$L$2336,3,FALSE)</f>
        <v>4.55</v>
      </c>
      <c r="E2223" t="str">
        <f>VLOOKUP('[1]Medical Examinations'!A2223,'[1]Medical Examinations'!$A$1:$L$2336,4,FALSE)</f>
        <v>Yes</v>
      </c>
      <c r="F2223" t="str">
        <f>VLOOKUP('[1]Medical Examinations'!A2223,'[1]Medical Examinations'!$A$1:$L$2336,5,FALSE)</f>
        <v>No</v>
      </c>
      <c r="G2223" t="str">
        <f>VLOOKUP('[1]Medical Examinations'!A2223,'[1]Medical Examinations'!$A$1:$L$2336,6,FALSE)</f>
        <v>No</v>
      </c>
      <c r="H2223">
        <f>VLOOKUP('[1]Medical Examinations'!A2223,'[1]Medical Examinations'!$A$1:$L$2336,7,FALSE)</f>
        <v>0</v>
      </c>
      <c r="I2223" t="str">
        <f>VLOOKUP('[1]Medical Examinations'!A2223,'[1]Medical Examinations'!$A$1:$L$2336,8,FALSE)</f>
        <v>No</v>
      </c>
      <c r="J2223" t="str">
        <f>VLOOKUP('[1]Medical Examinations'!A2223,'[1]Medical Examinations'!$A$1:$L$2336,10,FALSE)</f>
        <v>Obesity</v>
      </c>
      <c r="K2223" t="str">
        <f>VLOOKUP('[1]Medical Examinations'!A2223,'[1]Medical Examinations'!$A$1:$L$2336,12,FALSE)</f>
        <v>Normal</v>
      </c>
      <c r="L2223" s="11" t="str">
        <f>VLOOKUP('[1]Hospitalisation Details'!A2223,'[1]Hospitalisation Details'!$A$1:$J$2336,10,FALSE)</f>
        <v>2/Jun/1983</v>
      </c>
      <c r="M2223" s="12">
        <f>VLOOKUP('[1]Hospitalisation Details'!A2223,'[1]Hospitalisation Details'!$A$1:$L$2336,6,FALSE)</f>
        <v>1532.47</v>
      </c>
      <c r="N2223" t="str">
        <f>VLOOKUP('[1]Hospitalisation Details'!A2223,'[1]Hospitalisation Details'!$A$1:$K$2336,7,FALSE)</f>
        <v>tier - 2</v>
      </c>
      <c r="O2223" t="str">
        <f>VLOOKUP('[1]Hospitalisation Details'!A2223,'[1]Hospitalisation Details'!$A$1:$K$2336,8,FALSE)</f>
        <v>tier - 2</v>
      </c>
      <c r="P2223" t="str">
        <f>VLOOKUP('[1]Hospitalisation Details'!A2223,'[1]Hospitalisation Details'!$A$1:$K$2336,9,FALSE)</f>
        <v>R1013</v>
      </c>
      <c r="Q2223">
        <v>40</v>
      </c>
    </row>
    <row r="2224" spans="1:17" ht="15.75">
      <c r="A2224" s="10" t="s">
        <v>2279</v>
      </c>
      <c r="B2224" t="str">
        <f>VLOOKUP('[1]Medical Examinations'!A2224,'[1]Customer Names'!$A$1:$C$2336,3,FALSE)</f>
        <v>Young</v>
      </c>
      <c r="C2224">
        <f>VLOOKUP('[1]Medical Examinations'!A2224,'[1]Medical Examinations'!$A$1:$L$2336,2,FALSE)</f>
        <v>31.1</v>
      </c>
      <c r="D2224">
        <f>VLOOKUP('[1]Medical Examinations'!A2224,'[1]Medical Examinations'!$A$1:$L$2336,3,FALSE)</f>
        <v>4.37</v>
      </c>
      <c r="E2224" t="str">
        <f>VLOOKUP('[1]Medical Examinations'!A2224,'[1]Medical Examinations'!$A$1:$L$2336,4,FALSE)</f>
        <v>Yes</v>
      </c>
      <c r="F2224" t="str">
        <f>VLOOKUP('[1]Medical Examinations'!A2224,'[1]Medical Examinations'!$A$1:$L$2336,5,FALSE)</f>
        <v>No</v>
      </c>
      <c r="G2224" t="str">
        <f>VLOOKUP('[1]Medical Examinations'!A2224,'[1]Medical Examinations'!$A$1:$L$2336,6,FALSE)</f>
        <v>No</v>
      </c>
      <c r="H2224">
        <f>VLOOKUP('[1]Medical Examinations'!A2224,'[1]Medical Examinations'!$A$1:$L$2336,7,FALSE)</f>
        <v>0</v>
      </c>
      <c r="I2224" t="str">
        <f>VLOOKUP('[1]Medical Examinations'!A2224,'[1]Medical Examinations'!$A$1:$L$2336,8,FALSE)</f>
        <v>No</v>
      </c>
      <c r="J2224" t="str">
        <f>VLOOKUP('[1]Medical Examinations'!A2224,'[1]Medical Examinations'!$A$1:$L$2336,10,FALSE)</f>
        <v>Obesity</v>
      </c>
      <c r="K2224" t="str">
        <f>VLOOKUP('[1]Medical Examinations'!A2224,'[1]Medical Examinations'!$A$1:$L$2336,12,FALSE)</f>
        <v>Normal</v>
      </c>
      <c r="L2224" s="11" t="str">
        <f>VLOOKUP('[1]Hospitalisation Details'!A2224,'[1]Hospitalisation Details'!$A$1:$J$2336,10,FALSE)</f>
        <v>7/Jul/1962</v>
      </c>
      <c r="M2224" s="12">
        <f>VLOOKUP('[1]Hospitalisation Details'!A2224,'[1]Hospitalisation Details'!$A$1:$L$2336,6,FALSE)</f>
        <v>1526.31</v>
      </c>
      <c r="N2224" t="str">
        <f>VLOOKUP('[1]Hospitalisation Details'!A2224,'[1]Hospitalisation Details'!$A$1:$K$2336,7,FALSE)</f>
        <v>tier - 2</v>
      </c>
      <c r="O2224" t="str">
        <f>VLOOKUP('[1]Hospitalisation Details'!A2224,'[1]Hospitalisation Details'!$A$1:$K$2336,8,FALSE)</f>
        <v>tier - 3</v>
      </c>
      <c r="P2224" t="str">
        <f>VLOOKUP('[1]Hospitalisation Details'!A2224,'[1]Hospitalisation Details'!$A$1:$K$2336,9,FALSE)</f>
        <v>R1011</v>
      </c>
      <c r="Q2224">
        <v>61</v>
      </c>
    </row>
    <row r="2225" spans="1:17" ht="15.75">
      <c r="A2225" s="10" t="s">
        <v>2280</v>
      </c>
      <c r="B2225" t="str">
        <f>VLOOKUP('[1]Medical Examinations'!A2225,'[1]Customer Names'!$A$1:$C$2336,3,FALSE)</f>
        <v>Hoerner</v>
      </c>
      <c r="C2225">
        <f>VLOOKUP('[1]Medical Examinations'!A2225,'[1]Medical Examinations'!$A$1:$L$2336,2,FALSE)</f>
        <v>23.21</v>
      </c>
      <c r="D2225">
        <f>VLOOKUP('[1]Medical Examinations'!A2225,'[1]Medical Examinations'!$A$1:$L$2336,3,FALSE)</f>
        <v>5.24</v>
      </c>
      <c r="E2225" t="str">
        <f>VLOOKUP('[1]Medical Examinations'!A2225,'[1]Medical Examinations'!$A$1:$L$2336,4,FALSE)</f>
        <v>Yes</v>
      </c>
      <c r="F2225" t="str">
        <f>VLOOKUP('[1]Medical Examinations'!A2225,'[1]Medical Examinations'!$A$1:$L$2336,5,FALSE)</f>
        <v>No</v>
      </c>
      <c r="G2225" t="str">
        <f>VLOOKUP('[1]Medical Examinations'!A2225,'[1]Medical Examinations'!$A$1:$L$2336,6,FALSE)</f>
        <v>No</v>
      </c>
      <c r="H2225">
        <f>VLOOKUP('[1]Medical Examinations'!A2225,'[1]Medical Examinations'!$A$1:$L$2336,7,FALSE)</f>
        <v>0</v>
      </c>
      <c r="I2225" t="str">
        <f>VLOOKUP('[1]Medical Examinations'!A2225,'[1]Medical Examinations'!$A$1:$L$2336,8,FALSE)</f>
        <v>No</v>
      </c>
      <c r="J2225" t="str">
        <f>VLOOKUP('[1]Medical Examinations'!A2225,'[1]Medical Examinations'!$A$1:$L$2336,10,FALSE)</f>
        <v>Normal Weight</v>
      </c>
      <c r="K2225" t="str">
        <f>VLOOKUP('[1]Medical Examinations'!A2225,'[1]Medical Examinations'!$A$1:$L$2336,12,FALSE)</f>
        <v>Normal</v>
      </c>
      <c r="L2225" s="11" t="str">
        <f>VLOOKUP('[1]Hospitalisation Details'!A2225,'[1]Hospitalisation Details'!$A$1:$J$2336,10,FALSE)</f>
        <v>25/Aug/1962</v>
      </c>
      <c r="M2225" s="12">
        <f>VLOOKUP('[1]Hospitalisation Details'!A2225,'[1]Hospitalisation Details'!$A$1:$L$2336,6,FALSE)</f>
        <v>1515.34</v>
      </c>
      <c r="N2225" t="str">
        <f>VLOOKUP('[1]Hospitalisation Details'!A2225,'[1]Hospitalisation Details'!$A$1:$K$2336,7,FALSE)</f>
        <v>tier - 2</v>
      </c>
      <c r="O2225" t="str">
        <f>VLOOKUP('[1]Hospitalisation Details'!A2225,'[1]Hospitalisation Details'!$A$1:$K$2336,8,FALSE)</f>
        <v>tier - 3</v>
      </c>
      <c r="P2225" t="str">
        <f>VLOOKUP('[1]Hospitalisation Details'!A2225,'[1]Hospitalisation Details'!$A$1:$K$2336,9,FALSE)</f>
        <v>R1013</v>
      </c>
      <c r="Q2225">
        <v>61</v>
      </c>
    </row>
    <row r="2226" spans="1:17" ht="15.75">
      <c r="A2226" s="10" t="s">
        <v>2281</v>
      </c>
      <c r="B2226" t="str">
        <f>VLOOKUP('[1]Medical Examinations'!A2226,'[1]Customer Names'!$A$1:$C$2336,3,FALSE)</f>
        <v>Benson</v>
      </c>
      <c r="C2226">
        <f>VLOOKUP('[1]Medical Examinations'!A2226,'[1]Medical Examinations'!$A$1:$L$2336,2,FALSE)</f>
        <v>18.36</v>
      </c>
      <c r="D2226">
        <f>VLOOKUP('[1]Medical Examinations'!A2226,'[1]Medical Examinations'!$A$1:$L$2336,3,FALSE)</f>
        <v>5.96</v>
      </c>
      <c r="E2226" t="str">
        <f>VLOOKUP('[1]Medical Examinations'!A2226,'[1]Medical Examinations'!$A$1:$L$2336,4,FALSE)</f>
        <v>No</v>
      </c>
      <c r="F2226" t="str">
        <f>VLOOKUP('[1]Medical Examinations'!A2226,'[1]Medical Examinations'!$A$1:$L$2336,5,FALSE)</f>
        <v>No</v>
      </c>
      <c r="G2226" t="str">
        <f>VLOOKUP('[1]Medical Examinations'!A2226,'[1]Medical Examinations'!$A$1:$L$2336,6,FALSE)</f>
        <v>No</v>
      </c>
      <c r="H2226">
        <f>VLOOKUP('[1]Medical Examinations'!A2226,'[1]Medical Examinations'!$A$1:$L$2336,7,FALSE)</f>
        <v>1</v>
      </c>
      <c r="I2226" t="str">
        <f>VLOOKUP('[1]Medical Examinations'!A2226,'[1]Medical Examinations'!$A$1:$L$2336,8,FALSE)</f>
        <v>No</v>
      </c>
      <c r="J2226" t="str">
        <f>VLOOKUP('[1]Medical Examinations'!A2226,'[1]Medical Examinations'!$A$1:$L$2336,10,FALSE)</f>
        <v>Underweight</v>
      </c>
      <c r="K2226" t="str">
        <f>VLOOKUP('[1]Medical Examinations'!A2226,'[1]Medical Examinations'!$A$1:$L$2336,12,FALSE)</f>
        <v>Prediabetes</v>
      </c>
      <c r="L2226" s="11" t="str">
        <f>VLOOKUP('[1]Hospitalisation Details'!A2226,'[1]Hospitalisation Details'!$A$1:$J$2336,10,FALSE)</f>
        <v>19/Jun/1974</v>
      </c>
      <c r="M2226" s="12">
        <f>VLOOKUP('[1]Hospitalisation Details'!A2226,'[1]Hospitalisation Details'!$A$1:$L$2336,6,FALSE)</f>
        <v>1497</v>
      </c>
      <c r="N2226" t="str">
        <f>VLOOKUP('[1]Hospitalisation Details'!A2226,'[1]Hospitalisation Details'!$A$1:$K$2336,7,FALSE)</f>
        <v>tier - 2</v>
      </c>
      <c r="O2226" t="str">
        <f>VLOOKUP('[1]Hospitalisation Details'!A2226,'[1]Hospitalisation Details'!$A$1:$K$2336,8,FALSE)</f>
        <v>tier - 2</v>
      </c>
      <c r="P2226" t="str">
        <f>VLOOKUP('[1]Hospitalisation Details'!A2226,'[1]Hospitalisation Details'!$A$1:$K$2336,9,FALSE)</f>
        <v>R1013</v>
      </c>
      <c r="Q2226">
        <v>49</v>
      </c>
    </row>
    <row r="2227" spans="1:17" ht="15.75">
      <c r="A2227" s="10" t="s">
        <v>2282</v>
      </c>
      <c r="B2227" t="str">
        <f>VLOOKUP('[1]Medical Examinations'!A2227,'[1]Customer Names'!$A$1:$C$2336,3,FALSE)</f>
        <v>Horton</v>
      </c>
      <c r="C2227">
        <f>VLOOKUP('[1]Medical Examinations'!A2227,'[1]Medical Examinations'!$A$1:$L$2336,2,FALSE)</f>
        <v>15.92</v>
      </c>
      <c r="D2227">
        <f>VLOOKUP('[1]Medical Examinations'!A2227,'[1]Medical Examinations'!$A$1:$L$2336,3,FALSE)</f>
        <v>4.76</v>
      </c>
      <c r="E2227" t="str">
        <f>VLOOKUP('[1]Medical Examinations'!A2227,'[1]Medical Examinations'!$A$1:$L$2336,4,FALSE)</f>
        <v>Yes</v>
      </c>
      <c r="F2227" t="str">
        <f>VLOOKUP('[1]Medical Examinations'!A2227,'[1]Medical Examinations'!$A$1:$L$2336,5,FALSE)</f>
        <v>No</v>
      </c>
      <c r="G2227" t="str">
        <f>VLOOKUP('[1]Medical Examinations'!A2227,'[1]Medical Examinations'!$A$1:$L$2336,6,FALSE)</f>
        <v>No</v>
      </c>
      <c r="H2227">
        <f>VLOOKUP('[1]Medical Examinations'!A2227,'[1]Medical Examinations'!$A$1:$L$2336,7,FALSE)</f>
        <v>1</v>
      </c>
      <c r="I2227" t="str">
        <f>VLOOKUP('[1]Medical Examinations'!A2227,'[1]Medical Examinations'!$A$1:$L$2336,8,FALSE)</f>
        <v>No</v>
      </c>
      <c r="J2227" t="str">
        <f>VLOOKUP('[1]Medical Examinations'!A2227,'[1]Medical Examinations'!$A$1:$L$2336,10,FALSE)</f>
        <v>Underweight</v>
      </c>
      <c r="K2227" t="str">
        <f>VLOOKUP('[1]Medical Examinations'!A2227,'[1]Medical Examinations'!$A$1:$L$2336,12,FALSE)</f>
        <v>Normal</v>
      </c>
      <c r="L2227" s="11" t="str">
        <f>VLOOKUP('[1]Hospitalisation Details'!A2227,'[1]Hospitalisation Details'!$A$1:$J$2336,10,FALSE)</f>
        <v>7/Oct/1991</v>
      </c>
      <c r="M2227" s="12">
        <f>VLOOKUP('[1]Hospitalisation Details'!A2227,'[1]Hospitalisation Details'!$A$1:$L$2336,6,FALSE)</f>
        <v>1493</v>
      </c>
      <c r="N2227" t="str">
        <f>VLOOKUP('[1]Hospitalisation Details'!A2227,'[1]Hospitalisation Details'!$A$1:$K$2336,7,FALSE)</f>
        <v>tier - 2</v>
      </c>
      <c r="O2227" t="str">
        <f>VLOOKUP('[1]Hospitalisation Details'!A2227,'[1]Hospitalisation Details'!$A$1:$K$2336,8,FALSE)</f>
        <v>tier - 3</v>
      </c>
      <c r="P2227" t="str">
        <f>VLOOKUP('[1]Hospitalisation Details'!A2227,'[1]Hospitalisation Details'!$A$1:$K$2336,9,FALSE)</f>
        <v>R1013</v>
      </c>
      <c r="Q2227">
        <v>32</v>
      </c>
    </row>
    <row r="2228" spans="1:17" ht="15.75">
      <c r="A2228" s="10" t="s">
        <v>2283</v>
      </c>
      <c r="B2228" t="str">
        <f>VLOOKUP('[1]Medical Examinations'!A2228,'[1]Customer Names'!$A$1:$C$2336,3,FALSE)</f>
        <v>McGraw</v>
      </c>
      <c r="C2228">
        <f>VLOOKUP('[1]Medical Examinations'!A2228,'[1]Medical Examinations'!$A$1:$L$2336,2,FALSE)</f>
        <v>15.17</v>
      </c>
      <c r="D2228">
        <f>VLOOKUP('[1]Medical Examinations'!A2228,'[1]Medical Examinations'!$A$1:$L$2336,3,FALSE)</f>
        <v>4.3</v>
      </c>
      <c r="E2228" t="str">
        <f>VLOOKUP('[1]Medical Examinations'!A2228,'[1]Medical Examinations'!$A$1:$L$2336,4,FALSE)</f>
        <v>Yes</v>
      </c>
      <c r="F2228" t="str">
        <f>VLOOKUP('[1]Medical Examinations'!A2228,'[1]Medical Examinations'!$A$1:$L$2336,5,FALSE)</f>
        <v>No</v>
      </c>
      <c r="G2228" t="str">
        <f>VLOOKUP('[1]Medical Examinations'!A2228,'[1]Medical Examinations'!$A$1:$L$2336,6,FALSE)</f>
        <v>Yes</v>
      </c>
      <c r="H2228">
        <f>VLOOKUP('[1]Medical Examinations'!A2228,'[1]Medical Examinations'!$A$1:$L$2336,7,FALSE)</f>
        <v>1</v>
      </c>
      <c r="I2228" t="str">
        <f>VLOOKUP('[1]Medical Examinations'!A2228,'[1]Medical Examinations'!$A$1:$L$2336,8,FALSE)</f>
        <v>No</v>
      </c>
      <c r="J2228" t="str">
        <f>VLOOKUP('[1]Medical Examinations'!A2228,'[1]Medical Examinations'!$A$1:$L$2336,10,FALSE)</f>
        <v>Underweight</v>
      </c>
      <c r="K2228" t="str">
        <f>VLOOKUP('[1]Medical Examinations'!A2228,'[1]Medical Examinations'!$A$1:$L$2336,12,FALSE)</f>
        <v>Normal</v>
      </c>
      <c r="L2228" s="11" t="str">
        <f>VLOOKUP('[1]Hospitalisation Details'!A2228,'[1]Hospitalisation Details'!$A$1:$J$2336,10,FALSE)</f>
        <v>9/Jun/1963</v>
      </c>
      <c r="M2228" s="12">
        <f>VLOOKUP('[1]Hospitalisation Details'!A2228,'[1]Hospitalisation Details'!$A$1:$L$2336,6,FALSE)</f>
        <v>1481</v>
      </c>
      <c r="N2228" t="str">
        <f>VLOOKUP('[1]Hospitalisation Details'!A2228,'[1]Hospitalisation Details'!$A$1:$K$2336,7,FALSE)</f>
        <v>tier - 2</v>
      </c>
      <c r="O2228" t="str">
        <f>VLOOKUP('[1]Hospitalisation Details'!A2228,'[1]Hospitalisation Details'!$A$1:$K$2336,8,FALSE)</f>
        <v>tier - 1</v>
      </c>
      <c r="P2228" t="str">
        <f>VLOOKUP('[1]Hospitalisation Details'!A2228,'[1]Hospitalisation Details'!$A$1:$K$2336,9,FALSE)</f>
        <v>R1012</v>
      </c>
      <c r="Q2228">
        <v>60</v>
      </c>
    </row>
    <row r="2229" spans="1:17" ht="15.75">
      <c r="A2229" s="10" t="s">
        <v>2284</v>
      </c>
      <c r="B2229" t="str">
        <f>VLOOKUP('[1]Medical Examinations'!A2229,'[1]Customer Names'!$A$1:$C$2336,3,FALSE)</f>
        <v>Beaulne</v>
      </c>
      <c r="C2229">
        <f>VLOOKUP('[1]Medical Examinations'!A2229,'[1]Medical Examinations'!$A$1:$L$2336,2,FALSE)</f>
        <v>16.63</v>
      </c>
      <c r="D2229">
        <f>VLOOKUP('[1]Medical Examinations'!A2229,'[1]Medical Examinations'!$A$1:$L$2336,3,FALSE)</f>
        <v>4.5</v>
      </c>
      <c r="E2229" t="str">
        <f>VLOOKUP('[1]Medical Examinations'!A2229,'[1]Medical Examinations'!$A$1:$L$2336,4,FALSE)</f>
        <v>No</v>
      </c>
      <c r="F2229" t="str">
        <f>VLOOKUP('[1]Medical Examinations'!A2229,'[1]Medical Examinations'!$A$1:$L$2336,5,FALSE)</f>
        <v>No</v>
      </c>
      <c r="G2229" t="str">
        <f>VLOOKUP('[1]Medical Examinations'!A2229,'[1]Medical Examinations'!$A$1:$L$2336,6,FALSE)</f>
        <v>No</v>
      </c>
      <c r="H2229">
        <f>VLOOKUP('[1]Medical Examinations'!A2229,'[1]Medical Examinations'!$A$1:$L$2336,7,FALSE)</f>
        <v>1</v>
      </c>
      <c r="I2229" t="str">
        <f>VLOOKUP('[1]Medical Examinations'!A2229,'[1]Medical Examinations'!$A$1:$L$2336,8,FALSE)</f>
        <v>No</v>
      </c>
      <c r="J2229" t="str">
        <f>VLOOKUP('[1]Medical Examinations'!A2229,'[1]Medical Examinations'!$A$1:$L$2336,10,FALSE)</f>
        <v>Underweight</v>
      </c>
      <c r="K2229" t="str">
        <f>VLOOKUP('[1]Medical Examinations'!A2229,'[1]Medical Examinations'!$A$1:$L$2336,12,FALSE)</f>
        <v>Normal</v>
      </c>
      <c r="L2229" s="11" t="str">
        <f>VLOOKUP('[1]Hospitalisation Details'!A2229,'[1]Hospitalisation Details'!$A$1:$J$2336,10,FALSE)</f>
        <v>7/Dec/1963</v>
      </c>
      <c r="M2229" s="12">
        <f>VLOOKUP('[1]Hospitalisation Details'!A2229,'[1]Hospitalisation Details'!$A$1:$L$2336,6,FALSE)</f>
        <v>1477</v>
      </c>
      <c r="N2229" t="str">
        <f>VLOOKUP('[1]Hospitalisation Details'!A2229,'[1]Hospitalisation Details'!$A$1:$K$2336,7,FALSE)</f>
        <v>tier - 2</v>
      </c>
      <c r="O2229" t="str">
        <f>VLOOKUP('[1]Hospitalisation Details'!A2229,'[1]Hospitalisation Details'!$A$1:$K$2336,8,FALSE)</f>
        <v>tier - 1</v>
      </c>
      <c r="P2229" t="str">
        <f>VLOOKUP('[1]Hospitalisation Details'!A2229,'[1]Hospitalisation Details'!$A$1:$K$2336,9,FALSE)</f>
        <v>R1013</v>
      </c>
      <c r="Q2229">
        <v>60</v>
      </c>
    </row>
    <row r="2230" spans="1:17" ht="15.75">
      <c r="A2230" s="10" t="s">
        <v>2285</v>
      </c>
      <c r="B2230" t="str">
        <f>VLOOKUP('[1]Medical Examinations'!A2230,'[1]Customer Names'!$A$1:$C$2336,3,FALSE)</f>
        <v>Lunz</v>
      </c>
      <c r="C2230">
        <f>VLOOKUP('[1]Medical Examinations'!A2230,'[1]Medical Examinations'!$A$1:$L$2336,2,FALSE)</f>
        <v>19.39</v>
      </c>
      <c r="D2230">
        <f>VLOOKUP('[1]Medical Examinations'!A2230,'[1]Medical Examinations'!$A$1:$L$2336,3,FALSE)</f>
        <v>5.59</v>
      </c>
      <c r="E2230" t="str">
        <f>VLOOKUP('[1]Medical Examinations'!A2230,'[1]Medical Examinations'!$A$1:$L$2336,4,FALSE)</f>
        <v>No</v>
      </c>
      <c r="F2230" t="str">
        <f>VLOOKUP('[1]Medical Examinations'!A2230,'[1]Medical Examinations'!$A$1:$L$2336,5,FALSE)</f>
        <v>No</v>
      </c>
      <c r="G2230" t="str">
        <f>VLOOKUP('[1]Medical Examinations'!A2230,'[1]Medical Examinations'!$A$1:$L$2336,6,FALSE)</f>
        <v>Yes</v>
      </c>
      <c r="H2230">
        <f>VLOOKUP('[1]Medical Examinations'!A2230,'[1]Medical Examinations'!$A$1:$L$2336,7,FALSE)</f>
        <v>1</v>
      </c>
      <c r="I2230" t="str">
        <f>VLOOKUP('[1]Medical Examinations'!A2230,'[1]Medical Examinations'!$A$1:$L$2336,8,FALSE)</f>
        <v>No</v>
      </c>
      <c r="J2230" t="str">
        <f>VLOOKUP('[1]Medical Examinations'!A2230,'[1]Medical Examinations'!$A$1:$L$2336,10,FALSE)</f>
        <v>Normal Weight</v>
      </c>
      <c r="K2230" t="str">
        <f>VLOOKUP('[1]Medical Examinations'!A2230,'[1]Medical Examinations'!$A$1:$L$2336,12,FALSE)</f>
        <v>Normal</v>
      </c>
      <c r="L2230" s="11" t="str">
        <f>VLOOKUP('[1]Hospitalisation Details'!A2230,'[1]Hospitalisation Details'!$A$1:$J$2336,10,FALSE)</f>
        <v>20/Jun/1968</v>
      </c>
      <c r="M2230" s="12">
        <f>VLOOKUP('[1]Hospitalisation Details'!A2230,'[1]Hospitalisation Details'!$A$1:$L$2336,6,FALSE)</f>
        <v>1467</v>
      </c>
      <c r="N2230" t="str">
        <f>VLOOKUP('[1]Hospitalisation Details'!A2230,'[1]Hospitalisation Details'!$A$1:$K$2336,7,FALSE)</f>
        <v>tier - 2</v>
      </c>
      <c r="O2230" t="str">
        <f>VLOOKUP('[1]Hospitalisation Details'!A2230,'[1]Hospitalisation Details'!$A$1:$K$2336,8,FALSE)</f>
        <v>tier - 2</v>
      </c>
      <c r="P2230" t="str">
        <f>VLOOKUP('[1]Hospitalisation Details'!A2230,'[1]Hospitalisation Details'!$A$1:$K$2336,9,FALSE)</f>
        <v>R1013</v>
      </c>
      <c r="Q2230">
        <v>55</v>
      </c>
    </row>
    <row r="2231" spans="1:17" ht="15.75">
      <c r="A2231" s="10" t="s">
        <v>2286</v>
      </c>
      <c r="B2231" t="str">
        <f>VLOOKUP('[1]Medical Examinations'!A2231,'[1]Customer Names'!$A$1:$C$2336,3,FALSE)</f>
        <v>Kyle</v>
      </c>
      <c r="C2231">
        <f>VLOOKUP('[1]Medical Examinations'!A2231,'[1]Medical Examinations'!$A$1:$L$2336,2,FALSE)</f>
        <v>17.34</v>
      </c>
      <c r="D2231">
        <f>VLOOKUP('[1]Medical Examinations'!A2231,'[1]Medical Examinations'!$A$1:$L$2336,3,FALSE)</f>
        <v>6.29</v>
      </c>
      <c r="E2231" t="str">
        <f>VLOOKUP('[1]Medical Examinations'!A2231,'[1]Medical Examinations'!$A$1:$L$2336,4,FALSE)</f>
        <v>Yes</v>
      </c>
      <c r="F2231" t="str">
        <f>VLOOKUP('[1]Medical Examinations'!A2231,'[1]Medical Examinations'!$A$1:$L$2336,5,FALSE)</f>
        <v>No</v>
      </c>
      <c r="G2231" t="str">
        <f>VLOOKUP('[1]Medical Examinations'!A2231,'[1]Medical Examinations'!$A$1:$L$2336,6,FALSE)</f>
        <v>Yes</v>
      </c>
      <c r="H2231">
        <f>VLOOKUP('[1]Medical Examinations'!A2231,'[1]Medical Examinations'!$A$1:$L$2336,7,FALSE)</f>
        <v>1</v>
      </c>
      <c r="I2231" t="str">
        <f>VLOOKUP('[1]Medical Examinations'!A2231,'[1]Medical Examinations'!$A$1:$L$2336,8,FALSE)</f>
        <v>No</v>
      </c>
      <c r="J2231" t="str">
        <f>VLOOKUP('[1]Medical Examinations'!A2231,'[1]Medical Examinations'!$A$1:$L$2336,10,FALSE)</f>
        <v>Underweight</v>
      </c>
      <c r="K2231" t="str">
        <f>VLOOKUP('[1]Medical Examinations'!A2231,'[1]Medical Examinations'!$A$1:$L$2336,12,FALSE)</f>
        <v>Prediabetes</v>
      </c>
      <c r="L2231" s="11" t="str">
        <f>VLOOKUP('[1]Hospitalisation Details'!A2231,'[1]Hospitalisation Details'!$A$1:$J$2336,10,FALSE)</f>
        <v>19/Jun/1968</v>
      </c>
      <c r="M2231" s="12">
        <f>VLOOKUP('[1]Hospitalisation Details'!A2231,'[1]Hospitalisation Details'!$A$1:$L$2336,6,FALSE)</f>
        <v>1445</v>
      </c>
      <c r="N2231" t="str">
        <f>VLOOKUP('[1]Hospitalisation Details'!A2231,'[1]Hospitalisation Details'!$A$1:$K$2336,7,FALSE)</f>
        <v>tier - 2</v>
      </c>
      <c r="O2231" t="str">
        <f>VLOOKUP('[1]Hospitalisation Details'!A2231,'[1]Hospitalisation Details'!$A$1:$K$2336,8,FALSE)</f>
        <v>tier - 1</v>
      </c>
      <c r="P2231" t="str">
        <f>VLOOKUP('[1]Hospitalisation Details'!A2231,'[1]Hospitalisation Details'!$A$1:$K$2336,9,FALSE)</f>
        <v>R1013</v>
      </c>
      <c r="Q2231">
        <v>55</v>
      </c>
    </row>
    <row r="2232" spans="1:17" ht="15.75">
      <c r="A2232" s="10" t="s">
        <v>2287</v>
      </c>
      <c r="B2232" t="str">
        <f>VLOOKUP('[1]Medical Examinations'!A2232,'[1]Customer Names'!$A$1:$C$2336,3,FALSE)</f>
        <v>Brackenwagen</v>
      </c>
      <c r="C2232">
        <f>VLOOKUP('[1]Medical Examinations'!A2232,'[1]Medical Examinations'!$A$1:$L$2336,2,FALSE)</f>
        <v>17.940000000000001</v>
      </c>
      <c r="D2232">
        <f>VLOOKUP('[1]Medical Examinations'!A2232,'[1]Medical Examinations'!$A$1:$L$2336,3,FALSE)</f>
        <v>4.1900000000000004</v>
      </c>
      <c r="E2232" t="str">
        <f>VLOOKUP('[1]Medical Examinations'!A2232,'[1]Medical Examinations'!$A$1:$L$2336,4,FALSE)</f>
        <v>No</v>
      </c>
      <c r="F2232" t="str">
        <f>VLOOKUP('[1]Medical Examinations'!A2232,'[1]Medical Examinations'!$A$1:$L$2336,5,FALSE)</f>
        <v>yes</v>
      </c>
      <c r="G2232" t="str">
        <f>VLOOKUP('[1]Medical Examinations'!A2232,'[1]Medical Examinations'!$A$1:$L$2336,6,FALSE)</f>
        <v>No</v>
      </c>
      <c r="H2232">
        <f>VLOOKUP('[1]Medical Examinations'!A2232,'[1]Medical Examinations'!$A$1:$L$2336,7,FALSE)</f>
        <v>1</v>
      </c>
      <c r="I2232" t="str">
        <f>VLOOKUP('[1]Medical Examinations'!A2232,'[1]Medical Examinations'!$A$1:$L$2336,8,FALSE)</f>
        <v>No</v>
      </c>
      <c r="J2232" t="str">
        <f>VLOOKUP('[1]Medical Examinations'!A2232,'[1]Medical Examinations'!$A$1:$L$2336,10,FALSE)</f>
        <v>Underweight</v>
      </c>
      <c r="K2232" t="str">
        <f>VLOOKUP('[1]Medical Examinations'!A2232,'[1]Medical Examinations'!$A$1:$L$2336,12,FALSE)</f>
        <v>Normal</v>
      </c>
      <c r="L2232" s="11" t="str">
        <f>VLOOKUP('[1]Hospitalisation Details'!A2232,'[1]Hospitalisation Details'!$A$1:$J$2336,10,FALSE)</f>
        <v>1/Sep/1968</v>
      </c>
      <c r="M2232" s="12">
        <f>VLOOKUP('[1]Hospitalisation Details'!A2232,'[1]Hospitalisation Details'!$A$1:$L$2336,6,FALSE)</f>
        <v>1438</v>
      </c>
      <c r="N2232" t="str">
        <f>VLOOKUP('[1]Hospitalisation Details'!A2232,'[1]Hospitalisation Details'!$A$1:$K$2336,7,FALSE)</f>
        <v>tier - 2</v>
      </c>
      <c r="O2232" t="str">
        <f>VLOOKUP('[1]Hospitalisation Details'!A2232,'[1]Hospitalisation Details'!$A$1:$K$2336,8,FALSE)</f>
        <v>tier - 2</v>
      </c>
      <c r="P2232" t="str">
        <f>VLOOKUP('[1]Hospitalisation Details'!A2232,'[1]Hospitalisation Details'!$A$1:$K$2336,9,FALSE)</f>
        <v>R1013</v>
      </c>
      <c r="Q2232">
        <v>55</v>
      </c>
    </row>
    <row r="2233" spans="1:17" ht="15.75">
      <c r="A2233" s="10" t="s">
        <v>2288</v>
      </c>
      <c r="B2233" t="str">
        <f>VLOOKUP('[1]Medical Examinations'!A2233,'[1]Customer Names'!$A$1:$C$2336,3,FALSE)</f>
        <v>Schmitt</v>
      </c>
      <c r="C2233">
        <f>VLOOKUP('[1]Medical Examinations'!A2233,'[1]Medical Examinations'!$A$1:$L$2336,2,FALSE)</f>
        <v>16.670000000000002</v>
      </c>
      <c r="D2233">
        <f>VLOOKUP('[1]Medical Examinations'!A2233,'[1]Medical Examinations'!$A$1:$L$2336,3,FALSE)</f>
        <v>4.7</v>
      </c>
      <c r="E2233" t="str">
        <f>VLOOKUP('[1]Medical Examinations'!A2233,'[1]Medical Examinations'!$A$1:$L$2336,4,FALSE)</f>
        <v>Yes</v>
      </c>
      <c r="F2233" t="str">
        <f>VLOOKUP('[1]Medical Examinations'!A2233,'[1]Medical Examinations'!$A$1:$L$2336,5,FALSE)</f>
        <v>No</v>
      </c>
      <c r="G2233" t="str">
        <f>VLOOKUP('[1]Medical Examinations'!A2233,'[1]Medical Examinations'!$A$1:$L$2336,6,FALSE)</f>
        <v>Yes</v>
      </c>
      <c r="H2233">
        <f>VLOOKUP('[1]Medical Examinations'!A2233,'[1]Medical Examinations'!$A$1:$L$2336,7,FALSE)</f>
        <v>1</v>
      </c>
      <c r="I2233" t="str">
        <f>VLOOKUP('[1]Medical Examinations'!A2233,'[1]Medical Examinations'!$A$1:$L$2336,8,FALSE)</f>
        <v>No</v>
      </c>
      <c r="J2233" t="str">
        <f>VLOOKUP('[1]Medical Examinations'!A2233,'[1]Medical Examinations'!$A$1:$L$2336,10,FALSE)</f>
        <v>Underweight</v>
      </c>
      <c r="K2233" t="str">
        <f>VLOOKUP('[1]Medical Examinations'!A2233,'[1]Medical Examinations'!$A$1:$L$2336,12,FALSE)</f>
        <v>Normal</v>
      </c>
      <c r="L2233" s="11" t="str">
        <f>VLOOKUP('[1]Hospitalisation Details'!A2233,'[1]Hospitalisation Details'!$A$1:$J$2336,10,FALSE)</f>
        <v>5/Dec/1984</v>
      </c>
      <c r="M2233" s="12">
        <f>VLOOKUP('[1]Hospitalisation Details'!A2233,'[1]Hospitalisation Details'!$A$1:$L$2336,6,FALSE)</f>
        <v>1422</v>
      </c>
      <c r="N2233" t="str">
        <f>VLOOKUP('[1]Hospitalisation Details'!A2233,'[1]Hospitalisation Details'!$A$1:$K$2336,7,FALSE)</f>
        <v>tier - 2</v>
      </c>
      <c r="O2233" t="str">
        <f>VLOOKUP('[1]Hospitalisation Details'!A2233,'[1]Hospitalisation Details'!$A$1:$K$2336,8,FALSE)</f>
        <v>tier - 2</v>
      </c>
      <c r="P2233" t="str">
        <f>VLOOKUP('[1]Hospitalisation Details'!A2233,'[1]Hospitalisation Details'!$A$1:$K$2336,9,FALSE)</f>
        <v>R1013</v>
      </c>
      <c r="Q2233">
        <v>39</v>
      </c>
    </row>
    <row r="2234" spans="1:17" ht="15.75">
      <c r="A2234" s="10" t="s">
        <v>2289</v>
      </c>
      <c r="B2234" t="str">
        <f>VLOOKUP('[1]Medical Examinations'!A2234,'[1]Customer Names'!$A$1:$C$2336,3,FALSE)</f>
        <v>Borden</v>
      </c>
      <c r="C2234">
        <f>VLOOKUP('[1]Medical Examinations'!A2234,'[1]Medical Examinations'!$A$1:$L$2336,2,FALSE)</f>
        <v>20.58</v>
      </c>
      <c r="D2234">
        <f>VLOOKUP('[1]Medical Examinations'!A2234,'[1]Medical Examinations'!$A$1:$L$2336,3,FALSE)</f>
        <v>5.64</v>
      </c>
      <c r="E2234" t="str">
        <f>VLOOKUP('[1]Medical Examinations'!A2234,'[1]Medical Examinations'!$A$1:$L$2336,4,FALSE)</f>
        <v>Yes</v>
      </c>
      <c r="F2234" t="str">
        <f>VLOOKUP('[1]Medical Examinations'!A2234,'[1]Medical Examinations'!$A$1:$L$2336,5,FALSE)</f>
        <v>No</v>
      </c>
      <c r="G2234" t="str">
        <f>VLOOKUP('[1]Medical Examinations'!A2234,'[1]Medical Examinations'!$A$1:$L$2336,6,FALSE)</f>
        <v>No</v>
      </c>
      <c r="H2234">
        <f>VLOOKUP('[1]Medical Examinations'!A2234,'[1]Medical Examinations'!$A$1:$L$2336,7,FALSE)</f>
        <v>0</v>
      </c>
      <c r="I2234" t="str">
        <f>VLOOKUP('[1]Medical Examinations'!A2234,'[1]Medical Examinations'!$A$1:$L$2336,8,FALSE)</f>
        <v>No</v>
      </c>
      <c r="J2234" t="str">
        <f>VLOOKUP('[1]Medical Examinations'!A2234,'[1]Medical Examinations'!$A$1:$L$2336,10,FALSE)</f>
        <v>Normal Weight</v>
      </c>
      <c r="K2234" t="str">
        <f>VLOOKUP('[1]Medical Examinations'!A2234,'[1]Medical Examinations'!$A$1:$L$2336,12,FALSE)</f>
        <v>Normal</v>
      </c>
      <c r="L2234" s="11" t="str">
        <f>VLOOKUP('[1]Hospitalisation Details'!A2234,'[1]Hospitalisation Details'!$A$1:$J$2336,10,FALSE)</f>
        <v>23/Aug/1963</v>
      </c>
      <c r="M2234" s="12">
        <f>VLOOKUP('[1]Hospitalisation Details'!A2234,'[1]Hospitalisation Details'!$A$1:$L$2336,6,FALSE)</f>
        <v>1421</v>
      </c>
      <c r="N2234" t="str">
        <f>VLOOKUP('[1]Hospitalisation Details'!A2234,'[1]Hospitalisation Details'!$A$1:$K$2336,7,FALSE)</f>
        <v>tier - 2</v>
      </c>
      <c r="O2234" t="str">
        <f>VLOOKUP('[1]Hospitalisation Details'!A2234,'[1]Hospitalisation Details'!$A$1:$K$2336,8,FALSE)</f>
        <v>tier - 2</v>
      </c>
      <c r="P2234" t="str">
        <f>VLOOKUP('[1]Hospitalisation Details'!A2234,'[1]Hospitalisation Details'!$A$1:$K$2336,9,FALSE)</f>
        <v>R1013</v>
      </c>
      <c r="Q2234">
        <v>60</v>
      </c>
    </row>
    <row r="2235" spans="1:17" ht="15.75">
      <c r="A2235" s="10" t="s">
        <v>2290</v>
      </c>
      <c r="B2235" t="str">
        <f>VLOOKUP('[1]Medical Examinations'!A2235,'[1]Customer Names'!$A$1:$C$2336,3,FALSE)</f>
        <v>McLean</v>
      </c>
      <c r="C2235">
        <f>VLOOKUP('[1]Medical Examinations'!A2235,'[1]Medical Examinations'!$A$1:$L$2336,2,FALSE)</f>
        <v>16.5</v>
      </c>
      <c r="D2235">
        <f>VLOOKUP('[1]Medical Examinations'!A2235,'[1]Medical Examinations'!$A$1:$L$2336,3,FALSE)</f>
        <v>4.1100000000000003</v>
      </c>
      <c r="E2235" t="str">
        <f>VLOOKUP('[1]Medical Examinations'!A2235,'[1]Medical Examinations'!$A$1:$L$2336,4,FALSE)</f>
        <v>Yes</v>
      </c>
      <c r="F2235" t="str">
        <f>VLOOKUP('[1]Medical Examinations'!A2235,'[1]Medical Examinations'!$A$1:$L$2336,5,FALSE)</f>
        <v>No</v>
      </c>
      <c r="G2235" t="str">
        <f>VLOOKUP('[1]Medical Examinations'!A2235,'[1]Medical Examinations'!$A$1:$L$2336,6,FALSE)</f>
        <v>No</v>
      </c>
      <c r="H2235">
        <f>VLOOKUP('[1]Medical Examinations'!A2235,'[1]Medical Examinations'!$A$1:$L$2336,7,FALSE)</f>
        <v>0</v>
      </c>
      <c r="I2235" t="str">
        <f>VLOOKUP('[1]Medical Examinations'!A2235,'[1]Medical Examinations'!$A$1:$L$2336,8,FALSE)</f>
        <v>No</v>
      </c>
      <c r="J2235" t="str">
        <f>VLOOKUP('[1]Medical Examinations'!A2235,'[1]Medical Examinations'!$A$1:$L$2336,10,FALSE)</f>
        <v>Underweight</v>
      </c>
      <c r="K2235" t="str">
        <f>VLOOKUP('[1]Medical Examinations'!A2235,'[1]Medical Examinations'!$A$1:$L$2336,12,FALSE)</f>
        <v>Normal</v>
      </c>
      <c r="L2235" s="11" t="str">
        <f>VLOOKUP('[1]Hospitalisation Details'!A2235,'[1]Hospitalisation Details'!$A$1:$J$2336,10,FALSE)</f>
        <v>23/Jun/1979</v>
      </c>
      <c r="M2235" s="12">
        <f>VLOOKUP('[1]Hospitalisation Details'!A2235,'[1]Hospitalisation Details'!$A$1:$L$2336,6,FALSE)</f>
        <v>1417</v>
      </c>
      <c r="N2235" t="str">
        <f>VLOOKUP('[1]Hospitalisation Details'!A2235,'[1]Hospitalisation Details'!$A$1:$K$2336,7,FALSE)</f>
        <v>tier - 2</v>
      </c>
      <c r="O2235" t="str">
        <f>VLOOKUP('[1]Hospitalisation Details'!A2235,'[1]Hospitalisation Details'!$A$1:$K$2336,8,FALSE)</f>
        <v>tier - 3</v>
      </c>
      <c r="P2235" t="str">
        <f>VLOOKUP('[1]Hospitalisation Details'!A2235,'[1]Hospitalisation Details'!$A$1:$K$2336,9,FALSE)</f>
        <v>R1013</v>
      </c>
      <c r="Q2235">
        <v>44</v>
      </c>
    </row>
    <row r="2236" spans="1:17" ht="15.75">
      <c r="A2236" s="10" t="s">
        <v>2291</v>
      </c>
      <c r="B2236" t="str">
        <f>VLOOKUP('[1]Medical Examinations'!A2236,'[1]Customer Names'!$A$1:$C$2336,3,FALSE)</f>
        <v>Regan</v>
      </c>
      <c r="C2236">
        <f>VLOOKUP('[1]Medical Examinations'!A2236,'[1]Medical Examinations'!$A$1:$L$2336,2,FALSE)</f>
        <v>15.41</v>
      </c>
      <c r="D2236">
        <f>VLOOKUP('[1]Medical Examinations'!A2236,'[1]Medical Examinations'!$A$1:$L$2336,3,FALSE)</f>
        <v>5.43</v>
      </c>
      <c r="E2236" t="str">
        <f>VLOOKUP('[1]Medical Examinations'!A2236,'[1]Medical Examinations'!$A$1:$L$2336,4,FALSE)</f>
        <v>Yes</v>
      </c>
      <c r="F2236" t="str">
        <f>VLOOKUP('[1]Medical Examinations'!A2236,'[1]Medical Examinations'!$A$1:$L$2336,5,FALSE)</f>
        <v>No</v>
      </c>
      <c r="G2236" t="str">
        <f>VLOOKUP('[1]Medical Examinations'!A2236,'[1]Medical Examinations'!$A$1:$L$2336,6,FALSE)</f>
        <v>Yes</v>
      </c>
      <c r="H2236">
        <f>VLOOKUP('[1]Medical Examinations'!A2236,'[1]Medical Examinations'!$A$1:$L$2336,7,FALSE)</f>
        <v>1</v>
      </c>
      <c r="I2236" t="str">
        <f>VLOOKUP('[1]Medical Examinations'!A2236,'[1]Medical Examinations'!$A$1:$L$2336,8,FALSE)</f>
        <v>No</v>
      </c>
      <c r="J2236" t="str">
        <f>VLOOKUP('[1]Medical Examinations'!A2236,'[1]Medical Examinations'!$A$1:$L$2336,10,FALSE)</f>
        <v>Underweight</v>
      </c>
      <c r="K2236" t="str">
        <f>VLOOKUP('[1]Medical Examinations'!A2236,'[1]Medical Examinations'!$A$1:$L$2336,12,FALSE)</f>
        <v>Normal</v>
      </c>
      <c r="L2236" s="11" t="str">
        <f>VLOOKUP('[1]Hospitalisation Details'!A2236,'[1]Hospitalisation Details'!$A$1:$J$2336,10,FALSE)</f>
        <v>27/Oct/1986</v>
      </c>
      <c r="M2236" s="12">
        <f>VLOOKUP('[1]Hospitalisation Details'!A2236,'[1]Hospitalisation Details'!$A$1:$L$2336,6,FALSE)</f>
        <v>1402</v>
      </c>
      <c r="N2236" t="str">
        <f>VLOOKUP('[1]Hospitalisation Details'!A2236,'[1]Hospitalisation Details'!$A$1:$K$2336,7,FALSE)</f>
        <v>tier - 2</v>
      </c>
      <c r="O2236" t="str">
        <f>VLOOKUP('[1]Hospitalisation Details'!A2236,'[1]Hospitalisation Details'!$A$1:$K$2336,8,FALSE)</f>
        <v>tier - 3</v>
      </c>
      <c r="P2236" t="str">
        <f>VLOOKUP('[1]Hospitalisation Details'!A2236,'[1]Hospitalisation Details'!$A$1:$K$2336,9,FALSE)</f>
        <v>R1011</v>
      </c>
      <c r="Q2236">
        <v>37</v>
      </c>
    </row>
    <row r="2237" spans="1:17" ht="15.75">
      <c r="A2237" s="10" t="s">
        <v>2292</v>
      </c>
      <c r="B2237" t="str">
        <f>VLOOKUP('[1]Medical Examinations'!A2237,'[1]Customer Names'!$A$1:$C$2336,3,FALSE)</f>
        <v>Koenis</v>
      </c>
      <c r="C2237">
        <f>VLOOKUP('[1]Medical Examinations'!A2237,'[1]Medical Examinations'!$A$1:$L$2336,2,FALSE)</f>
        <v>24.59</v>
      </c>
      <c r="D2237">
        <f>VLOOKUP('[1]Medical Examinations'!A2237,'[1]Medical Examinations'!$A$1:$L$2336,3,FALSE)</f>
        <v>4.38</v>
      </c>
      <c r="E2237" t="str">
        <f>VLOOKUP('[1]Medical Examinations'!A2237,'[1]Medical Examinations'!$A$1:$L$2336,4,FALSE)</f>
        <v>No</v>
      </c>
      <c r="F2237" t="str">
        <f>VLOOKUP('[1]Medical Examinations'!A2237,'[1]Medical Examinations'!$A$1:$L$2336,5,FALSE)</f>
        <v>No</v>
      </c>
      <c r="G2237" t="str">
        <f>VLOOKUP('[1]Medical Examinations'!A2237,'[1]Medical Examinations'!$A$1:$L$2336,6,FALSE)</f>
        <v>No</v>
      </c>
      <c r="H2237">
        <f>VLOOKUP('[1]Medical Examinations'!A2237,'[1]Medical Examinations'!$A$1:$L$2336,7,FALSE)</f>
        <v>1</v>
      </c>
      <c r="I2237" t="str">
        <f>VLOOKUP('[1]Medical Examinations'!A2237,'[1]Medical Examinations'!$A$1:$L$2336,8,FALSE)</f>
        <v>No</v>
      </c>
      <c r="J2237" t="str">
        <f>VLOOKUP('[1]Medical Examinations'!A2237,'[1]Medical Examinations'!$A$1:$L$2336,10,FALSE)</f>
        <v>Normal Weight</v>
      </c>
      <c r="K2237" t="str">
        <f>VLOOKUP('[1]Medical Examinations'!A2237,'[1]Medical Examinations'!$A$1:$L$2336,12,FALSE)</f>
        <v>Normal</v>
      </c>
      <c r="L2237" s="11" t="str">
        <f>VLOOKUP('[1]Hospitalisation Details'!A2237,'[1]Hospitalisation Details'!$A$1:$J$2336,10,FALSE)</f>
        <v>5/Sep/1966</v>
      </c>
      <c r="M2237" s="12">
        <f>VLOOKUP('[1]Hospitalisation Details'!A2237,'[1]Hospitalisation Details'!$A$1:$L$2336,6,FALSE)</f>
        <v>1400.44</v>
      </c>
      <c r="N2237" t="str">
        <f>VLOOKUP('[1]Hospitalisation Details'!A2237,'[1]Hospitalisation Details'!$A$1:$K$2336,7,FALSE)</f>
        <v>tier - 2</v>
      </c>
      <c r="O2237" t="str">
        <f>VLOOKUP('[1]Hospitalisation Details'!A2237,'[1]Hospitalisation Details'!$A$1:$K$2336,8,FALSE)</f>
        <v>tier - 2</v>
      </c>
      <c r="P2237" t="str">
        <f>VLOOKUP('[1]Hospitalisation Details'!A2237,'[1]Hospitalisation Details'!$A$1:$K$2336,9,FALSE)</f>
        <v>R1013</v>
      </c>
      <c r="Q2237">
        <v>57</v>
      </c>
    </row>
    <row r="2238" spans="1:17" ht="15.75">
      <c r="A2238" s="10" t="s">
        <v>2293</v>
      </c>
      <c r="B2238" t="str">
        <f>VLOOKUP('[1]Medical Examinations'!A2238,'[1]Customer Names'!$A$1:$C$2336,3,FALSE)</f>
        <v>Kittaka</v>
      </c>
      <c r="C2238">
        <f>VLOOKUP('[1]Medical Examinations'!A2238,'[1]Medical Examinations'!$A$1:$L$2336,2,FALSE)</f>
        <v>33.33</v>
      </c>
      <c r="D2238">
        <f>VLOOKUP('[1]Medical Examinations'!A2238,'[1]Medical Examinations'!$A$1:$L$2336,3,FALSE)</f>
        <v>9.7899999999999991</v>
      </c>
      <c r="E2238" t="str">
        <f>VLOOKUP('[1]Medical Examinations'!A2238,'[1]Medical Examinations'!$A$1:$L$2336,4,FALSE)</f>
        <v>No</v>
      </c>
      <c r="F2238" t="str">
        <f>VLOOKUP('[1]Medical Examinations'!A2238,'[1]Medical Examinations'!$A$1:$L$2336,5,FALSE)</f>
        <v>No</v>
      </c>
      <c r="G2238" t="str">
        <f>VLOOKUP('[1]Medical Examinations'!A2238,'[1]Medical Examinations'!$A$1:$L$2336,6,FALSE)</f>
        <v>No</v>
      </c>
      <c r="H2238">
        <f>VLOOKUP('[1]Medical Examinations'!A2238,'[1]Medical Examinations'!$A$1:$L$2336,7,FALSE)</f>
        <v>0</v>
      </c>
      <c r="I2238" t="str">
        <f>VLOOKUP('[1]Medical Examinations'!A2238,'[1]Medical Examinations'!$A$1:$L$2336,8,FALSE)</f>
        <v>No</v>
      </c>
      <c r="J2238" t="str">
        <f>VLOOKUP('[1]Medical Examinations'!A2238,'[1]Medical Examinations'!$A$1:$L$2336,10,FALSE)</f>
        <v>Obesity</v>
      </c>
      <c r="K2238" t="str">
        <f>VLOOKUP('[1]Medical Examinations'!A2238,'[1]Medical Examinations'!$A$1:$L$2336,12,FALSE)</f>
        <v>Diabetes</v>
      </c>
      <c r="L2238" s="11" t="str">
        <f>VLOOKUP('[1]Hospitalisation Details'!A2238,'[1]Hospitalisation Details'!$A$1:$J$2336,10,FALSE)</f>
        <v>22/Dec/1979</v>
      </c>
      <c r="M2238" s="12">
        <f>VLOOKUP('[1]Hospitalisation Details'!A2238,'[1]Hospitalisation Details'!$A$1:$L$2336,6,FALSE)</f>
        <v>1391.53</v>
      </c>
      <c r="N2238" t="str">
        <f>VLOOKUP('[1]Hospitalisation Details'!A2238,'[1]Hospitalisation Details'!$A$1:$K$2336,7,FALSE)</f>
        <v>tier - 2</v>
      </c>
      <c r="O2238" t="str">
        <f>VLOOKUP('[1]Hospitalisation Details'!A2238,'[1]Hospitalisation Details'!$A$1:$K$2336,8,FALSE)</f>
        <v>tier - 1</v>
      </c>
      <c r="P2238" t="str">
        <f>VLOOKUP('[1]Hospitalisation Details'!A2238,'[1]Hospitalisation Details'!$A$1:$K$2336,9,FALSE)</f>
        <v>R1013</v>
      </c>
      <c r="Q2238">
        <v>44</v>
      </c>
    </row>
    <row r="2239" spans="1:17" ht="15.75">
      <c r="A2239" s="10" t="s">
        <v>2294</v>
      </c>
      <c r="B2239" t="str">
        <f>VLOOKUP('[1]Medical Examinations'!A2239,'[1]Customer Names'!$A$1:$C$2336,3,FALSE)</f>
        <v>Concannon</v>
      </c>
      <c r="C2239">
        <f>VLOOKUP('[1]Medical Examinations'!A2239,'[1]Medical Examinations'!$A$1:$L$2336,2,FALSE)</f>
        <v>18.5</v>
      </c>
      <c r="D2239">
        <f>VLOOKUP('[1]Medical Examinations'!A2239,'[1]Medical Examinations'!$A$1:$L$2336,3,FALSE)</f>
        <v>11.84</v>
      </c>
      <c r="E2239" t="str">
        <f>VLOOKUP('[1]Medical Examinations'!A2239,'[1]Medical Examinations'!$A$1:$L$2336,4,FALSE)</f>
        <v>No</v>
      </c>
      <c r="F2239" t="str">
        <f>VLOOKUP('[1]Medical Examinations'!A2239,'[1]Medical Examinations'!$A$1:$L$2336,5,FALSE)</f>
        <v>No</v>
      </c>
      <c r="G2239" t="str">
        <f>VLOOKUP('[1]Medical Examinations'!A2239,'[1]Medical Examinations'!$A$1:$L$2336,6,FALSE)</f>
        <v>No</v>
      </c>
      <c r="H2239">
        <f>VLOOKUP('[1]Medical Examinations'!A2239,'[1]Medical Examinations'!$A$1:$L$2336,7,FALSE)</f>
        <v>0</v>
      </c>
      <c r="I2239" t="str">
        <f>VLOOKUP('[1]Medical Examinations'!A2239,'[1]Medical Examinations'!$A$1:$L$2336,8,FALSE)</f>
        <v>No</v>
      </c>
      <c r="J2239" t="str">
        <f>VLOOKUP('[1]Medical Examinations'!A2239,'[1]Medical Examinations'!$A$1:$L$2336,10,FALSE)</f>
        <v>Normal Weight</v>
      </c>
      <c r="K2239" t="str">
        <f>VLOOKUP('[1]Medical Examinations'!A2239,'[1]Medical Examinations'!$A$1:$L$2336,12,FALSE)</f>
        <v>Diabetes</v>
      </c>
      <c r="L2239" s="11" t="str">
        <f>VLOOKUP('[1]Hospitalisation Details'!A2239,'[1]Hospitalisation Details'!$A$1:$J$2336,10,FALSE)</f>
        <v>14/Nov/1965</v>
      </c>
      <c r="M2239" s="12">
        <f>VLOOKUP('[1]Hospitalisation Details'!A2239,'[1]Hospitalisation Details'!$A$1:$L$2336,6,FALSE)</f>
        <v>1390</v>
      </c>
      <c r="N2239" t="str">
        <f>VLOOKUP('[1]Hospitalisation Details'!A2239,'[1]Hospitalisation Details'!$A$1:$K$2336,7,FALSE)</f>
        <v>tier - 2</v>
      </c>
      <c r="O2239" t="str">
        <f>VLOOKUP('[1]Hospitalisation Details'!A2239,'[1]Hospitalisation Details'!$A$1:$K$2336,8,FALSE)</f>
        <v>tier - 2</v>
      </c>
      <c r="P2239" t="str">
        <f>VLOOKUP('[1]Hospitalisation Details'!A2239,'[1]Hospitalisation Details'!$A$1:$K$2336,9,FALSE)</f>
        <v>R1013</v>
      </c>
      <c r="Q2239">
        <v>58</v>
      </c>
    </row>
    <row r="2240" spans="1:17" ht="15.75">
      <c r="A2240" s="10" t="s">
        <v>2295</v>
      </c>
      <c r="B2240" t="str">
        <f>VLOOKUP('[1]Medical Examinations'!A2240,'[1]Customer Names'!$A$1:$C$2336,3,FALSE)</f>
        <v>Johnson</v>
      </c>
      <c r="C2240">
        <f>VLOOKUP('[1]Medical Examinations'!A2240,'[1]Medical Examinations'!$A$1:$L$2336,2,FALSE)</f>
        <v>18.579999999999998</v>
      </c>
      <c r="D2240">
        <f>VLOOKUP('[1]Medical Examinations'!A2240,'[1]Medical Examinations'!$A$1:$L$2336,3,FALSE)</f>
        <v>6.22</v>
      </c>
      <c r="E2240" t="str">
        <f>VLOOKUP('[1]Medical Examinations'!A2240,'[1]Medical Examinations'!$A$1:$L$2336,4,FALSE)</f>
        <v>No</v>
      </c>
      <c r="F2240" t="str">
        <f>VLOOKUP('[1]Medical Examinations'!A2240,'[1]Medical Examinations'!$A$1:$L$2336,5,FALSE)</f>
        <v>No</v>
      </c>
      <c r="G2240" t="str">
        <f>VLOOKUP('[1]Medical Examinations'!A2240,'[1]Medical Examinations'!$A$1:$L$2336,6,FALSE)</f>
        <v>No</v>
      </c>
      <c r="H2240">
        <f>VLOOKUP('[1]Medical Examinations'!A2240,'[1]Medical Examinations'!$A$1:$L$2336,7,FALSE)</f>
        <v>0</v>
      </c>
      <c r="I2240" t="str">
        <f>VLOOKUP('[1]Medical Examinations'!A2240,'[1]Medical Examinations'!$A$1:$L$2336,8,FALSE)</f>
        <v>No</v>
      </c>
      <c r="J2240" t="str">
        <f>VLOOKUP('[1]Medical Examinations'!A2240,'[1]Medical Examinations'!$A$1:$L$2336,10,FALSE)</f>
        <v>Normal Weight</v>
      </c>
      <c r="K2240" t="str">
        <f>VLOOKUP('[1]Medical Examinations'!A2240,'[1]Medical Examinations'!$A$1:$L$2336,12,FALSE)</f>
        <v>Prediabetes</v>
      </c>
      <c r="L2240" s="11" t="str">
        <f>VLOOKUP('[1]Hospitalisation Details'!A2240,'[1]Hospitalisation Details'!$A$1:$J$2336,10,FALSE)</f>
        <v>6/Jul/1965</v>
      </c>
      <c r="M2240" s="12">
        <f>VLOOKUP('[1]Hospitalisation Details'!A2240,'[1]Hospitalisation Details'!$A$1:$L$2336,6,FALSE)</f>
        <v>1389</v>
      </c>
      <c r="N2240" t="str">
        <f>VLOOKUP('[1]Hospitalisation Details'!A2240,'[1]Hospitalisation Details'!$A$1:$K$2336,7,FALSE)</f>
        <v>tier - 2</v>
      </c>
      <c r="O2240" t="str">
        <f>VLOOKUP('[1]Hospitalisation Details'!A2240,'[1]Hospitalisation Details'!$A$1:$K$2336,8,FALSE)</f>
        <v>tier - 2</v>
      </c>
      <c r="P2240" t="str">
        <f>VLOOKUP('[1]Hospitalisation Details'!A2240,'[1]Hospitalisation Details'!$A$1:$K$2336,9,FALSE)</f>
        <v>R1013</v>
      </c>
      <c r="Q2240">
        <v>58</v>
      </c>
    </row>
    <row r="2241" spans="1:17" ht="15.75">
      <c r="A2241" s="10" t="s">
        <v>2296</v>
      </c>
      <c r="B2241" t="str">
        <f>VLOOKUP('[1]Medical Examinations'!A2241,'[1]Customer Names'!$A$1:$C$2336,3,FALSE)</f>
        <v>Schultz</v>
      </c>
      <c r="C2241">
        <f>VLOOKUP('[1]Medical Examinations'!A2241,'[1]Medical Examinations'!$A$1:$L$2336,2,FALSE)</f>
        <v>16.64</v>
      </c>
      <c r="D2241">
        <f>VLOOKUP('[1]Medical Examinations'!A2241,'[1]Medical Examinations'!$A$1:$L$2336,3,FALSE)</f>
        <v>10.01</v>
      </c>
      <c r="E2241" t="str">
        <f>VLOOKUP('[1]Medical Examinations'!A2241,'[1]Medical Examinations'!$A$1:$L$2336,4,FALSE)</f>
        <v>No</v>
      </c>
      <c r="F2241" t="str">
        <f>VLOOKUP('[1]Medical Examinations'!A2241,'[1]Medical Examinations'!$A$1:$L$2336,5,FALSE)</f>
        <v>No</v>
      </c>
      <c r="G2241" t="str">
        <f>VLOOKUP('[1]Medical Examinations'!A2241,'[1]Medical Examinations'!$A$1:$L$2336,6,FALSE)</f>
        <v>No</v>
      </c>
      <c r="H2241">
        <f>VLOOKUP('[1]Medical Examinations'!A2241,'[1]Medical Examinations'!$A$1:$L$2336,7,FALSE)</f>
        <v>0</v>
      </c>
      <c r="I2241" t="str">
        <f>VLOOKUP('[1]Medical Examinations'!A2241,'[1]Medical Examinations'!$A$1:$L$2336,8,FALSE)</f>
        <v>No</v>
      </c>
      <c r="J2241" t="str">
        <f>VLOOKUP('[1]Medical Examinations'!A2241,'[1]Medical Examinations'!$A$1:$L$2336,10,FALSE)</f>
        <v>Underweight</v>
      </c>
      <c r="K2241" t="str">
        <f>VLOOKUP('[1]Medical Examinations'!A2241,'[1]Medical Examinations'!$A$1:$L$2336,12,FALSE)</f>
        <v>Diabetes</v>
      </c>
      <c r="L2241" s="11" t="str">
        <f>VLOOKUP('[1]Hospitalisation Details'!A2241,'[1]Hospitalisation Details'!$A$1:$J$2336,10,FALSE)</f>
        <v>15/Aug/1982</v>
      </c>
      <c r="M2241" s="12">
        <f>VLOOKUP('[1]Hospitalisation Details'!A2241,'[1]Hospitalisation Details'!$A$1:$L$2336,6,FALSE)</f>
        <v>1382</v>
      </c>
      <c r="N2241" t="str">
        <f>VLOOKUP('[1]Hospitalisation Details'!A2241,'[1]Hospitalisation Details'!$A$1:$K$2336,7,FALSE)</f>
        <v>tier - 2</v>
      </c>
      <c r="O2241" t="str">
        <f>VLOOKUP('[1]Hospitalisation Details'!A2241,'[1]Hospitalisation Details'!$A$1:$K$2336,8,FALSE)</f>
        <v>tier - 1</v>
      </c>
      <c r="P2241" t="str">
        <f>VLOOKUP('[1]Hospitalisation Details'!A2241,'[1]Hospitalisation Details'!$A$1:$K$2336,9,FALSE)</f>
        <v>R1013</v>
      </c>
      <c r="Q2241">
        <v>41</v>
      </c>
    </row>
    <row r="2242" spans="1:17" ht="15.75">
      <c r="A2242" s="10" t="s">
        <v>2297</v>
      </c>
      <c r="B2242" t="str">
        <f>VLOOKUP('[1]Medical Examinations'!A2242,'[1]Customer Names'!$A$1:$C$2336,3,FALSE)</f>
        <v>Brannigan</v>
      </c>
      <c r="C2242">
        <f>VLOOKUP('[1]Medical Examinations'!A2242,'[1]Medical Examinations'!$A$1:$L$2336,2,FALSE)</f>
        <v>19.329999999999998</v>
      </c>
      <c r="D2242">
        <f>VLOOKUP('[1]Medical Examinations'!A2242,'[1]Medical Examinations'!$A$1:$L$2336,3,FALSE)</f>
        <v>4.32</v>
      </c>
      <c r="E2242" t="str">
        <f>VLOOKUP('[1]Medical Examinations'!A2242,'[1]Medical Examinations'!$A$1:$L$2336,4,FALSE)</f>
        <v>No</v>
      </c>
      <c r="F2242" t="str">
        <f>VLOOKUP('[1]Medical Examinations'!A2242,'[1]Medical Examinations'!$A$1:$L$2336,5,FALSE)</f>
        <v>No</v>
      </c>
      <c r="G2242" t="str">
        <f>VLOOKUP('[1]Medical Examinations'!A2242,'[1]Medical Examinations'!$A$1:$L$2336,6,FALSE)</f>
        <v>No</v>
      </c>
      <c r="H2242">
        <f>VLOOKUP('[1]Medical Examinations'!A2242,'[1]Medical Examinations'!$A$1:$L$2336,7,FALSE)</f>
        <v>1</v>
      </c>
      <c r="I2242" t="str">
        <f>VLOOKUP('[1]Medical Examinations'!A2242,'[1]Medical Examinations'!$A$1:$L$2336,8,FALSE)</f>
        <v>No</v>
      </c>
      <c r="J2242" t="str">
        <f>VLOOKUP('[1]Medical Examinations'!A2242,'[1]Medical Examinations'!$A$1:$L$2336,10,FALSE)</f>
        <v>Normal Weight</v>
      </c>
      <c r="K2242" t="str">
        <f>VLOOKUP('[1]Medical Examinations'!A2242,'[1]Medical Examinations'!$A$1:$L$2336,12,FALSE)</f>
        <v>Normal</v>
      </c>
      <c r="L2242" s="11" t="str">
        <f>VLOOKUP('[1]Hospitalisation Details'!A2242,'[1]Hospitalisation Details'!$A$1:$J$2336,10,FALSE)</f>
        <v>3/Dec/1993</v>
      </c>
      <c r="M2242" s="12">
        <f>VLOOKUP('[1]Hospitalisation Details'!A2242,'[1]Hospitalisation Details'!$A$1:$L$2336,6,FALSE)</f>
        <v>1359</v>
      </c>
      <c r="N2242" t="str">
        <f>VLOOKUP('[1]Hospitalisation Details'!A2242,'[1]Hospitalisation Details'!$A$1:$K$2336,7,FALSE)</f>
        <v>tier - 2</v>
      </c>
      <c r="O2242" t="str">
        <f>VLOOKUP('[1]Hospitalisation Details'!A2242,'[1]Hospitalisation Details'!$A$1:$K$2336,8,FALSE)</f>
        <v>tier - 1</v>
      </c>
      <c r="P2242" t="str">
        <f>VLOOKUP('[1]Hospitalisation Details'!A2242,'[1]Hospitalisation Details'!$A$1:$K$2336,9,FALSE)</f>
        <v>R1013</v>
      </c>
      <c r="Q2242">
        <v>30</v>
      </c>
    </row>
    <row r="2243" spans="1:17" ht="15.75">
      <c r="A2243" s="10" t="s">
        <v>2298</v>
      </c>
      <c r="B2243" t="str">
        <f>VLOOKUP('[1]Medical Examinations'!A2243,'[1]Customer Names'!$A$1:$C$2336,3,FALSE)</f>
        <v>Cavallo</v>
      </c>
      <c r="C2243">
        <f>VLOOKUP('[1]Medical Examinations'!A2243,'[1]Medical Examinations'!$A$1:$L$2336,2,FALSE)</f>
        <v>21.26</v>
      </c>
      <c r="D2243">
        <f>VLOOKUP('[1]Medical Examinations'!A2243,'[1]Medical Examinations'!$A$1:$L$2336,3,FALSE)</f>
        <v>5.65</v>
      </c>
      <c r="E2243" t="str">
        <f>VLOOKUP('[1]Medical Examinations'!A2243,'[1]Medical Examinations'!$A$1:$L$2336,4,FALSE)</f>
        <v>Yes</v>
      </c>
      <c r="F2243" t="str">
        <f>VLOOKUP('[1]Medical Examinations'!A2243,'[1]Medical Examinations'!$A$1:$L$2336,5,FALSE)</f>
        <v>No</v>
      </c>
      <c r="G2243" t="str">
        <f>VLOOKUP('[1]Medical Examinations'!A2243,'[1]Medical Examinations'!$A$1:$L$2336,6,FALSE)</f>
        <v>Yes</v>
      </c>
      <c r="H2243">
        <f>VLOOKUP('[1]Medical Examinations'!A2243,'[1]Medical Examinations'!$A$1:$L$2336,7,FALSE)</f>
        <v>1</v>
      </c>
      <c r="I2243" t="str">
        <f>VLOOKUP('[1]Medical Examinations'!A2243,'[1]Medical Examinations'!$A$1:$L$2336,8,FALSE)</f>
        <v>No</v>
      </c>
      <c r="J2243" t="str">
        <f>VLOOKUP('[1]Medical Examinations'!A2243,'[1]Medical Examinations'!$A$1:$L$2336,10,FALSE)</f>
        <v>Normal Weight</v>
      </c>
      <c r="K2243" t="str">
        <f>VLOOKUP('[1]Medical Examinations'!A2243,'[1]Medical Examinations'!$A$1:$L$2336,12,FALSE)</f>
        <v>Normal</v>
      </c>
      <c r="L2243" s="11" t="str">
        <f>VLOOKUP('[1]Hospitalisation Details'!A2243,'[1]Hospitalisation Details'!$A$1:$J$2336,10,FALSE)</f>
        <v>7/Nov/1983</v>
      </c>
      <c r="M2243" s="12">
        <f>VLOOKUP('[1]Hospitalisation Details'!A2243,'[1]Hospitalisation Details'!$A$1:$L$2336,6,FALSE)</f>
        <v>1341.16</v>
      </c>
      <c r="N2243" t="str">
        <f>VLOOKUP('[1]Hospitalisation Details'!A2243,'[1]Hospitalisation Details'!$A$1:$K$2336,7,FALSE)</f>
        <v>tier - 2</v>
      </c>
      <c r="O2243" t="str">
        <f>VLOOKUP('[1]Hospitalisation Details'!A2243,'[1]Hospitalisation Details'!$A$1:$K$2336,8,FALSE)</f>
        <v>tier - 2</v>
      </c>
      <c r="P2243" t="str">
        <f>VLOOKUP('[1]Hospitalisation Details'!A2243,'[1]Hospitalisation Details'!$A$1:$K$2336,9,FALSE)</f>
        <v>R1012</v>
      </c>
      <c r="Q2243">
        <v>40</v>
      </c>
    </row>
    <row r="2244" spans="1:17" ht="15.75">
      <c r="A2244" s="10" t="s">
        <v>2299</v>
      </c>
      <c r="B2244" t="str">
        <f>VLOOKUP('[1]Medical Examinations'!A2244,'[1]Customer Names'!$A$1:$C$2336,3,FALSE)</f>
        <v>Chang</v>
      </c>
      <c r="C2244">
        <f>VLOOKUP('[1]Medical Examinations'!A2244,'[1]Medical Examinations'!$A$1:$L$2336,2,FALSE)</f>
        <v>15.6</v>
      </c>
      <c r="D2244">
        <f>VLOOKUP('[1]Medical Examinations'!A2244,'[1]Medical Examinations'!$A$1:$L$2336,3,FALSE)</f>
        <v>4.12</v>
      </c>
      <c r="E2244" t="str">
        <f>VLOOKUP('[1]Medical Examinations'!A2244,'[1]Medical Examinations'!$A$1:$L$2336,4,FALSE)</f>
        <v>Yes</v>
      </c>
      <c r="F2244" t="str">
        <f>VLOOKUP('[1]Medical Examinations'!A2244,'[1]Medical Examinations'!$A$1:$L$2336,5,FALSE)</f>
        <v>No</v>
      </c>
      <c r="G2244" t="str">
        <f>VLOOKUP('[1]Medical Examinations'!A2244,'[1]Medical Examinations'!$A$1:$L$2336,6,FALSE)</f>
        <v>No</v>
      </c>
      <c r="H2244">
        <f>VLOOKUP('[1]Medical Examinations'!A2244,'[1]Medical Examinations'!$A$1:$L$2336,7,FALSE)</f>
        <v>1</v>
      </c>
      <c r="I2244" t="str">
        <f>VLOOKUP('[1]Medical Examinations'!A2244,'[1]Medical Examinations'!$A$1:$L$2336,8,FALSE)</f>
        <v>No</v>
      </c>
      <c r="J2244" t="str">
        <f>VLOOKUP('[1]Medical Examinations'!A2244,'[1]Medical Examinations'!$A$1:$L$2336,10,FALSE)</f>
        <v>Underweight</v>
      </c>
      <c r="K2244" t="str">
        <f>VLOOKUP('[1]Medical Examinations'!A2244,'[1]Medical Examinations'!$A$1:$L$2336,12,FALSE)</f>
        <v>Normal</v>
      </c>
      <c r="L2244" s="11" t="str">
        <f>VLOOKUP('[1]Hospitalisation Details'!A2244,'[1]Hospitalisation Details'!$A$1:$J$2336,10,FALSE)</f>
        <v>30/Jul/1967</v>
      </c>
      <c r="M2244" s="12">
        <f>VLOOKUP('[1]Hospitalisation Details'!A2244,'[1]Hospitalisation Details'!$A$1:$L$2336,6,FALSE)</f>
        <v>1338</v>
      </c>
      <c r="N2244" t="str">
        <f>VLOOKUP('[1]Hospitalisation Details'!A2244,'[1]Hospitalisation Details'!$A$1:$K$2336,7,FALSE)</f>
        <v>tier - 2</v>
      </c>
      <c r="O2244" t="str">
        <f>VLOOKUP('[1]Hospitalisation Details'!A2244,'[1]Hospitalisation Details'!$A$1:$K$2336,8,FALSE)</f>
        <v>tier - 3</v>
      </c>
      <c r="P2244" t="str">
        <f>VLOOKUP('[1]Hospitalisation Details'!A2244,'[1]Hospitalisation Details'!$A$1:$K$2336,9,FALSE)</f>
        <v>R1012</v>
      </c>
      <c r="Q2244">
        <v>56</v>
      </c>
    </row>
    <row r="2245" spans="1:17" ht="15.75">
      <c r="A2245" s="10" t="s">
        <v>2300</v>
      </c>
      <c r="B2245" t="str">
        <f>VLOOKUP('[1]Medical Examinations'!A2245,'[1]Customer Names'!$A$1:$C$2336,3,FALSE)</f>
        <v>Axelrod</v>
      </c>
      <c r="C2245">
        <f>VLOOKUP('[1]Medical Examinations'!A2245,'[1]Medical Examinations'!$A$1:$L$2336,2,FALSE)</f>
        <v>24.39</v>
      </c>
      <c r="D2245">
        <f>VLOOKUP('[1]Medical Examinations'!A2245,'[1]Medical Examinations'!$A$1:$L$2336,3,FALSE)</f>
        <v>6.24</v>
      </c>
      <c r="E2245" t="str">
        <f>VLOOKUP('[1]Medical Examinations'!A2245,'[1]Medical Examinations'!$A$1:$L$2336,4,FALSE)</f>
        <v>No</v>
      </c>
      <c r="F2245" t="str">
        <f>VLOOKUP('[1]Medical Examinations'!A2245,'[1]Medical Examinations'!$A$1:$L$2336,5,FALSE)</f>
        <v>No</v>
      </c>
      <c r="G2245" t="str">
        <f>VLOOKUP('[1]Medical Examinations'!A2245,'[1]Medical Examinations'!$A$1:$L$2336,6,FALSE)</f>
        <v>No</v>
      </c>
      <c r="H2245">
        <f>VLOOKUP('[1]Medical Examinations'!A2245,'[1]Medical Examinations'!$A$1:$L$2336,7,FALSE)</f>
        <v>1</v>
      </c>
      <c r="I2245" t="str">
        <f>VLOOKUP('[1]Medical Examinations'!A2245,'[1]Medical Examinations'!$A$1:$L$2336,8,FALSE)</f>
        <v>No</v>
      </c>
      <c r="J2245" t="str">
        <f>VLOOKUP('[1]Medical Examinations'!A2245,'[1]Medical Examinations'!$A$1:$L$2336,10,FALSE)</f>
        <v>Normal Weight</v>
      </c>
      <c r="K2245" t="str">
        <f>VLOOKUP('[1]Medical Examinations'!A2245,'[1]Medical Examinations'!$A$1:$L$2336,12,FALSE)</f>
        <v>Prediabetes</v>
      </c>
      <c r="L2245" s="11" t="str">
        <f>VLOOKUP('[1]Hospitalisation Details'!A2245,'[1]Hospitalisation Details'!$A$1:$J$2336,10,FALSE)</f>
        <v>12/Jul/1964</v>
      </c>
      <c r="M2245" s="12">
        <f>VLOOKUP('[1]Hospitalisation Details'!A2245,'[1]Hospitalisation Details'!$A$1:$L$2336,6,FALSE)</f>
        <v>1332.61</v>
      </c>
      <c r="N2245" t="str">
        <f>VLOOKUP('[1]Hospitalisation Details'!A2245,'[1]Hospitalisation Details'!$A$1:$K$2336,7,FALSE)</f>
        <v>tier - 2</v>
      </c>
      <c r="O2245" t="str">
        <f>VLOOKUP('[1]Hospitalisation Details'!A2245,'[1]Hospitalisation Details'!$A$1:$K$2336,8,FALSE)</f>
        <v>tier - 3</v>
      </c>
      <c r="P2245" t="str">
        <f>VLOOKUP('[1]Hospitalisation Details'!A2245,'[1]Hospitalisation Details'!$A$1:$K$2336,9,FALSE)</f>
        <v>R1013</v>
      </c>
      <c r="Q2245">
        <v>59</v>
      </c>
    </row>
    <row r="2246" spans="1:17" ht="15.75">
      <c r="A2246" s="10" t="s">
        <v>2301</v>
      </c>
      <c r="B2246" t="str">
        <f>VLOOKUP('[1]Medical Examinations'!A2246,'[1]Customer Names'!$A$1:$C$2336,3,FALSE)</f>
        <v>Davenport</v>
      </c>
      <c r="C2246">
        <f>VLOOKUP('[1]Medical Examinations'!A2246,'[1]Medical Examinations'!$A$1:$L$2336,2,FALSE)</f>
        <v>24.75</v>
      </c>
      <c r="D2246">
        <f>VLOOKUP('[1]Medical Examinations'!A2246,'[1]Medical Examinations'!$A$1:$L$2336,3,FALSE)</f>
        <v>4.83</v>
      </c>
      <c r="E2246" t="str">
        <f>VLOOKUP('[1]Medical Examinations'!A2246,'[1]Medical Examinations'!$A$1:$L$2336,4,FALSE)</f>
        <v>No</v>
      </c>
      <c r="F2246" t="str">
        <f>VLOOKUP('[1]Medical Examinations'!A2246,'[1]Medical Examinations'!$A$1:$L$2336,5,FALSE)</f>
        <v>No</v>
      </c>
      <c r="G2246" t="str">
        <f>VLOOKUP('[1]Medical Examinations'!A2246,'[1]Medical Examinations'!$A$1:$L$2336,6,FALSE)</f>
        <v>No</v>
      </c>
      <c r="H2246">
        <f>VLOOKUP('[1]Medical Examinations'!A2246,'[1]Medical Examinations'!$A$1:$L$2336,7,FALSE)</f>
        <v>0</v>
      </c>
      <c r="I2246" t="str">
        <f>VLOOKUP('[1]Medical Examinations'!A2246,'[1]Medical Examinations'!$A$1:$L$2336,8,FALSE)</f>
        <v>No</v>
      </c>
      <c r="J2246" t="str">
        <f>VLOOKUP('[1]Medical Examinations'!A2246,'[1]Medical Examinations'!$A$1:$L$2336,10,FALSE)</f>
        <v>Normal Weight</v>
      </c>
      <c r="K2246" t="str">
        <f>VLOOKUP('[1]Medical Examinations'!A2246,'[1]Medical Examinations'!$A$1:$L$2336,12,FALSE)</f>
        <v>Normal</v>
      </c>
      <c r="L2246" s="11" t="str">
        <f>VLOOKUP('[1]Hospitalisation Details'!A2246,'[1]Hospitalisation Details'!$A$1:$J$2336,10,FALSE)</f>
        <v>14/Oct/1992</v>
      </c>
      <c r="M2246" s="12">
        <f>VLOOKUP('[1]Hospitalisation Details'!A2246,'[1]Hospitalisation Details'!$A$1:$L$2336,6,FALSE)</f>
        <v>1329.17</v>
      </c>
      <c r="N2246" t="str">
        <f>VLOOKUP('[1]Hospitalisation Details'!A2246,'[1]Hospitalisation Details'!$A$1:$K$2336,7,FALSE)</f>
        <v>tier - 2</v>
      </c>
      <c r="O2246" t="str">
        <f>VLOOKUP('[1]Hospitalisation Details'!A2246,'[1]Hospitalisation Details'!$A$1:$K$2336,8,FALSE)</f>
        <v>tier - 3</v>
      </c>
      <c r="P2246" t="str">
        <f>VLOOKUP('[1]Hospitalisation Details'!A2246,'[1]Hospitalisation Details'!$A$1:$K$2336,9,FALSE)</f>
        <v>R1013</v>
      </c>
      <c r="Q2246">
        <v>31</v>
      </c>
    </row>
    <row r="2247" spans="1:17" ht="15.75">
      <c r="A2247" s="10" t="s">
        <v>2302</v>
      </c>
      <c r="B2247" t="str">
        <f>VLOOKUP('[1]Medical Examinations'!A2247,'[1]Customer Names'!$A$1:$C$2336,3,FALSE)</f>
        <v>Roberge</v>
      </c>
      <c r="C2247">
        <f>VLOOKUP('[1]Medical Examinations'!A2247,'[1]Medical Examinations'!$A$1:$L$2336,2,FALSE)</f>
        <v>20.88</v>
      </c>
      <c r="D2247">
        <f>VLOOKUP('[1]Medical Examinations'!A2247,'[1]Medical Examinations'!$A$1:$L$2336,3,FALSE)</f>
        <v>7.4</v>
      </c>
      <c r="E2247" t="str">
        <f>VLOOKUP('[1]Medical Examinations'!A2247,'[1]Medical Examinations'!$A$1:$L$2336,4,FALSE)</f>
        <v>No</v>
      </c>
      <c r="F2247" t="str">
        <f>VLOOKUP('[1]Medical Examinations'!A2247,'[1]Medical Examinations'!$A$1:$L$2336,5,FALSE)</f>
        <v>No</v>
      </c>
      <c r="G2247" t="str">
        <f>VLOOKUP('[1]Medical Examinations'!A2247,'[1]Medical Examinations'!$A$1:$L$2336,6,FALSE)</f>
        <v>No</v>
      </c>
      <c r="H2247">
        <f>VLOOKUP('[1]Medical Examinations'!A2247,'[1]Medical Examinations'!$A$1:$L$2336,7,FALSE)</f>
        <v>0</v>
      </c>
      <c r="I2247" t="str">
        <f>VLOOKUP('[1]Medical Examinations'!A2247,'[1]Medical Examinations'!$A$1:$L$2336,8,FALSE)</f>
        <v>No</v>
      </c>
      <c r="J2247" t="str">
        <f>VLOOKUP('[1]Medical Examinations'!A2247,'[1]Medical Examinations'!$A$1:$L$2336,10,FALSE)</f>
        <v>Normal Weight</v>
      </c>
      <c r="K2247" t="str">
        <f>VLOOKUP('[1]Medical Examinations'!A2247,'[1]Medical Examinations'!$A$1:$L$2336,12,FALSE)</f>
        <v>Diabetes</v>
      </c>
      <c r="L2247" s="11" t="str">
        <f>VLOOKUP('[1]Hospitalisation Details'!A2247,'[1]Hospitalisation Details'!$A$1:$J$2336,10,FALSE)</f>
        <v>13/Oct/1965</v>
      </c>
      <c r="M2247" s="12">
        <f>VLOOKUP('[1]Hospitalisation Details'!A2247,'[1]Hospitalisation Details'!$A$1:$L$2336,6,FALSE)</f>
        <v>1315</v>
      </c>
      <c r="N2247" t="str">
        <f>VLOOKUP('[1]Hospitalisation Details'!A2247,'[1]Hospitalisation Details'!$A$1:$K$2336,7,FALSE)</f>
        <v>tier - 2</v>
      </c>
      <c r="O2247" t="str">
        <f>VLOOKUP('[1]Hospitalisation Details'!A2247,'[1]Hospitalisation Details'!$A$1:$K$2336,8,FALSE)</f>
        <v>tier - 2</v>
      </c>
      <c r="P2247" t="str">
        <f>VLOOKUP('[1]Hospitalisation Details'!A2247,'[1]Hospitalisation Details'!$A$1:$K$2336,9,FALSE)</f>
        <v>R1013</v>
      </c>
      <c r="Q2247">
        <v>58</v>
      </c>
    </row>
    <row r="2248" spans="1:17" ht="15.75">
      <c r="A2248" s="10" t="s">
        <v>2303</v>
      </c>
      <c r="B2248" t="str">
        <f>VLOOKUP('[1]Medical Examinations'!A2248,'[1]Customer Names'!$A$1:$C$2336,3,FALSE)</f>
        <v>Schmidt</v>
      </c>
      <c r="C2248">
        <f>VLOOKUP('[1]Medical Examinations'!A2248,'[1]Medical Examinations'!$A$1:$L$2336,2,FALSE)</f>
        <v>20.43</v>
      </c>
      <c r="D2248">
        <f>VLOOKUP('[1]Medical Examinations'!A2248,'[1]Medical Examinations'!$A$1:$L$2336,3,FALSE)</f>
        <v>4.54</v>
      </c>
      <c r="E2248" t="str">
        <f>VLOOKUP('[1]Medical Examinations'!A2248,'[1]Medical Examinations'!$A$1:$L$2336,4,FALSE)</f>
        <v>No</v>
      </c>
      <c r="F2248" t="str">
        <f>VLOOKUP('[1]Medical Examinations'!A2248,'[1]Medical Examinations'!$A$1:$L$2336,5,FALSE)</f>
        <v>No</v>
      </c>
      <c r="G2248" t="str">
        <f>VLOOKUP('[1]Medical Examinations'!A2248,'[1]Medical Examinations'!$A$1:$L$2336,6,FALSE)</f>
        <v>No</v>
      </c>
      <c r="H2248">
        <f>VLOOKUP('[1]Medical Examinations'!A2248,'[1]Medical Examinations'!$A$1:$L$2336,7,FALSE)</f>
        <v>0</v>
      </c>
      <c r="I2248" t="str">
        <f>VLOOKUP('[1]Medical Examinations'!A2248,'[1]Medical Examinations'!$A$1:$L$2336,8,FALSE)</f>
        <v>No</v>
      </c>
      <c r="J2248" t="str">
        <f>VLOOKUP('[1]Medical Examinations'!A2248,'[1]Medical Examinations'!$A$1:$L$2336,10,FALSE)</f>
        <v>Normal Weight</v>
      </c>
      <c r="K2248" t="str">
        <f>VLOOKUP('[1]Medical Examinations'!A2248,'[1]Medical Examinations'!$A$1:$L$2336,12,FALSE)</f>
        <v>Normal</v>
      </c>
      <c r="L2248" s="11" t="str">
        <f>VLOOKUP('[1]Hospitalisation Details'!A2248,'[1]Hospitalisation Details'!$A$1:$J$2336,10,FALSE)</f>
        <v>2/Dec/1964</v>
      </c>
      <c r="M2248" s="12">
        <f>VLOOKUP('[1]Hospitalisation Details'!A2248,'[1]Hospitalisation Details'!$A$1:$L$2336,6,FALSE)</f>
        <v>1304</v>
      </c>
      <c r="N2248" t="str">
        <f>VLOOKUP('[1]Hospitalisation Details'!A2248,'[1]Hospitalisation Details'!$A$1:$K$2336,7,FALSE)</f>
        <v>tier - 2</v>
      </c>
      <c r="O2248" t="str">
        <f>VLOOKUP('[1]Hospitalisation Details'!A2248,'[1]Hospitalisation Details'!$A$1:$K$2336,8,FALSE)</f>
        <v>tier - 2</v>
      </c>
      <c r="P2248" t="str">
        <f>VLOOKUP('[1]Hospitalisation Details'!A2248,'[1]Hospitalisation Details'!$A$1:$K$2336,9,FALSE)</f>
        <v>R1013</v>
      </c>
      <c r="Q2248">
        <v>59</v>
      </c>
    </row>
    <row r="2249" spans="1:17" ht="15.75">
      <c r="A2249" s="10" t="s">
        <v>2304</v>
      </c>
      <c r="B2249" t="str">
        <f>VLOOKUP('[1]Medical Examinations'!A2249,'[1]Customer Names'!$A$1:$C$2336,3,FALSE)</f>
        <v>Kosters</v>
      </c>
      <c r="C2249">
        <f>VLOOKUP('[1]Medical Examinations'!A2249,'[1]Medical Examinations'!$A$1:$L$2336,2,FALSE)</f>
        <v>15.18</v>
      </c>
      <c r="D2249">
        <f>VLOOKUP('[1]Medical Examinations'!A2249,'[1]Medical Examinations'!$A$1:$L$2336,3,FALSE)</f>
        <v>11.11</v>
      </c>
      <c r="E2249" t="str">
        <f>VLOOKUP('[1]Medical Examinations'!A2249,'[1]Medical Examinations'!$A$1:$L$2336,4,FALSE)</f>
        <v>No</v>
      </c>
      <c r="F2249" t="str">
        <f>VLOOKUP('[1]Medical Examinations'!A2249,'[1]Medical Examinations'!$A$1:$L$2336,5,FALSE)</f>
        <v>No</v>
      </c>
      <c r="G2249" t="str">
        <f>VLOOKUP('[1]Medical Examinations'!A2249,'[1]Medical Examinations'!$A$1:$L$2336,6,FALSE)</f>
        <v>No</v>
      </c>
      <c r="H2249">
        <f>VLOOKUP('[1]Medical Examinations'!A2249,'[1]Medical Examinations'!$A$1:$L$2336,7,FALSE)</f>
        <v>0</v>
      </c>
      <c r="I2249" t="str">
        <f>VLOOKUP('[1]Medical Examinations'!A2249,'[1]Medical Examinations'!$A$1:$L$2336,8,FALSE)</f>
        <v>No</v>
      </c>
      <c r="J2249" t="str">
        <f>VLOOKUP('[1]Medical Examinations'!A2249,'[1]Medical Examinations'!$A$1:$L$2336,10,FALSE)</f>
        <v>Underweight</v>
      </c>
      <c r="K2249" t="str">
        <f>VLOOKUP('[1]Medical Examinations'!A2249,'[1]Medical Examinations'!$A$1:$L$2336,12,FALSE)</f>
        <v>Diabetes</v>
      </c>
      <c r="L2249" s="11" t="str">
        <f>VLOOKUP('[1]Hospitalisation Details'!A2249,'[1]Hospitalisation Details'!$A$1:$J$2336,10,FALSE)</f>
        <v>10/Dec/1991</v>
      </c>
      <c r="M2249" s="12">
        <f>VLOOKUP('[1]Hospitalisation Details'!A2249,'[1]Hospitalisation Details'!$A$1:$L$2336,6,FALSE)</f>
        <v>1304</v>
      </c>
      <c r="N2249" t="str">
        <f>VLOOKUP('[1]Hospitalisation Details'!A2249,'[1]Hospitalisation Details'!$A$1:$K$2336,7,FALSE)</f>
        <v>tier - 2</v>
      </c>
      <c r="O2249" t="str">
        <f>VLOOKUP('[1]Hospitalisation Details'!A2249,'[1]Hospitalisation Details'!$A$1:$K$2336,8,FALSE)</f>
        <v>tier - 2</v>
      </c>
      <c r="P2249" t="str">
        <f>VLOOKUP('[1]Hospitalisation Details'!A2249,'[1]Hospitalisation Details'!$A$1:$K$2336,9,FALSE)</f>
        <v>R1012</v>
      </c>
      <c r="Q2249">
        <v>32</v>
      </c>
    </row>
    <row r="2250" spans="1:17" ht="15.75">
      <c r="A2250" s="10" t="s">
        <v>2305</v>
      </c>
      <c r="B2250" t="str">
        <f>VLOOKUP('[1]Medical Examinations'!A2250,'[1]Customer Names'!$A$1:$C$2336,3,FALSE)</f>
        <v>Dykes</v>
      </c>
      <c r="C2250">
        <f>VLOOKUP('[1]Medical Examinations'!A2250,'[1]Medical Examinations'!$A$1:$L$2336,2,FALSE)</f>
        <v>15.12</v>
      </c>
      <c r="D2250">
        <f>VLOOKUP('[1]Medical Examinations'!A2250,'[1]Medical Examinations'!$A$1:$L$2336,3,FALSE)</f>
        <v>4.03</v>
      </c>
      <c r="E2250" t="str">
        <f>VLOOKUP('[1]Medical Examinations'!A2250,'[1]Medical Examinations'!$A$1:$L$2336,4,FALSE)</f>
        <v>Yes</v>
      </c>
      <c r="F2250" t="str">
        <f>VLOOKUP('[1]Medical Examinations'!A2250,'[1]Medical Examinations'!$A$1:$L$2336,5,FALSE)</f>
        <v>No</v>
      </c>
      <c r="G2250" t="str">
        <f>VLOOKUP('[1]Medical Examinations'!A2250,'[1]Medical Examinations'!$A$1:$L$2336,6,FALSE)</f>
        <v>No</v>
      </c>
      <c r="H2250">
        <f>VLOOKUP('[1]Medical Examinations'!A2250,'[1]Medical Examinations'!$A$1:$L$2336,7,FALSE)</f>
        <v>0</v>
      </c>
      <c r="I2250" t="str">
        <f>VLOOKUP('[1]Medical Examinations'!A2250,'[1]Medical Examinations'!$A$1:$L$2336,8,FALSE)</f>
        <v>No</v>
      </c>
      <c r="J2250" t="str">
        <f>VLOOKUP('[1]Medical Examinations'!A2250,'[1]Medical Examinations'!$A$1:$L$2336,10,FALSE)</f>
        <v>Underweight</v>
      </c>
      <c r="K2250" t="str">
        <f>VLOOKUP('[1]Medical Examinations'!A2250,'[1]Medical Examinations'!$A$1:$L$2336,12,FALSE)</f>
        <v>Normal</v>
      </c>
      <c r="L2250" s="11" t="str">
        <f>VLOOKUP('[1]Hospitalisation Details'!A2250,'[1]Hospitalisation Details'!$A$1:$J$2336,10,FALSE)</f>
        <v>29/Nov/1964</v>
      </c>
      <c r="M2250" s="12">
        <f>VLOOKUP('[1]Hospitalisation Details'!A2250,'[1]Hospitalisation Details'!$A$1:$L$2336,6,FALSE)</f>
        <v>1293</v>
      </c>
      <c r="N2250" t="str">
        <f>VLOOKUP('[1]Hospitalisation Details'!A2250,'[1]Hospitalisation Details'!$A$1:$K$2336,7,FALSE)</f>
        <v>tier - 2</v>
      </c>
      <c r="O2250" t="str">
        <f>VLOOKUP('[1]Hospitalisation Details'!A2250,'[1]Hospitalisation Details'!$A$1:$K$2336,8,FALSE)</f>
        <v>tier - 3</v>
      </c>
      <c r="P2250" t="str">
        <f>VLOOKUP('[1]Hospitalisation Details'!A2250,'[1]Hospitalisation Details'!$A$1:$K$2336,9,FALSE)</f>
        <v>R1012</v>
      </c>
      <c r="Q2250">
        <v>59</v>
      </c>
    </row>
    <row r="2251" spans="1:17" ht="15.75">
      <c r="A2251" s="10" t="s">
        <v>2306</v>
      </c>
      <c r="B2251" t="str">
        <f>VLOOKUP('[1]Medical Examinations'!A2251,'[1]Customer Names'!$A$1:$C$2336,3,FALSE)</f>
        <v>Velan</v>
      </c>
      <c r="C2251">
        <f>VLOOKUP('[1]Medical Examinations'!A2251,'[1]Medical Examinations'!$A$1:$L$2336,2,FALSE)</f>
        <v>23.88</v>
      </c>
      <c r="D2251">
        <f>VLOOKUP('[1]Medical Examinations'!A2251,'[1]Medical Examinations'!$A$1:$L$2336,3,FALSE)</f>
        <v>4.51</v>
      </c>
      <c r="E2251" t="str">
        <f>VLOOKUP('[1]Medical Examinations'!A2251,'[1]Medical Examinations'!$A$1:$L$2336,4,FALSE)</f>
        <v>No</v>
      </c>
      <c r="F2251" t="str">
        <f>VLOOKUP('[1]Medical Examinations'!A2251,'[1]Medical Examinations'!$A$1:$L$2336,5,FALSE)</f>
        <v>No</v>
      </c>
      <c r="G2251" t="str">
        <f>VLOOKUP('[1]Medical Examinations'!A2251,'[1]Medical Examinations'!$A$1:$L$2336,6,FALSE)</f>
        <v>No</v>
      </c>
      <c r="H2251">
        <f>VLOOKUP('[1]Medical Examinations'!A2251,'[1]Medical Examinations'!$A$1:$L$2336,7,FALSE)</f>
        <v>1</v>
      </c>
      <c r="I2251" t="str">
        <f>VLOOKUP('[1]Medical Examinations'!A2251,'[1]Medical Examinations'!$A$1:$L$2336,8,FALSE)</f>
        <v>No</v>
      </c>
      <c r="J2251" t="str">
        <f>VLOOKUP('[1]Medical Examinations'!A2251,'[1]Medical Examinations'!$A$1:$L$2336,10,FALSE)</f>
        <v>Normal Weight</v>
      </c>
      <c r="K2251" t="str">
        <f>VLOOKUP('[1]Medical Examinations'!A2251,'[1]Medical Examinations'!$A$1:$L$2336,12,FALSE)</f>
        <v>Normal</v>
      </c>
      <c r="L2251" s="11" t="str">
        <f>VLOOKUP('[1]Hospitalisation Details'!A2251,'[1]Hospitalisation Details'!$A$1:$J$2336,10,FALSE)</f>
        <v>4/Jun/1964</v>
      </c>
      <c r="M2251" s="12">
        <f>VLOOKUP('[1]Hospitalisation Details'!A2251,'[1]Hospitalisation Details'!$A$1:$L$2336,6,FALSE)</f>
        <v>1290.93</v>
      </c>
      <c r="N2251" t="str">
        <f>VLOOKUP('[1]Hospitalisation Details'!A2251,'[1]Hospitalisation Details'!$A$1:$K$2336,7,FALSE)</f>
        <v>tier - 2</v>
      </c>
      <c r="O2251" t="str">
        <f>VLOOKUP('[1]Hospitalisation Details'!A2251,'[1]Hospitalisation Details'!$A$1:$K$2336,8,FALSE)</f>
        <v>tier - 2</v>
      </c>
      <c r="P2251" t="str">
        <f>VLOOKUP('[1]Hospitalisation Details'!A2251,'[1]Hospitalisation Details'!$A$1:$K$2336,9,FALSE)</f>
        <v>R1013</v>
      </c>
      <c r="Q2251">
        <v>59</v>
      </c>
    </row>
    <row r="2252" spans="1:17" ht="15.75">
      <c r="A2252" s="10" t="s">
        <v>2307</v>
      </c>
      <c r="B2252" t="str">
        <f>VLOOKUP('[1]Medical Examinations'!A2252,'[1]Customer Names'!$A$1:$C$2336,3,FALSE)</f>
        <v>Goolik</v>
      </c>
      <c r="C2252">
        <f>VLOOKUP('[1]Medical Examinations'!A2252,'[1]Medical Examinations'!$A$1:$L$2336,2,FALSE)</f>
        <v>16.13</v>
      </c>
      <c r="D2252">
        <f>VLOOKUP('[1]Medical Examinations'!A2252,'[1]Medical Examinations'!$A$1:$L$2336,3,FALSE)</f>
        <v>5.56</v>
      </c>
      <c r="E2252" t="str">
        <f>VLOOKUP('[1]Medical Examinations'!A2252,'[1]Medical Examinations'!$A$1:$L$2336,4,FALSE)</f>
        <v>No</v>
      </c>
      <c r="F2252" t="str">
        <f>VLOOKUP('[1]Medical Examinations'!A2252,'[1]Medical Examinations'!$A$1:$L$2336,5,FALSE)</f>
        <v>yes</v>
      </c>
      <c r="G2252" t="str">
        <f>VLOOKUP('[1]Medical Examinations'!A2252,'[1]Medical Examinations'!$A$1:$L$2336,6,FALSE)</f>
        <v>No</v>
      </c>
      <c r="H2252">
        <f>VLOOKUP('[1]Medical Examinations'!A2252,'[1]Medical Examinations'!$A$1:$L$2336,7,FALSE)</f>
        <v>1</v>
      </c>
      <c r="I2252" t="str">
        <f>VLOOKUP('[1]Medical Examinations'!A2252,'[1]Medical Examinations'!$A$1:$L$2336,8,FALSE)</f>
        <v>No</v>
      </c>
      <c r="J2252" t="str">
        <f>VLOOKUP('[1]Medical Examinations'!A2252,'[1]Medical Examinations'!$A$1:$L$2336,10,FALSE)</f>
        <v>Underweight</v>
      </c>
      <c r="K2252" t="str">
        <f>VLOOKUP('[1]Medical Examinations'!A2252,'[1]Medical Examinations'!$A$1:$L$2336,12,FALSE)</f>
        <v>Normal</v>
      </c>
      <c r="L2252" s="11" t="str">
        <f>VLOOKUP('[1]Hospitalisation Details'!A2252,'[1]Hospitalisation Details'!$A$1:$J$2336,10,FALSE)</f>
        <v>26/Jun/1964</v>
      </c>
      <c r="M2252" s="12">
        <f>VLOOKUP('[1]Hospitalisation Details'!A2252,'[1]Hospitalisation Details'!$A$1:$L$2336,6,FALSE)</f>
        <v>1286</v>
      </c>
      <c r="N2252" t="str">
        <f>VLOOKUP('[1]Hospitalisation Details'!A2252,'[1]Hospitalisation Details'!$A$1:$K$2336,7,FALSE)</f>
        <v>tier - 2</v>
      </c>
      <c r="O2252" t="str">
        <f>VLOOKUP('[1]Hospitalisation Details'!A2252,'[1]Hospitalisation Details'!$A$1:$K$2336,8,FALSE)</f>
        <v>tier - 2</v>
      </c>
      <c r="P2252" t="str">
        <f>VLOOKUP('[1]Hospitalisation Details'!A2252,'[1]Hospitalisation Details'!$A$1:$K$2336,9,FALSE)</f>
        <v>R1013</v>
      </c>
      <c r="Q2252">
        <v>59</v>
      </c>
    </row>
    <row r="2253" spans="1:17" ht="15.75">
      <c r="A2253" s="10" t="s">
        <v>2308</v>
      </c>
      <c r="B2253" t="str">
        <f>VLOOKUP('[1]Medical Examinations'!A2253,'[1]Customer Names'!$A$1:$C$2336,3,FALSE)</f>
        <v>Bain</v>
      </c>
      <c r="C2253">
        <f>VLOOKUP('[1]Medical Examinations'!A2253,'[1]Medical Examinations'!$A$1:$L$2336,2,FALSE)</f>
        <v>24.09</v>
      </c>
      <c r="D2253">
        <f>VLOOKUP('[1]Medical Examinations'!A2253,'[1]Medical Examinations'!$A$1:$L$2336,3,FALSE)</f>
        <v>4.0999999999999996</v>
      </c>
      <c r="E2253" t="str">
        <f>VLOOKUP('[1]Medical Examinations'!A2253,'[1]Medical Examinations'!$A$1:$L$2336,4,FALSE)</f>
        <v>No</v>
      </c>
      <c r="F2253" t="str">
        <f>VLOOKUP('[1]Medical Examinations'!A2253,'[1]Medical Examinations'!$A$1:$L$2336,5,FALSE)</f>
        <v>yes</v>
      </c>
      <c r="G2253" t="str">
        <f>VLOOKUP('[1]Medical Examinations'!A2253,'[1]Medical Examinations'!$A$1:$L$2336,6,FALSE)</f>
        <v>No</v>
      </c>
      <c r="H2253">
        <f>VLOOKUP('[1]Medical Examinations'!A2253,'[1]Medical Examinations'!$A$1:$L$2336,7,FALSE)</f>
        <v>1</v>
      </c>
      <c r="I2253" t="str">
        <f>VLOOKUP('[1]Medical Examinations'!A2253,'[1]Medical Examinations'!$A$1:$L$2336,8,FALSE)</f>
        <v>No</v>
      </c>
      <c r="J2253" t="str">
        <f>VLOOKUP('[1]Medical Examinations'!A2253,'[1]Medical Examinations'!$A$1:$L$2336,10,FALSE)</f>
        <v>Normal Weight</v>
      </c>
      <c r="K2253" t="str">
        <f>VLOOKUP('[1]Medical Examinations'!A2253,'[1]Medical Examinations'!$A$1:$L$2336,12,FALSE)</f>
        <v>Normal</v>
      </c>
      <c r="L2253" s="11" t="str">
        <f>VLOOKUP('[1]Hospitalisation Details'!A2253,'[1]Hospitalisation Details'!$A$1:$J$2336,10,FALSE)</f>
        <v>28/Jul/2004</v>
      </c>
      <c r="M2253" s="12">
        <f>VLOOKUP('[1]Hospitalisation Details'!A2253,'[1]Hospitalisation Details'!$A$1:$L$2336,6,FALSE)</f>
        <v>1285</v>
      </c>
      <c r="N2253" t="str">
        <f>VLOOKUP('[1]Hospitalisation Details'!A2253,'[1]Hospitalisation Details'!$A$1:$K$2336,7,FALSE)</f>
        <v>tier - 2</v>
      </c>
      <c r="O2253" t="str">
        <f>VLOOKUP('[1]Hospitalisation Details'!A2253,'[1]Hospitalisation Details'!$A$1:$K$2336,8,FALSE)</f>
        <v>tier - 3</v>
      </c>
      <c r="P2253" t="str">
        <f>VLOOKUP('[1]Hospitalisation Details'!A2253,'[1]Hospitalisation Details'!$A$1:$K$2336,9,FALSE)</f>
        <v>R1013</v>
      </c>
      <c r="Q2253">
        <v>19</v>
      </c>
    </row>
    <row r="2254" spans="1:17" ht="15.75">
      <c r="A2254" s="10" t="s">
        <v>2309</v>
      </c>
      <c r="B2254" t="str">
        <f>VLOOKUP('[1]Medical Examinations'!A2254,'[1]Customer Names'!$A$1:$C$2336,3,FALSE)</f>
        <v>Wieck</v>
      </c>
      <c r="C2254">
        <f>VLOOKUP('[1]Medical Examinations'!A2254,'[1]Medical Examinations'!$A$1:$L$2336,2,FALSE)</f>
        <v>19.43</v>
      </c>
      <c r="D2254">
        <f>VLOOKUP('[1]Medical Examinations'!A2254,'[1]Medical Examinations'!$A$1:$L$2336,3,FALSE)</f>
        <v>5.85</v>
      </c>
      <c r="E2254" t="str">
        <f>VLOOKUP('[1]Medical Examinations'!A2254,'[1]Medical Examinations'!$A$1:$L$2336,4,FALSE)</f>
        <v>No</v>
      </c>
      <c r="F2254" t="str">
        <f>VLOOKUP('[1]Medical Examinations'!A2254,'[1]Medical Examinations'!$A$1:$L$2336,5,FALSE)</f>
        <v>yes</v>
      </c>
      <c r="G2254" t="str">
        <f>VLOOKUP('[1]Medical Examinations'!A2254,'[1]Medical Examinations'!$A$1:$L$2336,6,FALSE)</f>
        <v>No</v>
      </c>
      <c r="H2254">
        <f>VLOOKUP('[1]Medical Examinations'!A2254,'[1]Medical Examinations'!$A$1:$L$2336,7,FALSE)</f>
        <v>1</v>
      </c>
      <c r="I2254" t="str">
        <f>VLOOKUP('[1]Medical Examinations'!A2254,'[1]Medical Examinations'!$A$1:$L$2336,8,FALSE)</f>
        <v>No</v>
      </c>
      <c r="J2254" t="str">
        <f>VLOOKUP('[1]Medical Examinations'!A2254,'[1]Medical Examinations'!$A$1:$L$2336,10,FALSE)</f>
        <v>Normal Weight</v>
      </c>
      <c r="K2254" t="str">
        <f>VLOOKUP('[1]Medical Examinations'!A2254,'[1]Medical Examinations'!$A$1:$L$2336,12,FALSE)</f>
        <v>Prediabetes</v>
      </c>
      <c r="L2254" s="11" t="str">
        <f>VLOOKUP('[1]Hospitalisation Details'!A2254,'[1]Hospitalisation Details'!$A$1:$J$2336,10,FALSE)</f>
        <v>30/Sep/1967</v>
      </c>
      <c r="M2254" s="12">
        <f>VLOOKUP('[1]Hospitalisation Details'!A2254,'[1]Hospitalisation Details'!$A$1:$L$2336,6,FALSE)</f>
        <v>1283</v>
      </c>
      <c r="N2254" t="str">
        <f>VLOOKUP('[1]Hospitalisation Details'!A2254,'[1]Hospitalisation Details'!$A$1:$K$2336,7,FALSE)</f>
        <v>tier - 2</v>
      </c>
      <c r="O2254" t="str">
        <f>VLOOKUP('[1]Hospitalisation Details'!A2254,'[1]Hospitalisation Details'!$A$1:$K$2336,8,FALSE)</f>
        <v>tier - 1</v>
      </c>
      <c r="P2254" t="str">
        <f>VLOOKUP('[1]Hospitalisation Details'!A2254,'[1]Hospitalisation Details'!$A$1:$K$2336,9,FALSE)</f>
        <v>R1013</v>
      </c>
      <c r="Q2254">
        <v>56</v>
      </c>
    </row>
    <row r="2255" spans="1:17" ht="15.75">
      <c r="A2255" s="10" t="s">
        <v>2310</v>
      </c>
      <c r="B2255" t="str">
        <f>VLOOKUP('[1]Medical Examinations'!A2255,'[1]Customer Names'!$A$1:$C$2336,3,FALSE)</f>
        <v>Friel</v>
      </c>
      <c r="C2255">
        <f>VLOOKUP('[1]Medical Examinations'!A2255,'[1]Medical Examinations'!$A$1:$L$2336,2,FALSE)</f>
        <v>15.22</v>
      </c>
      <c r="D2255">
        <f>VLOOKUP('[1]Medical Examinations'!A2255,'[1]Medical Examinations'!$A$1:$L$2336,3,FALSE)</f>
        <v>4.92</v>
      </c>
      <c r="E2255" t="str">
        <f>VLOOKUP('[1]Medical Examinations'!A2255,'[1]Medical Examinations'!$A$1:$L$2336,4,FALSE)</f>
        <v>Yes</v>
      </c>
      <c r="F2255" t="str">
        <f>VLOOKUP('[1]Medical Examinations'!A2255,'[1]Medical Examinations'!$A$1:$L$2336,5,FALSE)</f>
        <v>No</v>
      </c>
      <c r="G2255" t="str">
        <f>VLOOKUP('[1]Medical Examinations'!A2255,'[1]Medical Examinations'!$A$1:$L$2336,6,FALSE)</f>
        <v>Yes</v>
      </c>
      <c r="H2255">
        <f>VLOOKUP('[1]Medical Examinations'!A2255,'[1]Medical Examinations'!$A$1:$L$2336,7,FALSE)</f>
        <v>1</v>
      </c>
      <c r="I2255" t="str">
        <f>VLOOKUP('[1]Medical Examinations'!A2255,'[1]Medical Examinations'!$A$1:$L$2336,8,FALSE)</f>
        <v>No</v>
      </c>
      <c r="J2255" t="str">
        <f>VLOOKUP('[1]Medical Examinations'!A2255,'[1]Medical Examinations'!$A$1:$L$2336,10,FALSE)</f>
        <v>Underweight</v>
      </c>
      <c r="K2255" t="str">
        <f>VLOOKUP('[1]Medical Examinations'!A2255,'[1]Medical Examinations'!$A$1:$L$2336,12,FALSE)</f>
        <v>Normal</v>
      </c>
      <c r="L2255" s="11" t="str">
        <f>VLOOKUP('[1]Hospitalisation Details'!A2255,'[1]Hospitalisation Details'!$A$1:$J$2336,10,FALSE)</f>
        <v>26/Oct/1967</v>
      </c>
      <c r="M2255" s="12">
        <f>VLOOKUP('[1]Hospitalisation Details'!A2255,'[1]Hospitalisation Details'!$A$1:$L$2336,6,FALSE)</f>
        <v>1276</v>
      </c>
      <c r="N2255" t="str">
        <f>VLOOKUP('[1]Hospitalisation Details'!A2255,'[1]Hospitalisation Details'!$A$1:$K$2336,7,FALSE)</f>
        <v>tier - 2</v>
      </c>
      <c r="O2255" t="str">
        <f>VLOOKUP('[1]Hospitalisation Details'!A2255,'[1]Hospitalisation Details'!$A$1:$K$2336,8,FALSE)</f>
        <v>tier - 2</v>
      </c>
      <c r="P2255" t="str">
        <f>VLOOKUP('[1]Hospitalisation Details'!A2255,'[1]Hospitalisation Details'!$A$1:$K$2336,9,FALSE)</f>
        <v>R1012</v>
      </c>
      <c r="Q2255">
        <v>56</v>
      </c>
    </row>
    <row r="2256" spans="1:17" ht="15.75">
      <c r="A2256" s="10" t="s">
        <v>2311</v>
      </c>
      <c r="B2256" t="str">
        <f>VLOOKUP('[1]Medical Examinations'!A2256,'[1]Customer Names'!$A$1:$C$2336,3,FALSE)</f>
        <v>Santandreu</v>
      </c>
      <c r="C2256">
        <f>VLOOKUP('[1]Medical Examinations'!A2256,'[1]Medical Examinations'!$A$1:$L$2336,2,FALSE)</f>
        <v>20.72</v>
      </c>
      <c r="D2256">
        <f>VLOOKUP('[1]Medical Examinations'!A2256,'[1]Medical Examinations'!$A$1:$L$2336,3,FALSE)</f>
        <v>9.4600000000000009</v>
      </c>
      <c r="E2256" t="str">
        <f>VLOOKUP('[1]Medical Examinations'!A2256,'[1]Medical Examinations'!$A$1:$L$2336,4,FALSE)</f>
        <v>No</v>
      </c>
      <c r="F2256" t="str">
        <f>VLOOKUP('[1]Medical Examinations'!A2256,'[1]Medical Examinations'!$A$1:$L$2336,5,FALSE)</f>
        <v>No</v>
      </c>
      <c r="G2256" t="str">
        <f>VLOOKUP('[1]Medical Examinations'!A2256,'[1]Medical Examinations'!$A$1:$L$2336,6,FALSE)</f>
        <v>No</v>
      </c>
      <c r="H2256">
        <f>VLOOKUP('[1]Medical Examinations'!A2256,'[1]Medical Examinations'!$A$1:$L$2336,7,FALSE)</f>
        <v>0</v>
      </c>
      <c r="I2256" t="str">
        <f>VLOOKUP('[1]Medical Examinations'!A2256,'[1]Medical Examinations'!$A$1:$L$2336,8,FALSE)</f>
        <v>No</v>
      </c>
      <c r="J2256" t="str">
        <f>VLOOKUP('[1]Medical Examinations'!A2256,'[1]Medical Examinations'!$A$1:$L$2336,10,FALSE)</f>
        <v>Normal Weight</v>
      </c>
      <c r="K2256" t="str">
        <f>VLOOKUP('[1]Medical Examinations'!A2256,'[1]Medical Examinations'!$A$1:$L$2336,12,FALSE)</f>
        <v>Diabetes</v>
      </c>
      <c r="L2256" s="11" t="str">
        <f>VLOOKUP('[1]Hospitalisation Details'!A2256,'[1]Hospitalisation Details'!$A$1:$J$2336,10,FALSE)</f>
        <v>4/Dec/1967</v>
      </c>
      <c r="M2256" s="12">
        <f>VLOOKUP('[1]Hospitalisation Details'!A2256,'[1]Hospitalisation Details'!$A$1:$L$2336,6,FALSE)</f>
        <v>1267</v>
      </c>
      <c r="N2256" t="str">
        <f>VLOOKUP('[1]Hospitalisation Details'!A2256,'[1]Hospitalisation Details'!$A$1:$K$2336,7,FALSE)</f>
        <v>tier - 2</v>
      </c>
      <c r="O2256" t="str">
        <f>VLOOKUP('[1]Hospitalisation Details'!A2256,'[1]Hospitalisation Details'!$A$1:$K$2336,8,FALSE)</f>
        <v>tier - 1</v>
      </c>
      <c r="P2256" t="str">
        <f>VLOOKUP('[1]Hospitalisation Details'!A2256,'[1]Hospitalisation Details'!$A$1:$K$2336,9,FALSE)</f>
        <v>R1013</v>
      </c>
      <c r="Q2256">
        <v>56</v>
      </c>
    </row>
    <row r="2257" spans="1:17" ht="15.75">
      <c r="A2257" s="10" t="s">
        <v>2312</v>
      </c>
      <c r="B2257" t="str">
        <f>VLOOKUP('[1]Medical Examinations'!A2257,'[1]Customer Names'!$A$1:$C$2336,3,FALSE)</f>
        <v>Johnson</v>
      </c>
      <c r="C2257">
        <f>VLOOKUP('[1]Medical Examinations'!A2257,'[1]Medical Examinations'!$A$1:$L$2336,2,FALSE)</f>
        <v>35.4</v>
      </c>
      <c r="D2257">
        <f>VLOOKUP('[1]Medical Examinations'!A2257,'[1]Medical Examinations'!$A$1:$L$2336,3,FALSE)</f>
        <v>5.94</v>
      </c>
      <c r="E2257" t="str">
        <f>VLOOKUP('[1]Medical Examinations'!A2257,'[1]Medical Examinations'!$A$1:$L$2336,4,FALSE)</f>
        <v>No</v>
      </c>
      <c r="F2257" t="str">
        <f>VLOOKUP('[1]Medical Examinations'!A2257,'[1]Medical Examinations'!$A$1:$L$2336,5,FALSE)</f>
        <v>No</v>
      </c>
      <c r="G2257" t="str">
        <f>VLOOKUP('[1]Medical Examinations'!A2257,'[1]Medical Examinations'!$A$1:$L$2336,6,FALSE)</f>
        <v>Yes</v>
      </c>
      <c r="H2257">
        <f>VLOOKUP('[1]Medical Examinations'!A2257,'[1]Medical Examinations'!$A$1:$L$2336,7,FALSE)</f>
        <v>1</v>
      </c>
      <c r="I2257" t="str">
        <f>VLOOKUP('[1]Medical Examinations'!A2257,'[1]Medical Examinations'!$A$1:$L$2336,8,FALSE)</f>
        <v>No</v>
      </c>
      <c r="J2257" t="str">
        <f>VLOOKUP('[1]Medical Examinations'!A2257,'[1]Medical Examinations'!$A$1:$L$2336,10,FALSE)</f>
        <v>Obesity</v>
      </c>
      <c r="K2257" t="str">
        <f>VLOOKUP('[1]Medical Examinations'!A2257,'[1]Medical Examinations'!$A$1:$L$2336,12,FALSE)</f>
        <v>Prediabetes</v>
      </c>
      <c r="L2257" s="11" t="str">
        <f>VLOOKUP('[1]Hospitalisation Details'!A2257,'[1]Hospitalisation Details'!$A$1:$J$2336,10,FALSE)</f>
        <v>21/Nov/1999</v>
      </c>
      <c r="M2257" s="12">
        <f>VLOOKUP('[1]Hospitalisation Details'!A2257,'[1]Hospitalisation Details'!$A$1:$L$2336,6,FALSE)</f>
        <v>1263.25</v>
      </c>
      <c r="N2257" t="str">
        <f>VLOOKUP('[1]Hospitalisation Details'!A2257,'[1]Hospitalisation Details'!$A$1:$K$2336,7,FALSE)</f>
        <v>tier - 2</v>
      </c>
      <c r="O2257" t="str">
        <f>VLOOKUP('[1]Hospitalisation Details'!A2257,'[1]Hospitalisation Details'!$A$1:$K$2336,8,FALSE)</f>
        <v>tier - 3</v>
      </c>
      <c r="P2257" t="str">
        <f>VLOOKUP('[1]Hospitalisation Details'!A2257,'[1]Hospitalisation Details'!$A$1:$K$2336,9,FALSE)</f>
        <v>R1011</v>
      </c>
      <c r="Q2257">
        <v>24</v>
      </c>
    </row>
    <row r="2258" spans="1:17" ht="15.75">
      <c r="A2258" s="10" t="s">
        <v>2313</v>
      </c>
      <c r="B2258" t="str">
        <f>VLOOKUP('[1]Medical Examinations'!A2258,'[1]Customer Names'!$A$1:$C$2336,3,FALSE)</f>
        <v>Gerber</v>
      </c>
      <c r="C2258">
        <f>VLOOKUP('[1]Medical Examinations'!A2258,'[1]Medical Examinations'!$A$1:$L$2336,2,FALSE)</f>
        <v>34.4</v>
      </c>
      <c r="D2258">
        <f>VLOOKUP('[1]Medical Examinations'!A2258,'[1]Medical Examinations'!$A$1:$L$2336,3,FALSE)</f>
        <v>5.7</v>
      </c>
      <c r="E2258" t="str">
        <f>VLOOKUP('[1]Medical Examinations'!A2258,'[1]Medical Examinations'!$A$1:$L$2336,4,FALSE)</f>
        <v>No</v>
      </c>
      <c r="F2258" t="str">
        <f>VLOOKUP('[1]Medical Examinations'!A2258,'[1]Medical Examinations'!$A$1:$L$2336,5,FALSE)</f>
        <v>No</v>
      </c>
      <c r="G2258" t="str">
        <f>VLOOKUP('[1]Medical Examinations'!A2258,'[1]Medical Examinations'!$A$1:$L$2336,6,FALSE)</f>
        <v>Yes</v>
      </c>
      <c r="H2258">
        <f>VLOOKUP('[1]Medical Examinations'!A2258,'[1]Medical Examinations'!$A$1:$L$2336,7,FALSE)</f>
        <v>1</v>
      </c>
      <c r="I2258" t="str">
        <f>VLOOKUP('[1]Medical Examinations'!A2258,'[1]Medical Examinations'!$A$1:$L$2336,8,FALSE)</f>
        <v>No</v>
      </c>
      <c r="J2258" t="str">
        <f>VLOOKUP('[1]Medical Examinations'!A2258,'[1]Medical Examinations'!$A$1:$L$2336,10,FALSE)</f>
        <v>Obesity</v>
      </c>
      <c r="K2258" t="str">
        <f>VLOOKUP('[1]Medical Examinations'!A2258,'[1]Medical Examinations'!$A$1:$L$2336,12,FALSE)</f>
        <v>Prediabetes</v>
      </c>
      <c r="L2258" s="11" t="str">
        <f>VLOOKUP('[1]Hospitalisation Details'!A2258,'[1]Hospitalisation Details'!$A$1:$J$2336,10,FALSE)</f>
        <v>15/Aug/1974</v>
      </c>
      <c r="M2258" s="12">
        <f>VLOOKUP('[1]Hospitalisation Details'!A2258,'[1]Hospitalisation Details'!$A$1:$L$2336,6,FALSE)</f>
        <v>1261.8599999999999</v>
      </c>
      <c r="N2258" t="str">
        <f>VLOOKUP('[1]Hospitalisation Details'!A2258,'[1]Hospitalisation Details'!$A$1:$K$2336,7,FALSE)</f>
        <v>tier - 2</v>
      </c>
      <c r="O2258" t="str">
        <f>VLOOKUP('[1]Hospitalisation Details'!A2258,'[1]Hospitalisation Details'!$A$1:$K$2336,8,FALSE)</f>
        <v>tier - 3</v>
      </c>
      <c r="P2258" t="str">
        <f>VLOOKUP('[1]Hospitalisation Details'!A2258,'[1]Hospitalisation Details'!$A$1:$K$2336,9,FALSE)</f>
        <v>R1011</v>
      </c>
      <c r="Q2258">
        <v>49</v>
      </c>
    </row>
    <row r="2259" spans="1:17" ht="15.75">
      <c r="A2259" s="10" t="s">
        <v>2314</v>
      </c>
      <c r="B2259" t="str">
        <f>VLOOKUP('[1]Medical Examinations'!A2259,'[1]Customer Names'!$A$1:$C$2336,3,FALSE)</f>
        <v>Benadum</v>
      </c>
      <c r="C2259">
        <f>VLOOKUP('[1]Medical Examinations'!A2259,'[1]Medical Examinations'!$A$1:$L$2336,2,FALSE)</f>
        <v>34.1</v>
      </c>
      <c r="D2259">
        <f>VLOOKUP('[1]Medical Examinations'!A2259,'[1]Medical Examinations'!$A$1:$L$2336,3,FALSE)</f>
        <v>4.13</v>
      </c>
      <c r="E2259" t="str">
        <f>VLOOKUP('[1]Medical Examinations'!A2259,'[1]Medical Examinations'!$A$1:$L$2336,4,FALSE)</f>
        <v>No</v>
      </c>
      <c r="F2259" t="str">
        <f>VLOOKUP('[1]Medical Examinations'!A2259,'[1]Medical Examinations'!$A$1:$L$2336,5,FALSE)</f>
        <v>No</v>
      </c>
      <c r="G2259" t="str">
        <f>VLOOKUP('[1]Medical Examinations'!A2259,'[1]Medical Examinations'!$A$1:$L$2336,6,FALSE)</f>
        <v>Yes</v>
      </c>
      <c r="H2259">
        <f>VLOOKUP('[1]Medical Examinations'!A2259,'[1]Medical Examinations'!$A$1:$L$2336,7,FALSE)</f>
        <v>1</v>
      </c>
      <c r="I2259" t="str">
        <f>VLOOKUP('[1]Medical Examinations'!A2259,'[1]Medical Examinations'!$A$1:$L$2336,8,FALSE)</f>
        <v>No</v>
      </c>
      <c r="J2259" t="str">
        <f>VLOOKUP('[1]Medical Examinations'!A2259,'[1]Medical Examinations'!$A$1:$L$2336,10,FALSE)</f>
        <v>Obesity</v>
      </c>
      <c r="K2259" t="str">
        <f>VLOOKUP('[1]Medical Examinations'!A2259,'[1]Medical Examinations'!$A$1:$L$2336,12,FALSE)</f>
        <v>Normal</v>
      </c>
      <c r="L2259" s="11" t="str">
        <f>VLOOKUP('[1]Hospitalisation Details'!A2259,'[1]Hospitalisation Details'!$A$1:$J$2336,10,FALSE)</f>
        <v>30/Oct/1964</v>
      </c>
      <c r="M2259" s="12">
        <f>VLOOKUP('[1]Hospitalisation Details'!A2259,'[1]Hospitalisation Details'!$A$1:$L$2336,6,FALSE)</f>
        <v>1261.44</v>
      </c>
      <c r="N2259" t="str">
        <f>VLOOKUP('[1]Hospitalisation Details'!A2259,'[1]Hospitalisation Details'!$A$1:$K$2336,7,FALSE)</f>
        <v>tier - 2</v>
      </c>
      <c r="O2259" t="str">
        <f>VLOOKUP('[1]Hospitalisation Details'!A2259,'[1]Hospitalisation Details'!$A$1:$K$2336,8,FALSE)</f>
        <v>tier - 3</v>
      </c>
      <c r="P2259" t="str">
        <f>VLOOKUP('[1]Hospitalisation Details'!A2259,'[1]Hospitalisation Details'!$A$1:$K$2336,9,FALSE)</f>
        <v>R1011</v>
      </c>
      <c r="Q2259">
        <v>59</v>
      </c>
    </row>
    <row r="2260" spans="1:17" ht="15.75">
      <c r="A2260" s="10" t="s">
        <v>2315</v>
      </c>
      <c r="B2260" t="str">
        <f>VLOOKUP('[1]Medical Examinations'!A2260,'[1]Customer Names'!$A$1:$C$2336,3,FALSE)</f>
        <v>Ragazzini</v>
      </c>
      <c r="C2260">
        <f>VLOOKUP('[1]Medical Examinations'!A2260,'[1]Medical Examinations'!$A$1:$L$2336,2,FALSE)</f>
        <v>30.4</v>
      </c>
      <c r="D2260">
        <f>VLOOKUP('[1]Medical Examinations'!A2260,'[1]Medical Examinations'!$A$1:$L$2336,3,FALSE)</f>
        <v>4.7699999999999996</v>
      </c>
      <c r="E2260" t="str">
        <f>VLOOKUP('[1]Medical Examinations'!A2260,'[1]Medical Examinations'!$A$1:$L$2336,4,FALSE)</f>
        <v>No</v>
      </c>
      <c r="F2260" t="str">
        <f>VLOOKUP('[1]Medical Examinations'!A2260,'[1]Medical Examinations'!$A$1:$L$2336,5,FALSE)</f>
        <v>No</v>
      </c>
      <c r="G2260" t="str">
        <f>VLOOKUP('[1]Medical Examinations'!A2260,'[1]Medical Examinations'!$A$1:$L$2336,6,FALSE)</f>
        <v>Yes</v>
      </c>
      <c r="H2260">
        <f>VLOOKUP('[1]Medical Examinations'!A2260,'[1]Medical Examinations'!$A$1:$L$2336,7,FALSE)</f>
        <v>1</v>
      </c>
      <c r="I2260" t="str">
        <f>VLOOKUP('[1]Medical Examinations'!A2260,'[1]Medical Examinations'!$A$1:$L$2336,8,FALSE)</f>
        <v>No</v>
      </c>
      <c r="J2260" t="str">
        <f>VLOOKUP('[1]Medical Examinations'!A2260,'[1]Medical Examinations'!$A$1:$L$2336,10,FALSE)</f>
        <v>Obesity</v>
      </c>
      <c r="K2260" t="str">
        <f>VLOOKUP('[1]Medical Examinations'!A2260,'[1]Medical Examinations'!$A$1:$L$2336,12,FALSE)</f>
        <v>Normal</v>
      </c>
      <c r="L2260" s="11" t="str">
        <f>VLOOKUP('[1]Hospitalisation Details'!A2260,'[1]Hospitalisation Details'!$A$1:$J$2336,10,FALSE)</f>
        <v>13/Oct/1964</v>
      </c>
      <c r="M2260" s="12">
        <f>VLOOKUP('[1]Hospitalisation Details'!A2260,'[1]Hospitalisation Details'!$A$1:$L$2336,6,FALSE)</f>
        <v>1256.3</v>
      </c>
      <c r="N2260" t="str">
        <f>VLOOKUP('[1]Hospitalisation Details'!A2260,'[1]Hospitalisation Details'!$A$1:$K$2336,7,FALSE)</f>
        <v>tier - 2</v>
      </c>
      <c r="O2260" t="str">
        <f>VLOOKUP('[1]Hospitalisation Details'!A2260,'[1]Hospitalisation Details'!$A$1:$K$2336,8,FALSE)</f>
        <v>tier - 3</v>
      </c>
      <c r="P2260" t="str">
        <f>VLOOKUP('[1]Hospitalisation Details'!A2260,'[1]Hospitalisation Details'!$A$1:$K$2336,9,FALSE)</f>
        <v>R1011</v>
      </c>
      <c r="Q2260">
        <v>59</v>
      </c>
    </row>
    <row r="2261" spans="1:17" ht="15.75">
      <c r="A2261" s="10" t="s">
        <v>2316</v>
      </c>
      <c r="B2261" t="str">
        <f>VLOOKUP('[1]Medical Examinations'!A2261,'[1]Customer Names'!$A$1:$C$2336,3,FALSE)</f>
        <v>Kessinger</v>
      </c>
      <c r="C2261">
        <f>VLOOKUP('[1]Medical Examinations'!A2261,'[1]Medical Examinations'!$A$1:$L$2336,2,FALSE)</f>
        <v>28.7</v>
      </c>
      <c r="D2261">
        <f>VLOOKUP('[1]Medical Examinations'!A2261,'[1]Medical Examinations'!$A$1:$L$2336,3,FALSE)</f>
        <v>4.99</v>
      </c>
      <c r="E2261" t="str">
        <f>VLOOKUP('[1]Medical Examinations'!A2261,'[1]Medical Examinations'!$A$1:$L$2336,4,FALSE)</f>
        <v>No</v>
      </c>
      <c r="F2261" t="str">
        <f>VLOOKUP('[1]Medical Examinations'!A2261,'[1]Medical Examinations'!$A$1:$L$2336,5,FALSE)</f>
        <v>No</v>
      </c>
      <c r="G2261" t="str">
        <f>VLOOKUP('[1]Medical Examinations'!A2261,'[1]Medical Examinations'!$A$1:$L$2336,6,FALSE)</f>
        <v>Yes</v>
      </c>
      <c r="H2261">
        <f>VLOOKUP('[1]Medical Examinations'!A2261,'[1]Medical Examinations'!$A$1:$L$2336,7,FALSE)</f>
        <v>1</v>
      </c>
      <c r="I2261" t="str">
        <f>VLOOKUP('[1]Medical Examinations'!A2261,'[1]Medical Examinations'!$A$1:$L$2336,8,FALSE)</f>
        <v>No</v>
      </c>
      <c r="J2261" t="str">
        <f>VLOOKUP('[1]Medical Examinations'!A2261,'[1]Medical Examinations'!$A$1:$L$2336,10,FALSE)</f>
        <v>Over Weight</v>
      </c>
      <c r="K2261" t="str">
        <f>VLOOKUP('[1]Medical Examinations'!A2261,'[1]Medical Examinations'!$A$1:$L$2336,12,FALSE)</f>
        <v>Normal</v>
      </c>
      <c r="L2261" s="11" t="str">
        <f>VLOOKUP('[1]Hospitalisation Details'!A2261,'[1]Hospitalisation Details'!$A$1:$J$2336,10,FALSE)</f>
        <v>10/Dec/1965</v>
      </c>
      <c r="M2261" s="12">
        <f>VLOOKUP('[1]Hospitalisation Details'!A2261,'[1]Hospitalisation Details'!$A$1:$L$2336,6,FALSE)</f>
        <v>1253.94</v>
      </c>
      <c r="N2261" t="str">
        <f>VLOOKUP('[1]Hospitalisation Details'!A2261,'[1]Hospitalisation Details'!$A$1:$K$2336,7,FALSE)</f>
        <v>tier - 2</v>
      </c>
      <c r="O2261" t="str">
        <f>VLOOKUP('[1]Hospitalisation Details'!A2261,'[1]Hospitalisation Details'!$A$1:$K$2336,8,FALSE)</f>
        <v>tier - 2</v>
      </c>
      <c r="P2261" t="str">
        <f>VLOOKUP('[1]Hospitalisation Details'!A2261,'[1]Hospitalisation Details'!$A$1:$K$2336,9,FALSE)</f>
        <v>R1011</v>
      </c>
      <c r="Q2261">
        <v>58</v>
      </c>
    </row>
    <row r="2262" spans="1:17" ht="15.75">
      <c r="A2262" s="10" t="s">
        <v>2317</v>
      </c>
      <c r="B2262" t="str">
        <f>VLOOKUP('[1]Medical Examinations'!A2262,'[1]Customer Names'!$A$1:$C$2336,3,FALSE)</f>
        <v>Bezgin</v>
      </c>
      <c r="C2262">
        <f>VLOOKUP('[1]Medical Examinations'!A2262,'[1]Medical Examinations'!$A$1:$L$2336,2,FALSE)</f>
        <v>17.440000000000001</v>
      </c>
      <c r="D2262">
        <f>VLOOKUP('[1]Medical Examinations'!A2262,'[1]Medical Examinations'!$A$1:$L$2336,3,FALSE)</f>
        <v>4.42</v>
      </c>
      <c r="E2262" t="str">
        <f>VLOOKUP('[1]Medical Examinations'!A2262,'[1]Medical Examinations'!$A$1:$L$2336,4,FALSE)</f>
        <v>Yes</v>
      </c>
      <c r="F2262" t="str">
        <f>VLOOKUP('[1]Medical Examinations'!A2262,'[1]Medical Examinations'!$A$1:$L$2336,5,FALSE)</f>
        <v>No</v>
      </c>
      <c r="G2262" t="str">
        <f>VLOOKUP('[1]Medical Examinations'!A2262,'[1]Medical Examinations'!$A$1:$L$2336,6,FALSE)</f>
        <v>Yes</v>
      </c>
      <c r="H2262">
        <f>VLOOKUP('[1]Medical Examinations'!A2262,'[1]Medical Examinations'!$A$1:$L$2336,7,FALSE)</f>
        <v>1</v>
      </c>
      <c r="I2262" t="str">
        <f>VLOOKUP('[1]Medical Examinations'!A2262,'[1]Medical Examinations'!$A$1:$L$2336,8,FALSE)</f>
        <v>No</v>
      </c>
      <c r="J2262" t="str">
        <f>VLOOKUP('[1]Medical Examinations'!A2262,'[1]Medical Examinations'!$A$1:$L$2336,10,FALSE)</f>
        <v>Underweight</v>
      </c>
      <c r="K2262" t="str">
        <f>VLOOKUP('[1]Medical Examinations'!A2262,'[1]Medical Examinations'!$A$1:$L$2336,12,FALSE)</f>
        <v>Normal</v>
      </c>
      <c r="L2262" s="11" t="str">
        <f>VLOOKUP('[1]Hospitalisation Details'!A2262,'[1]Hospitalisation Details'!$A$1:$J$2336,10,FALSE)</f>
        <v>4/Nov/1964</v>
      </c>
      <c r="M2262" s="12">
        <f>VLOOKUP('[1]Hospitalisation Details'!A2262,'[1]Hospitalisation Details'!$A$1:$L$2336,6,FALSE)</f>
        <v>1253</v>
      </c>
      <c r="N2262" t="str">
        <f>VLOOKUP('[1]Hospitalisation Details'!A2262,'[1]Hospitalisation Details'!$A$1:$K$2336,7,FALSE)</f>
        <v>tier - 2</v>
      </c>
      <c r="O2262" t="str">
        <f>VLOOKUP('[1]Hospitalisation Details'!A2262,'[1]Hospitalisation Details'!$A$1:$K$2336,8,FALSE)</f>
        <v>tier - 2</v>
      </c>
      <c r="P2262" t="str">
        <f>VLOOKUP('[1]Hospitalisation Details'!A2262,'[1]Hospitalisation Details'!$A$1:$K$2336,9,FALSE)</f>
        <v>R1013</v>
      </c>
      <c r="Q2262">
        <v>59</v>
      </c>
    </row>
    <row r="2263" spans="1:17" ht="15.75">
      <c r="A2263" s="10" t="s">
        <v>2318</v>
      </c>
      <c r="B2263" t="str">
        <f>VLOOKUP('[1]Medical Examinations'!A2263,'[1]Customer Names'!$A$1:$C$2336,3,FALSE)</f>
        <v>Woldesilassie</v>
      </c>
      <c r="C2263">
        <f>VLOOKUP('[1]Medical Examinations'!A2263,'[1]Medical Examinations'!$A$1:$L$2336,2,FALSE)</f>
        <v>27.6</v>
      </c>
      <c r="D2263">
        <f>VLOOKUP('[1]Medical Examinations'!A2263,'[1]Medical Examinations'!$A$1:$L$2336,3,FALSE)</f>
        <v>4.01</v>
      </c>
      <c r="E2263" t="str">
        <f>VLOOKUP('[1]Medical Examinations'!A2263,'[1]Medical Examinations'!$A$1:$L$2336,4,FALSE)</f>
        <v>No</v>
      </c>
      <c r="F2263" t="str">
        <f>VLOOKUP('[1]Medical Examinations'!A2263,'[1]Medical Examinations'!$A$1:$L$2336,5,FALSE)</f>
        <v>No</v>
      </c>
      <c r="G2263" t="str">
        <f>VLOOKUP('[1]Medical Examinations'!A2263,'[1]Medical Examinations'!$A$1:$L$2336,6,FALSE)</f>
        <v>Yes</v>
      </c>
      <c r="H2263">
        <f>VLOOKUP('[1]Medical Examinations'!A2263,'[1]Medical Examinations'!$A$1:$L$2336,7,FALSE)</f>
        <v>1</v>
      </c>
      <c r="I2263" t="str">
        <f>VLOOKUP('[1]Medical Examinations'!A2263,'[1]Medical Examinations'!$A$1:$L$2336,8,FALSE)</f>
        <v>No</v>
      </c>
      <c r="J2263" t="str">
        <f>VLOOKUP('[1]Medical Examinations'!A2263,'[1]Medical Examinations'!$A$1:$L$2336,10,FALSE)</f>
        <v>Over Weight</v>
      </c>
      <c r="K2263" t="str">
        <f>VLOOKUP('[1]Medical Examinations'!A2263,'[1]Medical Examinations'!$A$1:$L$2336,12,FALSE)</f>
        <v>Normal</v>
      </c>
      <c r="L2263" s="11" t="str">
        <f>VLOOKUP('[1]Hospitalisation Details'!A2263,'[1]Hospitalisation Details'!$A$1:$J$2336,10,FALSE)</f>
        <v>15/Sep/1965</v>
      </c>
      <c r="M2263" s="12">
        <f>VLOOKUP('[1]Hospitalisation Details'!A2263,'[1]Hospitalisation Details'!$A$1:$L$2336,6,FALSE)</f>
        <v>1252.4100000000001</v>
      </c>
      <c r="N2263" t="str">
        <f>VLOOKUP('[1]Hospitalisation Details'!A2263,'[1]Hospitalisation Details'!$A$1:$K$2336,7,FALSE)</f>
        <v>tier - 2</v>
      </c>
      <c r="O2263" t="str">
        <f>VLOOKUP('[1]Hospitalisation Details'!A2263,'[1]Hospitalisation Details'!$A$1:$K$2336,8,FALSE)</f>
        <v>tier - 3</v>
      </c>
      <c r="P2263" t="str">
        <f>VLOOKUP('[1]Hospitalisation Details'!A2263,'[1]Hospitalisation Details'!$A$1:$K$2336,9,FALSE)</f>
        <v>R1011</v>
      </c>
      <c r="Q2263">
        <v>58</v>
      </c>
    </row>
    <row r="2264" spans="1:17" ht="15.75">
      <c r="A2264" s="10" t="s">
        <v>2319</v>
      </c>
      <c r="B2264" t="str">
        <f>VLOOKUP('[1]Medical Examinations'!A2264,'[1]Customer Names'!$A$1:$C$2336,3,FALSE)</f>
        <v>Ruiz Herrero</v>
      </c>
      <c r="C2264">
        <f>VLOOKUP('[1]Medical Examinations'!A2264,'[1]Medical Examinations'!$A$1:$L$2336,2,FALSE)</f>
        <v>20.7</v>
      </c>
      <c r="D2264">
        <f>VLOOKUP('[1]Medical Examinations'!A2264,'[1]Medical Examinations'!$A$1:$L$2336,3,FALSE)</f>
        <v>4.49</v>
      </c>
      <c r="E2264" t="str">
        <f>VLOOKUP('[1]Medical Examinations'!A2264,'[1]Medical Examinations'!$A$1:$L$2336,4,FALSE)</f>
        <v>No</v>
      </c>
      <c r="F2264" t="str">
        <f>VLOOKUP('[1]Medical Examinations'!A2264,'[1]Medical Examinations'!$A$1:$L$2336,5,FALSE)</f>
        <v>No</v>
      </c>
      <c r="G2264" t="str">
        <f>VLOOKUP('[1]Medical Examinations'!A2264,'[1]Medical Examinations'!$A$1:$L$2336,6,FALSE)</f>
        <v>Yes</v>
      </c>
      <c r="H2264">
        <f>VLOOKUP('[1]Medical Examinations'!A2264,'[1]Medical Examinations'!$A$1:$L$2336,7,FALSE)</f>
        <v>1</v>
      </c>
      <c r="I2264" t="str">
        <f>VLOOKUP('[1]Medical Examinations'!A2264,'[1]Medical Examinations'!$A$1:$L$2336,8,FALSE)</f>
        <v>No</v>
      </c>
      <c r="J2264" t="str">
        <f>VLOOKUP('[1]Medical Examinations'!A2264,'[1]Medical Examinations'!$A$1:$L$2336,10,FALSE)</f>
        <v>Normal Weight</v>
      </c>
      <c r="K2264" t="str">
        <f>VLOOKUP('[1]Medical Examinations'!A2264,'[1]Medical Examinations'!$A$1:$L$2336,12,FALSE)</f>
        <v>Normal</v>
      </c>
      <c r="L2264" s="11" t="str">
        <f>VLOOKUP('[1]Hospitalisation Details'!A2264,'[1]Hospitalisation Details'!$A$1:$J$2336,10,FALSE)</f>
        <v>8/Sep/1964</v>
      </c>
      <c r="M2264" s="12">
        <f>VLOOKUP('[1]Hospitalisation Details'!A2264,'[1]Hospitalisation Details'!$A$1:$L$2336,6,FALSE)</f>
        <v>1242.82</v>
      </c>
      <c r="N2264" t="str">
        <f>VLOOKUP('[1]Hospitalisation Details'!A2264,'[1]Hospitalisation Details'!$A$1:$K$2336,7,FALSE)</f>
        <v>tier - 2</v>
      </c>
      <c r="O2264" t="str">
        <f>VLOOKUP('[1]Hospitalisation Details'!A2264,'[1]Hospitalisation Details'!$A$1:$K$2336,8,FALSE)</f>
        <v>tier - 1</v>
      </c>
      <c r="P2264" t="str">
        <f>VLOOKUP('[1]Hospitalisation Details'!A2264,'[1]Hospitalisation Details'!$A$1:$K$2336,9,FALSE)</f>
        <v>R1011</v>
      </c>
      <c r="Q2264">
        <v>59</v>
      </c>
    </row>
    <row r="2265" spans="1:17" ht="15.75">
      <c r="A2265" s="10" t="s">
        <v>2320</v>
      </c>
      <c r="B2265" t="str">
        <f>VLOOKUP('[1]Medical Examinations'!A2265,'[1]Customer Names'!$A$1:$C$2336,3,FALSE)</f>
        <v>Bin Alias</v>
      </c>
      <c r="C2265">
        <f>VLOOKUP('[1]Medical Examinations'!A2265,'[1]Medical Examinations'!$A$1:$L$2336,2,FALSE)</f>
        <v>20.3</v>
      </c>
      <c r="D2265">
        <f>VLOOKUP('[1]Medical Examinations'!A2265,'[1]Medical Examinations'!$A$1:$L$2336,3,FALSE)</f>
        <v>6.37</v>
      </c>
      <c r="E2265" t="str">
        <f>VLOOKUP('[1]Medical Examinations'!A2265,'[1]Medical Examinations'!$A$1:$L$2336,4,FALSE)</f>
        <v>No</v>
      </c>
      <c r="F2265" t="str">
        <f>VLOOKUP('[1]Medical Examinations'!A2265,'[1]Medical Examinations'!$A$1:$L$2336,5,FALSE)</f>
        <v>No</v>
      </c>
      <c r="G2265" t="str">
        <f>VLOOKUP('[1]Medical Examinations'!A2265,'[1]Medical Examinations'!$A$1:$L$2336,6,FALSE)</f>
        <v>Yes</v>
      </c>
      <c r="H2265">
        <f>VLOOKUP('[1]Medical Examinations'!A2265,'[1]Medical Examinations'!$A$1:$L$2336,7,FALSE)</f>
        <v>1</v>
      </c>
      <c r="I2265" t="str">
        <f>VLOOKUP('[1]Medical Examinations'!A2265,'[1]Medical Examinations'!$A$1:$L$2336,8,FALSE)</f>
        <v>No</v>
      </c>
      <c r="J2265" t="str">
        <f>VLOOKUP('[1]Medical Examinations'!A2265,'[1]Medical Examinations'!$A$1:$L$2336,10,FALSE)</f>
        <v>Normal Weight</v>
      </c>
      <c r="K2265" t="str">
        <f>VLOOKUP('[1]Medical Examinations'!A2265,'[1]Medical Examinations'!$A$1:$L$2336,12,FALSE)</f>
        <v>Prediabetes</v>
      </c>
      <c r="L2265" s="11" t="str">
        <f>VLOOKUP('[1]Hospitalisation Details'!A2265,'[1]Hospitalisation Details'!$A$1:$J$2336,10,FALSE)</f>
        <v>15/Sep/1964</v>
      </c>
      <c r="M2265" s="12">
        <f>VLOOKUP('[1]Hospitalisation Details'!A2265,'[1]Hospitalisation Details'!$A$1:$L$2336,6,FALSE)</f>
        <v>1242.26</v>
      </c>
      <c r="N2265" t="str">
        <f>VLOOKUP('[1]Hospitalisation Details'!A2265,'[1]Hospitalisation Details'!$A$1:$K$2336,7,FALSE)</f>
        <v>tier - 2</v>
      </c>
      <c r="O2265" t="str">
        <f>VLOOKUP('[1]Hospitalisation Details'!A2265,'[1]Hospitalisation Details'!$A$1:$K$2336,8,FALSE)</f>
        <v>tier - 1</v>
      </c>
      <c r="P2265" t="str">
        <f>VLOOKUP('[1]Hospitalisation Details'!A2265,'[1]Hospitalisation Details'!$A$1:$K$2336,9,FALSE)</f>
        <v>R1011</v>
      </c>
      <c r="Q2265">
        <v>59</v>
      </c>
    </row>
    <row r="2266" spans="1:17" ht="15.75">
      <c r="A2266" s="10" t="s">
        <v>2321</v>
      </c>
      <c r="B2266" t="str">
        <f>VLOOKUP('[1]Medical Examinations'!A2266,'[1]Customer Names'!$A$1:$C$2336,3,FALSE)</f>
        <v>Fischer-Daly</v>
      </c>
      <c r="C2266">
        <f>VLOOKUP('[1]Medical Examinations'!A2266,'[1]Medical Examinations'!$A$1:$L$2336,2,FALSE)</f>
        <v>19.8</v>
      </c>
      <c r="D2266">
        <f>VLOOKUP('[1]Medical Examinations'!A2266,'[1]Medical Examinations'!$A$1:$L$2336,3,FALSE)</f>
        <v>5.12</v>
      </c>
      <c r="E2266" t="str">
        <f>VLOOKUP('[1]Medical Examinations'!A2266,'[1]Medical Examinations'!$A$1:$L$2336,4,FALSE)</f>
        <v>No</v>
      </c>
      <c r="F2266" t="str">
        <f>VLOOKUP('[1]Medical Examinations'!A2266,'[1]Medical Examinations'!$A$1:$L$2336,5,FALSE)</f>
        <v>No</v>
      </c>
      <c r="G2266" t="str">
        <f>VLOOKUP('[1]Medical Examinations'!A2266,'[1]Medical Examinations'!$A$1:$L$2336,6,FALSE)</f>
        <v>Yes</v>
      </c>
      <c r="H2266">
        <f>VLOOKUP('[1]Medical Examinations'!A2266,'[1]Medical Examinations'!$A$1:$L$2336,7,FALSE)</f>
        <v>1</v>
      </c>
      <c r="I2266" t="str">
        <f>VLOOKUP('[1]Medical Examinations'!A2266,'[1]Medical Examinations'!$A$1:$L$2336,8,FALSE)</f>
        <v>No</v>
      </c>
      <c r="J2266" t="str">
        <f>VLOOKUP('[1]Medical Examinations'!A2266,'[1]Medical Examinations'!$A$1:$L$2336,10,FALSE)</f>
        <v>Normal Weight</v>
      </c>
      <c r="K2266" t="str">
        <f>VLOOKUP('[1]Medical Examinations'!A2266,'[1]Medical Examinations'!$A$1:$L$2336,12,FALSE)</f>
        <v>Normal</v>
      </c>
      <c r="L2266" s="11" t="str">
        <f>VLOOKUP('[1]Hospitalisation Details'!A2266,'[1]Hospitalisation Details'!$A$1:$J$2336,10,FALSE)</f>
        <v>2/Aug/1965</v>
      </c>
      <c r="M2266" s="12">
        <f>VLOOKUP('[1]Hospitalisation Details'!A2266,'[1]Hospitalisation Details'!$A$1:$L$2336,6,FALSE)</f>
        <v>1241.57</v>
      </c>
      <c r="N2266" t="str">
        <f>VLOOKUP('[1]Hospitalisation Details'!A2266,'[1]Hospitalisation Details'!$A$1:$K$2336,7,FALSE)</f>
        <v>tier - 2</v>
      </c>
      <c r="O2266" t="str">
        <f>VLOOKUP('[1]Hospitalisation Details'!A2266,'[1]Hospitalisation Details'!$A$1:$K$2336,8,FALSE)</f>
        <v>tier - 2</v>
      </c>
      <c r="P2266" t="str">
        <f>VLOOKUP('[1]Hospitalisation Details'!A2266,'[1]Hospitalisation Details'!$A$1:$K$2336,9,FALSE)</f>
        <v>R1011</v>
      </c>
      <c r="Q2266">
        <v>58</v>
      </c>
    </row>
    <row r="2267" spans="1:17" ht="15.75">
      <c r="A2267" s="10" t="s">
        <v>2322</v>
      </c>
      <c r="B2267" t="str">
        <f>VLOOKUP('[1]Medical Examinations'!A2267,'[1]Customer Names'!$A$1:$C$2336,3,FALSE)</f>
        <v>Pulliam</v>
      </c>
      <c r="C2267">
        <f>VLOOKUP('[1]Medical Examinations'!A2267,'[1]Medical Examinations'!$A$1:$L$2336,2,FALSE)</f>
        <v>21.87</v>
      </c>
      <c r="D2267">
        <f>VLOOKUP('[1]Medical Examinations'!A2267,'[1]Medical Examinations'!$A$1:$L$2336,3,FALSE)</f>
        <v>8.59</v>
      </c>
      <c r="E2267" t="str">
        <f>VLOOKUP('[1]Medical Examinations'!A2267,'[1]Medical Examinations'!$A$1:$L$2336,4,FALSE)</f>
        <v>No</v>
      </c>
      <c r="F2267" t="str">
        <f>VLOOKUP('[1]Medical Examinations'!A2267,'[1]Medical Examinations'!$A$1:$L$2336,5,FALSE)</f>
        <v>No</v>
      </c>
      <c r="G2267" t="str">
        <f>VLOOKUP('[1]Medical Examinations'!A2267,'[1]Medical Examinations'!$A$1:$L$2336,6,FALSE)</f>
        <v>No</v>
      </c>
      <c r="H2267">
        <f>VLOOKUP('[1]Medical Examinations'!A2267,'[1]Medical Examinations'!$A$1:$L$2336,7,FALSE)</f>
        <v>0</v>
      </c>
      <c r="I2267" t="str">
        <f>VLOOKUP('[1]Medical Examinations'!A2267,'[1]Medical Examinations'!$A$1:$L$2336,8,FALSE)</f>
        <v>No</v>
      </c>
      <c r="J2267" t="str">
        <f>VLOOKUP('[1]Medical Examinations'!A2267,'[1]Medical Examinations'!$A$1:$L$2336,10,FALSE)</f>
        <v>Normal Weight</v>
      </c>
      <c r="K2267" t="str">
        <f>VLOOKUP('[1]Medical Examinations'!A2267,'[1]Medical Examinations'!$A$1:$L$2336,12,FALSE)</f>
        <v>Diabetes</v>
      </c>
      <c r="L2267" s="11" t="str">
        <f>VLOOKUP('[1]Hospitalisation Details'!A2267,'[1]Hospitalisation Details'!$A$1:$J$2336,10,FALSE)</f>
        <v>1/Jul/1982</v>
      </c>
      <c r="M2267" s="12">
        <f>VLOOKUP('[1]Hospitalisation Details'!A2267,'[1]Hospitalisation Details'!$A$1:$L$2336,6,FALSE)</f>
        <v>1241</v>
      </c>
      <c r="N2267" t="str">
        <f>VLOOKUP('[1]Hospitalisation Details'!A2267,'[1]Hospitalisation Details'!$A$1:$K$2336,7,FALSE)</f>
        <v>tier - 2</v>
      </c>
      <c r="O2267" t="str">
        <f>VLOOKUP('[1]Hospitalisation Details'!A2267,'[1]Hospitalisation Details'!$A$1:$K$2336,8,FALSE)</f>
        <v>tier - 2</v>
      </c>
      <c r="P2267" t="str">
        <f>VLOOKUP('[1]Hospitalisation Details'!A2267,'[1]Hospitalisation Details'!$A$1:$K$2336,9,FALSE)</f>
        <v>R1013</v>
      </c>
      <c r="Q2267">
        <v>41</v>
      </c>
    </row>
    <row r="2268" spans="1:17" ht="15.75">
      <c r="A2268" s="10" t="s">
        <v>2323</v>
      </c>
      <c r="B2268" t="str">
        <f>VLOOKUP('[1]Medical Examinations'!A2268,'[1]Customer Names'!$A$1:$C$2336,3,FALSE)</f>
        <v>Guisinger</v>
      </c>
      <c r="C2268">
        <f>VLOOKUP('[1]Medical Examinations'!A2268,'[1]Medical Examinations'!$A$1:$L$2336,2,FALSE)</f>
        <v>16.600000000000001</v>
      </c>
      <c r="D2268">
        <f>VLOOKUP('[1]Medical Examinations'!A2268,'[1]Medical Examinations'!$A$1:$L$2336,3,FALSE)</f>
        <v>5.87</v>
      </c>
      <c r="E2268" t="str">
        <f>VLOOKUP('[1]Medical Examinations'!A2268,'[1]Medical Examinations'!$A$1:$L$2336,4,FALSE)</f>
        <v>No</v>
      </c>
      <c r="F2268" t="str">
        <f>VLOOKUP('[1]Medical Examinations'!A2268,'[1]Medical Examinations'!$A$1:$L$2336,5,FALSE)</f>
        <v>No</v>
      </c>
      <c r="G2268" t="str">
        <f>VLOOKUP('[1]Medical Examinations'!A2268,'[1]Medical Examinations'!$A$1:$L$2336,6,FALSE)</f>
        <v>No</v>
      </c>
      <c r="H2268">
        <f>VLOOKUP('[1]Medical Examinations'!A2268,'[1]Medical Examinations'!$A$1:$L$2336,7,FALSE)</f>
        <v>1</v>
      </c>
      <c r="I2268" t="str">
        <f>VLOOKUP('[1]Medical Examinations'!A2268,'[1]Medical Examinations'!$A$1:$L$2336,8,FALSE)</f>
        <v>No</v>
      </c>
      <c r="J2268" t="str">
        <f>VLOOKUP('[1]Medical Examinations'!A2268,'[1]Medical Examinations'!$A$1:$L$2336,10,FALSE)</f>
        <v>Underweight</v>
      </c>
      <c r="K2268" t="str">
        <f>VLOOKUP('[1]Medical Examinations'!A2268,'[1]Medical Examinations'!$A$1:$L$2336,12,FALSE)</f>
        <v>Prediabetes</v>
      </c>
      <c r="L2268" s="11" t="str">
        <f>VLOOKUP('[1]Hospitalisation Details'!A2268,'[1]Hospitalisation Details'!$A$1:$J$2336,10,FALSE)</f>
        <v>11/Oct/1972</v>
      </c>
      <c r="M2268" s="12">
        <f>VLOOKUP('[1]Hospitalisation Details'!A2268,'[1]Hospitalisation Details'!$A$1:$L$2336,6,FALSE)</f>
        <v>1240</v>
      </c>
      <c r="N2268" t="str">
        <f>VLOOKUP('[1]Hospitalisation Details'!A2268,'[1]Hospitalisation Details'!$A$1:$K$2336,7,FALSE)</f>
        <v>tier - 2</v>
      </c>
      <c r="O2268" t="str">
        <f>VLOOKUP('[1]Hospitalisation Details'!A2268,'[1]Hospitalisation Details'!$A$1:$K$2336,8,FALSE)</f>
        <v>tier - 1</v>
      </c>
      <c r="P2268" t="str">
        <f>VLOOKUP('[1]Hospitalisation Details'!A2268,'[1]Hospitalisation Details'!$A$1:$K$2336,9,FALSE)</f>
        <v>R1012</v>
      </c>
      <c r="Q2268">
        <v>51</v>
      </c>
    </row>
    <row r="2269" spans="1:17" ht="15.75">
      <c r="A2269" s="10" t="s">
        <v>2324</v>
      </c>
      <c r="B2269" t="str">
        <f>VLOOKUP('[1]Medical Examinations'!A2269,'[1]Customer Names'!$A$1:$C$2336,3,FALSE)</f>
        <v>Arnerich</v>
      </c>
      <c r="C2269">
        <f>VLOOKUP('[1]Medical Examinations'!A2269,'[1]Medical Examinations'!$A$1:$L$2336,2,FALSE)</f>
        <v>21.98</v>
      </c>
      <c r="D2269">
        <f>VLOOKUP('[1]Medical Examinations'!A2269,'[1]Medical Examinations'!$A$1:$L$2336,3,FALSE)</f>
        <v>7.03</v>
      </c>
      <c r="E2269" t="str">
        <f>VLOOKUP('[1]Medical Examinations'!A2269,'[1]Medical Examinations'!$A$1:$L$2336,4,FALSE)</f>
        <v>No</v>
      </c>
      <c r="F2269" t="str">
        <f>VLOOKUP('[1]Medical Examinations'!A2269,'[1]Medical Examinations'!$A$1:$L$2336,5,FALSE)</f>
        <v>No</v>
      </c>
      <c r="G2269" t="str">
        <f>VLOOKUP('[1]Medical Examinations'!A2269,'[1]Medical Examinations'!$A$1:$L$2336,6,FALSE)</f>
        <v>No</v>
      </c>
      <c r="H2269">
        <f>VLOOKUP('[1]Medical Examinations'!A2269,'[1]Medical Examinations'!$A$1:$L$2336,7,FALSE)</f>
        <v>0</v>
      </c>
      <c r="I2269" t="str">
        <f>VLOOKUP('[1]Medical Examinations'!A2269,'[1]Medical Examinations'!$A$1:$L$2336,8,FALSE)</f>
        <v>No</v>
      </c>
      <c r="J2269" t="str">
        <f>VLOOKUP('[1]Medical Examinations'!A2269,'[1]Medical Examinations'!$A$1:$L$2336,10,FALSE)</f>
        <v>Normal Weight</v>
      </c>
      <c r="K2269" t="str">
        <f>VLOOKUP('[1]Medical Examinations'!A2269,'[1]Medical Examinations'!$A$1:$L$2336,12,FALSE)</f>
        <v>Diabetes</v>
      </c>
      <c r="L2269" s="11" t="str">
        <f>VLOOKUP('[1]Hospitalisation Details'!A2269,'[1]Hospitalisation Details'!$A$1:$J$2336,10,FALSE)</f>
        <v>12/Dec/1966</v>
      </c>
      <c r="M2269" s="12">
        <f>VLOOKUP('[1]Hospitalisation Details'!A2269,'[1]Hospitalisation Details'!$A$1:$L$2336,6,FALSE)</f>
        <v>1237</v>
      </c>
      <c r="N2269" t="str">
        <f>VLOOKUP('[1]Hospitalisation Details'!A2269,'[1]Hospitalisation Details'!$A$1:$K$2336,7,FALSE)</f>
        <v>tier - 2</v>
      </c>
      <c r="O2269" t="str">
        <f>VLOOKUP('[1]Hospitalisation Details'!A2269,'[1]Hospitalisation Details'!$A$1:$K$2336,8,FALSE)</f>
        <v>tier - 2</v>
      </c>
      <c r="P2269" t="str">
        <f>VLOOKUP('[1]Hospitalisation Details'!A2269,'[1]Hospitalisation Details'!$A$1:$K$2336,9,FALSE)</f>
        <v>R1013</v>
      </c>
      <c r="Q2269">
        <v>57</v>
      </c>
    </row>
    <row r="2270" spans="1:17" ht="15.75">
      <c r="A2270" s="10" t="s">
        <v>2325</v>
      </c>
      <c r="B2270" t="str">
        <f>VLOOKUP('[1]Medical Examinations'!A2270,'[1]Customer Names'!$A$1:$C$2336,3,FALSE)</f>
        <v>Lynch</v>
      </c>
      <c r="C2270">
        <f>VLOOKUP('[1]Medical Examinations'!A2270,'[1]Medical Examinations'!$A$1:$L$2336,2,FALSE)</f>
        <v>19.7</v>
      </c>
      <c r="D2270">
        <f>VLOOKUP('[1]Medical Examinations'!A2270,'[1]Medical Examinations'!$A$1:$L$2336,3,FALSE)</f>
        <v>5.51</v>
      </c>
      <c r="E2270" t="str">
        <f>VLOOKUP('[1]Medical Examinations'!A2270,'[1]Medical Examinations'!$A$1:$L$2336,4,FALSE)</f>
        <v>No</v>
      </c>
      <c r="F2270" t="str">
        <f>VLOOKUP('[1]Medical Examinations'!A2270,'[1]Medical Examinations'!$A$1:$L$2336,5,FALSE)</f>
        <v>No</v>
      </c>
      <c r="G2270" t="str">
        <f>VLOOKUP('[1]Medical Examinations'!A2270,'[1]Medical Examinations'!$A$1:$L$2336,6,FALSE)</f>
        <v>No</v>
      </c>
      <c r="H2270">
        <f>VLOOKUP('[1]Medical Examinations'!A2270,'[1]Medical Examinations'!$A$1:$L$2336,7,FALSE)</f>
        <v>1</v>
      </c>
      <c r="I2270" t="str">
        <f>VLOOKUP('[1]Medical Examinations'!A2270,'[1]Medical Examinations'!$A$1:$L$2336,8,FALSE)</f>
        <v>No</v>
      </c>
      <c r="J2270" t="str">
        <f>VLOOKUP('[1]Medical Examinations'!A2270,'[1]Medical Examinations'!$A$1:$L$2336,10,FALSE)</f>
        <v>Normal Weight</v>
      </c>
      <c r="K2270" t="str">
        <f>VLOOKUP('[1]Medical Examinations'!A2270,'[1]Medical Examinations'!$A$1:$L$2336,12,FALSE)</f>
        <v>Normal</v>
      </c>
      <c r="L2270" s="11" t="str">
        <f>VLOOKUP('[1]Hospitalisation Details'!A2270,'[1]Hospitalisation Details'!$A$1:$J$2336,10,FALSE)</f>
        <v>13/Jul/1979</v>
      </c>
      <c r="M2270" s="12">
        <f>VLOOKUP('[1]Hospitalisation Details'!A2270,'[1]Hospitalisation Details'!$A$1:$L$2336,6,FALSE)</f>
        <v>1234</v>
      </c>
      <c r="N2270" t="str">
        <f>VLOOKUP('[1]Hospitalisation Details'!A2270,'[1]Hospitalisation Details'!$A$1:$K$2336,7,FALSE)</f>
        <v>tier - 2</v>
      </c>
      <c r="O2270" t="str">
        <f>VLOOKUP('[1]Hospitalisation Details'!A2270,'[1]Hospitalisation Details'!$A$1:$K$2336,8,FALSE)</f>
        <v>tier - 1</v>
      </c>
      <c r="P2270" t="str">
        <f>VLOOKUP('[1]Hospitalisation Details'!A2270,'[1]Hospitalisation Details'!$A$1:$K$2336,9,FALSE)</f>
        <v>R1013</v>
      </c>
      <c r="Q2270">
        <v>44</v>
      </c>
    </row>
    <row r="2271" spans="1:17" ht="15.75">
      <c r="A2271" s="10" t="s">
        <v>2326</v>
      </c>
      <c r="B2271" t="str">
        <f>VLOOKUP('[1]Medical Examinations'!A2271,'[1]Customer Names'!$A$1:$C$2336,3,FALSE)</f>
        <v>Reilly</v>
      </c>
      <c r="C2271">
        <f>VLOOKUP('[1]Medical Examinations'!A2271,'[1]Medical Examinations'!$A$1:$L$2336,2,FALSE)</f>
        <v>19.21</v>
      </c>
      <c r="D2271">
        <f>VLOOKUP('[1]Medical Examinations'!A2271,'[1]Medical Examinations'!$A$1:$L$2336,3,FALSE)</f>
        <v>4.76</v>
      </c>
      <c r="E2271" t="str">
        <f>VLOOKUP('[1]Medical Examinations'!A2271,'[1]Medical Examinations'!$A$1:$L$2336,4,FALSE)</f>
        <v>No</v>
      </c>
      <c r="F2271" t="str">
        <f>VLOOKUP('[1]Medical Examinations'!A2271,'[1]Medical Examinations'!$A$1:$L$2336,5,FALSE)</f>
        <v>yes</v>
      </c>
      <c r="G2271" t="str">
        <f>VLOOKUP('[1]Medical Examinations'!A2271,'[1]Medical Examinations'!$A$1:$L$2336,6,FALSE)</f>
        <v>No</v>
      </c>
      <c r="H2271">
        <f>VLOOKUP('[1]Medical Examinations'!A2271,'[1]Medical Examinations'!$A$1:$L$2336,7,FALSE)</f>
        <v>1</v>
      </c>
      <c r="I2271" t="str">
        <f>VLOOKUP('[1]Medical Examinations'!A2271,'[1]Medical Examinations'!$A$1:$L$2336,8,FALSE)</f>
        <v>No</v>
      </c>
      <c r="J2271" t="str">
        <f>VLOOKUP('[1]Medical Examinations'!A2271,'[1]Medical Examinations'!$A$1:$L$2336,10,FALSE)</f>
        <v>Normal Weight</v>
      </c>
      <c r="K2271" t="str">
        <f>VLOOKUP('[1]Medical Examinations'!A2271,'[1]Medical Examinations'!$A$1:$L$2336,12,FALSE)</f>
        <v>Normal</v>
      </c>
      <c r="L2271" s="11" t="str">
        <f>VLOOKUP('[1]Hospitalisation Details'!A2271,'[1]Hospitalisation Details'!$A$1:$J$2336,10,FALSE)</f>
        <v>16/Oct/1964</v>
      </c>
      <c r="M2271" s="12">
        <f>VLOOKUP('[1]Hospitalisation Details'!A2271,'[1]Hospitalisation Details'!$A$1:$L$2336,6,FALSE)</f>
        <v>1228</v>
      </c>
      <c r="N2271" t="str">
        <f>VLOOKUP('[1]Hospitalisation Details'!A2271,'[1]Hospitalisation Details'!$A$1:$K$2336,7,FALSE)</f>
        <v>tier - 2</v>
      </c>
      <c r="O2271" t="str">
        <f>VLOOKUP('[1]Hospitalisation Details'!A2271,'[1]Hospitalisation Details'!$A$1:$K$2336,8,FALSE)</f>
        <v>tier - 1</v>
      </c>
      <c r="P2271" t="str">
        <f>VLOOKUP('[1]Hospitalisation Details'!A2271,'[1]Hospitalisation Details'!$A$1:$K$2336,9,FALSE)</f>
        <v>R1012</v>
      </c>
      <c r="Q2271">
        <v>59</v>
      </c>
    </row>
    <row r="2272" spans="1:17" ht="15.75">
      <c r="A2272" s="10" t="s">
        <v>2327</v>
      </c>
      <c r="B2272" t="str">
        <f>VLOOKUP('[1]Medical Examinations'!A2272,'[1]Customer Names'!$A$1:$C$2336,3,FALSE)</f>
        <v>Nolette</v>
      </c>
      <c r="C2272">
        <f>VLOOKUP('[1]Medical Examinations'!A2272,'[1]Medical Examinations'!$A$1:$L$2336,2,FALSE)</f>
        <v>19.3</v>
      </c>
      <c r="D2272">
        <f>VLOOKUP('[1]Medical Examinations'!A2272,'[1]Medical Examinations'!$A$1:$L$2336,3,FALSE)</f>
        <v>4.7</v>
      </c>
      <c r="E2272" t="str">
        <f>VLOOKUP('[1]Medical Examinations'!A2272,'[1]Medical Examinations'!$A$1:$L$2336,4,FALSE)</f>
        <v>No</v>
      </c>
      <c r="F2272" t="str">
        <f>VLOOKUP('[1]Medical Examinations'!A2272,'[1]Medical Examinations'!$A$1:$L$2336,5,FALSE)</f>
        <v>yes</v>
      </c>
      <c r="G2272" t="str">
        <f>VLOOKUP('[1]Medical Examinations'!A2272,'[1]Medical Examinations'!$A$1:$L$2336,6,FALSE)</f>
        <v>No</v>
      </c>
      <c r="H2272">
        <f>VLOOKUP('[1]Medical Examinations'!A2272,'[1]Medical Examinations'!$A$1:$L$2336,7,FALSE)</f>
        <v>1</v>
      </c>
      <c r="I2272" t="str">
        <f>VLOOKUP('[1]Medical Examinations'!A2272,'[1]Medical Examinations'!$A$1:$L$2336,8,FALSE)</f>
        <v>No</v>
      </c>
      <c r="J2272" t="str">
        <f>VLOOKUP('[1]Medical Examinations'!A2272,'[1]Medical Examinations'!$A$1:$L$2336,10,FALSE)</f>
        <v>Normal Weight</v>
      </c>
      <c r="K2272" t="str">
        <f>VLOOKUP('[1]Medical Examinations'!A2272,'[1]Medical Examinations'!$A$1:$L$2336,12,FALSE)</f>
        <v>Normal</v>
      </c>
      <c r="L2272" s="11" t="str">
        <f>VLOOKUP('[1]Hospitalisation Details'!A2272,'[1]Hospitalisation Details'!$A$1:$J$2336,10,FALSE)</f>
        <v>9/Jul/1963</v>
      </c>
      <c r="M2272" s="12">
        <f>VLOOKUP('[1]Hospitalisation Details'!A2272,'[1]Hospitalisation Details'!$A$1:$L$2336,6,FALSE)</f>
        <v>1224</v>
      </c>
      <c r="N2272" t="str">
        <f>VLOOKUP('[1]Hospitalisation Details'!A2272,'[1]Hospitalisation Details'!$A$1:$K$2336,7,FALSE)</f>
        <v>tier - 2</v>
      </c>
      <c r="O2272" t="str">
        <f>VLOOKUP('[1]Hospitalisation Details'!A2272,'[1]Hospitalisation Details'!$A$1:$K$2336,8,FALSE)</f>
        <v>tier - 1</v>
      </c>
      <c r="P2272" t="str">
        <f>VLOOKUP('[1]Hospitalisation Details'!A2272,'[1]Hospitalisation Details'!$A$1:$K$2336,9,FALSE)</f>
        <v>R1013</v>
      </c>
      <c r="Q2272">
        <v>60</v>
      </c>
    </row>
    <row r="2273" spans="1:17" ht="15.75">
      <c r="A2273" s="10" t="s">
        <v>2328</v>
      </c>
      <c r="B2273" t="str">
        <f>VLOOKUP('[1]Medical Examinations'!A2273,'[1]Customer Names'!$A$1:$C$2336,3,FALSE)</f>
        <v>Chabrier</v>
      </c>
      <c r="C2273">
        <f>VLOOKUP('[1]Medical Examinations'!A2273,'[1]Medical Examinations'!$A$1:$L$2336,2,FALSE)</f>
        <v>16.22</v>
      </c>
      <c r="D2273">
        <f>VLOOKUP('[1]Medical Examinations'!A2273,'[1]Medical Examinations'!$A$1:$L$2336,3,FALSE)</f>
        <v>6.21</v>
      </c>
      <c r="E2273" t="str">
        <f>VLOOKUP('[1]Medical Examinations'!A2273,'[1]Medical Examinations'!$A$1:$L$2336,4,FALSE)</f>
        <v>Yes</v>
      </c>
      <c r="F2273" t="str">
        <f>VLOOKUP('[1]Medical Examinations'!A2273,'[1]Medical Examinations'!$A$1:$L$2336,5,FALSE)</f>
        <v>No</v>
      </c>
      <c r="G2273" t="str">
        <f>VLOOKUP('[1]Medical Examinations'!A2273,'[1]Medical Examinations'!$A$1:$L$2336,6,FALSE)</f>
        <v>No</v>
      </c>
      <c r="H2273">
        <f>VLOOKUP('[1]Medical Examinations'!A2273,'[1]Medical Examinations'!$A$1:$L$2336,7,FALSE)</f>
        <v>0</v>
      </c>
      <c r="I2273" t="str">
        <f>VLOOKUP('[1]Medical Examinations'!A2273,'[1]Medical Examinations'!$A$1:$L$2336,8,FALSE)</f>
        <v>No</v>
      </c>
      <c r="J2273" t="str">
        <f>VLOOKUP('[1]Medical Examinations'!A2273,'[1]Medical Examinations'!$A$1:$L$2336,10,FALSE)</f>
        <v>Underweight</v>
      </c>
      <c r="K2273" t="str">
        <f>VLOOKUP('[1]Medical Examinations'!A2273,'[1]Medical Examinations'!$A$1:$L$2336,12,FALSE)</f>
        <v>Prediabetes</v>
      </c>
      <c r="L2273" s="11" t="str">
        <f>VLOOKUP('[1]Hospitalisation Details'!A2273,'[1]Hospitalisation Details'!$A$1:$J$2336,10,FALSE)</f>
        <v>4/Nov/1969</v>
      </c>
      <c r="M2273" s="12">
        <f>VLOOKUP('[1]Hospitalisation Details'!A2273,'[1]Hospitalisation Details'!$A$1:$L$2336,6,FALSE)</f>
        <v>1220</v>
      </c>
      <c r="N2273" t="str">
        <f>VLOOKUP('[1]Hospitalisation Details'!A2273,'[1]Hospitalisation Details'!$A$1:$K$2336,7,FALSE)</f>
        <v>tier - 2</v>
      </c>
      <c r="O2273" t="str">
        <f>VLOOKUP('[1]Hospitalisation Details'!A2273,'[1]Hospitalisation Details'!$A$1:$K$2336,8,FALSE)</f>
        <v>tier - 3</v>
      </c>
      <c r="P2273" t="str">
        <f>VLOOKUP('[1]Hospitalisation Details'!A2273,'[1]Hospitalisation Details'!$A$1:$K$2336,9,FALSE)</f>
        <v>R1012</v>
      </c>
      <c r="Q2273">
        <v>54</v>
      </c>
    </row>
    <row r="2274" spans="1:17" ht="15.75">
      <c r="A2274" s="10" t="s">
        <v>2329</v>
      </c>
      <c r="B2274" t="str">
        <f>VLOOKUP('[1]Medical Examinations'!A2274,'[1]Customer Names'!$A$1:$C$2336,3,FALSE)</f>
        <v>Lee</v>
      </c>
      <c r="C2274">
        <f>VLOOKUP('[1]Medical Examinations'!A2274,'[1]Medical Examinations'!$A$1:$L$2336,2,FALSE)</f>
        <v>17.12</v>
      </c>
      <c r="D2274">
        <f>VLOOKUP('[1]Medical Examinations'!A2274,'[1]Medical Examinations'!$A$1:$L$2336,3,FALSE)</f>
        <v>4.5199999999999996</v>
      </c>
      <c r="E2274" t="str">
        <f>VLOOKUP('[1]Medical Examinations'!A2274,'[1]Medical Examinations'!$A$1:$L$2336,4,FALSE)</f>
        <v>No</v>
      </c>
      <c r="F2274" t="str">
        <f>VLOOKUP('[1]Medical Examinations'!A2274,'[1]Medical Examinations'!$A$1:$L$2336,5,FALSE)</f>
        <v>yes</v>
      </c>
      <c r="G2274" t="str">
        <f>VLOOKUP('[1]Medical Examinations'!A2274,'[1]Medical Examinations'!$A$1:$L$2336,6,FALSE)</f>
        <v>No</v>
      </c>
      <c r="H2274">
        <f>VLOOKUP('[1]Medical Examinations'!A2274,'[1]Medical Examinations'!$A$1:$L$2336,7,FALSE)</f>
        <v>1</v>
      </c>
      <c r="I2274" t="str">
        <f>VLOOKUP('[1]Medical Examinations'!A2274,'[1]Medical Examinations'!$A$1:$L$2336,8,FALSE)</f>
        <v>No</v>
      </c>
      <c r="J2274" t="str">
        <f>VLOOKUP('[1]Medical Examinations'!A2274,'[1]Medical Examinations'!$A$1:$L$2336,10,FALSE)</f>
        <v>Underweight</v>
      </c>
      <c r="K2274" t="str">
        <f>VLOOKUP('[1]Medical Examinations'!A2274,'[1]Medical Examinations'!$A$1:$L$2336,12,FALSE)</f>
        <v>Normal</v>
      </c>
      <c r="L2274" s="11" t="str">
        <f>VLOOKUP('[1]Hospitalisation Details'!A2274,'[1]Hospitalisation Details'!$A$1:$J$2336,10,FALSE)</f>
        <v>2/Jun/1988</v>
      </c>
      <c r="M2274" s="12">
        <f>VLOOKUP('[1]Hospitalisation Details'!A2274,'[1]Hospitalisation Details'!$A$1:$L$2336,6,FALSE)</f>
        <v>1210</v>
      </c>
      <c r="N2274" t="str">
        <f>VLOOKUP('[1]Hospitalisation Details'!A2274,'[1]Hospitalisation Details'!$A$1:$K$2336,7,FALSE)</f>
        <v>tier - 2</v>
      </c>
      <c r="O2274" t="str">
        <f>VLOOKUP('[1]Hospitalisation Details'!A2274,'[1]Hospitalisation Details'!$A$1:$K$2336,8,FALSE)</f>
        <v>tier - 1</v>
      </c>
      <c r="P2274" t="str">
        <f>VLOOKUP('[1]Hospitalisation Details'!A2274,'[1]Hospitalisation Details'!$A$1:$K$2336,9,FALSE)</f>
        <v>R1013</v>
      </c>
      <c r="Q2274">
        <v>35</v>
      </c>
    </row>
    <row r="2275" spans="1:17" ht="15.75">
      <c r="A2275" s="10" t="s">
        <v>2330</v>
      </c>
      <c r="B2275" t="str">
        <f>VLOOKUP('[1]Medical Examinations'!A2275,'[1]Customer Names'!$A$1:$C$2336,3,FALSE)</f>
        <v>Knotts</v>
      </c>
      <c r="C2275">
        <f>VLOOKUP('[1]Medical Examinations'!A2275,'[1]Medical Examinations'!$A$1:$L$2336,2,FALSE)</f>
        <v>19.07</v>
      </c>
      <c r="D2275">
        <f>VLOOKUP('[1]Medical Examinations'!A2275,'[1]Medical Examinations'!$A$1:$L$2336,3,FALSE)</f>
        <v>5.45</v>
      </c>
      <c r="E2275" t="str">
        <f>VLOOKUP('[1]Medical Examinations'!A2275,'[1]Medical Examinations'!$A$1:$L$2336,4,FALSE)</f>
        <v>No</v>
      </c>
      <c r="F2275" t="str">
        <f>VLOOKUP('[1]Medical Examinations'!A2275,'[1]Medical Examinations'!$A$1:$L$2336,5,FALSE)</f>
        <v>No</v>
      </c>
      <c r="G2275" t="str">
        <f>VLOOKUP('[1]Medical Examinations'!A2275,'[1]Medical Examinations'!$A$1:$L$2336,6,FALSE)</f>
        <v>No</v>
      </c>
      <c r="H2275">
        <f>VLOOKUP('[1]Medical Examinations'!A2275,'[1]Medical Examinations'!$A$1:$L$2336,7,FALSE)</f>
        <v>1</v>
      </c>
      <c r="I2275" t="str">
        <f>VLOOKUP('[1]Medical Examinations'!A2275,'[1]Medical Examinations'!$A$1:$L$2336,8,FALSE)</f>
        <v>No</v>
      </c>
      <c r="J2275" t="str">
        <f>VLOOKUP('[1]Medical Examinations'!A2275,'[1]Medical Examinations'!$A$1:$L$2336,10,FALSE)</f>
        <v>Normal Weight</v>
      </c>
      <c r="K2275" t="str">
        <f>VLOOKUP('[1]Medical Examinations'!A2275,'[1]Medical Examinations'!$A$1:$L$2336,12,FALSE)</f>
        <v>Normal</v>
      </c>
      <c r="L2275" s="11" t="str">
        <f>VLOOKUP('[1]Hospitalisation Details'!A2275,'[1]Hospitalisation Details'!$A$1:$J$2336,10,FALSE)</f>
        <v>6/Oct/1964</v>
      </c>
      <c r="M2275" s="12">
        <f>VLOOKUP('[1]Hospitalisation Details'!A2275,'[1]Hospitalisation Details'!$A$1:$L$2336,6,FALSE)</f>
        <v>1200.55</v>
      </c>
      <c r="N2275" t="str">
        <f>VLOOKUP('[1]Hospitalisation Details'!A2275,'[1]Hospitalisation Details'!$A$1:$K$2336,7,FALSE)</f>
        <v>tier - 2</v>
      </c>
      <c r="O2275" t="str">
        <f>VLOOKUP('[1]Hospitalisation Details'!A2275,'[1]Hospitalisation Details'!$A$1:$K$2336,8,FALSE)</f>
        <v>tier - 3</v>
      </c>
      <c r="P2275" t="str">
        <f>VLOOKUP('[1]Hospitalisation Details'!A2275,'[1]Hospitalisation Details'!$A$1:$K$2336,9,FALSE)</f>
        <v>R1013</v>
      </c>
      <c r="Q2275">
        <v>59</v>
      </c>
    </row>
    <row r="2276" spans="1:17" ht="15.75">
      <c r="A2276" s="10" t="s">
        <v>2331</v>
      </c>
      <c r="B2276" t="str">
        <f>VLOOKUP('[1]Medical Examinations'!A2276,'[1]Customer Names'!$A$1:$C$2336,3,FALSE)</f>
        <v>Pultorak</v>
      </c>
      <c r="C2276">
        <f>VLOOKUP('[1]Medical Examinations'!A2276,'[1]Medical Examinations'!$A$1:$L$2336,2,FALSE)</f>
        <v>15.56</v>
      </c>
      <c r="D2276">
        <f>VLOOKUP('[1]Medical Examinations'!A2276,'[1]Medical Examinations'!$A$1:$L$2336,3,FALSE)</f>
        <v>4.42</v>
      </c>
      <c r="E2276" t="str">
        <f>VLOOKUP('[1]Medical Examinations'!A2276,'[1]Medical Examinations'!$A$1:$L$2336,4,FALSE)</f>
        <v>No</v>
      </c>
      <c r="F2276" t="str">
        <f>VLOOKUP('[1]Medical Examinations'!A2276,'[1]Medical Examinations'!$A$1:$L$2336,5,FALSE)</f>
        <v>No</v>
      </c>
      <c r="G2276" t="str">
        <f>VLOOKUP('[1]Medical Examinations'!A2276,'[1]Medical Examinations'!$A$1:$L$2336,6,FALSE)</f>
        <v>No</v>
      </c>
      <c r="H2276">
        <f>VLOOKUP('[1]Medical Examinations'!A2276,'[1]Medical Examinations'!$A$1:$L$2336,7,FALSE)</f>
        <v>0</v>
      </c>
      <c r="I2276" t="str">
        <f>VLOOKUP('[1]Medical Examinations'!A2276,'[1]Medical Examinations'!$A$1:$L$2336,8,FALSE)</f>
        <v>No</v>
      </c>
      <c r="J2276" t="str">
        <f>VLOOKUP('[1]Medical Examinations'!A2276,'[1]Medical Examinations'!$A$1:$L$2336,10,FALSE)</f>
        <v>Underweight</v>
      </c>
      <c r="K2276" t="str">
        <f>VLOOKUP('[1]Medical Examinations'!A2276,'[1]Medical Examinations'!$A$1:$L$2336,12,FALSE)</f>
        <v>Normal</v>
      </c>
      <c r="L2276" s="11" t="str">
        <f>VLOOKUP('[1]Hospitalisation Details'!A2276,'[1]Hospitalisation Details'!$A$1:$J$2336,10,FALSE)</f>
        <v>28/Jun/1984</v>
      </c>
      <c r="M2276" s="12">
        <f>VLOOKUP('[1]Hospitalisation Details'!A2276,'[1]Hospitalisation Details'!$A$1:$L$2336,6,FALSE)</f>
        <v>1200</v>
      </c>
      <c r="N2276" t="str">
        <f>VLOOKUP('[1]Hospitalisation Details'!A2276,'[1]Hospitalisation Details'!$A$1:$K$2336,7,FALSE)</f>
        <v>tier - 2</v>
      </c>
      <c r="O2276" t="str">
        <f>VLOOKUP('[1]Hospitalisation Details'!A2276,'[1]Hospitalisation Details'!$A$1:$K$2336,8,FALSE)</f>
        <v>tier - 3</v>
      </c>
      <c r="P2276" t="str">
        <f>VLOOKUP('[1]Hospitalisation Details'!A2276,'[1]Hospitalisation Details'!$A$1:$K$2336,9,FALSE)</f>
        <v>R1012</v>
      </c>
      <c r="Q2276">
        <v>39</v>
      </c>
    </row>
    <row r="2277" spans="1:17" ht="15.75">
      <c r="A2277" s="10" t="s">
        <v>2332</v>
      </c>
      <c r="B2277" t="str">
        <f>VLOOKUP('[1]Medical Examinations'!A2277,'[1]Customer Names'!$A$1:$C$2336,3,FALSE)</f>
        <v>Maxon</v>
      </c>
      <c r="C2277">
        <f>VLOOKUP('[1]Medical Examinations'!A2277,'[1]Medical Examinations'!$A$1:$L$2336,2,FALSE)</f>
        <v>22.76</v>
      </c>
      <c r="D2277">
        <f>VLOOKUP('[1]Medical Examinations'!A2277,'[1]Medical Examinations'!$A$1:$L$2336,3,FALSE)</f>
        <v>9.44</v>
      </c>
      <c r="E2277" t="str">
        <f>VLOOKUP('[1]Medical Examinations'!A2277,'[1]Medical Examinations'!$A$1:$L$2336,4,FALSE)</f>
        <v>No</v>
      </c>
      <c r="F2277" t="str">
        <f>VLOOKUP('[1]Medical Examinations'!A2277,'[1]Medical Examinations'!$A$1:$L$2336,5,FALSE)</f>
        <v>No</v>
      </c>
      <c r="G2277" t="str">
        <f>VLOOKUP('[1]Medical Examinations'!A2277,'[1]Medical Examinations'!$A$1:$L$2336,6,FALSE)</f>
        <v>No</v>
      </c>
      <c r="H2277">
        <f>VLOOKUP('[1]Medical Examinations'!A2277,'[1]Medical Examinations'!$A$1:$L$2336,7,FALSE)</f>
        <v>0</v>
      </c>
      <c r="I2277" t="str">
        <f>VLOOKUP('[1]Medical Examinations'!A2277,'[1]Medical Examinations'!$A$1:$L$2336,8,FALSE)</f>
        <v>No</v>
      </c>
      <c r="J2277" t="str">
        <f>VLOOKUP('[1]Medical Examinations'!A2277,'[1]Medical Examinations'!$A$1:$L$2336,10,FALSE)</f>
        <v>Normal Weight</v>
      </c>
      <c r="K2277" t="str">
        <f>VLOOKUP('[1]Medical Examinations'!A2277,'[1]Medical Examinations'!$A$1:$L$2336,12,FALSE)</f>
        <v>Diabetes</v>
      </c>
      <c r="L2277" s="11" t="str">
        <f>VLOOKUP('[1]Hospitalisation Details'!A2277,'[1]Hospitalisation Details'!$A$1:$J$2336,10,FALSE)</f>
        <v>26/Aug/1969</v>
      </c>
      <c r="M2277" s="12">
        <f>VLOOKUP('[1]Hospitalisation Details'!A2277,'[1]Hospitalisation Details'!$A$1:$L$2336,6,FALSE)</f>
        <v>1191</v>
      </c>
      <c r="N2277" t="str">
        <f>VLOOKUP('[1]Hospitalisation Details'!A2277,'[1]Hospitalisation Details'!$A$1:$K$2336,7,FALSE)</f>
        <v>tier - 2</v>
      </c>
      <c r="O2277" t="str">
        <f>VLOOKUP('[1]Hospitalisation Details'!A2277,'[1]Hospitalisation Details'!$A$1:$K$2336,8,FALSE)</f>
        <v>tier - 1</v>
      </c>
      <c r="P2277" t="str">
        <f>VLOOKUP('[1]Hospitalisation Details'!A2277,'[1]Hospitalisation Details'!$A$1:$K$2336,9,FALSE)</f>
        <v>R1013</v>
      </c>
      <c r="Q2277">
        <v>54</v>
      </c>
    </row>
    <row r="2278" spans="1:17" ht="15.75">
      <c r="A2278" s="10" t="s">
        <v>2333</v>
      </c>
      <c r="B2278" t="str">
        <f>VLOOKUP('[1]Medical Examinations'!A2278,'[1]Customer Names'!$A$1:$C$2336,3,FALSE)</f>
        <v>Kraai</v>
      </c>
      <c r="C2278">
        <f>VLOOKUP('[1]Medical Examinations'!A2278,'[1]Medical Examinations'!$A$1:$L$2336,2,FALSE)</f>
        <v>22.79</v>
      </c>
      <c r="D2278">
        <f>VLOOKUP('[1]Medical Examinations'!A2278,'[1]Medical Examinations'!$A$1:$L$2336,3,FALSE)</f>
        <v>6.15</v>
      </c>
      <c r="E2278" t="str">
        <f>VLOOKUP('[1]Medical Examinations'!A2278,'[1]Medical Examinations'!$A$1:$L$2336,4,FALSE)</f>
        <v>Yes</v>
      </c>
      <c r="F2278" t="str">
        <f>VLOOKUP('[1]Medical Examinations'!A2278,'[1]Medical Examinations'!$A$1:$L$2336,5,FALSE)</f>
        <v>No</v>
      </c>
      <c r="G2278" t="str">
        <f>VLOOKUP('[1]Medical Examinations'!A2278,'[1]Medical Examinations'!$A$1:$L$2336,6,FALSE)</f>
        <v>Yes</v>
      </c>
      <c r="H2278">
        <f>VLOOKUP('[1]Medical Examinations'!A2278,'[1]Medical Examinations'!$A$1:$L$2336,7,FALSE)</f>
        <v>1</v>
      </c>
      <c r="I2278" t="str">
        <f>VLOOKUP('[1]Medical Examinations'!A2278,'[1]Medical Examinations'!$A$1:$L$2336,8,FALSE)</f>
        <v>No</v>
      </c>
      <c r="J2278" t="str">
        <f>VLOOKUP('[1]Medical Examinations'!A2278,'[1]Medical Examinations'!$A$1:$L$2336,10,FALSE)</f>
        <v>Normal Weight</v>
      </c>
      <c r="K2278" t="str">
        <f>VLOOKUP('[1]Medical Examinations'!A2278,'[1]Medical Examinations'!$A$1:$L$2336,12,FALSE)</f>
        <v>Prediabetes</v>
      </c>
      <c r="L2278" s="11" t="str">
        <f>VLOOKUP('[1]Hospitalisation Details'!A2278,'[1]Hospitalisation Details'!$A$1:$J$2336,10,FALSE)</f>
        <v>28/Jun/1982</v>
      </c>
      <c r="M2278" s="12">
        <f>VLOOKUP('[1]Hospitalisation Details'!A2278,'[1]Hospitalisation Details'!$A$1:$L$2336,6,FALSE)</f>
        <v>1178.07</v>
      </c>
      <c r="N2278" t="str">
        <f>VLOOKUP('[1]Hospitalisation Details'!A2278,'[1]Hospitalisation Details'!$A$1:$K$2336,7,FALSE)</f>
        <v>tier - 2</v>
      </c>
      <c r="O2278" t="str">
        <f>VLOOKUP('[1]Hospitalisation Details'!A2278,'[1]Hospitalisation Details'!$A$1:$K$2336,8,FALSE)</f>
        <v>tier - 2</v>
      </c>
      <c r="P2278" t="str">
        <f>VLOOKUP('[1]Hospitalisation Details'!A2278,'[1]Hospitalisation Details'!$A$1:$K$2336,9,FALSE)</f>
        <v>R1013</v>
      </c>
      <c r="Q2278">
        <v>41</v>
      </c>
    </row>
    <row r="2279" spans="1:17" ht="15.75">
      <c r="A2279" s="10" t="s">
        <v>2334</v>
      </c>
      <c r="B2279" t="str">
        <f>VLOOKUP('[1]Medical Examinations'!A2279,'[1]Customer Names'!$A$1:$C$2336,3,FALSE)</f>
        <v>Larosa</v>
      </c>
      <c r="C2279">
        <f>VLOOKUP('[1]Medical Examinations'!A2279,'[1]Medical Examinations'!$A$1:$L$2336,2,FALSE)</f>
        <v>17.41</v>
      </c>
      <c r="D2279">
        <f>VLOOKUP('[1]Medical Examinations'!A2279,'[1]Medical Examinations'!$A$1:$L$2336,3,FALSE)</f>
        <v>5.13</v>
      </c>
      <c r="E2279" t="str">
        <f>VLOOKUP('[1]Medical Examinations'!A2279,'[1]Medical Examinations'!$A$1:$L$2336,4,FALSE)</f>
        <v>Yes</v>
      </c>
      <c r="F2279" t="str">
        <f>VLOOKUP('[1]Medical Examinations'!A2279,'[1]Medical Examinations'!$A$1:$L$2336,5,FALSE)</f>
        <v>No</v>
      </c>
      <c r="G2279" t="str">
        <f>VLOOKUP('[1]Medical Examinations'!A2279,'[1]Medical Examinations'!$A$1:$L$2336,6,FALSE)</f>
        <v>No</v>
      </c>
      <c r="H2279">
        <f>VLOOKUP('[1]Medical Examinations'!A2279,'[1]Medical Examinations'!$A$1:$L$2336,7,FALSE)</f>
        <v>0</v>
      </c>
      <c r="I2279" t="str">
        <f>VLOOKUP('[1]Medical Examinations'!A2279,'[1]Medical Examinations'!$A$1:$L$2336,8,FALSE)</f>
        <v>No</v>
      </c>
      <c r="J2279" t="str">
        <f>VLOOKUP('[1]Medical Examinations'!A2279,'[1]Medical Examinations'!$A$1:$L$2336,10,FALSE)</f>
        <v>Underweight</v>
      </c>
      <c r="K2279" t="str">
        <f>VLOOKUP('[1]Medical Examinations'!A2279,'[1]Medical Examinations'!$A$1:$L$2336,12,FALSE)</f>
        <v>Normal</v>
      </c>
      <c r="L2279" s="11" t="str">
        <f>VLOOKUP('[1]Hospitalisation Details'!A2279,'[1]Hospitalisation Details'!$A$1:$J$2336,10,FALSE)</f>
        <v>11/Aug/1976</v>
      </c>
      <c r="M2279" s="12">
        <f>VLOOKUP('[1]Hospitalisation Details'!A2279,'[1]Hospitalisation Details'!$A$1:$L$2336,6,FALSE)</f>
        <v>1178</v>
      </c>
      <c r="N2279" t="str">
        <f>VLOOKUP('[1]Hospitalisation Details'!A2279,'[1]Hospitalisation Details'!$A$1:$K$2336,7,FALSE)</f>
        <v>tier - 2</v>
      </c>
      <c r="O2279" t="str">
        <f>VLOOKUP('[1]Hospitalisation Details'!A2279,'[1]Hospitalisation Details'!$A$1:$K$2336,8,FALSE)</f>
        <v>tier - 3</v>
      </c>
      <c r="P2279" t="str">
        <f>VLOOKUP('[1]Hospitalisation Details'!A2279,'[1]Hospitalisation Details'!$A$1:$K$2336,9,FALSE)</f>
        <v>R1013</v>
      </c>
      <c r="Q2279">
        <v>47</v>
      </c>
    </row>
    <row r="2280" spans="1:17" ht="15.75">
      <c r="A2280" s="10" t="s">
        <v>2335</v>
      </c>
      <c r="B2280" t="str">
        <f>VLOOKUP('[1]Medical Examinations'!A2280,'[1]Customer Names'!$A$1:$C$2336,3,FALSE)</f>
        <v>King</v>
      </c>
      <c r="C2280">
        <f>VLOOKUP('[1]Medical Examinations'!A2280,'[1]Medical Examinations'!$A$1:$L$2336,2,FALSE)</f>
        <v>19.32</v>
      </c>
      <c r="D2280">
        <f>VLOOKUP('[1]Medical Examinations'!A2280,'[1]Medical Examinations'!$A$1:$L$2336,3,FALSE)</f>
        <v>4.96</v>
      </c>
      <c r="E2280" t="str">
        <f>VLOOKUP('[1]Medical Examinations'!A2280,'[1]Medical Examinations'!$A$1:$L$2336,4,FALSE)</f>
        <v>Yes</v>
      </c>
      <c r="F2280" t="str">
        <f>VLOOKUP('[1]Medical Examinations'!A2280,'[1]Medical Examinations'!$A$1:$L$2336,5,FALSE)</f>
        <v>No</v>
      </c>
      <c r="G2280" t="str">
        <f>VLOOKUP('[1]Medical Examinations'!A2280,'[1]Medical Examinations'!$A$1:$L$2336,6,FALSE)</f>
        <v>No</v>
      </c>
      <c r="H2280">
        <f>VLOOKUP('[1]Medical Examinations'!A2280,'[1]Medical Examinations'!$A$1:$L$2336,7,FALSE)</f>
        <v>0</v>
      </c>
      <c r="I2280" t="str">
        <f>VLOOKUP('[1]Medical Examinations'!A2280,'[1]Medical Examinations'!$A$1:$L$2336,8,FALSE)</f>
        <v>No</v>
      </c>
      <c r="J2280" t="str">
        <f>VLOOKUP('[1]Medical Examinations'!A2280,'[1]Medical Examinations'!$A$1:$L$2336,10,FALSE)</f>
        <v>Normal Weight</v>
      </c>
      <c r="K2280" t="str">
        <f>VLOOKUP('[1]Medical Examinations'!A2280,'[1]Medical Examinations'!$A$1:$L$2336,12,FALSE)</f>
        <v>Normal</v>
      </c>
      <c r="L2280" s="11" t="str">
        <f>VLOOKUP('[1]Hospitalisation Details'!A2280,'[1]Hospitalisation Details'!$A$1:$J$2336,10,FALSE)</f>
        <v>12/Nov/1970</v>
      </c>
      <c r="M2280" s="12">
        <f>VLOOKUP('[1]Hospitalisation Details'!A2280,'[1]Hospitalisation Details'!$A$1:$L$2336,6,FALSE)</f>
        <v>1167</v>
      </c>
      <c r="N2280" t="str">
        <f>VLOOKUP('[1]Hospitalisation Details'!A2280,'[1]Hospitalisation Details'!$A$1:$K$2336,7,FALSE)</f>
        <v>tier - 2</v>
      </c>
      <c r="O2280" t="str">
        <f>VLOOKUP('[1]Hospitalisation Details'!A2280,'[1]Hospitalisation Details'!$A$1:$K$2336,8,FALSE)</f>
        <v>tier - 1</v>
      </c>
      <c r="P2280" t="str">
        <f>VLOOKUP('[1]Hospitalisation Details'!A2280,'[1]Hospitalisation Details'!$A$1:$K$2336,9,FALSE)</f>
        <v>R1013</v>
      </c>
      <c r="Q2280">
        <v>53</v>
      </c>
    </row>
    <row r="2281" spans="1:17" ht="15.75">
      <c r="A2281" s="10" t="s">
        <v>2336</v>
      </c>
      <c r="B2281" t="str">
        <f>VLOOKUP('[1]Medical Examinations'!A2281,'[1]Customer Names'!$A$1:$C$2336,3,FALSE)</f>
        <v>Haney</v>
      </c>
      <c r="C2281">
        <f>VLOOKUP('[1]Medical Examinations'!A2281,'[1]Medical Examinations'!$A$1:$L$2336,2,FALSE)</f>
        <v>18.25</v>
      </c>
      <c r="D2281">
        <f>VLOOKUP('[1]Medical Examinations'!A2281,'[1]Medical Examinations'!$A$1:$L$2336,3,FALSE)</f>
        <v>10.95</v>
      </c>
      <c r="E2281" t="str">
        <f>VLOOKUP('[1]Medical Examinations'!A2281,'[1]Medical Examinations'!$A$1:$L$2336,4,FALSE)</f>
        <v>No</v>
      </c>
      <c r="F2281" t="str">
        <f>VLOOKUP('[1]Medical Examinations'!A2281,'[1]Medical Examinations'!$A$1:$L$2336,5,FALSE)</f>
        <v>No</v>
      </c>
      <c r="G2281" t="str">
        <f>VLOOKUP('[1]Medical Examinations'!A2281,'[1]Medical Examinations'!$A$1:$L$2336,6,FALSE)</f>
        <v>No</v>
      </c>
      <c r="H2281">
        <f>VLOOKUP('[1]Medical Examinations'!A2281,'[1]Medical Examinations'!$A$1:$L$2336,7,FALSE)</f>
        <v>0</v>
      </c>
      <c r="I2281" t="str">
        <f>VLOOKUP('[1]Medical Examinations'!A2281,'[1]Medical Examinations'!$A$1:$L$2336,8,FALSE)</f>
        <v>No</v>
      </c>
      <c r="J2281" t="str">
        <f>VLOOKUP('[1]Medical Examinations'!A2281,'[1]Medical Examinations'!$A$1:$L$2336,10,FALSE)</f>
        <v>Underweight</v>
      </c>
      <c r="K2281" t="str">
        <f>VLOOKUP('[1]Medical Examinations'!A2281,'[1]Medical Examinations'!$A$1:$L$2336,12,FALSE)</f>
        <v>Diabetes</v>
      </c>
      <c r="L2281" s="11" t="str">
        <f>VLOOKUP('[1]Hospitalisation Details'!A2281,'[1]Hospitalisation Details'!$A$1:$J$2336,10,FALSE)</f>
        <v>11/Jun/1966</v>
      </c>
      <c r="M2281" s="12">
        <f>VLOOKUP('[1]Hospitalisation Details'!A2281,'[1]Hospitalisation Details'!$A$1:$L$2336,6,FALSE)</f>
        <v>1165</v>
      </c>
      <c r="N2281" t="str">
        <f>VLOOKUP('[1]Hospitalisation Details'!A2281,'[1]Hospitalisation Details'!$A$1:$K$2336,7,FALSE)</f>
        <v>tier - 2</v>
      </c>
      <c r="O2281" t="str">
        <f>VLOOKUP('[1]Hospitalisation Details'!A2281,'[1]Hospitalisation Details'!$A$1:$K$2336,8,FALSE)</f>
        <v>tier - 3</v>
      </c>
      <c r="P2281" t="str">
        <f>VLOOKUP('[1]Hospitalisation Details'!A2281,'[1]Hospitalisation Details'!$A$1:$K$2336,9,FALSE)</f>
        <v>R1012</v>
      </c>
      <c r="Q2281">
        <v>57</v>
      </c>
    </row>
    <row r="2282" spans="1:17" ht="15.75">
      <c r="A2282" s="10" t="s">
        <v>2337</v>
      </c>
      <c r="B2282" t="str">
        <f>VLOOKUP('[1]Medical Examinations'!A2282,'[1]Customer Names'!$A$1:$C$2336,3,FALSE)</f>
        <v>Boulay</v>
      </c>
      <c r="C2282">
        <f>VLOOKUP('[1]Medical Examinations'!A2282,'[1]Medical Examinations'!$A$1:$L$2336,2,FALSE)</f>
        <v>53.13</v>
      </c>
      <c r="D2282">
        <f>VLOOKUP('[1]Medical Examinations'!A2282,'[1]Medical Examinations'!$A$1:$L$2336,3,FALSE)</f>
        <v>4.4400000000000004</v>
      </c>
      <c r="E2282" t="str">
        <f>VLOOKUP('[1]Medical Examinations'!A2282,'[1]Medical Examinations'!$A$1:$L$2336,4,FALSE)</f>
        <v>No</v>
      </c>
      <c r="F2282" t="str">
        <f>VLOOKUP('[1]Medical Examinations'!A2282,'[1]Medical Examinations'!$A$1:$L$2336,5,FALSE)</f>
        <v>yes</v>
      </c>
      <c r="G2282" t="str">
        <f>VLOOKUP('[1]Medical Examinations'!A2282,'[1]Medical Examinations'!$A$1:$L$2336,6,FALSE)</f>
        <v>No</v>
      </c>
      <c r="H2282">
        <f>VLOOKUP('[1]Medical Examinations'!A2282,'[1]Medical Examinations'!$A$1:$L$2336,7,FALSE)</f>
        <v>1</v>
      </c>
      <c r="I2282" t="str">
        <f>VLOOKUP('[1]Medical Examinations'!A2282,'[1]Medical Examinations'!$A$1:$L$2336,8,FALSE)</f>
        <v>No</v>
      </c>
      <c r="J2282" t="str">
        <f>VLOOKUP('[1]Medical Examinations'!A2282,'[1]Medical Examinations'!$A$1:$L$2336,10,FALSE)</f>
        <v>Obesity</v>
      </c>
      <c r="K2282" t="str">
        <f>VLOOKUP('[1]Medical Examinations'!A2282,'[1]Medical Examinations'!$A$1:$L$2336,12,FALSE)</f>
        <v>Normal</v>
      </c>
      <c r="L2282" s="11" t="str">
        <f>VLOOKUP('[1]Hospitalisation Details'!A2282,'[1]Hospitalisation Details'!$A$1:$J$2336,10,FALSE)</f>
        <v>11/Nov/1966</v>
      </c>
      <c r="M2282" s="12">
        <f>VLOOKUP('[1]Hospitalisation Details'!A2282,'[1]Hospitalisation Details'!$A$1:$L$2336,6,FALSE)</f>
        <v>1163.46</v>
      </c>
      <c r="N2282" t="str">
        <f>VLOOKUP('[1]Hospitalisation Details'!A2282,'[1]Hospitalisation Details'!$A$1:$K$2336,7,FALSE)</f>
        <v>tier - 2</v>
      </c>
      <c r="O2282" t="str">
        <f>VLOOKUP('[1]Hospitalisation Details'!A2282,'[1]Hospitalisation Details'!$A$1:$K$2336,8,FALSE)</f>
        <v>tier - 3</v>
      </c>
      <c r="P2282" t="str">
        <f>VLOOKUP('[1]Hospitalisation Details'!A2282,'[1]Hospitalisation Details'!$A$1:$K$2336,9,FALSE)</f>
        <v>R1013</v>
      </c>
      <c r="Q2282">
        <v>57</v>
      </c>
    </row>
    <row r="2283" spans="1:17" ht="15.75">
      <c r="A2283" s="10" t="s">
        <v>2338</v>
      </c>
      <c r="B2283" t="str">
        <f>VLOOKUP('[1]Medical Examinations'!A2283,'[1]Customer Names'!$A$1:$C$2336,3,FALSE)</f>
        <v>Peters</v>
      </c>
      <c r="C2283">
        <f>VLOOKUP('[1]Medical Examinations'!A2283,'[1]Medical Examinations'!$A$1:$L$2336,2,FALSE)</f>
        <v>20.46</v>
      </c>
      <c r="D2283">
        <f>VLOOKUP('[1]Medical Examinations'!A2283,'[1]Medical Examinations'!$A$1:$L$2336,3,FALSE)</f>
        <v>4.0199999999999996</v>
      </c>
      <c r="E2283" t="str">
        <f>VLOOKUP('[1]Medical Examinations'!A2283,'[1]Medical Examinations'!$A$1:$L$2336,4,FALSE)</f>
        <v>No</v>
      </c>
      <c r="F2283" t="str">
        <f>VLOOKUP('[1]Medical Examinations'!A2283,'[1]Medical Examinations'!$A$1:$L$2336,5,FALSE)</f>
        <v>No</v>
      </c>
      <c r="G2283" t="str">
        <f>VLOOKUP('[1]Medical Examinations'!A2283,'[1]Medical Examinations'!$A$1:$L$2336,6,FALSE)</f>
        <v>No</v>
      </c>
      <c r="H2283">
        <f>VLOOKUP('[1]Medical Examinations'!A2283,'[1]Medical Examinations'!$A$1:$L$2336,7,FALSE)</f>
        <v>0</v>
      </c>
      <c r="I2283" t="str">
        <f>VLOOKUP('[1]Medical Examinations'!A2283,'[1]Medical Examinations'!$A$1:$L$2336,8,FALSE)</f>
        <v>No</v>
      </c>
      <c r="J2283" t="str">
        <f>VLOOKUP('[1]Medical Examinations'!A2283,'[1]Medical Examinations'!$A$1:$L$2336,10,FALSE)</f>
        <v>Normal Weight</v>
      </c>
      <c r="K2283" t="str">
        <f>VLOOKUP('[1]Medical Examinations'!A2283,'[1]Medical Examinations'!$A$1:$L$2336,12,FALSE)</f>
        <v>Normal</v>
      </c>
      <c r="L2283" s="11" t="str">
        <f>VLOOKUP('[1]Hospitalisation Details'!A2283,'[1]Hospitalisation Details'!$A$1:$J$2336,10,FALSE)</f>
        <v>26/Jul/1966</v>
      </c>
      <c r="M2283" s="12">
        <f>VLOOKUP('[1]Hospitalisation Details'!A2283,'[1]Hospitalisation Details'!$A$1:$L$2336,6,FALSE)</f>
        <v>1158.32</v>
      </c>
      <c r="N2283" t="str">
        <f>VLOOKUP('[1]Hospitalisation Details'!A2283,'[1]Hospitalisation Details'!$A$1:$K$2336,7,FALSE)</f>
        <v>tier - 2</v>
      </c>
      <c r="O2283" t="str">
        <f>VLOOKUP('[1]Hospitalisation Details'!A2283,'[1]Hospitalisation Details'!$A$1:$K$2336,8,FALSE)</f>
        <v>tier - 1</v>
      </c>
      <c r="P2283" t="str">
        <f>VLOOKUP('[1]Hospitalisation Details'!A2283,'[1]Hospitalisation Details'!$A$1:$K$2336,9,FALSE)</f>
        <v>R1013</v>
      </c>
      <c r="Q2283">
        <v>57</v>
      </c>
    </row>
    <row r="2284" spans="1:17" ht="15.75">
      <c r="A2284" s="10" t="s">
        <v>2339</v>
      </c>
      <c r="B2284" t="str">
        <f>VLOOKUP('[1]Medical Examinations'!A2284,'[1]Customer Names'!$A$1:$C$2336,3,FALSE)</f>
        <v>Luy</v>
      </c>
      <c r="C2284">
        <f>VLOOKUP('[1]Medical Examinations'!A2284,'[1]Medical Examinations'!$A$1:$L$2336,2,FALSE)</f>
        <v>43.01</v>
      </c>
      <c r="D2284">
        <f>VLOOKUP('[1]Medical Examinations'!A2284,'[1]Medical Examinations'!$A$1:$L$2336,3,FALSE)</f>
        <v>5.44</v>
      </c>
      <c r="E2284" t="str">
        <f>VLOOKUP('[1]Medical Examinations'!A2284,'[1]Medical Examinations'!$A$1:$L$2336,4,FALSE)</f>
        <v>No</v>
      </c>
      <c r="F2284" t="str">
        <f>VLOOKUP('[1]Medical Examinations'!A2284,'[1]Medical Examinations'!$A$1:$L$2336,5,FALSE)</f>
        <v>yes</v>
      </c>
      <c r="G2284" t="str">
        <f>VLOOKUP('[1]Medical Examinations'!A2284,'[1]Medical Examinations'!$A$1:$L$2336,6,FALSE)</f>
        <v>No</v>
      </c>
      <c r="H2284">
        <f>VLOOKUP('[1]Medical Examinations'!A2284,'[1]Medical Examinations'!$A$1:$L$2336,7,FALSE)</f>
        <v>1</v>
      </c>
      <c r="I2284" t="str">
        <f>VLOOKUP('[1]Medical Examinations'!A2284,'[1]Medical Examinations'!$A$1:$L$2336,8,FALSE)</f>
        <v>No</v>
      </c>
      <c r="J2284" t="str">
        <f>VLOOKUP('[1]Medical Examinations'!A2284,'[1]Medical Examinations'!$A$1:$L$2336,10,FALSE)</f>
        <v>Obesity</v>
      </c>
      <c r="K2284" t="str">
        <f>VLOOKUP('[1]Medical Examinations'!A2284,'[1]Medical Examinations'!$A$1:$L$2336,12,FALSE)</f>
        <v>Normal</v>
      </c>
      <c r="L2284" s="11" t="str">
        <f>VLOOKUP('[1]Hospitalisation Details'!A2284,'[1]Hospitalisation Details'!$A$1:$J$2336,10,FALSE)</f>
        <v>18/Jul/1994</v>
      </c>
      <c r="M2284" s="12">
        <f>VLOOKUP('[1]Hospitalisation Details'!A2284,'[1]Hospitalisation Details'!$A$1:$L$2336,6,FALSE)</f>
        <v>1149.4000000000001</v>
      </c>
      <c r="N2284" t="str">
        <f>VLOOKUP('[1]Hospitalisation Details'!A2284,'[1]Hospitalisation Details'!$A$1:$K$2336,7,FALSE)</f>
        <v>tier - 2</v>
      </c>
      <c r="O2284" t="str">
        <f>VLOOKUP('[1]Hospitalisation Details'!A2284,'[1]Hospitalisation Details'!$A$1:$K$2336,8,FALSE)</f>
        <v>tier - 2</v>
      </c>
      <c r="P2284" t="str">
        <f>VLOOKUP('[1]Hospitalisation Details'!A2284,'[1]Hospitalisation Details'!$A$1:$K$2336,9,FALSE)</f>
        <v>R1013</v>
      </c>
      <c r="Q2284">
        <v>29</v>
      </c>
    </row>
    <row r="2285" spans="1:17" ht="15.75">
      <c r="A2285" s="10" t="s">
        <v>2340</v>
      </c>
      <c r="B2285" t="str">
        <f>VLOOKUP('[1]Medical Examinations'!A2285,'[1]Customer Names'!$A$1:$C$2336,3,FALSE)</f>
        <v>Fava</v>
      </c>
      <c r="C2285">
        <f>VLOOKUP('[1]Medical Examinations'!A2285,'[1]Medical Examinations'!$A$1:$L$2336,2,FALSE)</f>
        <v>15.01</v>
      </c>
      <c r="D2285">
        <f>VLOOKUP('[1]Medical Examinations'!A2285,'[1]Medical Examinations'!$A$1:$L$2336,3,FALSE)</f>
        <v>4.1500000000000004</v>
      </c>
      <c r="E2285" t="str">
        <f>VLOOKUP('[1]Medical Examinations'!A2285,'[1]Medical Examinations'!$A$1:$L$2336,4,FALSE)</f>
        <v>No</v>
      </c>
      <c r="F2285" t="str">
        <f>VLOOKUP('[1]Medical Examinations'!A2285,'[1]Medical Examinations'!$A$1:$L$2336,5,FALSE)</f>
        <v>No</v>
      </c>
      <c r="G2285" t="str">
        <f>VLOOKUP('[1]Medical Examinations'!A2285,'[1]Medical Examinations'!$A$1:$L$2336,6,FALSE)</f>
        <v>Yes</v>
      </c>
      <c r="H2285">
        <f>VLOOKUP('[1]Medical Examinations'!A2285,'[1]Medical Examinations'!$A$1:$L$2336,7,FALSE)</f>
        <v>1</v>
      </c>
      <c r="I2285" t="str">
        <f>VLOOKUP('[1]Medical Examinations'!A2285,'[1]Medical Examinations'!$A$1:$L$2336,8,FALSE)</f>
        <v>No</v>
      </c>
      <c r="J2285" t="str">
        <f>VLOOKUP('[1]Medical Examinations'!A2285,'[1]Medical Examinations'!$A$1:$L$2336,10,FALSE)</f>
        <v>Underweight</v>
      </c>
      <c r="K2285" t="str">
        <f>VLOOKUP('[1]Medical Examinations'!A2285,'[1]Medical Examinations'!$A$1:$L$2336,12,FALSE)</f>
        <v>Normal</v>
      </c>
      <c r="L2285" s="11" t="str">
        <f>VLOOKUP('[1]Hospitalisation Details'!A2285,'[1]Hospitalisation Details'!$A$1:$J$2336,10,FALSE)</f>
        <v>12/Jun/1966</v>
      </c>
      <c r="M2285" s="12">
        <f>VLOOKUP('[1]Hospitalisation Details'!A2285,'[1]Hospitalisation Details'!$A$1:$L$2336,6,FALSE)</f>
        <v>1149</v>
      </c>
      <c r="N2285" t="str">
        <f>VLOOKUP('[1]Hospitalisation Details'!A2285,'[1]Hospitalisation Details'!$A$1:$K$2336,7,FALSE)</f>
        <v>tier - 2</v>
      </c>
      <c r="O2285" t="str">
        <f>VLOOKUP('[1]Hospitalisation Details'!A2285,'[1]Hospitalisation Details'!$A$1:$K$2336,8,FALSE)</f>
        <v>tier - 1</v>
      </c>
      <c r="P2285" t="str">
        <f>VLOOKUP('[1]Hospitalisation Details'!A2285,'[1]Hospitalisation Details'!$A$1:$K$2336,9,FALSE)</f>
        <v>R1012</v>
      </c>
      <c r="Q2285">
        <v>57</v>
      </c>
    </row>
    <row r="2286" spans="1:17" ht="15.75">
      <c r="A2286" s="10" t="s">
        <v>2341</v>
      </c>
      <c r="B2286" t="str">
        <f>VLOOKUP('[1]Medical Examinations'!A2286,'[1]Customer Names'!$A$1:$C$2336,3,FALSE)</f>
        <v>Montoya</v>
      </c>
      <c r="C2286">
        <f>VLOOKUP('[1]Medical Examinations'!A2286,'[1]Medical Examinations'!$A$1:$L$2336,2,FALSE)</f>
        <v>41.14</v>
      </c>
      <c r="D2286">
        <f>VLOOKUP('[1]Medical Examinations'!A2286,'[1]Medical Examinations'!$A$1:$L$2336,3,FALSE)</f>
        <v>6.02</v>
      </c>
      <c r="E2286" t="str">
        <f>VLOOKUP('[1]Medical Examinations'!A2286,'[1]Medical Examinations'!$A$1:$L$2336,4,FALSE)</f>
        <v>No</v>
      </c>
      <c r="F2286" t="str">
        <f>VLOOKUP('[1]Medical Examinations'!A2286,'[1]Medical Examinations'!$A$1:$L$2336,5,FALSE)</f>
        <v>yes</v>
      </c>
      <c r="G2286" t="str">
        <f>VLOOKUP('[1]Medical Examinations'!A2286,'[1]Medical Examinations'!$A$1:$L$2336,6,FALSE)</f>
        <v>No</v>
      </c>
      <c r="H2286">
        <f>VLOOKUP('[1]Medical Examinations'!A2286,'[1]Medical Examinations'!$A$1:$L$2336,7,FALSE)</f>
        <v>1</v>
      </c>
      <c r="I2286" t="str">
        <f>VLOOKUP('[1]Medical Examinations'!A2286,'[1]Medical Examinations'!$A$1:$L$2336,8,FALSE)</f>
        <v>No</v>
      </c>
      <c r="J2286" t="str">
        <f>VLOOKUP('[1]Medical Examinations'!A2286,'[1]Medical Examinations'!$A$1:$L$2336,10,FALSE)</f>
        <v>Obesity</v>
      </c>
      <c r="K2286" t="str">
        <f>VLOOKUP('[1]Medical Examinations'!A2286,'[1]Medical Examinations'!$A$1:$L$2336,12,FALSE)</f>
        <v>Prediabetes</v>
      </c>
      <c r="L2286" s="11" t="str">
        <f>VLOOKUP('[1]Hospitalisation Details'!A2286,'[1]Hospitalisation Details'!$A$1:$J$2336,10,FALSE)</f>
        <v>10/Jun/1986</v>
      </c>
      <c r="M2286" s="12">
        <f>VLOOKUP('[1]Hospitalisation Details'!A2286,'[1]Hospitalisation Details'!$A$1:$L$2336,6,FALSE)</f>
        <v>1146.8</v>
      </c>
      <c r="N2286" t="str">
        <f>VLOOKUP('[1]Hospitalisation Details'!A2286,'[1]Hospitalisation Details'!$A$1:$K$2336,7,FALSE)</f>
        <v>tier - 2</v>
      </c>
      <c r="O2286" t="str">
        <f>VLOOKUP('[1]Hospitalisation Details'!A2286,'[1]Hospitalisation Details'!$A$1:$K$2336,8,FALSE)</f>
        <v>tier - 2</v>
      </c>
      <c r="P2286" t="str">
        <f>VLOOKUP('[1]Hospitalisation Details'!A2286,'[1]Hospitalisation Details'!$A$1:$K$2336,9,FALSE)</f>
        <v>R1013</v>
      </c>
      <c r="Q2286">
        <v>37</v>
      </c>
    </row>
    <row r="2287" spans="1:17" ht="15.75">
      <c r="A2287" s="10" t="s">
        <v>2342</v>
      </c>
      <c r="B2287" t="str">
        <f>VLOOKUP('[1]Medical Examinations'!A2287,'[1]Customer Names'!$A$1:$C$2336,3,FALSE)</f>
        <v>Bain</v>
      </c>
      <c r="C2287">
        <f>VLOOKUP('[1]Medical Examinations'!A2287,'[1]Medical Examinations'!$A$1:$L$2336,2,FALSE)</f>
        <v>16.55</v>
      </c>
      <c r="D2287">
        <f>VLOOKUP('[1]Medical Examinations'!A2287,'[1]Medical Examinations'!$A$1:$L$2336,3,FALSE)</f>
        <v>7.73</v>
      </c>
      <c r="E2287" t="str">
        <f>VLOOKUP('[1]Medical Examinations'!A2287,'[1]Medical Examinations'!$A$1:$L$2336,4,FALSE)</f>
        <v>No</v>
      </c>
      <c r="F2287" t="str">
        <f>VLOOKUP('[1]Medical Examinations'!A2287,'[1]Medical Examinations'!$A$1:$L$2336,5,FALSE)</f>
        <v>No</v>
      </c>
      <c r="G2287" t="str">
        <f>VLOOKUP('[1]Medical Examinations'!A2287,'[1]Medical Examinations'!$A$1:$L$2336,6,FALSE)</f>
        <v>No</v>
      </c>
      <c r="H2287">
        <f>VLOOKUP('[1]Medical Examinations'!A2287,'[1]Medical Examinations'!$A$1:$L$2336,7,FALSE)</f>
        <v>0</v>
      </c>
      <c r="I2287" t="str">
        <f>VLOOKUP('[1]Medical Examinations'!A2287,'[1]Medical Examinations'!$A$1:$L$2336,8,FALSE)</f>
        <v>No</v>
      </c>
      <c r="J2287" t="str">
        <f>VLOOKUP('[1]Medical Examinations'!A2287,'[1]Medical Examinations'!$A$1:$L$2336,10,FALSE)</f>
        <v>Underweight</v>
      </c>
      <c r="K2287" t="str">
        <f>VLOOKUP('[1]Medical Examinations'!A2287,'[1]Medical Examinations'!$A$1:$L$2336,12,FALSE)</f>
        <v>Diabetes</v>
      </c>
      <c r="L2287" s="11" t="str">
        <f>VLOOKUP('[1]Hospitalisation Details'!A2287,'[1]Hospitalisation Details'!$A$1:$J$2336,10,FALSE)</f>
        <v>1/Oct/1964</v>
      </c>
      <c r="M2287" s="12">
        <f>VLOOKUP('[1]Hospitalisation Details'!A2287,'[1]Hospitalisation Details'!$A$1:$L$2336,6,FALSE)</f>
        <v>1142</v>
      </c>
      <c r="N2287" t="str">
        <f>VLOOKUP('[1]Hospitalisation Details'!A2287,'[1]Hospitalisation Details'!$A$1:$K$2336,7,FALSE)</f>
        <v>tier - 3</v>
      </c>
      <c r="O2287" t="str">
        <f>VLOOKUP('[1]Hospitalisation Details'!A2287,'[1]Hospitalisation Details'!$A$1:$K$2336,8,FALSE)</f>
        <v>tier - 2</v>
      </c>
      <c r="P2287" t="str">
        <f>VLOOKUP('[1]Hospitalisation Details'!A2287,'[1]Hospitalisation Details'!$A$1:$K$2336,9,FALSE)</f>
        <v>R1011</v>
      </c>
      <c r="Q2287">
        <v>59</v>
      </c>
    </row>
    <row r="2288" spans="1:17" ht="15.75">
      <c r="A2288" s="10" t="s">
        <v>2343</v>
      </c>
      <c r="B2288" t="str">
        <f>VLOOKUP('[1]Medical Examinations'!A2288,'[1]Customer Names'!$A$1:$C$2336,3,FALSE)</f>
        <v>Albertson</v>
      </c>
      <c r="C2288">
        <f>VLOOKUP('[1]Medical Examinations'!A2288,'[1]Medical Examinations'!$A$1:$L$2336,2,FALSE)</f>
        <v>37.29</v>
      </c>
      <c r="D2288">
        <f>VLOOKUP('[1]Medical Examinations'!A2288,'[1]Medical Examinations'!$A$1:$L$2336,3,FALSE)</f>
        <v>5.03</v>
      </c>
      <c r="E2288" t="str">
        <f>VLOOKUP('[1]Medical Examinations'!A2288,'[1]Medical Examinations'!$A$1:$L$2336,4,FALSE)</f>
        <v>No</v>
      </c>
      <c r="F2288" t="str">
        <f>VLOOKUP('[1]Medical Examinations'!A2288,'[1]Medical Examinations'!$A$1:$L$2336,5,FALSE)</f>
        <v>yes</v>
      </c>
      <c r="G2288" t="str">
        <f>VLOOKUP('[1]Medical Examinations'!A2288,'[1]Medical Examinations'!$A$1:$L$2336,6,FALSE)</f>
        <v>No</v>
      </c>
      <c r="H2288">
        <f>VLOOKUP('[1]Medical Examinations'!A2288,'[1]Medical Examinations'!$A$1:$L$2336,7,FALSE)</f>
        <v>1</v>
      </c>
      <c r="I2288" t="str">
        <f>VLOOKUP('[1]Medical Examinations'!A2288,'[1]Medical Examinations'!$A$1:$L$2336,8,FALSE)</f>
        <v>No</v>
      </c>
      <c r="J2288" t="str">
        <f>VLOOKUP('[1]Medical Examinations'!A2288,'[1]Medical Examinations'!$A$1:$L$2336,10,FALSE)</f>
        <v>Obesity</v>
      </c>
      <c r="K2288" t="str">
        <f>VLOOKUP('[1]Medical Examinations'!A2288,'[1]Medical Examinations'!$A$1:$L$2336,12,FALSE)</f>
        <v>Normal</v>
      </c>
      <c r="L2288" s="11" t="str">
        <f>VLOOKUP('[1]Hospitalisation Details'!A2288,'[1]Hospitalisation Details'!$A$1:$J$2336,10,FALSE)</f>
        <v>12/Sep/1965</v>
      </c>
      <c r="M2288" s="12">
        <f>VLOOKUP('[1]Hospitalisation Details'!A2288,'[1]Hospitalisation Details'!$A$1:$L$2336,6,FALSE)</f>
        <v>1141.45</v>
      </c>
      <c r="N2288" t="str">
        <f>VLOOKUP('[1]Hospitalisation Details'!A2288,'[1]Hospitalisation Details'!$A$1:$K$2336,7,FALSE)</f>
        <v>tier - 3</v>
      </c>
      <c r="O2288" t="str">
        <f>VLOOKUP('[1]Hospitalisation Details'!A2288,'[1]Hospitalisation Details'!$A$1:$K$2336,8,FALSE)</f>
        <v>tier - 3</v>
      </c>
      <c r="P2288" t="str">
        <f>VLOOKUP('[1]Hospitalisation Details'!A2288,'[1]Hospitalisation Details'!$A$1:$K$2336,9,FALSE)</f>
        <v>R1013</v>
      </c>
      <c r="Q2288">
        <v>58</v>
      </c>
    </row>
    <row r="2289" spans="1:17" ht="15.75">
      <c r="A2289" s="10" t="s">
        <v>2344</v>
      </c>
      <c r="B2289" t="str">
        <f>VLOOKUP('[1]Medical Examinations'!A2289,'[1]Customer Names'!$A$1:$C$2336,3,FALSE)</f>
        <v>Barger</v>
      </c>
      <c r="C2289">
        <f>VLOOKUP('[1]Medical Examinations'!A2289,'[1]Medical Examinations'!$A$1:$L$2336,2,FALSE)</f>
        <v>16.739999999999998</v>
      </c>
      <c r="D2289">
        <f>VLOOKUP('[1]Medical Examinations'!A2289,'[1]Medical Examinations'!$A$1:$L$2336,3,FALSE)</f>
        <v>4.08</v>
      </c>
      <c r="E2289" t="str">
        <f>VLOOKUP('[1]Medical Examinations'!A2289,'[1]Medical Examinations'!$A$1:$L$2336,4,FALSE)</f>
        <v>Yes</v>
      </c>
      <c r="F2289" t="str">
        <f>VLOOKUP('[1]Medical Examinations'!A2289,'[1]Medical Examinations'!$A$1:$L$2336,5,FALSE)</f>
        <v>No</v>
      </c>
      <c r="G2289" t="str">
        <f>VLOOKUP('[1]Medical Examinations'!A2289,'[1]Medical Examinations'!$A$1:$L$2336,6,FALSE)</f>
        <v>No</v>
      </c>
      <c r="H2289">
        <f>VLOOKUP('[1]Medical Examinations'!A2289,'[1]Medical Examinations'!$A$1:$L$2336,7,FALSE)</f>
        <v>0</v>
      </c>
      <c r="I2289" t="str">
        <f>VLOOKUP('[1]Medical Examinations'!A2289,'[1]Medical Examinations'!$A$1:$L$2336,8,FALSE)</f>
        <v>No</v>
      </c>
      <c r="J2289" t="str">
        <f>VLOOKUP('[1]Medical Examinations'!A2289,'[1]Medical Examinations'!$A$1:$L$2336,10,FALSE)</f>
        <v>Underweight</v>
      </c>
      <c r="K2289" t="str">
        <f>VLOOKUP('[1]Medical Examinations'!A2289,'[1]Medical Examinations'!$A$1:$L$2336,12,FALSE)</f>
        <v>Normal</v>
      </c>
      <c r="L2289" s="11" t="str">
        <f>VLOOKUP('[1]Hospitalisation Details'!A2289,'[1]Hospitalisation Details'!$A$1:$J$2336,10,FALSE)</f>
        <v>25/Oct/1965</v>
      </c>
      <c r="M2289" s="12">
        <f>VLOOKUP('[1]Hospitalisation Details'!A2289,'[1]Hospitalisation Details'!$A$1:$L$2336,6,FALSE)</f>
        <v>1141</v>
      </c>
      <c r="N2289" t="str">
        <f>VLOOKUP('[1]Hospitalisation Details'!A2289,'[1]Hospitalisation Details'!$A$1:$K$2336,7,FALSE)</f>
        <v>tier - 3</v>
      </c>
      <c r="O2289" t="str">
        <f>VLOOKUP('[1]Hospitalisation Details'!A2289,'[1]Hospitalisation Details'!$A$1:$K$2336,8,FALSE)</f>
        <v>tier - 1</v>
      </c>
      <c r="P2289" t="str">
        <f>VLOOKUP('[1]Hospitalisation Details'!A2289,'[1]Hospitalisation Details'!$A$1:$K$2336,9,FALSE)</f>
        <v>R1013</v>
      </c>
      <c r="Q2289">
        <v>58</v>
      </c>
    </row>
    <row r="2290" spans="1:17" ht="15.75">
      <c r="A2290" s="10" t="s">
        <v>2345</v>
      </c>
      <c r="B2290" t="str">
        <f>VLOOKUP('[1]Medical Examinations'!A2290,'[1]Customer Names'!$A$1:$C$2336,3,FALSE)</f>
        <v>Fraioli</v>
      </c>
      <c r="C2290">
        <f>VLOOKUP('[1]Medical Examinations'!A2290,'[1]Medical Examinations'!$A$1:$L$2336,2,FALSE)</f>
        <v>34.43</v>
      </c>
      <c r="D2290">
        <f>VLOOKUP('[1]Medical Examinations'!A2290,'[1]Medical Examinations'!$A$1:$L$2336,3,FALSE)</f>
        <v>4.2699999999999996</v>
      </c>
      <c r="E2290" t="str">
        <f>VLOOKUP('[1]Medical Examinations'!A2290,'[1]Medical Examinations'!$A$1:$L$2336,4,FALSE)</f>
        <v>No</v>
      </c>
      <c r="F2290" t="str">
        <f>VLOOKUP('[1]Medical Examinations'!A2290,'[1]Medical Examinations'!$A$1:$L$2336,5,FALSE)</f>
        <v>yes</v>
      </c>
      <c r="G2290" t="str">
        <f>VLOOKUP('[1]Medical Examinations'!A2290,'[1]Medical Examinations'!$A$1:$L$2336,6,FALSE)</f>
        <v>No</v>
      </c>
      <c r="H2290">
        <f>VLOOKUP('[1]Medical Examinations'!A2290,'[1]Medical Examinations'!$A$1:$L$2336,7,FALSE)</f>
        <v>1</v>
      </c>
      <c r="I2290" t="str">
        <f>VLOOKUP('[1]Medical Examinations'!A2290,'[1]Medical Examinations'!$A$1:$L$2336,8,FALSE)</f>
        <v>No</v>
      </c>
      <c r="J2290" t="str">
        <f>VLOOKUP('[1]Medical Examinations'!A2290,'[1]Medical Examinations'!$A$1:$L$2336,10,FALSE)</f>
        <v>Obesity</v>
      </c>
      <c r="K2290" t="str">
        <f>VLOOKUP('[1]Medical Examinations'!A2290,'[1]Medical Examinations'!$A$1:$L$2336,12,FALSE)</f>
        <v>Normal</v>
      </c>
      <c r="L2290" s="11" t="str">
        <f>VLOOKUP('[1]Hospitalisation Details'!A2290,'[1]Hospitalisation Details'!$A$1:$J$2336,10,FALSE)</f>
        <v>27/Nov/1970</v>
      </c>
      <c r="M2290" s="12">
        <f>VLOOKUP('[1]Hospitalisation Details'!A2290,'[1]Hospitalisation Details'!$A$1:$L$2336,6,FALSE)</f>
        <v>1137.47</v>
      </c>
      <c r="N2290" t="str">
        <f>VLOOKUP('[1]Hospitalisation Details'!A2290,'[1]Hospitalisation Details'!$A$1:$K$2336,7,FALSE)</f>
        <v>tier - 3</v>
      </c>
      <c r="O2290" t="str">
        <f>VLOOKUP('[1]Hospitalisation Details'!A2290,'[1]Hospitalisation Details'!$A$1:$K$2336,8,FALSE)</f>
        <v>tier - 2</v>
      </c>
      <c r="P2290" t="str">
        <f>VLOOKUP('[1]Hospitalisation Details'!A2290,'[1]Hospitalisation Details'!$A$1:$K$2336,9,FALSE)</f>
        <v>R1013</v>
      </c>
      <c r="Q2290">
        <v>53</v>
      </c>
    </row>
    <row r="2291" spans="1:17" ht="15.75">
      <c r="A2291" s="10" t="s">
        <v>2346</v>
      </c>
      <c r="B2291" t="str">
        <f>VLOOKUP('[1]Medical Examinations'!A2291,'[1]Customer Names'!$A$1:$C$2336,3,FALSE)</f>
        <v>April</v>
      </c>
      <c r="C2291">
        <f>VLOOKUP('[1]Medical Examinations'!A2291,'[1]Medical Examinations'!$A$1:$L$2336,2,FALSE)</f>
        <v>34.1</v>
      </c>
      <c r="D2291">
        <f>VLOOKUP('[1]Medical Examinations'!A2291,'[1]Medical Examinations'!$A$1:$L$2336,3,FALSE)</f>
        <v>4.07</v>
      </c>
      <c r="E2291" t="str">
        <f>VLOOKUP('[1]Medical Examinations'!A2291,'[1]Medical Examinations'!$A$1:$L$2336,4,FALSE)</f>
        <v>No</v>
      </c>
      <c r="F2291" t="str">
        <f>VLOOKUP('[1]Medical Examinations'!A2291,'[1]Medical Examinations'!$A$1:$L$2336,5,FALSE)</f>
        <v>yes</v>
      </c>
      <c r="G2291" t="str">
        <f>VLOOKUP('[1]Medical Examinations'!A2291,'[1]Medical Examinations'!$A$1:$L$2336,6,FALSE)</f>
        <v>No</v>
      </c>
      <c r="H2291">
        <f>VLOOKUP('[1]Medical Examinations'!A2291,'[1]Medical Examinations'!$A$1:$L$2336,7,FALSE)</f>
        <v>1</v>
      </c>
      <c r="I2291" t="str">
        <f>VLOOKUP('[1]Medical Examinations'!A2291,'[1]Medical Examinations'!$A$1:$L$2336,8,FALSE)</f>
        <v>No</v>
      </c>
      <c r="J2291" t="str">
        <f>VLOOKUP('[1]Medical Examinations'!A2291,'[1]Medical Examinations'!$A$1:$L$2336,10,FALSE)</f>
        <v>Obesity</v>
      </c>
      <c r="K2291" t="str">
        <f>VLOOKUP('[1]Medical Examinations'!A2291,'[1]Medical Examinations'!$A$1:$L$2336,12,FALSE)</f>
        <v>Normal</v>
      </c>
      <c r="L2291" s="11" t="str">
        <f>VLOOKUP('[1]Hospitalisation Details'!A2291,'[1]Hospitalisation Details'!$A$1:$J$2336,10,FALSE)</f>
        <v>15/Oct/1965</v>
      </c>
      <c r="M2291" s="12">
        <f>VLOOKUP('[1]Hospitalisation Details'!A2291,'[1]Hospitalisation Details'!$A$1:$L$2336,6,FALSE)</f>
        <v>1137.01</v>
      </c>
      <c r="N2291" t="str">
        <f>VLOOKUP('[1]Hospitalisation Details'!A2291,'[1]Hospitalisation Details'!$A$1:$K$2336,7,FALSE)</f>
        <v>tier - 3</v>
      </c>
      <c r="O2291" t="str">
        <f>VLOOKUP('[1]Hospitalisation Details'!A2291,'[1]Hospitalisation Details'!$A$1:$K$2336,8,FALSE)</f>
        <v>tier - 1</v>
      </c>
      <c r="P2291" t="str">
        <f>VLOOKUP('[1]Hospitalisation Details'!A2291,'[1]Hospitalisation Details'!$A$1:$K$2336,9,FALSE)</f>
        <v>R1013</v>
      </c>
      <c r="Q2291">
        <v>58</v>
      </c>
    </row>
    <row r="2292" spans="1:17" ht="15.75">
      <c r="A2292" s="10" t="s">
        <v>2347</v>
      </c>
      <c r="B2292" t="str">
        <f>VLOOKUP('[1]Medical Examinations'!A2292,'[1]Customer Names'!$A$1:$C$2336,3,FALSE)</f>
        <v>King</v>
      </c>
      <c r="C2292">
        <f>VLOOKUP('[1]Medical Examinations'!A2292,'[1]Medical Examinations'!$A$1:$L$2336,2,FALSE)</f>
        <v>19.3</v>
      </c>
      <c r="D2292">
        <f>VLOOKUP('[1]Medical Examinations'!A2292,'[1]Medical Examinations'!$A$1:$L$2336,3,FALSE)</f>
        <v>10.36</v>
      </c>
      <c r="E2292" t="str">
        <f>VLOOKUP('[1]Medical Examinations'!A2292,'[1]Medical Examinations'!$A$1:$L$2336,4,FALSE)</f>
        <v>No</v>
      </c>
      <c r="F2292" t="str">
        <f>VLOOKUP('[1]Medical Examinations'!A2292,'[1]Medical Examinations'!$A$1:$L$2336,5,FALSE)</f>
        <v>No</v>
      </c>
      <c r="G2292" t="str">
        <f>VLOOKUP('[1]Medical Examinations'!A2292,'[1]Medical Examinations'!$A$1:$L$2336,6,FALSE)</f>
        <v>No</v>
      </c>
      <c r="H2292">
        <f>VLOOKUP('[1]Medical Examinations'!A2292,'[1]Medical Examinations'!$A$1:$L$2336,7,FALSE)</f>
        <v>0</v>
      </c>
      <c r="I2292" t="str">
        <f>VLOOKUP('[1]Medical Examinations'!A2292,'[1]Medical Examinations'!$A$1:$L$2336,8,FALSE)</f>
        <v>No</v>
      </c>
      <c r="J2292" t="str">
        <f>VLOOKUP('[1]Medical Examinations'!A2292,'[1]Medical Examinations'!$A$1:$L$2336,10,FALSE)</f>
        <v>Normal Weight</v>
      </c>
      <c r="K2292" t="str">
        <f>VLOOKUP('[1]Medical Examinations'!A2292,'[1]Medical Examinations'!$A$1:$L$2336,12,FALSE)</f>
        <v>Diabetes</v>
      </c>
      <c r="L2292" s="11" t="str">
        <f>VLOOKUP('[1]Hospitalisation Details'!A2292,'[1]Hospitalisation Details'!$A$1:$J$2336,10,FALSE)</f>
        <v>11/Aug/1973</v>
      </c>
      <c r="M2292" s="12">
        <f>VLOOKUP('[1]Hospitalisation Details'!A2292,'[1]Hospitalisation Details'!$A$1:$L$2336,6,FALSE)</f>
        <v>1137</v>
      </c>
      <c r="N2292" t="str">
        <f>VLOOKUP('[1]Hospitalisation Details'!A2292,'[1]Hospitalisation Details'!$A$1:$K$2336,7,FALSE)</f>
        <v>tier - 3</v>
      </c>
      <c r="O2292" t="str">
        <f>VLOOKUP('[1]Hospitalisation Details'!A2292,'[1]Hospitalisation Details'!$A$1:$K$2336,8,FALSE)</f>
        <v>tier - 1</v>
      </c>
      <c r="P2292" t="str">
        <f>VLOOKUP('[1]Hospitalisation Details'!A2292,'[1]Hospitalisation Details'!$A$1:$K$2336,9,FALSE)</f>
        <v>R1013</v>
      </c>
      <c r="Q2292">
        <v>50</v>
      </c>
    </row>
    <row r="2293" spans="1:17" ht="15.75">
      <c r="A2293" s="10" t="s">
        <v>2348</v>
      </c>
      <c r="B2293" t="str">
        <f>VLOOKUP('[1]Medical Examinations'!A2293,'[1]Customer Names'!$A$1:$C$2336,3,FALSE)</f>
        <v>Talhelm</v>
      </c>
      <c r="C2293">
        <f>VLOOKUP('[1]Medical Examinations'!A2293,'[1]Medical Examinations'!$A$1:$L$2336,2,FALSE)</f>
        <v>33.659999999999997</v>
      </c>
      <c r="D2293">
        <f>VLOOKUP('[1]Medical Examinations'!A2293,'[1]Medical Examinations'!$A$1:$L$2336,3,FALSE)</f>
        <v>5.71</v>
      </c>
      <c r="E2293" t="str">
        <f>VLOOKUP('[1]Medical Examinations'!A2293,'[1]Medical Examinations'!$A$1:$L$2336,4,FALSE)</f>
        <v>No</v>
      </c>
      <c r="F2293" t="str">
        <f>VLOOKUP('[1]Medical Examinations'!A2293,'[1]Medical Examinations'!$A$1:$L$2336,5,FALSE)</f>
        <v>yes</v>
      </c>
      <c r="G2293" t="str">
        <f>VLOOKUP('[1]Medical Examinations'!A2293,'[1]Medical Examinations'!$A$1:$L$2336,6,FALSE)</f>
        <v>No</v>
      </c>
      <c r="H2293">
        <f>VLOOKUP('[1]Medical Examinations'!A2293,'[1]Medical Examinations'!$A$1:$L$2336,7,FALSE)</f>
        <v>1</v>
      </c>
      <c r="I2293" t="str">
        <f>VLOOKUP('[1]Medical Examinations'!A2293,'[1]Medical Examinations'!$A$1:$L$2336,8,FALSE)</f>
        <v>No</v>
      </c>
      <c r="J2293" t="str">
        <f>VLOOKUP('[1]Medical Examinations'!A2293,'[1]Medical Examinations'!$A$1:$L$2336,10,FALSE)</f>
        <v>Obesity</v>
      </c>
      <c r="K2293" t="str">
        <f>VLOOKUP('[1]Medical Examinations'!A2293,'[1]Medical Examinations'!$A$1:$L$2336,12,FALSE)</f>
        <v>Prediabetes</v>
      </c>
      <c r="L2293" s="11" t="str">
        <f>VLOOKUP('[1]Hospitalisation Details'!A2293,'[1]Hospitalisation Details'!$A$1:$J$2336,10,FALSE)</f>
        <v>28/Nov/1971</v>
      </c>
      <c r="M2293" s="12">
        <f>VLOOKUP('[1]Hospitalisation Details'!A2293,'[1]Hospitalisation Details'!$A$1:$L$2336,6,FALSE)</f>
        <v>1136.4000000000001</v>
      </c>
      <c r="N2293" t="str">
        <f>VLOOKUP('[1]Hospitalisation Details'!A2293,'[1]Hospitalisation Details'!$A$1:$K$2336,7,FALSE)</f>
        <v>tier - 3</v>
      </c>
      <c r="O2293" t="str">
        <f>VLOOKUP('[1]Hospitalisation Details'!A2293,'[1]Hospitalisation Details'!$A$1:$K$2336,8,FALSE)</f>
        <v>tier - 3</v>
      </c>
      <c r="P2293" t="str">
        <f>VLOOKUP('[1]Hospitalisation Details'!A2293,'[1]Hospitalisation Details'!$A$1:$K$2336,9,FALSE)</f>
        <v>R1013</v>
      </c>
      <c r="Q2293">
        <v>52</v>
      </c>
    </row>
    <row r="2294" spans="1:17" ht="15.75">
      <c r="A2294" s="10" t="s">
        <v>2349</v>
      </c>
      <c r="B2294" t="str">
        <f>VLOOKUP('[1]Medical Examinations'!A2294,'[1]Customer Names'!$A$1:$C$2336,3,FALSE)</f>
        <v>Regnier</v>
      </c>
      <c r="C2294">
        <f>VLOOKUP('[1]Medical Examinations'!A2294,'[1]Medical Examinations'!$A$1:$L$2336,2,FALSE)</f>
        <v>33.33</v>
      </c>
      <c r="D2294">
        <f>VLOOKUP('[1]Medical Examinations'!A2294,'[1]Medical Examinations'!$A$1:$L$2336,3,FALSE)</f>
        <v>6.08</v>
      </c>
      <c r="E2294" t="str">
        <f>VLOOKUP('[1]Medical Examinations'!A2294,'[1]Medical Examinations'!$A$1:$L$2336,4,FALSE)</f>
        <v>No</v>
      </c>
      <c r="F2294" t="str">
        <f>VLOOKUP('[1]Medical Examinations'!A2294,'[1]Medical Examinations'!$A$1:$L$2336,5,FALSE)</f>
        <v>yes</v>
      </c>
      <c r="G2294" t="str">
        <f>VLOOKUP('[1]Medical Examinations'!A2294,'[1]Medical Examinations'!$A$1:$L$2336,6,FALSE)</f>
        <v>No</v>
      </c>
      <c r="H2294">
        <f>VLOOKUP('[1]Medical Examinations'!A2294,'[1]Medical Examinations'!$A$1:$L$2336,7,FALSE)</f>
        <v>1</v>
      </c>
      <c r="I2294" t="str">
        <f>VLOOKUP('[1]Medical Examinations'!A2294,'[1]Medical Examinations'!$A$1:$L$2336,8,FALSE)</f>
        <v>No</v>
      </c>
      <c r="J2294" t="str">
        <f>VLOOKUP('[1]Medical Examinations'!A2294,'[1]Medical Examinations'!$A$1:$L$2336,10,FALSE)</f>
        <v>Obesity</v>
      </c>
      <c r="K2294" t="str">
        <f>VLOOKUP('[1]Medical Examinations'!A2294,'[1]Medical Examinations'!$A$1:$L$2336,12,FALSE)</f>
        <v>Prediabetes</v>
      </c>
      <c r="L2294" s="11" t="str">
        <f>VLOOKUP('[1]Hospitalisation Details'!A2294,'[1]Hospitalisation Details'!$A$1:$J$2336,10,FALSE)</f>
        <v>11/Jun/1968</v>
      </c>
      <c r="M2294" s="12">
        <f>VLOOKUP('[1]Hospitalisation Details'!A2294,'[1]Hospitalisation Details'!$A$1:$L$2336,6,FALSE)</f>
        <v>1135.94</v>
      </c>
      <c r="N2294" t="str">
        <f>VLOOKUP('[1]Hospitalisation Details'!A2294,'[1]Hospitalisation Details'!$A$1:$K$2336,7,FALSE)</f>
        <v>tier - 3</v>
      </c>
      <c r="O2294" t="str">
        <f>VLOOKUP('[1]Hospitalisation Details'!A2294,'[1]Hospitalisation Details'!$A$1:$K$2336,8,FALSE)</f>
        <v>tier - 3</v>
      </c>
      <c r="P2294" t="str">
        <f>VLOOKUP('[1]Hospitalisation Details'!A2294,'[1]Hospitalisation Details'!$A$1:$K$2336,9,FALSE)</f>
        <v>R1013</v>
      </c>
      <c r="Q2294">
        <v>55</v>
      </c>
    </row>
    <row r="2295" spans="1:17" ht="15.75">
      <c r="A2295" s="10" t="s">
        <v>2350</v>
      </c>
      <c r="B2295" t="str">
        <f>VLOOKUP('[1]Medical Examinations'!A2295,'[1]Customer Names'!$A$1:$C$2336,3,FALSE)</f>
        <v>Treece</v>
      </c>
      <c r="C2295">
        <f>VLOOKUP('[1]Medical Examinations'!A2295,'[1]Medical Examinations'!$A$1:$L$2336,2,FALSE)</f>
        <v>21.84</v>
      </c>
      <c r="D2295">
        <f>VLOOKUP('[1]Medical Examinations'!A2295,'[1]Medical Examinations'!$A$1:$L$2336,3,FALSE)</f>
        <v>5.71</v>
      </c>
      <c r="E2295" t="str">
        <f>VLOOKUP('[1]Medical Examinations'!A2295,'[1]Medical Examinations'!$A$1:$L$2336,4,FALSE)</f>
        <v>No</v>
      </c>
      <c r="F2295" t="str">
        <f>VLOOKUP('[1]Medical Examinations'!A2295,'[1]Medical Examinations'!$A$1:$L$2336,5,FALSE)</f>
        <v>yes</v>
      </c>
      <c r="G2295" t="str">
        <f>VLOOKUP('[1]Medical Examinations'!A2295,'[1]Medical Examinations'!$A$1:$L$2336,6,FALSE)</f>
        <v>No</v>
      </c>
      <c r="H2295">
        <f>VLOOKUP('[1]Medical Examinations'!A2295,'[1]Medical Examinations'!$A$1:$L$2336,7,FALSE)</f>
        <v>1</v>
      </c>
      <c r="I2295" t="str">
        <f>VLOOKUP('[1]Medical Examinations'!A2295,'[1]Medical Examinations'!$A$1:$L$2336,8,FALSE)</f>
        <v>No</v>
      </c>
      <c r="J2295" t="str">
        <f>VLOOKUP('[1]Medical Examinations'!A2295,'[1]Medical Examinations'!$A$1:$L$2336,10,FALSE)</f>
        <v>Normal Weight</v>
      </c>
      <c r="K2295" t="str">
        <f>VLOOKUP('[1]Medical Examinations'!A2295,'[1]Medical Examinations'!$A$1:$L$2336,12,FALSE)</f>
        <v>Prediabetes</v>
      </c>
      <c r="L2295" s="11" t="str">
        <f>VLOOKUP('[1]Hospitalisation Details'!A2295,'[1]Hospitalisation Details'!$A$1:$J$2336,10,FALSE)</f>
        <v>6/Oct/1965</v>
      </c>
      <c r="M2295" s="12">
        <f>VLOOKUP('[1]Hospitalisation Details'!A2295,'[1]Hospitalisation Details'!$A$1:$L$2336,6,FALSE)</f>
        <v>1135</v>
      </c>
      <c r="N2295" t="str">
        <f>VLOOKUP('[1]Hospitalisation Details'!A2295,'[1]Hospitalisation Details'!$A$1:$K$2336,7,FALSE)</f>
        <v>tier - 3</v>
      </c>
      <c r="O2295" t="str">
        <f>VLOOKUP('[1]Hospitalisation Details'!A2295,'[1]Hospitalisation Details'!$A$1:$K$2336,8,FALSE)</f>
        <v>tier - 3</v>
      </c>
      <c r="P2295" t="str">
        <f>VLOOKUP('[1]Hospitalisation Details'!A2295,'[1]Hospitalisation Details'!$A$1:$K$2336,9,FALSE)</f>
        <v>R1013</v>
      </c>
      <c r="Q2295">
        <v>58</v>
      </c>
    </row>
    <row r="2296" spans="1:17" ht="15.75">
      <c r="A2296" s="10" t="s">
        <v>2351</v>
      </c>
      <c r="B2296" t="str">
        <f>VLOOKUP('[1]Medical Examinations'!A2296,'[1]Customer Names'!$A$1:$C$2336,3,FALSE)</f>
        <v>Beisel</v>
      </c>
      <c r="C2296">
        <f>VLOOKUP('[1]Medical Examinations'!A2296,'[1]Medical Examinations'!$A$1:$L$2336,2,FALSE)</f>
        <v>16.87</v>
      </c>
      <c r="D2296">
        <f>VLOOKUP('[1]Medical Examinations'!A2296,'[1]Medical Examinations'!$A$1:$L$2336,3,FALSE)</f>
        <v>9.1300000000000008</v>
      </c>
      <c r="E2296" t="str">
        <f>VLOOKUP('[1]Medical Examinations'!A2296,'[1]Medical Examinations'!$A$1:$L$2336,4,FALSE)</f>
        <v>No</v>
      </c>
      <c r="F2296" t="str">
        <f>VLOOKUP('[1]Medical Examinations'!A2296,'[1]Medical Examinations'!$A$1:$L$2336,5,FALSE)</f>
        <v>No</v>
      </c>
      <c r="G2296" t="str">
        <f>VLOOKUP('[1]Medical Examinations'!A2296,'[1]Medical Examinations'!$A$1:$L$2336,6,FALSE)</f>
        <v>No</v>
      </c>
      <c r="H2296">
        <f>VLOOKUP('[1]Medical Examinations'!A2296,'[1]Medical Examinations'!$A$1:$L$2336,7,FALSE)</f>
        <v>0</v>
      </c>
      <c r="I2296" t="str">
        <f>VLOOKUP('[1]Medical Examinations'!A2296,'[1]Medical Examinations'!$A$1:$L$2336,8,FALSE)</f>
        <v>No</v>
      </c>
      <c r="J2296" t="str">
        <f>VLOOKUP('[1]Medical Examinations'!A2296,'[1]Medical Examinations'!$A$1:$L$2336,10,FALSE)</f>
        <v>Underweight</v>
      </c>
      <c r="K2296" t="str">
        <f>VLOOKUP('[1]Medical Examinations'!A2296,'[1]Medical Examinations'!$A$1:$L$2336,12,FALSE)</f>
        <v>Diabetes</v>
      </c>
      <c r="L2296" s="11" t="str">
        <f>VLOOKUP('[1]Hospitalisation Details'!A2296,'[1]Hospitalisation Details'!$A$1:$J$2336,10,FALSE)</f>
        <v>19/Jul/1970</v>
      </c>
      <c r="M2296" s="12">
        <f>VLOOKUP('[1]Hospitalisation Details'!A2296,'[1]Hospitalisation Details'!$A$1:$L$2336,6,FALSE)</f>
        <v>1132</v>
      </c>
      <c r="N2296" t="str">
        <f>VLOOKUP('[1]Hospitalisation Details'!A2296,'[1]Hospitalisation Details'!$A$1:$K$2336,7,FALSE)</f>
        <v>tier - 3</v>
      </c>
      <c r="O2296" t="str">
        <f>VLOOKUP('[1]Hospitalisation Details'!A2296,'[1]Hospitalisation Details'!$A$1:$K$2336,8,FALSE)</f>
        <v>tier - 1</v>
      </c>
      <c r="P2296" t="str">
        <f>VLOOKUP('[1]Hospitalisation Details'!A2296,'[1]Hospitalisation Details'!$A$1:$K$2336,9,FALSE)</f>
        <v>R1013</v>
      </c>
      <c r="Q2296">
        <v>53</v>
      </c>
    </row>
    <row r="2297" spans="1:17" ht="15.75">
      <c r="A2297" s="10" t="s">
        <v>2352</v>
      </c>
      <c r="B2297" t="str">
        <f>VLOOKUP('[1]Medical Examinations'!A2297,'[1]Customer Names'!$A$1:$C$2336,3,FALSE)</f>
        <v>Enke</v>
      </c>
      <c r="C2297">
        <f>VLOOKUP('[1]Medical Examinations'!A2297,'[1]Medical Examinations'!$A$1:$L$2336,2,FALSE)</f>
        <v>30.14</v>
      </c>
      <c r="D2297">
        <f>VLOOKUP('[1]Medical Examinations'!A2297,'[1]Medical Examinations'!$A$1:$L$2336,3,FALSE)</f>
        <v>5.49</v>
      </c>
      <c r="E2297" t="str">
        <f>VLOOKUP('[1]Medical Examinations'!A2297,'[1]Medical Examinations'!$A$1:$L$2336,4,FALSE)</f>
        <v>No</v>
      </c>
      <c r="F2297" t="str">
        <f>VLOOKUP('[1]Medical Examinations'!A2297,'[1]Medical Examinations'!$A$1:$L$2336,5,FALSE)</f>
        <v>yes</v>
      </c>
      <c r="G2297" t="str">
        <f>VLOOKUP('[1]Medical Examinations'!A2297,'[1]Medical Examinations'!$A$1:$L$2336,6,FALSE)</f>
        <v>No</v>
      </c>
      <c r="H2297">
        <f>VLOOKUP('[1]Medical Examinations'!A2297,'[1]Medical Examinations'!$A$1:$L$2336,7,FALSE)</f>
        <v>1</v>
      </c>
      <c r="I2297" t="str">
        <f>VLOOKUP('[1]Medical Examinations'!A2297,'[1]Medical Examinations'!$A$1:$L$2336,8,FALSE)</f>
        <v>No</v>
      </c>
      <c r="J2297" t="str">
        <f>VLOOKUP('[1]Medical Examinations'!A2297,'[1]Medical Examinations'!$A$1:$L$2336,10,FALSE)</f>
        <v>Obesity</v>
      </c>
      <c r="K2297" t="str">
        <f>VLOOKUP('[1]Medical Examinations'!A2297,'[1]Medical Examinations'!$A$1:$L$2336,12,FALSE)</f>
        <v>Normal</v>
      </c>
      <c r="L2297" s="11" t="str">
        <f>VLOOKUP('[1]Hospitalisation Details'!A2297,'[1]Hospitalisation Details'!$A$1:$J$2336,10,FALSE)</f>
        <v>14/Jun/1988</v>
      </c>
      <c r="M2297" s="12">
        <f>VLOOKUP('[1]Hospitalisation Details'!A2297,'[1]Hospitalisation Details'!$A$1:$L$2336,6,FALSE)</f>
        <v>1131.51</v>
      </c>
      <c r="N2297" t="str">
        <f>VLOOKUP('[1]Hospitalisation Details'!A2297,'[1]Hospitalisation Details'!$A$1:$K$2336,7,FALSE)</f>
        <v>tier - 3</v>
      </c>
      <c r="O2297" t="str">
        <f>VLOOKUP('[1]Hospitalisation Details'!A2297,'[1]Hospitalisation Details'!$A$1:$K$2336,8,FALSE)</f>
        <v>tier - 1</v>
      </c>
      <c r="P2297" t="str">
        <f>VLOOKUP('[1]Hospitalisation Details'!A2297,'[1]Hospitalisation Details'!$A$1:$K$2336,9,FALSE)</f>
        <v>R1013</v>
      </c>
      <c r="Q2297">
        <v>35</v>
      </c>
    </row>
    <row r="2298" spans="1:17" ht="15.75">
      <c r="A2298" s="10" t="s">
        <v>2353</v>
      </c>
      <c r="B2298" t="str">
        <f>VLOOKUP('[1]Medical Examinations'!A2298,'[1]Customer Names'!$A$1:$C$2336,3,FALSE)</f>
        <v>Ruiz-Tagle Barros</v>
      </c>
      <c r="C2298">
        <f>VLOOKUP('[1]Medical Examinations'!A2298,'[1]Medical Examinations'!$A$1:$L$2336,2,FALSE)</f>
        <v>23.21</v>
      </c>
      <c r="D2298">
        <f>VLOOKUP('[1]Medical Examinations'!A2298,'[1]Medical Examinations'!$A$1:$L$2336,3,FALSE)</f>
        <v>4.37</v>
      </c>
      <c r="E2298" t="str">
        <f>VLOOKUP('[1]Medical Examinations'!A2298,'[1]Medical Examinations'!$A$1:$L$2336,4,FALSE)</f>
        <v>No</v>
      </c>
      <c r="F2298" t="str">
        <f>VLOOKUP('[1]Medical Examinations'!A2298,'[1]Medical Examinations'!$A$1:$L$2336,5,FALSE)</f>
        <v>yes</v>
      </c>
      <c r="G2298" t="str">
        <f>VLOOKUP('[1]Medical Examinations'!A2298,'[1]Medical Examinations'!$A$1:$L$2336,6,FALSE)</f>
        <v>No</v>
      </c>
      <c r="H2298">
        <f>VLOOKUP('[1]Medical Examinations'!A2298,'[1]Medical Examinations'!$A$1:$L$2336,7,FALSE)</f>
        <v>1</v>
      </c>
      <c r="I2298" t="str">
        <f>VLOOKUP('[1]Medical Examinations'!A2298,'[1]Medical Examinations'!$A$1:$L$2336,8,FALSE)</f>
        <v>No</v>
      </c>
      <c r="J2298" t="str">
        <f>VLOOKUP('[1]Medical Examinations'!A2298,'[1]Medical Examinations'!$A$1:$L$2336,10,FALSE)</f>
        <v>Normal Weight</v>
      </c>
      <c r="K2298" t="str">
        <f>VLOOKUP('[1]Medical Examinations'!A2298,'[1]Medical Examinations'!$A$1:$L$2336,12,FALSE)</f>
        <v>Normal</v>
      </c>
      <c r="L2298" s="11" t="str">
        <f>VLOOKUP('[1]Hospitalisation Details'!A2298,'[1]Hospitalisation Details'!$A$1:$J$2336,10,FALSE)</f>
        <v>12/Nov/1971</v>
      </c>
      <c r="M2298" s="12">
        <f>VLOOKUP('[1]Hospitalisation Details'!A2298,'[1]Hospitalisation Details'!$A$1:$L$2336,6,FALSE)</f>
        <v>1121.8699999999999</v>
      </c>
      <c r="N2298" t="str">
        <f>VLOOKUP('[1]Hospitalisation Details'!A2298,'[1]Hospitalisation Details'!$A$1:$K$2336,7,FALSE)</f>
        <v>tier - 3</v>
      </c>
      <c r="O2298" t="str">
        <f>VLOOKUP('[1]Hospitalisation Details'!A2298,'[1]Hospitalisation Details'!$A$1:$K$2336,8,FALSE)</f>
        <v>tier - 1</v>
      </c>
      <c r="P2298" t="str">
        <f>VLOOKUP('[1]Hospitalisation Details'!A2298,'[1]Hospitalisation Details'!$A$1:$K$2336,9,FALSE)</f>
        <v>R1013</v>
      </c>
      <c r="Q2298">
        <v>52</v>
      </c>
    </row>
    <row r="2299" spans="1:17" ht="15.75">
      <c r="A2299" s="10" t="s">
        <v>2354</v>
      </c>
      <c r="B2299" t="str">
        <f>VLOOKUP('[1]Medical Examinations'!A2299,'[1]Customer Names'!$A$1:$C$2336,3,FALSE)</f>
        <v>Ferrell</v>
      </c>
      <c r="C2299">
        <f>VLOOKUP('[1]Medical Examinations'!A2299,'[1]Medical Examinations'!$A$1:$L$2336,2,FALSE)</f>
        <v>17.170000000000002</v>
      </c>
      <c r="D2299">
        <f>VLOOKUP('[1]Medical Examinations'!A2299,'[1]Medical Examinations'!$A$1:$L$2336,3,FALSE)</f>
        <v>8.4600000000000009</v>
      </c>
      <c r="E2299" t="str">
        <f>VLOOKUP('[1]Medical Examinations'!A2299,'[1]Medical Examinations'!$A$1:$L$2336,4,FALSE)</f>
        <v>No</v>
      </c>
      <c r="F2299" t="str">
        <f>VLOOKUP('[1]Medical Examinations'!A2299,'[1]Medical Examinations'!$A$1:$L$2336,5,FALSE)</f>
        <v>No</v>
      </c>
      <c r="G2299" t="str">
        <f>VLOOKUP('[1]Medical Examinations'!A2299,'[1]Medical Examinations'!$A$1:$L$2336,6,FALSE)</f>
        <v>No</v>
      </c>
      <c r="H2299">
        <f>VLOOKUP('[1]Medical Examinations'!A2299,'[1]Medical Examinations'!$A$1:$L$2336,7,FALSE)</f>
        <v>0</v>
      </c>
      <c r="I2299" t="str">
        <f>VLOOKUP('[1]Medical Examinations'!A2299,'[1]Medical Examinations'!$A$1:$L$2336,8,FALSE)</f>
        <v>No</v>
      </c>
      <c r="J2299" t="str">
        <f>VLOOKUP('[1]Medical Examinations'!A2299,'[1]Medical Examinations'!$A$1:$L$2336,10,FALSE)</f>
        <v>Underweight</v>
      </c>
      <c r="K2299" t="str">
        <f>VLOOKUP('[1]Medical Examinations'!A2299,'[1]Medical Examinations'!$A$1:$L$2336,12,FALSE)</f>
        <v>Diabetes</v>
      </c>
      <c r="L2299" s="11" t="str">
        <f>VLOOKUP('[1]Hospitalisation Details'!A2299,'[1]Hospitalisation Details'!$A$1:$J$2336,10,FALSE)</f>
        <v>13/Aug/1968</v>
      </c>
      <c r="M2299" s="12">
        <f>VLOOKUP('[1]Hospitalisation Details'!A2299,'[1]Hospitalisation Details'!$A$1:$L$2336,6,FALSE)</f>
        <v>1086</v>
      </c>
      <c r="N2299" t="str">
        <f>VLOOKUP('[1]Hospitalisation Details'!A2299,'[1]Hospitalisation Details'!$A$1:$K$2336,7,FALSE)</f>
        <v>tier - 3</v>
      </c>
      <c r="O2299" t="str">
        <f>VLOOKUP('[1]Hospitalisation Details'!A2299,'[1]Hospitalisation Details'!$A$1:$K$2336,8,FALSE)</f>
        <v>tier - 3</v>
      </c>
      <c r="P2299" t="str">
        <f>VLOOKUP('[1]Hospitalisation Details'!A2299,'[1]Hospitalisation Details'!$A$1:$K$2336,9,FALSE)</f>
        <v>R1013</v>
      </c>
      <c r="Q2299">
        <v>55</v>
      </c>
    </row>
    <row r="2300" spans="1:17" ht="15.75">
      <c r="A2300" s="10" t="s">
        <v>2355</v>
      </c>
      <c r="B2300" t="str">
        <f>VLOOKUP('[1]Medical Examinations'!A2300,'[1]Customer Names'!$A$1:$C$2336,3,FALSE)</f>
        <v>Gates</v>
      </c>
      <c r="C2300">
        <f>VLOOKUP('[1]Medical Examinations'!A2300,'[1]Medical Examinations'!$A$1:$L$2336,2,FALSE)</f>
        <v>15.61</v>
      </c>
      <c r="D2300">
        <f>VLOOKUP('[1]Medical Examinations'!A2300,'[1]Medical Examinations'!$A$1:$L$2336,3,FALSE)</f>
        <v>5.28</v>
      </c>
      <c r="E2300" t="str">
        <f>VLOOKUP('[1]Medical Examinations'!A2300,'[1]Medical Examinations'!$A$1:$L$2336,4,FALSE)</f>
        <v>No</v>
      </c>
      <c r="F2300" t="str">
        <f>VLOOKUP('[1]Medical Examinations'!A2300,'[1]Medical Examinations'!$A$1:$L$2336,5,FALSE)</f>
        <v>No</v>
      </c>
      <c r="G2300" t="str">
        <f>VLOOKUP('[1]Medical Examinations'!A2300,'[1]Medical Examinations'!$A$1:$L$2336,6,FALSE)</f>
        <v>No</v>
      </c>
      <c r="H2300">
        <f>VLOOKUP('[1]Medical Examinations'!A2300,'[1]Medical Examinations'!$A$1:$L$2336,7,FALSE)</f>
        <v>1</v>
      </c>
      <c r="I2300" t="str">
        <f>VLOOKUP('[1]Medical Examinations'!A2300,'[1]Medical Examinations'!$A$1:$L$2336,8,FALSE)</f>
        <v>No</v>
      </c>
      <c r="J2300" t="str">
        <f>VLOOKUP('[1]Medical Examinations'!A2300,'[1]Medical Examinations'!$A$1:$L$2336,10,FALSE)</f>
        <v>Underweight</v>
      </c>
      <c r="K2300" t="str">
        <f>VLOOKUP('[1]Medical Examinations'!A2300,'[1]Medical Examinations'!$A$1:$L$2336,12,FALSE)</f>
        <v>Normal</v>
      </c>
      <c r="L2300" s="11" t="str">
        <f>VLOOKUP('[1]Hospitalisation Details'!A2300,'[1]Hospitalisation Details'!$A$1:$J$2336,10,FALSE)</f>
        <v>26/Dec/1989</v>
      </c>
      <c r="M2300" s="12">
        <f>VLOOKUP('[1]Hospitalisation Details'!A2300,'[1]Hospitalisation Details'!$A$1:$L$2336,6,FALSE)</f>
        <v>1082</v>
      </c>
      <c r="N2300" t="str">
        <f>VLOOKUP('[1]Hospitalisation Details'!A2300,'[1]Hospitalisation Details'!$A$1:$K$2336,7,FALSE)</f>
        <v>tier - 3</v>
      </c>
      <c r="O2300" t="str">
        <f>VLOOKUP('[1]Hospitalisation Details'!A2300,'[1]Hospitalisation Details'!$A$1:$K$2336,8,FALSE)</f>
        <v>tier - 2</v>
      </c>
      <c r="P2300" t="str">
        <f>VLOOKUP('[1]Hospitalisation Details'!A2300,'[1]Hospitalisation Details'!$A$1:$K$2336,9,FALSE)</f>
        <v>R1013</v>
      </c>
      <c r="Q2300">
        <v>34</v>
      </c>
    </row>
    <row r="2301" spans="1:17" ht="15.75">
      <c r="A2301" s="10" t="s">
        <v>2356</v>
      </c>
      <c r="B2301" t="str">
        <f>VLOOKUP('[1]Medical Examinations'!A2301,'[1]Customer Names'!$A$1:$C$2336,3,FALSE)</f>
        <v>Jeffers</v>
      </c>
      <c r="C2301">
        <f>VLOOKUP('[1]Medical Examinations'!A2301,'[1]Medical Examinations'!$A$1:$L$2336,2,FALSE)</f>
        <v>17.98</v>
      </c>
      <c r="D2301">
        <f>VLOOKUP('[1]Medical Examinations'!A2301,'[1]Medical Examinations'!$A$1:$L$2336,3,FALSE)</f>
        <v>5.33</v>
      </c>
      <c r="E2301" t="str">
        <f>VLOOKUP('[1]Medical Examinations'!A2301,'[1]Medical Examinations'!$A$1:$L$2336,4,FALSE)</f>
        <v>Yes</v>
      </c>
      <c r="F2301" t="str">
        <f>VLOOKUP('[1]Medical Examinations'!A2301,'[1]Medical Examinations'!$A$1:$L$2336,5,FALSE)</f>
        <v>No</v>
      </c>
      <c r="G2301" t="str">
        <f>VLOOKUP('[1]Medical Examinations'!A2301,'[1]Medical Examinations'!$A$1:$L$2336,6,FALSE)</f>
        <v>Yes</v>
      </c>
      <c r="H2301">
        <f>VLOOKUP('[1]Medical Examinations'!A2301,'[1]Medical Examinations'!$A$1:$L$2336,7,FALSE)</f>
        <v>1</v>
      </c>
      <c r="I2301" t="str">
        <f>VLOOKUP('[1]Medical Examinations'!A2301,'[1]Medical Examinations'!$A$1:$L$2336,8,FALSE)</f>
        <v>No</v>
      </c>
      <c r="J2301" t="str">
        <f>VLOOKUP('[1]Medical Examinations'!A2301,'[1]Medical Examinations'!$A$1:$L$2336,10,FALSE)</f>
        <v>Underweight</v>
      </c>
      <c r="K2301" t="str">
        <f>VLOOKUP('[1]Medical Examinations'!A2301,'[1]Medical Examinations'!$A$1:$L$2336,12,FALSE)</f>
        <v>Normal</v>
      </c>
      <c r="L2301" s="11" t="str">
        <f>VLOOKUP('[1]Hospitalisation Details'!A2301,'[1]Hospitalisation Details'!$A$1:$J$2336,10,FALSE)</f>
        <v>13/Aug/1975</v>
      </c>
      <c r="M2301" s="12">
        <f>VLOOKUP('[1]Hospitalisation Details'!A2301,'[1]Hospitalisation Details'!$A$1:$L$2336,6,FALSE)</f>
        <v>1071</v>
      </c>
      <c r="N2301" t="str">
        <f>VLOOKUP('[1]Hospitalisation Details'!A2301,'[1]Hospitalisation Details'!$A$1:$K$2336,7,FALSE)</f>
        <v>tier - 3</v>
      </c>
      <c r="O2301" t="str">
        <f>VLOOKUP('[1]Hospitalisation Details'!A2301,'[1]Hospitalisation Details'!$A$1:$K$2336,8,FALSE)</f>
        <v>tier - 3</v>
      </c>
      <c r="P2301" t="str">
        <f>VLOOKUP('[1]Hospitalisation Details'!A2301,'[1]Hospitalisation Details'!$A$1:$K$2336,9,FALSE)</f>
        <v>R1013</v>
      </c>
      <c r="Q2301">
        <v>48</v>
      </c>
    </row>
    <row r="2302" spans="1:17" ht="15.75">
      <c r="A2302" s="10" t="s">
        <v>2357</v>
      </c>
      <c r="B2302" t="str">
        <f>VLOOKUP('[1]Medical Examinations'!A2302,'[1]Customer Names'!$A$1:$C$2336,3,FALSE)</f>
        <v>Sulhanek</v>
      </c>
      <c r="C2302">
        <f>VLOOKUP('[1]Medical Examinations'!A2302,'[1]Medical Examinations'!$A$1:$L$2336,2,FALSE)</f>
        <v>21.64</v>
      </c>
      <c r="D2302">
        <f>VLOOKUP('[1]Medical Examinations'!A2302,'[1]Medical Examinations'!$A$1:$L$2336,3,FALSE)</f>
        <v>5.5</v>
      </c>
      <c r="E2302" t="str">
        <f>VLOOKUP('[1]Medical Examinations'!A2302,'[1]Medical Examinations'!$A$1:$L$2336,4,FALSE)</f>
        <v>No</v>
      </c>
      <c r="F2302" t="str">
        <f>VLOOKUP('[1]Medical Examinations'!A2302,'[1]Medical Examinations'!$A$1:$L$2336,5,FALSE)</f>
        <v>yes</v>
      </c>
      <c r="G2302" t="str">
        <f>VLOOKUP('[1]Medical Examinations'!A2302,'[1]Medical Examinations'!$A$1:$L$2336,6,FALSE)</f>
        <v>No</v>
      </c>
      <c r="H2302">
        <f>VLOOKUP('[1]Medical Examinations'!A2302,'[1]Medical Examinations'!$A$1:$L$2336,7,FALSE)</f>
        <v>1</v>
      </c>
      <c r="I2302" t="str">
        <f>VLOOKUP('[1]Medical Examinations'!A2302,'[1]Medical Examinations'!$A$1:$L$2336,8,FALSE)</f>
        <v>No</v>
      </c>
      <c r="J2302" t="str">
        <f>VLOOKUP('[1]Medical Examinations'!A2302,'[1]Medical Examinations'!$A$1:$L$2336,10,FALSE)</f>
        <v>Normal Weight</v>
      </c>
      <c r="K2302" t="str">
        <f>VLOOKUP('[1]Medical Examinations'!A2302,'[1]Medical Examinations'!$A$1:$L$2336,12,FALSE)</f>
        <v>Normal</v>
      </c>
      <c r="L2302" s="11" t="str">
        <f>VLOOKUP('[1]Hospitalisation Details'!A2302,'[1]Hospitalisation Details'!$A$1:$J$2336,10,FALSE)</f>
        <v>24/Aug/1969</v>
      </c>
      <c r="M2302" s="12">
        <f>VLOOKUP('[1]Hospitalisation Details'!A2302,'[1]Hospitalisation Details'!$A$1:$L$2336,6,FALSE)</f>
        <v>1070</v>
      </c>
      <c r="N2302" t="str">
        <f>VLOOKUP('[1]Hospitalisation Details'!A2302,'[1]Hospitalisation Details'!$A$1:$K$2336,7,FALSE)</f>
        <v>tier - 3</v>
      </c>
      <c r="O2302" t="str">
        <f>VLOOKUP('[1]Hospitalisation Details'!A2302,'[1]Hospitalisation Details'!$A$1:$K$2336,8,FALSE)</f>
        <v>tier - 3</v>
      </c>
      <c r="P2302" t="str">
        <f>VLOOKUP('[1]Hospitalisation Details'!A2302,'[1]Hospitalisation Details'!$A$1:$K$2336,9,FALSE)</f>
        <v>R1013</v>
      </c>
      <c r="Q2302">
        <v>54</v>
      </c>
    </row>
    <row r="2303" spans="1:17" ht="15.75">
      <c r="A2303" s="10" t="s">
        <v>2358</v>
      </c>
      <c r="B2303" t="str">
        <f>VLOOKUP('[1]Medical Examinations'!A2303,'[1]Customer Names'!$A$1:$C$2336,3,FALSE)</f>
        <v>Ozahowski</v>
      </c>
      <c r="C2303">
        <f>VLOOKUP('[1]Medical Examinations'!A2303,'[1]Medical Examinations'!$A$1:$L$2336,2,FALSE)</f>
        <v>16.399999999999999</v>
      </c>
      <c r="D2303">
        <f>VLOOKUP('[1]Medical Examinations'!A2303,'[1]Medical Examinations'!$A$1:$L$2336,3,FALSE)</f>
        <v>5.4</v>
      </c>
      <c r="E2303" t="str">
        <f>VLOOKUP('[1]Medical Examinations'!A2303,'[1]Medical Examinations'!$A$1:$L$2336,4,FALSE)</f>
        <v>No</v>
      </c>
      <c r="F2303" t="str">
        <f>VLOOKUP('[1]Medical Examinations'!A2303,'[1]Medical Examinations'!$A$1:$L$2336,5,FALSE)</f>
        <v>No</v>
      </c>
      <c r="G2303" t="str">
        <f>VLOOKUP('[1]Medical Examinations'!A2303,'[1]Medical Examinations'!$A$1:$L$2336,6,FALSE)</f>
        <v>Yes</v>
      </c>
      <c r="H2303">
        <f>VLOOKUP('[1]Medical Examinations'!A2303,'[1]Medical Examinations'!$A$1:$L$2336,7,FALSE)</f>
        <v>1</v>
      </c>
      <c r="I2303" t="str">
        <f>VLOOKUP('[1]Medical Examinations'!A2303,'[1]Medical Examinations'!$A$1:$L$2336,8,FALSE)</f>
        <v>No</v>
      </c>
      <c r="J2303" t="str">
        <f>VLOOKUP('[1]Medical Examinations'!A2303,'[1]Medical Examinations'!$A$1:$L$2336,10,FALSE)</f>
        <v>Underweight</v>
      </c>
      <c r="K2303" t="str">
        <f>VLOOKUP('[1]Medical Examinations'!A2303,'[1]Medical Examinations'!$A$1:$L$2336,12,FALSE)</f>
        <v>Normal</v>
      </c>
      <c r="L2303" s="11" t="str">
        <f>VLOOKUP('[1]Hospitalisation Details'!A2303,'[1]Hospitalisation Details'!$A$1:$J$2336,10,FALSE)</f>
        <v>28/Sep/1983</v>
      </c>
      <c r="M2303" s="12">
        <f>VLOOKUP('[1]Hospitalisation Details'!A2303,'[1]Hospitalisation Details'!$A$1:$L$2336,6,FALSE)</f>
        <v>1068</v>
      </c>
      <c r="N2303" t="str">
        <f>VLOOKUP('[1]Hospitalisation Details'!A2303,'[1]Hospitalisation Details'!$A$1:$K$2336,7,FALSE)</f>
        <v>tier - 3</v>
      </c>
      <c r="O2303" t="str">
        <f>VLOOKUP('[1]Hospitalisation Details'!A2303,'[1]Hospitalisation Details'!$A$1:$K$2336,8,FALSE)</f>
        <v>tier - 1</v>
      </c>
      <c r="P2303" t="str">
        <f>VLOOKUP('[1]Hospitalisation Details'!A2303,'[1]Hospitalisation Details'!$A$1:$K$2336,9,FALSE)</f>
        <v>R1013</v>
      </c>
      <c r="Q2303">
        <v>40</v>
      </c>
    </row>
    <row r="2304" spans="1:17" ht="15.75">
      <c r="A2304" s="10" t="s">
        <v>2359</v>
      </c>
      <c r="B2304" t="str">
        <f>VLOOKUP('[1]Medical Examinations'!A2304,'[1]Customer Names'!$A$1:$C$2336,3,FALSE)</f>
        <v>Caron</v>
      </c>
      <c r="C2304">
        <f>VLOOKUP('[1]Medical Examinations'!A2304,'[1]Medical Examinations'!$A$1:$L$2336,2,FALSE)</f>
        <v>15.77</v>
      </c>
      <c r="D2304">
        <f>VLOOKUP('[1]Medical Examinations'!A2304,'[1]Medical Examinations'!$A$1:$L$2336,3,FALSE)</f>
        <v>6.05</v>
      </c>
      <c r="E2304" t="str">
        <f>VLOOKUP('[1]Medical Examinations'!A2304,'[1]Medical Examinations'!$A$1:$L$2336,4,FALSE)</f>
        <v>Yes</v>
      </c>
      <c r="F2304" t="str">
        <f>VLOOKUP('[1]Medical Examinations'!A2304,'[1]Medical Examinations'!$A$1:$L$2336,5,FALSE)</f>
        <v>No</v>
      </c>
      <c r="G2304" t="str">
        <f>VLOOKUP('[1]Medical Examinations'!A2304,'[1]Medical Examinations'!$A$1:$L$2336,6,FALSE)</f>
        <v>No</v>
      </c>
      <c r="H2304">
        <f>VLOOKUP('[1]Medical Examinations'!A2304,'[1]Medical Examinations'!$A$1:$L$2336,7,FALSE)</f>
        <v>1</v>
      </c>
      <c r="I2304" t="str">
        <f>VLOOKUP('[1]Medical Examinations'!A2304,'[1]Medical Examinations'!$A$1:$L$2336,8,FALSE)</f>
        <v>No</v>
      </c>
      <c r="J2304" t="str">
        <f>VLOOKUP('[1]Medical Examinations'!A2304,'[1]Medical Examinations'!$A$1:$L$2336,10,FALSE)</f>
        <v>Underweight</v>
      </c>
      <c r="K2304" t="str">
        <f>VLOOKUP('[1]Medical Examinations'!A2304,'[1]Medical Examinations'!$A$1:$L$2336,12,FALSE)</f>
        <v>Prediabetes</v>
      </c>
      <c r="L2304" s="11" t="str">
        <f>VLOOKUP('[1]Hospitalisation Details'!A2304,'[1]Hospitalisation Details'!$A$1:$J$2336,10,FALSE)</f>
        <v>1/Jun/1970</v>
      </c>
      <c r="M2304" s="12">
        <f>VLOOKUP('[1]Hospitalisation Details'!A2304,'[1]Hospitalisation Details'!$A$1:$L$2336,6,FALSE)</f>
        <v>1056</v>
      </c>
      <c r="N2304" t="str">
        <f>VLOOKUP('[1]Hospitalisation Details'!A2304,'[1]Hospitalisation Details'!$A$1:$K$2336,7,FALSE)</f>
        <v>tier - 3</v>
      </c>
      <c r="O2304" t="str">
        <f>VLOOKUP('[1]Hospitalisation Details'!A2304,'[1]Hospitalisation Details'!$A$1:$K$2336,8,FALSE)</f>
        <v>tier - 2</v>
      </c>
      <c r="P2304" t="str">
        <f>VLOOKUP('[1]Hospitalisation Details'!A2304,'[1]Hospitalisation Details'!$A$1:$K$2336,9,FALSE)</f>
        <v>R1013</v>
      </c>
      <c r="Q2304">
        <v>53</v>
      </c>
    </row>
    <row r="2305" spans="1:17" ht="15.75">
      <c r="A2305" s="10" t="s">
        <v>2360</v>
      </c>
      <c r="B2305" t="str">
        <f>VLOOKUP('[1]Medical Examinations'!A2305,'[1]Customer Names'!$A$1:$C$2336,3,FALSE)</f>
        <v>Fullarton</v>
      </c>
      <c r="C2305">
        <f>VLOOKUP('[1]Medical Examinations'!A2305,'[1]Medical Examinations'!$A$1:$L$2336,2,FALSE)</f>
        <v>18.27</v>
      </c>
      <c r="D2305">
        <f>VLOOKUP('[1]Medical Examinations'!A2305,'[1]Medical Examinations'!$A$1:$L$2336,3,FALSE)</f>
        <v>11.46</v>
      </c>
      <c r="E2305" t="str">
        <f>VLOOKUP('[1]Medical Examinations'!A2305,'[1]Medical Examinations'!$A$1:$L$2336,4,FALSE)</f>
        <v>No</v>
      </c>
      <c r="F2305" t="str">
        <f>VLOOKUP('[1]Medical Examinations'!A2305,'[1]Medical Examinations'!$A$1:$L$2336,5,FALSE)</f>
        <v>No</v>
      </c>
      <c r="G2305" t="str">
        <f>VLOOKUP('[1]Medical Examinations'!A2305,'[1]Medical Examinations'!$A$1:$L$2336,6,FALSE)</f>
        <v>No</v>
      </c>
      <c r="H2305">
        <f>VLOOKUP('[1]Medical Examinations'!A2305,'[1]Medical Examinations'!$A$1:$L$2336,7,FALSE)</f>
        <v>0</v>
      </c>
      <c r="I2305" t="str">
        <f>VLOOKUP('[1]Medical Examinations'!A2305,'[1]Medical Examinations'!$A$1:$L$2336,8,FALSE)</f>
        <v>No</v>
      </c>
      <c r="J2305" t="str">
        <f>VLOOKUP('[1]Medical Examinations'!A2305,'[1]Medical Examinations'!$A$1:$L$2336,10,FALSE)</f>
        <v>Underweight</v>
      </c>
      <c r="K2305" t="str">
        <f>VLOOKUP('[1]Medical Examinations'!A2305,'[1]Medical Examinations'!$A$1:$L$2336,12,FALSE)</f>
        <v>Diabetes</v>
      </c>
      <c r="L2305" s="11" t="str">
        <f>VLOOKUP('[1]Hospitalisation Details'!A2305,'[1]Hospitalisation Details'!$A$1:$J$2336,10,FALSE)</f>
        <v>1/Jul/2004</v>
      </c>
      <c r="M2305" s="12">
        <f>VLOOKUP('[1]Hospitalisation Details'!A2305,'[1]Hospitalisation Details'!$A$1:$L$2336,6,FALSE)</f>
        <v>1049</v>
      </c>
      <c r="N2305" t="str">
        <f>VLOOKUP('[1]Hospitalisation Details'!A2305,'[1]Hospitalisation Details'!$A$1:$K$2336,7,FALSE)</f>
        <v>tier - 3</v>
      </c>
      <c r="O2305" t="str">
        <f>VLOOKUP('[1]Hospitalisation Details'!A2305,'[1]Hospitalisation Details'!$A$1:$K$2336,8,FALSE)</f>
        <v>tier - 2</v>
      </c>
      <c r="P2305" t="str">
        <f>VLOOKUP('[1]Hospitalisation Details'!A2305,'[1]Hospitalisation Details'!$A$1:$K$2336,9,FALSE)</f>
        <v>R1012</v>
      </c>
      <c r="Q2305">
        <v>19</v>
      </c>
    </row>
    <row r="2306" spans="1:17" ht="15.75">
      <c r="A2306" s="10" t="s">
        <v>2361</v>
      </c>
      <c r="B2306" t="str">
        <f>VLOOKUP('[1]Medical Examinations'!A2306,'[1]Customer Names'!$A$1:$C$2336,3,FALSE)</f>
        <v>Lindgren</v>
      </c>
      <c r="C2306">
        <f>VLOOKUP('[1]Medical Examinations'!A2306,'[1]Medical Examinations'!$A$1:$L$2336,2,FALSE)</f>
        <v>16.489999999999998</v>
      </c>
      <c r="D2306">
        <f>VLOOKUP('[1]Medical Examinations'!A2306,'[1]Medical Examinations'!$A$1:$L$2336,3,FALSE)</f>
        <v>8.48</v>
      </c>
      <c r="E2306" t="str">
        <f>VLOOKUP('[1]Medical Examinations'!A2306,'[1]Medical Examinations'!$A$1:$L$2336,4,FALSE)</f>
        <v>No</v>
      </c>
      <c r="F2306" t="str">
        <f>VLOOKUP('[1]Medical Examinations'!A2306,'[1]Medical Examinations'!$A$1:$L$2336,5,FALSE)</f>
        <v>No</v>
      </c>
      <c r="G2306" t="str">
        <f>VLOOKUP('[1]Medical Examinations'!A2306,'[1]Medical Examinations'!$A$1:$L$2336,6,FALSE)</f>
        <v>No</v>
      </c>
      <c r="H2306">
        <f>VLOOKUP('[1]Medical Examinations'!A2306,'[1]Medical Examinations'!$A$1:$L$2336,7,FALSE)</f>
        <v>0</v>
      </c>
      <c r="I2306" t="str">
        <f>VLOOKUP('[1]Medical Examinations'!A2306,'[1]Medical Examinations'!$A$1:$L$2336,8,FALSE)</f>
        <v>No</v>
      </c>
      <c r="J2306" t="str">
        <f>VLOOKUP('[1]Medical Examinations'!A2306,'[1]Medical Examinations'!$A$1:$L$2336,10,FALSE)</f>
        <v>Underweight</v>
      </c>
      <c r="K2306" t="str">
        <f>VLOOKUP('[1]Medical Examinations'!A2306,'[1]Medical Examinations'!$A$1:$L$2336,12,FALSE)</f>
        <v>Diabetes</v>
      </c>
      <c r="L2306" s="11" t="str">
        <f>VLOOKUP('[1]Hospitalisation Details'!A2306,'[1]Hospitalisation Details'!$A$1:$J$2336,10,FALSE)</f>
        <v>20/Jul/1966</v>
      </c>
      <c r="M2306" s="12">
        <f>VLOOKUP('[1]Hospitalisation Details'!A2306,'[1]Hospitalisation Details'!$A$1:$L$2336,6,FALSE)</f>
        <v>1047</v>
      </c>
      <c r="N2306" t="str">
        <f>VLOOKUP('[1]Hospitalisation Details'!A2306,'[1]Hospitalisation Details'!$A$1:$K$2336,7,FALSE)</f>
        <v>tier - 3</v>
      </c>
      <c r="O2306" t="str">
        <f>VLOOKUP('[1]Hospitalisation Details'!A2306,'[1]Hospitalisation Details'!$A$1:$K$2336,8,FALSE)</f>
        <v>tier - 1</v>
      </c>
      <c r="P2306" t="str">
        <f>VLOOKUP('[1]Hospitalisation Details'!A2306,'[1]Hospitalisation Details'!$A$1:$K$2336,9,FALSE)</f>
        <v>R1013</v>
      </c>
      <c r="Q2306">
        <v>57</v>
      </c>
    </row>
    <row r="2307" spans="1:17" ht="15.75">
      <c r="A2307" s="10" t="s">
        <v>2362</v>
      </c>
      <c r="B2307" t="str">
        <f>VLOOKUP('[1]Medical Examinations'!A2307,'[1]Customer Names'!$A$1:$C$2336,3,FALSE)</f>
        <v>Akiha</v>
      </c>
      <c r="C2307">
        <f>VLOOKUP('[1]Medical Examinations'!A2307,'[1]Medical Examinations'!$A$1:$L$2336,2,FALSE)</f>
        <v>16.14</v>
      </c>
      <c r="D2307">
        <f>VLOOKUP('[1]Medical Examinations'!A2307,'[1]Medical Examinations'!$A$1:$L$2336,3,FALSE)</f>
        <v>4.8600000000000003</v>
      </c>
      <c r="E2307" t="str">
        <f>VLOOKUP('[1]Medical Examinations'!A2307,'[1]Medical Examinations'!$A$1:$L$2336,4,FALSE)</f>
        <v>No</v>
      </c>
      <c r="F2307" t="str">
        <f>VLOOKUP('[1]Medical Examinations'!A2307,'[1]Medical Examinations'!$A$1:$L$2336,5,FALSE)</f>
        <v>No</v>
      </c>
      <c r="G2307" t="str">
        <f>VLOOKUP('[1]Medical Examinations'!A2307,'[1]Medical Examinations'!$A$1:$L$2336,6,FALSE)</f>
        <v>No</v>
      </c>
      <c r="H2307">
        <f>VLOOKUP('[1]Medical Examinations'!A2307,'[1]Medical Examinations'!$A$1:$L$2336,7,FALSE)</f>
        <v>0</v>
      </c>
      <c r="I2307" t="str">
        <f>VLOOKUP('[1]Medical Examinations'!A2307,'[1]Medical Examinations'!$A$1:$L$2336,8,FALSE)</f>
        <v>No</v>
      </c>
      <c r="J2307" t="str">
        <f>VLOOKUP('[1]Medical Examinations'!A2307,'[1]Medical Examinations'!$A$1:$L$2336,10,FALSE)</f>
        <v>Underweight</v>
      </c>
      <c r="K2307" t="str">
        <f>VLOOKUP('[1]Medical Examinations'!A2307,'[1]Medical Examinations'!$A$1:$L$2336,12,FALSE)</f>
        <v>Normal</v>
      </c>
      <c r="L2307" s="11" t="str">
        <f>VLOOKUP('[1]Hospitalisation Details'!A2307,'[1]Hospitalisation Details'!$A$1:$J$2336,10,FALSE)</f>
        <v>17/Nov/1965</v>
      </c>
      <c r="M2307" s="12">
        <f>VLOOKUP('[1]Hospitalisation Details'!A2307,'[1]Hospitalisation Details'!$A$1:$L$2336,6,FALSE)</f>
        <v>1044</v>
      </c>
      <c r="N2307" t="str">
        <f>VLOOKUP('[1]Hospitalisation Details'!A2307,'[1]Hospitalisation Details'!$A$1:$K$2336,7,FALSE)</f>
        <v>tier - 3</v>
      </c>
      <c r="O2307" t="str">
        <f>VLOOKUP('[1]Hospitalisation Details'!A2307,'[1]Hospitalisation Details'!$A$1:$K$2336,8,FALSE)</f>
        <v>tier - 2</v>
      </c>
      <c r="P2307" t="str">
        <f>VLOOKUP('[1]Hospitalisation Details'!A2307,'[1]Hospitalisation Details'!$A$1:$K$2336,9,FALSE)</f>
        <v>R1013</v>
      </c>
      <c r="Q2307">
        <v>58</v>
      </c>
    </row>
    <row r="2308" spans="1:17" ht="15.75">
      <c r="A2308" s="10" t="s">
        <v>2363</v>
      </c>
      <c r="B2308" t="str">
        <f>VLOOKUP('[1]Medical Examinations'!A2308,'[1]Customer Names'!$A$1:$C$2336,3,FALSE)</f>
        <v>Sweny</v>
      </c>
      <c r="C2308">
        <f>VLOOKUP('[1]Medical Examinations'!A2308,'[1]Medical Examinations'!$A$1:$L$2336,2,FALSE)</f>
        <v>20.85</v>
      </c>
      <c r="D2308">
        <f>VLOOKUP('[1]Medical Examinations'!A2308,'[1]Medical Examinations'!$A$1:$L$2336,3,FALSE)</f>
        <v>4.45</v>
      </c>
      <c r="E2308" t="str">
        <f>VLOOKUP('[1]Medical Examinations'!A2308,'[1]Medical Examinations'!$A$1:$L$2336,4,FALSE)</f>
        <v>Yes</v>
      </c>
      <c r="F2308" t="str">
        <f>VLOOKUP('[1]Medical Examinations'!A2308,'[1]Medical Examinations'!$A$1:$L$2336,5,FALSE)</f>
        <v>No</v>
      </c>
      <c r="G2308" t="str">
        <f>VLOOKUP('[1]Medical Examinations'!A2308,'[1]Medical Examinations'!$A$1:$L$2336,6,FALSE)</f>
        <v>No</v>
      </c>
      <c r="H2308">
        <f>VLOOKUP('[1]Medical Examinations'!A2308,'[1]Medical Examinations'!$A$1:$L$2336,7,FALSE)</f>
        <v>1</v>
      </c>
      <c r="I2308" t="str">
        <f>VLOOKUP('[1]Medical Examinations'!A2308,'[1]Medical Examinations'!$A$1:$L$2336,8,FALSE)</f>
        <v>No</v>
      </c>
      <c r="J2308" t="str">
        <f>VLOOKUP('[1]Medical Examinations'!A2308,'[1]Medical Examinations'!$A$1:$L$2336,10,FALSE)</f>
        <v>Normal Weight</v>
      </c>
      <c r="K2308" t="str">
        <f>VLOOKUP('[1]Medical Examinations'!A2308,'[1]Medical Examinations'!$A$1:$L$2336,12,FALSE)</f>
        <v>Normal</v>
      </c>
      <c r="L2308" s="11" t="str">
        <f>VLOOKUP('[1]Hospitalisation Details'!A2308,'[1]Hospitalisation Details'!$A$1:$J$2336,10,FALSE)</f>
        <v>5/Oct/1966</v>
      </c>
      <c r="M2308" s="12">
        <f>VLOOKUP('[1]Hospitalisation Details'!A2308,'[1]Hospitalisation Details'!$A$1:$L$2336,6,FALSE)</f>
        <v>1033.74</v>
      </c>
      <c r="N2308" t="str">
        <f>VLOOKUP('[1]Hospitalisation Details'!A2308,'[1]Hospitalisation Details'!$A$1:$K$2336,7,FALSE)</f>
        <v>tier - 3</v>
      </c>
      <c r="O2308" t="str">
        <f>VLOOKUP('[1]Hospitalisation Details'!A2308,'[1]Hospitalisation Details'!$A$1:$K$2336,8,FALSE)</f>
        <v>tier - 1</v>
      </c>
      <c r="P2308" t="str">
        <f>VLOOKUP('[1]Hospitalisation Details'!A2308,'[1]Hospitalisation Details'!$A$1:$K$2336,9,FALSE)</f>
        <v>R1013</v>
      </c>
      <c r="Q2308">
        <v>57</v>
      </c>
    </row>
    <row r="2309" spans="1:17" ht="15.75">
      <c r="A2309" s="10" t="s">
        <v>2364</v>
      </c>
      <c r="B2309" t="str">
        <f>VLOOKUP('[1]Medical Examinations'!A2309,'[1]Customer Names'!$A$1:$C$2336,3,FALSE)</f>
        <v>Tobin</v>
      </c>
      <c r="C2309">
        <f>VLOOKUP('[1]Medical Examinations'!A2309,'[1]Medical Examinations'!$A$1:$L$2336,2,FALSE)</f>
        <v>15.88</v>
      </c>
      <c r="D2309">
        <f>VLOOKUP('[1]Medical Examinations'!A2309,'[1]Medical Examinations'!$A$1:$L$2336,3,FALSE)</f>
        <v>4.3600000000000003</v>
      </c>
      <c r="E2309" t="str">
        <f>VLOOKUP('[1]Medical Examinations'!A2309,'[1]Medical Examinations'!$A$1:$L$2336,4,FALSE)</f>
        <v>No</v>
      </c>
      <c r="F2309" t="str">
        <f>VLOOKUP('[1]Medical Examinations'!A2309,'[1]Medical Examinations'!$A$1:$L$2336,5,FALSE)</f>
        <v>No</v>
      </c>
      <c r="G2309" t="str">
        <f>VLOOKUP('[1]Medical Examinations'!A2309,'[1]Medical Examinations'!$A$1:$L$2336,6,FALSE)</f>
        <v>No</v>
      </c>
      <c r="H2309">
        <f>VLOOKUP('[1]Medical Examinations'!A2309,'[1]Medical Examinations'!$A$1:$L$2336,7,FALSE)</f>
        <v>0</v>
      </c>
      <c r="I2309" t="str">
        <f>VLOOKUP('[1]Medical Examinations'!A2309,'[1]Medical Examinations'!$A$1:$L$2336,8,FALSE)</f>
        <v>No</v>
      </c>
      <c r="J2309" t="str">
        <f>VLOOKUP('[1]Medical Examinations'!A2309,'[1]Medical Examinations'!$A$1:$L$2336,10,FALSE)</f>
        <v>Underweight</v>
      </c>
      <c r="K2309" t="str">
        <f>VLOOKUP('[1]Medical Examinations'!A2309,'[1]Medical Examinations'!$A$1:$L$2336,12,FALSE)</f>
        <v>Normal</v>
      </c>
      <c r="L2309" s="11" t="str">
        <f>VLOOKUP('[1]Hospitalisation Details'!A2309,'[1]Hospitalisation Details'!$A$1:$J$2336,10,FALSE)</f>
        <v>5/Aug/1971</v>
      </c>
      <c r="M2309" s="12">
        <f>VLOOKUP('[1]Hospitalisation Details'!A2309,'[1]Hospitalisation Details'!$A$1:$L$2336,6,FALSE)</f>
        <v>1019</v>
      </c>
      <c r="N2309" t="str">
        <f>VLOOKUP('[1]Hospitalisation Details'!A2309,'[1]Hospitalisation Details'!$A$1:$K$2336,7,FALSE)</f>
        <v>tier - 3</v>
      </c>
      <c r="O2309" t="str">
        <f>VLOOKUP('[1]Hospitalisation Details'!A2309,'[1]Hospitalisation Details'!$A$1:$K$2336,8,FALSE)</f>
        <v>tier - 2</v>
      </c>
      <c r="P2309" t="str">
        <f>VLOOKUP('[1]Hospitalisation Details'!A2309,'[1]Hospitalisation Details'!$A$1:$K$2336,9,FALSE)</f>
        <v>R1013</v>
      </c>
      <c r="Q2309">
        <v>52</v>
      </c>
    </row>
    <row r="2310" spans="1:17" ht="15.75">
      <c r="A2310" s="10" t="s">
        <v>2365</v>
      </c>
      <c r="B2310" t="str">
        <f>VLOOKUP('[1]Medical Examinations'!A2310,'[1]Customer Names'!$A$1:$C$2336,3,FALSE)</f>
        <v>Pedersen</v>
      </c>
      <c r="C2310">
        <f>VLOOKUP('[1]Medical Examinations'!A2310,'[1]Medical Examinations'!$A$1:$L$2336,2,FALSE)</f>
        <v>20.66</v>
      </c>
      <c r="D2310">
        <f>VLOOKUP('[1]Medical Examinations'!A2310,'[1]Medical Examinations'!$A$1:$L$2336,3,FALSE)</f>
        <v>5.8</v>
      </c>
      <c r="E2310" t="str">
        <f>VLOOKUP('[1]Medical Examinations'!A2310,'[1]Medical Examinations'!$A$1:$L$2336,4,FALSE)</f>
        <v>No</v>
      </c>
      <c r="F2310" t="str">
        <f>VLOOKUP('[1]Medical Examinations'!A2310,'[1]Medical Examinations'!$A$1:$L$2336,5,FALSE)</f>
        <v>yes</v>
      </c>
      <c r="G2310" t="str">
        <f>VLOOKUP('[1]Medical Examinations'!A2310,'[1]Medical Examinations'!$A$1:$L$2336,6,FALSE)</f>
        <v>No</v>
      </c>
      <c r="H2310">
        <f>VLOOKUP('[1]Medical Examinations'!A2310,'[1]Medical Examinations'!$A$1:$L$2336,7,FALSE)</f>
        <v>1</v>
      </c>
      <c r="I2310" t="str">
        <f>VLOOKUP('[1]Medical Examinations'!A2310,'[1]Medical Examinations'!$A$1:$L$2336,8,FALSE)</f>
        <v>No</v>
      </c>
      <c r="J2310" t="str">
        <f>VLOOKUP('[1]Medical Examinations'!A2310,'[1]Medical Examinations'!$A$1:$L$2336,10,FALSE)</f>
        <v>Normal Weight</v>
      </c>
      <c r="K2310" t="str">
        <f>VLOOKUP('[1]Medical Examinations'!A2310,'[1]Medical Examinations'!$A$1:$L$2336,12,FALSE)</f>
        <v>Prediabetes</v>
      </c>
      <c r="L2310" s="11" t="str">
        <f>VLOOKUP('[1]Hospitalisation Details'!A2310,'[1]Hospitalisation Details'!$A$1:$J$2336,10,FALSE)</f>
        <v>9/Oct/1980</v>
      </c>
      <c r="M2310" s="12">
        <f>VLOOKUP('[1]Hospitalisation Details'!A2310,'[1]Hospitalisation Details'!$A$1:$L$2336,6,FALSE)</f>
        <v>1012</v>
      </c>
      <c r="N2310" t="str">
        <f>VLOOKUP('[1]Hospitalisation Details'!A2310,'[1]Hospitalisation Details'!$A$1:$K$2336,7,FALSE)</f>
        <v>tier - 3</v>
      </c>
      <c r="O2310" t="str">
        <f>VLOOKUP('[1]Hospitalisation Details'!A2310,'[1]Hospitalisation Details'!$A$1:$K$2336,8,FALSE)</f>
        <v>tier - 2</v>
      </c>
      <c r="P2310" t="str">
        <f>VLOOKUP('[1]Hospitalisation Details'!A2310,'[1]Hospitalisation Details'!$A$1:$K$2336,9,FALSE)</f>
        <v>R1013</v>
      </c>
      <c r="Q2310">
        <v>43</v>
      </c>
    </row>
    <row r="2311" spans="1:17" ht="15.75">
      <c r="A2311" s="10" t="s">
        <v>2366</v>
      </c>
      <c r="B2311" t="str">
        <f>VLOOKUP('[1]Medical Examinations'!A2311,'[1]Customer Names'!$A$1:$C$2336,3,FALSE)</f>
        <v>Lynch</v>
      </c>
      <c r="C2311">
        <f>VLOOKUP('[1]Medical Examinations'!A2311,'[1]Medical Examinations'!$A$1:$L$2336,2,FALSE)</f>
        <v>20.399999999999999</v>
      </c>
      <c r="D2311">
        <f>VLOOKUP('[1]Medical Examinations'!A2311,'[1]Medical Examinations'!$A$1:$L$2336,3,FALSE)</f>
        <v>5.27</v>
      </c>
      <c r="E2311" t="str">
        <f>VLOOKUP('[1]Medical Examinations'!A2311,'[1]Medical Examinations'!$A$1:$L$2336,4,FALSE)</f>
        <v>No</v>
      </c>
      <c r="F2311" t="str">
        <f>VLOOKUP('[1]Medical Examinations'!A2311,'[1]Medical Examinations'!$A$1:$L$2336,5,FALSE)</f>
        <v>No</v>
      </c>
      <c r="G2311" t="str">
        <f>VLOOKUP('[1]Medical Examinations'!A2311,'[1]Medical Examinations'!$A$1:$L$2336,6,FALSE)</f>
        <v>No</v>
      </c>
      <c r="H2311">
        <f>VLOOKUP('[1]Medical Examinations'!A2311,'[1]Medical Examinations'!$A$1:$L$2336,7,FALSE)</f>
        <v>0</v>
      </c>
      <c r="I2311" t="str">
        <f>VLOOKUP('[1]Medical Examinations'!A2311,'[1]Medical Examinations'!$A$1:$L$2336,8,FALSE)</f>
        <v>No</v>
      </c>
      <c r="J2311" t="str">
        <f>VLOOKUP('[1]Medical Examinations'!A2311,'[1]Medical Examinations'!$A$1:$L$2336,10,FALSE)</f>
        <v>Normal Weight</v>
      </c>
      <c r="K2311" t="str">
        <f>VLOOKUP('[1]Medical Examinations'!A2311,'[1]Medical Examinations'!$A$1:$L$2336,12,FALSE)</f>
        <v>Normal</v>
      </c>
      <c r="L2311" s="11" t="str">
        <f>VLOOKUP('[1]Hospitalisation Details'!A2311,'[1]Hospitalisation Details'!$A$1:$J$2336,10,FALSE)</f>
        <v>22/Nov/1985</v>
      </c>
      <c r="M2311" s="12">
        <f>VLOOKUP('[1]Hospitalisation Details'!A2311,'[1]Hospitalisation Details'!$A$1:$L$2336,6,FALSE)</f>
        <v>1006.65</v>
      </c>
      <c r="N2311" t="str">
        <f>VLOOKUP('[1]Hospitalisation Details'!A2311,'[1]Hospitalisation Details'!$A$1:$K$2336,7,FALSE)</f>
        <v>tier - 3</v>
      </c>
      <c r="O2311" t="str">
        <f>VLOOKUP('[1]Hospitalisation Details'!A2311,'[1]Hospitalisation Details'!$A$1:$K$2336,8,FALSE)</f>
        <v>tier - 2</v>
      </c>
      <c r="P2311" t="str">
        <f>VLOOKUP('[1]Hospitalisation Details'!A2311,'[1]Hospitalisation Details'!$A$1:$K$2336,9,FALSE)</f>
        <v>R1013</v>
      </c>
      <c r="Q2311">
        <v>38</v>
      </c>
    </row>
    <row r="2312" spans="1:17" ht="15.75">
      <c r="A2312" s="10" t="s">
        <v>2367</v>
      </c>
      <c r="B2312" t="str">
        <f>VLOOKUP('[1]Medical Examinations'!A2312,'[1]Customer Names'!$A$1:$C$2336,3,FALSE)</f>
        <v>Keys</v>
      </c>
      <c r="C2312">
        <f>VLOOKUP('[1]Medical Examinations'!A2312,'[1]Medical Examinations'!$A$1:$L$2336,2,FALSE)</f>
        <v>25.19</v>
      </c>
      <c r="D2312">
        <f>VLOOKUP('[1]Medical Examinations'!A2312,'[1]Medical Examinations'!$A$1:$L$2336,3,FALSE)</f>
        <v>5.64</v>
      </c>
      <c r="E2312" t="str">
        <f>VLOOKUP('[1]Medical Examinations'!A2312,'[1]Medical Examinations'!$A$1:$L$2336,4,FALSE)</f>
        <v>Yes</v>
      </c>
      <c r="F2312" t="str">
        <f>VLOOKUP('[1]Medical Examinations'!A2312,'[1]Medical Examinations'!$A$1:$L$2336,5,FALSE)</f>
        <v>No</v>
      </c>
      <c r="G2312" t="str">
        <f>VLOOKUP('[1]Medical Examinations'!A2312,'[1]Medical Examinations'!$A$1:$L$2336,6,FALSE)</f>
        <v>No</v>
      </c>
      <c r="H2312">
        <f>VLOOKUP('[1]Medical Examinations'!A2312,'[1]Medical Examinations'!$A$1:$L$2336,7,FALSE)</f>
        <v>0</v>
      </c>
      <c r="I2312" t="str">
        <f>VLOOKUP('[1]Medical Examinations'!A2312,'[1]Medical Examinations'!$A$1:$L$2336,8,FALSE)</f>
        <v>No</v>
      </c>
      <c r="J2312" t="str">
        <f>VLOOKUP('[1]Medical Examinations'!A2312,'[1]Medical Examinations'!$A$1:$L$2336,10,FALSE)</f>
        <v>Over Weight</v>
      </c>
      <c r="K2312" t="str">
        <f>VLOOKUP('[1]Medical Examinations'!A2312,'[1]Medical Examinations'!$A$1:$L$2336,12,FALSE)</f>
        <v>Normal</v>
      </c>
      <c r="L2312" s="11" t="str">
        <f>VLOOKUP('[1]Hospitalisation Details'!A2312,'[1]Hospitalisation Details'!$A$1:$J$2336,10,FALSE)</f>
        <v>19/Aug/1985</v>
      </c>
      <c r="M2312" s="12">
        <f>VLOOKUP('[1]Hospitalisation Details'!A2312,'[1]Hospitalisation Details'!$A$1:$L$2336,6,FALSE)</f>
        <v>964.71</v>
      </c>
      <c r="N2312" t="str">
        <f>VLOOKUP('[1]Hospitalisation Details'!A2312,'[1]Hospitalisation Details'!$A$1:$K$2336,7,FALSE)</f>
        <v>tier - 3</v>
      </c>
      <c r="O2312" t="str">
        <f>VLOOKUP('[1]Hospitalisation Details'!A2312,'[1]Hospitalisation Details'!$A$1:$K$2336,8,FALSE)</f>
        <v>tier - 2</v>
      </c>
      <c r="P2312" t="str">
        <f>VLOOKUP('[1]Hospitalisation Details'!A2312,'[1]Hospitalisation Details'!$A$1:$K$2336,9,FALSE)</f>
        <v>R1013</v>
      </c>
      <c r="Q2312">
        <v>38</v>
      </c>
    </row>
    <row r="2313" spans="1:17" ht="15.75">
      <c r="A2313" s="10" t="s">
        <v>2368</v>
      </c>
      <c r="B2313" t="str">
        <f>VLOOKUP('[1]Medical Examinations'!A2313,'[1]Customer Names'!$A$1:$C$2336,3,FALSE)</f>
        <v>Wilbur</v>
      </c>
      <c r="C2313">
        <f>VLOOKUP('[1]Medical Examinations'!A2313,'[1]Medical Examinations'!$A$1:$L$2336,2,FALSE)</f>
        <v>20.54</v>
      </c>
      <c r="D2313">
        <f>VLOOKUP('[1]Medical Examinations'!A2313,'[1]Medical Examinations'!$A$1:$L$2336,3,FALSE)</f>
        <v>4.2</v>
      </c>
      <c r="E2313" t="str">
        <f>VLOOKUP('[1]Medical Examinations'!A2313,'[1]Medical Examinations'!$A$1:$L$2336,4,FALSE)</f>
        <v>Yes</v>
      </c>
      <c r="F2313" t="str">
        <f>VLOOKUP('[1]Medical Examinations'!A2313,'[1]Medical Examinations'!$A$1:$L$2336,5,FALSE)</f>
        <v>No</v>
      </c>
      <c r="G2313" t="str">
        <f>VLOOKUP('[1]Medical Examinations'!A2313,'[1]Medical Examinations'!$A$1:$L$2336,6,FALSE)</f>
        <v>No</v>
      </c>
      <c r="H2313">
        <f>VLOOKUP('[1]Medical Examinations'!A2313,'[1]Medical Examinations'!$A$1:$L$2336,7,FALSE)</f>
        <v>1</v>
      </c>
      <c r="I2313" t="str">
        <f>VLOOKUP('[1]Medical Examinations'!A2313,'[1]Medical Examinations'!$A$1:$L$2336,8,FALSE)</f>
        <v>No</v>
      </c>
      <c r="J2313" t="str">
        <f>VLOOKUP('[1]Medical Examinations'!A2313,'[1]Medical Examinations'!$A$1:$L$2336,10,FALSE)</f>
        <v>Normal Weight</v>
      </c>
      <c r="K2313" t="str">
        <f>VLOOKUP('[1]Medical Examinations'!A2313,'[1]Medical Examinations'!$A$1:$L$2336,12,FALSE)</f>
        <v>Normal</v>
      </c>
      <c r="L2313" s="11" t="str">
        <f>VLOOKUP('[1]Hospitalisation Details'!A2313,'[1]Hospitalisation Details'!$A$1:$J$2336,10,FALSE)</f>
        <v>28/Oct/1983</v>
      </c>
      <c r="M2313" s="12">
        <f>VLOOKUP('[1]Hospitalisation Details'!A2313,'[1]Hospitalisation Details'!$A$1:$L$2336,6,FALSE)</f>
        <v>928.59</v>
      </c>
      <c r="N2313" t="str">
        <f>VLOOKUP('[1]Hospitalisation Details'!A2313,'[1]Hospitalisation Details'!$A$1:$K$2336,7,FALSE)</f>
        <v>tier - 3</v>
      </c>
      <c r="O2313" t="str">
        <f>VLOOKUP('[1]Hospitalisation Details'!A2313,'[1]Hospitalisation Details'!$A$1:$K$2336,8,FALSE)</f>
        <v>tier - 1</v>
      </c>
      <c r="P2313" t="str">
        <f>VLOOKUP('[1]Hospitalisation Details'!A2313,'[1]Hospitalisation Details'!$A$1:$K$2336,9,FALSE)</f>
        <v>R1013</v>
      </c>
      <c r="Q2313">
        <v>40</v>
      </c>
    </row>
    <row r="2314" spans="1:17" ht="15.75">
      <c r="A2314" s="10" t="s">
        <v>2369</v>
      </c>
      <c r="B2314" t="str">
        <f>VLOOKUP('[1]Medical Examinations'!A2314,'[1]Customer Names'!$A$1:$C$2336,3,FALSE)</f>
        <v>Ditota</v>
      </c>
      <c r="C2314">
        <f>VLOOKUP('[1]Medical Examinations'!A2314,'[1]Medical Examinations'!$A$1:$L$2336,2,FALSE)</f>
        <v>20.13</v>
      </c>
      <c r="D2314">
        <f>VLOOKUP('[1]Medical Examinations'!A2314,'[1]Medical Examinations'!$A$1:$L$2336,3,FALSE)</f>
        <v>5.42</v>
      </c>
      <c r="E2314" t="str">
        <f>VLOOKUP('[1]Medical Examinations'!A2314,'[1]Medical Examinations'!$A$1:$L$2336,4,FALSE)</f>
        <v>No</v>
      </c>
      <c r="F2314" t="str">
        <f>VLOOKUP('[1]Medical Examinations'!A2314,'[1]Medical Examinations'!$A$1:$L$2336,5,FALSE)</f>
        <v>No</v>
      </c>
      <c r="G2314" t="str">
        <f>VLOOKUP('[1]Medical Examinations'!A2314,'[1]Medical Examinations'!$A$1:$L$2336,6,FALSE)</f>
        <v>No</v>
      </c>
      <c r="H2314">
        <f>VLOOKUP('[1]Medical Examinations'!A2314,'[1]Medical Examinations'!$A$1:$L$2336,7,FALSE)</f>
        <v>0</v>
      </c>
      <c r="I2314" t="str">
        <f>VLOOKUP('[1]Medical Examinations'!A2314,'[1]Medical Examinations'!$A$1:$L$2336,8,FALSE)</f>
        <v>No</v>
      </c>
      <c r="J2314" t="str">
        <f>VLOOKUP('[1]Medical Examinations'!A2314,'[1]Medical Examinations'!$A$1:$L$2336,10,FALSE)</f>
        <v>Normal Weight</v>
      </c>
      <c r="K2314" t="str">
        <f>VLOOKUP('[1]Medical Examinations'!A2314,'[1]Medical Examinations'!$A$1:$L$2336,12,FALSE)</f>
        <v>Normal</v>
      </c>
      <c r="L2314" s="11" t="str">
        <f>VLOOKUP('[1]Hospitalisation Details'!A2314,'[1]Hospitalisation Details'!$A$1:$J$2336,10,FALSE)</f>
        <v>30/Oct/1970</v>
      </c>
      <c r="M2314" s="12">
        <f>VLOOKUP('[1]Hospitalisation Details'!A2314,'[1]Hospitalisation Details'!$A$1:$L$2336,6,FALSE)</f>
        <v>915.07</v>
      </c>
      <c r="N2314" t="str">
        <f>VLOOKUP('[1]Hospitalisation Details'!A2314,'[1]Hospitalisation Details'!$A$1:$K$2336,7,FALSE)</f>
        <v>tier - 3</v>
      </c>
      <c r="O2314" t="str">
        <f>VLOOKUP('[1]Hospitalisation Details'!A2314,'[1]Hospitalisation Details'!$A$1:$K$2336,8,FALSE)</f>
        <v>tier - 1</v>
      </c>
      <c r="P2314" t="str">
        <f>VLOOKUP('[1]Hospitalisation Details'!A2314,'[1]Hospitalisation Details'!$A$1:$K$2336,9,FALSE)</f>
        <v>R1013</v>
      </c>
      <c r="Q2314">
        <v>53</v>
      </c>
    </row>
    <row r="2315" spans="1:17" ht="15.75">
      <c r="A2315" s="10" t="s">
        <v>2370</v>
      </c>
      <c r="B2315" t="str">
        <f>VLOOKUP('[1]Medical Examinations'!A2315,'[1]Customer Names'!$A$1:$C$2336,3,FALSE)</f>
        <v>Horbol</v>
      </c>
      <c r="C2315">
        <f>VLOOKUP('[1]Medical Examinations'!A2315,'[1]Medical Examinations'!$A$1:$L$2336,2,FALSE)</f>
        <v>18.93</v>
      </c>
      <c r="D2315">
        <f>VLOOKUP('[1]Medical Examinations'!A2315,'[1]Medical Examinations'!$A$1:$L$2336,3,FALSE)</f>
        <v>6.11</v>
      </c>
      <c r="E2315" t="str">
        <f>VLOOKUP('[1]Medical Examinations'!A2315,'[1]Medical Examinations'!$A$1:$L$2336,4,FALSE)</f>
        <v>No</v>
      </c>
      <c r="F2315" t="str">
        <f>VLOOKUP('[1]Medical Examinations'!A2315,'[1]Medical Examinations'!$A$1:$L$2336,5,FALSE)</f>
        <v>No</v>
      </c>
      <c r="G2315" t="str">
        <f>VLOOKUP('[1]Medical Examinations'!A2315,'[1]Medical Examinations'!$A$1:$L$2336,6,FALSE)</f>
        <v>Yes</v>
      </c>
      <c r="H2315">
        <f>VLOOKUP('[1]Medical Examinations'!A2315,'[1]Medical Examinations'!$A$1:$L$2336,7,FALSE)</f>
        <v>1</v>
      </c>
      <c r="I2315" t="str">
        <f>VLOOKUP('[1]Medical Examinations'!A2315,'[1]Medical Examinations'!$A$1:$L$2336,8,FALSE)</f>
        <v>No</v>
      </c>
      <c r="J2315" t="str">
        <f>VLOOKUP('[1]Medical Examinations'!A2315,'[1]Medical Examinations'!$A$1:$L$2336,10,FALSE)</f>
        <v>Normal Weight</v>
      </c>
      <c r="K2315" t="str">
        <f>VLOOKUP('[1]Medical Examinations'!A2315,'[1]Medical Examinations'!$A$1:$L$2336,12,FALSE)</f>
        <v>Prediabetes</v>
      </c>
      <c r="L2315" s="11" t="str">
        <f>VLOOKUP('[1]Hospitalisation Details'!A2315,'[1]Hospitalisation Details'!$A$1:$J$2336,10,FALSE)</f>
        <v>27/Nov/1970</v>
      </c>
      <c r="M2315" s="12">
        <f>VLOOKUP('[1]Hospitalisation Details'!A2315,'[1]Hospitalisation Details'!$A$1:$L$2336,6,FALSE)</f>
        <v>896.21</v>
      </c>
      <c r="N2315" t="str">
        <f>VLOOKUP('[1]Hospitalisation Details'!A2315,'[1]Hospitalisation Details'!$A$1:$K$2336,7,FALSE)</f>
        <v>tier - 3</v>
      </c>
      <c r="O2315" t="str">
        <f>VLOOKUP('[1]Hospitalisation Details'!A2315,'[1]Hospitalisation Details'!$A$1:$K$2336,8,FALSE)</f>
        <v>tier - 1</v>
      </c>
      <c r="P2315" t="str">
        <f>VLOOKUP('[1]Hospitalisation Details'!A2315,'[1]Hospitalisation Details'!$A$1:$K$2336,9,FALSE)</f>
        <v>R1013</v>
      </c>
      <c r="Q2315">
        <v>53</v>
      </c>
    </row>
    <row r="2316" spans="1:17" ht="15.75">
      <c r="A2316" s="10" t="s">
        <v>2371</v>
      </c>
      <c r="B2316" t="str">
        <f>VLOOKUP('[1]Medical Examinations'!A2316,'[1]Customer Names'!$A$1:$C$2336,3,FALSE)</f>
        <v>O'Rourke</v>
      </c>
      <c r="C2316">
        <f>VLOOKUP('[1]Medical Examinations'!A2316,'[1]Medical Examinations'!$A$1:$L$2336,2,FALSE)</f>
        <v>24.14</v>
      </c>
      <c r="D2316">
        <f>VLOOKUP('[1]Medical Examinations'!A2316,'[1]Medical Examinations'!$A$1:$L$2336,3,FALSE)</f>
        <v>5.29</v>
      </c>
      <c r="E2316" t="str">
        <f>VLOOKUP('[1]Medical Examinations'!A2316,'[1]Medical Examinations'!$A$1:$L$2336,4,FALSE)</f>
        <v>No</v>
      </c>
      <c r="F2316" t="str">
        <f>VLOOKUP('[1]Medical Examinations'!A2316,'[1]Medical Examinations'!$A$1:$L$2336,5,FALSE)</f>
        <v>yes</v>
      </c>
      <c r="G2316" t="str">
        <f>VLOOKUP('[1]Medical Examinations'!A2316,'[1]Medical Examinations'!$A$1:$L$2336,6,FALSE)</f>
        <v>No</v>
      </c>
      <c r="H2316">
        <f>VLOOKUP('[1]Medical Examinations'!A2316,'[1]Medical Examinations'!$A$1:$L$2336,7,FALSE)</f>
        <v>1</v>
      </c>
      <c r="I2316" t="str">
        <f>VLOOKUP('[1]Medical Examinations'!A2316,'[1]Medical Examinations'!$A$1:$L$2336,8,FALSE)</f>
        <v>No</v>
      </c>
      <c r="J2316" t="str">
        <f>VLOOKUP('[1]Medical Examinations'!A2316,'[1]Medical Examinations'!$A$1:$L$2336,10,FALSE)</f>
        <v>Normal Weight</v>
      </c>
      <c r="K2316" t="str">
        <f>VLOOKUP('[1]Medical Examinations'!A2316,'[1]Medical Examinations'!$A$1:$L$2336,12,FALSE)</f>
        <v>Normal</v>
      </c>
      <c r="L2316" s="11" t="str">
        <f>VLOOKUP('[1]Hospitalisation Details'!A2316,'[1]Hospitalisation Details'!$A$1:$J$2336,10,FALSE)</f>
        <v>18/Nov/1967</v>
      </c>
      <c r="M2316" s="12">
        <f>VLOOKUP('[1]Hospitalisation Details'!A2316,'[1]Hospitalisation Details'!$A$1:$L$2336,6,FALSE)</f>
        <v>865.41</v>
      </c>
      <c r="N2316" t="str">
        <f>VLOOKUP('[1]Hospitalisation Details'!A2316,'[1]Hospitalisation Details'!$A$1:$K$2336,7,FALSE)</f>
        <v>tier - 3</v>
      </c>
      <c r="O2316" t="str">
        <f>VLOOKUP('[1]Hospitalisation Details'!A2316,'[1]Hospitalisation Details'!$A$1:$K$2336,8,FALSE)</f>
        <v>tier - 1</v>
      </c>
      <c r="P2316" t="str">
        <f>VLOOKUP('[1]Hospitalisation Details'!A2316,'[1]Hospitalisation Details'!$A$1:$K$2336,9,FALSE)</f>
        <v>R1013</v>
      </c>
      <c r="Q2316">
        <v>56</v>
      </c>
    </row>
    <row r="2317" spans="1:17" ht="15.75">
      <c r="A2317" s="10" t="s">
        <v>2372</v>
      </c>
      <c r="B2317" t="str">
        <f>VLOOKUP('[1]Medical Examinations'!A2317,'[1]Customer Names'!$A$1:$C$2336,3,FALSE)</f>
        <v>Williams</v>
      </c>
      <c r="C2317">
        <f>VLOOKUP('[1]Medical Examinations'!A2317,'[1]Medical Examinations'!$A$1:$L$2336,2,FALSE)</f>
        <v>25.03</v>
      </c>
      <c r="D2317">
        <f>VLOOKUP('[1]Medical Examinations'!A2317,'[1]Medical Examinations'!$A$1:$L$2336,3,FALSE)</f>
        <v>5.91</v>
      </c>
      <c r="E2317" t="str">
        <f>VLOOKUP('[1]Medical Examinations'!A2317,'[1]Medical Examinations'!$A$1:$L$2336,4,FALSE)</f>
        <v>No</v>
      </c>
      <c r="F2317" t="str">
        <f>VLOOKUP('[1]Medical Examinations'!A2317,'[1]Medical Examinations'!$A$1:$L$2336,5,FALSE)</f>
        <v>yes</v>
      </c>
      <c r="G2317" t="str">
        <f>VLOOKUP('[1]Medical Examinations'!A2317,'[1]Medical Examinations'!$A$1:$L$2336,6,FALSE)</f>
        <v>No</v>
      </c>
      <c r="H2317">
        <f>VLOOKUP('[1]Medical Examinations'!A2317,'[1]Medical Examinations'!$A$1:$L$2336,7,FALSE)</f>
        <v>1</v>
      </c>
      <c r="I2317" t="str">
        <f>VLOOKUP('[1]Medical Examinations'!A2317,'[1]Medical Examinations'!$A$1:$L$2336,8,FALSE)</f>
        <v>No</v>
      </c>
      <c r="J2317" t="str">
        <f>VLOOKUP('[1]Medical Examinations'!A2317,'[1]Medical Examinations'!$A$1:$L$2336,10,FALSE)</f>
        <v>Over Weight</v>
      </c>
      <c r="K2317" t="str">
        <f>VLOOKUP('[1]Medical Examinations'!A2317,'[1]Medical Examinations'!$A$1:$L$2336,12,FALSE)</f>
        <v>Prediabetes</v>
      </c>
      <c r="L2317" s="11" t="str">
        <f>VLOOKUP('[1]Hospitalisation Details'!A2317,'[1]Hospitalisation Details'!$A$1:$J$2336,10,FALSE)</f>
        <v>7/Oct/1997</v>
      </c>
      <c r="M2317" s="12">
        <f>VLOOKUP('[1]Hospitalisation Details'!A2317,'[1]Hospitalisation Details'!$A$1:$L$2336,6,FALSE)</f>
        <v>830.52</v>
      </c>
      <c r="N2317" t="str">
        <f>VLOOKUP('[1]Hospitalisation Details'!A2317,'[1]Hospitalisation Details'!$A$1:$K$2336,7,FALSE)</f>
        <v>tier - 3</v>
      </c>
      <c r="O2317" t="str">
        <f>VLOOKUP('[1]Hospitalisation Details'!A2317,'[1]Hospitalisation Details'!$A$1:$K$2336,8,FALSE)</f>
        <v>tier - 2</v>
      </c>
      <c r="P2317" t="str">
        <f>VLOOKUP('[1]Hospitalisation Details'!A2317,'[1]Hospitalisation Details'!$A$1:$K$2336,9,FALSE)</f>
        <v>R1011</v>
      </c>
      <c r="Q2317">
        <v>26</v>
      </c>
    </row>
    <row r="2318" spans="1:17" ht="15.75">
      <c r="A2318" s="10" t="s">
        <v>2373</v>
      </c>
      <c r="B2318" t="str">
        <f>VLOOKUP('[1]Medical Examinations'!A2318,'[1]Customer Names'!$A$1:$C$2336,3,FALSE)</f>
        <v>Murakami</v>
      </c>
      <c r="C2318">
        <f>VLOOKUP('[1]Medical Examinations'!A2318,'[1]Medical Examinations'!$A$1:$L$2336,2,FALSE)</f>
        <v>20.47</v>
      </c>
      <c r="D2318">
        <f>VLOOKUP('[1]Medical Examinations'!A2318,'[1]Medical Examinations'!$A$1:$L$2336,3,FALSE)</f>
        <v>5.81</v>
      </c>
      <c r="E2318" t="str">
        <f>VLOOKUP('[1]Medical Examinations'!A2318,'[1]Medical Examinations'!$A$1:$L$2336,4,FALSE)</f>
        <v>Yes</v>
      </c>
      <c r="F2318" t="str">
        <f>VLOOKUP('[1]Medical Examinations'!A2318,'[1]Medical Examinations'!$A$1:$L$2336,5,FALSE)</f>
        <v>No</v>
      </c>
      <c r="G2318" t="str">
        <f>VLOOKUP('[1]Medical Examinations'!A2318,'[1]Medical Examinations'!$A$1:$L$2336,6,FALSE)</f>
        <v>No</v>
      </c>
      <c r="H2318">
        <f>VLOOKUP('[1]Medical Examinations'!A2318,'[1]Medical Examinations'!$A$1:$L$2336,7,FALSE)</f>
        <v>1</v>
      </c>
      <c r="I2318" t="str">
        <f>VLOOKUP('[1]Medical Examinations'!A2318,'[1]Medical Examinations'!$A$1:$L$2336,8,FALSE)</f>
        <v>No</v>
      </c>
      <c r="J2318" t="str">
        <f>VLOOKUP('[1]Medical Examinations'!A2318,'[1]Medical Examinations'!$A$1:$L$2336,10,FALSE)</f>
        <v>Normal Weight</v>
      </c>
      <c r="K2318" t="str">
        <f>VLOOKUP('[1]Medical Examinations'!A2318,'[1]Medical Examinations'!$A$1:$L$2336,12,FALSE)</f>
        <v>Prediabetes</v>
      </c>
      <c r="L2318" s="11" t="str">
        <f>VLOOKUP('[1]Hospitalisation Details'!A2318,'[1]Hospitalisation Details'!$A$1:$J$2336,10,FALSE)</f>
        <v>7/Dec/1964</v>
      </c>
      <c r="M2318" s="12">
        <f>VLOOKUP('[1]Hospitalisation Details'!A2318,'[1]Hospitalisation Details'!$A$1:$L$2336,6,FALSE)</f>
        <v>773.54</v>
      </c>
      <c r="N2318" t="str">
        <f>VLOOKUP('[1]Hospitalisation Details'!A2318,'[1]Hospitalisation Details'!$A$1:$K$2336,7,FALSE)</f>
        <v>tier - 3</v>
      </c>
      <c r="O2318" t="str">
        <f>VLOOKUP('[1]Hospitalisation Details'!A2318,'[1]Hospitalisation Details'!$A$1:$K$2336,8,FALSE)</f>
        <v>tier - 2</v>
      </c>
      <c r="P2318" t="str">
        <f>VLOOKUP('[1]Hospitalisation Details'!A2318,'[1]Hospitalisation Details'!$A$1:$K$2336,9,FALSE)</f>
        <v>R1013</v>
      </c>
      <c r="Q2318">
        <v>59</v>
      </c>
    </row>
    <row r="2319" spans="1:17" ht="15.75">
      <c r="A2319" s="10" t="s">
        <v>2374</v>
      </c>
      <c r="B2319" t="str">
        <f>VLOOKUP('[1]Medical Examinations'!A2319,'[1]Customer Names'!$A$1:$C$2336,3,FALSE)</f>
        <v>Gagnon</v>
      </c>
      <c r="C2319">
        <f>VLOOKUP('[1]Medical Examinations'!A2319,'[1]Medical Examinations'!$A$1:$L$2336,2,FALSE)</f>
        <v>18.82</v>
      </c>
      <c r="D2319">
        <f>VLOOKUP('[1]Medical Examinations'!A2319,'[1]Medical Examinations'!$A$1:$L$2336,3,FALSE)</f>
        <v>5.51</v>
      </c>
      <c r="E2319" t="str">
        <f>VLOOKUP('[1]Medical Examinations'!A2319,'[1]Medical Examinations'!$A$1:$L$2336,4,FALSE)</f>
        <v>Yes</v>
      </c>
      <c r="F2319" t="str">
        <f>VLOOKUP('[1]Medical Examinations'!A2319,'[1]Medical Examinations'!$A$1:$L$2336,5,FALSE)</f>
        <v>No</v>
      </c>
      <c r="G2319" t="str">
        <f>VLOOKUP('[1]Medical Examinations'!A2319,'[1]Medical Examinations'!$A$1:$L$2336,6,FALSE)</f>
        <v>No</v>
      </c>
      <c r="H2319">
        <f>VLOOKUP('[1]Medical Examinations'!A2319,'[1]Medical Examinations'!$A$1:$L$2336,7,FALSE)</f>
        <v>0</v>
      </c>
      <c r="I2319" t="str">
        <f>VLOOKUP('[1]Medical Examinations'!A2319,'[1]Medical Examinations'!$A$1:$L$2336,8,FALSE)</f>
        <v>No</v>
      </c>
      <c r="J2319" t="str">
        <f>VLOOKUP('[1]Medical Examinations'!A2319,'[1]Medical Examinations'!$A$1:$L$2336,10,FALSE)</f>
        <v>Normal Weight</v>
      </c>
      <c r="K2319" t="str">
        <f>VLOOKUP('[1]Medical Examinations'!A2319,'[1]Medical Examinations'!$A$1:$L$2336,12,FALSE)</f>
        <v>Normal</v>
      </c>
      <c r="L2319" s="11" t="str">
        <f>VLOOKUP('[1]Hospitalisation Details'!A2319,'[1]Hospitalisation Details'!$A$1:$J$2336,10,FALSE)</f>
        <v>18/Sep/1972</v>
      </c>
      <c r="M2319" s="12">
        <f>VLOOKUP('[1]Hospitalisation Details'!A2319,'[1]Hospitalisation Details'!$A$1:$L$2336,6,FALSE)</f>
        <v>770.38</v>
      </c>
      <c r="N2319" t="str">
        <f>VLOOKUP('[1]Hospitalisation Details'!A2319,'[1]Hospitalisation Details'!$A$1:$K$2336,7,FALSE)</f>
        <v>tier - 3</v>
      </c>
      <c r="O2319" t="str">
        <f>VLOOKUP('[1]Hospitalisation Details'!A2319,'[1]Hospitalisation Details'!$A$1:$K$2336,8,FALSE)</f>
        <v>tier - 2</v>
      </c>
      <c r="P2319" t="str">
        <f>VLOOKUP('[1]Hospitalisation Details'!A2319,'[1]Hospitalisation Details'!$A$1:$K$2336,9,FALSE)</f>
        <v>R1012</v>
      </c>
      <c r="Q2319">
        <v>51</v>
      </c>
    </row>
    <row r="2320" spans="1:17" ht="15.75">
      <c r="A2320" s="10" t="s">
        <v>2375</v>
      </c>
      <c r="B2320" t="str">
        <f>VLOOKUP('[1]Medical Examinations'!A2320,'[1]Customer Names'!$A$1:$C$2336,3,FALSE)</f>
        <v>Petermann</v>
      </c>
      <c r="C2320">
        <f>VLOOKUP('[1]Medical Examinations'!A2320,'[1]Medical Examinations'!$A$1:$L$2336,2,FALSE)</f>
        <v>17.079999999999998</v>
      </c>
      <c r="D2320">
        <f>VLOOKUP('[1]Medical Examinations'!A2320,'[1]Medical Examinations'!$A$1:$L$2336,3,FALSE)</f>
        <v>5.73</v>
      </c>
      <c r="E2320" t="str">
        <f>VLOOKUP('[1]Medical Examinations'!A2320,'[1]Medical Examinations'!$A$1:$L$2336,4,FALSE)</f>
        <v>No</v>
      </c>
      <c r="F2320" t="str">
        <f>VLOOKUP('[1]Medical Examinations'!A2320,'[1]Medical Examinations'!$A$1:$L$2336,5,FALSE)</f>
        <v>No</v>
      </c>
      <c r="G2320" t="str">
        <f>VLOOKUP('[1]Medical Examinations'!A2320,'[1]Medical Examinations'!$A$1:$L$2336,6,FALSE)</f>
        <v>Yes</v>
      </c>
      <c r="H2320">
        <f>VLOOKUP('[1]Medical Examinations'!A2320,'[1]Medical Examinations'!$A$1:$L$2336,7,FALSE)</f>
        <v>1</v>
      </c>
      <c r="I2320" t="str">
        <f>VLOOKUP('[1]Medical Examinations'!A2320,'[1]Medical Examinations'!$A$1:$L$2336,8,FALSE)</f>
        <v>No</v>
      </c>
      <c r="J2320" t="str">
        <f>VLOOKUP('[1]Medical Examinations'!A2320,'[1]Medical Examinations'!$A$1:$L$2336,10,FALSE)</f>
        <v>Underweight</v>
      </c>
      <c r="K2320" t="str">
        <f>VLOOKUP('[1]Medical Examinations'!A2320,'[1]Medical Examinations'!$A$1:$L$2336,12,FALSE)</f>
        <v>Prediabetes</v>
      </c>
      <c r="L2320" s="11" t="str">
        <f>VLOOKUP('[1]Hospitalisation Details'!A2320,'[1]Hospitalisation Details'!$A$1:$J$2336,10,FALSE)</f>
        <v>28/Jun/1979</v>
      </c>
      <c r="M2320" s="12">
        <f>VLOOKUP('[1]Hospitalisation Details'!A2320,'[1]Hospitalisation Details'!$A$1:$L$2336,6,FALSE)</f>
        <v>770</v>
      </c>
      <c r="N2320" t="str">
        <f>VLOOKUP('[1]Hospitalisation Details'!A2320,'[1]Hospitalisation Details'!$A$1:$K$2336,7,FALSE)</f>
        <v>tier - 3</v>
      </c>
      <c r="O2320" t="str">
        <f>VLOOKUP('[1]Hospitalisation Details'!A2320,'[1]Hospitalisation Details'!$A$1:$K$2336,8,FALSE)</f>
        <v>tier - 3</v>
      </c>
      <c r="P2320" t="str">
        <f>VLOOKUP('[1]Hospitalisation Details'!A2320,'[1]Hospitalisation Details'!$A$1:$K$2336,9,FALSE)</f>
        <v>R1013</v>
      </c>
      <c r="Q2320">
        <v>44</v>
      </c>
    </row>
    <row r="2321" spans="1:17" ht="15.75">
      <c r="A2321" s="10" t="s">
        <v>2376</v>
      </c>
      <c r="B2321" t="str">
        <f>VLOOKUP('[1]Medical Examinations'!A2321,'[1]Customer Names'!$A$1:$C$2336,3,FALSE)</f>
        <v>Graves - Rostro</v>
      </c>
      <c r="C2321">
        <f>VLOOKUP('[1]Medical Examinations'!A2321,'[1]Medical Examinations'!$A$1:$L$2336,2,FALSE)</f>
        <v>19.21</v>
      </c>
      <c r="D2321">
        <f>VLOOKUP('[1]Medical Examinations'!A2321,'[1]Medical Examinations'!$A$1:$L$2336,3,FALSE)</f>
        <v>5.53</v>
      </c>
      <c r="E2321" t="str">
        <f>VLOOKUP('[1]Medical Examinations'!A2321,'[1]Medical Examinations'!$A$1:$L$2336,4,FALSE)</f>
        <v>Yes</v>
      </c>
      <c r="F2321" t="str">
        <f>VLOOKUP('[1]Medical Examinations'!A2321,'[1]Medical Examinations'!$A$1:$L$2336,5,FALSE)</f>
        <v>No</v>
      </c>
      <c r="G2321" t="str">
        <f>VLOOKUP('[1]Medical Examinations'!A2321,'[1]Medical Examinations'!$A$1:$L$2336,6,FALSE)</f>
        <v>No</v>
      </c>
      <c r="H2321">
        <f>VLOOKUP('[1]Medical Examinations'!A2321,'[1]Medical Examinations'!$A$1:$L$2336,7,FALSE)</f>
        <v>0</v>
      </c>
      <c r="I2321" t="str">
        <f>VLOOKUP('[1]Medical Examinations'!A2321,'[1]Medical Examinations'!$A$1:$L$2336,8,FALSE)</f>
        <v>No</v>
      </c>
      <c r="J2321" t="str">
        <f>VLOOKUP('[1]Medical Examinations'!A2321,'[1]Medical Examinations'!$A$1:$L$2336,10,FALSE)</f>
        <v>Normal Weight</v>
      </c>
      <c r="K2321" t="str">
        <f>VLOOKUP('[1]Medical Examinations'!A2321,'[1]Medical Examinations'!$A$1:$L$2336,12,FALSE)</f>
        <v>Normal</v>
      </c>
      <c r="L2321" s="11" t="str">
        <f>VLOOKUP('[1]Hospitalisation Details'!A2321,'[1]Hospitalisation Details'!$A$1:$J$2336,10,FALSE)</f>
        <v>22/Oct/1964</v>
      </c>
      <c r="M2321" s="12">
        <f>VLOOKUP('[1]Hospitalisation Details'!A2321,'[1]Hospitalisation Details'!$A$1:$L$2336,6,FALSE)</f>
        <v>760</v>
      </c>
      <c r="N2321" t="str">
        <f>VLOOKUP('[1]Hospitalisation Details'!A2321,'[1]Hospitalisation Details'!$A$1:$K$2336,7,FALSE)</f>
        <v>tier - 3</v>
      </c>
      <c r="O2321" t="str">
        <f>VLOOKUP('[1]Hospitalisation Details'!A2321,'[1]Hospitalisation Details'!$A$1:$K$2336,8,FALSE)</f>
        <v>tier - 3</v>
      </c>
      <c r="P2321" t="str">
        <f>VLOOKUP('[1]Hospitalisation Details'!A2321,'[1]Hospitalisation Details'!$A$1:$K$2336,9,FALSE)</f>
        <v>R1013</v>
      </c>
      <c r="Q2321">
        <v>59</v>
      </c>
    </row>
    <row r="2322" spans="1:17" ht="15.75">
      <c r="A2322" s="10" t="s">
        <v>2377</v>
      </c>
      <c r="B2322" t="str">
        <f>VLOOKUP('[1]Medical Examinations'!A2322,'[1]Customer Names'!$A$1:$C$2336,3,FALSE)</f>
        <v>Danielson</v>
      </c>
      <c r="C2322">
        <f>VLOOKUP('[1]Medical Examinations'!A2322,'[1]Medical Examinations'!$A$1:$L$2336,2,FALSE)</f>
        <v>17.86</v>
      </c>
      <c r="D2322">
        <f>VLOOKUP('[1]Medical Examinations'!A2322,'[1]Medical Examinations'!$A$1:$L$2336,3,FALSE)</f>
        <v>5.43</v>
      </c>
      <c r="E2322" t="str">
        <f>VLOOKUP('[1]Medical Examinations'!A2322,'[1]Medical Examinations'!$A$1:$L$2336,4,FALSE)</f>
        <v>No</v>
      </c>
      <c r="F2322" t="str">
        <f>VLOOKUP('[1]Medical Examinations'!A2322,'[1]Medical Examinations'!$A$1:$L$2336,5,FALSE)</f>
        <v>No</v>
      </c>
      <c r="G2322" t="str">
        <f>VLOOKUP('[1]Medical Examinations'!A2322,'[1]Medical Examinations'!$A$1:$L$2336,6,FALSE)</f>
        <v>Yes</v>
      </c>
      <c r="H2322">
        <f>VLOOKUP('[1]Medical Examinations'!A2322,'[1]Medical Examinations'!$A$1:$L$2336,7,FALSE)</f>
        <v>1</v>
      </c>
      <c r="I2322" t="str">
        <f>VLOOKUP('[1]Medical Examinations'!A2322,'[1]Medical Examinations'!$A$1:$L$2336,8,FALSE)</f>
        <v>No</v>
      </c>
      <c r="J2322" t="str">
        <f>VLOOKUP('[1]Medical Examinations'!A2322,'[1]Medical Examinations'!$A$1:$L$2336,10,FALSE)</f>
        <v>Underweight</v>
      </c>
      <c r="K2322" t="str">
        <f>VLOOKUP('[1]Medical Examinations'!A2322,'[1]Medical Examinations'!$A$1:$L$2336,12,FALSE)</f>
        <v>Normal</v>
      </c>
      <c r="L2322" s="11" t="str">
        <f>VLOOKUP('[1]Hospitalisation Details'!A2322,'[1]Hospitalisation Details'!$A$1:$J$2336,10,FALSE)</f>
        <v>9/Aug/1964</v>
      </c>
      <c r="M2322" s="12">
        <f>VLOOKUP('[1]Hospitalisation Details'!A2322,'[1]Hospitalisation Details'!$A$1:$L$2336,6,FALSE)</f>
        <v>760</v>
      </c>
      <c r="N2322" t="str">
        <f>VLOOKUP('[1]Hospitalisation Details'!A2322,'[1]Hospitalisation Details'!$A$1:$K$2336,7,FALSE)</f>
        <v>tier - 3</v>
      </c>
      <c r="O2322" t="str">
        <f>VLOOKUP('[1]Hospitalisation Details'!A2322,'[1]Hospitalisation Details'!$A$1:$K$2336,8,FALSE)</f>
        <v>tier - 1</v>
      </c>
      <c r="P2322" t="str">
        <f>VLOOKUP('[1]Hospitalisation Details'!A2322,'[1]Hospitalisation Details'!$A$1:$K$2336,9,FALSE)</f>
        <v>R1013</v>
      </c>
      <c r="Q2322">
        <v>59</v>
      </c>
    </row>
    <row r="2323" spans="1:17" ht="15.75">
      <c r="A2323" s="10" t="s">
        <v>2378</v>
      </c>
      <c r="B2323" t="str">
        <f>VLOOKUP('[1]Medical Examinations'!A2323,'[1]Customer Names'!$A$1:$C$2336,3,FALSE)</f>
        <v>Street</v>
      </c>
      <c r="C2323">
        <f>VLOOKUP('[1]Medical Examinations'!A2323,'[1]Medical Examinations'!$A$1:$L$2336,2,FALSE)</f>
        <v>21.38</v>
      </c>
      <c r="D2323">
        <f>VLOOKUP('[1]Medical Examinations'!A2323,'[1]Medical Examinations'!$A$1:$L$2336,3,FALSE)</f>
        <v>8.01</v>
      </c>
      <c r="E2323" t="str">
        <f>VLOOKUP('[1]Medical Examinations'!A2323,'[1]Medical Examinations'!$A$1:$L$2336,4,FALSE)</f>
        <v>No</v>
      </c>
      <c r="F2323" t="str">
        <f>VLOOKUP('[1]Medical Examinations'!A2323,'[1]Medical Examinations'!$A$1:$L$2336,5,FALSE)</f>
        <v>No</v>
      </c>
      <c r="G2323" t="str">
        <f>VLOOKUP('[1]Medical Examinations'!A2323,'[1]Medical Examinations'!$A$1:$L$2336,6,FALSE)</f>
        <v>No</v>
      </c>
      <c r="H2323">
        <f>VLOOKUP('[1]Medical Examinations'!A2323,'[1]Medical Examinations'!$A$1:$L$2336,7,FALSE)</f>
        <v>0</v>
      </c>
      <c r="I2323" t="str">
        <f>VLOOKUP('[1]Medical Examinations'!A2323,'[1]Medical Examinations'!$A$1:$L$2336,8,FALSE)</f>
        <v>No</v>
      </c>
      <c r="J2323" t="str">
        <f>VLOOKUP('[1]Medical Examinations'!A2323,'[1]Medical Examinations'!$A$1:$L$2336,10,FALSE)</f>
        <v>Normal Weight</v>
      </c>
      <c r="K2323" t="str">
        <f>VLOOKUP('[1]Medical Examinations'!A2323,'[1]Medical Examinations'!$A$1:$L$2336,12,FALSE)</f>
        <v>Diabetes</v>
      </c>
      <c r="L2323" s="11" t="str">
        <f>VLOOKUP('[1]Hospitalisation Details'!A2323,'[1]Hospitalisation Details'!$A$1:$J$2336,10,FALSE)</f>
        <v>19/Sep/1966</v>
      </c>
      <c r="M2323" s="12">
        <f>VLOOKUP('[1]Hospitalisation Details'!A2323,'[1]Hospitalisation Details'!$A$1:$L$2336,6,FALSE)</f>
        <v>750</v>
      </c>
      <c r="N2323" t="str">
        <f>VLOOKUP('[1]Hospitalisation Details'!A2323,'[1]Hospitalisation Details'!$A$1:$K$2336,7,FALSE)</f>
        <v>tier - 3</v>
      </c>
      <c r="O2323" t="str">
        <f>VLOOKUP('[1]Hospitalisation Details'!A2323,'[1]Hospitalisation Details'!$A$1:$K$2336,8,FALSE)</f>
        <v>tier - 1</v>
      </c>
      <c r="P2323" t="str">
        <f>VLOOKUP('[1]Hospitalisation Details'!A2323,'[1]Hospitalisation Details'!$A$1:$K$2336,9,FALSE)</f>
        <v>R1012</v>
      </c>
      <c r="Q2323">
        <v>57</v>
      </c>
    </row>
    <row r="2324" spans="1:17" ht="15.75">
      <c r="A2324" s="10" t="s">
        <v>2379</v>
      </c>
      <c r="B2324" t="str">
        <f>VLOOKUP('[1]Medical Examinations'!A2324,'[1]Customer Names'!$A$1:$C$2336,3,FALSE)</f>
        <v>Buss</v>
      </c>
      <c r="C2324">
        <f>VLOOKUP('[1]Medical Examinations'!A2324,'[1]Medical Examinations'!$A$1:$L$2336,2,FALSE)</f>
        <v>23.35</v>
      </c>
      <c r="D2324">
        <f>VLOOKUP('[1]Medical Examinations'!A2324,'[1]Medical Examinations'!$A$1:$L$2336,3,FALSE)</f>
        <v>5.94</v>
      </c>
      <c r="E2324" t="str">
        <f>VLOOKUP('[1]Medical Examinations'!A2324,'[1]Medical Examinations'!$A$1:$L$2336,4,FALSE)</f>
        <v>No</v>
      </c>
      <c r="F2324" t="str">
        <f>VLOOKUP('[1]Medical Examinations'!A2324,'[1]Medical Examinations'!$A$1:$L$2336,5,FALSE)</f>
        <v>No</v>
      </c>
      <c r="G2324" t="str">
        <f>VLOOKUP('[1]Medical Examinations'!A2324,'[1]Medical Examinations'!$A$1:$L$2336,6,FALSE)</f>
        <v>No</v>
      </c>
      <c r="H2324">
        <f>VLOOKUP('[1]Medical Examinations'!A2324,'[1]Medical Examinations'!$A$1:$L$2336,7,FALSE)</f>
        <v>0</v>
      </c>
      <c r="I2324" t="str">
        <f>VLOOKUP('[1]Medical Examinations'!A2324,'[1]Medical Examinations'!$A$1:$L$2336,8,FALSE)</f>
        <v>No</v>
      </c>
      <c r="J2324" t="str">
        <f>VLOOKUP('[1]Medical Examinations'!A2324,'[1]Medical Examinations'!$A$1:$L$2336,10,FALSE)</f>
        <v>Normal Weight</v>
      </c>
      <c r="K2324" t="str">
        <f>VLOOKUP('[1]Medical Examinations'!A2324,'[1]Medical Examinations'!$A$1:$L$2336,12,FALSE)</f>
        <v>Prediabetes</v>
      </c>
      <c r="L2324" s="11" t="str">
        <f>VLOOKUP('[1]Hospitalisation Details'!A2324,'[1]Hospitalisation Details'!$A$1:$J$2336,10,FALSE)</f>
        <v>14/Dec/1964</v>
      </c>
      <c r="M2324" s="12">
        <f>VLOOKUP('[1]Hospitalisation Details'!A2324,'[1]Hospitalisation Details'!$A$1:$L$2336,6,FALSE)</f>
        <v>722.99</v>
      </c>
      <c r="N2324" t="str">
        <f>VLOOKUP('[1]Hospitalisation Details'!A2324,'[1]Hospitalisation Details'!$A$1:$K$2336,7,FALSE)</f>
        <v>tier - 3</v>
      </c>
      <c r="O2324" t="str">
        <f>VLOOKUP('[1]Hospitalisation Details'!A2324,'[1]Hospitalisation Details'!$A$1:$K$2336,8,FALSE)</f>
        <v>tier - 1</v>
      </c>
      <c r="P2324" t="str">
        <f>VLOOKUP('[1]Hospitalisation Details'!A2324,'[1]Hospitalisation Details'!$A$1:$K$2336,9,FALSE)</f>
        <v>R1013</v>
      </c>
      <c r="Q2324">
        <v>59</v>
      </c>
    </row>
    <row r="2325" spans="1:17" ht="15.75">
      <c r="A2325" s="10" t="s">
        <v>2380</v>
      </c>
      <c r="B2325" t="str">
        <f>VLOOKUP('[1]Medical Examinations'!A2325,'[1]Customer Names'!$A$1:$C$2336,3,FALSE)</f>
        <v>Duffy</v>
      </c>
      <c r="C2325">
        <f>VLOOKUP('[1]Medical Examinations'!A2325,'[1]Medical Examinations'!$A$1:$L$2336,2,FALSE)</f>
        <v>22.24</v>
      </c>
      <c r="D2325">
        <f>VLOOKUP('[1]Medical Examinations'!A2325,'[1]Medical Examinations'!$A$1:$L$2336,3,FALSE)</f>
        <v>5.04</v>
      </c>
      <c r="E2325" t="str">
        <f>VLOOKUP('[1]Medical Examinations'!A2325,'[1]Medical Examinations'!$A$1:$L$2336,4,FALSE)</f>
        <v>No</v>
      </c>
      <c r="F2325" t="str">
        <f>VLOOKUP('[1]Medical Examinations'!A2325,'[1]Medical Examinations'!$A$1:$L$2336,5,FALSE)</f>
        <v>No</v>
      </c>
      <c r="G2325" t="str">
        <f>VLOOKUP('[1]Medical Examinations'!A2325,'[1]Medical Examinations'!$A$1:$L$2336,6,FALSE)</f>
        <v>No</v>
      </c>
      <c r="H2325">
        <f>VLOOKUP('[1]Medical Examinations'!A2325,'[1]Medical Examinations'!$A$1:$L$2336,7,FALSE)</f>
        <v>0</v>
      </c>
      <c r="I2325" t="str">
        <f>VLOOKUP('[1]Medical Examinations'!A2325,'[1]Medical Examinations'!$A$1:$L$2336,8,FALSE)</f>
        <v>No</v>
      </c>
      <c r="J2325" t="str">
        <f>VLOOKUP('[1]Medical Examinations'!A2325,'[1]Medical Examinations'!$A$1:$L$2336,10,FALSE)</f>
        <v>Normal Weight</v>
      </c>
      <c r="K2325" t="str">
        <f>VLOOKUP('[1]Medical Examinations'!A2325,'[1]Medical Examinations'!$A$1:$L$2336,12,FALSE)</f>
        <v>Normal</v>
      </c>
      <c r="L2325" s="11" t="str">
        <f>VLOOKUP('[1]Hospitalisation Details'!A2325,'[1]Hospitalisation Details'!$A$1:$J$2336,10,FALSE)</f>
        <v>26/Dec/1965</v>
      </c>
      <c r="M2325" s="12">
        <f>VLOOKUP('[1]Hospitalisation Details'!A2325,'[1]Hospitalisation Details'!$A$1:$L$2336,6,FALSE)</f>
        <v>700</v>
      </c>
      <c r="N2325" t="str">
        <f>VLOOKUP('[1]Hospitalisation Details'!A2325,'[1]Hospitalisation Details'!$A$1:$K$2336,7,FALSE)</f>
        <v>tier - 2</v>
      </c>
      <c r="O2325" t="str">
        <f>VLOOKUP('[1]Hospitalisation Details'!A2325,'[1]Hospitalisation Details'!$A$1:$K$2336,8,FALSE)</f>
        <v>tier - 3</v>
      </c>
      <c r="P2325" t="str">
        <f>VLOOKUP('[1]Hospitalisation Details'!A2325,'[1]Hospitalisation Details'!$A$1:$K$2336,9,FALSE)</f>
        <v>R1013</v>
      </c>
      <c r="Q2325">
        <v>58</v>
      </c>
    </row>
    <row r="2326" spans="1:17" ht="15.75">
      <c r="A2326" s="10" t="s">
        <v>2381</v>
      </c>
      <c r="B2326" t="str">
        <f>VLOOKUP('[1]Medical Examinations'!A2326,'[1]Customer Names'!$A$1:$C$2336,3,FALSE)</f>
        <v>Hines</v>
      </c>
      <c r="C2326">
        <f>VLOOKUP('[1]Medical Examinations'!A2326,'[1]Medical Examinations'!$A$1:$L$2336,2,FALSE)</f>
        <v>24.76</v>
      </c>
      <c r="D2326">
        <f>VLOOKUP('[1]Medical Examinations'!A2326,'[1]Medical Examinations'!$A$1:$L$2336,3,FALSE)</f>
        <v>4.54</v>
      </c>
      <c r="E2326" t="str">
        <f>VLOOKUP('[1]Medical Examinations'!A2326,'[1]Medical Examinations'!$A$1:$L$2336,4,FALSE)</f>
        <v>Yes</v>
      </c>
      <c r="F2326" t="str">
        <f>VLOOKUP('[1]Medical Examinations'!A2326,'[1]Medical Examinations'!$A$1:$L$2336,5,FALSE)</f>
        <v>No</v>
      </c>
      <c r="G2326" t="str">
        <f>VLOOKUP('[1]Medical Examinations'!A2326,'[1]Medical Examinations'!$A$1:$L$2336,6,FALSE)</f>
        <v>No</v>
      </c>
      <c r="H2326">
        <f>VLOOKUP('[1]Medical Examinations'!A2326,'[1]Medical Examinations'!$A$1:$L$2336,7,FALSE)</f>
        <v>0</v>
      </c>
      <c r="I2326" t="str">
        <f>VLOOKUP('[1]Medical Examinations'!A2326,'[1]Medical Examinations'!$A$1:$L$2336,8,FALSE)</f>
        <v>No</v>
      </c>
      <c r="J2326" t="str">
        <f>VLOOKUP('[1]Medical Examinations'!A2326,'[1]Medical Examinations'!$A$1:$L$2336,10,FALSE)</f>
        <v>Normal Weight</v>
      </c>
      <c r="K2326" t="str">
        <f>VLOOKUP('[1]Medical Examinations'!A2326,'[1]Medical Examinations'!$A$1:$L$2336,12,FALSE)</f>
        <v>Normal</v>
      </c>
      <c r="L2326" s="11" t="str">
        <f>VLOOKUP('[1]Hospitalisation Details'!A2326,'[1]Hospitalisation Details'!$A$1:$J$2336,10,FALSE)</f>
        <v>12/Sep/1965</v>
      </c>
      <c r="M2326" s="12">
        <f>VLOOKUP('[1]Hospitalisation Details'!A2326,'[1]Hospitalisation Details'!$A$1:$L$2336,6,FALSE)</f>
        <v>687.54</v>
      </c>
      <c r="N2326" t="str">
        <f>VLOOKUP('[1]Hospitalisation Details'!A2326,'[1]Hospitalisation Details'!$A$1:$K$2336,7,FALSE)</f>
        <v>tier - 3</v>
      </c>
      <c r="O2326" t="str">
        <f>VLOOKUP('[1]Hospitalisation Details'!A2326,'[1]Hospitalisation Details'!$A$1:$K$2336,8,FALSE)</f>
        <v>tier - 2</v>
      </c>
      <c r="P2326" t="str">
        <f>VLOOKUP('[1]Hospitalisation Details'!A2326,'[1]Hospitalisation Details'!$A$1:$K$2336,9,FALSE)</f>
        <v>R1013</v>
      </c>
      <c r="Q2326">
        <v>58</v>
      </c>
    </row>
    <row r="2327" spans="1:17" ht="15.75">
      <c r="A2327" s="10" t="s">
        <v>2382</v>
      </c>
      <c r="B2327" t="str">
        <f>VLOOKUP('[1]Medical Examinations'!A2327,'[1]Customer Names'!$A$1:$C$2336,3,FALSE)</f>
        <v>Castro</v>
      </c>
      <c r="C2327">
        <f>VLOOKUP('[1]Medical Examinations'!A2327,'[1]Medical Examinations'!$A$1:$L$2336,2,FALSE)</f>
        <v>20.100000000000001</v>
      </c>
      <c r="D2327">
        <f>VLOOKUP('[1]Medical Examinations'!A2327,'[1]Medical Examinations'!$A$1:$L$2336,3,FALSE)</f>
        <v>5.6</v>
      </c>
      <c r="E2327" t="str">
        <f>VLOOKUP('[1]Medical Examinations'!A2327,'[1]Medical Examinations'!$A$1:$L$2336,4,FALSE)</f>
        <v>Yes</v>
      </c>
      <c r="F2327" t="str">
        <f>VLOOKUP('[1]Medical Examinations'!A2327,'[1]Medical Examinations'!$A$1:$L$2336,5,FALSE)</f>
        <v>No</v>
      </c>
      <c r="G2327" t="str">
        <f>VLOOKUP('[1]Medical Examinations'!A2327,'[1]Medical Examinations'!$A$1:$L$2336,6,FALSE)</f>
        <v>Yes</v>
      </c>
      <c r="H2327">
        <f>VLOOKUP('[1]Medical Examinations'!A2327,'[1]Medical Examinations'!$A$1:$L$2336,7,FALSE)</f>
        <v>1</v>
      </c>
      <c r="I2327" t="str">
        <f>VLOOKUP('[1]Medical Examinations'!A2327,'[1]Medical Examinations'!$A$1:$L$2336,8,FALSE)</f>
        <v>No</v>
      </c>
      <c r="J2327" t="str">
        <f>VLOOKUP('[1]Medical Examinations'!A2327,'[1]Medical Examinations'!$A$1:$L$2336,10,FALSE)</f>
        <v>Normal Weight</v>
      </c>
      <c r="K2327" t="str">
        <f>VLOOKUP('[1]Medical Examinations'!A2327,'[1]Medical Examinations'!$A$1:$L$2336,12,FALSE)</f>
        <v>Normal</v>
      </c>
      <c r="L2327" s="11" t="str">
        <f>VLOOKUP('[1]Hospitalisation Details'!A2327,'[1]Hospitalisation Details'!$A$1:$J$2336,10,FALSE)</f>
        <v>9/Nov/1964</v>
      </c>
      <c r="M2327" s="12">
        <f>VLOOKUP('[1]Hospitalisation Details'!A2327,'[1]Hospitalisation Details'!$A$1:$L$2336,6,FALSE)</f>
        <v>670</v>
      </c>
      <c r="N2327" t="str">
        <f>VLOOKUP('[1]Hospitalisation Details'!A2327,'[1]Hospitalisation Details'!$A$1:$K$2336,7,FALSE)</f>
        <v>tier - 3</v>
      </c>
      <c r="O2327" t="str">
        <f>VLOOKUP('[1]Hospitalisation Details'!A2327,'[1]Hospitalisation Details'!$A$1:$K$2336,8,FALSE)</f>
        <v>tier - 3</v>
      </c>
      <c r="P2327" t="str">
        <f>VLOOKUP('[1]Hospitalisation Details'!A2327,'[1]Hospitalisation Details'!$A$1:$K$2336,9,FALSE)</f>
        <v>R1013</v>
      </c>
      <c r="Q2327">
        <v>59</v>
      </c>
    </row>
    <row r="2328" spans="1:17" ht="15.75">
      <c r="A2328" s="10" t="s">
        <v>2383</v>
      </c>
      <c r="B2328" t="str">
        <f>VLOOKUP('[1]Medical Examinations'!A2328,'[1]Customer Names'!$A$1:$C$2336,3,FALSE)</f>
        <v>Howell</v>
      </c>
      <c r="C2328">
        <f>VLOOKUP('[1]Medical Examinations'!A2328,'[1]Medical Examinations'!$A$1:$L$2336,2,FALSE)</f>
        <v>21.77</v>
      </c>
      <c r="D2328">
        <f>VLOOKUP('[1]Medical Examinations'!A2328,'[1]Medical Examinations'!$A$1:$L$2336,3,FALSE)</f>
        <v>10.67</v>
      </c>
      <c r="E2328" t="str">
        <f>VLOOKUP('[1]Medical Examinations'!A2328,'[1]Medical Examinations'!$A$1:$L$2336,4,FALSE)</f>
        <v>No</v>
      </c>
      <c r="F2328" t="str">
        <f>VLOOKUP('[1]Medical Examinations'!A2328,'[1]Medical Examinations'!$A$1:$L$2336,5,FALSE)</f>
        <v>No</v>
      </c>
      <c r="G2328" t="str">
        <f>VLOOKUP('[1]Medical Examinations'!A2328,'[1]Medical Examinations'!$A$1:$L$2336,6,FALSE)</f>
        <v>No</v>
      </c>
      <c r="H2328">
        <f>VLOOKUP('[1]Medical Examinations'!A2328,'[1]Medical Examinations'!$A$1:$L$2336,7,FALSE)</f>
        <v>0</v>
      </c>
      <c r="I2328" t="str">
        <f>VLOOKUP('[1]Medical Examinations'!A2328,'[1]Medical Examinations'!$A$1:$L$2336,8,FALSE)</f>
        <v>No</v>
      </c>
      <c r="J2328" t="str">
        <f>VLOOKUP('[1]Medical Examinations'!A2328,'[1]Medical Examinations'!$A$1:$L$2336,10,FALSE)</f>
        <v>Normal Weight</v>
      </c>
      <c r="K2328" t="str">
        <f>VLOOKUP('[1]Medical Examinations'!A2328,'[1]Medical Examinations'!$A$1:$L$2336,12,FALSE)</f>
        <v>Diabetes</v>
      </c>
      <c r="L2328" s="11" t="str">
        <f>VLOOKUP('[1]Hospitalisation Details'!A2328,'[1]Hospitalisation Details'!$A$1:$J$2336,10,FALSE)</f>
        <v>29/Nov/1968</v>
      </c>
      <c r="M2328" s="12">
        <f>VLOOKUP('[1]Hospitalisation Details'!A2328,'[1]Hospitalisation Details'!$A$1:$L$2336,6,FALSE)</f>
        <v>668</v>
      </c>
      <c r="N2328" t="str">
        <f>VLOOKUP('[1]Hospitalisation Details'!A2328,'[1]Hospitalisation Details'!$A$1:$K$2336,7,FALSE)</f>
        <v>tier - 3</v>
      </c>
      <c r="O2328" t="str">
        <f>VLOOKUP('[1]Hospitalisation Details'!A2328,'[1]Hospitalisation Details'!$A$1:$K$2336,8,FALSE)</f>
        <v>tier - 2</v>
      </c>
      <c r="P2328" t="str">
        <f>VLOOKUP('[1]Hospitalisation Details'!A2328,'[1]Hospitalisation Details'!$A$1:$K$2336,9,FALSE)</f>
        <v>R1012</v>
      </c>
      <c r="Q2328">
        <v>55</v>
      </c>
    </row>
    <row r="2329" spans="1:17" ht="15.75">
      <c r="A2329" s="10" t="s">
        <v>2384</v>
      </c>
      <c r="B2329" t="str">
        <f>VLOOKUP('[1]Medical Examinations'!A2329,'[1]Customer Names'!$A$1:$C$2336,3,FALSE)</f>
        <v>Avery</v>
      </c>
      <c r="C2329">
        <f>VLOOKUP('[1]Medical Examinations'!A2329,'[1]Medical Examinations'!$A$1:$L$2336,2,FALSE)</f>
        <v>17.82</v>
      </c>
      <c r="D2329">
        <f>VLOOKUP('[1]Medical Examinations'!A2329,'[1]Medical Examinations'!$A$1:$L$2336,3,FALSE)</f>
        <v>5.26</v>
      </c>
      <c r="E2329" t="str">
        <f>VLOOKUP('[1]Medical Examinations'!A2329,'[1]Medical Examinations'!$A$1:$L$2336,4,FALSE)</f>
        <v>Yes</v>
      </c>
      <c r="F2329" t="str">
        <f>VLOOKUP('[1]Medical Examinations'!A2329,'[1]Medical Examinations'!$A$1:$L$2336,5,FALSE)</f>
        <v>No</v>
      </c>
      <c r="G2329" t="str">
        <f>VLOOKUP('[1]Medical Examinations'!A2329,'[1]Medical Examinations'!$A$1:$L$2336,6,FALSE)</f>
        <v>No</v>
      </c>
      <c r="H2329">
        <f>VLOOKUP('[1]Medical Examinations'!A2329,'[1]Medical Examinations'!$A$1:$L$2336,7,FALSE)</f>
        <v>1</v>
      </c>
      <c r="I2329" t="str">
        <f>VLOOKUP('[1]Medical Examinations'!A2329,'[1]Medical Examinations'!$A$1:$L$2336,8,FALSE)</f>
        <v>No</v>
      </c>
      <c r="J2329" t="str">
        <f>VLOOKUP('[1]Medical Examinations'!A2329,'[1]Medical Examinations'!$A$1:$L$2336,10,FALSE)</f>
        <v>Underweight</v>
      </c>
      <c r="K2329" t="str">
        <f>VLOOKUP('[1]Medical Examinations'!A2329,'[1]Medical Examinations'!$A$1:$L$2336,12,FALSE)</f>
        <v>Normal</v>
      </c>
      <c r="L2329" s="11" t="str">
        <f>VLOOKUP('[1]Hospitalisation Details'!A2329,'[1]Hospitalisation Details'!$A$1:$J$2336,10,FALSE)</f>
        <v>4/Jul/1989</v>
      </c>
      <c r="M2329" s="12">
        <f>VLOOKUP('[1]Hospitalisation Details'!A2329,'[1]Hospitalisation Details'!$A$1:$L$2336,6,FALSE)</f>
        <v>650</v>
      </c>
      <c r="N2329" t="str">
        <f>VLOOKUP('[1]Hospitalisation Details'!A2329,'[1]Hospitalisation Details'!$A$1:$K$2336,7,FALSE)</f>
        <v>tier - 3</v>
      </c>
      <c r="O2329" t="str">
        <f>VLOOKUP('[1]Hospitalisation Details'!A2329,'[1]Hospitalisation Details'!$A$1:$K$2336,8,FALSE)</f>
        <v>tier - 3</v>
      </c>
      <c r="P2329" t="str">
        <f>VLOOKUP('[1]Hospitalisation Details'!A2329,'[1]Hospitalisation Details'!$A$1:$K$2336,9,FALSE)</f>
        <v>R1013</v>
      </c>
      <c r="Q2329">
        <v>34</v>
      </c>
    </row>
    <row r="2330" spans="1:17" ht="15.75">
      <c r="A2330" s="10" t="s">
        <v>2385</v>
      </c>
      <c r="B2330" t="str">
        <f>VLOOKUP('[1]Medical Examinations'!A2330,'[1]Customer Names'!$A$1:$C$2336,3,FALSE)</f>
        <v>Bohinski</v>
      </c>
      <c r="C2330">
        <f>VLOOKUP('[1]Medical Examinations'!A2330,'[1]Medical Examinations'!$A$1:$L$2336,2,FALSE)</f>
        <v>17.07</v>
      </c>
      <c r="D2330">
        <f>VLOOKUP('[1]Medical Examinations'!A2330,'[1]Medical Examinations'!$A$1:$L$2336,3,FALSE)</f>
        <v>5.22</v>
      </c>
      <c r="E2330" t="str">
        <f>VLOOKUP('[1]Medical Examinations'!A2330,'[1]Medical Examinations'!$A$1:$L$2336,4,FALSE)</f>
        <v>No</v>
      </c>
      <c r="F2330" t="str">
        <f>VLOOKUP('[1]Medical Examinations'!A2330,'[1]Medical Examinations'!$A$1:$L$2336,5,FALSE)</f>
        <v>No</v>
      </c>
      <c r="G2330" t="str">
        <f>VLOOKUP('[1]Medical Examinations'!A2330,'[1]Medical Examinations'!$A$1:$L$2336,6,FALSE)</f>
        <v>Yes</v>
      </c>
      <c r="H2330">
        <f>VLOOKUP('[1]Medical Examinations'!A2330,'[1]Medical Examinations'!$A$1:$L$2336,7,FALSE)</f>
        <v>1</v>
      </c>
      <c r="I2330" t="str">
        <f>VLOOKUP('[1]Medical Examinations'!A2330,'[1]Medical Examinations'!$A$1:$L$2336,8,FALSE)</f>
        <v>No</v>
      </c>
      <c r="J2330" t="str">
        <f>VLOOKUP('[1]Medical Examinations'!A2330,'[1]Medical Examinations'!$A$1:$L$2336,10,FALSE)</f>
        <v>Underweight</v>
      </c>
      <c r="K2330" t="str">
        <f>VLOOKUP('[1]Medical Examinations'!A2330,'[1]Medical Examinations'!$A$1:$L$2336,12,FALSE)</f>
        <v>Normal</v>
      </c>
      <c r="L2330" s="11" t="str">
        <f>VLOOKUP('[1]Hospitalisation Details'!A2330,'[1]Hospitalisation Details'!$A$1:$J$2336,10,FALSE)</f>
        <v>1/Jun/2002</v>
      </c>
      <c r="M2330" s="12">
        <f>VLOOKUP('[1]Hospitalisation Details'!A2330,'[1]Hospitalisation Details'!$A$1:$L$2336,6,FALSE)</f>
        <v>650</v>
      </c>
      <c r="N2330" t="str">
        <f>VLOOKUP('[1]Hospitalisation Details'!A2330,'[1]Hospitalisation Details'!$A$1:$K$2336,7,FALSE)</f>
        <v>tier - 3</v>
      </c>
      <c r="O2330" t="str">
        <f>VLOOKUP('[1]Hospitalisation Details'!A2330,'[1]Hospitalisation Details'!$A$1:$K$2336,8,FALSE)</f>
        <v>tier - 3</v>
      </c>
      <c r="P2330" t="str">
        <f>VLOOKUP('[1]Hospitalisation Details'!A2330,'[1]Hospitalisation Details'!$A$1:$K$2336,9,FALSE)</f>
        <v>R1013</v>
      </c>
      <c r="Q2330">
        <v>21</v>
      </c>
    </row>
    <row r="2331" spans="1:17" ht="15.75">
      <c r="A2331" s="10" t="s">
        <v>2386</v>
      </c>
      <c r="B2331" t="str">
        <f>VLOOKUP('[1]Medical Examinations'!A2331,'[1]Customer Names'!$A$1:$C$2336,3,FALSE)</f>
        <v>Kohls</v>
      </c>
      <c r="C2331">
        <f>VLOOKUP('[1]Medical Examinations'!A2331,'[1]Medical Examinations'!$A$1:$L$2336,2,FALSE)</f>
        <v>22.24</v>
      </c>
      <c r="D2331">
        <f>VLOOKUP('[1]Medical Examinations'!A2331,'[1]Medical Examinations'!$A$1:$L$2336,3,FALSE)</f>
        <v>4.29</v>
      </c>
      <c r="E2331" t="str">
        <f>VLOOKUP('[1]Medical Examinations'!A2331,'[1]Medical Examinations'!$A$1:$L$2336,4,FALSE)</f>
        <v>Yes</v>
      </c>
      <c r="F2331" t="str">
        <f>VLOOKUP('[1]Medical Examinations'!A2331,'[1]Medical Examinations'!$A$1:$L$2336,5,FALSE)</f>
        <v>No</v>
      </c>
      <c r="G2331" t="str">
        <f>VLOOKUP('[1]Medical Examinations'!A2331,'[1]Medical Examinations'!$A$1:$L$2336,6,FALSE)</f>
        <v>No</v>
      </c>
      <c r="H2331">
        <f>VLOOKUP('[1]Medical Examinations'!A2331,'[1]Medical Examinations'!$A$1:$L$2336,7,FALSE)</f>
        <v>0</v>
      </c>
      <c r="I2331" t="str">
        <f>VLOOKUP('[1]Medical Examinations'!A2331,'[1]Medical Examinations'!$A$1:$L$2336,8,FALSE)</f>
        <v>No</v>
      </c>
      <c r="J2331" t="str">
        <f>VLOOKUP('[1]Medical Examinations'!A2331,'[1]Medical Examinations'!$A$1:$L$2336,10,FALSE)</f>
        <v>Normal Weight</v>
      </c>
      <c r="K2331" t="str">
        <f>VLOOKUP('[1]Medical Examinations'!A2331,'[1]Medical Examinations'!$A$1:$L$2336,12,FALSE)</f>
        <v>Normal</v>
      </c>
      <c r="L2331" s="11" t="str">
        <f>VLOOKUP('[1]Hospitalisation Details'!A2331,'[1]Hospitalisation Details'!$A$1:$J$2336,10,FALSE)</f>
        <v>20/Nov/1963</v>
      </c>
      <c r="M2331" s="12">
        <f>VLOOKUP('[1]Hospitalisation Details'!A2331,'[1]Hospitalisation Details'!$A$1:$L$2336,6,FALSE)</f>
        <v>646.14</v>
      </c>
      <c r="N2331" t="str">
        <f>VLOOKUP('[1]Hospitalisation Details'!A2331,'[1]Hospitalisation Details'!$A$1:$K$2336,7,FALSE)</f>
        <v>tier - 3</v>
      </c>
      <c r="O2331" t="str">
        <f>VLOOKUP('[1]Hospitalisation Details'!A2331,'[1]Hospitalisation Details'!$A$1:$K$2336,8,FALSE)</f>
        <v>tier - 3</v>
      </c>
      <c r="P2331" t="str">
        <f>VLOOKUP('[1]Hospitalisation Details'!A2331,'[1]Hospitalisation Details'!$A$1:$K$2336,9,FALSE)</f>
        <v>R1012</v>
      </c>
      <c r="Q2331">
        <v>60</v>
      </c>
    </row>
    <row r="2332" spans="1:17" ht="15.75">
      <c r="A2332" s="10" t="s">
        <v>2387</v>
      </c>
      <c r="B2332" t="str">
        <f>VLOOKUP('[1]Medical Examinations'!A2332,'[1]Customer Names'!$A$1:$C$2336,3,FALSE)</f>
        <v>Brietzke</v>
      </c>
      <c r="C2332">
        <f>VLOOKUP('[1]Medical Examinations'!A2332,'[1]Medical Examinations'!$A$1:$L$2336,2,FALSE)</f>
        <v>22.34</v>
      </c>
      <c r="D2332">
        <f>VLOOKUP('[1]Medical Examinations'!A2332,'[1]Medical Examinations'!$A$1:$L$2336,3,FALSE)</f>
        <v>5.57</v>
      </c>
      <c r="E2332" t="str">
        <f>VLOOKUP('[1]Medical Examinations'!A2332,'[1]Medical Examinations'!$A$1:$L$2336,4,FALSE)</f>
        <v>No</v>
      </c>
      <c r="F2332" t="str">
        <f>VLOOKUP('[1]Medical Examinations'!A2332,'[1]Medical Examinations'!$A$1:$L$2336,5,FALSE)</f>
        <v>No</v>
      </c>
      <c r="G2332" t="str">
        <f>VLOOKUP('[1]Medical Examinations'!A2332,'[1]Medical Examinations'!$A$1:$L$2336,6,FALSE)</f>
        <v>No</v>
      </c>
      <c r="H2332">
        <f>VLOOKUP('[1]Medical Examinations'!A2332,'[1]Medical Examinations'!$A$1:$L$2336,7,FALSE)</f>
        <v>1</v>
      </c>
      <c r="I2332" t="str">
        <f>VLOOKUP('[1]Medical Examinations'!A2332,'[1]Medical Examinations'!$A$1:$L$2336,8,FALSE)</f>
        <v>No</v>
      </c>
      <c r="J2332" t="str">
        <f>VLOOKUP('[1]Medical Examinations'!A2332,'[1]Medical Examinations'!$A$1:$L$2336,10,FALSE)</f>
        <v>Normal Weight</v>
      </c>
      <c r="K2332" t="str">
        <f>VLOOKUP('[1]Medical Examinations'!A2332,'[1]Medical Examinations'!$A$1:$L$2336,12,FALSE)</f>
        <v>Normal</v>
      </c>
      <c r="L2332" s="11" t="str">
        <f>VLOOKUP('[1]Hospitalisation Details'!A2332,'[1]Hospitalisation Details'!$A$1:$J$2336,10,FALSE)</f>
        <v>27/Jul/1995</v>
      </c>
      <c r="M2332" s="12">
        <f>VLOOKUP('[1]Hospitalisation Details'!A2332,'[1]Hospitalisation Details'!$A$1:$L$2336,6,FALSE)</f>
        <v>637.26</v>
      </c>
      <c r="N2332" t="str">
        <f>VLOOKUP('[1]Hospitalisation Details'!A2332,'[1]Hospitalisation Details'!$A$1:$K$2336,7,FALSE)</f>
        <v>tier - 3</v>
      </c>
      <c r="O2332" t="str">
        <f>VLOOKUP('[1]Hospitalisation Details'!A2332,'[1]Hospitalisation Details'!$A$1:$K$2336,8,FALSE)</f>
        <v>tier - 3</v>
      </c>
      <c r="P2332" t="str">
        <f>VLOOKUP('[1]Hospitalisation Details'!A2332,'[1]Hospitalisation Details'!$A$1:$K$2336,9,FALSE)</f>
        <v>R1013</v>
      </c>
      <c r="Q2332">
        <v>28</v>
      </c>
    </row>
    <row r="2333" spans="1:17" ht="15.75">
      <c r="A2333" s="10" t="s">
        <v>2388</v>
      </c>
      <c r="B2333" t="str">
        <f>VLOOKUP('[1]Medical Examinations'!A2333,'[1]Customer Names'!$A$1:$C$2336,3,FALSE)</f>
        <v>Riveros Gonzalez</v>
      </c>
      <c r="C2333">
        <f>VLOOKUP('[1]Medical Examinations'!A2333,'[1]Medical Examinations'!$A$1:$L$2336,2,FALSE)</f>
        <v>17.7</v>
      </c>
      <c r="D2333">
        <f>VLOOKUP('[1]Medical Examinations'!A2333,'[1]Medical Examinations'!$A$1:$L$2336,3,FALSE)</f>
        <v>6.28</v>
      </c>
      <c r="E2333" t="str">
        <f>VLOOKUP('[1]Medical Examinations'!A2333,'[1]Medical Examinations'!$A$1:$L$2336,4,FALSE)</f>
        <v>No</v>
      </c>
      <c r="F2333" t="str">
        <f>VLOOKUP('[1]Medical Examinations'!A2333,'[1]Medical Examinations'!$A$1:$L$2336,5,FALSE)</f>
        <v>No</v>
      </c>
      <c r="G2333" t="str">
        <f>VLOOKUP('[1]Medical Examinations'!A2333,'[1]Medical Examinations'!$A$1:$L$2336,6,FALSE)</f>
        <v>No</v>
      </c>
      <c r="H2333">
        <f>VLOOKUP('[1]Medical Examinations'!A2333,'[1]Medical Examinations'!$A$1:$L$2336,7,FALSE)</f>
        <v>1</v>
      </c>
      <c r="I2333" t="str">
        <f>VLOOKUP('[1]Medical Examinations'!A2333,'[1]Medical Examinations'!$A$1:$L$2336,8,FALSE)</f>
        <v>No</v>
      </c>
      <c r="J2333" t="str">
        <f>VLOOKUP('[1]Medical Examinations'!A2333,'[1]Medical Examinations'!$A$1:$L$2336,10,FALSE)</f>
        <v>Underweight</v>
      </c>
      <c r="K2333" t="str">
        <f>VLOOKUP('[1]Medical Examinations'!A2333,'[1]Medical Examinations'!$A$1:$L$2336,12,FALSE)</f>
        <v>Prediabetes</v>
      </c>
      <c r="L2333" s="11" t="str">
        <f>VLOOKUP('[1]Hospitalisation Details'!A2333,'[1]Hospitalisation Details'!$A$1:$J$2336,10,FALSE)</f>
        <v>13/Sep/1963</v>
      </c>
      <c r="M2333" s="12">
        <f>VLOOKUP('[1]Hospitalisation Details'!A2333,'[1]Hospitalisation Details'!$A$1:$L$2336,6,FALSE)</f>
        <v>604.54</v>
      </c>
      <c r="N2333" t="str">
        <f>VLOOKUP('[1]Hospitalisation Details'!A2333,'[1]Hospitalisation Details'!$A$1:$K$2336,7,FALSE)</f>
        <v>tier - 3</v>
      </c>
      <c r="O2333" t="str">
        <f>VLOOKUP('[1]Hospitalisation Details'!A2333,'[1]Hospitalisation Details'!$A$1:$K$2336,8,FALSE)</f>
        <v>tier - 3</v>
      </c>
      <c r="P2333" t="str">
        <f>VLOOKUP('[1]Hospitalisation Details'!A2333,'[1]Hospitalisation Details'!$A$1:$K$2336,9,FALSE)</f>
        <v>R1013</v>
      </c>
      <c r="Q2333">
        <v>60</v>
      </c>
    </row>
    <row r="2334" spans="1:17" ht="15.75">
      <c r="A2334" s="10" t="s">
        <v>2389</v>
      </c>
      <c r="B2334" t="str">
        <f>VLOOKUP('[1]Medical Examinations'!A2334,'[1]Customer Names'!$A$1:$C$2336,3,FALSE)</f>
        <v>Albano</v>
      </c>
      <c r="C2334">
        <f>VLOOKUP('[1]Medical Examinations'!A2334,'[1]Medical Examinations'!$A$1:$L$2336,2,FALSE)</f>
        <v>16.47</v>
      </c>
      <c r="D2334">
        <f>VLOOKUP('[1]Medical Examinations'!A2334,'[1]Medical Examinations'!$A$1:$L$2336,3,FALSE)</f>
        <v>6.35</v>
      </c>
      <c r="E2334" t="str">
        <f>VLOOKUP('[1]Medical Examinations'!A2334,'[1]Medical Examinations'!$A$1:$L$2336,4,FALSE)</f>
        <v>No</v>
      </c>
      <c r="F2334" t="str">
        <f>VLOOKUP('[1]Medical Examinations'!A2334,'[1]Medical Examinations'!$A$1:$L$2336,5,FALSE)</f>
        <v>No</v>
      </c>
      <c r="G2334" t="str">
        <f>VLOOKUP('[1]Medical Examinations'!A2334,'[1]Medical Examinations'!$A$1:$L$2336,6,FALSE)</f>
        <v>Yes</v>
      </c>
      <c r="H2334">
        <f>VLOOKUP('[1]Medical Examinations'!A2334,'[1]Medical Examinations'!$A$1:$L$2336,7,FALSE)</f>
        <v>1</v>
      </c>
      <c r="I2334" t="str">
        <f>VLOOKUP('[1]Medical Examinations'!A2334,'[1]Medical Examinations'!$A$1:$L$2336,8,FALSE)</f>
        <v>No</v>
      </c>
      <c r="J2334" t="str">
        <f>VLOOKUP('[1]Medical Examinations'!A2334,'[1]Medical Examinations'!$A$1:$L$2336,10,FALSE)</f>
        <v>Underweight</v>
      </c>
      <c r="K2334" t="str">
        <f>VLOOKUP('[1]Medical Examinations'!A2334,'[1]Medical Examinations'!$A$1:$L$2336,12,FALSE)</f>
        <v>Prediabetes</v>
      </c>
      <c r="L2334" s="11" t="str">
        <f>VLOOKUP('[1]Hospitalisation Details'!A2334,'[1]Hospitalisation Details'!$A$1:$J$2336,10,FALSE)</f>
        <v>30/Jun/1962</v>
      </c>
      <c r="M2334" s="12">
        <f>VLOOKUP('[1]Hospitalisation Details'!A2334,'[1]Hospitalisation Details'!$A$1:$L$2336,6,FALSE)</f>
        <v>600</v>
      </c>
      <c r="N2334" t="str">
        <f>VLOOKUP('[1]Hospitalisation Details'!A2334,'[1]Hospitalisation Details'!$A$1:$K$2336,7,FALSE)</f>
        <v>tier - 2</v>
      </c>
      <c r="O2334" t="str">
        <f>VLOOKUP('[1]Hospitalisation Details'!A2334,'[1]Hospitalisation Details'!$A$1:$K$2336,8,FALSE)</f>
        <v>tier - 1</v>
      </c>
      <c r="P2334" t="str">
        <f>VLOOKUP('[1]Hospitalisation Details'!A2334,'[1]Hospitalisation Details'!$A$1:$K$2336,9,FALSE)</f>
        <v>R1013</v>
      </c>
      <c r="Q2334">
        <v>61</v>
      </c>
    </row>
    <row r="2335" spans="1:17" ht="15.75">
      <c r="A2335" s="10" t="s">
        <v>2390</v>
      </c>
      <c r="B2335" t="str">
        <f>VLOOKUP('[1]Medical Examinations'!A2335,'[1]Customer Names'!$A$1:$C$2336,3,FALSE)</f>
        <v>Rosendahl</v>
      </c>
      <c r="C2335">
        <f>VLOOKUP('[1]Medical Examinations'!A2335,'[1]Medical Examinations'!$A$1:$L$2336,2,FALSE)</f>
        <v>17.600000000000001</v>
      </c>
      <c r="D2335">
        <f>VLOOKUP('[1]Medical Examinations'!A2335,'[1]Medical Examinations'!$A$1:$L$2336,3,FALSE)</f>
        <v>4.3899999999999997</v>
      </c>
      <c r="E2335" t="str">
        <f>VLOOKUP('[1]Medical Examinations'!A2335,'[1]Medical Examinations'!$A$1:$L$2336,4,FALSE)</f>
        <v>No</v>
      </c>
      <c r="F2335" t="str">
        <f>VLOOKUP('[1]Medical Examinations'!A2335,'[1]Medical Examinations'!$A$1:$L$2336,5,FALSE)</f>
        <v>No</v>
      </c>
      <c r="G2335" t="str">
        <f>VLOOKUP('[1]Medical Examinations'!A2335,'[1]Medical Examinations'!$A$1:$L$2336,6,FALSE)</f>
        <v>No</v>
      </c>
      <c r="H2335">
        <f>VLOOKUP('[1]Medical Examinations'!A2335,'[1]Medical Examinations'!$A$1:$L$2336,7,FALSE)</f>
        <v>1</v>
      </c>
      <c r="I2335" t="str">
        <f>VLOOKUP('[1]Medical Examinations'!A2335,'[1]Medical Examinations'!$A$1:$L$2336,8,FALSE)</f>
        <v>No</v>
      </c>
      <c r="J2335" t="str">
        <f>VLOOKUP('[1]Medical Examinations'!A2335,'[1]Medical Examinations'!$A$1:$L$2336,10,FALSE)</f>
        <v>Underweight</v>
      </c>
      <c r="K2335" t="str">
        <f>VLOOKUP('[1]Medical Examinations'!A2335,'[1]Medical Examinations'!$A$1:$L$2336,12,FALSE)</f>
        <v>Normal</v>
      </c>
      <c r="L2335" s="11" t="str">
        <f>VLOOKUP('[1]Hospitalisation Details'!A2335,'[1]Hospitalisation Details'!$A$1:$J$2336,10,FALSE)</f>
        <v>30/Nov/1968</v>
      </c>
      <c r="M2335" s="12">
        <f>VLOOKUP('[1]Hospitalisation Details'!A2335,'[1]Hospitalisation Details'!$A$1:$L$2336,6,FALSE)</f>
        <v>570.62</v>
      </c>
      <c r="N2335" t="str">
        <f>VLOOKUP('[1]Hospitalisation Details'!A2335,'[1]Hospitalisation Details'!$A$1:$K$2336,7,FALSE)</f>
        <v>tier - 2</v>
      </c>
      <c r="O2335" t="str">
        <f>VLOOKUP('[1]Hospitalisation Details'!A2335,'[1]Hospitalisation Details'!$A$1:$K$2336,8,FALSE)</f>
        <v>tier - 1</v>
      </c>
      <c r="P2335" t="str">
        <f>VLOOKUP('[1]Hospitalisation Details'!A2335,'[1]Hospitalisation Details'!$A$1:$K$2336,9,FALSE)</f>
        <v>R1013</v>
      </c>
      <c r="Q2335">
        <v>55</v>
      </c>
    </row>
    <row r="2336" spans="1:17" ht="15.75">
      <c r="A2336" s="10" t="s">
        <v>2391</v>
      </c>
      <c r="B2336" t="str">
        <f>VLOOKUP('[1]Medical Examinations'!A2336,'[1]Customer Names'!$A$1:$C$2336,3,FALSE)</f>
        <v>German</v>
      </c>
      <c r="C2336">
        <f>VLOOKUP('[1]Medical Examinations'!A2336,'[1]Medical Examinations'!$A$1:$L$2336,2,FALSE)</f>
        <v>17.579999999999998</v>
      </c>
      <c r="D2336">
        <f>VLOOKUP('[1]Medical Examinations'!A2336,'[1]Medical Examinations'!$A$1:$L$2336,3,FALSE)</f>
        <v>4.51</v>
      </c>
      <c r="E2336" t="str">
        <f>VLOOKUP('[1]Medical Examinations'!A2336,'[1]Medical Examinations'!$A$1:$L$2336,4,FALSE)</f>
        <v>No</v>
      </c>
      <c r="F2336" t="str">
        <f>VLOOKUP('[1]Medical Examinations'!A2336,'[1]Medical Examinations'!$A$1:$L$2336,5,FALSE)</f>
        <v>No</v>
      </c>
      <c r="G2336" t="str">
        <f>VLOOKUP('[1]Medical Examinations'!A2336,'[1]Medical Examinations'!$A$1:$L$2336,6,FALSE)</f>
        <v>No</v>
      </c>
      <c r="H2336">
        <f>VLOOKUP('[1]Medical Examinations'!A2336,'[1]Medical Examinations'!$A$1:$L$2336,7,FALSE)</f>
        <v>1</v>
      </c>
      <c r="I2336" t="str">
        <f>VLOOKUP('[1]Medical Examinations'!A2336,'[1]Medical Examinations'!$A$1:$L$2336,8,FALSE)</f>
        <v>No</v>
      </c>
      <c r="J2336" t="str">
        <f>VLOOKUP('[1]Medical Examinations'!A2336,'[1]Medical Examinations'!$A$1:$L$2336,10,FALSE)</f>
        <v>Underweight</v>
      </c>
      <c r="K2336" t="str">
        <f>VLOOKUP('[1]Medical Examinations'!A2336,'[1]Medical Examinations'!$A$1:$L$2336,12,FALSE)</f>
        <v>Normal</v>
      </c>
      <c r="L2336" s="11" t="str">
        <f>VLOOKUP('[1]Hospitalisation Details'!A2336,'[1]Hospitalisation Details'!$A$1:$J$2336,10,FALSE)</f>
        <v>9/Jul/1972</v>
      </c>
      <c r="M2336" s="12">
        <f>VLOOKUP('[1]Hospitalisation Details'!A2336,'[1]Hospitalisation Details'!$A$1:$L$2336,6,FALSE)</f>
        <v>563.84</v>
      </c>
      <c r="N2336" t="str">
        <f>VLOOKUP('[1]Hospitalisation Details'!A2336,'[1]Hospitalisation Details'!$A$1:$K$2336,7,FALSE)</f>
        <v>tier - 2</v>
      </c>
      <c r="O2336" t="str">
        <f>VLOOKUP('[1]Hospitalisation Details'!A2336,'[1]Hospitalisation Details'!$A$1:$K$2336,8,FALSE)</f>
        <v>tier - 3</v>
      </c>
      <c r="P2336" t="str">
        <f>VLOOKUP('[1]Hospitalisation Details'!A2336,'[1]Hospitalisation Details'!$A$1:$K$2336,9,FALSE)</f>
        <v>R1013</v>
      </c>
      <c r="Q2336">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77A36C-C65E-4AA2-B71A-F12CBDCC7A18}">
  <ds:schemaRefs/>
</ds:datastoreItem>
</file>

<file path=customXml/itemProps2.xml><?xml version="1.0" encoding="utf-8"?>
<ds:datastoreItem xmlns:ds="http://schemas.openxmlformats.org/officeDocument/2006/customXml" ds:itemID="{65D123D3-6002-4451-AE3C-7595D2EB7AB6}">
  <ds:schemaRefs/>
</ds:datastoreItem>
</file>

<file path=customXml/itemProps3.xml><?xml version="1.0" encoding="utf-8"?>
<ds:datastoreItem xmlns:ds="http://schemas.openxmlformats.org/officeDocument/2006/customXml" ds:itemID="{36200DE8-7567-4BA0-88F8-334021CA4DE7}">
  <ds:schemaRefs/>
</ds:datastoreItem>
</file>

<file path=customXml/itemProps4.xml><?xml version="1.0" encoding="utf-8"?>
<ds:datastoreItem xmlns:ds="http://schemas.openxmlformats.org/officeDocument/2006/customXml" ds:itemID="{3165AC71-1D5E-4C42-B01B-D9809E04CFE3}">
  <ds:schemaRefs/>
</ds:datastoreItem>
</file>

<file path=customXml/itemProps5.xml><?xml version="1.0" encoding="utf-8"?>
<ds:datastoreItem xmlns:ds="http://schemas.openxmlformats.org/officeDocument/2006/customXml" ds:itemID="{DF53945A-A67F-476A-9084-2D16642DC4CD}">
  <ds:schemaRefs/>
</ds:datastoreItem>
</file>

<file path=customXml/itemProps6.xml><?xml version="1.0" encoding="utf-8"?>
<ds:datastoreItem xmlns:ds="http://schemas.openxmlformats.org/officeDocument/2006/customXml" ds:itemID="{A15A3888-E0AC-4AE6-B62D-39A4424A83E3}">
  <ds:schemaRefs/>
</ds:datastoreItem>
</file>

<file path=customXml/itemProps7.xml><?xml version="1.0" encoding="utf-8"?>
<ds:datastoreItem xmlns:ds="http://schemas.openxmlformats.org/officeDocument/2006/customXml" ds:itemID="{D8F71A44-FC57-424B-8480-F79BDF822861}">
  <ds:schemaRefs/>
</ds:datastoreItem>
</file>

<file path=customXml/itemProps8.xml><?xml version="1.0" encoding="utf-8"?>
<ds:datastoreItem xmlns:ds="http://schemas.openxmlformats.org/officeDocument/2006/customXml" ds:itemID="{0B80D5AB-4FC1-47C9-91E2-47EA02B697D0}">
  <ds:schemaRefs/>
</ds:datastoreItem>
</file>

<file path=customXml/itemProps9.xml><?xml version="1.0" encoding="utf-8"?>
<ds:datastoreItem xmlns:ds="http://schemas.openxmlformats.org/officeDocument/2006/customXml" ds:itemID="{3F262364-6EC4-4F50-9811-22B406E391FF}">
  <ds:schemaRefs/>
</ds:datastoreItem>
</file>

<file path=customXml/itemProps10.xml><?xml version="1.0" encoding="utf-8"?>
<ds:datastoreItem xmlns:ds="http://schemas.openxmlformats.org/officeDocument/2006/customXml" ds:itemID="{35C6039A-098A-4954-ADD4-A3560F936C06}">
  <ds:schemaRefs/>
</ds:datastoreItem>
</file>

<file path=customXml/itemProps11.xml><?xml version="1.0" encoding="utf-8"?>
<ds:datastoreItem xmlns:ds="http://schemas.openxmlformats.org/officeDocument/2006/customXml" ds:itemID="{FB8F9CD6-8CE7-48FD-9FC3-74118C3EF3F0}">
  <ds:schemaRefs/>
</ds:datastoreItem>
</file>

<file path=customXml/itemProps12.xml><?xml version="1.0" encoding="utf-8"?>
<ds:datastoreItem xmlns:ds="http://schemas.openxmlformats.org/officeDocument/2006/customXml" ds:itemID="{AA14184C-90F7-488F-8AC1-CDA806F5CA4F}">
  <ds:schemaRefs/>
</ds:datastoreItem>
</file>

<file path=customXml/itemProps13.xml><?xml version="1.0" encoding="utf-8"?>
<ds:datastoreItem xmlns:ds="http://schemas.openxmlformats.org/officeDocument/2006/customXml" ds:itemID="{A8672A80-4BBC-4EB7-94F0-E5D255139998}">
  <ds:schemaRefs/>
</ds:datastoreItem>
</file>

<file path=customXml/itemProps14.xml><?xml version="1.0" encoding="utf-8"?>
<ds:datastoreItem xmlns:ds="http://schemas.openxmlformats.org/officeDocument/2006/customXml" ds:itemID="{3BF91C36-0BBA-4125-8CFF-94D62C5463E3}">
  <ds:schemaRefs/>
</ds:datastoreItem>
</file>

<file path=customXml/itemProps15.xml><?xml version="1.0" encoding="utf-8"?>
<ds:datastoreItem xmlns:ds="http://schemas.openxmlformats.org/officeDocument/2006/customXml" ds:itemID="{D3D6CA8A-0742-419E-A82C-0DDDAB3FFD84}">
  <ds:schemaRefs/>
</ds:datastoreItem>
</file>

<file path=customXml/itemProps16.xml><?xml version="1.0" encoding="utf-8"?>
<ds:datastoreItem xmlns:ds="http://schemas.openxmlformats.org/officeDocument/2006/customXml" ds:itemID="{0CB734EC-CA57-4B52-9C89-10B484D62FE6}">
  <ds:schemaRefs/>
</ds:datastoreItem>
</file>

<file path=customXml/itemProps17.xml><?xml version="1.0" encoding="utf-8"?>
<ds:datastoreItem xmlns:ds="http://schemas.openxmlformats.org/officeDocument/2006/customXml" ds:itemID="{C3FA23E8-7DCB-42F2-865E-9824C3D608E5}">
  <ds:schemaRefs/>
</ds:datastoreItem>
</file>

<file path=customXml/itemProps18.xml><?xml version="1.0" encoding="utf-8"?>
<ds:datastoreItem xmlns:ds="http://schemas.openxmlformats.org/officeDocument/2006/customXml" ds:itemID="{0FFA0628-E550-4E0D-98D0-DF62F6BE9D66}">
  <ds:schemaRefs/>
</ds:datastoreItem>
</file>

<file path=customXml/itemProps19.xml><?xml version="1.0" encoding="utf-8"?>
<ds:datastoreItem xmlns:ds="http://schemas.openxmlformats.org/officeDocument/2006/customXml" ds:itemID="{D588C85D-C73B-4037-AC53-5B568D66FB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vt:lpstr>
      <vt:lpstr>Dashboard</vt:lpstr>
      <vt:lpstr>Health care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Lenovo</cp:lastModifiedBy>
  <dcterms:created xsi:type="dcterms:W3CDTF">2026-10-10T17:08:19Z</dcterms:created>
  <dcterms:modified xsi:type="dcterms:W3CDTF">2026-10-12T08:44:05Z</dcterms:modified>
</cp:coreProperties>
</file>